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wnloads\data-analysis\"/>
    </mc:Choice>
  </mc:AlternateContent>
  <xr:revisionPtr revIDLastSave="0" documentId="13_ncr:1_{94CABE6D-C5CA-4E91-9572-E442BBF8C722}" xr6:coauthVersionLast="47" xr6:coauthVersionMax="47" xr10:uidLastSave="{00000000-0000-0000-0000-000000000000}"/>
  <bookViews>
    <workbookView xWindow="-108" yWindow="-108" windowWidth="23256" windowHeight="12456" tabRatio="860" firstSheet="2" activeTab="10" xr2:uid="{00000000-000D-0000-FFFF-FFFF00000000}"/>
  </bookViews>
  <sheets>
    <sheet name="IN OUT DATA" sheetId="7" r:id="rId1"/>
    <sheet name="STK 2015" sheetId="6" r:id="rId2"/>
    <sheet name="stk 2016" sheetId="5" r:id="rId3"/>
    <sheet name="stk 2017" sheetId="8" r:id="rId4"/>
    <sheet name="stk 2018" sheetId="9" r:id="rId5"/>
    <sheet name="STK2019" sheetId="12" r:id="rId6"/>
    <sheet name="barcodes" sheetId="14" r:id="rId7"/>
    <sheet name="STK2022" sheetId="15" r:id="rId8"/>
    <sheet name="STK 2023" sheetId="17" r:id="rId9"/>
    <sheet name="stk2024" sheetId="36" r:id="rId10"/>
    <sheet name="BOOKS" sheetId="1" r:id="rId11"/>
    <sheet name="AHLIA FEKR KHOURY " sheetId="28" r:id="rId12"/>
    <sheet name="ALL REST" sheetId="24" r:id="rId13"/>
    <sheet name="SAMIR" sheetId="23" r:id="rId14"/>
    <sheet name="ANTOINE" sheetId="22" r:id="rId15"/>
    <sheet name="TAJADOD" sheetId="19" r:id="rId16"/>
    <sheet name="HABIB" sheetId="18" r:id="rId17"/>
    <sheet name="DAR CHIMAL" sheetId="20" r:id="rId18"/>
    <sheet name="STEPHANE" sheetId="21" r:id="rId19"/>
  </sheets>
  <definedNames>
    <definedName name="_xlnm._FilterDatabase" localSheetId="12" hidden="1">'ALL REST'!$A$1:$I$92</definedName>
    <definedName name="_xlnm._FilterDatabase" localSheetId="14" hidden="1">ANTOINE!$A$1:$F$101</definedName>
    <definedName name="_xlnm._FilterDatabase" localSheetId="10" hidden="1">BOOKS!$A$1:$AA$981</definedName>
    <definedName name="_xlnm._FilterDatabase" localSheetId="16" hidden="1">HABIB!$A$1:$J$34</definedName>
    <definedName name="_xlnm._FilterDatabase" localSheetId="13" hidden="1">SAMIR!$A$1:$J$66</definedName>
    <definedName name="_xlnm._FilterDatabase" localSheetId="18" hidden="1">STEPHANE!$A$1:$K$52</definedName>
    <definedName name="_xlnm._FilterDatabase" localSheetId="5" hidden="1">'STK2019'!$A$1:$J$7930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676" i="1" l="1"/>
  <c r="R557" i="1"/>
  <c r="R641" i="1"/>
  <c r="R823" i="1"/>
  <c r="R795" i="1"/>
  <c r="R739" i="1"/>
  <c r="R710" i="1"/>
  <c r="R1016" i="1"/>
  <c r="R1017" i="1"/>
  <c r="R985" i="1"/>
  <c r="R983" i="1"/>
  <c r="R981" i="1"/>
  <c r="R980" i="1"/>
  <c r="R979" i="1"/>
  <c r="R978" i="1"/>
  <c r="R976" i="1"/>
  <c r="R975" i="1"/>
  <c r="R972" i="1"/>
  <c r="R971" i="1"/>
  <c r="R970" i="1"/>
  <c r="R969" i="1"/>
  <c r="R968" i="1"/>
  <c r="R967" i="1"/>
  <c r="R966" i="1"/>
  <c r="R965" i="1"/>
  <c r="R1015" i="1"/>
  <c r="R1012" i="1"/>
  <c r="R1014" i="1"/>
  <c r="R1013" i="1"/>
  <c r="R1011" i="1"/>
  <c r="R1010" i="1"/>
  <c r="R1009" i="1"/>
  <c r="R1008" i="1"/>
  <c r="R1007" i="1"/>
  <c r="R1006" i="1"/>
  <c r="R1005" i="1"/>
  <c r="R1003" i="1"/>
  <c r="R994" i="1"/>
  <c r="R995" i="1"/>
  <c r="R996" i="1"/>
  <c r="R997" i="1"/>
  <c r="R998" i="1"/>
  <c r="R999" i="1"/>
  <c r="R1000" i="1"/>
  <c r="R1001" i="1"/>
  <c r="R1002" i="1"/>
  <c r="R991" i="1"/>
  <c r="R992" i="1"/>
  <c r="R993" i="1"/>
  <c r="R990" i="1"/>
  <c r="R989" i="1"/>
  <c r="R988" i="1"/>
  <c r="R987" i="1"/>
  <c r="R858" i="1"/>
  <c r="S1004" i="1"/>
  <c r="R1004" i="1" s="1"/>
  <c r="P1004" i="1"/>
  <c r="M1004" i="1"/>
  <c r="I1004" i="1"/>
  <c r="M6" i="1"/>
  <c r="I867" i="1" l="1"/>
  <c r="P889" i="1" l="1"/>
  <c r="S327" i="1" l="1"/>
  <c r="R327" i="1" s="1"/>
  <c r="R189" i="1"/>
  <c r="S541" i="1"/>
  <c r="R541" i="1" s="1"/>
  <c r="S686" i="1"/>
  <c r="R686" i="1" s="1"/>
  <c r="S448" i="1"/>
  <c r="R448" i="1" s="1"/>
  <c r="S191" i="1"/>
  <c r="R191" i="1" s="1"/>
  <c r="S369" i="1"/>
  <c r="R369" i="1" s="1"/>
  <c r="S281" i="1"/>
  <c r="R281" i="1" s="1"/>
  <c r="R503" i="1"/>
  <c r="S815" i="1"/>
  <c r="R815" i="1" s="1"/>
  <c r="R118" i="1"/>
  <c r="S192" i="1"/>
  <c r="R192" i="1" s="1"/>
  <c r="S6" i="1"/>
  <c r="R6" i="1" s="1"/>
  <c r="R867" i="1"/>
  <c r="S604" i="1"/>
  <c r="R604" i="1" s="1"/>
  <c r="S605" i="1"/>
  <c r="R605" i="1" s="1"/>
  <c r="R190" i="1"/>
  <c r="R868" i="1"/>
  <c r="S282" i="1"/>
  <c r="R282" i="1" s="1"/>
  <c r="S869" i="1"/>
  <c r="R869" i="1" s="1"/>
  <c r="S7" i="1"/>
  <c r="R7" i="1" s="1"/>
  <c r="S627" i="1"/>
  <c r="R627" i="1" s="1"/>
  <c r="S904" i="1"/>
  <c r="R904" i="1" s="1"/>
  <c r="S3" i="1"/>
  <c r="R3" i="1" s="1"/>
  <c r="S283" i="1"/>
  <c r="R283" i="1" s="1"/>
  <c r="S284" i="1"/>
  <c r="R284" i="1" s="1"/>
  <c r="S193" i="1"/>
  <c r="R193" i="1" s="1"/>
  <c r="S194" i="1"/>
  <c r="R194" i="1" s="1"/>
  <c r="S8" i="1"/>
  <c r="R8" i="1" s="1"/>
  <c r="S195" i="1"/>
  <c r="R195" i="1" s="1"/>
  <c r="S25" i="1"/>
  <c r="R25" i="1" s="1"/>
  <c r="S872" i="1"/>
  <c r="R872" i="1" s="1"/>
  <c r="S196" i="1"/>
  <c r="R196" i="1" s="1"/>
  <c r="S899" i="1"/>
  <c r="R899" i="1" s="1"/>
  <c r="S9" i="1"/>
  <c r="R9" i="1" s="1"/>
  <c r="S198" i="1"/>
  <c r="R198" i="1" s="1"/>
  <c r="S10" i="1"/>
  <c r="R10" i="1" s="1"/>
  <c r="S11" i="1"/>
  <c r="R11" i="1" s="1"/>
  <c r="S12" i="1"/>
  <c r="R12" i="1" s="1"/>
  <c r="S542" i="1"/>
  <c r="R542" i="1" s="1"/>
  <c r="S14" i="1"/>
  <c r="R14" i="1" s="1"/>
  <c r="S606" i="1"/>
  <c r="R606" i="1" s="1"/>
  <c r="S570" i="1"/>
  <c r="R570" i="1" s="1"/>
  <c r="S24" i="1"/>
  <c r="R24" i="1" s="1"/>
  <c r="S16" i="1"/>
  <c r="R16" i="1" s="1"/>
  <c r="S15" i="1"/>
  <c r="R15" i="1" s="1"/>
  <c r="S17" i="1"/>
  <c r="R17" i="1" s="1"/>
  <c r="R874" i="1"/>
  <c r="S18" i="1"/>
  <c r="R18" i="1" s="1"/>
  <c r="S19" i="1"/>
  <c r="R19" i="1" s="1"/>
  <c r="S470" i="1"/>
  <c r="R470" i="1" s="1"/>
  <c r="S285" i="1"/>
  <c r="R285" i="1" s="1"/>
  <c r="S427" i="1"/>
  <c r="R427" i="1" s="1"/>
  <c r="S286" i="1"/>
  <c r="R286" i="1" s="1"/>
  <c r="S52" i="1"/>
  <c r="R52" i="1" s="1"/>
  <c r="S287" i="1"/>
  <c r="R287" i="1" s="1"/>
  <c r="S20" i="1"/>
  <c r="R20" i="1" s="1"/>
  <c r="S21" i="1"/>
  <c r="R21" i="1" s="1"/>
  <c r="S249" i="1"/>
  <c r="R249" i="1" s="1"/>
  <c r="S22" i="1"/>
  <c r="R22" i="1" s="1"/>
  <c r="R870" i="1"/>
  <c r="S816" i="1"/>
  <c r="R816" i="1" s="1"/>
  <c r="S288" i="1"/>
  <c r="R288" i="1" s="1"/>
  <c r="S53" i="1"/>
  <c r="R53" i="1" s="1"/>
  <c r="S13" i="1"/>
  <c r="R13" i="1" s="1"/>
  <c r="S23" i="1"/>
  <c r="R23" i="1" s="1"/>
  <c r="S199" i="1"/>
  <c r="R199" i="1" s="1"/>
  <c r="S472" i="1"/>
  <c r="R472" i="1" s="1"/>
  <c r="S797" i="1"/>
  <c r="R797" i="1" s="1"/>
  <c r="S94" i="1"/>
  <c r="R94" i="1" s="1"/>
  <c r="S100" i="1"/>
  <c r="R100" i="1" s="1"/>
  <c r="S109" i="1"/>
  <c r="R109" i="1" s="1"/>
  <c r="R117" i="1"/>
  <c r="S26" i="1"/>
  <c r="R26" i="1" s="1"/>
  <c r="S27" i="1"/>
  <c r="R27" i="1" s="1"/>
  <c r="S572" i="1"/>
  <c r="R572" i="1" s="1"/>
  <c r="S289" i="1"/>
  <c r="R289" i="1" s="1"/>
  <c r="S200" i="1"/>
  <c r="R200" i="1" s="1"/>
  <c r="S905" i="1"/>
  <c r="R905" i="1" s="1"/>
  <c r="S28" i="1"/>
  <c r="R28" i="1" s="1"/>
  <c r="R128" i="1"/>
  <c r="S29" i="1"/>
  <c r="R29" i="1" s="1"/>
  <c r="S721" i="1"/>
  <c r="R721" i="1" s="1"/>
  <c r="S30" i="1"/>
  <c r="R30" i="1" s="1"/>
  <c r="S31" i="1"/>
  <c r="R31" i="1" s="1"/>
  <c r="S131" i="1"/>
  <c r="R131" i="1" s="1"/>
  <c r="S748" i="1"/>
  <c r="R748" i="1" s="1"/>
  <c r="S37" i="1"/>
  <c r="R37" i="1" s="1"/>
  <c r="S543" i="1"/>
  <c r="R543" i="1" s="1"/>
  <c r="S202" i="1"/>
  <c r="R202" i="1" s="1"/>
  <c r="S544" i="1"/>
  <c r="R544" i="1" s="1"/>
  <c r="S372" i="1"/>
  <c r="R372" i="1" s="1"/>
  <c r="S394" i="1"/>
  <c r="R394" i="1" s="1"/>
  <c r="S33" i="1"/>
  <c r="R33" i="1" s="1"/>
  <c r="S38" i="1"/>
  <c r="R38" i="1" s="1"/>
  <c r="S351" i="1"/>
  <c r="R351" i="1" s="1"/>
  <c r="S290" i="1"/>
  <c r="R290" i="1" s="1"/>
  <c r="S817" i="1"/>
  <c r="R817" i="1" s="1"/>
  <c r="S35" i="1"/>
  <c r="R35" i="1" s="1"/>
  <c r="S371" i="1"/>
  <c r="R371" i="1" s="1"/>
  <c r="S36" i="1"/>
  <c r="R36" i="1" s="1"/>
  <c r="S86" i="1"/>
  <c r="R86" i="1" s="1"/>
  <c r="S722" i="1"/>
  <c r="R722" i="1" s="1"/>
  <c r="S291" i="1"/>
  <c r="R291" i="1" s="1"/>
  <c r="S34" i="1"/>
  <c r="R34" i="1" s="1"/>
  <c r="S32" i="1"/>
  <c r="R32" i="1" s="1"/>
  <c r="S571" i="1"/>
  <c r="R571" i="1" s="1"/>
  <c r="S293" i="1"/>
  <c r="R293" i="1" s="1"/>
  <c r="S892" i="1"/>
  <c r="R892" i="1" s="1"/>
  <c r="S40" i="1"/>
  <c r="R40" i="1" s="1"/>
  <c r="S39" i="1"/>
  <c r="R39" i="1" s="1"/>
  <c r="R871" i="1"/>
  <c r="S292" i="1"/>
  <c r="R292" i="1" s="1"/>
  <c r="S473" i="1"/>
  <c r="R473" i="1" s="1"/>
  <c r="S798" i="1"/>
  <c r="R798" i="1" s="1"/>
  <c r="S294" i="1"/>
  <c r="R294" i="1" s="1"/>
  <c r="S835" i="1"/>
  <c r="R835" i="1" s="1"/>
  <c r="S203" i="1"/>
  <c r="R203" i="1" s="1"/>
  <c r="S50" i="1"/>
  <c r="R50" i="1" s="1"/>
  <c r="S41" i="1"/>
  <c r="R41" i="1" s="1"/>
  <c r="S136" i="1"/>
  <c r="R136" i="1" s="1"/>
  <c r="S42" i="1"/>
  <c r="R42" i="1" s="1"/>
  <c r="S43" i="1"/>
  <c r="R43" i="1" s="1"/>
  <c r="R873" i="1"/>
  <c r="S44" i="1"/>
  <c r="R44" i="1" s="1"/>
  <c r="S45" i="1"/>
  <c r="R45" i="1" s="1"/>
  <c r="S799" i="1"/>
  <c r="R799" i="1" s="1"/>
  <c r="S545" i="1"/>
  <c r="R545" i="1" s="1"/>
  <c r="S204" i="1"/>
  <c r="R204" i="1" s="1"/>
  <c r="S46" i="1"/>
  <c r="R46" i="1" s="1"/>
  <c r="S429" i="1"/>
  <c r="R429" i="1" s="1"/>
  <c r="S738" i="1"/>
  <c r="R738" i="1" s="1"/>
  <c r="S47" i="1"/>
  <c r="R47" i="1" s="1"/>
  <c r="S818" i="1"/>
  <c r="R818" i="1" s="1"/>
  <c r="S205" i="1"/>
  <c r="R205" i="1" s="1"/>
  <c r="S48" i="1"/>
  <c r="R48" i="1" s="1"/>
  <c r="S49" i="1"/>
  <c r="R49" i="1" s="1"/>
  <c r="S373" i="1"/>
  <c r="R373" i="1" s="1"/>
  <c r="R295" i="1"/>
  <c r="S607" i="1"/>
  <c r="R607" i="1" s="1"/>
  <c r="S206" i="1"/>
  <c r="R206" i="1" s="1"/>
  <c r="S54" i="1"/>
  <c r="R54" i="1" s="1"/>
  <c r="S61" i="1"/>
  <c r="R61" i="1" s="1"/>
  <c r="S210" i="1"/>
  <c r="R210" i="1" s="1"/>
  <c r="S51" i="1"/>
  <c r="R51" i="1" s="1"/>
  <c r="S207" i="1"/>
  <c r="R207" i="1" s="1"/>
  <c r="S845" i="1"/>
  <c r="R845" i="1" s="1"/>
  <c r="S734" i="1"/>
  <c r="R734" i="1" s="1"/>
  <c r="S208" i="1"/>
  <c r="R208" i="1" s="1"/>
  <c r="S213" i="1"/>
  <c r="R213" i="1" s="1"/>
  <c r="S55" i="1"/>
  <c r="R55" i="1" s="1"/>
  <c r="S56" i="1"/>
  <c r="R56" i="1" s="1"/>
  <c r="R299" i="1"/>
  <c r="S57" i="1"/>
  <c r="R57" i="1" s="1"/>
  <c r="S800" i="1"/>
  <c r="R800" i="1" s="1"/>
  <c r="S137" i="1"/>
  <c r="R137" i="1" s="1"/>
  <c r="S138" i="1"/>
  <c r="R138" i="1" s="1"/>
  <c r="S430" i="1"/>
  <c r="R430" i="1" s="1"/>
  <c r="S296" i="1"/>
  <c r="R296" i="1" s="1"/>
  <c r="S62" i="1"/>
  <c r="R62" i="1" s="1"/>
  <c r="S209" i="1"/>
  <c r="R209" i="1" s="1"/>
  <c r="S145" i="1"/>
  <c r="R145" i="1" s="1"/>
  <c r="S432" i="1"/>
  <c r="R432" i="1" s="1"/>
  <c r="S146" i="1"/>
  <c r="R146" i="1" s="1"/>
  <c r="S152" i="1"/>
  <c r="R152" i="1" s="1"/>
  <c r="S471" i="1"/>
  <c r="R471" i="1" s="1"/>
  <c r="R58" i="1"/>
  <c r="S763" i="1"/>
  <c r="R763" i="1" s="1"/>
  <c r="S59" i="1"/>
  <c r="R59" i="1" s="1"/>
  <c r="S60" i="1"/>
  <c r="R60" i="1" s="1"/>
  <c r="S4" i="1"/>
  <c r="R4" i="1" s="1"/>
  <c r="S300" i="1"/>
  <c r="R300" i="1" s="1"/>
  <c r="R211" i="1"/>
  <c r="S893" i="1"/>
  <c r="R893" i="1" s="1"/>
  <c r="S212" i="1"/>
  <c r="R212" i="1" s="1"/>
  <c r="S682" i="1"/>
  <c r="R682" i="1" s="1"/>
  <c r="S819" i="1"/>
  <c r="R819" i="1" s="1"/>
  <c r="S847" i="1"/>
  <c r="R847" i="1" s="1"/>
  <c r="S655" i="1"/>
  <c r="R655" i="1" s="1"/>
  <c r="S63" i="1"/>
  <c r="R63" i="1" s="1"/>
  <c r="S807" i="1"/>
  <c r="R807" i="1" s="1"/>
  <c r="S214" i="1"/>
  <c r="R214" i="1" s="1"/>
  <c r="S215" i="1"/>
  <c r="R215" i="1" s="1"/>
  <c r="S629" i="1"/>
  <c r="R629" i="1" s="1"/>
  <c r="S820" i="1"/>
  <c r="R820" i="1" s="1"/>
  <c r="S64" i="1"/>
  <c r="R64" i="1" s="1"/>
  <c r="S301" i="1"/>
  <c r="R301" i="1" s="1"/>
  <c r="S153" i="1"/>
  <c r="R153" i="1" s="1"/>
  <c r="S155" i="1"/>
  <c r="R155" i="1" s="1"/>
  <c r="S374" i="1"/>
  <c r="R374" i="1" s="1"/>
  <c r="S304" i="1"/>
  <c r="R304" i="1" s="1"/>
  <c r="S165" i="1"/>
  <c r="R165" i="1" s="1"/>
  <c r="S434" i="1"/>
  <c r="R434" i="1" s="1"/>
  <c r="S68" i="1"/>
  <c r="R68" i="1" s="1"/>
  <c r="S801" i="1"/>
  <c r="R801" i="1" s="1"/>
  <c r="S217" i="1"/>
  <c r="R217" i="1" s="1"/>
  <c r="R309" i="1"/>
  <c r="S67" i="1"/>
  <c r="R67" i="1" s="1"/>
  <c r="S65" i="1"/>
  <c r="R65" i="1" s="1"/>
  <c r="S894" i="1"/>
  <c r="R894" i="1" s="1"/>
  <c r="S220" i="1"/>
  <c r="R220" i="1" s="1"/>
  <c r="S223" i="1"/>
  <c r="R223" i="1" s="1"/>
  <c r="S305" i="1"/>
  <c r="R305" i="1" s="1"/>
  <c r="S167" i="1"/>
  <c r="R167" i="1" s="1"/>
  <c r="S306" i="1"/>
  <c r="R306" i="1" s="1"/>
  <c r="S66" i="1"/>
  <c r="R66" i="1" s="1"/>
  <c r="R436" i="1"/>
  <c r="S221" i="1"/>
  <c r="R221" i="1" s="1"/>
  <c r="S222" i="1"/>
  <c r="R222" i="1" s="1"/>
  <c r="S218" i="1"/>
  <c r="R218" i="1" s="1"/>
  <c r="S684" i="1"/>
  <c r="R684" i="1" s="1"/>
  <c r="S219" i="1"/>
  <c r="R219" i="1" s="1"/>
  <c r="S375" i="1"/>
  <c r="R375" i="1" s="1"/>
  <c r="S171" i="1"/>
  <c r="R171" i="1" s="1"/>
  <c r="S173" i="1"/>
  <c r="R173" i="1" s="1"/>
  <c r="S308" i="1"/>
  <c r="R308" i="1" s="1"/>
  <c r="S70" i="1"/>
  <c r="R70" i="1" s="1"/>
  <c r="S174" i="1"/>
  <c r="R174" i="1" s="1"/>
  <c r="S802" i="1"/>
  <c r="R802" i="1" s="1"/>
  <c r="S723" i="1"/>
  <c r="R723" i="1" s="1"/>
  <c r="S630" i="1"/>
  <c r="R630" i="1" s="1"/>
  <c r="S896" i="1"/>
  <c r="R896" i="1" s="1"/>
  <c r="S474" i="1"/>
  <c r="R474" i="1" s="1"/>
  <c r="R876" i="1"/>
  <c r="S631" i="1"/>
  <c r="R631" i="1" s="1"/>
  <c r="S437" i="1"/>
  <c r="R437" i="1" s="1"/>
  <c r="S821" i="1"/>
  <c r="R821" i="1" s="1"/>
  <c r="S69" i="1"/>
  <c r="R69" i="1" s="1"/>
  <c r="S508" i="1"/>
  <c r="R508" i="1" s="1"/>
  <c r="S110" i="1"/>
  <c r="R110" i="1" s="1"/>
  <c r="S111" i="1"/>
  <c r="R111" i="1" s="1"/>
  <c r="S224" i="1"/>
  <c r="R224" i="1" s="1"/>
  <c r="S376" i="1"/>
  <c r="R376" i="1" s="1"/>
  <c r="S225" i="1"/>
  <c r="R225" i="1" s="1"/>
  <c r="S438" i="1"/>
  <c r="R438" i="1" s="1"/>
  <c r="S475" i="1"/>
  <c r="R475" i="1" s="1"/>
  <c r="S476" i="1"/>
  <c r="R476" i="1" s="1"/>
  <c r="S177" i="1"/>
  <c r="R177" i="1" s="1"/>
  <c r="S667" i="1"/>
  <c r="R667" i="1" s="1"/>
  <c r="R877" i="1"/>
  <c r="S112" i="1"/>
  <c r="R112" i="1" s="1"/>
  <c r="S632" i="1"/>
  <c r="R632" i="1" s="1"/>
  <c r="S633" i="1"/>
  <c r="R633" i="1" s="1"/>
  <c r="S226" i="1"/>
  <c r="R226" i="1" s="1"/>
  <c r="S2" i="1"/>
  <c r="R2" i="1" s="1"/>
  <c r="S72" i="1"/>
  <c r="R72" i="1" s="1"/>
  <c r="S73" i="1"/>
  <c r="R73" i="1" s="1"/>
  <c r="S74" i="1"/>
  <c r="R74" i="1" s="1"/>
  <c r="S311" i="1"/>
  <c r="R311" i="1" s="1"/>
  <c r="R878" i="1"/>
  <c r="S666" i="1"/>
  <c r="R666" i="1" s="1"/>
  <c r="R879" i="1"/>
  <c r="S610" i="1"/>
  <c r="R610" i="1" s="1"/>
  <c r="S668" i="1"/>
  <c r="R668" i="1" s="1"/>
  <c r="S509" i="1"/>
  <c r="R509" i="1" s="1"/>
  <c r="S577" i="1"/>
  <c r="R577" i="1" s="1"/>
  <c r="S377" i="1"/>
  <c r="R377" i="1" s="1"/>
  <c r="S634" i="1"/>
  <c r="R634" i="1" s="1"/>
  <c r="S635" i="1"/>
  <c r="R635" i="1" s="1"/>
  <c r="S696" i="1"/>
  <c r="R696" i="1" s="1"/>
  <c r="S771" i="1"/>
  <c r="R771" i="1" s="1"/>
  <c r="S123" i="1"/>
  <c r="R123" i="1" s="1"/>
  <c r="S809" i="1"/>
  <c r="R809" i="1" s="1"/>
  <c r="S831" i="1"/>
  <c r="R831" i="1" s="1"/>
  <c r="S803" i="1"/>
  <c r="R803" i="1" s="1"/>
  <c r="S855" i="1"/>
  <c r="R855" i="1" s="1"/>
  <c r="S175" i="1"/>
  <c r="R175" i="1" s="1"/>
  <c r="S915" i="1"/>
  <c r="R915" i="1" s="1"/>
  <c r="S922" i="1"/>
  <c r="R922" i="1" s="1"/>
  <c r="S176" i="1"/>
  <c r="R176" i="1" s="1"/>
  <c r="S197" i="1"/>
  <c r="R197" i="1" s="1"/>
  <c r="S546" i="1"/>
  <c r="R546" i="1" s="1"/>
  <c r="S783" i="1"/>
  <c r="R783" i="1" s="1"/>
  <c r="S658" i="1"/>
  <c r="R658" i="1" s="1"/>
  <c r="S547" i="1"/>
  <c r="R547" i="1" s="1"/>
  <c r="S75" i="1"/>
  <c r="R75" i="1" s="1"/>
  <c r="S909" i="1"/>
  <c r="R909" i="1" s="1"/>
  <c r="S912" i="1"/>
  <c r="R912" i="1" s="1"/>
  <c r="S687" i="1"/>
  <c r="R687" i="1" s="1"/>
  <c r="S724" i="1"/>
  <c r="R724" i="1" s="1"/>
  <c r="S661" i="1"/>
  <c r="R661" i="1" s="1"/>
  <c r="S76" i="1"/>
  <c r="R76" i="1" s="1"/>
  <c r="S754" i="1"/>
  <c r="R754" i="1" s="1"/>
  <c r="S77" i="1"/>
  <c r="R77" i="1" s="1"/>
  <c r="S662" i="1"/>
  <c r="R662" i="1" s="1"/>
  <c r="S579" i="1"/>
  <c r="R579" i="1" s="1"/>
  <c r="S580" i="1"/>
  <c r="R580" i="1" s="1"/>
  <c r="S201" i="1"/>
  <c r="R201" i="1" s="1"/>
  <c r="S216" i="1"/>
  <c r="R216" i="1" s="1"/>
  <c r="S856" i="1"/>
  <c r="R856" i="1" s="1"/>
  <c r="S78" i="1"/>
  <c r="R78" i="1" s="1"/>
  <c r="R672" i="1"/>
  <c r="S232" i="1"/>
  <c r="R232" i="1" s="1"/>
  <c r="S122" i="1"/>
  <c r="R122" i="1" s="1"/>
  <c r="S805" i="1"/>
  <c r="R805" i="1" s="1"/>
  <c r="S784" i="1"/>
  <c r="R784" i="1" s="1"/>
  <c r="S379" i="1"/>
  <c r="R379" i="1" s="1"/>
  <c r="S233" i="1"/>
  <c r="R233" i="1" s="1"/>
  <c r="R787" i="1"/>
  <c r="S234" i="1"/>
  <c r="R234" i="1" s="1"/>
  <c r="S612" i="1"/>
  <c r="R612" i="1" s="1"/>
  <c r="S548" i="1"/>
  <c r="R548" i="1" s="1"/>
  <c r="S380" i="1"/>
  <c r="R380" i="1" s="1"/>
  <c r="S622" i="1"/>
  <c r="R622" i="1" s="1"/>
  <c r="S834" i="1"/>
  <c r="R834" i="1" s="1"/>
  <c r="S880" i="1"/>
  <c r="R880" i="1" s="1"/>
  <c r="S804" i="1"/>
  <c r="R804" i="1" s="1"/>
  <c r="S881" i="1"/>
  <c r="R881" i="1" s="1"/>
  <c r="S228" i="1"/>
  <c r="R228" i="1" s="1"/>
  <c r="S80" i="1"/>
  <c r="R80" i="1" s="1"/>
  <c r="S511" i="1"/>
  <c r="R511" i="1" s="1"/>
  <c r="S81" i="1"/>
  <c r="R81" i="1" s="1"/>
  <c r="S82" i="1"/>
  <c r="R82" i="1" s="1"/>
  <c r="S83" i="1"/>
  <c r="R83" i="1" s="1"/>
  <c r="S84" i="1"/>
  <c r="R84" i="1" s="1"/>
  <c r="S478" i="1"/>
  <c r="R478" i="1" s="1"/>
  <c r="S973" i="1"/>
  <c r="R973" i="1" s="1"/>
  <c r="S974" i="1"/>
  <c r="R974" i="1" s="1"/>
  <c r="S130" i="1"/>
  <c r="R130" i="1" s="1"/>
  <c r="S229" i="1"/>
  <c r="R229" i="1" s="1"/>
  <c r="S575" i="1"/>
  <c r="R575" i="1" s="1"/>
  <c r="S550" i="1"/>
  <c r="R550" i="1" s="1"/>
  <c r="S733" i="1"/>
  <c r="R733" i="1" s="1"/>
  <c r="S235" i="1"/>
  <c r="R235" i="1" s="1"/>
  <c r="S129" i="1"/>
  <c r="R129" i="1" s="1"/>
  <c r="S827" i="1"/>
  <c r="R827" i="1" s="1"/>
  <c r="S582" i="1"/>
  <c r="R582" i="1" s="1"/>
  <c r="S740" i="1"/>
  <c r="R740" i="1" s="1"/>
  <c r="S237" i="1"/>
  <c r="R237" i="1" s="1"/>
  <c r="S583" i="1"/>
  <c r="R583" i="1" s="1"/>
  <c r="S846" i="1"/>
  <c r="R846" i="1" s="1"/>
  <c r="S439" i="1"/>
  <c r="R439" i="1" s="1"/>
  <c r="S315" i="1"/>
  <c r="R315" i="1" s="1"/>
  <c r="S822" i="1"/>
  <c r="R822" i="1" s="1"/>
  <c r="S236" i="1"/>
  <c r="R236" i="1" s="1"/>
  <c r="S382" i="1"/>
  <c r="R382" i="1" s="1"/>
  <c r="S383" i="1"/>
  <c r="R383" i="1" s="1"/>
  <c r="S440" i="1"/>
  <c r="R440" i="1" s="1"/>
  <c r="S524" i="1"/>
  <c r="R524" i="1" s="1"/>
  <c r="S89" i="1"/>
  <c r="R89" i="1" s="1"/>
  <c r="S697" i="1"/>
  <c r="R697" i="1" s="1"/>
  <c r="R97" i="1"/>
  <c r="S230" i="1"/>
  <c r="R230" i="1" s="1"/>
  <c r="S608" i="1"/>
  <c r="R608" i="1" s="1"/>
  <c r="S637" i="1"/>
  <c r="R637" i="1" s="1"/>
  <c r="S505" i="1"/>
  <c r="R505" i="1" s="1"/>
  <c r="S231" i="1"/>
  <c r="R231" i="1" s="1"/>
  <c r="S728" i="1"/>
  <c r="R728" i="1" s="1"/>
  <c r="R578" i="1"/>
  <c r="S513" i="1"/>
  <c r="R513" i="1" s="1"/>
  <c r="S477" i="1"/>
  <c r="R477" i="1" s="1"/>
  <c r="S883" i="1"/>
  <c r="R883" i="1" s="1"/>
  <c r="S584" i="1"/>
  <c r="R584" i="1" s="1"/>
  <c r="S246" i="1"/>
  <c r="R246" i="1" s="1"/>
  <c r="S250" i="1"/>
  <c r="R250" i="1" s="1"/>
  <c r="S665" i="1"/>
  <c r="R665" i="1" s="1"/>
  <c r="S885" i="1"/>
  <c r="R885" i="1" s="1"/>
  <c r="S256" i="1"/>
  <c r="R256" i="1" s="1"/>
  <c r="S90" i="1"/>
  <c r="R90" i="1" s="1"/>
  <c r="S884" i="1"/>
  <c r="R884" i="1" s="1"/>
  <c r="S886" i="1"/>
  <c r="R886" i="1" s="1"/>
  <c r="S263" i="1"/>
  <c r="R263" i="1" s="1"/>
  <c r="S91" i="1"/>
  <c r="R91" i="1" s="1"/>
  <c r="S479" i="1"/>
  <c r="R479" i="1" s="1"/>
  <c r="S261" i="1"/>
  <c r="R261" i="1" s="1"/>
  <c r="S857" i="1"/>
  <c r="R857" i="1" s="1"/>
  <c r="S887" i="1"/>
  <c r="R887" i="1" s="1"/>
  <c r="R741" i="1"/>
  <c r="S264" i="1"/>
  <c r="R264" i="1" s="1"/>
  <c r="S908" i="1"/>
  <c r="R908" i="1" s="1"/>
  <c r="S239" i="1"/>
  <c r="R239" i="1" s="1"/>
  <c r="S811" i="1"/>
  <c r="R811" i="1" s="1"/>
  <c r="S348" i="1"/>
  <c r="R348" i="1" s="1"/>
  <c r="S93" i="1"/>
  <c r="R93" i="1" s="1"/>
  <c r="S240" i="1"/>
  <c r="R240" i="1" s="1"/>
  <c r="S325" i="1"/>
  <c r="R325" i="1" s="1"/>
  <c r="S349" i="1"/>
  <c r="R349" i="1" s="1"/>
  <c r="S712" i="1"/>
  <c r="R712" i="1" s="1"/>
  <c r="R882" i="1"/>
  <c r="S769" i="1"/>
  <c r="R769" i="1" s="1"/>
  <c r="S464" i="1"/>
  <c r="R464" i="1" s="1"/>
  <c r="S95" i="1"/>
  <c r="R95" i="1" s="1"/>
  <c r="S552" i="1"/>
  <c r="R552" i="1" s="1"/>
  <c r="S241" i="1"/>
  <c r="R241" i="1" s="1"/>
  <c r="S387" i="1"/>
  <c r="R387" i="1" s="1"/>
  <c r="S96" i="1"/>
  <c r="R96" i="1" s="1"/>
  <c r="S468" i="1"/>
  <c r="R468" i="1" s="1"/>
  <c r="S659" i="1"/>
  <c r="R659" i="1" s="1"/>
  <c r="S480" i="1"/>
  <c r="R480" i="1" s="1"/>
  <c r="S469" i="1"/>
  <c r="R469" i="1" s="1"/>
  <c r="S253" i="1"/>
  <c r="R253" i="1" s="1"/>
  <c r="S848" i="1"/>
  <c r="R848" i="1" s="1"/>
  <c r="S272" i="1"/>
  <c r="R272" i="1" s="1"/>
  <c r="S316" i="1"/>
  <c r="R316" i="1" s="1"/>
  <c r="S445" i="1"/>
  <c r="R445" i="1" s="1"/>
  <c r="S752" i="1"/>
  <c r="R752" i="1" s="1"/>
  <c r="R559" i="1"/>
  <c r="S274" i="1"/>
  <c r="R274" i="1" s="1"/>
  <c r="S444" i="1"/>
  <c r="R444" i="1" s="1"/>
  <c r="S88" i="1"/>
  <c r="R88" i="1" s="1"/>
  <c r="R531" i="1"/>
  <c r="S554" i="1"/>
  <c r="R554" i="1" s="1"/>
  <c r="S940" i="1"/>
  <c r="R940" i="1" s="1"/>
  <c r="S385" i="1"/>
  <c r="R385" i="1" s="1"/>
  <c r="S481" i="1"/>
  <c r="R481" i="1" s="1"/>
  <c r="S689" i="1"/>
  <c r="R689" i="1" s="1"/>
  <c r="R824" i="1"/>
  <c r="S984" i="1"/>
  <c r="R984" i="1" s="1"/>
  <c r="S482" i="1"/>
  <c r="R482" i="1" s="1"/>
  <c r="S698" i="1"/>
  <c r="R698" i="1" s="1"/>
  <c r="R99" i="1"/>
  <c r="S388" i="1"/>
  <c r="R388" i="1" s="1"/>
  <c r="S639" i="1"/>
  <c r="R639" i="1" s="1"/>
  <c r="S688" i="1"/>
  <c r="R688" i="1" s="1"/>
  <c r="S446" i="1"/>
  <c r="R446" i="1" s="1"/>
  <c r="S669" i="1"/>
  <c r="R669" i="1" s="1"/>
  <c r="S699" i="1"/>
  <c r="R699" i="1" s="1"/>
  <c r="S492" i="1"/>
  <c r="R492" i="1" s="1"/>
  <c r="S370" i="1"/>
  <c r="R370" i="1" s="1"/>
  <c r="S268" i="1"/>
  <c r="R268" i="1" s="1"/>
  <c r="S519" i="1"/>
  <c r="R519" i="1" s="1"/>
  <c r="S613" i="1"/>
  <c r="R613" i="1" s="1"/>
  <c r="S119" i="1"/>
  <c r="R119" i="1" s="1"/>
  <c r="S243" i="1"/>
  <c r="R243" i="1" s="1"/>
  <c r="S640" i="1"/>
  <c r="R640" i="1" s="1"/>
  <c r="S244" i="1"/>
  <c r="R244" i="1" s="1"/>
  <c r="S389" i="1"/>
  <c r="R389" i="1" s="1"/>
  <c r="S660" i="1"/>
  <c r="R660" i="1" s="1"/>
  <c r="S322" i="1"/>
  <c r="R322" i="1" s="1"/>
  <c r="R889" i="1"/>
  <c r="S614" i="1"/>
  <c r="R614" i="1" s="1"/>
  <c r="S793" i="1"/>
  <c r="R793" i="1" s="1"/>
  <c r="S113" i="1"/>
  <c r="R113" i="1" s="1"/>
  <c r="S917" i="1"/>
  <c r="R917" i="1" s="1"/>
  <c r="S390" i="1"/>
  <c r="R390" i="1" s="1"/>
  <c r="S317" i="1"/>
  <c r="R317" i="1" s="1"/>
  <c r="S391" i="1"/>
  <c r="R391" i="1" s="1"/>
  <c r="S483" i="1"/>
  <c r="R483" i="1" s="1"/>
  <c r="S318" i="1"/>
  <c r="R318" i="1" s="1"/>
  <c r="S556" i="1"/>
  <c r="R556" i="1" s="1"/>
  <c r="S586" i="1"/>
  <c r="R586" i="1" s="1"/>
  <c r="S245" i="1"/>
  <c r="R245" i="1" s="1"/>
  <c r="S484" i="1"/>
  <c r="R484" i="1" s="1"/>
  <c r="S298" i="1"/>
  <c r="R298" i="1" s="1"/>
  <c r="S392" i="1"/>
  <c r="R392" i="1" s="1"/>
  <c r="S498" i="1"/>
  <c r="R498" i="1" s="1"/>
  <c r="S499" i="1"/>
  <c r="R499" i="1" s="1"/>
  <c r="S888" i="1"/>
  <c r="R888" i="1" s="1"/>
  <c r="S615" i="1"/>
  <c r="R615" i="1" s="1"/>
  <c r="S320" i="1"/>
  <c r="R320" i="1" s="1"/>
  <c r="S500" i="1"/>
  <c r="R500" i="1" s="1"/>
  <c r="S307" i="1"/>
  <c r="R307" i="1" s="1"/>
  <c r="S248" i="1"/>
  <c r="R248" i="1" s="1"/>
  <c r="S247" i="1"/>
  <c r="R247" i="1" s="1"/>
  <c r="R101" i="1"/>
  <c r="S92" i="1"/>
  <c r="R92" i="1" s="1"/>
  <c r="S840" i="1"/>
  <c r="R840" i="1" s="1"/>
  <c r="S514" i="1"/>
  <c r="R514" i="1" s="1"/>
  <c r="S756" i="1"/>
  <c r="R756" i="1" s="1"/>
  <c r="R895" i="1"/>
  <c r="S794" i="1"/>
  <c r="R794" i="1" s="1"/>
  <c r="S673" i="1"/>
  <c r="R673" i="1" s="1"/>
  <c r="S102" i="1"/>
  <c r="R102" i="1" s="1"/>
  <c r="S302" i="1"/>
  <c r="R302" i="1" s="1"/>
  <c r="S312" i="1"/>
  <c r="R312" i="1" s="1"/>
  <c r="S841" i="1"/>
  <c r="R841" i="1" s="1"/>
  <c r="S849" i="1"/>
  <c r="R849" i="1" s="1"/>
  <c r="S485" i="1"/>
  <c r="R485" i="1" s="1"/>
  <c r="S393" i="1"/>
  <c r="R393" i="1" s="1"/>
  <c r="S515" i="1"/>
  <c r="R515" i="1" s="1"/>
  <c r="S986" i="1"/>
  <c r="R986" i="1" s="1"/>
  <c r="S297" i="1"/>
  <c r="R297" i="1" s="1"/>
  <c r="S854" i="1"/>
  <c r="R854" i="1" s="1"/>
  <c r="S616" i="1"/>
  <c r="R616" i="1" s="1"/>
  <c r="S861" i="1"/>
  <c r="R861" i="1" s="1"/>
  <c r="S323" i="1"/>
  <c r="R323" i="1" s="1"/>
  <c r="S620" i="1"/>
  <c r="R620" i="1" s="1"/>
  <c r="S773" i="1"/>
  <c r="R773" i="1" s="1"/>
  <c r="S504" i="1"/>
  <c r="R504" i="1" s="1"/>
  <c r="S516" i="1"/>
  <c r="R516" i="1" s="1"/>
  <c r="S324" i="1"/>
  <c r="R324" i="1" s="1"/>
  <c r="S450" i="1"/>
  <c r="R450" i="1" s="1"/>
  <c r="S813" i="1"/>
  <c r="R813" i="1" s="1"/>
  <c r="S937" i="1"/>
  <c r="R937" i="1" s="1"/>
  <c r="S617" i="1"/>
  <c r="R617" i="1" s="1"/>
  <c r="S451" i="1"/>
  <c r="R451" i="1" s="1"/>
  <c r="S618" i="1"/>
  <c r="R618" i="1" s="1"/>
  <c r="S713" i="1"/>
  <c r="R713" i="1" s="1"/>
  <c r="S506" i="1"/>
  <c r="R506" i="1" s="1"/>
  <c r="S833" i="1"/>
  <c r="R833" i="1" s="1"/>
  <c r="S126" i="1"/>
  <c r="R126" i="1" s="1"/>
  <c r="S103" i="1"/>
  <c r="R103" i="1" s="1"/>
  <c r="S520" i="1"/>
  <c r="R520" i="1" s="1"/>
  <c r="S326" i="1"/>
  <c r="R326" i="1" s="1"/>
  <c r="S603" i="1"/>
  <c r="R603" i="1" s="1"/>
  <c r="S105" i="1"/>
  <c r="R105" i="1" s="1"/>
  <c r="S328" i="1"/>
  <c r="R328" i="1" s="1"/>
  <c r="S106" i="1"/>
  <c r="R106" i="1" s="1"/>
  <c r="S251" i="1"/>
  <c r="R251" i="1" s="1"/>
  <c r="S252" i="1"/>
  <c r="R252" i="1" s="1"/>
  <c r="S452" i="1"/>
  <c r="R452" i="1" s="1"/>
  <c r="S826" i="1"/>
  <c r="R826" i="1" s="1"/>
  <c r="S832" i="1"/>
  <c r="R832" i="1" s="1"/>
  <c r="S851" i="1"/>
  <c r="R851" i="1" s="1"/>
  <c r="S743" i="1"/>
  <c r="R743" i="1" s="1"/>
  <c r="S837" i="1"/>
  <c r="R837" i="1" s="1"/>
  <c r="S774" i="1"/>
  <c r="R774" i="1" s="1"/>
  <c r="S558" i="1"/>
  <c r="R558" i="1" s="1"/>
  <c r="S553" i="1"/>
  <c r="R553" i="1" s="1"/>
  <c r="S273" i="1"/>
  <c r="R273" i="1" s="1"/>
  <c r="S555" i="1"/>
  <c r="R555" i="1" s="1"/>
  <c r="R891" i="1"/>
  <c r="S313" i="1"/>
  <c r="R313" i="1" s="1"/>
  <c r="S560" i="1"/>
  <c r="R560" i="1" s="1"/>
  <c r="S254" i="1"/>
  <c r="R254" i="1" s="1"/>
  <c r="S619" i="1"/>
  <c r="R619" i="1" s="1"/>
  <c r="S644" i="1"/>
  <c r="R644" i="1" s="1"/>
  <c r="S453" i="1"/>
  <c r="R453" i="1" s="1"/>
  <c r="S319" i="1"/>
  <c r="R319" i="1" s="1"/>
  <c r="S977" i="1"/>
  <c r="R977" i="1" s="1"/>
  <c r="S346" i="1"/>
  <c r="R346" i="1" s="1"/>
  <c r="S336" i="1"/>
  <c r="R336" i="1" s="1"/>
  <c r="S567" i="1"/>
  <c r="R567" i="1" s="1"/>
  <c r="S85" i="1"/>
  <c r="R85" i="1" s="1"/>
  <c r="S568" i="1"/>
  <c r="R568" i="1" s="1"/>
  <c r="S643" i="1"/>
  <c r="R643" i="1" s="1"/>
  <c r="S108" i="1"/>
  <c r="R108" i="1" s="1"/>
  <c r="R675" i="1"/>
  <c r="S172" i="1"/>
  <c r="R172" i="1" s="1"/>
  <c r="S569" i="1"/>
  <c r="R569" i="1" s="1"/>
  <c r="S329" i="1"/>
  <c r="R329" i="1" s="1"/>
  <c r="S303" i="1"/>
  <c r="R303" i="1" s="1"/>
  <c r="S341" i="1"/>
  <c r="R341" i="1" s="1"/>
  <c r="S344" i="1"/>
  <c r="R344" i="1" s="1"/>
  <c r="S521" i="1"/>
  <c r="R521" i="1" s="1"/>
  <c r="S107" i="1"/>
  <c r="R107" i="1" s="1"/>
  <c r="S691" i="1"/>
  <c r="R691" i="1" s="1"/>
  <c r="S255" i="1"/>
  <c r="R255" i="1" s="1"/>
  <c r="S454" i="1"/>
  <c r="R454" i="1" s="1"/>
  <c r="S589" i="1"/>
  <c r="R589" i="1" s="1"/>
  <c r="S573" i="1"/>
  <c r="R573" i="1" s="1"/>
  <c r="S574" i="1"/>
  <c r="R574" i="1" s="1"/>
  <c r="S585" i="1"/>
  <c r="R585" i="1" s="1"/>
  <c r="S676" i="1"/>
  <c r="R676" i="1" s="1"/>
  <c r="S727" i="1"/>
  <c r="R727" i="1" s="1"/>
  <c r="S796" i="1"/>
  <c r="R796" i="1" s="1"/>
  <c r="S98" i="1"/>
  <c r="R98" i="1" s="1"/>
  <c r="S455" i="1"/>
  <c r="R455" i="1" s="1"/>
  <c r="S395" i="1"/>
  <c r="R395" i="1" s="1"/>
  <c r="S114" i="1"/>
  <c r="R114" i="1" s="1"/>
  <c r="S115" i="1"/>
  <c r="R115" i="1" s="1"/>
  <c r="S431" i="1"/>
  <c r="R431" i="1" s="1"/>
  <c r="S310" i="1"/>
  <c r="R310" i="1" s="1"/>
  <c r="S775" i="1"/>
  <c r="R775" i="1" s="1"/>
  <c r="S715" i="1"/>
  <c r="R715" i="1" s="1"/>
  <c r="S742" i="1"/>
  <c r="R742" i="1" s="1"/>
  <c r="S587" i="1"/>
  <c r="R587" i="1" s="1"/>
  <c r="S549" i="1"/>
  <c r="R549" i="1" s="1"/>
  <c r="S678" i="1"/>
  <c r="R678" i="1" s="1"/>
  <c r="S642" i="1"/>
  <c r="R642" i="1" s="1"/>
  <c r="S442" i="1"/>
  <c r="R442" i="1" s="1"/>
  <c r="S486" i="1"/>
  <c r="R486" i="1" s="1"/>
  <c r="S591" i="1"/>
  <c r="R591" i="1" s="1"/>
  <c r="S443" i="1"/>
  <c r="R443" i="1" s="1"/>
  <c r="S331" i="1"/>
  <c r="R331" i="1" s="1"/>
  <c r="S386" i="1"/>
  <c r="R386" i="1" s="1"/>
  <c r="S396" i="1"/>
  <c r="R396" i="1" s="1"/>
  <c r="S597" i="1"/>
  <c r="R597" i="1" s="1"/>
  <c r="S507" i="1"/>
  <c r="R507" i="1" s="1"/>
  <c r="S397" i="1"/>
  <c r="R397" i="1" s="1"/>
  <c r="S426" i="1"/>
  <c r="R426" i="1" s="1"/>
  <c r="S522" i="1"/>
  <c r="R522" i="1" s="1"/>
  <c r="S600" i="1"/>
  <c r="R600" i="1" s="1"/>
  <c r="S116" i="1"/>
  <c r="R116" i="1" s="1"/>
  <c r="S363" i="1"/>
  <c r="R363" i="1" s="1"/>
  <c r="S523" i="1"/>
  <c r="R523" i="1" s="1"/>
  <c r="S601" i="1"/>
  <c r="R601" i="1" s="1"/>
  <c r="S456" i="1"/>
  <c r="R456" i="1" s="1"/>
  <c r="S562" i="1"/>
  <c r="R562" i="1" s="1"/>
  <c r="S488" i="1"/>
  <c r="R488" i="1" s="1"/>
  <c r="S321" i="1"/>
  <c r="R321" i="1" s="1"/>
  <c r="S592" i="1"/>
  <c r="R592" i="1" s="1"/>
  <c r="S679" i="1"/>
  <c r="R679" i="1" s="1"/>
  <c r="S447" i="1"/>
  <c r="R447" i="1" s="1"/>
  <c r="S487" i="1"/>
  <c r="R487" i="1" s="1"/>
  <c r="S609" i="1"/>
  <c r="R609" i="1" s="1"/>
  <c r="S489" i="1"/>
  <c r="R489" i="1" s="1"/>
  <c r="S330" i="1"/>
  <c r="R330" i="1" s="1"/>
  <c r="S588" i="1"/>
  <c r="R588" i="1" s="1"/>
  <c r="S825" i="1"/>
  <c r="R825" i="1" s="1"/>
  <c r="S87" i="1"/>
  <c r="R87" i="1" s="1"/>
  <c r="S581" i="1"/>
  <c r="R581" i="1" s="1"/>
  <c r="S939" i="1"/>
  <c r="R939" i="1" s="1"/>
  <c r="S576" i="1"/>
  <c r="R576" i="1" s="1"/>
  <c r="S590" i="1"/>
  <c r="R590" i="1" s="1"/>
  <c r="S623" i="1"/>
  <c r="R623" i="1" s="1"/>
  <c r="S257" i="1"/>
  <c r="R257" i="1" s="1"/>
  <c r="S859" i="1"/>
  <c r="R859" i="1" s="1"/>
  <c r="S628" i="1"/>
  <c r="R628" i="1" s="1"/>
  <c r="S843" i="1"/>
  <c r="R843" i="1" s="1"/>
  <c r="S638" i="1"/>
  <c r="R638" i="1" s="1"/>
  <c r="S645" i="1"/>
  <c r="R645" i="1" s="1"/>
  <c r="S863" i="1"/>
  <c r="R863" i="1" s="1"/>
  <c r="S332" i="1"/>
  <c r="R332" i="1" s="1"/>
  <c r="S457" i="1"/>
  <c r="R457" i="1" s="1"/>
  <c r="S652" i="1"/>
  <c r="R652" i="1" s="1"/>
  <c r="S941" i="1"/>
  <c r="R941" i="1" s="1"/>
  <c r="S490" i="1"/>
  <c r="R490" i="1" s="1"/>
  <c r="S334" i="1"/>
  <c r="R334" i="1" s="1"/>
  <c r="R910" i="1"/>
  <c r="S561" i="1"/>
  <c r="R561" i="1" s="1"/>
  <c r="S120" i="1"/>
  <c r="R120" i="1" s="1"/>
  <c r="S510" i="1"/>
  <c r="R510" i="1" s="1"/>
  <c r="S258" i="1"/>
  <c r="R258" i="1" s="1"/>
  <c r="R911" i="1"/>
  <c r="S333" i="1"/>
  <c r="R333" i="1" s="1"/>
  <c r="S398" i="1"/>
  <c r="R398" i="1" s="1"/>
  <c r="S121" i="1"/>
  <c r="R121" i="1" s="1"/>
  <c r="S458" i="1"/>
  <c r="R458" i="1" s="1"/>
  <c r="S594" i="1"/>
  <c r="R594" i="1" s="1"/>
  <c r="S704" i="1"/>
  <c r="R704" i="1" s="1"/>
  <c r="S563" i="1"/>
  <c r="R563" i="1" s="1"/>
  <c r="S104" i="1"/>
  <c r="R104" i="1" s="1"/>
  <c r="S259" i="1"/>
  <c r="R259" i="1" s="1"/>
  <c r="S525" i="1"/>
  <c r="R525" i="1" s="1"/>
  <c r="S703" i="1"/>
  <c r="R703" i="1" s="1"/>
  <c r="S340" i="1"/>
  <c r="R340" i="1" s="1"/>
  <c r="S419" i="1"/>
  <c r="R419" i="1" s="1"/>
  <c r="S338" i="1"/>
  <c r="R338" i="1" s="1"/>
  <c r="S512" i="1"/>
  <c r="R512" i="1" s="1"/>
  <c r="S381" i="1"/>
  <c r="R381" i="1" s="1"/>
  <c r="S653" i="1"/>
  <c r="R653" i="1" s="1"/>
  <c r="S700" i="1"/>
  <c r="R700" i="1" s="1"/>
  <c r="S227" i="1"/>
  <c r="R227" i="1" s="1"/>
  <c r="S702" i="1"/>
  <c r="R702" i="1" s="1"/>
  <c r="S636" i="1"/>
  <c r="R636" i="1" s="1"/>
  <c r="S160" i="1"/>
  <c r="R160" i="1" s="1"/>
  <c r="S564" i="1"/>
  <c r="R564" i="1" s="1"/>
  <c r="S758" i="1"/>
  <c r="R758" i="1" s="1"/>
  <c r="S342" i="1"/>
  <c r="R342" i="1" s="1"/>
  <c r="S654" i="1"/>
  <c r="R654" i="1" s="1"/>
  <c r="S656" i="1"/>
  <c r="R656" i="1" s="1"/>
  <c r="S657" i="1"/>
  <c r="R657" i="1" s="1"/>
  <c r="S829" i="1"/>
  <c r="R829" i="1" s="1"/>
  <c r="S916" i="1"/>
  <c r="R916" i="1" s="1"/>
  <c r="S565" i="1"/>
  <c r="R565" i="1" s="1"/>
  <c r="S449" i="1"/>
  <c r="R449" i="1" s="1"/>
  <c r="S337" i="1"/>
  <c r="R337" i="1" s="1"/>
  <c r="S399" i="1"/>
  <c r="R399" i="1" s="1"/>
  <c r="S260" i="1"/>
  <c r="R260" i="1" s="1"/>
  <c r="S125" i="1"/>
  <c r="R125" i="1" s="1"/>
  <c r="S124" i="1"/>
  <c r="R124" i="1" s="1"/>
  <c r="S335" i="1"/>
  <c r="R335" i="1" s="1"/>
  <c r="S919" i="1"/>
  <c r="R919" i="1" s="1"/>
  <c r="S127" i="1"/>
  <c r="R127" i="1" s="1"/>
  <c r="S527" i="1"/>
  <c r="R527" i="1" s="1"/>
  <c r="S692" i="1"/>
  <c r="R692" i="1" s="1"/>
  <c r="S433" i="1"/>
  <c r="R433" i="1" s="1"/>
  <c r="S716" i="1"/>
  <c r="R716" i="1" s="1"/>
  <c r="S757" i="1"/>
  <c r="R757" i="1" s="1"/>
  <c r="S717" i="1"/>
  <c r="R717" i="1" s="1"/>
  <c r="S526" i="1"/>
  <c r="R526" i="1" s="1"/>
  <c r="S401" i="1"/>
  <c r="R401" i="1" s="1"/>
  <c r="S693" i="1"/>
  <c r="R693" i="1" s="1"/>
  <c r="S828" i="1"/>
  <c r="R828" i="1" s="1"/>
  <c r="S347" i="1"/>
  <c r="R347" i="1" s="1"/>
  <c r="S918" i="1"/>
  <c r="R918" i="1" s="1"/>
  <c r="S948" i="1"/>
  <c r="R948" i="1" s="1"/>
  <c r="S862" i="1"/>
  <c r="R862" i="1" s="1"/>
  <c r="S566" i="1"/>
  <c r="R566" i="1" s="1"/>
  <c r="S865" i="1"/>
  <c r="R865" i="1" s="1"/>
  <c r="S595" i="1"/>
  <c r="R595" i="1" s="1"/>
  <c r="S853" i="1"/>
  <c r="R853" i="1" s="1"/>
  <c r="S400" i="1"/>
  <c r="R400" i="1" s="1"/>
  <c r="S528" i="1"/>
  <c r="R528" i="1" s="1"/>
  <c r="S729" i="1"/>
  <c r="R729" i="1" s="1"/>
  <c r="S133" i="1"/>
  <c r="R133" i="1" s="1"/>
  <c r="S134" i="1"/>
  <c r="R134" i="1" s="1"/>
  <c r="S339" i="1"/>
  <c r="R339" i="1" s="1"/>
  <c r="S135" i="1"/>
  <c r="R135" i="1" s="1"/>
  <c r="S402" i="1"/>
  <c r="R402" i="1" s="1"/>
  <c r="S932" i="1"/>
  <c r="R932" i="1" s="1"/>
  <c r="R920" i="1"/>
  <c r="S744" i="1"/>
  <c r="R744" i="1" s="1"/>
  <c r="S403" i="1"/>
  <c r="R403" i="1" s="1"/>
  <c r="S646" i="1"/>
  <c r="R646" i="1" s="1"/>
  <c r="S866" i="1"/>
  <c r="R866" i="1" s="1"/>
  <c r="S621" i="1"/>
  <c r="R621" i="1" s="1"/>
  <c r="S461" i="1"/>
  <c r="R461" i="1" s="1"/>
  <c r="S852" i="1"/>
  <c r="R852" i="1" s="1"/>
  <c r="S663" i="1"/>
  <c r="R663" i="1" s="1"/>
  <c r="S759" i="1"/>
  <c r="R759" i="1" s="1"/>
  <c r="S767" i="1"/>
  <c r="R767" i="1" s="1"/>
  <c r="S670" i="1"/>
  <c r="R670" i="1" s="1"/>
  <c r="S593" i="1"/>
  <c r="R593" i="1" s="1"/>
  <c r="S596" i="1"/>
  <c r="R596" i="1" s="1"/>
  <c r="S671" i="1"/>
  <c r="R671" i="1" s="1"/>
  <c r="S674" i="1"/>
  <c r="R674" i="1" s="1"/>
  <c r="S923" i="1"/>
  <c r="R923" i="1" s="1"/>
  <c r="S139" i="1"/>
  <c r="R139" i="1" s="1"/>
  <c r="S924" i="1"/>
  <c r="R924" i="1" s="1"/>
  <c r="S790" i="1"/>
  <c r="R790" i="1" s="1"/>
  <c r="S404" i="1"/>
  <c r="R404" i="1" s="1"/>
  <c r="S530" i="1"/>
  <c r="R530" i="1" s="1"/>
  <c r="S460" i="1"/>
  <c r="R460" i="1" s="1"/>
  <c r="S265" i="1"/>
  <c r="R265" i="1" s="1"/>
  <c r="S266" i="1"/>
  <c r="R266" i="1" s="1"/>
  <c r="S267" i="1"/>
  <c r="R267" i="1" s="1"/>
  <c r="S677" i="1"/>
  <c r="R677" i="1" s="1"/>
  <c r="S5" i="1"/>
  <c r="R5" i="1" s="1"/>
  <c r="S314" i="1"/>
  <c r="R314" i="1" s="1"/>
  <c r="S140" i="1"/>
  <c r="R140" i="1" s="1"/>
  <c r="S141" i="1"/>
  <c r="R141" i="1" s="1"/>
  <c r="S142" i="1"/>
  <c r="R142" i="1" s="1"/>
  <c r="S718" i="1"/>
  <c r="R718" i="1" s="1"/>
  <c r="S269" i="1"/>
  <c r="R269" i="1" s="1"/>
  <c r="S462" i="1"/>
  <c r="R462" i="1" s="1"/>
  <c r="S459" i="1"/>
  <c r="R459" i="1" s="1"/>
  <c r="S814" i="1"/>
  <c r="R814" i="1" s="1"/>
  <c r="S143" i="1"/>
  <c r="R143" i="1" s="1"/>
  <c r="S690" i="1"/>
  <c r="R690" i="1" s="1"/>
  <c r="S810" i="1"/>
  <c r="R810" i="1" s="1"/>
  <c r="S864" i="1"/>
  <c r="R864" i="1" s="1"/>
  <c r="S144" i="1"/>
  <c r="R144" i="1" s="1"/>
  <c r="S533" i="1"/>
  <c r="R533" i="1" s="1"/>
  <c r="S701" i="1"/>
  <c r="R701" i="1" s="1"/>
  <c r="S707" i="1"/>
  <c r="R707" i="1" s="1"/>
  <c r="S708" i="1"/>
  <c r="R708" i="1" s="1"/>
  <c r="S709" i="1"/>
  <c r="R709" i="1" s="1"/>
  <c r="S736" i="1"/>
  <c r="R736" i="1" s="1"/>
  <c r="S760" i="1"/>
  <c r="R760" i="1" s="1"/>
  <c r="S776" i="1"/>
  <c r="R776" i="1" s="1"/>
  <c r="S768" i="1"/>
  <c r="R768" i="1" s="1"/>
  <c r="S777" i="1"/>
  <c r="R777" i="1" s="1"/>
  <c r="S611" i="1"/>
  <c r="R611" i="1" s="1"/>
  <c r="S705" i="1"/>
  <c r="R705" i="1" s="1"/>
  <c r="S719" i="1"/>
  <c r="R719" i="1" s="1"/>
  <c r="S778" i="1"/>
  <c r="R778" i="1" s="1"/>
  <c r="S681" i="1"/>
  <c r="R681" i="1" s="1"/>
  <c r="S517" i="1"/>
  <c r="R517" i="1" s="1"/>
  <c r="S680" i="1"/>
  <c r="R680" i="1" s="1"/>
  <c r="S532" i="1"/>
  <c r="R532" i="1" s="1"/>
  <c r="S551" i="1"/>
  <c r="R551" i="1" s="1"/>
  <c r="S860" i="1"/>
  <c r="R860" i="1" s="1"/>
  <c r="S147" i="1"/>
  <c r="R147" i="1" s="1"/>
  <c r="S148" i="1"/>
  <c r="R148" i="1" s="1"/>
  <c r="S149" i="1"/>
  <c r="R149" i="1" s="1"/>
  <c r="S150" i="1"/>
  <c r="R150" i="1" s="1"/>
  <c r="S694" i="1"/>
  <c r="R694" i="1" s="1"/>
  <c r="S405" i="1"/>
  <c r="R405" i="1" s="1"/>
  <c r="S788" i="1"/>
  <c r="R788" i="1" s="1"/>
  <c r="S791" i="1"/>
  <c r="R791" i="1" s="1"/>
  <c r="S792" i="1"/>
  <c r="R792" i="1" s="1"/>
  <c r="S806" i="1"/>
  <c r="R806" i="1" s="1"/>
  <c r="S151" i="1"/>
  <c r="R151" i="1" s="1"/>
  <c r="S647" i="1"/>
  <c r="R647" i="1" s="1"/>
  <c r="S648" i="1"/>
  <c r="R648" i="1" s="1"/>
  <c r="S649" i="1"/>
  <c r="R649" i="1" s="1"/>
  <c r="S650" i="1"/>
  <c r="R650" i="1" s="1"/>
  <c r="S711" i="1"/>
  <c r="R711" i="1" s="1"/>
  <c r="S714" i="1"/>
  <c r="R714" i="1" s="1"/>
  <c r="S343" i="1"/>
  <c r="R343" i="1" s="1"/>
  <c r="S154" i="1"/>
  <c r="R154" i="1" s="1"/>
  <c r="S779" i="1"/>
  <c r="R779" i="1" s="1"/>
  <c r="S785" i="1"/>
  <c r="R785" i="1" s="1"/>
  <c r="S406" i="1"/>
  <c r="R406" i="1" s="1"/>
  <c r="S417" i="1"/>
  <c r="R417" i="1" s="1"/>
  <c r="S720" i="1"/>
  <c r="R720" i="1" s="1"/>
  <c r="S737" i="1"/>
  <c r="R737" i="1" s="1"/>
  <c r="S725" i="1"/>
  <c r="R725" i="1" s="1"/>
  <c r="S706" i="1"/>
  <c r="R706" i="1" s="1"/>
  <c r="S726" i="1"/>
  <c r="R726" i="1" s="1"/>
  <c r="S695" i="1"/>
  <c r="R695" i="1" s="1"/>
  <c r="S906" i="1"/>
  <c r="R906" i="1" s="1"/>
  <c r="S534" i="1"/>
  <c r="R534" i="1" s="1"/>
  <c r="S730" i="1"/>
  <c r="R730" i="1" s="1"/>
  <c r="S156" i="1"/>
  <c r="R156" i="1" s="1"/>
  <c r="S598" i="1"/>
  <c r="R598" i="1" s="1"/>
  <c r="S731" i="1"/>
  <c r="R731" i="1" s="1"/>
  <c r="S345" i="1"/>
  <c r="R345" i="1" s="1"/>
  <c r="S735" i="1"/>
  <c r="R735" i="1" s="1"/>
  <c r="S157" i="1"/>
  <c r="R157" i="1" s="1"/>
  <c r="S242" i="1"/>
  <c r="R242" i="1" s="1"/>
  <c r="S875" i="1"/>
  <c r="R875" i="1" s="1"/>
  <c r="S683" i="1"/>
  <c r="R683" i="1" s="1"/>
  <c r="S850" i="1"/>
  <c r="R850" i="1" s="1"/>
  <c r="S158" i="1"/>
  <c r="R158" i="1" s="1"/>
  <c r="S159" i="1"/>
  <c r="R159" i="1" s="1"/>
  <c r="S378" i="1"/>
  <c r="R378" i="1" s="1"/>
  <c r="S161" i="1"/>
  <c r="R161" i="1" s="1"/>
  <c r="S761" i="1"/>
  <c r="R761" i="1" s="1"/>
  <c r="S529" i="1"/>
  <c r="R529" i="1" s="1"/>
  <c r="S789" i="1"/>
  <c r="R789" i="1" s="1"/>
  <c r="S746" i="1"/>
  <c r="R746" i="1" s="1"/>
  <c r="S747" i="1"/>
  <c r="R747" i="1" s="1"/>
  <c r="S749" i="1"/>
  <c r="R749" i="1" s="1"/>
  <c r="S750" i="1"/>
  <c r="R750" i="1" s="1"/>
  <c r="S751" i="1"/>
  <c r="R751" i="1" s="1"/>
  <c r="S350" i="1"/>
  <c r="R350" i="1" s="1"/>
  <c r="S599" i="1"/>
  <c r="R599" i="1" s="1"/>
  <c r="S162" i="1"/>
  <c r="R162" i="1" s="1"/>
  <c r="S270" i="1"/>
  <c r="R270" i="1" s="1"/>
  <c r="S163" i="1"/>
  <c r="R163" i="1" s="1"/>
  <c r="S435" i="1"/>
  <c r="R435" i="1" s="1"/>
  <c r="S262" i="1"/>
  <c r="R262" i="1" s="1"/>
  <c r="S518" i="1"/>
  <c r="R518" i="1" s="1"/>
  <c r="S493" i="1"/>
  <c r="R493" i="1" s="1"/>
  <c r="S271" i="1"/>
  <c r="R271" i="1" s="1"/>
  <c r="S494" i="1"/>
  <c r="R494" i="1" s="1"/>
  <c r="S428" i="1"/>
  <c r="R428" i="1" s="1"/>
  <c r="S753" i="1"/>
  <c r="R753" i="1" s="1"/>
  <c r="S755" i="1"/>
  <c r="R755" i="1" s="1"/>
  <c r="S164" i="1"/>
  <c r="R164" i="1" s="1"/>
  <c r="R463" i="1"/>
  <c r="S764" i="1"/>
  <c r="R764" i="1" s="1"/>
  <c r="S166" i="1"/>
  <c r="R166" i="1" s="1"/>
  <c r="S925" i="1"/>
  <c r="R925" i="1" s="1"/>
  <c r="S926" i="1"/>
  <c r="R926" i="1" s="1"/>
  <c r="S168" i="1"/>
  <c r="R168" i="1" s="1"/>
  <c r="S352" i="1"/>
  <c r="R352" i="1" s="1"/>
  <c r="S353" i="1"/>
  <c r="R353" i="1" s="1"/>
  <c r="S407" i="1"/>
  <c r="R407" i="1" s="1"/>
  <c r="S169" i="1"/>
  <c r="R169" i="1" s="1"/>
  <c r="S745" i="1"/>
  <c r="R745" i="1" s="1"/>
  <c r="S354" i="1"/>
  <c r="R354" i="1" s="1"/>
  <c r="S355" i="1"/>
  <c r="R355" i="1" s="1"/>
  <c r="S356" i="1"/>
  <c r="R356" i="1" s="1"/>
  <c r="S465" i="1"/>
  <c r="R465" i="1" s="1"/>
  <c r="S408" i="1"/>
  <c r="R408" i="1" s="1"/>
  <c r="S466" i="1"/>
  <c r="R466" i="1" s="1"/>
  <c r="S467" i="1"/>
  <c r="R467" i="1" s="1"/>
  <c r="S495" i="1"/>
  <c r="R495" i="1" s="1"/>
  <c r="S170" i="1"/>
  <c r="R170" i="1" s="1"/>
  <c r="S927" i="1"/>
  <c r="R927" i="1" s="1"/>
  <c r="S928" i="1"/>
  <c r="R928" i="1" s="1"/>
  <c r="S491" i="1"/>
  <c r="R491" i="1" s="1"/>
  <c r="S907" i="1"/>
  <c r="R907" i="1" s="1"/>
  <c r="S765" i="1"/>
  <c r="R765" i="1" s="1"/>
  <c r="S766" i="1"/>
  <c r="R766" i="1" s="1"/>
  <c r="S770" i="1"/>
  <c r="R770" i="1" s="1"/>
  <c r="S772" i="1"/>
  <c r="R772" i="1" s="1"/>
  <c r="S780" i="1"/>
  <c r="R780" i="1" s="1"/>
  <c r="S781" i="1"/>
  <c r="R781" i="1" s="1"/>
  <c r="R934" i="1"/>
  <c r="S384" i="1"/>
  <c r="R384" i="1" s="1"/>
  <c r="S762" i="1"/>
  <c r="R762" i="1" s="1"/>
  <c r="S664" i="1"/>
  <c r="R664" i="1" s="1"/>
  <c r="S782" i="1"/>
  <c r="R782" i="1" s="1"/>
  <c r="S808" i="1"/>
  <c r="R808" i="1" s="1"/>
  <c r="S812" i="1"/>
  <c r="R812" i="1" s="1"/>
  <c r="S830" i="1"/>
  <c r="R830" i="1" s="1"/>
  <c r="S929" i="1"/>
  <c r="R929" i="1" s="1"/>
  <c r="S890" i="1"/>
  <c r="R890" i="1" s="1"/>
  <c r="S913" i="1"/>
  <c r="R913" i="1" s="1"/>
  <c r="S914" i="1"/>
  <c r="R914" i="1" s="1"/>
  <c r="S921" i="1"/>
  <c r="R921" i="1" s="1"/>
  <c r="S930" i="1"/>
  <c r="R930" i="1" s="1"/>
  <c r="S931" i="1"/>
  <c r="R931" i="1" s="1"/>
  <c r="S933" i="1"/>
  <c r="R933" i="1" s="1"/>
  <c r="S836" i="1"/>
  <c r="R836" i="1" s="1"/>
  <c r="S178" i="1"/>
  <c r="R178" i="1" s="1"/>
  <c r="R839" i="1"/>
  <c r="S935" i="1"/>
  <c r="R935" i="1" s="1"/>
  <c r="S732" i="1"/>
  <c r="R732" i="1" s="1"/>
  <c r="S786" i="1"/>
  <c r="R786" i="1" s="1"/>
  <c r="R842" i="1"/>
  <c r="S357" i="1"/>
  <c r="R357" i="1" s="1"/>
  <c r="S938" i="1"/>
  <c r="R938" i="1" s="1"/>
  <c r="S275" i="1"/>
  <c r="R275" i="1" s="1"/>
  <c r="S276" i="1"/>
  <c r="R276" i="1" s="1"/>
  <c r="S409" i="1"/>
  <c r="R409" i="1" s="1"/>
  <c r="S410" i="1"/>
  <c r="R410" i="1" s="1"/>
  <c r="S411" i="1"/>
  <c r="R411" i="1" s="1"/>
  <c r="S412" i="1"/>
  <c r="R412" i="1" s="1"/>
  <c r="S413" i="1"/>
  <c r="R413" i="1" s="1"/>
  <c r="S358" i="1"/>
  <c r="R358" i="1" s="1"/>
  <c r="S359" i="1"/>
  <c r="R359" i="1" s="1"/>
  <c r="S360" i="1"/>
  <c r="R360" i="1" s="1"/>
  <c r="S361" i="1"/>
  <c r="R361" i="1" s="1"/>
  <c r="S414" i="1"/>
  <c r="R414" i="1" s="1"/>
  <c r="S535" i="1"/>
  <c r="R535" i="1" s="1"/>
  <c r="S536" i="1"/>
  <c r="R536" i="1" s="1"/>
  <c r="S537" i="1"/>
  <c r="R537" i="1" s="1"/>
  <c r="S538" i="1"/>
  <c r="R538" i="1" s="1"/>
  <c r="S539" i="1"/>
  <c r="R539" i="1" s="1"/>
  <c r="S540" i="1"/>
  <c r="R540" i="1" s="1"/>
  <c r="S179" i="1"/>
  <c r="R179" i="1" s="1"/>
  <c r="R951" i="1"/>
  <c r="R942" i="1"/>
  <c r="S943" i="1"/>
  <c r="R943" i="1" s="1"/>
  <c r="S944" i="1"/>
  <c r="R944" i="1" s="1"/>
  <c r="S415" i="1"/>
  <c r="R415" i="1" s="1"/>
  <c r="S416" i="1"/>
  <c r="R416" i="1" s="1"/>
  <c r="S420" i="1"/>
  <c r="R420" i="1" s="1"/>
  <c r="S441" i="1"/>
  <c r="R441" i="1" s="1"/>
  <c r="S897" i="1"/>
  <c r="R897" i="1" s="1"/>
  <c r="S945" i="1"/>
  <c r="R945" i="1" s="1"/>
  <c r="S958" i="1"/>
  <c r="R958" i="1" s="1"/>
  <c r="S496" i="1"/>
  <c r="R496" i="1" s="1"/>
  <c r="S497" i="1"/>
  <c r="R497" i="1" s="1"/>
  <c r="S900" i="1"/>
  <c r="R900" i="1" s="1"/>
  <c r="S901" i="1"/>
  <c r="R901" i="1" s="1"/>
  <c r="S902" i="1"/>
  <c r="R902" i="1" s="1"/>
  <c r="S501" i="1"/>
  <c r="R501" i="1" s="1"/>
  <c r="S502" i="1"/>
  <c r="R502" i="1" s="1"/>
  <c r="S903" i="1"/>
  <c r="R903" i="1" s="1"/>
  <c r="S959" i="1"/>
  <c r="R959" i="1" s="1"/>
  <c r="R946" i="1"/>
  <c r="R947" i="1"/>
  <c r="R838" i="1"/>
  <c r="R949" i="1"/>
  <c r="R950" i="1"/>
  <c r="R844" i="1"/>
  <c r="R952" i="1"/>
  <c r="R953" i="1"/>
  <c r="R954" i="1"/>
  <c r="S364" i="1"/>
  <c r="R364" i="1" s="1"/>
  <c r="R955" i="1"/>
  <c r="R956" i="1"/>
  <c r="R957" i="1"/>
  <c r="S277" i="1"/>
  <c r="R277" i="1" s="1"/>
  <c r="S180" i="1"/>
  <c r="R180" i="1" s="1"/>
  <c r="S960" i="1"/>
  <c r="R960" i="1" s="1"/>
  <c r="S181" i="1"/>
  <c r="R181" i="1" s="1"/>
  <c r="S963" i="1"/>
  <c r="R963" i="1" s="1"/>
  <c r="S964" i="1"/>
  <c r="R964" i="1" s="1"/>
  <c r="S961" i="1"/>
  <c r="R961" i="1" s="1"/>
  <c r="S182" i="1"/>
  <c r="R182" i="1" s="1"/>
  <c r="S962" i="1"/>
  <c r="R962" i="1" s="1"/>
  <c r="S278" i="1"/>
  <c r="R278" i="1" s="1"/>
  <c r="S279" i="1"/>
  <c r="R279" i="1" s="1"/>
  <c r="S186" i="1"/>
  <c r="R186" i="1" s="1"/>
  <c r="S183" i="1"/>
  <c r="R183" i="1" s="1"/>
  <c r="S184" i="1"/>
  <c r="R184" i="1" s="1"/>
  <c r="S365" i="1"/>
  <c r="R365" i="1" s="1"/>
  <c r="S602" i="1"/>
  <c r="R602" i="1" s="1"/>
  <c r="S624" i="1"/>
  <c r="R624" i="1" s="1"/>
  <c r="S625" i="1"/>
  <c r="R625" i="1" s="1"/>
  <c r="S418" i="1"/>
  <c r="R418" i="1" s="1"/>
  <c r="S685" i="1"/>
  <c r="R685" i="1" s="1"/>
  <c r="S898" i="1"/>
  <c r="R898" i="1" s="1"/>
  <c r="S366" i="1"/>
  <c r="R366" i="1" s="1"/>
  <c r="S185" i="1"/>
  <c r="R185" i="1" s="1"/>
  <c r="S132" i="1"/>
  <c r="R132" i="1" s="1"/>
  <c r="S238" i="1"/>
  <c r="R238" i="1" s="1"/>
  <c r="S936" i="1"/>
  <c r="R936" i="1" s="1"/>
  <c r="S280" i="1"/>
  <c r="R280" i="1" s="1"/>
  <c r="S362" i="1"/>
  <c r="R362" i="1" s="1"/>
  <c r="S367" i="1"/>
  <c r="R367" i="1" s="1"/>
  <c r="S421" i="1"/>
  <c r="R421" i="1" s="1"/>
  <c r="S651" i="1"/>
  <c r="R651" i="1" s="1"/>
  <c r="S626" i="1"/>
  <c r="R626" i="1" s="1"/>
  <c r="S422" i="1"/>
  <c r="R422" i="1" s="1"/>
  <c r="S423" i="1"/>
  <c r="R423" i="1" s="1"/>
  <c r="S187" i="1"/>
  <c r="R187" i="1" s="1"/>
  <c r="S79" i="1"/>
  <c r="R79" i="1" s="1"/>
  <c r="S424" i="1"/>
  <c r="R424" i="1" s="1"/>
  <c r="S188" i="1"/>
  <c r="R188" i="1" s="1"/>
  <c r="S368" i="1"/>
  <c r="R368" i="1" s="1"/>
  <c r="S425" i="1"/>
  <c r="R425" i="1" s="1"/>
  <c r="S71" i="1"/>
  <c r="R71" i="1" s="1"/>
  <c r="I327" i="1"/>
  <c r="I189" i="1"/>
  <c r="I541" i="1"/>
  <c r="I686" i="1"/>
  <c r="I448" i="1"/>
  <c r="I191" i="1"/>
  <c r="I369" i="1"/>
  <c r="I281" i="1"/>
  <c r="I503" i="1"/>
  <c r="I815" i="1"/>
  <c r="I118" i="1"/>
  <c r="I192" i="1"/>
  <c r="I6" i="1"/>
  <c r="I604" i="1"/>
  <c r="I605" i="1"/>
  <c r="I190" i="1"/>
  <c r="I868" i="1"/>
  <c r="I282" i="1"/>
  <c r="I869" i="1"/>
  <c r="I7" i="1"/>
  <c r="I627" i="1"/>
  <c r="I904" i="1"/>
  <c r="I3" i="1"/>
  <c r="I283" i="1"/>
  <c r="I284" i="1"/>
  <c r="I193" i="1"/>
  <c r="I194" i="1"/>
  <c r="I8" i="1"/>
  <c r="I195" i="1"/>
  <c r="I25" i="1"/>
  <c r="I872" i="1"/>
  <c r="I196" i="1"/>
  <c r="I899" i="1"/>
  <c r="I9" i="1"/>
  <c r="I954" i="1"/>
  <c r="I10" i="1"/>
  <c r="I23" i="1"/>
  <c r="I12" i="1"/>
  <c r="I542" i="1"/>
  <c r="I14" i="1"/>
  <c r="I606" i="1"/>
  <c r="I570" i="1"/>
  <c r="I24" i="1"/>
  <c r="I16" i="1"/>
  <c r="I15" i="1"/>
  <c r="I17" i="1"/>
  <c r="I874" i="1"/>
  <c r="I18" i="1"/>
  <c r="I19" i="1"/>
  <c r="I470" i="1"/>
  <c r="I285" i="1"/>
  <c r="I427" i="1"/>
  <c r="I286" i="1"/>
  <c r="I52" i="1"/>
  <c r="I287" i="1"/>
  <c r="I20" i="1"/>
  <c r="I21" i="1"/>
  <c r="I249" i="1"/>
  <c r="I22" i="1"/>
  <c r="I870" i="1"/>
  <c r="I816" i="1"/>
  <c r="I288" i="1"/>
  <c r="I53" i="1"/>
  <c r="I13" i="1"/>
  <c r="I836" i="1"/>
  <c r="I199" i="1"/>
  <c r="I472" i="1"/>
  <c r="I797" i="1"/>
  <c r="I535" i="1"/>
  <c r="I538" i="1"/>
  <c r="I415" i="1"/>
  <c r="I496" i="1"/>
  <c r="I26" i="1"/>
  <c r="I27" i="1"/>
  <c r="I572" i="1"/>
  <c r="I289" i="1"/>
  <c r="I200" i="1"/>
  <c r="I905" i="1"/>
  <c r="I28" i="1"/>
  <c r="I952" i="1"/>
  <c r="I29" i="1"/>
  <c r="I721" i="1"/>
  <c r="I30" i="1"/>
  <c r="I31" i="1"/>
  <c r="I934" i="1"/>
  <c r="I748" i="1"/>
  <c r="I37" i="1"/>
  <c r="I543" i="1"/>
  <c r="I202" i="1"/>
  <c r="I544" i="1"/>
  <c r="I372" i="1"/>
  <c r="I394" i="1"/>
  <c r="I33" i="1"/>
  <c r="I38" i="1"/>
  <c r="I351" i="1"/>
  <c r="I290" i="1"/>
  <c r="I817" i="1"/>
  <c r="I35" i="1"/>
  <c r="I371" i="1"/>
  <c r="I36" i="1"/>
  <c r="I86" i="1"/>
  <c r="I722" i="1"/>
  <c r="I291" i="1"/>
  <c r="I34" i="1"/>
  <c r="I32" i="1"/>
  <c r="I571" i="1"/>
  <c r="I293" i="1"/>
  <c r="I892" i="1"/>
  <c r="I40" i="1"/>
  <c r="I39" i="1"/>
  <c r="I871" i="1"/>
  <c r="I292" i="1"/>
  <c r="I473" i="1"/>
  <c r="I798" i="1"/>
  <c r="I294" i="1"/>
  <c r="I835" i="1"/>
  <c r="I203" i="1"/>
  <c r="I50" i="1"/>
  <c r="I41" i="1"/>
  <c r="I536" i="1"/>
  <c r="I42" i="1"/>
  <c r="I43" i="1"/>
  <c r="I873" i="1"/>
  <c r="I44" i="1"/>
  <c r="I45" i="1"/>
  <c r="I799" i="1"/>
  <c r="I545" i="1"/>
  <c r="I204" i="1"/>
  <c r="I46" i="1"/>
  <c r="I429" i="1"/>
  <c r="I738" i="1"/>
  <c r="I47" i="1"/>
  <c r="I818" i="1"/>
  <c r="I205" i="1"/>
  <c r="I48" i="1"/>
  <c r="I49" i="1"/>
  <c r="I373" i="1"/>
  <c r="I295" i="1"/>
  <c r="I607" i="1"/>
  <c r="I206" i="1"/>
  <c r="I54" i="1"/>
  <c r="I61" i="1"/>
  <c r="I210" i="1"/>
  <c r="I51" i="1"/>
  <c r="I207" i="1"/>
  <c r="I845" i="1"/>
  <c r="I734" i="1"/>
  <c r="I208" i="1"/>
  <c r="I213" i="1"/>
  <c r="I55" i="1"/>
  <c r="I56" i="1"/>
  <c r="I299" i="1"/>
  <c r="I57" i="1"/>
  <c r="I800" i="1"/>
  <c r="I411" i="1"/>
  <c r="I358" i="1"/>
  <c r="I430" i="1"/>
  <c r="I296" i="1"/>
  <c r="I62" i="1"/>
  <c r="I209" i="1"/>
  <c r="I416" i="1"/>
  <c r="I432" i="1"/>
  <c r="I497" i="1"/>
  <c r="I900" i="1"/>
  <c r="I471" i="1"/>
  <c r="I58" i="1"/>
  <c r="I763" i="1"/>
  <c r="I59" i="1"/>
  <c r="I60" i="1"/>
  <c r="I4" i="1"/>
  <c r="I300" i="1"/>
  <c r="I211" i="1"/>
  <c r="I893" i="1"/>
  <c r="I212" i="1"/>
  <c r="I682" i="1"/>
  <c r="I819" i="1"/>
  <c r="I847" i="1"/>
  <c r="I655" i="1"/>
  <c r="I63" i="1"/>
  <c r="I807" i="1"/>
  <c r="I214" i="1"/>
  <c r="I215" i="1"/>
  <c r="I629" i="1"/>
  <c r="I820" i="1"/>
  <c r="I64" i="1"/>
  <c r="I301" i="1"/>
  <c r="I412" i="1"/>
  <c r="I359" i="1"/>
  <c r="I374" i="1"/>
  <c r="I304" i="1"/>
  <c r="I901" i="1"/>
  <c r="I434" i="1"/>
  <c r="I68" i="1"/>
  <c r="I801" i="1"/>
  <c r="I217" i="1"/>
  <c r="I309" i="1"/>
  <c r="I67" i="1"/>
  <c r="I65" i="1"/>
  <c r="I894" i="1"/>
  <c r="I220" i="1"/>
  <c r="I223" i="1"/>
  <c r="I305" i="1"/>
  <c r="I452" i="1"/>
  <c r="I306" i="1"/>
  <c r="I66" i="1"/>
  <c r="I436" i="1"/>
  <c r="I221" i="1"/>
  <c r="I222" i="1"/>
  <c r="I218" i="1"/>
  <c r="I684" i="1"/>
  <c r="I219" i="1"/>
  <c r="I375" i="1"/>
  <c r="I413" i="1"/>
  <c r="I360" i="1"/>
  <c r="I308" i="1"/>
  <c r="I70" i="1"/>
  <c r="I902" i="1"/>
  <c r="I802" i="1"/>
  <c r="I723" i="1"/>
  <c r="I630" i="1"/>
  <c r="I896" i="1"/>
  <c r="I474" i="1"/>
  <c r="I876" i="1"/>
  <c r="I631" i="1"/>
  <c r="I437" i="1"/>
  <c r="I821" i="1"/>
  <c r="I69" i="1"/>
  <c r="I508" i="1"/>
  <c r="I110" i="1"/>
  <c r="I111" i="1"/>
  <c r="I224" i="1"/>
  <c r="I376" i="1"/>
  <c r="I225" i="1"/>
  <c r="I438" i="1"/>
  <c r="I475" i="1"/>
  <c r="I476" i="1"/>
  <c r="I177" i="1"/>
  <c r="I667" i="1"/>
  <c r="I877" i="1"/>
  <c r="I112" i="1"/>
  <c r="I632" i="1"/>
  <c r="I633" i="1"/>
  <c r="I226" i="1"/>
  <c r="I2" i="1"/>
  <c r="I72" i="1"/>
  <c r="I73" i="1"/>
  <c r="I74" i="1"/>
  <c r="I311" i="1"/>
  <c r="I878" i="1"/>
  <c r="I666" i="1"/>
  <c r="I879" i="1"/>
  <c r="I610" i="1"/>
  <c r="I668" i="1"/>
  <c r="I509" i="1"/>
  <c r="I577" i="1"/>
  <c r="I377" i="1"/>
  <c r="I634" i="1"/>
  <c r="I635" i="1"/>
  <c r="I696" i="1"/>
  <c r="I771" i="1"/>
  <c r="I123" i="1"/>
  <c r="I809" i="1"/>
  <c r="I831" i="1"/>
  <c r="I803" i="1"/>
  <c r="I855" i="1"/>
  <c r="I664" i="1"/>
  <c r="I915" i="1"/>
  <c r="I922" i="1"/>
  <c r="I169" i="1"/>
  <c r="I354" i="1"/>
  <c r="I546" i="1"/>
  <c r="I783" i="1"/>
  <c r="I658" i="1"/>
  <c r="I547" i="1"/>
  <c r="I75" i="1"/>
  <c r="I909" i="1"/>
  <c r="I912" i="1"/>
  <c r="I687" i="1"/>
  <c r="I724" i="1"/>
  <c r="I661" i="1"/>
  <c r="I76" i="1"/>
  <c r="I754" i="1"/>
  <c r="I77" i="1"/>
  <c r="I662" i="1"/>
  <c r="I579" i="1"/>
  <c r="I580" i="1"/>
  <c r="I887" i="1"/>
  <c r="I884" i="1"/>
  <c r="I856" i="1"/>
  <c r="I78" i="1"/>
  <c r="I672" i="1"/>
  <c r="I232" i="1"/>
  <c r="I122" i="1"/>
  <c r="I805" i="1"/>
  <c r="I784" i="1"/>
  <c r="I379" i="1"/>
  <c r="I233" i="1"/>
  <c r="I787" i="1"/>
  <c r="I234" i="1"/>
  <c r="I612" i="1"/>
  <c r="I548" i="1"/>
  <c r="I380" i="1"/>
  <c r="I622" i="1"/>
  <c r="I834" i="1"/>
  <c r="I880" i="1"/>
  <c r="I804" i="1"/>
  <c r="I881" i="1"/>
  <c r="I131" i="1"/>
  <c r="I145" i="1"/>
  <c r="I511" i="1"/>
  <c r="I167" i="1"/>
  <c r="I174" i="1"/>
  <c r="I197" i="1"/>
  <c r="I228" i="1"/>
  <c r="I478" i="1"/>
  <c r="I973" i="1"/>
  <c r="I974" i="1"/>
  <c r="I407" i="1"/>
  <c r="I229" i="1"/>
  <c r="I575" i="1"/>
  <c r="I550" i="1"/>
  <c r="I733" i="1"/>
  <c r="I235" i="1"/>
  <c r="I886" i="1"/>
  <c r="I918" i="1"/>
  <c r="I582" i="1"/>
  <c r="I740" i="1"/>
  <c r="I237" i="1"/>
  <c r="I583" i="1"/>
  <c r="I846" i="1"/>
  <c r="I439" i="1"/>
  <c r="I315" i="1"/>
  <c r="I822" i="1"/>
  <c r="I236" i="1"/>
  <c r="I382" i="1"/>
  <c r="I383" i="1"/>
  <c r="I440" i="1"/>
  <c r="I524" i="1"/>
  <c r="I89" i="1"/>
  <c r="I697" i="1"/>
  <c r="I97" i="1"/>
  <c r="I230" i="1"/>
  <c r="I608" i="1"/>
  <c r="I637" i="1"/>
  <c r="I505" i="1"/>
  <c r="I231" i="1"/>
  <c r="I728" i="1"/>
  <c r="I578" i="1"/>
  <c r="I513" i="1"/>
  <c r="I477" i="1"/>
  <c r="I883" i="1"/>
  <c r="I584" i="1"/>
  <c r="I246" i="1"/>
  <c r="I250" i="1"/>
  <c r="I665" i="1"/>
  <c r="I885" i="1"/>
  <c r="I256" i="1"/>
  <c r="I267" i="1"/>
  <c r="I467" i="1"/>
  <c r="I495" i="1"/>
  <c r="I263" i="1"/>
  <c r="I91" i="1"/>
  <c r="I479" i="1"/>
  <c r="I261" i="1"/>
  <c r="I857" i="1"/>
  <c r="I106" i="1"/>
  <c r="I741" i="1"/>
  <c r="I264" i="1"/>
  <c r="I908" i="1"/>
  <c r="I239" i="1"/>
  <c r="I811" i="1"/>
  <c r="I933" i="1"/>
  <c r="I93" i="1"/>
  <c r="I240" i="1"/>
  <c r="I325" i="1"/>
  <c r="I931" i="1"/>
  <c r="I712" i="1"/>
  <c r="I882" i="1"/>
  <c r="I769" i="1"/>
  <c r="I357" i="1"/>
  <c r="I95" i="1"/>
  <c r="I552" i="1"/>
  <c r="I241" i="1"/>
  <c r="I387" i="1"/>
  <c r="I96" i="1"/>
  <c r="I959" i="1"/>
  <c r="I659" i="1"/>
  <c r="I480" i="1"/>
  <c r="I944" i="1"/>
  <c r="I253" i="1"/>
  <c r="I848" i="1"/>
  <c r="I272" i="1"/>
  <c r="I316" i="1"/>
  <c r="I445" i="1"/>
  <c r="I752" i="1"/>
  <c r="I559" i="1"/>
  <c r="I274" i="1"/>
  <c r="I444" i="1"/>
  <c r="I88" i="1"/>
  <c r="I531" i="1"/>
  <c r="I554" i="1"/>
  <c r="I940" i="1"/>
  <c r="I385" i="1"/>
  <c r="I481" i="1"/>
  <c r="I689" i="1"/>
  <c r="I824" i="1"/>
  <c r="I984" i="1"/>
  <c r="I482" i="1"/>
  <c r="I698" i="1"/>
  <c r="I99" i="1"/>
  <c r="I388" i="1"/>
  <c r="I639" i="1"/>
  <c r="I688" i="1"/>
  <c r="I446" i="1"/>
  <c r="I669" i="1"/>
  <c r="I699" i="1"/>
  <c r="I833" i="1"/>
  <c r="I923" i="1"/>
  <c r="I268" i="1"/>
  <c r="I519" i="1"/>
  <c r="I613" i="1"/>
  <c r="I356" i="1"/>
  <c r="I243" i="1"/>
  <c r="I640" i="1"/>
  <c r="I244" i="1"/>
  <c r="I389" i="1"/>
  <c r="I660" i="1"/>
  <c r="I983" i="1"/>
  <c r="I889" i="1"/>
  <c r="I614" i="1"/>
  <c r="I793" i="1"/>
  <c r="I113" i="1"/>
  <c r="I537" i="1"/>
  <c r="I390" i="1"/>
  <c r="I317" i="1"/>
  <c r="I391" i="1"/>
  <c r="I483" i="1"/>
  <c r="I318" i="1"/>
  <c r="I556" i="1"/>
  <c r="I586" i="1"/>
  <c r="I245" i="1"/>
  <c r="I484" i="1"/>
  <c r="I298" i="1"/>
  <c r="I964" i="1"/>
  <c r="I960" i="1"/>
  <c r="I929" i="1"/>
  <c r="I888" i="1"/>
  <c r="I615" i="1"/>
  <c r="I320" i="1"/>
  <c r="I930" i="1"/>
  <c r="I307" i="1"/>
  <c r="I248" i="1"/>
  <c r="I247" i="1"/>
  <c r="I101" i="1"/>
  <c r="I92" i="1"/>
  <c r="I840" i="1"/>
  <c r="I514" i="1"/>
  <c r="I756" i="1"/>
  <c r="I895" i="1"/>
  <c r="I794" i="1"/>
  <c r="I673" i="1"/>
  <c r="I102" i="1"/>
  <c r="I302" i="1"/>
  <c r="I312" i="1"/>
  <c r="I841" i="1"/>
  <c r="I849" i="1"/>
  <c r="I485" i="1"/>
  <c r="I393" i="1"/>
  <c r="I515" i="1"/>
  <c r="I986" i="1"/>
  <c r="I297" i="1"/>
  <c r="I854" i="1"/>
  <c r="I616" i="1"/>
  <c r="I861" i="1"/>
  <c r="I323" i="1"/>
  <c r="I620" i="1"/>
  <c r="I773" i="1"/>
  <c r="I352" i="1"/>
  <c r="I516" i="1"/>
  <c r="I324" i="1"/>
  <c r="I450" i="1"/>
  <c r="I813" i="1"/>
  <c r="I937" i="1"/>
  <c r="I617" i="1"/>
  <c r="I451" i="1"/>
  <c r="I618" i="1"/>
  <c r="I713" i="1"/>
  <c r="I506" i="1"/>
  <c r="I985" i="1"/>
  <c r="I322" i="1"/>
  <c r="I103" i="1"/>
  <c r="I178" i="1"/>
  <c r="I326" i="1"/>
  <c r="I501" i="1"/>
  <c r="I539" i="1"/>
  <c r="I328" i="1"/>
  <c r="I502" i="1"/>
  <c r="I251" i="1"/>
  <c r="I252" i="1"/>
  <c r="I891" i="1"/>
  <c r="I826" i="1"/>
  <c r="I832" i="1"/>
  <c r="I851" i="1"/>
  <c r="I743" i="1"/>
  <c r="I837" i="1"/>
  <c r="I774" i="1"/>
  <c r="I558" i="1"/>
  <c r="I170" i="1"/>
  <c r="I273" i="1"/>
  <c r="I732" i="1"/>
  <c r="I928" i="1"/>
  <c r="I313" i="1"/>
  <c r="I927" i="1"/>
  <c r="I254" i="1"/>
  <c r="I619" i="1"/>
  <c r="I644" i="1"/>
  <c r="I453" i="1"/>
  <c r="I319" i="1"/>
  <c r="I977" i="1"/>
  <c r="I346" i="1"/>
  <c r="I336" i="1"/>
  <c r="I943" i="1"/>
  <c r="I85" i="1"/>
  <c r="I958" i="1"/>
  <c r="I643" i="1"/>
  <c r="I108" i="1"/>
  <c r="I675" i="1"/>
  <c r="I172" i="1"/>
  <c r="I355" i="1"/>
  <c r="I329" i="1"/>
  <c r="I303" i="1"/>
  <c r="I341" i="1"/>
  <c r="I344" i="1"/>
  <c r="I521" i="1"/>
  <c r="I107" i="1"/>
  <c r="I691" i="1"/>
  <c r="I255" i="1"/>
  <c r="I454" i="1"/>
  <c r="I589" i="1"/>
  <c r="I465" i="1"/>
  <c r="I392" i="1"/>
  <c r="I353" i="1"/>
  <c r="I676" i="1"/>
  <c r="I727" i="1"/>
  <c r="I796" i="1"/>
  <c r="I98" i="1"/>
  <c r="I455" i="1"/>
  <c r="I395" i="1"/>
  <c r="I114" i="1"/>
  <c r="I115" i="1"/>
  <c r="I431" i="1"/>
  <c r="I310" i="1"/>
  <c r="I775" i="1"/>
  <c r="I715" i="1"/>
  <c r="I742" i="1"/>
  <c r="I130" i="1"/>
  <c r="I549" i="1"/>
  <c r="I678" i="1"/>
  <c r="I642" i="1"/>
  <c r="I442" i="1"/>
  <c r="I486" i="1"/>
  <c r="I408" i="1"/>
  <c r="I443" i="1"/>
  <c r="I331" i="1"/>
  <c r="I386" i="1"/>
  <c r="I396" i="1"/>
  <c r="I862" i="1"/>
  <c r="I507" i="1"/>
  <c r="I397" i="1"/>
  <c r="I426" i="1"/>
  <c r="I522" i="1"/>
  <c r="I520" i="1"/>
  <c r="I116" i="1"/>
  <c r="I363" i="1"/>
  <c r="I523" i="1"/>
  <c r="I466" i="1"/>
  <c r="I456" i="1"/>
  <c r="I562" i="1"/>
  <c r="I488" i="1"/>
  <c r="I321" i="1"/>
  <c r="I592" i="1"/>
  <c r="I679" i="1"/>
  <c r="I447" i="1"/>
  <c r="I487" i="1"/>
  <c r="I609" i="1"/>
  <c r="I489" i="1"/>
  <c r="I330" i="1"/>
  <c r="I588" i="1"/>
  <c r="I825" i="1"/>
  <c r="I87" i="1"/>
  <c r="I581" i="1"/>
  <c r="I939" i="1"/>
  <c r="I576" i="1"/>
  <c r="I590" i="1"/>
  <c r="I919" i="1"/>
  <c r="I257" i="1"/>
  <c r="I859" i="1"/>
  <c r="I917" i="1"/>
  <c r="I843" i="1"/>
  <c r="I198" i="1"/>
  <c r="I126" i="1"/>
  <c r="I863" i="1"/>
  <c r="I332" i="1"/>
  <c r="I457" i="1"/>
  <c r="I186" i="1"/>
  <c r="I941" i="1"/>
  <c r="I490" i="1"/>
  <c r="I334" i="1"/>
  <c r="I910" i="1"/>
  <c r="I561" i="1"/>
  <c r="I120" i="1"/>
  <c r="I510" i="1"/>
  <c r="I258" i="1"/>
  <c r="I911" i="1"/>
  <c r="I333" i="1"/>
  <c r="I398" i="1"/>
  <c r="I121" i="1"/>
  <c r="I458" i="1"/>
  <c r="I594" i="1"/>
  <c r="I704" i="1"/>
  <c r="I563" i="1"/>
  <c r="I104" i="1"/>
  <c r="I259" i="1"/>
  <c r="I525" i="1"/>
  <c r="I703" i="1"/>
  <c r="I340" i="1"/>
  <c r="I419" i="1"/>
  <c r="I338" i="1"/>
  <c r="I512" i="1"/>
  <c r="I381" i="1"/>
  <c r="I361" i="1"/>
  <c r="I700" i="1"/>
  <c r="I227" i="1"/>
  <c r="I702" i="1"/>
  <c r="I636" i="1"/>
  <c r="I160" i="1"/>
  <c r="I564" i="1"/>
  <c r="I758" i="1"/>
  <c r="I342" i="1"/>
  <c r="I842" i="1"/>
  <c r="I926" i="1"/>
  <c r="I925" i="1"/>
  <c r="I829" i="1"/>
  <c r="I181" i="1"/>
  <c r="I565" i="1"/>
  <c r="I449" i="1"/>
  <c r="I337" i="1"/>
  <c r="I399" i="1"/>
  <c r="I260" i="1"/>
  <c r="I125" i="1"/>
  <c r="I124" i="1"/>
  <c r="I335" i="1"/>
  <c r="I963" i="1"/>
  <c r="I127" i="1"/>
  <c r="I527" i="1"/>
  <c r="I692" i="1"/>
  <c r="I433" i="1"/>
  <c r="I716" i="1"/>
  <c r="I757" i="1"/>
  <c r="I717" i="1"/>
  <c r="I526" i="1"/>
  <c r="I401" i="1"/>
  <c r="I693" i="1"/>
  <c r="I828" i="1"/>
  <c r="I347" i="1"/>
  <c r="I275" i="1"/>
  <c r="I409" i="1"/>
  <c r="I897" i="1"/>
  <c r="I566" i="1"/>
  <c r="I865" i="1"/>
  <c r="I595" i="1"/>
  <c r="I853" i="1"/>
  <c r="I400" i="1"/>
  <c r="I528" i="1"/>
  <c r="I729" i="1"/>
  <c r="I133" i="1"/>
  <c r="I134" i="1"/>
  <c r="I339" i="1"/>
  <c r="I135" i="1"/>
  <c r="I402" i="1"/>
  <c r="I932" i="1"/>
  <c r="I920" i="1"/>
  <c r="I744" i="1"/>
  <c r="I403" i="1"/>
  <c r="I646" i="1"/>
  <c r="I866" i="1"/>
  <c r="I621" i="1"/>
  <c r="I461" i="1"/>
  <c r="I852" i="1"/>
  <c r="I838" i="1"/>
  <c r="I759" i="1"/>
  <c r="I767" i="1"/>
  <c r="I844" i="1"/>
  <c r="I593" i="1"/>
  <c r="I596" i="1"/>
  <c r="I827" i="1"/>
  <c r="I938" i="1"/>
  <c r="I962" i="1"/>
  <c r="I139" i="1"/>
  <c r="I924" i="1"/>
  <c r="I790" i="1"/>
  <c r="I404" i="1"/>
  <c r="I530" i="1"/>
  <c r="I460" i="1"/>
  <c r="I265" i="1"/>
  <c r="I266" i="1"/>
  <c r="I948" i="1"/>
  <c r="I414" i="1"/>
  <c r="I5" i="1"/>
  <c r="I314" i="1"/>
  <c r="I140" i="1"/>
  <c r="I141" i="1"/>
  <c r="I142" i="1"/>
  <c r="I718" i="1"/>
  <c r="I269" i="1"/>
  <c r="I951" i="1"/>
  <c r="I459" i="1"/>
  <c r="I814" i="1"/>
  <c r="I276" i="1"/>
  <c r="I410" i="1"/>
  <c r="I810" i="1"/>
  <c r="I864" i="1"/>
  <c r="I144" i="1"/>
  <c r="I533" i="1"/>
  <c r="I80" i="1"/>
  <c r="I81" i="1"/>
  <c r="I82" i="1"/>
  <c r="I83" i="1"/>
  <c r="I736" i="1"/>
  <c r="I760" i="1"/>
  <c r="I776" i="1"/>
  <c r="I768" i="1"/>
  <c r="I777" i="1"/>
  <c r="I611" i="1"/>
  <c r="I705" i="1"/>
  <c r="I719" i="1"/>
  <c r="I778" i="1"/>
  <c r="I681" i="1"/>
  <c r="I517" i="1"/>
  <c r="I680" i="1"/>
  <c r="I532" i="1"/>
  <c r="I551" i="1"/>
  <c r="I860" i="1"/>
  <c r="I147" i="1"/>
  <c r="I148" i="1"/>
  <c r="I149" i="1"/>
  <c r="I150" i="1"/>
  <c r="I694" i="1"/>
  <c r="I405" i="1"/>
  <c r="I788" i="1"/>
  <c r="I791" i="1"/>
  <c r="I792" i="1"/>
  <c r="I806" i="1"/>
  <c r="I151" i="1"/>
  <c r="I647" i="1"/>
  <c r="I648" i="1"/>
  <c r="I649" i="1"/>
  <c r="I650" i="1"/>
  <c r="I540" i="1"/>
  <c r="I935" i="1"/>
  <c r="I343" i="1"/>
  <c r="I945" i="1"/>
  <c r="I779" i="1"/>
  <c r="I785" i="1"/>
  <c r="I406" i="1"/>
  <c r="I417" i="1"/>
  <c r="I462" i="1"/>
  <c r="I737" i="1"/>
  <c r="I180" i="1"/>
  <c r="I706" i="1"/>
  <c r="I755" i="1"/>
  <c r="I695" i="1"/>
  <c r="I906" i="1"/>
  <c r="I534" i="1"/>
  <c r="I143" i="1"/>
  <c r="I156" i="1"/>
  <c r="I598" i="1"/>
  <c r="I277" i="1"/>
  <c r="I345" i="1"/>
  <c r="I677" i="1"/>
  <c r="I157" i="1"/>
  <c r="I242" i="1"/>
  <c r="I875" i="1"/>
  <c r="I683" i="1"/>
  <c r="I850" i="1"/>
  <c r="I158" i="1"/>
  <c r="I159" i="1"/>
  <c r="I378" i="1"/>
  <c r="I161" i="1"/>
  <c r="I761" i="1"/>
  <c r="I529" i="1"/>
  <c r="I789" i="1"/>
  <c r="I947" i="1"/>
  <c r="I950" i="1"/>
  <c r="I90" i="1"/>
  <c r="I11" i="1"/>
  <c r="I942" i="1"/>
  <c r="I350" i="1"/>
  <c r="I599" i="1"/>
  <c r="I162" i="1"/>
  <c r="I270" i="1"/>
  <c r="I163" i="1"/>
  <c r="I435" i="1"/>
  <c r="I262" i="1"/>
  <c r="I518" i="1"/>
  <c r="I493" i="1"/>
  <c r="I271" i="1"/>
  <c r="I494" i="1"/>
  <c r="I428" i="1"/>
  <c r="I955" i="1"/>
  <c r="I956" i="1"/>
  <c r="I957" i="1"/>
  <c r="I463" i="1"/>
  <c r="I946" i="1"/>
  <c r="I949" i="1"/>
  <c r="I364" i="1"/>
  <c r="I166" i="1"/>
  <c r="I168" i="1"/>
  <c r="I953" i="1"/>
  <c r="I370" i="1"/>
  <c r="I603" i="1"/>
  <c r="I119" i="1"/>
  <c r="I745" i="1"/>
  <c r="I420" i="1"/>
  <c r="I441" i="1"/>
  <c r="I916" i="1"/>
  <c r="I164" i="1"/>
  <c r="I279" i="1"/>
  <c r="I278" i="1"/>
  <c r="I348" i="1"/>
  <c r="I349" i="1"/>
  <c r="I129" i="1"/>
  <c r="I782" i="1"/>
  <c r="I839" i="1"/>
  <c r="I491" i="1"/>
  <c r="I907" i="1"/>
  <c r="I645" i="1"/>
  <c r="I597" i="1"/>
  <c r="I808" i="1"/>
  <c r="I100" i="1"/>
  <c r="I155" i="1"/>
  <c r="I153" i="1"/>
  <c r="I936" i="1"/>
  <c r="I384" i="1"/>
  <c r="I762" i="1"/>
  <c r="I600" i="1"/>
  <c r="I601" i="1"/>
  <c r="I652" i="1"/>
  <c r="I656" i="1"/>
  <c r="I749" i="1"/>
  <c r="I750" i="1"/>
  <c r="I890" i="1"/>
  <c r="I913" i="1"/>
  <c r="I914" i="1"/>
  <c r="I921" i="1"/>
  <c r="I653" i="1"/>
  <c r="I623" i="1"/>
  <c r="I751" i="1"/>
  <c r="I136" i="1"/>
  <c r="I109" i="1"/>
  <c r="I152" i="1"/>
  <c r="I146" i="1"/>
  <c r="I173" i="1"/>
  <c r="I654" i="1"/>
  <c r="I628" i="1"/>
  <c r="I730" i="1"/>
  <c r="I137" i="1"/>
  <c r="I117" i="1"/>
  <c r="I201" i="1"/>
  <c r="I171" i="1"/>
  <c r="I175" i="1"/>
  <c r="I657" i="1"/>
  <c r="I638" i="1"/>
  <c r="I720" i="1"/>
  <c r="I725" i="1"/>
  <c r="I138" i="1"/>
  <c r="I128" i="1"/>
  <c r="I216" i="1"/>
  <c r="I176" i="1"/>
  <c r="I165" i="1"/>
  <c r="I585" i="1"/>
  <c r="I753" i="1"/>
  <c r="I499" i="1"/>
  <c r="I500" i="1"/>
  <c r="I468" i="1"/>
  <c r="I707" i="1"/>
  <c r="I674" i="1"/>
  <c r="I671" i="1"/>
  <c r="I587" i="1"/>
  <c r="I812" i="1"/>
  <c r="I504" i="1"/>
  <c r="I498" i="1"/>
  <c r="I469" i="1"/>
  <c r="I701" i="1"/>
  <c r="I670" i="1"/>
  <c r="I663" i="1"/>
  <c r="I591" i="1"/>
  <c r="I830" i="1"/>
  <c r="I780" i="1"/>
  <c r="I94" i="1"/>
  <c r="I690" i="1"/>
  <c r="I903" i="1"/>
  <c r="I560" i="1"/>
  <c r="I764" i="1"/>
  <c r="I553" i="1"/>
  <c r="I772" i="1"/>
  <c r="I555" i="1"/>
  <c r="I567" i="1"/>
  <c r="I568" i="1"/>
  <c r="I731" i="1"/>
  <c r="I746" i="1"/>
  <c r="I735" i="1"/>
  <c r="I747" i="1"/>
  <c r="I781" i="1"/>
  <c r="I765" i="1"/>
  <c r="I709" i="1"/>
  <c r="I708" i="1"/>
  <c r="I492" i="1"/>
  <c r="I569" i="1"/>
  <c r="I573" i="1"/>
  <c r="I574" i="1"/>
  <c r="I714" i="1"/>
  <c r="I726" i="1"/>
  <c r="I464" i="1"/>
  <c r="I711" i="1"/>
  <c r="I766" i="1"/>
  <c r="I770" i="1"/>
  <c r="I961" i="1"/>
  <c r="I105" i="1"/>
  <c r="I182" i="1"/>
  <c r="I154" i="1"/>
  <c r="I84" i="1"/>
  <c r="I786" i="1"/>
  <c r="I183" i="1"/>
  <c r="I184" i="1"/>
  <c r="I365" i="1"/>
  <c r="I602" i="1"/>
  <c r="I624" i="1"/>
  <c r="I625" i="1"/>
  <c r="I418" i="1"/>
  <c r="I685" i="1"/>
  <c r="I898" i="1"/>
  <c r="I366" i="1"/>
  <c r="I185" i="1"/>
  <c r="I132" i="1"/>
  <c r="I238" i="1"/>
  <c r="I179" i="1"/>
  <c r="I280" i="1"/>
  <c r="I362" i="1"/>
  <c r="I367" i="1"/>
  <c r="I421" i="1"/>
  <c r="I651" i="1"/>
  <c r="I626" i="1"/>
  <c r="I422" i="1"/>
  <c r="I423" i="1"/>
  <c r="I187" i="1"/>
  <c r="I79" i="1"/>
  <c r="I424" i="1"/>
  <c r="I188" i="1"/>
  <c r="I368" i="1"/>
  <c r="I425" i="1"/>
  <c r="I71" i="1"/>
  <c r="M327" i="1"/>
  <c r="M189" i="1"/>
  <c r="M541" i="1"/>
  <c r="M686" i="1"/>
  <c r="M448" i="1"/>
  <c r="M191" i="1"/>
  <c r="M369" i="1"/>
  <c r="M281" i="1"/>
  <c r="M815" i="1"/>
  <c r="M118" i="1"/>
  <c r="M192" i="1"/>
  <c r="M604" i="1"/>
  <c r="M605" i="1"/>
  <c r="M190" i="1"/>
  <c r="M282" i="1"/>
  <c r="M7" i="1"/>
  <c r="M627" i="1"/>
  <c r="M904" i="1"/>
  <c r="M3" i="1"/>
  <c r="M283" i="1"/>
  <c r="M284" i="1"/>
  <c r="M193" i="1"/>
  <c r="M194" i="1"/>
  <c r="M8" i="1"/>
  <c r="M195" i="1"/>
  <c r="M25" i="1"/>
  <c r="M872" i="1"/>
  <c r="M196" i="1"/>
  <c r="M899" i="1"/>
  <c r="M9" i="1"/>
  <c r="M954" i="1"/>
  <c r="M10" i="1"/>
  <c r="M23" i="1"/>
  <c r="M12" i="1"/>
  <c r="M542" i="1"/>
  <c r="M14" i="1"/>
  <c r="M606" i="1"/>
  <c r="M570" i="1"/>
  <c r="M24" i="1"/>
  <c r="M16" i="1"/>
  <c r="M15" i="1"/>
  <c r="M17" i="1"/>
  <c r="M874" i="1"/>
  <c r="M18" i="1"/>
  <c r="M19" i="1"/>
  <c r="M470" i="1"/>
  <c r="M285" i="1"/>
  <c r="M427" i="1"/>
  <c r="M286" i="1"/>
  <c r="M52" i="1"/>
  <c r="M287" i="1"/>
  <c r="M20" i="1"/>
  <c r="M21" i="1"/>
  <c r="M249" i="1"/>
  <c r="M22" i="1"/>
  <c r="M816" i="1"/>
  <c r="M288" i="1"/>
  <c r="M53" i="1"/>
  <c r="M13" i="1"/>
  <c r="M836" i="1"/>
  <c r="M199" i="1"/>
  <c r="M472" i="1"/>
  <c r="M797" i="1"/>
  <c r="M535" i="1"/>
  <c r="M538" i="1"/>
  <c r="M415" i="1"/>
  <c r="M496" i="1"/>
  <c r="M26" i="1"/>
  <c r="M27" i="1"/>
  <c r="M572" i="1"/>
  <c r="M289" i="1"/>
  <c r="M200" i="1"/>
  <c r="M905" i="1"/>
  <c r="M28" i="1"/>
  <c r="M952" i="1"/>
  <c r="M29" i="1"/>
  <c r="M721" i="1"/>
  <c r="M30" i="1"/>
  <c r="M31" i="1"/>
  <c r="M748" i="1"/>
  <c r="M37" i="1"/>
  <c r="M543" i="1"/>
  <c r="M202" i="1"/>
  <c r="M544" i="1"/>
  <c r="M372" i="1"/>
  <c r="M394" i="1"/>
  <c r="M33" i="1"/>
  <c r="M38" i="1"/>
  <c r="M351" i="1"/>
  <c r="M290" i="1"/>
  <c r="M817" i="1"/>
  <c r="M35" i="1"/>
  <c r="M371" i="1"/>
  <c r="M36" i="1"/>
  <c r="M86" i="1"/>
  <c r="M722" i="1"/>
  <c r="M291" i="1"/>
  <c r="M34" i="1"/>
  <c r="M32" i="1"/>
  <c r="M571" i="1"/>
  <c r="M293" i="1"/>
  <c r="M892" i="1"/>
  <c r="M40" i="1"/>
  <c r="M39" i="1"/>
  <c r="M292" i="1"/>
  <c r="M473" i="1"/>
  <c r="M798" i="1"/>
  <c r="M294" i="1"/>
  <c r="M835" i="1"/>
  <c r="M203" i="1"/>
  <c r="M50" i="1"/>
  <c r="M41" i="1"/>
  <c r="M536" i="1"/>
  <c r="M42" i="1"/>
  <c r="M43" i="1"/>
  <c r="M44" i="1"/>
  <c r="M45" i="1"/>
  <c r="M799" i="1"/>
  <c r="M545" i="1"/>
  <c r="M204" i="1"/>
  <c r="M46" i="1"/>
  <c r="M429" i="1"/>
  <c r="M738" i="1"/>
  <c r="M47" i="1"/>
  <c r="M818" i="1"/>
  <c r="M205" i="1"/>
  <c r="M48" i="1"/>
  <c r="M49" i="1"/>
  <c r="M373" i="1"/>
  <c r="M295" i="1"/>
  <c r="M607" i="1"/>
  <c r="M206" i="1"/>
  <c r="M54" i="1"/>
  <c r="M61" i="1"/>
  <c r="M210" i="1"/>
  <c r="M51" i="1"/>
  <c r="M207" i="1"/>
  <c r="M845" i="1"/>
  <c r="M734" i="1"/>
  <c r="M208" i="1"/>
  <c r="M213" i="1"/>
  <c r="M55" i="1"/>
  <c r="M56" i="1"/>
  <c r="M57" i="1"/>
  <c r="M800" i="1"/>
  <c r="M411" i="1"/>
  <c r="M358" i="1"/>
  <c r="M430" i="1"/>
  <c r="M296" i="1"/>
  <c r="M62" i="1"/>
  <c r="M209" i="1"/>
  <c r="M416" i="1"/>
  <c r="M432" i="1"/>
  <c r="M497" i="1"/>
  <c r="M900" i="1"/>
  <c r="M471" i="1"/>
  <c r="M58" i="1"/>
  <c r="M763" i="1"/>
  <c r="M59" i="1"/>
  <c r="M60" i="1"/>
  <c r="M4" i="1"/>
  <c r="M300" i="1"/>
  <c r="M211" i="1"/>
  <c r="M893" i="1"/>
  <c r="M212" i="1"/>
  <c r="M682" i="1"/>
  <c r="M819" i="1"/>
  <c r="M847" i="1"/>
  <c r="M655" i="1"/>
  <c r="M63" i="1"/>
  <c r="M807" i="1"/>
  <c r="M214" i="1"/>
  <c r="M215" i="1"/>
  <c r="M629" i="1"/>
  <c r="M820" i="1"/>
  <c r="M64" i="1"/>
  <c r="M301" i="1"/>
  <c r="M412" i="1"/>
  <c r="M359" i="1"/>
  <c r="M374" i="1"/>
  <c r="M304" i="1"/>
  <c r="M901" i="1"/>
  <c r="M434" i="1"/>
  <c r="M68" i="1"/>
  <c r="M801" i="1"/>
  <c r="M217" i="1"/>
  <c r="M309" i="1"/>
  <c r="M67" i="1"/>
  <c r="M65" i="1"/>
  <c r="M894" i="1"/>
  <c r="M220" i="1"/>
  <c r="M223" i="1"/>
  <c r="M305" i="1"/>
  <c r="M452" i="1"/>
  <c r="M306" i="1"/>
  <c r="M66" i="1"/>
  <c r="M436" i="1"/>
  <c r="M221" i="1"/>
  <c r="M222" i="1"/>
  <c r="M218" i="1"/>
  <c r="M684" i="1"/>
  <c r="M219" i="1"/>
  <c r="M375" i="1"/>
  <c r="M413" i="1"/>
  <c r="M360" i="1"/>
  <c r="M308" i="1"/>
  <c r="M70" i="1"/>
  <c r="M902" i="1"/>
  <c r="M802" i="1"/>
  <c r="M723" i="1"/>
  <c r="M630" i="1"/>
  <c r="M896" i="1"/>
  <c r="M474" i="1"/>
  <c r="M631" i="1"/>
  <c r="M437" i="1"/>
  <c r="M821" i="1"/>
  <c r="M69" i="1"/>
  <c r="M508" i="1"/>
  <c r="M110" i="1"/>
  <c r="M111" i="1"/>
  <c r="M224" i="1"/>
  <c r="M376" i="1"/>
  <c r="M225" i="1"/>
  <c r="M438" i="1"/>
  <c r="M475" i="1"/>
  <c r="M476" i="1"/>
  <c r="M177" i="1"/>
  <c r="M667" i="1"/>
  <c r="M112" i="1"/>
  <c r="M632" i="1"/>
  <c r="M633" i="1"/>
  <c r="M226" i="1"/>
  <c r="M2" i="1"/>
  <c r="M72" i="1"/>
  <c r="M73" i="1"/>
  <c r="M74" i="1"/>
  <c r="M311" i="1"/>
  <c r="M666" i="1"/>
  <c r="M610" i="1"/>
  <c r="M668" i="1"/>
  <c r="M509" i="1"/>
  <c r="M577" i="1"/>
  <c r="M377" i="1"/>
  <c r="M634" i="1"/>
  <c r="M635" i="1"/>
  <c r="M696" i="1"/>
  <c r="M771" i="1"/>
  <c r="M123" i="1"/>
  <c r="M809" i="1"/>
  <c r="M831" i="1"/>
  <c r="M803" i="1"/>
  <c r="M855" i="1"/>
  <c r="M664" i="1"/>
  <c r="M915" i="1"/>
  <c r="M922" i="1"/>
  <c r="M169" i="1"/>
  <c r="M354" i="1"/>
  <c r="M546" i="1"/>
  <c r="M783" i="1"/>
  <c r="M658" i="1"/>
  <c r="M547" i="1"/>
  <c r="M75" i="1"/>
  <c r="M909" i="1"/>
  <c r="M912" i="1"/>
  <c r="M687" i="1"/>
  <c r="M724" i="1"/>
  <c r="M661" i="1"/>
  <c r="M76" i="1"/>
  <c r="M754" i="1"/>
  <c r="M77" i="1"/>
  <c r="M662" i="1"/>
  <c r="M579" i="1"/>
  <c r="M580" i="1"/>
  <c r="M887" i="1"/>
  <c r="M884" i="1"/>
  <c r="M856" i="1"/>
  <c r="M78" i="1"/>
  <c r="M672" i="1"/>
  <c r="M232" i="1"/>
  <c r="M122" i="1"/>
  <c r="M805" i="1"/>
  <c r="M784" i="1"/>
  <c r="M379" i="1"/>
  <c r="M233" i="1"/>
  <c r="M787" i="1"/>
  <c r="M234" i="1"/>
  <c r="M612" i="1"/>
  <c r="M548" i="1"/>
  <c r="M380" i="1"/>
  <c r="M622" i="1"/>
  <c r="M834" i="1"/>
  <c r="M880" i="1"/>
  <c r="M804" i="1"/>
  <c r="M881" i="1"/>
  <c r="M131" i="1"/>
  <c r="M145" i="1"/>
  <c r="M511" i="1"/>
  <c r="M167" i="1"/>
  <c r="M174" i="1"/>
  <c r="M197" i="1"/>
  <c r="M228" i="1"/>
  <c r="M478" i="1"/>
  <c r="M973" i="1"/>
  <c r="M974" i="1"/>
  <c r="M407" i="1"/>
  <c r="M229" i="1"/>
  <c r="M575" i="1"/>
  <c r="M550" i="1"/>
  <c r="M733" i="1"/>
  <c r="M235" i="1"/>
  <c r="M886" i="1"/>
  <c r="M918" i="1"/>
  <c r="M582" i="1"/>
  <c r="M740" i="1"/>
  <c r="M237" i="1"/>
  <c r="M583" i="1"/>
  <c r="M846" i="1"/>
  <c r="M439" i="1"/>
  <c r="M315" i="1"/>
  <c r="M822" i="1"/>
  <c r="M236" i="1"/>
  <c r="M382" i="1"/>
  <c r="M383" i="1"/>
  <c r="M440" i="1"/>
  <c r="M524" i="1"/>
  <c r="M89" i="1"/>
  <c r="M697" i="1"/>
  <c r="M230" i="1"/>
  <c r="M608" i="1"/>
  <c r="M637" i="1"/>
  <c r="M505" i="1"/>
  <c r="M231" i="1"/>
  <c r="M728" i="1"/>
  <c r="M513" i="1"/>
  <c r="M477" i="1"/>
  <c r="M883" i="1"/>
  <c r="M584" i="1"/>
  <c r="M246" i="1"/>
  <c r="M250" i="1"/>
  <c r="M665" i="1"/>
  <c r="M885" i="1"/>
  <c r="M256" i="1"/>
  <c r="M267" i="1"/>
  <c r="M467" i="1"/>
  <c r="M495" i="1"/>
  <c r="M263" i="1"/>
  <c r="M91" i="1"/>
  <c r="M479" i="1"/>
  <c r="M261" i="1"/>
  <c r="M857" i="1"/>
  <c r="M106" i="1"/>
  <c r="M741" i="1"/>
  <c r="M264" i="1"/>
  <c r="M908" i="1"/>
  <c r="M239" i="1"/>
  <c r="M811" i="1"/>
  <c r="M933" i="1"/>
  <c r="M93" i="1"/>
  <c r="M240" i="1"/>
  <c r="M325" i="1"/>
  <c r="M931" i="1"/>
  <c r="M712" i="1"/>
  <c r="M882" i="1"/>
  <c r="M769" i="1"/>
  <c r="M357" i="1"/>
  <c r="M95" i="1"/>
  <c r="M552" i="1"/>
  <c r="M241" i="1"/>
  <c r="M387" i="1"/>
  <c r="M96" i="1"/>
  <c r="M959" i="1"/>
  <c r="M659" i="1"/>
  <c r="M480" i="1"/>
  <c r="M944" i="1"/>
  <c r="M253" i="1"/>
  <c r="M848" i="1"/>
  <c r="M272" i="1"/>
  <c r="M316" i="1"/>
  <c r="M445" i="1"/>
  <c r="M752" i="1"/>
  <c r="M559" i="1"/>
  <c r="M274" i="1"/>
  <c r="M444" i="1"/>
  <c r="M88" i="1"/>
  <c r="M531" i="1"/>
  <c r="M554" i="1"/>
  <c r="M940" i="1"/>
  <c r="M385" i="1"/>
  <c r="M481" i="1"/>
  <c r="M689" i="1"/>
  <c r="M824" i="1"/>
  <c r="M984" i="1"/>
  <c r="M482" i="1"/>
  <c r="M698" i="1"/>
  <c r="M99" i="1"/>
  <c r="M388" i="1"/>
  <c r="M639" i="1"/>
  <c r="M688" i="1"/>
  <c r="M446" i="1"/>
  <c r="M669" i="1"/>
  <c r="M699" i="1"/>
  <c r="M833" i="1"/>
  <c r="M923" i="1"/>
  <c r="M268" i="1"/>
  <c r="M519" i="1"/>
  <c r="M613" i="1"/>
  <c r="M356" i="1"/>
  <c r="M243" i="1"/>
  <c r="M640" i="1"/>
  <c r="M244" i="1"/>
  <c r="M389" i="1"/>
  <c r="M660" i="1"/>
  <c r="M983" i="1"/>
  <c r="M889" i="1"/>
  <c r="M614" i="1"/>
  <c r="M793" i="1"/>
  <c r="M113" i="1"/>
  <c r="M537" i="1"/>
  <c r="M390" i="1"/>
  <c r="M317" i="1"/>
  <c r="M391" i="1"/>
  <c r="M483" i="1"/>
  <c r="M318" i="1"/>
  <c r="M556" i="1"/>
  <c r="M586" i="1"/>
  <c r="M245" i="1"/>
  <c r="M484" i="1"/>
  <c r="M298" i="1"/>
  <c r="M964" i="1"/>
  <c r="M960" i="1"/>
  <c r="M929" i="1"/>
  <c r="M888" i="1"/>
  <c r="M615" i="1"/>
  <c r="M320" i="1"/>
  <c r="M930" i="1"/>
  <c r="M307" i="1"/>
  <c r="M248" i="1"/>
  <c r="M247" i="1"/>
  <c r="M101" i="1"/>
  <c r="M92" i="1"/>
  <c r="M840" i="1"/>
  <c r="M514" i="1"/>
  <c r="M756" i="1"/>
  <c r="M895" i="1"/>
  <c r="M794" i="1"/>
  <c r="M673" i="1"/>
  <c r="M102" i="1"/>
  <c r="M302" i="1"/>
  <c r="M312" i="1"/>
  <c r="M841" i="1"/>
  <c r="M849" i="1"/>
  <c r="M485" i="1"/>
  <c r="M393" i="1"/>
  <c r="M515" i="1"/>
  <c r="M986" i="1"/>
  <c r="M297" i="1"/>
  <c r="M854" i="1"/>
  <c r="M616" i="1"/>
  <c r="M861" i="1"/>
  <c r="M323" i="1"/>
  <c r="M620" i="1"/>
  <c r="M773" i="1"/>
  <c r="M352" i="1"/>
  <c r="M516" i="1"/>
  <c r="M324" i="1"/>
  <c r="M450" i="1"/>
  <c r="M813" i="1"/>
  <c r="M937" i="1"/>
  <c r="M617" i="1"/>
  <c r="M451" i="1"/>
  <c r="M618" i="1"/>
  <c r="M713" i="1"/>
  <c r="M506" i="1"/>
  <c r="M985" i="1"/>
  <c r="M322" i="1"/>
  <c r="M103" i="1"/>
  <c r="M178" i="1"/>
  <c r="M326" i="1"/>
  <c r="M501" i="1"/>
  <c r="M539" i="1"/>
  <c r="M328" i="1"/>
  <c r="M502" i="1"/>
  <c r="M251" i="1"/>
  <c r="M252" i="1"/>
  <c r="M891" i="1"/>
  <c r="M826" i="1"/>
  <c r="M832" i="1"/>
  <c r="M851" i="1"/>
  <c r="M743" i="1"/>
  <c r="M837" i="1"/>
  <c r="M774" i="1"/>
  <c r="M558" i="1"/>
  <c r="M170" i="1"/>
  <c r="M273" i="1"/>
  <c r="M732" i="1"/>
  <c r="M928" i="1"/>
  <c r="M313" i="1"/>
  <c r="M927" i="1"/>
  <c r="M254" i="1"/>
  <c r="M619" i="1"/>
  <c r="M644" i="1"/>
  <c r="M453" i="1"/>
  <c r="M319" i="1"/>
  <c r="M977" i="1"/>
  <c r="M346" i="1"/>
  <c r="M336" i="1"/>
  <c r="M943" i="1"/>
  <c r="M85" i="1"/>
  <c r="M958" i="1"/>
  <c r="M643" i="1"/>
  <c r="M108" i="1"/>
  <c r="M675" i="1"/>
  <c r="M172" i="1"/>
  <c r="M355" i="1"/>
  <c r="M329" i="1"/>
  <c r="M303" i="1"/>
  <c r="M341" i="1"/>
  <c r="M344" i="1"/>
  <c r="M521" i="1"/>
  <c r="M107" i="1"/>
  <c r="M691" i="1"/>
  <c r="M255" i="1"/>
  <c r="M454" i="1"/>
  <c r="M589" i="1"/>
  <c r="M465" i="1"/>
  <c r="M392" i="1"/>
  <c r="M353" i="1"/>
  <c r="M676" i="1"/>
  <c r="M727" i="1"/>
  <c r="M796" i="1"/>
  <c r="M98" i="1"/>
  <c r="M455" i="1"/>
  <c r="M395" i="1"/>
  <c r="M114" i="1"/>
  <c r="M115" i="1"/>
  <c r="M431" i="1"/>
  <c r="M310" i="1"/>
  <c r="M775" i="1"/>
  <c r="M715" i="1"/>
  <c r="M742" i="1"/>
  <c r="M130" i="1"/>
  <c r="M549" i="1"/>
  <c r="M678" i="1"/>
  <c r="M642" i="1"/>
  <c r="M442" i="1"/>
  <c r="M486" i="1"/>
  <c r="M408" i="1"/>
  <c r="M443" i="1"/>
  <c r="M331" i="1"/>
  <c r="M386" i="1"/>
  <c r="M396" i="1"/>
  <c r="M862" i="1"/>
  <c r="M507" i="1"/>
  <c r="M397" i="1"/>
  <c r="M426" i="1"/>
  <c r="M522" i="1"/>
  <c r="M520" i="1"/>
  <c r="M116" i="1"/>
  <c r="M363" i="1"/>
  <c r="M523" i="1"/>
  <c r="M466" i="1"/>
  <c r="M456" i="1"/>
  <c r="M562" i="1"/>
  <c r="M488" i="1"/>
  <c r="M321" i="1"/>
  <c r="M592" i="1"/>
  <c r="M679" i="1"/>
  <c r="M447" i="1"/>
  <c r="M487" i="1"/>
  <c r="M609" i="1"/>
  <c r="M489" i="1"/>
  <c r="M330" i="1"/>
  <c r="M588" i="1"/>
  <c r="M825" i="1"/>
  <c r="M87" i="1"/>
  <c r="M581" i="1"/>
  <c r="M939" i="1"/>
  <c r="M576" i="1"/>
  <c r="M590" i="1"/>
  <c r="M919" i="1"/>
  <c r="M257" i="1"/>
  <c r="M859" i="1"/>
  <c r="M917" i="1"/>
  <c r="M843" i="1"/>
  <c r="M198" i="1"/>
  <c r="M126" i="1"/>
  <c r="M863" i="1"/>
  <c r="M332" i="1"/>
  <c r="M457" i="1"/>
  <c r="M186" i="1"/>
  <c r="M941" i="1"/>
  <c r="M490" i="1"/>
  <c r="M334" i="1"/>
  <c r="M910" i="1"/>
  <c r="M561" i="1"/>
  <c r="M120" i="1"/>
  <c r="M510" i="1"/>
  <c r="M258" i="1"/>
  <c r="M911" i="1"/>
  <c r="M333" i="1"/>
  <c r="M398" i="1"/>
  <c r="M121" i="1"/>
  <c r="M458" i="1"/>
  <c r="M594" i="1"/>
  <c r="M704" i="1"/>
  <c r="M563" i="1"/>
  <c r="M104" i="1"/>
  <c r="M259" i="1"/>
  <c r="M525" i="1"/>
  <c r="M703" i="1"/>
  <c r="M340" i="1"/>
  <c r="M419" i="1"/>
  <c r="M338" i="1"/>
  <c r="M512" i="1"/>
  <c r="M381" i="1"/>
  <c r="M361" i="1"/>
  <c r="M700" i="1"/>
  <c r="M227" i="1"/>
  <c r="M702" i="1"/>
  <c r="M636" i="1"/>
  <c r="M160" i="1"/>
  <c r="M564" i="1"/>
  <c r="M758" i="1"/>
  <c r="M342" i="1"/>
  <c r="M842" i="1"/>
  <c r="M926" i="1"/>
  <c r="M925" i="1"/>
  <c r="M829" i="1"/>
  <c r="M181" i="1"/>
  <c r="M565" i="1"/>
  <c r="M449" i="1"/>
  <c r="M337" i="1"/>
  <c r="M399" i="1"/>
  <c r="M260" i="1"/>
  <c r="M125" i="1"/>
  <c r="M124" i="1"/>
  <c r="M335" i="1"/>
  <c r="M963" i="1"/>
  <c r="M127" i="1"/>
  <c r="M527" i="1"/>
  <c r="M692" i="1"/>
  <c r="M433" i="1"/>
  <c r="M716" i="1"/>
  <c r="M757" i="1"/>
  <c r="M717" i="1"/>
  <c r="M526" i="1"/>
  <c r="M401" i="1"/>
  <c r="M693" i="1"/>
  <c r="M828" i="1"/>
  <c r="M347" i="1"/>
  <c r="M275" i="1"/>
  <c r="M409" i="1"/>
  <c r="M897" i="1"/>
  <c r="M566" i="1"/>
  <c r="M865" i="1"/>
  <c r="M595" i="1"/>
  <c r="M853" i="1"/>
  <c r="M400" i="1"/>
  <c r="M528" i="1"/>
  <c r="M729" i="1"/>
  <c r="M133" i="1"/>
  <c r="M134" i="1"/>
  <c r="M339" i="1"/>
  <c r="M135" i="1"/>
  <c r="M402" i="1"/>
  <c r="M932" i="1"/>
  <c r="M920" i="1"/>
  <c r="M744" i="1"/>
  <c r="M403" i="1"/>
  <c r="M646" i="1"/>
  <c r="M866" i="1"/>
  <c r="M621" i="1"/>
  <c r="M461" i="1"/>
  <c r="M852" i="1"/>
  <c r="M838" i="1"/>
  <c r="M759" i="1"/>
  <c r="M767" i="1"/>
  <c r="M844" i="1"/>
  <c r="M593" i="1"/>
  <c r="M596" i="1"/>
  <c r="M827" i="1"/>
  <c r="M938" i="1"/>
  <c r="M962" i="1"/>
  <c r="M139" i="1"/>
  <c r="M924" i="1"/>
  <c r="M790" i="1"/>
  <c r="M404" i="1"/>
  <c r="M530" i="1"/>
  <c r="M460" i="1"/>
  <c r="M265" i="1"/>
  <c r="M266" i="1"/>
  <c r="M948" i="1"/>
  <c r="M414" i="1"/>
  <c r="M5" i="1"/>
  <c r="M314" i="1"/>
  <c r="M140" i="1"/>
  <c r="M141" i="1"/>
  <c r="M142" i="1"/>
  <c r="M718" i="1"/>
  <c r="M269" i="1"/>
  <c r="M951" i="1"/>
  <c r="M459" i="1"/>
  <c r="M814" i="1"/>
  <c r="M276" i="1"/>
  <c r="M410" i="1"/>
  <c r="M810" i="1"/>
  <c r="M864" i="1"/>
  <c r="M144" i="1"/>
  <c r="M533" i="1"/>
  <c r="M80" i="1"/>
  <c r="M81" i="1"/>
  <c r="M82" i="1"/>
  <c r="M83" i="1"/>
  <c r="M736" i="1"/>
  <c r="M760" i="1"/>
  <c r="M776" i="1"/>
  <c r="M768" i="1"/>
  <c r="M777" i="1"/>
  <c r="M611" i="1"/>
  <c r="M705" i="1"/>
  <c r="M719" i="1"/>
  <c r="M778" i="1"/>
  <c r="M681" i="1"/>
  <c r="M517" i="1"/>
  <c r="M680" i="1"/>
  <c r="M532" i="1"/>
  <c r="M551" i="1"/>
  <c r="M860" i="1"/>
  <c r="M147" i="1"/>
  <c r="M148" i="1"/>
  <c r="M149" i="1"/>
  <c r="M150" i="1"/>
  <c r="M694" i="1"/>
  <c r="M405" i="1"/>
  <c r="M788" i="1"/>
  <c r="M791" i="1"/>
  <c r="M792" i="1"/>
  <c r="M806" i="1"/>
  <c r="M151" i="1"/>
  <c r="M647" i="1"/>
  <c r="M648" i="1"/>
  <c r="M649" i="1"/>
  <c r="M650" i="1"/>
  <c r="M540" i="1"/>
  <c r="M935" i="1"/>
  <c r="M343" i="1"/>
  <c r="M945" i="1"/>
  <c r="M779" i="1"/>
  <c r="M785" i="1"/>
  <c r="M406" i="1"/>
  <c r="M417" i="1"/>
  <c r="M462" i="1"/>
  <c r="M737" i="1"/>
  <c r="M180" i="1"/>
  <c r="M706" i="1"/>
  <c r="M755" i="1"/>
  <c r="M695" i="1"/>
  <c r="M906" i="1"/>
  <c r="M534" i="1"/>
  <c r="M143" i="1"/>
  <c r="M156" i="1"/>
  <c r="M598" i="1"/>
  <c r="M277" i="1"/>
  <c r="M345" i="1"/>
  <c r="M677" i="1"/>
  <c r="M157" i="1"/>
  <c r="M242" i="1"/>
  <c r="M875" i="1"/>
  <c r="M683" i="1"/>
  <c r="M850" i="1"/>
  <c r="M158" i="1"/>
  <c r="M159" i="1"/>
  <c r="M378" i="1"/>
  <c r="M161" i="1"/>
  <c r="M761" i="1"/>
  <c r="M529" i="1"/>
  <c r="M789" i="1"/>
  <c r="M947" i="1"/>
  <c r="M950" i="1"/>
  <c r="M90" i="1"/>
  <c r="M11" i="1"/>
  <c r="M942" i="1"/>
  <c r="M350" i="1"/>
  <c r="M599" i="1"/>
  <c r="M162" i="1"/>
  <c r="M270" i="1"/>
  <c r="M163" i="1"/>
  <c r="M435" i="1"/>
  <c r="M262" i="1"/>
  <c r="M518" i="1"/>
  <c r="M493" i="1"/>
  <c r="M271" i="1"/>
  <c r="M494" i="1"/>
  <c r="M428" i="1"/>
  <c r="M955" i="1"/>
  <c r="M956" i="1"/>
  <c r="M957" i="1"/>
  <c r="M946" i="1"/>
  <c r="M949" i="1"/>
  <c r="M364" i="1"/>
  <c r="M166" i="1"/>
  <c r="M168" i="1"/>
  <c r="M953" i="1"/>
  <c r="M370" i="1"/>
  <c r="M603" i="1"/>
  <c r="M119" i="1"/>
  <c r="M745" i="1"/>
  <c r="M420" i="1"/>
  <c r="M441" i="1"/>
  <c r="M916" i="1"/>
  <c r="M164" i="1"/>
  <c r="M279" i="1"/>
  <c r="M278" i="1"/>
  <c r="M348" i="1"/>
  <c r="M349" i="1"/>
  <c r="M129" i="1"/>
  <c r="M782" i="1"/>
  <c r="M839" i="1"/>
  <c r="M491" i="1"/>
  <c r="M907" i="1"/>
  <c r="M645" i="1"/>
  <c r="M597" i="1"/>
  <c r="M808" i="1"/>
  <c r="M100" i="1"/>
  <c r="M155" i="1"/>
  <c r="M153" i="1"/>
  <c r="M936" i="1"/>
  <c r="M384" i="1"/>
  <c r="M762" i="1"/>
  <c r="M600" i="1"/>
  <c r="M601" i="1"/>
  <c r="M652" i="1"/>
  <c r="M656" i="1"/>
  <c r="M749" i="1"/>
  <c r="M750" i="1"/>
  <c r="M890" i="1"/>
  <c r="M913" i="1"/>
  <c r="M914" i="1"/>
  <c r="M921" i="1"/>
  <c r="M653" i="1"/>
  <c r="M623" i="1"/>
  <c r="M751" i="1"/>
  <c r="M136" i="1"/>
  <c r="M109" i="1"/>
  <c r="M152" i="1"/>
  <c r="M146" i="1"/>
  <c r="M173" i="1"/>
  <c r="M654" i="1"/>
  <c r="M628" i="1"/>
  <c r="M730" i="1"/>
  <c r="M137" i="1"/>
  <c r="M117" i="1"/>
  <c r="M201" i="1"/>
  <c r="M171" i="1"/>
  <c r="M175" i="1"/>
  <c r="M657" i="1"/>
  <c r="M638" i="1"/>
  <c r="M720" i="1"/>
  <c r="M725" i="1"/>
  <c r="M138" i="1"/>
  <c r="M128" i="1"/>
  <c r="M216" i="1"/>
  <c r="M176" i="1"/>
  <c r="M165" i="1"/>
  <c r="M585" i="1"/>
  <c r="M753" i="1"/>
  <c r="M499" i="1"/>
  <c r="M500" i="1"/>
  <c r="M468" i="1"/>
  <c r="M707" i="1"/>
  <c r="M674" i="1"/>
  <c r="M671" i="1"/>
  <c r="M587" i="1"/>
  <c r="M812" i="1"/>
  <c r="M504" i="1"/>
  <c r="M498" i="1"/>
  <c r="M469" i="1"/>
  <c r="M701" i="1"/>
  <c r="M670" i="1"/>
  <c r="M663" i="1"/>
  <c r="M591" i="1"/>
  <c r="M830" i="1"/>
  <c r="M780" i="1"/>
  <c r="M94" i="1"/>
  <c r="M690" i="1"/>
  <c r="M903" i="1"/>
  <c r="M560" i="1"/>
  <c r="M764" i="1"/>
  <c r="M553" i="1"/>
  <c r="M772" i="1"/>
  <c r="M555" i="1"/>
  <c r="M567" i="1"/>
  <c r="M568" i="1"/>
  <c r="M731" i="1"/>
  <c r="M746" i="1"/>
  <c r="M735" i="1"/>
  <c r="M747" i="1"/>
  <c r="M781" i="1"/>
  <c r="M765" i="1"/>
  <c r="M709" i="1"/>
  <c r="M708" i="1"/>
  <c r="M492" i="1"/>
  <c r="M569" i="1"/>
  <c r="M573" i="1"/>
  <c r="M574" i="1"/>
  <c r="M714" i="1"/>
  <c r="M726" i="1"/>
  <c r="M464" i="1"/>
  <c r="M711" i="1"/>
  <c r="M766" i="1"/>
  <c r="M770" i="1"/>
  <c r="M961" i="1"/>
  <c r="M105" i="1"/>
  <c r="M182" i="1"/>
  <c r="M154" i="1"/>
  <c r="M84" i="1"/>
  <c r="M786" i="1"/>
  <c r="M183" i="1"/>
  <c r="M184" i="1"/>
  <c r="M365" i="1"/>
  <c r="M602" i="1"/>
  <c r="M624" i="1"/>
  <c r="M625" i="1"/>
  <c r="M418" i="1"/>
  <c r="M685" i="1"/>
  <c r="M898" i="1"/>
  <c r="M366" i="1"/>
  <c r="M185" i="1"/>
  <c r="M132" i="1"/>
  <c r="M238" i="1"/>
  <c r="M179" i="1"/>
  <c r="M280" i="1"/>
  <c r="M362" i="1"/>
  <c r="M367" i="1"/>
  <c r="M421" i="1"/>
  <c r="M651" i="1"/>
  <c r="M626" i="1"/>
  <c r="M422" i="1"/>
  <c r="M423" i="1"/>
  <c r="M187" i="1"/>
  <c r="M79" i="1"/>
  <c r="M424" i="1"/>
  <c r="M188" i="1"/>
  <c r="M368" i="1"/>
  <c r="M425" i="1"/>
  <c r="M71" i="1"/>
  <c r="P327" i="1"/>
  <c r="P189" i="1"/>
  <c r="P541" i="1"/>
  <c r="P686" i="1"/>
  <c r="P448" i="1"/>
  <c r="P191" i="1"/>
  <c r="P369" i="1"/>
  <c r="P281" i="1"/>
  <c r="P503" i="1"/>
  <c r="P815" i="1"/>
  <c r="P118" i="1"/>
  <c r="P192" i="1"/>
  <c r="P6" i="1"/>
  <c r="P867" i="1"/>
  <c r="P604" i="1"/>
  <c r="P605" i="1"/>
  <c r="P190" i="1"/>
  <c r="P868" i="1"/>
  <c r="P282" i="1"/>
  <c r="P869" i="1"/>
  <c r="P7" i="1"/>
  <c r="P627" i="1"/>
  <c r="P904" i="1"/>
  <c r="P3" i="1"/>
  <c r="P283" i="1"/>
  <c r="P284" i="1"/>
  <c r="P193" i="1"/>
  <c r="P194" i="1"/>
  <c r="P8" i="1"/>
  <c r="P195" i="1"/>
  <c r="P25" i="1"/>
  <c r="P872" i="1"/>
  <c r="P196" i="1"/>
  <c r="P899" i="1"/>
  <c r="P30" i="1"/>
  <c r="P954" i="1"/>
  <c r="P9" i="1"/>
  <c r="P23" i="1"/>
  <c r="P12" i="1"/>
  <c r="P10" i="1"/>
  <c r="P14" i="1"/>
  <c r="P606" i="1"/>
  <c r="P542" i="1"/>
  <c r="P570" i="1"/>
  <c r="P24" i="1"/>
  <c r="P15" i="1"/>
  <c r="P17" i="1"/>
  <c r="P874" i="1"/>
  <c r="P18" i="1"/>
  <c r="P19" i="1"/>
  <c r="P16" i="1"/>
  <c r="P285" i="1"/>
  <c r="P470" i="1"/>
  <c r="P427" i="1"/>
  <c r="P52" i="1"/>
  <c r="P287" i="1"/>
  <c r="P20" i="1"/>
  <c r="P21" i="1"/>
  <c r="P249" i="1"/>
  <c r="P286" i="1"/>
  <c r="P870" i="1"/>
  <c r="P816" i="1"/>
  <c r="P288" i="1"/>
  <c r="P53" i="1"/>
  <c r="P13" i="1"/>
  <c r="P836" i="1"/>
  <c r="P199" i="1"/>
  <c r="P472" i="1"/>
  <c r="P22" i="1"/>
  <c r="P535" i="1"/>
  <c r="P538" i="1"/>
  <c r="P415" i="1"/>
  <c r="P496" i="1"/>
  <c r="P629" i="1"/>
  <c r="P27" i="1"/>
  <c r="P572" i="1"/>
  <c r="P289" i="1"/>
  <c r="P200" i="1"/>
  <c r="P797" i="1"/>
  <c r="P28" i="1"/>
  <c r="P952" i="1"/>
  <c r="P29" i="1"/>
  <c r="P721" i="1"/>
  <c r="P31" i="1"/>
  <c r="P37" i="1"/>
  <c r="P934" i="1"/>
  <c r="P748" i="1"/>
  <c r="P38" i="1"/>
  <c r="P543" i="1"/>
  <c r="P202" i="1"/>
  <c r="P544" i="1"/>
  <c r="P372" i="1"/>
  <c r="P394" i="1"/>
  <c r="P33" i="1"/>
  <c r="P351" i="1"/>
  <c r="P34" i="1"/>
  <c r="P290" i="1"/>
  <c r="P817" i="1"/>
  <c r="P35" i="1"/>
  <c r="P371" i="1"/>
  <c r="P36" i="1"/>
  <c r="P86" i="1"/>
  <c r="P722" i="1"/>
  <c r="P291" i="1"/>
  <c r="P32" i="1"/>
  <c r="P571" i="1"/>
  <c r="P40" i="1"/>
  <c r="P293" i="1"/>
  <c r="P892" i="1"/>
  <c r="P294" i="1"/>
  <c r="P39" i="1"/>
  <c r="P871" i="1"/>
  <c r="P292" i="1"/>
  <c r="P473" i="1"/>
  <c r="P798" i="1"/>
  <c r="P835" i="1"/>
  <c r="P50" i="1"/>
  <c r="P203" i="1"/>
  <c r="P42" i="1"/>
  <c r="P41" i="1"/>
  <c r="P536" i="1"/>
  <c r="P92" i="1"/>
  <c r="P43" i="1"/>
  <c r="P873" i="1"/>
  <c r="P44" i="1"/>
  <c r="P45" i="1"/>
  <c r="P799" i="1"/>
  <c r="P545" i="1"/>
  <c r="P204" i="1"/>
  <c r="P46" i="1"/>
  <c r="P429" i="1"/>
  <c r="P738" i="1"/>
  <c r="P47" i="1"/>
  <c r="P818" i="1"/>
  <c r="P206" i="1"/>
  <c r="P48" i="1"/>
  <c r="P49" i="1"/>
  <c r="P373" i="1"/>
  <c r="P295" i="1"/>
  <c r="P54" i="1"/>
  <c r="P61" i="1"/>
  <c r="P207" i="1"/>
  <c r="P208" i="1"/>
  <c r="P210" i="1"/>
  <c r="P51" i="1"/>
  <c r="P55" i="1"/>
  <c r="P845" i="1"/>
  <c r="P734" i="1"/>
  <c r="P56" i="1"/>
  <c r="P213" i="1"/>
  <c r="P800" i="1"/>
  <c r="P296" i="1"/>
  <c r="P299" i="1"/>
  <c r="P57" i="1"/>
  <c r="P62" i="1"/>
  <c r="P411" i="1"/>
  <c r="P358" i="1"/>
  <c r="P430" i="1"/>
  <c r="P209" i="1"/>
  <c r="P432" i="1"/>
  <c r="P471" i="1"/>
  <c r="P416" i="1"/>
  <c r="P893" i="1"/>
  <c r="P497" i="1"/>
  <c r="P900" i="1"/>
  <c r="P682" i="1"/>
  <c r="P58" i="1"/>
  <c r="P763" i="1"/>
  <c r="P59" i="1"/>
  <c r="P60" i="1"/>
  <c r="P4" i="1"/>
  <c r="P300" i="1"/>
  <c r="P211" i="1"/>
  <c r="P64" i="1"/>
  <c r="P212" i="1"/>
  <c r="P301" i="1"/>
  <c r="P374" i="1"/>
  <c r="P847" i="1"/>
  <c r="P655" i="1"/>
  <c r="P63" i="1"/>
  <c r="P807" i="1"/>
  <c r="P214" i="1"/>
  <c r="P215" i="1"/>
  <c r="P304" i="1"/>
  <c r="P820" i="1"/>
  <c r="P68" i="1"/>
  <c r="P801" i="1"/>
  <c r="P412" i="1"/>
  <c r="P359" i="1"/>
  <c r="P217" i="1"/>
  <c r="P894" i="1"/>
  <c r="P901" i="1"/>
  <c r="P434" i="1"/>
  <c r="P66" i="1"/>
  <c r="P218" i="1"/>
  <c r="P490" i="1"/>
  <c r="P309" i="1"/>
  <c r="P67" i="1"/>
  <c r="P65" i="1"/>
  <c r="P219" i="1"/>
  <c r="P220" i="1"/>
  <c r="P223" i="1"/>
  <c r="P375" i="1"/>
  <c r="P452" i="1"/>
  <c r="P306" i="1"/>
  <c r="P311" i="1"/>
  <c r="P436" i="1"/>
  <c r="P221" i="1"/>
  <c r="P222" i="1"/>
  <c r="P308" i="1"/>
  <c r="P684" i="1"/>
  <c r="P70" i="1"/>
  <c r="P802" i="1"/>
  <c r="P413" i="1"/>
  <c r="P360" i="1"/>
  <c r="P630" i="1"/>
  <c r="P896" i="1"/>
  <c r="P902" i="1"/>
  <c r="P821" i="1"/>
  <c r="P723" i="1"/>
  <c r="P878" i="1"/>
  <c r="P879" i="1"/>
  <c r="P474" i="1"/>
  <c r="P876" i="1"/>
  <c r="P631" i="1"/>
  <c r="P437" i="1"/>
  <c r="P610" i="1"/>
  <c r="P577" i="1"/>
  <c r="P508" i="1"/>
  <c r="P110" i="1"/>
  <c r="P111" i="1"/>
  <c r="P224" i="1"/>
  <c r="P376" i="1"/>
  <c r="P225" i="1"/>
  <c r="P438" i="1"/>
  <c r="P475" i="1"/>
  <c r="P476" i="1"/>
  <c r="P177" i="1"/>
  <c r="P667" i="1"/>
  <c r="P877" i="1"/>
  <c r="P112" i="1"/>
  <c r="P632" i="1"/>
  <c r="P633" i="1"/>
  <c r="P226" i="1"/>
  <c r="P2" i="1"/>
  <c r="P72" i="1"/>
  <c r="P73" i="1"/>
  <c r="P74" i="1"/>
  <c r="P377" i="1"/>
  <c r="P915" i="1"/>
  <c r="P666" i="1"/>
  <c r="P922" i="1"/>
  <c r="P909" i="1"/>
  <c r="P668" i="1"/>
  <c r="P509" i="1"/>
  <c r="P912" i="1"/>
  <c r="P662" i="1"/>
  <c r="P634" i="1"/>
  <c r="P635" i="1"/>
  <c r="P696" i="1"/>
  <c r="P771" i="1"/>
  <c r="P123" i="1"/>
  <c r="P809" i="1"/>
  <c r="P831" i="1"/>
  <c r="P803" i="1"/>
  <c r="P855" i="1"/>
  <c r="P664" i="1"/>
  <c r="P579" i="1"/>
  <c r="P580" i="1"/>
  <c r="P169" i="1"/>
  <c r="P354" i="1"/>
  <c r="P546" i="1"/>
  <c r="P783" i="1"/>
  <c r="P658" i="1"/>
  <c r="P547" i="1"/>
  <c r="P75" i="1"/>
  <c r="P582" i="1"/>
  <c r="P583" i="1"/>
  <c r="P687" i="1"/>
  <c r="P724" i="1"/>
  <c r="P661" i="1"/>
  <c r="P76" i="1"/>
  <c r="P754" i="1"/>
  <c r="P77" i="1"/>
  <c r="P846" i="1"/>
  <c r="P383" i="1"/>
  <c r="P697" i="1"/>
  <c r="P97" i="1"/>
  <c r="P578" i="1"/>
  <c r="P856" i="1"/>
  <c r="P78" i="1"/>
  <c r="P672" i="1"/>
  <c r="P232" i="1"/>
  <c r="P122" i="1"/>
  <c r="P805" i="1"/>
  <c r="P784" i="1"/>
  <c r="P379" i="1"/>
  <c r="P233" i="1"/>
  <c r="P787" i="1"/>
  <c r="P234" i="1"/>
  <c r="P612" i="1"/>
  <c r="P548" i="1"/>
  <c r="P380" i="1"/>
  <c r="P622" i="1"/>
  <c r="P834" i="1"/>
  <c r="P880" i="1"/>
  <c r="P804" i="1"/>
  <c r="P881" i="1"/>
  <c r="P131" i="1"/>
  <c r="P145" i="1"/>
  <c r="P511" i="1"/>
  <c r="P167" i="1"/>
  <c r="P174" i="1"/>
  <c r="P197" i="1"/>
  <c r="P228" i="1"/>
  <c r="P478" i="1"/>
  <c r="P973" i="1"/>
  <c r="P974" i="1"/>
  <c r="P407" i="1"/>
  <c r="P229" i="1"/>
  <c r="P575" i="1"/>
  <c r="P550" i="1"/>
  <c r="P733" i="1"/>
  <c r="P235" i="1"/>
  <c r="P253" i="1"/>
  <c r="P918" i="1"/>
  <c r="P848" i="1"/>
  <c r="P740" i="1"/>
  <c r="P237" i="1"/>
  <c r="P559" i="1"/>
  <c r="P88" i="1"/>
  <c r="P439" i="1"/>
  <c r="P315" i="1"/>
  <c r="P822" i="1"/>
  <c r="P236" i="1"/>
  <c r="P382" i="1"/>
  <c r="P531" i="1"/>
  <c r="P440" i="1"/>
  <c r="P524" i="1"/>
  <c r="P89" i="1"/>
  <c r="P689" i="1"/>
  <c r="P639" i="1"/>
  <c r="P230" i="1"/>
  <c r="P608" i="1"/>
  <c r="P637" i="1"/>
  <c r="P505" i="1"/>
  <c r="P231" i="1"/>
  <c r="P728" i="1"/>
  <c r="P243" i="1"/>
  <c r="P318" i="1"/>
  <c r="P477" i="1"/>
  <c r="P883" i="1"/>
  <c r="P584" i="1"/>
  <c r="P246" i="1"/>
  <c r="P250" i="1"/>
  <c r="P484" i="1"/>
  <c r="P885" i="1"/>
  <c r="P256" i="1"/>
  <c r="P267" i="1"/>
  <c r="P467" i="1"/>
  <c r="P495" i="1"/>
  <c r="P263" i="1"/>
  <c r="P91" i="1"/>
  <c r="P479" i="1"/>
  <c r="P261" i="1"/>
  <c r="P857" i="1"/>
  <c r="P106" i="1"/>
  <c r="P741" i="1"/>
  <c r="P264" i="1"/>
  <c r="P908" i="1"/>
  <c r="P239" i="1"/>
  <c r="P811" i="1"/>
  <c r="P840" i="1"/>
  <c r="P93" i="1"/>
  <c r="P240" i="1"/>
  <c r="P325" i="1"/>
  <c r="P297" i="1"/>
  <c r="P712" i="1"/>
  <c r="P882" i="1"/>
  <c r="P769" i="1"/>
  <c r="P357" i="1"/>
  <c r="P95" i="1"/>
  <c r="P552" i="1"/>
  <c r="P241" i="1"/>
  <c r="P387" i="1"/>
  <c r="P96" i="1"/>
  <c r="P323" i="1"/>
  <c r="P659" i="1"/>
  <c r="P480" i="1"/>
  <c r="P324" i="1"/>
  <c r="P450" i="1"/>
  <c r="P617" i="1"/>
  <c r="P272" i="1"/>
  <c r="P316" i="1"/>
  <c r="P445" i="1"/>
  <c r="P752" i="1"/>
  <c r="P618" i="1"/>
  <c r="P274" i="1"/>
  <c r="P444" i="1"/>
  <c r="P513" i="1"/>
  <c r="P713" i="1"/>
  <c r="P554" i="1"/>
  <c r="P940" i="1"/>
  <c r="P385" i="1"/>
  <c r="P481" i="1"/>
  <c r="P506" i="1"/>
  <c r="P824" i="1"/>
  <c r="P984" i="1"/>
  <c r="P482" i="1"/>
  <c r="P698" i="1"/>
  <c r="P99" i="1"/>
  <c r="P388" i="1"/>
  <c r="P273" i="1"/>
  <c r="P688" i="1"/>
  <c r="P446" i="1"/>
  <c r="P669" i="1"/>
  <c r="P699" i="1"/>
  <c r="P833" i="1"/>
  <c r="P923" i="1"/>
  <c r="P268" i="1"/>
  <c r="P519" i="1"/>
  <c r="P613" i="1"/>
  <c r="P356" i="1"/>
  <c r="P732" i="1"/>
  <c r="P640" i="1"/>
  <c r="P244" i="1"/>
  <c r="P389" i="1"/>
  <c r="P660" i="1"/>
  <c r="P983" i="1"/>
  <c r="P614" i="1"/>
  <c r="P793" i="1"/>
  <c r="P113" i="1"/>
  <c r="P537" i="1"/>
  <c r="P390" i="1"/>
  <c r="P317" i="1"/>
  <c r="P391" i="1"/>
  <c r="P483" i="1"/>
  <c r="P108" i="1"/>
  <c r="P556" i="1"/>
  <c r="P586" i="1"/>
  <c r="P245" i="1"/>
  <c r="P116" i="1"/>
  <c r="P298" i="1"/>
  <c r="P456" i="1"/>
  <c r="P562" i="1"/>
  <c r="P488" i="1"/>
  <c r="P888" i="1"/>
  <c r="P615" i="1"/>
  <c r="P320" i="1"/>
  <c r="P321" i="1"/>
  <c r="P307" i="1"/>
  <c r="P248" i="1"/>
  <c r="P247" i="1"/>
  <c r="P101" i="1"/>
  <c r="P679" i="1"/>
  <c r="P609" i="1"/>
  <c r="P514" i="1"/>
  <c r="P756" i="1"/>
  <c r="P895" i="1"/>
  <c r="P794" i="1"/>
  <c r="P673" i="1"/>
  <c r="P102" i="1"/>
  <c r="P302" i="1"/>
  <c r="P312" i="1"/>
  <c r="P841" i="1"/>
  <c r="P849" i="1"/>
  <c r="P485" i="1"/>
  <c r="P393" i="1"/>
  <c r="P515" i="1"/>
  <c r="P986" i="1"/>
  <c r="P588" i="1"/>
  <c r="P854" i="1"/>
  <c r="P616" i="1"/>
  <c r="P861" i="1"/>
  <c r="P825" i="1"/>
  <c r="P620" i="1"/>
  <c r="P773" i="1"/>
  <c r="P352" i="1"/>
  <c r="P516" i="1"/>
  <c r="P819" i="1"/>
  <c r="P305" i="1"/>
  <c r="P813" i="1"/>
  <c r="P937" i="1"/>
  <c r="P939" i="1"/>
  <c r="P451" i="1"/>
  <c r="P120" i="1"/>
  <c r="P258" i="1"/>
  <c r="P69" i="1"/>
  <c r="P985" i="1"/>
  <c r="P322" i="1"/>
  <c r="P103" i="1"/>
  <c r="P178" i="1"/>
  <c r="P326" i="1"/>
  <c r="P501" i="1"/>
  <c r="P539" i="1"/>
  <c r="P328" i="1"/>
  <c r="P502" i="1"/>
  <c r="P251" i="1"/>
  <c r="P252" i="1"/>
  <c r="P891" i="1"/>
  <c r="P826" i="1"/>
  <c r="P832" i="1"/>
  <c r="P851" i="1"/>
  <c r="P743" i="1"/>
  <c r="P837" i="1"/>
  <c r="P774" i="1"/>
  <c r="P558" i="1"/>
  <c r="P170" i="1"/>
  <c r="P458" i="1"/>
  <c r="P594" i="1"/>
  <c r="P563" i="1"/>
  <c r="P313" i="1"/>
  <c r="P104" i="1"/>
  <c r="P254" i="1"/>
  <c r="P619" i="1"/>
  <c r="P644" i="1"/>
  <c r="P453" i="1"/>
  <c r="P319" i="1"/>
  <c r="P977" i="1"/>
  <c r="P346" i="1"/>
  <c r="P336" i="1"/>
  <c r="P703" i="1"/>
  <c r="P85" i="1"/>
  <c r="P700" i="1"/>
  <c r="P643" i="1"/>
  <c r="P342" i="1"/>
  <c r="P675" i="1"/>
  <c r="P172" i="1"/>
  <c r="P355" i="1"/>
  <c r="P329" i="1"/>
  <c r="P303" i="1"/>
  <c r="P341" i="1"/>
  <c r="P344" i="1"/>
  <c r="P521" i="1"/>
  <c r="P107" i="1"/>
  <c r="P691" i="1"/>
  <c r="P255" i="1"/>
  <c r="P454" i="1"/>
  <c r="P589" i="1"/>
  <c r="P465" i="1"/>
  <c r="P392" i="1"/>
  <c r="P353" i="1"/>
  <c r="P727" i="1"/>
  <c r="P796" i="1"/>
  <c r="P98" i="1"/>
  <c r="P455" i="1"/>
  <c r="P395" i="1"/>
  <c r="P114" i="1"/>
  <c r="P115" i="1"/>
  <c r="P431" i="1"/>
  <c r="P310" i="1"/>
  <c r="P775" i="1"/>
  <c r="P715" i="1"/>
  <c r="P742" i="1"/>
  <c r="P130" i="1"/>
  <c r="P549" i="1"/>
  <c r="P678" i="1"/>
  <c r="P642" i="1"/>
  <c r="P442" i="1"/>
  <c r="P486" i="1"/>
  <c r="P408" i="1"/>
  <c r="P443" i="1"/>
  <c r="P331" i="1"/>
  <c r="P386" i="1"/>
  <c r="P396" i="1"/>
  <c r="P862" i="1"/>
  <c r="P507" i="1"/>
  <c r="P397" i="1"/>
  <c r="P426" i="1"/>
  <c r="P522" i="1"/>
  <c r="P520" i="1"/>
  <c r="P527" i="1"/>
  <c r="P363" i="1"/>
  <c r="P523" i="1"/>
  <c r="P466" i="1"/>
  <c r="P716" i="1"/>
  <c r="P717" i="1"/>
  <c r="P693" i="1"/>
  <c r="P347" i="1"/>
  <c r="P592" i="1"/>
  <c r="P400" i="1"/>
  <c r="P447" i="1"/>
  <c r="P487" i="1"/>
  <c r="P528" i="1"/>
  <c r="P489" i="1"/>
  <c r="P330" i="1"/>
  <c r="P339" i="1"/>
  <c r="P842" i="1"/>
  <c r="P87" i="1"/>
  <c r="P581" i="1"/>
  <c r="P621" i="1"/>
  <c r="P576" i="1"/>
  <c r="P590" i="1"/>
  <c r="P852" i="1"/>
  <c r="P257" i="1"/>
  <c r="P859" i="1"/>
  <c r="P759" i="1"/>
  <c r="P843" i="1"/>
  <c r="P198" i="1"/>
  <c r="P767" i="1"/>
  <c r="P863" i="1"/>
  <c r="P332" i="1"/>
  <c r="P457" i="1"/>
  <c r="P424" i="1"/>
  <c r="P941" i="1"/>
  <c r="P924" i="1"/>
  <c r="P334" i="1"/>
  <c r="P910" i="1"/>
  <c r="P561" i="1"/>
  <c r="P368" i="1"/>
  <c r="P510" i="1"/>
  <c r="P26" i="1"/>
  <c r="P911" i="1"/>
  <c r="P333" i="1"/>
  <c r="P398" i="1"/>
  <c r="P121" i="1"/>
  <c r="P280" i="1"/>
  <c r="P790" i="1"/>
  <c r="P704" i="1"/>
  <c r="P404" i="1"/>
  <c r="P665" i="1"/>
  <c r="P259" i="1"/>
  <c r="P525" i="1"/>
  <c r="P530" i="1"/>
  <c r="P340" i="1"/>
  <c r="P419" i="1"/>
  <c r="P338" i="1"/>
  <c r="P512" i="1"/>
  <c r="P381" i="1"/>
  <c r="P361" i="1"/>
  <c r="P266" i="1"/>
  <c r="P227" i="1"/>
  <c r="P702" i="1"/>
  <c r="P636" i="1"/>
  <c r="P160" i="1"/>
  <c r="P564" i="1"/>
  <c r="P758" i="1"/>
  <c r="P141" i="1"/>
  <c r="P142" i="1"/>
  <c r="P718" i="1"/>
  <c r="P719" i="1"/>
  <c r="P829" i="1"/>
  <c r="P681" i="1"/>
  <c r="P565" i="1"/>
  <c r="P449" i="1"/>
  <c r="P337" i="1"/>
  <c r="P399" i="1"/>
  <c r="P260" i="1"/>
  <c r="P125" i="1"/>
  <c r="P124" i="1"/>
  <c r="P335" i="1"/>
  <c r="P517" i="1"/>
  <c r="P127" i="1"/>
  <c r="P551" i="1"/>
  <c r="P692" i="1"/>
  <c r="P433" i="1"/>
  <c r="P362" i="1"/>
  <c r="P757" i="1"/>
  <c r="P593" i="1"/>
  <c r="P526" i="1"/>
  <c r="P401" i="1"/>
  <c r="P860" i="1"/>
  <c r="P828" i="1"/>
  <c r="P694" i="1"/>
  <c r="P275" i="1"/>
  <c r="P409" i="1"/>
  <c r="P897" i="1"/>
  <c r="P566" i="1"/>
  <c r="P865" i="1"/>
  <c r="P595" i="1"/>
  <c r="P853" i="1"/>
  <c r="P156" i="1"/>
  <c r="P157" i="1"/>
  <c r="P729" i="1"/>
  <c r="P133" i="1"/>
  <c r="P134" i="1"/>
  <c r="P367" i="1"/>
  <c r="P135" i="1"/>
  <c r="P402" i="1"/>
  <c r="P932" i="1"/>
  <c r="P920" i="1"/>
  <c r="P744" i="1"/>
  <c r="P403" i="1"/>
  <c r="P646" i="1"/>
  <c r="P866" i="1"/>
  <c r="P518" i="1"/>
  <c r="P461" i="1"/>
  <c r="P596" i="1"/>
  <c r="P838" i="1"/>
  <c r="P271" i="1"/>
  <c r="P168" i="1"/>
  <c r="P844" i="1"/>
  <c r="P183" i="1"/>
  <c r="P184" i="1"/>
  <c r="P827" i="1"/>
  <c r="P365" i="1"/>
  <c r="P602" i="1"/>
  <c r="P139" i="1"/>
  <c r="P624" i="1"/>
  <c r="P625" i="1"/>
  <c r="P418" i="1"/>
  <c r="P685" i="1"/>
  <c r="P460" i="1"/>
  <c r="P265" i="1"/>
  <c r="P898" i="1"/>
  <c r="P948" i="1"/>
  <c r="P414" i="1"/>
  <c r="P5" i="1"/>
  <c r="P314" i="1"/>
  <c r="P140" i="1"/>
  <c r="P366" i="1"/>
  <c r="P185" i="1"/>
  <c r="P132" i="1"/>
  <c r="P269" i="1"/>
  <c r="P951" i="1"/>
  <c r="P459" i="1"/>
  <c r="P814" i="1"/>
  <c r="P276" i="1"/>
  <c r="P410" i="1"/>
  <c r="P810" i="1"/>
  <c r="P864" i="1"/>
  <c r="P144" i="1"/>
  <c r="P533" i="1"/>
  <c r="P80" i="1"/>
  <c r="P81" i="1"/>
  <c r="P82" i="1"/>
  <c r="P83" i="1"/>
  <c r="P736" i="1"/>
  <c r="P760" i="1"/>
  <c r="P776" i="1"/>
  <c r="P768" i="1"/>
  <c r="P777" i="1"/>
  <c r="P611" i="1"/>
  <c r="P705" i="1"/>
  <c r="P421" i="1"/>
  <c r="P778" i="1"/>
  <c r="P651" i="1"/>
  <c r="P626" i="1"/>
  <c r="P680" i="1"/>
  <c r="P532" i="1"/>
  <c r="P422" i="1"/>
  <c r="P423" i="1"/>
  <c r="P147" i="1"/>
  <c r="P148" i="1"/>
  <c r="P149" i="1"/>
  <c r="P150" i="1"/>
  <c r="P187" i="1"/>
  <c r="P405" i="1"/>
  <c r="P788" i="1"/>
  <c r="P791" i="1"/>
  <c r="P792" i="1"/>
  <c r="P806" i="1"/>
  <c r="P151" i="1"/>
  <c r="P647" i="1"/>
  <c r="P648" i="1"/>
  <c r="P649" i="1"/>
  <c r="P650" i="1"/>
  <c r="P540" i="1"/>
  <c r="P905" i="1"/>
  <c r="P343" i="1"/>
  <c r="P79" i="1"/>
  <c r="P779" i="1"/>
  <c r="P785" i="1"/>
  <c r="P406" i="1"/>
  <c r="P417" i="1"/>
  <c r="P462" i="1"/>
  <c r="P737" i="1"/>
  <c r="P180" i="1"/>
  <c r="P706" i="1"/>
  <c r="P755" i="1"/>
  <c r="P695" i="1"/>
  <c r="P906" i="1"/>
  <c r="P534" i="1"/>
  <c r="P143" i="1"/>
  <c r="P188" i="1"/>
  <c r="P598" i="1"/>
  <c r="P277" i="1"/>
  <c r="P345" i="1"/>
  <c r="P677" i="1"/>
  <c r="P425" i="1"/>
  <c r="P242" i="1"/>
  <c r="P875" i="1"/>
  <c r="P683" i="1"/>
  <c r="P850" i="1"/>
  <c r="P158" i="1"/>
  <c r="P159" i="1"/>
  <c r="P378" i="1"/>
  <c r="P161" i="1"/>
  <c r="P761" i="1"/>
  <c r="P529" i="1"/>
  <c r="P789" i="1"/>
  <c r="P947" i="1"/>
  <c r="P950" i="1"/>
  <c r="P90" i="1"/>
  <c r="P11" i="1"/>
  <c r="P942" i="1"/>
  <c r="P350" i="1"/>
  <c r="P599" i="1"/>
  <c r="P162" i="1"/>
  <c r="P270" i="1"/>
  <c r="P163" i="1"/>
  <c r="P435" i="1"/>
  <c r="P262" i="1"/>
  <c r="P238" i="1"/>
  <c r="P493" i="1"/>
  <c r="P205" i="1"/>
  <c r="P494" i="1"/>
  <c r="P428" i="1"/>
  <c r="P955" i="1"/>
  <c r="P956" i="1"/>
  <c r="P957" i="1"/>
  <c r="P463" i="1"/>
  <c r="P946" i="1"/>
  <c r="P949" i="1"/>
  <c r="P364" i="1"/>
  <c r="P166" i="1"/>
  <c r="P607" i="1"/>
  <c r="P953" i="1"/>
  <c r="P370" i="1"/>
  <c r="P603" i="1"/>
  <c r="P119" i="1"/>
  <c r="P745" i="1"/>
  <c r="P420" i="1"/>
  <c r="P441" i="1"/>
  <c r="P916" i="1"/>
  <c r="P164" i="1"/>
  <c r="P279" i="1"/>
  <c r="P278" i="1"/>
  <c r="P348" i="1"/>
  <c r="P349" i="1"/>
  <c r="P129" i="1"/>
  <c r="P782" i="1"/>
  <c r="P839" i="1"/>
  <c r="P491" i="1"/>
  <c r="P907" i="1"/>
  <c r="P645" i="1"/>
  <c r="P597" i="1"/>
  <c r="P808" i="1"/>
  <c r="P100" i="1"/>
  <c r="P155" i="1"/>
  <c r="P153" i="1"/>
  <c r="P936" i="1"/>
  <c r="P384" i="1"/>
  <c r="P762" i="1"/>
  <c r="P600" i="1"/>
  <c r="P601" i="1"/>
  <c r="P652" i="1"/>
  <c r="P656" i="1"/>
  <c r="P749" i="1"/>
  <c r="P750" i="1"/>
  <c r="P890" i="1"/>
  <c r="P913" i="1"/>
  <c r="P914" i="1"/>
  <c r="P653" i="1"/>
  <c r="P623" i="1"/>
  <c r="P751" i="1"/>
  <c r="P136" i="1"/>
  <c r="P109" i="1"/>
  <c r="P152" i="1"/>
  <c r="P146" i="1"/>
  <c r="P173" i="1"/>
  <c r="P654" i="1"/>
  <c r="P628" i="1"/>
  <c r="P730" i="1"/>
  <c r="P137" i="1"/>
  <c r="P117" i="1"/>
  <c r="P201" i="1"/>
  <c r="P171" i="1"/>
  <c r="P175" i="1"/>
  <c r="P657" i="1"/>
  <c r="P638" i="1"/>
  <c r="P720" i="1"/>
  <c r="P725" i="1"/>
  <c r="P138" i="1"/>
  <c r="P128" i="1"/>
  <c r="P216" i="1"/>
  <c r="P176" i="1"/>
  <c r="P165" i="1"/>
  <c r="P585" i="1"/>
  <c r="P753" i="1"/>
  <c r="P499" i="1"/>
  <c r="P500" i="1"/>
  <c r="P468" i="1"/>
  <c r="P707" i="1"/>
  <c r="P674" i="1"/>
  <c r="P671" i="1"/>
  <c r="P587" i="1"/>
  <c r="P812" i="1"/>
  <c r="P504" i="1"/>
  <c r="P498" i="1"/>
  <c r="P469" i="1"/>
  <c r="P701" i="1"/>
  <c r="P670" i="1"/>
  <c r="P663" i="1"/>
  <c r="P591" i="1"/>
  <c r="P830" i="1"/>
  <c r="P780" i="1"/>
  <c r="P94" i="1"/>
  <c r="P690" i="1"/>
  <c r="P903" i="1"/>
  <c r="P560" i="1"/>
  <c r="P764" i="1"/>
  <c r="P553" i="1"/>
  <c r="P772" i="1"/>
  <c r="P555" i="1"/>
  <c r="P567" i="1"/>
  <c r="P568" i="1"/>
  <c r="P731" i="1"/>
  <c r="P746" i="1"/>
  <c r="P735" i="1"/>
  <c r="P747" i="1"/>
  <c r="P781" i="1"/>
  <c r="P765" i="1"/>
  <c r="P709" i="1"/>
  <c r="P708" i="1"/>
  <c r="P492" i="1"/>
  <c r="P569" i="1"/>
  <c r="P573" i="1"/>
  <c r="P574" i="1"/>
  <c r="P714" i="1"/>
  <c r="P726" i="1"/>
  <c r="P464" i="1"/>
  <c r="P711" i="1"/>
  <c r="P766" i="1"/>
  <c r="P770" i="1"/>
  <c r="P961" i="1"/>
  <c r="P105" i="1"/>
  <c r="P182" i="1"/>
  <c r="P154" i="1"/>
  <c r="P84" i="1"/>
  <c r="P786" i="1"/>
  <c r="P887" i="1"/>
  <c r="P884" i="1"/>
  <c r="P886" i="1"/>
  <c r="P933" i="1"/>
  <c r="P931" i="1"/>
  <c r="P959" i="1"/>
  <c r="P944" i="1"/>
  <c r="P964" i="1"/>
  <c r="P960" i="1"/>
  <c r="P929" i="1"/>
  <c r="P930" i="1"/>
  <c r="P928" i="1"/>
  <c r="P927" i="1"/>
  <c r="P943" i="1"/>
  <c r="P958" i="1"/>
  <c r="P919" i="1"/>
  <c r="P917" i="1"/>
  <c r="P126" i="1"/>
  <c r="P186" i="1"/>
  <c r="P926" i="1"/>
  <c r="P925" i="1"/>
  <c r="P181" i="1"/>
  <c r="P963" i="1"/>
  <c r="P938" i="1"/>
  <c r="P962" i="1"/>
  <c r="P935" i="1"/>
  <c r="P945" i="1"/>
  <c r="P179" i="1"/>
  <c r="P921" i="1"/>
  <c r="I50" i="23" l="1"/>
  <c r="I47" i="24"/>
  <c r="I46" i="24"/>
  <c r="I63" i="24"/>
  <c r="I73" i="24"/>
  <c r="I79" i="24"/>
  <c r="I67" i="24"/>
  <c r="I26" i="24"/>
  <c r="I28" i="24"/>
  <c r="I11" i="24"/>
  <c r="I12" i="24"/>
  <c r="I13" i="24"/>
  <c r="I22" i="24"/>
  <c r="I27" i="24"/>
  <c r="I25" i="24"/>
  <c r="I16" i="24"/>
  <c r="I18" i="24"/>
  <c r="I20" i="24"/>
  <c r="I14" i="24"/>
  <c r="I17" i="24"/>
  <c r="I23" i="24"/>
  <c r="I19" i="24"/>
  <c r="I24" i="24"/>
  <c r="I80" i="24"/>
  <c r="I52" i="24"/>
  <c r="I68" i="24"/>
  <c r="I69" i="24"/>
  <c r="I76" i="24"/>
  <c r="I64" i="24"/>
  <c r="I65" i="24"/>
  <c r="I66" i="24"/>
  <c r="I61" i="24"/>
  <c r="I62" i="24"/>
  <c r="I49" i="24"/>
  <c r="I72" i="24"/>
  <c r="I29" i="24"/>
  <c r="I30" i="24"/>
  <c r="I31" i="24"/>
  <c r="I32" i="24"/>
  <c r="I33" i="24"/>
  <c r="I34" i="24"/>
  <c r="I35" i="24"/>
  <c r="I36" i="24"/>
  <c r="I92" i="24"/>
  <c r="I37" i="24"/>
  <c r="I90" i="24"/>
  <c r="I38" i="24"/>
  <c r="I84" i="24"/>
  <c r="I39" i="24"/>
  <c r="I40" i="24"/>
  <c r="I81" i="24"/>
  <c r="I41" i="24"/>
  <c r="I70" i="24"/>
  <c r="I21" i="24"/>
  <c r="I15" i="24"/>
  <c r="I53" i="24"/>
  <c r="I54" i="24"/>
  <c r="I87" i="24"/>
  <c r="I85" i="24"/>
  <c r="I82" i="24"/>
  <c r="I83" i="24"/>
  <c r="I89" i="24"/>
  <c r="I91" i="24"/>
  <c r="I48" i="24"/>
  <c r="I50" i="24"/>
  <c r="I88" i="24"/>
  <c r="I86" i="24"/>
  <c r="I42" i="24"/>
  <c r="I51" i="24"/>
  <c r="I43" i="24"/>
  <c r="I45" i="24"/>
  <c r="I44" i="24"/>
  <c r="I55" i="24"/>
  <c r="I56" i="24"/>
  <c r="I57" i="24"/>
  <c r="I58" i="24"/>
  <c r="I71" i="24"/>
  <c r="I59" i="24"/>
  <c r="I60" i="24"/>
  <c r="I3" i="24"/>
  <c r="I2" i="24"/>
  <c r="I4" i="24"/>
  <c r="I5" i="24"/>
  <c r="I6" i="24"/>
  <c r="I77" i="24"/>
  <c r="I78" i="24"/>
  <c r="I10" i="24"/>
  <c r="H47" i="24"/>
  <c r="H46" i="24"/>
  <c r="H63" i="24"/>
  <c r="H73" i="24"/>
  <c r="H79" i="24"/>
  <c r="H67" i="24"/>
  <c r="H26" i="24"/>
  <c r="H28" i="24"/>
  <c r="H11" i="24"/>
  <c r="H12" i="24"/>
  <c r="H13" i="24"/>
  <c r="H22" i="24"/>
  <c r="H27" i="24"/>
  <c r="H25" i="24"/>
  <c r="H16" i="24"/>
  <c r="H18" i="24"/>
  <c r="H20" i="24"/>
  <c r="H14" i="24"/>
  <c r="H17" i="24"/>
  <c r="H23" i="24"/>
  <c r="H19" i="24"/>
  <c r="H24" i="24"/>
  <c r="H80" i="24"/>
  <c r="H52" i="24"/>
  <c r="H68" i="24"/>
  <c r="H69" i="24"/>
  <c r="H76" i="24"/>
  <c r="H64" i="24"/>
  <c r="H65" i="24"/>
  <c r="H66" i="24"/>
  <c r="H61" i="24"/>
  <c r="H62" i="24"/>
  <c r="H49" i="24"/>
  <c r="H72" i="24"/>
  <c r="H29" i="24"/>
  <c r="H30" i="24"/>
  <c r="H31" i="24"/>
  <c r="H32" i="24"/>
  <c r="H33" i="24"/>
  <c r="H34" i="24"/>
  <c r="H35" i="24"/>
  <c r="H36" i="24"/>
  <c r="H92" i="24"/>
  <c r="H37" i="24"/>
  <c r="H90" i="24"/>
  <c r="H38" i="24"/>
  <c r="H84" i="24"/>
  <c r="H39" i="24"/>
  <c r="H40" i="24"/>
  <c r="H81" i="24"/>
  <c r="H41" i="24"/>
  <c r="H70" i="24"/>
  <c r="H21" i="24"/>
  <c r="H15" i="24"/>
  <c r="H53" i="24"/>
  <c r="H54" i="24"/>
  <c r="H87" i="24"/>
  <c r="H85" i="24"/>
  <c r="H82" i="24"/>
  <c r="H83" i="24"/>
  <c r="H89" i="24"/>
  <c r="H91" i="24"/>
  <c r="H48" i="24"/>
  <c r="H50" i="24"/>
  <c r="H88" i="24"/>
  <c r="H86" i="24"/>
  <c r="H42" i="24"/>
  <c r="H51" i="24"/>
  <c r="H43" i="24"/>
  <c r="H45" i="24"/>
  <c r="H44" i="24"/>
  <c r="H55" i="24"/>
  <c r="H56" i="24"/>
  <c r="H57" i="24"/>
  <c r="H58" i="24"/>
  <c r="H71" i="24"/>
  <c r="H59" i="24"/>
  <c r="H60" i="24"/>
  <c r="H3" i="24"/>
  <c r="H2" i="24"/>
  <c r="H4" i="24"/>
  <c r="H5" i="24"/>
  <c r="H6" i="24"/>
  <c r="H77" i="24"/>
  <c r="H78" i="24"/>
  <c r="H10" i="24"/>
  <c r="I1" i="24" l="1"/>
  <c r="J2" i="21"/>
  <c r="J3" i="21"/>
  <c r="J4" i="21"/>
  <c r="J5" i="21"/>
  <c r="J6" i="21"/>
  <c r="J7" i="21"/>
  <c r="J8" i="21"/>
  <c r="J9" i="21"/>
  <c r="J10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F2" i="21"/>
  <c r="F3" i="21"/>
  <c r="F4" i="21"/>
  <c r="F5" i="21"/>
  <c r="F6" i="21"/>
  <c r="F7" i="21"/>
  <c r="F8" i="21"/>
  <c r="F9" i="21"/>
  <c r="F10" i="21"/>
  <c r="F11" i="21"/>
  <c r="F12" i="21"/>
  <c r="F13" i="21"/>
  <c r="F14" i="21"/>
  <c r="F15" i="21"/>
  <c r="F16" i="21"/>
  <c r="F17" i="21"/>
  <c r="F18" i="21"/>
  <c r="F19" i="21"/>
  <c r="F20" i="21"/>
  <c r="F21" i="21"/>
  <c r="F22" i="21"/>
  <c r="F23" i="21"/>
  <c r="F24" i="21"/>
  <c r="F25" i="21"/>
  <c r="F26" i="21"/>
  <c r="F27" i="21"/>
  <c r="F28" i="21"/>
  <c r="F29" i="21"/>
  <c r="F30" i="21"/>
  <c r="F31" i="21"/>
  <c r="F32" i="21"/>
  <c r="F33" i="21"/>
  <c r="F34" i="21"/>
  <c r="F35" i="21"/>
  <c r="F36" i="21"/>
  <c r="F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I3" i="18"/>
  <c r="I4" i="18"/>
  <c r="I5" i="18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9" i="18"/>
  <c r="I30" i="18"/>
  <c r="I31" i="18"/>
  <c r="I32" i="18"/>
  <c r="I33" i="18"/>
  <c r="I34" i="18"/>
  <c r="I2" i="18"/>
  <c r="I3" i="22"/>
  <c r="I4" i="22"/>
  <c r="I5" i="22"/>
  <c r="I6" i="22"/>
  <c r="I7" i="22"/>
  <c r="I8" i="22"/>
  <c r="I9" i="22"/>
  <c r="I10" i="22"/>
  <c r="I11" i="22"/>
  <c r="I12" i="22"/>
  <c r="I13" i="22"/>
  <c r="I14" i="22"/>
  <c r="I15" i="22"/>
  <c r="I16" i="22"/>
  <c r="I17" i="22"/>
  <c r="I18" i="22"/>
  <c r="I19" i="22"/>
  <c r="I20" i="22"/>
  <c r="I22" i="22"/>
  <c r="I23" i="22"/>
  <c r="I27" i="22"/>
  <c r="I28" i="22"/>
  <c r="I29" i="22"/>
  <c r="I30" i="22"/>
  <c r="I31" i="22"/>
  <c r="I32" i="22"/>
  <c r="I33" i="22"/>
  <c r="I34" i="22"/>
  <c r="I35" i="22"/>
  <c r="I36" i="22"/>
  <c r="I37" i="22"/>
  <c r="I38" i="22"/>
  <c r="I39" i="22"/>
  <c r="I40" i="22"/>
  <c r="I41" i="22"/>
  <c r="I42" i="22"/>
  <c r="I43" i="22"/>
  <c r="I44" i="22"/>
  <c r="I45" i="22"/>
  <c r="I46" i="22"/>
  <c r="I47" i="22"/>
  <c r="I48" i="22"/>
  <c r="I55" i="22"/>
  <c r="I60" i="22"/>
  <c r="I61" i="22"/>
  <c r="I66" i="22"/>
  <c r="I67" i="22"/>
  <c r="I68" i="22"/>
  <c r="I69" i="22"/>
  <c r="I70" i="22"/>
  <c r="I71" i="22"/>
  <c r="I72" i="22"/>
  <c r="I77" i="22"/>
  <c r="I78" i="22"/>
  <c r="I79" i="22"/>
  <c r="I80" i="22"/>
  <c r="I81" i="22"/>
  <c r="I82" i="22"/>
  <c r="I83" i="22"/>
  <c r="I84" i="22"/>
  <c r="I85" i="22"/>
  <c r="I86" i="22"/>
  <c r="I87" i="22"/>
  <c r="I90" i="22"/>
  <c r="I91" i="22"/>
  <c r="I93" i="22"/>
  <c r="I94" i="22"/>
  <c r="I97" i="22"/>
  <c r="I98" i="22"/>
  <c r="I99" i="22"/>
  <c r="I101" i="22"/>
  <c r="I2" i="22"/>
  <c r="I5" i="23"/>
  <c r="I23" i="23"/>
  <c r="I59" i="23"/>
  <c r="I60" i="23"/>
  <c r="I61" i="23"/>
  <c r="I62" i="23"/>
  <c r="I2" i="23"/>
  <c r="I14" i="23"/>
  <c r="I15" i="23"/>
  <c r="I16" i="23"/>
  <c r="I10" i="23"/>
  <c r="I33" i="23"/>
  <c r="I34" i="23"/>
  <c r="I17" i="23"/>
  <c r="I42" i="23"/>
  <c r="I43" i="23"/>
  <c r="I11" i="23"/>
  <c r="I18" i="23"/>
  <c r="I36" i="23"/>
  <c r="I38" i="23"/>
  <c r="I53" i="23"/>
  <c r="I12" i="23"/>
  <c r="I19" i="23"/>
  <c r="I20" i="23"/>
  <c r="I21" i="23"/>
  <c r="I35" i="23"/>
  <c r="I39" i="23"/>
  <c r="I54" i="23"/>
  <c r="I13" i="23"/>
  <c r="I22" i="23"/>
  <c r="I26" i="23"/>
  <c r="I37" i="23"/>
  <c r="I55" i="23"/>
  <c r="I28" i="23"/>
  <c r="I27" i="23"/>
  <c r="I30" i="23"/>
  <c r="I44" i="23"/>
  <c r="I45" i="23"/>
  <c r="I51" i="23"/>
  <c r="I52" i="23"/>
  <c r="I29" i="23"/>
  <c r="I31" i="23"/>
  <c r="I32" i="23"/>
  <c r="I6" i="23"/>
  <c r="I7" i="23"/>
  <c r="I8" i="23"/>
  <c r="I9" i="23"/>
  <c r="I24" i="23"/>
  <c r="I25" i="23"/>
  <c r="I49" i="23"/>
  <c r="I58" i="23"/>
  <c r="I63" i="23"/>
  <c r="I64" i="23"/>
  <c r="I65" i="23"/>
  <c r="I57" i="23"/>
  <c r="I56" i="23"/>
  <c r="I66" i="23"/>
  <c r="I4" i="23"/>
  <c r="J1" i="21" l="1"/>
  <c r="K1" i="21" s="1"/>
  <c r="I1" i="18"/>
  <c r="J1" i="18" s="1"/>
  <c r="I1" i="23"/>
  <c r="J1" i="23" s="1"/>
  <c r="H4" i="23"/>
  <c r="H5" i="23"/>
  <c r="H23" i="23"/>
  <c r="H59" i="23"/>
  <c r="H60" i="23"/>
  <c r="H61" i="23"/>
  <c r="H62" i="23"/>
  <c r="H2" i="23"/>
  <c r="H14" i="23"/>
  <c r="H15" i="23"/>
  <c r="H16" i="23"/>
  <c r="H10" i="23"/>
  <c r="H33" i="23"/>
  <c r="H34" i="23"/>
  <c r="H17" i="23"/>
  <c r="H42" i="23"/>
  <c r="H43" i="23"/>
  <c r="H11" i="23"/>
  <c r="H18" i="23"/>
  <c r="H36" i="23"/>
  <c r="H38" i="23"/>
  <c r="H53" i="23"/>
  <c r="H12" i="23"/>
  <c r="H19" i="23"/>
  <c r="H20" i="23"/>
  <c r="H21" i="23"/>
  <c r="H35" i="23"/>
  <c r="H39" i="23"/>
  <c r="H54" i="23"/>
  <c r="H13" i="23"/>
  <c r="H22" i="23"/>
  <c r="H26" i="23"/>
  <c r="H37" i="23"/>
  <c r="H55" i="23"/>
  <c r="H28" i="23"/>
  <c r="H27" i="23"/>
  <c r="H30" i="23"/>
  <c r="H44" i="23"/>
  <c r="H45" i="23"/>
  <c r="H51" i="23"/>
  <c r="H52" i="23"/>
  <c r="H29" i="23"/>
  <c r="H31" i="23"/>
  <c r="H32" i="23"/>
  <c r="H6" i="23"/>
  <c r="H7" i="23"/>
  <c r="H8" i="23"/>
  <c r="H9" i="23"/>
  <c r="H24" i="23"/>
  <c r="H25" i="23"/>
  <c r="H49" i="23"/>
  <c r="H50" i="23"/>
  <c r="H58" i="23"/>
  <c r="H63" i="23"/>
  <c r="H64" i="23"/>
  <c r="H65" i="23"/>
  <c r="H57" i="23"/>
  <c r="H56" i="23"/>
  <c r="H66" i="23"/>
  <c r="H3" i="22"/>
  <c r="H4" i="22"/>
  <c r="H5" i="22"/>
  <c r="H6" i="22"/>
  <c r="H7" i="22"/>
  <c r="H8" i="22"/>
  <c r="H9" i="22"/>
  <c r="H10" i="22"/>
  <c r="H11" i="22"/>
  <c r="H12" i="22"/>
  <c r="H13" i="22"/>
  <c r="H14" i="22"/>
  <c r="H15" i="22"/>
  <c r="H16" i="22"/>
  <c r="H17" i="22"/>
  <c r="H18" i="22"/>
  <c r="H19" i="22"/>
  <c r="H20" i="22"/>
  <c r="H22" i="22"/>
  <c r="H23" i="22"/>
  <c r="H27" i="22"/>
  <c r="H28" i="22"/>
  <c r="H29" i="22"/>
  <c r="H30" i="22"/>
  <c r="H31" i="22"/>
  <c r="H32" i="22"/>
  <c r="H33" i="22"/>
  <c r="H34" i="22"/>
  <c r="H35" i="22"/>
  <c r="H36" i="22"/>
  <c r="H37" i="22"/>
  <c r="H38" i="22"/>
  <c r="H39" i="22"/>
  <c r="H40" i="22"/>
  <c r="H41" i="22"/>
  <c r="H42" i="22"/>
  <c r="H43" i="22"/>
  <c r="H44" i="22"/>
  <c r="H45" i="22"/>
  <c r="H46" i="22"/>
  <c r="H47" i="22"/>
  <c r="H48" i="22"/>
  <c r="H54" i="22"/>
  <c r="I54" i="22" s="1"/>
  <c r="I1" i="22" s="1"/>
  <c r="J1" i="22" s="1"/>
  <c r="H55" i="22"/>
  <c r="H60" i="22"/>
  <c r="H61" i="22"/>
  <c r="H66" i="22"/>
  <c r="H67" i="22"/>
  <c r="H68" i="22"/>
  <c r="H69" i="22"/>
  <c r="H70" i="22"/>
  <c r="H71" i="22"/>
  <c r="H72" i="22"/>
  <c r="H77" i="22"/>
  <c r="H78" i="22"/>
  <c r="H79" i="22"/>
  <c r="H80" i="22"/>
  <c r="H81" i="22"/>
  <c r="H82" i="22"/>
  <c r="H83" i="22"/>
  <c r="H84" i="22"/>
  <c r="H85" i="22"/>
  <c r="H86" i="22"/>
  <c r="H87" i="22"/>
  <c r="H90" i="22"/>
  <c r="H91" i="22"/>
  <c r="H93" i="22"/>
  <c r="H94" i="22"/>
  <c r="H97" i="22"/>
  <c r="H98" i="22"/>
  <c r="H99" i="22"/>
  <c r="H101" i="22"/>
  <c r="H2" i="22"/>
  <c r="G3" i="19"/>
  <c r="G4" i="19"/>
  <c r="G5" i="19"/>
  <c r="G6" i="19"/>
  <c r="G7" i="19"/>
  <c r="G8" i="19"/>
  <c r="G9" i="19"/>
  <c r="G10" i="19"/>
  <c r="G11" i="19"/>
  <c r="G12" i="19"/>
  <c r="G13" i="19"/>
  <c r="G14" i="19"/>
  <c r="G2" i="19"/>
  <c r="H3" i="18"/>
  <c r="H4" i="18"/>
  <c r="H5" i="18"/>
  <c r="H6" i="18"/>
  <c r="H7" i="18"/>
  <c r="H8" i="18"/>
  <c r="H9" i="18"/>
  <c r="H10" i="18"/>
  <c r="H11" i="18"/>
  <c r="H12" i="18"/>
  <c r="H13" i="18"/>
  <c r="H14" i="18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9" i="18"/>
  <c r="H30" i="18"/>
  <c r="H31" i="18"/>
  <c r="H32" i="18"/>
  <c r="H33" i="18"/>
  <c r="H34" i="18"/>
  <c r="H2" i="18"/>
  <c r="I2" i="21"/>
  <c r="I3" i="21"/>
  <c r="I4" i="21"/>
  <c r="I5" i="21"/>
  <c r="I6" i="21"/>
  <c r="I7" i="21"/>
  <c r="I8" i="21"/>
  <c r="I9" i="21"/>
  <c r="I10" i="21"/>
  <c r="I12" i="21"/>
  <c r="I13" i="21"/>
  <c r="I14" i="21"/>
  <c r="I15" i="21"/>
  <c r="I16" i="21"/>
  <c r="I17" i="21"/>
  <c r="I18" i="21"/>
  <c r="I19" i="21"/>
  <c r="I20" i="21"/>
  <c r="I21" i="21"/>
  <c r="I22" i="21"/>
  <c r="I23" i="21"/>
  <c r="I24" i="21"/>
  <c r="I25" i="21"/>
  <c r="I26" i="21"/>
  <c r="I27" i="21"/>
  <c r="I28" i="21"/>
  <c r="I29" i="21"/>
  <c r="I30" i="21"/>
  <c r="I31" i="21"/>
  <c r="I32" i="21"/>
  <c r="I33" i="21"/>
  <c r="I34" i="21"/>
  <c r="I35" i="21"/>
  <c r="I36" i="2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C151" i="1"/>
  <c r="C101" i="1"/>
  <c r="C694" i="1"/>
  <c r="C759" i="1"/>
  <c r="C99" i="1"/>
  <c r="C177" i="1"/>
  <c r="C577" i="1"/>
  <c r="C610" i="1"/>
  <c r="C712" i="1"/>
  <c r="C882" i="1"/>
  <c r="C889" i="1"/>
  <c r="C614" i="1"/>
  <c r="C615" i="1"/>
  <c r="C698" i="1"/>
  <c r="C150" i="1"/>
  <c r="C149" i="1"/>
  <c r="C148" i="1"/>
  <c r="C147" i="1"/>
  <c r="C778" i="1"/>
  <c r="C787" i="1"/>
  <c r="C679" i="1"/>
  <c r="C713" i="1"/>
  <c r="C703" i="1"/>
  <c r="C924" i="1"/>
  <c r="C681" i="1"/>
  <c r="C740" i="1"/>
  <c r="C644" i="1"/>
  <c r="C619" i="1"/>
  <c r="C524" i="1"/>
  <c r="C784" i="1"/>
  <c r="C563" i="1"/>
  <c r="C840" i="1"/>
  <c r="C848" i="1"/>
  <c r="C846" i="1"/>
  <c r="C172" i="1"/>
  <c r="I1" i="21" l="1"/>
  <c r="H1" i="18"/>
  <c r="G1" i="19"/>
  <c r="H1" i="22"/>
  <c r="H1" i="23"/>
  <c r="P71" i="1" l="1"/>
</calcChain>
</file>

<file path=xl/sharedStrings.xml><?xml version="1.0" encoding="utf-8"?>
<sst xmlns="http://schemas.openxmlformats.org/spreadsheetml/2006/main" count="85957" uniqueCount="8398">
  <si>
    <t>Family\Item</t>
  </si>
  <si>
    <t>Description</t>
  </si>
  <si>
    <t>QtyCode</t>
  </si>
  <si>
    <t>Start Qty</t>
  </si>
  <si>
    <t>Total1 In</t>
  </si>
  <si>
    <t>Total1 Out</t>
  </si>
  <si>
    <t>Instock1</t>
  </si>
  <si>
    <t>Transf. Qty</t>
  </si>
  <si>
    <t>Unit Price</t>
  </si>
  <si>
    <t>Total Cost</t>
  </si>
  <si>
    <t>Root</t>
  </si>
  <si>
    <t>BOOKS</t>
  </si>
  <si>
    <t>BOOKS (ROOT1)</t>
  </si>
  <si>
    <t>Books (school)</t>
  </si>
  <si>
    <t>ANNALES</t>
  </si>
  <si>
    <t>الدليل في الإقتصاد ANNALES D'ECONOMIE</t>
  </si>
  <si>
    <t>SCIENCES SIGMA 3SELH</t>
  </si>
  <si>
    <t>ANNABREVET PHYSIQUE BREVET</t>
  </si>
  <si>
    <t>الدليل الواضح في الجغرافيا جميع الفروع</t>
  </si>
  <si>
    <t>EA</t>
  </si>
  <si>
    <t>2910-1</t>
  </si>
  <si>
    <t>FORMABREVET MATHEMATIQUES EDITION 2011</t>
  </si>
  <si>
    <t>SUCCES AU BREVET ANNALES SVT 2008</t>
  </si>
  <si>
    <t>حدائق الانشاء والتعبير  دار مكتبة سماحة  ل غادة براهيم</t>
  </si>
  <si>
    <t>SUCCES AU BREVET ANNALES MATHEMATIQUES</t>
  </si>
  <si>
    <t>SUCCES AU BREVET ANNALES CHIMIE</t>
  </si>
  <si>
    <t>SUCCES AU BREVET ANNALES PHYSIQUE 2003</t>
  </si>
  <si>
    <t>3S SG SV MATH</t>
  </si>
  <si>
    <t>REUSSIR AU BAC MATHEMATIQUE 2007</t>
  </si>
  <si>
    <t>512-11-2</t>
  </si>
  <si>
    <t>ANNA PHISYQUE SPIRAL 3SG</t>
  </si>
  <si>
    <t>522-15-9</t>
  </si>
  <si>
    <t>PRE EXAM SCIECES DELAVIE 2010 HABIB PABLISHERS</t>
  </si>
  <si>
    <t>559-48-1</t>
  </si>
  <si>
    <t>AL-SHAMEL  BREVET المكتبة الحديثة</t>
  </si>
  <si>
    <t>559-84-1</t>
  </si>
  <si>
    <t>AL-SHAMEL ENGLISH G9 المكتبة الحديثة</t>
  </si>
  <si>
    <t>خمسون موضوع موسع تاسع</t>
  </si>
  <si>
    <t>POUR REUSSIR AU BAC SVT 3LHSE</t>
  </si>
  <si>
    <t>NEW LONGMAN TOFEL 2ND EDITION</t>
  </si>
  <si>
    <t>POUR REUSSIR AU BAC SCIENCE 3SV</t>
  </si>
  <si>
    <t>BARRONS TOFEL IBT 14TH ED</t>
  </si>
  <si>
    <t>NEW SAT 28 ED BARRON WITH CD</t>
  </si>
  <si>
    <t>THE COLLEGE B OFFICIAL STUDY GUIDE FOR THE NEW SAT 2016</t>
  </si>
  <si>
    <t>NATHAN ANNALES MATHS. BAC 2014</t>
  </si>
  <si>
    <t>NATHAN ANNALES PHYSIQUE-CHIMIE. BAC 2014</t>
  </si>
  <si>
    <t>NATHAN ANNALES S.V.T. BAC 2014</t>
  </si>
  <si>
    <t>FORMAT BREVET FRANCAIS 2014</t>
  </si>
  <si>
    <t>FORMAT BREVET MATHS 2014</t>
  </si>
  <si>
    <t>FORMAT BREVET MATHS FR 2015 EB9</t>
  </si>
  <si>
    <t>FORMAT BREVET FRANCAIS 2015 EB9</t>
  </si>
  <si>
    <t>FORMAT BREVET MATHS EB9 2016</t>
  </si>
  <si>
    <t>FORMAT BREVET FRANCAIS EB9 2016</t>
  </si>
  <si>
    <t>زاد الطالب في اللغة العربية الثامن اساسي</t>
  </si>
  <si>
    <t>ADVANCED SKILL PRACTICE FOR THE IBT TEXT</t>
  </si>
  <si>
    <t>annal physique spirale 2s</t>
  </si>
  <si>
    <t>SVT PRE ECAM HABIB EB9 N ANNALES BREVET</t>
  </si>
  <si>
    <t>CHIMIE PRE EXAM  HABIB EB9 N ANNALES BREVET</t>
  </si>
  <si>
    <t>SVT 3SV + CD LETTRES</t>
  </si>
  <si>
    <t>ANNA BAC2  PHYSIQUE EB8</t>
  </si>
  <si>
    <t>LE NOUVEAU GUIDE DE MATHS EB9 2016</t>
  </si>
  <si>
    <t>ANNA BREVET PHYSICS ENGLISH GRADE 9</t>
  </si>
  <si>
    <t>ANNA PHYSICS GRADE 10 1S</t>
  </si>
  <si>
    <t>ANNA BAC 1 PHYSIQUE 2015</t>
  </si>
  <si>
    <t>A1379</t>
  </si>
  <si>
    <t>مباحث في تقنيات التعبير للمرحلة الثانوية بجميع فروعها</t>
  </si>
  <si>
    <t>AKFIT</t>
  </si>
  <si>
    <t>الخليل في الإنشاء والتحليل 2 تأليف يوسف مارون B8-EB9</t>
  </si>
  <si>
    <t>AL- MOWA-2011</t>
  </si>
  <si>
    <t>ANNALE  AL MOWAGGEH 20011 ENGLISHلطلاب  الشهادة المتوسطة</t>
  </si>
  <si>
    <t>ANN/ SDLV</t>
  </si>
  <si>
    <t>ANNALES SCIENCES DE LA VIE LIBRAIRIE SMAHA 2004 EB9</t>
  </si>
  <si>
    <t>ANNALES HABIB</t>
  </si>
  <si>
    <t>PRE EXAM BIOLOGIE HABIB 2016</t>
  </si>
  <si>
    <t>ANNALES LETTRES</t>
  </si>
  <si>
    <t>ANNALE SVT 3SV  LETTRES</t>
  </si>
  <si>
    <t>ANNALES PHYSIQUE CHIMIE LETTRES 3SE</t>
  </si>
  <si>
    <t>ANNA PHYSIQUE BREVET EB9 DES LETTRES</t>
  </si>
  <si>
    <t>ANNA BAC2  PHYSIQUE GUIDE 3SGV</t>
  </si>
  <si>
    <t>anna1f</t>
  </si>
  <si>
    <t>ANNASECOND PHYSIQUES LETTERS</t>
  </si>
  <si>
    <t>LETTRES-3764</t>
  </si>
  <si>
    <t>LE NOUVEAU GUIDE DE MATHS 3SV-SG</t>
  </si>
  <si>
    <t>ANNALES SPIRAL</t>
  </si>
  <si>
    <t>ANNAL PHYSIQUE SPIRAL EB9</t>
  </si>
  <si>
    <t>ANNALES SYGMA</t>
  </si>
  <si>
    <t>AP MAT/TER</t>
  </si>
  <si>
    <t>APPEL AUX MATHS SECOND PREMIER TERMINAL DAR AOUN</t>
  </si>
  <si>
    <t>APPEL/MATHS</t>
  </si>
  <si>
    <t>APPEL AU MATHS EB6- EB9</t>
  </si>
  <si>
    <t>APPOINT 01375</t>
  </si>
  <si>
    <t>L'APPOINT PHISIQUE EN 3STERMINAL TOME1 2012</t>
  </si>
  <si>
    <t>appoint 3sv</t>
  </si>
  <si>
    <t>APPOINT DES SCIENCES DE LA VIE 3SV</t>
  </si>
  <si>
    <t>APPOINT B9 1666</t>
  </si>
  <si>
    <t>L'APPOINT DE LA PHISIQUE EB9  LIBRAIRIE KHOURY</t>
  </si>
  <si>
    <t>APPOINT CHIMIE EB9</t>
  </si>
  <si>
    <t>APPOINT RENOVE DE LA CHIMIE EB9</t>
  </si>
  <si>
    <t>APPOINT-T2</t>
  </si>
  <si>
    <t>L'APPOINT RENOVE DE LA PHISIQUE 3S T2</t>
  </si>
  <si>
    <t>AS SABIL</t>
  </si>
  <si>
    <t>السبيل التاريخ والجغرافية لبكالورية بجميع فروعها مكتبة بول</t>
  </si>
  <si>
    <t>AWFF</t>
  </si>
  <si>
    <t>الدليل السليم في امتحان مادة اللغة العربية EB9</t>
  </si>
  <si>
    <t>BAC SE MATH</t>
  </si>
  <si>
    <t>REUSSIR AU BAC EN MATHEMATIQUE DAR L MOUSTAKBAL 2006</t>
  </si>
  <si>
    <t>CHAMEL</t>
  </si>
  <si>
    <t>CHAMEL EB9 2017 المؤسسة الحديثة للكتاب</t>
  </si>
  <si>
    <t>CHA9 ENG</t>
  </si>
  <si>
    <t>AL CHAMEL EB9 ARB -ENGL 2017</t>
  </si>
  <si>
    <t>CHAM 9</t>
  </si>
  <si>
    <t>delete</t>
  </si>
  <si>
    <t>CHAM LH</t>
  </si>
  <si>
    <t>CHAMEL LH FRANCAIS 2017</t>
  </si>
  <si>
    <t>CHAM SE</t>
  </si>
  <si>
    <t>CHAMEL SE 2017</t>
  </si>
  <si>
    <t>CHAM SG</t>
  </si>
  <si>
    <t>CHAMEL 3SG 2017</t>
  </si>
  <si>
    <t>CHAM SV</t>
  </si>
  <si>
    <t>CHAMEL 3SV 2017</t>
  </si>
  <si>
    <t>CHAM SV-SG ENG</t>
  </si>
  <si>
    <t>CHAMEL SV SG ENGLISH</t>
  </si>
  <si>
    <t>CHAMEL E</t>
  </si>
  <si>
    <t>CHAMEL SE ENGLISH</t>
  </si>
  <si>
    <t>CHAMEL SE</t>
  </si>
  <si>
    <t>KITAB AL CHAMEL SE</t>
  </si>
  <si>
    <t>CHANEB9</t>
  </si>
  <si>
    <t>CHAMEL EB9 2017</t>
  </si>
  <si>
    <t>KITABA</t>
  </si>
  <si>
    <t>KITAB AL CHAMEL BREVET 2016 ARABE</t>
  </si>
  <si>
    <t>KITABF</t>
  </si>
  <si>
    <t>KITAB AL CHAMEL BREVET 2016 FRANCAIS</t>
  </si>
  <si>
    <t>OLD CHAMEL</t>
  </si>
  <si>
    <t>CHAMEL OLD</t>
  </si>
  <si>
    <t>CHIMI 8298</t>
  </si>
  <si>
    <t>SUCCES AU BREVET ANNALS CHIMIE 2008 LIBRAIRIE SAMAHA</t>
  </si>
  <si>
    <t>DALIL CH EB9</t>
  </si>
  <si>
    <t>الدليلي الشامل الحلول الكاملة لإمتحانات الشهادة المتوسطة</t>
  </si>
  <si>
    <t>DALILGEO3S</t>
  </si>
  <si>
    <t>الدليل السليم في الجغرافيا السنة الثانوية الثالثة</t>
  </si>
  <si>
    <t>DOM SVT 3SV</t>
  </si>
  <si>
    <t>DOMINER BIOLOGOE 3SV</t>
  </si>
  <si>
    <t>DOMINER</t>
  </si>
  <si>
    <t>DOMINER PHYSIQUE 3SV-SG</t>
  </si>
  <si>
    <t>DOM 3 SE</t>
  </si>
  <si>
    <t>DOMINER MATHS 3SE</t>
  </si>
  <si>
    <t>DOM CHI B9</t>
  </si>
  <si>
    <t>DOMINER LA CHIMIE EB9</t>
  </si>
  <si>
    <t>DOM PH 2S</t>
  </si>
  <si>
    <t>DOMINER PHYSIQUE 2S</t>
  </si>
  <si>
    <t>DOM2S</t>
  </si>
  <si>
    <t>DOMINER MATH 2S</t>
  </si>
  <si>
    <t>PAK</t>
  </si>
  <si>
    <t>DOM3LH</t>
  </si>
  <si>
    <t>DOMINER MATH 3LH</t>
  </si>
  <si>
    <t>DOM3SG</t>
  </si>
  <si>
    <t>DOMINER MATH 3SG</t>
  </si>
  <si>
    <t>DOM3SV</t>
  </si>
  <si>
    <t>DOMINER MATH 3SV SG</t>
  </si>
  <si>
    <t>DOMCHSV</t>
  </si>
  <si>
    <t>DOMINER CHIMIE SV-SG</t>
  </si>
  <si>
    <t>DOMCONC</t>
  </si>
  <si>
    <t>DOMINER CONCOURS SG</t>
  </si>
  <si>
    <t>DOMEB7</t>
  </si>
  <si>
    <t>DOMINER MATH EB7</t>
  </si>
  <si>
    <t>DOMEB8</t>
  </si>
  <si>
    <t>DOMINER MATH EB8</t>
  </si>
  <si>
    <t>DOMEB9</t>
  </si>
  <si>
    <t>DOMINER MATH EB9</t>
  </si>
  <si>
    <t>DOMINER CON</t>
  </si>
  <si>
    <t>DOMINER LE CONCOURS UN PAS VERS LUNIVERSITE</t>
  </si>
  <si>
    <t>DOMSVT B9</t>
  </si>
  <si>
    <t>DOMINER SVT EB9</t>
  </si>
  <si>
    <t>DON ECO</t>
  </si>
  <si>
    <t>DOMINER ECONOMIE</t>
  </si>
  <si>
    <t>DOPHY3SV</t>
  </si>
  <si>
    <t>DOMINER LA PHYSIQUE SV ET SG 2016</t>
  </si>
  <si>
    <t>MASTERING 1S</t>
  </si>
  <si>
    <t>MASTERING MATHEMATICS 1S</t>
  </si>
  <si>
    <t>MASTERING 2S</t>
  </si>
  <si>
    <t>MASTERING MATHEMATICS 2S</t>
  </si>
  <si>
    <t>MASTERING 3SE</t>
  </si>
  <si>
    <t>MASTERING MATHEMATICS 3SE</t>
  </si>
  <si>
    <t>MASTERING 3SV</t>
  </si>
  <si>
    <t>MASTERING MATHEMATICS 3SV</t>
  </si>
  <si>
    <t>MASTERING G7</t>
  </si>
  <si>
    <t>MASTERING MATHEMATICS GRADE 7</t>
  </si>
  <si>
    <t>MASTERING G8</t>
  </si>
  <si>
    <t>MASTERING MATHEMATICS GRADE 8</t>
  </si>
  <si>
    <t>MASTERING G9</t>
  </si>
  <si>
    <t>MASTERING MATHEMATICS GRADE9</t>
  </si>
  <si>
    <t>MASTERING P S2S</t>
  </si>
  <si>
    <t>MASTERING PHYSICS S2S</t>
  </si>
  <si>
    <t>MASTERING SG</t>
  </si>
  <si>
    <t>MASTERING MATHEMATICS SG</t>
  </si>
  <si>
    <t>MATER/SCIENCES</t>
  </si>
  <si>
    <t>MASTERING LIFE&amp;EARTH SCIENCES DAR AL AMAL GR9</t>
  </si>
  <si>
    <t>MATERING P SG</t>
  </si>
  <si>
    <t>MASTERING PHYSICS 3SG</t>
  </si>
  <si>
    <t>DTYTG</t>
  </si>
  <si>
    <t>دليل الطالب في البلاغة ودراسة النصوص (للصفين EB8-EB9</t>
  </si>
  <si>
    <t>EVAL/GUIDE</t>
  </si>
  <si>
    <t>EVALUATION GUIDE PHISICS LIBRAIRIE SMAHA 2007</t>
  </si>
  <si>
    <t>EXPERIE+PROB</t>
  </si>
  <si>
    <t>EXPERIENCES ET PROBLEME DE MATHEMATIQUES 2008 EB9</t>
  </si>
  <si>
    <t>FORMAT B9 3647</t>
  </si>
  <si>
    <t>FORMABREVET FRANCAIS EB9 EDITON 2011 HACHETTE</t>
  </si>
  <si>
    <t>FORMULAIR SVG 1382</t>
  </si>
  <si>
    <t>FORMULAIRE DE MATHEMATIQUES  3S SV-SG 2005</t>
  </si>
  <si>
    <t>FRMB 1742</t>
  </si>
  <si>
    <t>FORMABREVET MATHEMATIQUE EB9 2008 ANTOINE</t>
  </si>
  <si>
    <t>G SV SE</t>
  </si>
  <si>
    <t>GUIDE DES SIENCES DE LA VIE LIBRAIRIE KALAANI</t>
  </si>
  <si>
    <t>GHA3SE</t>
  </si>
  <si>
    <t>REUSSIR AU BAC MATHEMATIQUES 3 SE</t>
  </si>
  <si>
    <t>GRADE 9 /SCIENCES</t>
  </si>
  <si>
    <t>THE BEST WAY TO COMPREHENDSCIENCES 2004</t>
  </si>
  <si>
    <t>GUIDE CHIMIE B8</t>
  </si>
  <si>
    <t>GUIDE DE CHIMIE DE EB7 A EB8</t>
  </si>
  <si>
    <t>GUIDE CHIMIE S2S</t>
  </si>
  <si>
    <t>LE NOUVEAU GUIDE DE CHIMIE S2S</t>
  </si>
  <si>
    <t>ITEM 3S</t>
  </si>
  <si>
    <t>APPOINT 3SE-LH PHYSIQUE</t>
  </si>
  <si>
    <t>JS LE TEST</t>
  </si>
  <si>
    <t>LE TEST DE TOUS LES JOURS SMAHA</t>
  </si>
  <si>
    <t>LA LE 22559</t>
  </si>
  <si>
    <t>LA LECON PARTI. CHIMIE EB9</t>
  </si>
  <si>
    <t>LE NOU SV-SG</t>
  </si>
  <si>
    <t>DES LETTRES LE NOUVEAU GUIDE DE CHIMIE SV-SG</t>
  </si>
  <si>
    <t>lechi1s</t>
  </si>
  <si>
    <t>LE NOUVEAU GUIDE ANNALE CHIMIE 1S</t>
  </si>
  <si>
    <t>LECHI9</t>
  </si>
  <si>
    <t>Annal chimie eba le nouveau guide</t>
  </si>
  <si>
    <t>LEPHI1S</t>
  </si>
  <si>
    <t>LE NOUVEAU GUID PHISIQUE SECONDE</t>
  </si>
  <si>
    <t>lesvt1s</t>
  </si>
  <si>
    <t>POUR REUSSIR EN SECOND S V T</t>
  </si>
  <si>
    <t>lesvt2s</t>
  </si>
  <si>
    <t>POUR REUSSIR EN PREMIERE S S V T</t>
  </si>
  <si>
    <t>LONGMAN 22</t>
  </si>
  <si>
    <t>TOFEL TEST 2---3</t>
  </si>
  <si>
    <t>LS 50</t>
  </si>
  <si>
    <t>LIBRAIRIE SMSHA 50 SUJETS DEVELOPPES SOEUR MARIE PAULE</t>
  </si>
  <si>
    <t>LS52</t>
  </si>
  <si>
    <t>LIBRAIRIE SMSHA 52 SUJETS DEVELOPPES SOEUR MARIE PAULE</t>
  </si>
  <si>
    <t>MASTERING CHEM 9</t>
  </si>
  <si>
    <t>MASTERING CHEMISTRY GRADE 9</t>
  </si>
  <si>
    <t>MASTERING MATH</t>
  </si>
  <si>
    <t>MASTERING MATHEMATICS</t>
  </si>
  <si>
    <t>MATH MODERN</t>
  </si>
  <si>
    <t>ANNALES DE MATHS MODERNES 1995 SALAH HAMAM</t>
  </si>
  <si>
    <t>MATH/BAC</t>
  </si>
  <si>
    <t>REUSSIR AU BAC MATHEMATIQUES DAR AL MOUSTAKBAL</t>
  </si>
  <si>
    <t>MATHS SG 1381</t>
  </si>
  <si>
    <t>ANNALES MATHEMATIQUE S SG - SV EDITIONS  DESCARTES</t>
  </si>
  <si>
    <t>MOURSHED 011</t>
  </si>
  <si>
    <t>المرشد في الإجتماع</t>
  </si>
  <si>
    <t>MOUSHED 010</t>
  </si>
  <si>
    <t>المرشد في الإقتصاد</t>
  </si>
  <si>
    <t>NEW GUIDE CHEMIST</t>
  </si>
  <si>
    <t>THE NEW GUIDE CHEMISTRY GRADE-9 LETTERS</t>
  </si>
  <si>
    <t>PREMIERE</t>
  </si>
  <si>
    <t>PRES</t>
  </si>
  <si>
    <t>POUR REUSSIR EN SCIENCES DE LA VIE PTEMIERE ANNA SECONDAIRE</t>
  </si>
  <si>
    <t>PUTPF</t>
  </si>
  <si>
    <t>POUR UNE TERMINAL PLUS FACILE -S.E.2008 ELIE+ RAJAA AKOURY</t>
  </si>
  <si>
    <t>reussir 01368</t>
  </si>
  <si>
    <t>REUSSIR AU BREVET MATHEMATIQUES DAR AL MOUSTAKBAL  2012</t>
  </si>
  <si>
    <t>SAT 26TH</t>
  </si>
  <si>
    <t>SAT 27TH EDTION BARRON'S</t>
  </si>
  <si>
    <t>SAT 28TH</t>
  </si>
  <si>
    <t>NEW SAT 28TH EDITION BARRONS 2016</t>
  </si>
  <si>
    <t>SAT51899</t>
  </si>
  <si>
    <t>SAT 27TH EDITION BARRON'S with cd</t>
  </si>
  <si>
    <t>SDLV</t>
  </si>
  <si>
    <t>POUR REUSSIRE...SCIENCES DE LA VIE ET DE LA TERRE EB9 LETTER</t>
  </si>
  <si>
    <t>SE AL DALIL ALSHA</t>
  </si>
  <si>
    <t>الدليل الشامل الشهادة الثانوية في الاقتصاد و الاجتماع</t>
  </si>
  <si>
    <t>SECONDE</t>
  </si>
  <si>
    <t>SPIRALK01</t>
  </si>
  <si>
    <t>ANNALE SVT SPIRAL</t>
  </si>
  <si>
    <t>SUCCEES 0277</t>
  </si>
  <si>
    <t>SUCCEES AU BREVET MATHEMATIQUES 2010 LIBRAIRA SAMAHA</t>
  </si>
  <si>
    <t>SV00001365</t>
  </si>
  <si>
    <t>L'APPOINT DES SCIENCES DE LA VIE EB9 2007</t>
  </si>
  <si>
    <t>TERMINAL</t>
  </si>
  <si>
    <t>ZED9</t>
  </si>
  <si>
    <t>زاد الطالي في اللغة العربية تاسع</t>
  </si>
  <si>
    <t>الاصيل 0152</t>
  </si>
  <si>
    <t>الأصيل في الإنشاء والتعبير والتحليل دار مكتبة المدرسة B9</t>
  </si>
  <si>
    <t>التسهيل</t>
  </si>
  <si>
    <t>التسهيل في التاريخ والجغرافية نمازج أسئلة و اجوبتها</t>
  </si>
  <si>
    <t>التسهيل 2002</t>
  </si>
  <si>
    <t>التسهيل الجديد في الجغرافيةالسنة التاسعة</t>
  </si>
  <si>
    <t>التسهيل تاريخ</t>
  </si>
  <si>
    <t>التسهيل في التايخ 2004 لأمتحان الشهادة المتوسطة</t>
  </si>
  <si>
    <t>التسهيل جغرافية</t>
  </si>
  <si>
    <t>التسهيل في الجغرافية نماذج أسئلة للسنة الثانوية الثالثة</t>
  </si>
  <si>
    <t>التوضيح</t>
  </si>
  <si>
    <t>التوضيح العلمي في الجغرافية والتاريخالسنة التاسعة</t>
  </si>
  <si>
    <t>الخليل سادس سابع</t>
  </si>
  <si>
    <t>الخليل في الانشاء و التحليل</t>
  </si>
  <si>
    <t>الدليل</t>
  </si>
  <si>
    <t>الدليل في التاريخ الصف التاسع الأساسي</t>
  </si>
  <si>
    <t>الدليل S3 اجتماع</t>
  </si>
  <si>
    <t>الدليل الواضح اجتماع S3</t>
  </si>
  <si>
    <t>الدليل السليم</t>
  </si>
  <si>
    <t>الدليل السليم في الجغرافية السنة التاسعة</t>
  </si>
  <si>
    <t>الرائد في الاقتص3193</t>
  </si>
  <si>
    <t>الرائد في الاقتصاد د أمين عمر</t>
  </si>
  <si>
    <t>المجيد 1</t>
  </si>
  <si>
    <t>المجيد في الإنشاء السنة المتوسطة الاولة</t>
  </si>
  <si>
    <t>المجيد 2</t>
  </si>
  <si>
    <t>المجيد في الإنشاء السنة المتوسطة الثانية</t>
  </si>
  <si>
    <t>المجيد 3</t>
  </si>
  <si>
    <t>المجيد في الإنشاء السنة المتوسطة الثالثة</t>
  </si>
  <si>
    <t>المجيد 7</t>
  </si>
  <si>
    <t>المجيد في الانشاء و التحليل و البلاغة السابع</t>
  </si>
  <si>
    <t>المجيد 8</t>
  </si>
  <si>
    <t>المجيد في الانشاء و التحليل و البلاغة الثامن</t>
  </si>
  <si>
    <t>المجيد 9</t>
  </si>
  <si>
    <t>المجيد في الانشاء و التحليل و البلاغة التاسع</t>
  </si>
  <si>
    <t>المساعد 1</t>
  </si>
  <si>
    <t>المساعد في الانشاء للسنة السادسة والسابعة</t>
  </si>
  <si>
    <t>المساعد 2</t>
  </si>
  <si>
    <t>المساعد في الإنشاء السنة التاسعة والثامنة من التعليم الأساسي</t>
  </si>
  <si>
    <t>تنمية القدرات 01377</t>
  </si>
  <si>
    <t>تنمية القدرات مساعد في مادة الإقتصاد 3 SE دار المستقبل</t>
  </si>
  <si>
    <t>زادد الطالب EB8</t>
  </si>
  <si>
    <t>BOARD-GREEN</t>
  </si>
  <si>
    <t>50لوح مخمل اخضر X 70</t>
  </si>
  <si>
    <t>EAC 9011</t>
  </si>
  <si>
    <t>SCRAPERBOARD CSBB3 BLACK/WHITE</t>
  </si>
  <si>
    <t>BORDAS</t>
  </si>
  <si>
    <t>TAVERNIER LIVRE CM1-CM2</t>
  </si>
  <si>
    <t>TAVERNIER ACTIVITES CP</t>
  </si>
  <si>
    <t>TAVERNIER ACTIVITES CE1</t>
  </si>
  <si>
    <t>TAVERNIER ACTIVITES CE2</t>
  </si>
  <si>
    <t>TAVERNIER ACTIVITES CM1</t>
  </si>
  <si>
    <t>TAVERNIER ACTIVITES CM2</t>
  </si>
  <si>
    <t>TAVERNIER LIVRE CE2</t>
  </si>
  <si>
    <t>TAVERNIER LIVRE CP CE1</t>
  </si>
  <si>
    <t>TAVERNIER LIVRE CM</t>
  </si>
  <si>
    <t>FRANCAIS FENETE 5 EME BORDAS</t>
  </si>
  <si>
    <t>DIBDIB</t>
  </si>
  <si>
    <t>DIB DIB</t>
  </si>
  <si>
    <t>A LA RECHERCHE MUSIQUE1</t>
  </si>
  <si>
    <t>DIB DIB 1</t>
  </si>
  <si>
    <t>A LA RECHERCHE MUSIQUE2</t>
  </si>
  <si>
    <t>DICTIONAIRE AR</t>
  </si>
  <si>
    <t>101-3S</t>
  </si>
  <si>
    <t>KAMOUSS SAMIR AL MAWSOU3I AR-AR</t>
  </si>
  <si>
    <t>2-03-450013-X</t>
  </si>
  <si>
    <t>MOUAAJAM AL AARABI AL ASSASI</t>
  </si>
  <si>
    <t>2257X</t>
  </si>
  <si>
    <t>AL MAKTABA AL CHARKIA AL MOUNJID AL ABJADI</t>
  </si>
  <si>
    <t>الكتاب المقدس العهدالقديم و الجديد جزئين</t>
  </si>
  <si>
    <t>82-7</t>
  </si>
  <si>
    <t>AL MOUASSASSA AL HADISSA DICTONNAIRE FR-FR-AR</t>
  </si>
  <si>
    <t>LAROUSSE MAXI DEBUTANTS 7/10 ANS</t>
  </si>
  <si>
    <t>منجد الطالب دار المشرق</t>
  </si>
  <si>
    <t>معجم الطالب عربي-عربي</t>
  </si>
  <si>
    <t>معجم الطالب عربي-انكليزي</t>
  </si>
  <si>
    <t>معجم الطالب عربي-فرنسي  فرنسي-عربي</t>
  </si>
  <si>
    <t>معجم الطالب الوسيط عربي-فرنسي  فرنسي-عربي</t>
  </si>
  <si>
    <t>متقن الطالب عربي عربي AR-AR</t>
  </si>
  <si>
    <t>متقن الطالب المزدوج فرنسي-عربي  عربي-فرنسي</t>
  </si>
  <si>
    <t>المتقن المدرسي الوجيز arabic-english</t>
  </si>
  <si>
    <t>معجم عبد النور المفصل  فرنسي-عربي  دار العلم للملايين</t>
  </si>
  <si>
    <t>المنهل الوسيط فرنسي - عربي - دار الاداب</t>
  </si>
  <si>
    <t>AL KAMOUS</t>
  </si>
  <si>
    <t>DAR AL YOUSEF AL KAMOUSS AL HADISS FR-AR</t>
  </si>
  <si>
    <t>AL MAWRED</t>
  </si>
  <si>
    <t>DICTIONNAIRE عربي انكليزي   المورد</t>
  </si>
  <si>
    <t>AL MO3JAM</t>
  </si>
  <si>
    <t>AL MOUAAJAM AL WAJIH AR -AR</t>
  </si>
  <si>
    <t>AL MOUAAJAM</t>
  </si>
  <si>
    <t>AL MOUAAJAM AL WASSIT 1-2 AR -AR</t>
  </si>
  <si>
    <t>AL WASSEET</t>
  </si>
  <si>
    <t>AL MOUASSASSA AL HADISSA AL WASSEET DICT ENGLISH ARABIC</t>
  </si>
  <si>
    <t>DAC-006-2</t>
  </si>
  <si>
    <t>DAR CHIMAL القاموس المدرسي FR-AR</t>
  </si>
  <si>
    <t>DAC-007-0</t>
  </si>
  <si>
    <t>DAR CHIMAL القاموس المدرسي AR-FR</t>
  </si>
  <si>
    <t>DAC-202-2</t>
  </si>
  <si>
    <t>المتقن المرسي الوجيز AR-FR</t>
  </si>
  <si>
    <t>DAC-255-3</t>
  </si>
  <si>
    <t>المتقن المرسي الوجيز FR-EN</t>
  </si>
  <si>
    <t>DAC-323-1</t>
  </si>
  <si>
    <t>DAR CHIMALمتقن الجيب AR-FR/ FR-AR</t>
  </si>
  <si>
    <t>DAR AL MAJANI</t>
  </si>
  <si>
    <t>DAR AL MAJANI MOUAAJAM AL MAJANI AL MOUSSAWAR</t>
  </si>
  <si>
    <t>DICT -65</t>
  </si>
  <si>
    <t>AL MOUASSASSA AL HADISSA DICTONNAIRE AR-FR</t>
  </si>
  <si>
    <t>DICT D PO</t>
  </si>
  <si>
    <t>DAR AL JIL DICTIONNAIRE DE POCHE  AR-FR</t>
  </si>
  <si>
    <t>MJM 28-5</t>
  </si>
  <si>
    <t>MOUAAJAM AL MOUTARADIFAT WAL ADDAD</t>
  </si>
  <si>
    <t>MO3JAM</t>
  </si>
  <si>
    <t>MO3JAM AAABD EL NOUR AL HHADIS AR-F</t>
  </si>
  <si>
    <t>MOU3JAM =#</t>
  </si>
  <si>
    <t>SC-TECH</t>
  </si>
  <si>
    <t>AL MOUASSASSA AL HADISSA SCIENTIFIC &amp;TECHNICAL DICT ENGL</t>
  </si>
  <si>
    <t>THE TARGET 3</t>
  </si>
  <si>
    <t>AL MOASSASSA AL HADISSA THE TARGET DICTIONERY ARB -ENG\ENG-A</t>
  </si>
  <si>
    <t>WASSIT</t>
  </si>
  <si>
    <t>MOUAAJAM AL WASSIT AR -AR 2-1</t>
  </si>
  <si>
    <t>DICTIONAIRE EN</t>
  </si>
  <si>
    <t>AL MOASSASSA AL HADISSA DICTIONAIRE D'ELEVE  AR--EN-AR</t>
  </si>
  <si>
    <t>321-5</t>
  </si>
  <si>
    <t>DAR EL RATEB AL JAMIAH MOTKAN EL JAYIB FR-AR</t>
  </si>
  <si>
    <t>OXFORD ADVANCED LEARNERS DICTIONARY</t>
  </si>
  <si>
    <t>DICTIONARY WITH CD-ROM</t>
  </si>
  <si>
    <t>978-2-74</t>
  </si>
  <si>
    <t>STUDENT INTERMIDIAT DICTIONNARY ENG- AR</t>
  </si>
  <si>
    <t>longman dictionnary of modern english</t>
  </si>
  <si>
    <t>AL MUTAKAN ILLUSTRATED ENG-AR</t>
  </si>
  <si>
    <t>AL MUTAKAN ENG-ENG-AR</t>
  </si>
  <si>
    <t>المتقن المصور عربي -فرنسي</t>
  </si>
  <si>
    <t>المتقن المدرسي الوجيز english-arabic</t>
  </si>
  <si>
    <t>المتقن الوسيط المزدوج - عربي-فرنسي  فرنسي -عربي</t>
  </si>
  <si>
    <t>AL MOTAKAN SCHOOL DICTIONARY ENG-ENG</t>
  </si>
  <si>
    <t>DICT-OXFORD</t>
  </si>
  <si>
    <t>THE OXFORD ENGLISH MINIDICTIONARY MAJOR NEW EDITION</t>
  </si>
  <si>
    <t>HNFG</t>
  </si>
  <si>
    <t>AL MOASSASSA AL HADISSA A CURRENT DICTIONARYEN-EN-AR</t>
  </si>
  <si>
    <t>HRRA</t>
  </si>
  <si>
    <t>HARRAP'S ENGLISH DICTIONARY FOR SPEAKER OF ARABIC</t>
  </si>
  <si>
    <t>longbasdic</t>
  </si>
  <si>
    <t>LONGMAN BASIC DICTIONARY</t>
  </si>
  <si>
    <t>LON-POC</t>
  </si>
  <si>
    <t>LONGMAN POCKET ENGLISH DICTIONARY</t>
  </si>
  <si>
    <t>MER 809-5</t>
  </si>
  <si>
    <t>DICT. MERRIAM- WEBSTER'S COLLEGIATE DICTIOARY</t>
  </si>
  <si>
    <t>MOUNGED</t>
  </si>
  <si>
    <t>MOUNGED CLASSIQUE FR-AR</t>
  </si>
  <si>
    <t>OXFORD 57</t>
  </si>
  <si>
    <t>ADVANCED DICTIONARY</t>
  </si>
  <si>
    <t>THE TARGET</t>
  </si>
  <si>
    <t>AL MOASSASSA AL HADISSA THE TARGET DICTIONERY ARB -ENG</t>
  </si>
  <si>
    <t>THE TARGET 2</t>
  </si>
  <si>
    <t>DICTIONAIRE FR</t>
  </si>
  <si>
    <t>DAR AL CHIMAL LE DICTIONNAIRE SCOLAIRE FR-EN</t>
  </si>
  <si>
    <t>LAROUSSE DES DEBUTANTS 6\8 ANS FR-FR Z</t>
  </si>
  <si>
    <t>AL MOUASSASSA AL HADISSA DICTONNAIRE FR-AR</t>
  </si>
  <si>
    <t>060-7</t>
  </si>
  <si>
    <t>EL ZAD EL T0LLAB DICTIONNAIRE AR-AR</t>
  </si>
  <si>
    <t>063-6</t>
  </si>
  <si>
    <t>EL MOTKAN LE DICTIONNAIRE PERFECTIONNE ILLUSTRE FR-AR</t>
  </si>
  <si>
    <t>134-4</t>
  </si>
  <si>
    <t>EL ZAD EL T0LLAB LE DICTIONNAIRE ILLUSTRE DES DEBUTANT FR-AR</t>
  </si>
  <si>
    <t>2254-5</t>
  </si>
  <si>
    <t>DAR AL CHARK AL MOUNJED FI AL LOUGHA WAL IAALAM</t>
  </si>
  <si>
    <t>320144-9</t>
  </si>
  <si>
    <t>LAROUSSE MAXI DEBUTANTS FR-FR</t>
  </si>
  <si>
    <t>dictionnaire hachette junior ce2-cm2</t>
  </si>
  <si>
    <t>BLED CP /CE1</t>
  </si>
  <si>
    <t>DICTIONNAIRE HACHETTE JUNIOR DE 8--11 2014 COLLECTIF</t>
  </si>
  <si>
    <t>HACHETTE DICTIONNAIRE COLLEGE  NED 2012</t>
  </si>
  <si>
    <t>DICTIONNAIRE HACHETTE 2014</t>
  </si>
  <si>
    <t>DICTIONNAIRE HACHETTE COLLEGE 2014 COLLECTIF</t>
  </si>
  <si>
    <t>larousse de poche 2012</t>
  </si>
  <si>
    <t>LE PETIT LAROUSSE ILLUSTRE 2014</t>
  </si>
  <si>
    <t>LAROUSSE JUNIOR</t>
  </si>
  <si>
    <t>LE NATHAN ECOLE 8 / 11 ANS</t>
  </si>
  <si>
    <t>LE NATHAN COLLEGE 11/15 ANS</t>
  </si>
  <si>
    <t>le robert benjamin 5/8</t>
  </si>
  <si>
    <t>LE ROBERT COLLEGE 2015</t>
  </si>
  <si>
    <t>ROBERT COLLEGE 6E -3 E</t>
  </si>
  <si>
    <t>المنجد MOUNGED FR-AR</t>
  </si>
  <si>
    <t>DICTIONNAIRE AUZOU JUNIOR</t>
  </si>
  <si>
    <t>DICTIONNAIRE AUZOU JUNIOR NOUVELLE EDITION</t>
  </si>
  <si>
    <t>DICT INTERMEDIAIRE D ELEVES FR-AR</t>
  </si>
  <si>
    <t>معجم الطالب فرنسي-عربي</t>
  </si>
  <si>
    <t>LE ROBERT POCHE</t>
  </si>
  <si>
    <t>ZAD EL TOLLAB ILLUSTRE FR-FR-AR</t>
  </si>
  <si>
    <t>EL MOTKAN LE DICTIONNAIRE ILLUSTRE FR-FR-AR</t>
  </si>
  <si>
    <t>MOUTASKAN FR FR</t>
  </si>
  <si>
    <t>متقن الطالب الثلاثي  فرنسي-فرنسي-عربي</t>
  </si>
  <si>
    <t>AC -019-4</t>
  </si>
  <si>
    <t>قاموس الطالب FRANCAIS ARABE</t>
  </si>
  <si>
    <t>AL MANHAL FR-AR</t>
  </si>
  <si>
    <t>المنهل فرنسي-عربي د. سهيل ادريس</t>
  </si>
  <si>
    <t>CUR F S</t>
  </si>
  <si>
    <t>AL MOUASSASSA AL HADISSA A CURRENT DICTIONARY FOR STU. AR-EN</t>
  </si>
  <si>
    <t>CURE AR EN</t>
  </si>
  <si>
    <t>DAC-ORTH/N2</t>
  </si>
  <si>
    <t>DAR CHIMAL CLES ORTHOGRAPHE NIVEAU 2</t>
  </si>
  <si>
    <t>INSE</t>
  </si>
  <si>
    <t>L'INSEPARABLE DICTIONNAIRE FRANCAIS</t>
  </si>
  <si>
    <t>L MICRO</t>
  </si>
  <si>
    <t>LE ROBERT MICRO  DICTIONNAIRE  DE LA LANGUE FRANCAISE</t>
  </si>
  <si>
    <t>LE PETITE MOTKAN</t>
  </si>
  <si>
    <t>LE PETITE MOTKAN DICTIONNAIRE DOUBLE AR-FR FR-AR</t>
  </si>
  <si>
    <t>LE ROBERT 2ND</t>
  </si>
  <si>
    <t>DICTIONNAIRE SU FRANCAIS CYCLE SECONDAIRE</t>
  </si>
  <si>
    <t>MOTKAN 2</t>
  </si>
  <si>
    <t>MOTKAN EL JAYB LE DOUBLE DICTIONNAIR AR-FR /FR-AR</t>
  </si>
  <si>
    <t>ROB 2573</t>
  </si>
  <si>
    <t>LE ROBBERT BENJAMIN POUR L'APRENTISSAGE DE LA LECTURE ET L'</t>
  </si>
  <si>
    <t>DICTIONAIRE SCOLAIRE</t>
  </si>
  <si>
    <t>الفريد قاموس عربي عربي فرنسي</t>
  </si>
  <si>
    <t>430009-4</t>
  </si>
  <si>
    <t>OXFORD WORDPOWER ENG-ENG -AR</t>
  </si>
  <si>
    <t>LAROUSSE DICTIONNAIRE DE POCHE 2010</t>
  </si>
  <si>
    <t>الكتاب المقدس العهد الجديد</t>
  </si>
  <si>
    <t>BIBLE</t>
  </si>
  <si>
    <t>العهد الجديد دار المشرقBIBLE</t>
  </si>
  <si>
    <t>CONJ BESC1</t>
  </si>
  <si>
    <t>BESCHERELLE LA CONJUGAISON 12000 VERBES 1</t>
  </si>
  <si>
    <t>CONJ145</t>
  </si>
  <si>
    <t>HATIER BESCHERELLE LA CONJUGAISON POUR TOUS</t>
  </si>
  <si>
    <t>CONJ736</t>
  </si>
  <si>
    <t>LA CONJUGAISON PRATIQUE DAR EL-CHIMAL-K</t>
  </si>
  <si>
    <t>dac-009-7</t>
  </si>
  <si>
    <t>DAR CHIMAL القاموس المدرسي / عربي عربي</t>
  </si>
  <si>
    <t>DAC-025-9</t>
  </si>
  <si>
    <t>NEW SCHOLASTIC DICTIONARY EN-EN-K</t>
  </si>
  <si>
    <t>DAC-CONJ/N2</t>
  </si>
  <si>
    <t>DAR CHIMAL CLES CONJUGAISON NIVEAU 2</t>
  </si>
  <si>
    <t>OXFORD 35</t>
  </si>
  <si>
    <t>Oxford power dictionnary 1S-3S  K</t>
  </si>
  <si>
    <t>أهلية 998</t>
  </si>
  <si>
    <t>اطلس اهلية 2000</t>
  </si>
  <si>
    <t>دار  الشمال  36</t>
  </si>
  <si>
    <t>B4-B6  F قاموس عربي عربي</t>
  </si>
  <si>
    <t>دار  الشمال  37</t>
  </si>
  <si>
    <t>B6  F كيف ارسم خريطة بلادي</t>
  </si>
  <si>
    <t>دار  الشمال  38</t>
  </si>
  <si>
    <t>Dictionnair francais -francais B4---9  F</t>
  </si>
  <si>
    <t>مكتبة  حبيب  41</t>
  </si>
  <si>
    <t>B9-B8-B7 M اطلس حبيب</t>
  </si>
  <si>
    <t>مكتبة سمير 34</t>
  </si>
  <si>
    <t>B3-B9  M قاموس سمير الموسوعي</t>
  </si>
  <si>
    <t>DICTIONNAIRE</t>
  </si>
  <si>
    <t>OXFORD THE LITTLE DICTIONARY</t>
  </si>
  <si>
    <t>DICTIONNAIRE ESPAGNOL HACHETTE &amp; VOX</t>
  </si>
  <si>
    <t>DICT BENJAMIN HACHETTE 5-8 ANS</t>
  </si>
  <si>
    <t>DICT HACHETTE JUNIOR8-11 ANS</t>
  </si>
  <si>
    <t>dictionaire super major larousse</t>
  </si>
  <si>
    <t>LE PETIT ROBERT MICRO</t>
  </si>
  <si>
    <t>LE ROBERT JUNIOR ILLUSTREE 2015</t>
  </si>
  <si>
    <t>Le Robert junior قاموس  B3  N</t>
  </si>
  <si>
    <t>رائد الطلاب جبران مسعود</t>
  </si>
  <si>
    <t>CONJUGAISON</t>
  </si>
  <si>
    <t>BLED519-7</t>
  </si>
  <si>
    <t>BLED COURS SUPERIEUR</t>
  </si>
  <si>
    <t>مكتبة سماحة 100</t>
  </si>
  <si>
    <t>DICTIONNAIRE DE LA CONJUGUAISON SAMAHA</t>
  </si>
  <si>
    <t>CONJUGAISON 1</t>
  </si>
  <si>
    <t>Bucherelle  B4  Z</t>
  </si>
  <si>
    <t>DAC-033-X</t>
  </si>
  <si>
    <t>DAR CHIMAL DICTIONNAIRE DE POCHE</t>
  </si>
  <si>
    <t>DC 9428</t>
  </si>
  <si>
    <t>LE ROBERT COLLEGE DICTIONNAIRE 11/15ANS</t>
  </si>
  <si>
    <t>DD VACANCE5</t>
  </si>
  <si>
    <t>DIC ENG-AR</t>
  </si>
  <si>
    <t>DICTIONNAIRE قاموس الهدف AR-ENG</t>
  </si>
  <si>
    <t>DIC INT</t>
  </si>
  <si>
    <t>DICTIONNAIRE STUDENT INTERMIDIAT DICTIONNARY ENG- AR</t>
  </si>
  <si>
    <t>DIC KAMOUS</t>
  </si>
  <si>
    <t>DICTIONNAIRE قاموس الطالب المزدوج AR-FR / FR-AR</t>
  </si>
  <si>
    <t>LARS FR-ENG</t>
  </si>
  <si>
    <t>DICTIOLAROUSSE DE POCHE FRANCAIS -ANGLAIS  ANGLAIS -FRANCAIC</t>
  </si>
  <si>
    <t>WIND0</t>
  </si>
  <si>
    <t>DICTIONNAIRE معجم المسطلحات المعلوماتية AR-FR EN</t>
  </si>
  <si>
    <t>دار المشرق 5</t>
  </si>
  <si>
    <t>B3  N المجاني المصور</t>
  </si>
  <si>
    <t>مكتبة سماحة 1</t>
  </si>
  <si>
    <t>Dictionnair de la Conju Samaha B5-B9  F</t>
  </si>
  <si>
    <t>KIDPROOF</t>
  </si>
  <si>
    <t>PROTECT ED 0</t>
  </si>
  <si>
    <t>LA CONNAISSANCE DE CLE CYCLE PRESCOLAIRE -2EME JARDIN</t>
  </si>
  <si>
    <t>PROTECT ED 1</t>
  </si>
  <si>
    <t>LA CONNAISSANCE DE CLE CYCLE 1 -BASE 1</t>
  </si>
  <si>
    <t>PROTECT ED 2</t>
  </si>
  <si>
    <t>LA CONNAISSANCE DE CLE CYCLE 1 BASE 2</t>
  </si>
  <si>
    <t>PROTECT ED 3</t>
  </si>
  <si>
    <t>LA CONNAISSANCE DE CLE CYCLE 1 -BASE 3</t>
  </si>
  <si>
    <t>PROTECT ED 4</t>
  </si>
  <si>
    <t>LA CONNAISSANCE DE CLE CYCLE 2 -BASE 4</t>
  </si>
  <si>
    <t>PROTECT ED 5</t>
  </si>
  <si>
    <t>LA CONNAISSANCE DE CLE CYCLE 2 -BASE 5</t>
  </si>
  <si>
    <t>PROTECT ED 6</t>
  </si>
  <si>
    <t>LA CONNAISSANCE DE CLE CYCLE 2 -BASE 6</t>
  </si>
  <si>
    <t>PROTECT ED 7</t>
  </si>
  <si>
    <t>LA CONNAISSANCE DE CLE CYCLE 3- BASE 7</t>
  </si>
  <si>
    <t>PROTECT ED 8</t>
  </si>
  <si>
    <t>LA CONNAISSANCE DE CLE CYCLE 3- BASE 8</t>
  </si>
  <si>
    <t>PROTECT ED 9</t>
  </si>
  <si>
    <t>LA CONNAISSANCE DE CLE CYCLE 3- BASE 9</t>
  </si>
  <si>
    <t>MACMILLAN</t>
  </si>
  <si>
    <t>NEW INSPIRATION BOOK 1</t>
  </si>
  <si>
    <t>INSPIRATION 2 BOOK</t>
  </si>
  <si>
    <t>INSPIRATION 3 BOOK</t>
  </si>
  <si>
    <t>INSPIRATION 4 BOOK</t>
  </si>
  <si>
    <t>NEW INSPIRATION WB1</t>
  </si>
  <si>
    <t>INSPIRATION 2 W.B</t>
  </si>
  <si>
    <t>INSPIRATION 3 W.B</t>
  </si>
  <si>
    <t>INSPIRATION 4 W.B</t>
  </si>
  <si>
    <t>NEXT MOVE W.BOOK 1</t>
  </si>
  <si>
    <t>NEXT MOVE 2 WB</t>
  </si>
  <si>
    <t>NEXT MOVE WORKBOOK 5</t>
  </si>
  <si>
    <t>NEXT MOVE W.BOOK 6</t>
  </si>
  <si>
    <t>NEXT MOVE BOOK 1</t>
  </si>
  <si>
    <t>NEXT MOVE BOOK 6</t>
  </si>
  <si>
    <t>NEXT MOVE BOOK 2</t>
  </si>
  <si>
    <t>NEXT MOVE BOOK 3</t>
  </si>
  <si>
    <t>NEXT MOVE WORKBOOK3</t>
  </si>
  <si>
    <t>NEXT MOVE BOOK 4</t>
  </si>
  <si>
    <t>NEXT MOVE WORKBOOK 4</t>
  </si>
  <si>
    <t>NEXT MOVE BOOK 5</t>
  </si>
  <si>
    <t>NEW INSP B3</t>
  </si>
  <si>
    <t>NEW INSPIRATION B3</t>
  </si>
  <si>
    <t>MAGNARD</t>
  </si>
  <si>
    <t>HIST-GEO HIST DES ARTS CM2 MAGNARD</t>
  </si>
  <si>
    <t>تجليد كتب</t>
  </si>
  <si>
    <t>BF-155008</t>
  </si>
  <si>
    <t>BASSIL ADHESIVE SHEET 50X36</t>
  </si>
  <si>
    <t>دفتر خط</t>
  </si>
  <si>
    <t>خطي فرحي دار الفكر 6</t>
  </si>
  <si>
    <t>خطي فرحي دار الفكر 4</t>
  </si>
  <si>
    <t>أهلية 119</t>
  </si>
  <si>
    <t>السراج في الخط 3</t>
  </si>
  <si>
    <t>أهلية 120</t>
  </si>
  <si>
    <t>السراج في الرسم 2</t>
  </si>
  <si>
    <t>أهلية 121</t>
  </si>
  <si>
    <t>السراج في الخط 2</t>
  </si>
  <si>
    <t>أهلية 42</t>
  </si>
  <si>
    <t>سراج في الخط الاول</t>
  </si>
  <si>
    <t>أهلية 43</t>
  </si>
  <si>
    <t>B4 F 4 السراج في الخط</t>
  </si>
  <si>
    <t>أهلية 44</t>
  </si>
  <si>
    <t>B5 F السراج في الخط 5</t>
  </si>
  <si>
    <t>أهلية 75</t>
  </si>
  <si>
    <t>Le monde des lettres 1</t>
  </si>
  <si>
    <t>أهلية 76</t>
  </si>
  <si>
    <t>LE MONDE DES LETTRES 4 -AHLIA F B5</t>
  </si>
  <si>
    <t>أهلية 77</t>
  </si>
  <si>
    <t>LE MONDE DES LETTRES 5 -AHLIA F B5</t>
  </si>
  <si>
    <t>قصص</t>
  </si>
  <si>
    <t>RAYAN ROUFAEL</t>
  </si>
  <si>
    <t>وفاء كلب سماحة</t>
  </si>
  <si>
    <t>الدراجة الزرقاء</t>
  </si>
  <si>
    <t>SOPHIE LA VACHE HATEM</t>
  </si>
  <si>
    <t>B10001</t>
  </si>
  <si>
    <t>من اعماق الجبل</t>
  </si>
  <si>
    <t>PAS DE CEDRES</t>
  </si>
  <si>
    <t>PAS DE CEDRES POUR LE ROI SALOMON</t>
  </si>
  <si>
    <t>PENGUIN 2</t>
  </si>
  <si>
    <t>TINKERS ISLAND</t>
  </si>
  <si>
    <t>SAMAHA 5</t>
  </si>
  <si>
    <t>SANS FAMILLE 3 FAMILLE RETROUVEE</t>
  </si>
  <si>
    <t>SASTORY</t>
  </si>
  <si>
    <t>RED RIDDING HOOD</t>
  </si>
  <si>
    <t>اقزام جبابرة</t>
  </si>
  <si>
    <t>اقزام جبابرة -مارون عبود</t>
  </si>
  <si>
    <t>القرية اللبنانية</t>
  </si>
  <si>
    <t>دار الفكر 30</t>
  </si>
  <si>
    <t>الديك الذي يريد تغيير عمله</t>
  </si>
  <si>
    <t>دار الفكر 79</t>
  </si>
  <si>
    <t>ابنة البحر</t>
  </si>
  <si>
    <t>دار الفكر 80</t>
  </si>
  <si>
    <t>اريد اخا</t>
  </si>
  <si>
    <t>دار الفكر 81</t>
  </si>
  <si>
    <t>الشجرة و صديقها كريم</t>
  </si>
  <si>
    <t>دار الفكر 91</t>
  </si>
  <si>
    <t>رسالة من الفضاء</t>
  </si>
  <si>
    <t>عبير و الاميرة</t>
  </si>
  <si>
    <t>عبير و الاميرة M B4</t>
  </si>
  <si>
    <t>عرفان المخلص</t>
  </si>
  <si>
    <t>قصص براني</t>
  </si>
  <si>
    <t>le crayon magique</t>
  </si>
  <si>
    <t>ORSO ET MISS NEVIL</t>
  </si>
  <si>
    <t>LA PETITE ORPHELINE</t>
  </si>
  <si>
    <t>LE RAT DE VILLE SAMAHA</t>
  </si>
  <si>
    <t>LE LAPIN PRODIGE</t>
  </si>
  <si>
    <t>من حفر حفرة لاخيه وقع فيها</t>
  </si>
  <si>
    <t>شهامة الزعيم سماحة</t>
  </si>
  <si>
    <t>لغز الاسيرين سماحة</t>
  </si>
  <si>
    <t>درب القمر</t>
  </si>
  <si>
    <t>رماد في العيون</t>
  </si>
  <si>
    <t>القناديل الحمراء</t>
  </si>
  <si>
    <t>مختارات من طاياة و دمنة</t>
  </si>
  <si>
    <t>LE BERGER DES NUAGES</t>
  </si>
  <si>
    <t>جاد و النبع</t>
  </si>
  <si>
    <t>LES AVENTURIERS</t>
  </si>
  <si>
    <t>الراعي و النسر</t>
  </si>
  <si>
    <t>ضائعون في الجزيرة ابداع</t>
  </si>
  <si>
    <t>الميزان ابداع</t>
  </si>
  <si>
    <t>الصديق وقت الضيق</t>
  </si>
  <si>
    <t>نغم و القجة العجيبة</t>
  </si>
  <si>
    <t>مازن و الشمس</t>
  </si>
  <si>
    <t>زهرة اللوتس</t>
  </si>
  <si>
    <t>الوصية</t>
  </si>
  <si>
    <t>سيدتي الصغيرة</t>
  </si>
  <si>
    <t>ابو خشب و الذئب</t>
  </si>
  <si>
    <t>الملك الضائع</t>
  </si>
  <si>
    <t>على برج ايفل</t>
  </si>
  <si>
    <t>بعد العاصفة</t>
  </si>
  <si>
    <t>صحوة القدر</t>
  </si>
  <si>
    <t>الوفاء ولإخلاص نوفل</t>
  </si>
  <si>
    <t>العجوز و الفتى ابراهيم</t>
  </si>
  <si>
    <t>العودة الى الجذور</t>
  </si>
  <si>
    <t>الزهرة الحمراء</t>
  </si>
  <si>
    <t>السمكة المغامرة</t>
  </si>
  <si>
    <t>الملك طبوش</t>
  </si>
  <si>
    <t>فرح الطفولة فرفر و ملفوف  دار المفيد</t>
  </si>
  <si>
    <t>صوصي و نونو</t>
  </si>
  <si>
    <t>جبران خليل جبران اعمال كاملة</t>
  </si>
  <si>
    <t>CONTES A DORMIR DEBOUT</t>
  </si>
  <si>
    <t>النحات سكول</t>
  </si>
  <si>
    <t>le prince menuisier samaha</t>
  </si>
  <si>
    <t>وفاء بلا حدود</t>
  </si>
  <si>
    <t>مازن و القمر</t>
  </si>
  <si>
    <t>انا كارنينا -اهلية</t>
  </si>
  <si>
    <t>دون كيخوت - اهلية</t>
  </si>
  <si>
    <t>الرسام و الاميرة</t>
  </si>
  <si>
    <t>مفاجاة سارة</t>
  </si>
  <si>
    <t>UN ECUREUIL CHANTE SA PLAINTE ROUPHAEL</t>
  </si>
  <si>
    <t>العجل الغبي</t>
  </si>
  <si>
    <t>LE PETIT GARCON QUI DISAT TOUJOURS NON</t>
  </si>
  <si>
    <t>انا كارنينا -نوفل</t>
  </si>
  <si>
    <t>Aigle du caucasse</t>
  </si>
  <si>
    <t>LE VIEUX CROCODILLE SMAHA</t>
  </si>
  <si>
    <t>روكي الغيور</t>
  </si>
  <si>
    <t>DROLE DE SINGE</t>
  </si>
  <si>
    <t>THE KINGk'S MESSENGER SMAHA</t>
  </si>
  <si>
    <t>الارنب المغرور</t>
  </si>
  <si>
    <t>الهرة الاميرة</t>
  </si>
  <si>
    <t>CONTES ET AVENTURES</t>
  </si>
  <si>
    <t>صيفنا و القلم 5</t>
  </si>
  <si>
    <t>البديل  سماحة</t>
  </si>
  <si>
    <t>زياد و دراجته الجديدة</t>
  </si>
  <si>
    <t>ارنوب و الثعلوب سماحة</t>
  </si>
  <si>
    <t>LE GROS CHOU SMAHA</t>
  </si>
  <si>
    <t>مساح الاحذية</t>
  </si>
  <si>
    <t>grand papa samaha</t>
  </si>
  <si>
    <t>LE LOUP A ETEINT LE SOLEIL</t>
  </si>
  <si>
    <t>الصديقان الجديدان سماحة</t>
  </si>
  <si>
    <t>قرية الموسقى سماحة</t>
  </si>
  <si>
    <t>سنجوب المغرور</t>
  </si>
  <si>
    <t>le reve dune souris</t>
  </si>
  <si>
    <t>الخياط البارع و ابنه الجديد -سماحة</t>
  </si>
  <si>
    <t>ثعلوب صديق الارانب</t>
  </si>
  <si>
    <t>Le Sot Smaha</t>
  </si>
  <si>
    <t>انا كارنينا سماحة</t>
  </si>
  <si>
    <t>LE CHAT SAVANTE</t>
  </si>
  <si>
    <t>الحلم الجميل -سماحة</t>
  </si>
  <si>
    <t>القناعة سعادة -سماحة</t>
  </si>
  <si>
    <t>LES MISERABLES 2 COSETTE</t>
  </si>
  <si>
    <t>Formula one ST3 OXFORD</t>
  </si>
  <si>
    <t>ANNE OF GREEN GABLE ST 2</t>
  </si>
  <si>
    <t>too old to rock and roll</t>
  </si>
  <si>
    <t>DEATH OF AN ENGLISHMAN</t>
  </si>
  <si>
    <t>DESERT MOUNTAIN SEA -OXFORD ST4</t>
  </si>
  <si>
    <t>DAVID CAPERFILED OXFORD</t>
  </si>
  <si>
    <t>AMERICAN CRIM STRORIES ST6 OXF</t>
  </si>
  <si>
    <t>OLIVER TWIST 6</t>
  </si>
  <si>
    <t>GUESS WHAT SB2</t>
  </si>
  <si>
    <t>GUESS WHAT WB2</t>
  </si>
  <si>
    <t>KING SOLOMON'S MINES -PENGUIN READERS</t>
  </si>
  <si>
    <t>JANE EYRE / PENGUIN</t>
  </si>
  <si>
    <t>JANE EYRE</t>
  </si>
  <si>
    <t>MY FAIR LADY</t>
  </si>
  <si>
    <t>SILAS MARNER +CD</t>
  </si>
  <si>
    <t>في ظل القلعة</t>
  </si>
  <si>
    <t>LETTRES A UNE DISPARUE</t>
  </si>
  <si>
    <t>COMMENT LE CHAMEAU ACQUIT SA BOSSE</t>
  </si>
  <si>
    <t>PHYSIQUE CHMIE DURA HACH 4EM</t>
  </si>
  <si>
    <t>LES MISERABLES HACHETTE</t>
  </si>
  <si>
    <t>LES MISERABLES T 2</t>
  </si>
  <si>
    <t>LE MEDECIN MALGRE LUI</t>
  </si>
  <si>
    <t>GARGANTUA PANTAGRUEL</t>
  </si>
  <si>
    <t>TRISTAN ET ISEULT</t>
  </si>
  <si>
    <t>CLAUD GUEUX HACHETTE</t>
  </si>
  <si>
    <t>SCIENCES ET TECHNIQUE 6 HACH</t>
  </si>
  <si>
    <t>LA PARURE LAROUSSE</t>
  </si>
  <si>
    <t>madame bovary bordas</t>
  </si>
  <si>
    <t>BORDAS TARTUFFE CLASIQUE BORDAS</t>
  </si>
  <si>
    <t>AU RYME DES MATHS CM2 BORDAS</t>
  </si>
  <si>
    <t>ENFANT ET LA RIVIERE ROUFAEIL</t>
  </si>
  <si>
    <t>FABLES DE LA FONTAINES</t>
  </si>
  <si>
    <t>CANIBALE-FOLIO</t>
  </si>
  <si>
    <t>GALLIMARD LAFFAIRE DE LESCLAVE FURCY AISSAOUI M</t>
  </si>
  <si>
    <t>LOUIS BRAILLE ENFANCE DE LA NUIT</t>
  </si>
  <si>
    <t>LA PATTE DU CHAT FOLIO CADET</t>
  </si>
  <si>
    <t>LE ROYAUM DE KENSUKE -FOLIO JUNIOR</t>
  </si>
  <si>
    <t>ODYSSEE -FOLIO JUNIOR</t>
  </si>
  <si>
    <t>PINCEMI, PINCEMOI ET LA SORCIERE</t>
  </si>
  <si>
    <t>COMMENT WANG-FO FUT SAUVE FOLIO</t>
  </si>
  <si>
    <t>GRAAL LE CHEVALIER SANS NOM</t>
  </si>
  <si>
    <t>CLAUDINE DE LYON</t>
  </si>
  <si>
    <t>LE MERVEILLEUX VOYAGE DE NILS HOLGERSSON</t>
  </si>
  <si>
    <t>FLAMMARION 18 CONTES DE LA NAISSANCE DU MONDE</t>
  </si>
  <si>
    <t>LETTRES AUN JEUNE POETE</t>
  </si>
  <si>
    <t>LA VENUS DILE NATHAN</t>
  </si>
  <si>
    <t>LE CHEMINS DE LECOLE NATHAN</t>
  </si>
  <si>
    <t>CASTERMAN-LE TEMPLE DU SOLEIL</t>
  </si>
  <si>
    <t>MAGNARD ERIC EMANUEL SCHMITT 13 RECITS DENFANCES ET DADOLES</t>
  </si>
  <si>
    <t>LA BROUILLIE</t>
  </si>
  <si>
    <t>MITCH</t>
  </si>
  <si>
    <t>ON A VOLE JEANOT LAPIN</t>
  </si>
  <si>
    <t>LA JEUNE FILLE LE DIABLE ET LE MOULIN</t>
  </si>
  <si>
    <t>L INTRUS</t>
  </si>
  <si>
    <t>ECOLE DES LOISIRS- LE DEJEUNER DE LA PETITE OGRESSE</t>
  </si>
  <si>
    <t>MON JOURE DE CHANCE</t>
  </si>
  <si>
    <t>ECOLE DES LOISIRS- LE GEANT DE ZERALDA</t>
  </si>
  <si>
    <t>CHERCHE AMIS</t>
  </si>
  <si>
    <t>ECOLE DES LOISIRS NATHALIE MON PREMIER TOUR DU MONDE</t>
  </si>
  <si>
    <t>HATIER LES CAHIERS DE LA LUCIOLE CE1 2010</t>
  </si>
  <si>
    <t>LA DAME PALE -HATIER</t>
  </si>
  <si>
    <t>GERMINAL</t>
  </si>
  <si>
    <t>ZADIG</t>
  </si>
  <si>
    <t>HATIER-LES MILLES ET UNE NUITS CLASSIQUES</t>
  </si>
  <si>
    <t>LE VERITABLE ST.GENEST -HATIER</t>
  </si>
  <si>
    <t>CAHIER MAGELLAN CE2 HATIER</t>
  </si>
  <si>
    <t>LES ANIMAUX DE PERSONNE</t>
  </si>
  <si>
    <t>RAIPONCE Le petit soldat de plomb ROUFAEL</t>
  </si>
  <si>
    <t>AU BONHEUR DES DAMES-ZOLA</t>
  </si>
  <si>
    <t>COLLINE GIONO  J</t>
  </si>
  <si>
    <t>HIMALAYA, ENFANCE DUNE CHEF</t>
  </si>
  <si>
    <t>CYRANO DE BERGERAC POCKET</t>
  </si>
  <si>
    <t>ON NE BADINE PAS AVEC LAMOUR PETI</t>
  </si>
  <si>
    <t>L ENFANT OCEAN</t>
  </si>
  <si>
    <t>LE FAUCON DENICHE POKET JE</t>
  </si>
  <si>
    <t>POCKET LE GRAND SECRET BARJAVEL R</t>
  </si>
  <si>
    <t>DON JUAN LIBRIO</t>
  </si>
  <si>
    <t>HISTOIRE GEO 4 EME CYCLE 3 NATHAN</t>
  </si>
  <si>
    <t>TABLE RONDE ANTIGONE ANOUIH JEAN</t>
  </si>
  <si>
    <t>ULYSSE ET LE CYCLOPE MILAN</t>
  </si>
  <si>
    <t>TOM TOM ET NANA DES CARTABLES</t>
  </si>
  <si>
    <t>TOM TOM ET NANA LES PREMIERS</t>
  </si>
  <si>
    <t>REVES AMERS BAYARD POCHE</t>
  </si>
  <si>
    <t>BAYARD LONCLE GIORGIO MURALL BESNIER</t>
  </si>
  <si>
    <t>LE GARCON QUI VOLAIT</t>
  </si>
  <si>
    <t>on purge bebe  -georges feydeau</t>
  </si>
  <si>
    <t>ECHO DES ARMES-MENS</t>
  </si>
  <si>
    <t>نعسان الاسد كرتونة</t>
  </si>
  <si>
    <t>silas marner by george eliot  masterpieces colletion</t>
  </si>
  <si>
    <t>NICKI GOES TO COPENHAGNE HABIB</t>
  </si>
  <si>
    <t>NICKI A CAPENHAGUE</t>
  </si>
  <si>
    <t>GENTIL PETIT KIWI -HABIB</t>
  </si>
  <si>
    <t>جاد و المهن</t>
  </si>
  <si>
    <t>EN ROUTE VERS... LE DELF B1</t>
  </si>
  <si>
    <t>MOMIE DU LOUVRE + CD</t>
  </si>
  <si>
    <t>CINDERELLA LEVEL 2</t>
  </si>
  <si>
    <t>david caperfield  york press level 2</t>
  </si>
  <si>
    <t>بيوت لبنان</t>
  </si>
  <si>
    <t>الاخوين رحباني</t>
  </si>
  <si>
    <t>طواحين بيروت مكتبة لبنان</t>
  </si>
  <si>
    <t>PRIDE AND PREJUDICE Y/C</t>
  </si>
  <si>
    <t>ايام بيروت</t>
  </si>
  <si>
    <t>مارفلوس  الساحر العظيم</t>
  </si>
  <si>
    <t>الكلب الوفي</t>
  </si>
  <si>
    <t>المراءة الصالحة دار الشمال</t>
  </si>
  <si>
    <t>بائعة الحليب دار الشمال</t>
  </si>
  <si>
    <t>لنتسلى مع اصدقائنا - هرهور الهر</t>
  </si>
  <si>
    <t>لنتسلى مع اصدقائنا - بقورة البقرة</t>
  </si>
  <si>
    <t>كورالي تتزلج</t>
  </si>
  <si>
    <t>كورالي تتعلم الفروسية</t>
  </si>
  <si>
    <t>شجرة الجوز</t>
  </si>
  <si>
    <t>مظاهرات في البحر دار الشمال</t>
  </si>
  <si>
    <t>أكابر نوفل</t>
  </si>
  <si>
    <t>يوميات هر   نوفل</t>
  </si>
  <si>
    <t>عازفة الكمان انطوان</t>
  </si>
  <si>
    <t>le vilain petit canard</t>
  </si>
  <si>
    <t>comme dans les polars sam</t>
  </si>
  <si>
    <t>الام -مكسيم غوكي</t>
  </si>
  <si>
    <t>روت لي الايام ابداع</t>
  </si>
  <si>
    <t>اي ملك نختار</t>
  </si>
  <si>
    <t>الاقحوان الاصفر -ابداع</t>
  </si>
  <si>
    <t>الفار ريب  و اصدقاؤه -جروس برس</t>
  </si>
  <si>
    <t>درس السيدة دعسوقة</t>
  </si>
  <si>
    <t>وقت نوم دبدوب الصغير</t>
  </si>
  <si>
    <t>اصدقاء الضفدع</t>
  </si>
  <si>
    <t>انا اكبر دار المفيد</t>
  </si>
  <si>
    <t>978-9953-469-26</t>
  </si>
  <si>
    <t>عيد في الغابة</t>
  </si>
  <si>
    <t>مغامرات السمكة سوسو</t>
  </si>
  <si>
    <t>MEME PAS MALADE</t>
  </si>
  <si>
    <t>LE GRAND BOULEVARD ET AUTRES NOUVELLES</t>
  </si>
  <si>
    <t>aveugl;e de la cathedral</t>
  </si>
  <si>
    <t>LES JEU DES HIRONDELLES</t>
  </si>
  <si>
    <t>TROIS PETITS GRAINS DE SABLE</t>
  </si>
  <si>
    <t>MYSTERE -MARIE_AUDE MURAIL EB4 2015</t>
  </si>
  <si>
    <t>علميني يا حياة</t>
  </si>
  <si>
    <t>رشا و العصفور الساحر</t>
  </si>
  <si>
    <t>لغة السماء لبنان</t>
  </si>
  <si>
    <t>barbichon champion</t>
  </si>
  <si>
    <t>COURAGE DE FORMICA -HABIB</t>
  </si>
  <si>
    <t>هدايا الريح الشمالي</t>
  </si>
  <si>
    <t>UN CHAUFFARD HABIB</t>
  </si>
  <si>
    <t>الصراع حبيب</t>
  </si>
  <si>
    <t>RACONTE MOI DEUX HISTOIRES  DEAU</t>
  </si>
  <si>
    <t>LA NUIT DE LA SAINT SYLVAIN</t>
  </si>
  <si>
    <t>سيطلع فجر جديد</t>
  </si>
  <si>
    <t>عقد الياسمين</t>
  </si>
  <si>
    <t>نديم و رجل الثلج</t>
  </si>
  <si>
    <t>سر الصياد العجوز</t>
  </si>
  <si>
    <t>من رحم الحياة</t>
  </si>
  <si>
    <t>التسرع</t>
  </si>
  <si>
    <t>بيتي -دار النديم</t>
  </si>
  <si>
    <t>النحل عمل و نشاط</t>
  </si>
  <si>
    <t>الوان الطيف</t>
  </si>
  <si>
    <t>سلة الفاكهة -بني</t>
  </si>
  <si>
    <t>فاءرة في الصف</t>
  </si>
  <si>
    <t>DEUX  OEUVRES INTEGRALES L.ANTOINE</t>
  </si>
  <si>
    <t>يا بياع السمسمية</t>
  </si>
  <si>
    <t>و طلع الصباح -HACHETTE</t>
  </si>
  <si>
    <t>انا كارنينا \ دار العلم</t>
  </si>
  <si>
    <t>A TALE</t>
  </si>
  <si>
    <t>A TALE OF TWO CITIES LEVEL 3</t>
  </si>
  <si>
    <t>ACTES SUD 1</t>
  </si>
  <si>
    <t>LE PETIT VIOLON</t>
  </si>
  <si>
    <t>AME DE LA</t>
  </si>
  <si>
    <t>AME DE LA FORET -HATEM</t>
  </si>
  <si>
    <t>BOUCLE</t>
  </si>
  <si>
    <t>BOUCLE DOR ET LES TROIS OURS</t>
  </si>
  <si>
    <t>CAPRICES</t>
  </si>
  <si>
    <t>CAPRICES ET AVENTURES , SAMAHA</t>
  </si>
  <si>
    <t>ce phenix</t>
  </si>
  <si>
    <t>CLASSIQUES HACHETTE</t>
  </si>
  <si>
    <t>FABLES LA FONTAINE</t>
  </si>
  <si>
    <t>DAC-KANZ3/F</t>
  </si>
  <si>
    <t>DAR CHIMAL اين امي /فرنسي</t>
  </si>
  <si>
    <t>david penguin</t>
  </si>
  <si>
    <t>DAVID CAPPERFIELD PENGUINS LEVEL 3</t>
  </si>
  <si>
    <t>DD VACANCE 4</t>
  </si>
  <si>
    <t>DR.KNOCK -ROUPHAEL</t>
  </si>
  <si>
    <t>DRACULA</t>
  </si>
  <si>
    <t>DRACULA , BROM STOCKER CARMELIA B8</t>
  </si>
  <si>
    <t>EXTERN 10</t>
  </si>
  <si>
    <t>مازن و شيخ الخريف</t>
  </si>
  <si>
    <t>EXTERN 11</t>
  </si>
  <si>
    <t>الغراب الابيض</t>
  </si>
  <si>
    <t>EXTERN 14</t>
  </si>
  <si>
    <t>الصيد الثمين</t>
  </si>
  <si>
    <t>EXTERN 15</t>
  </si>
  <si>
    <t>نور و لونا في المدرسة</t>
  </si>
  <si>
    <t>EXTERN 16</t>
  </si>
  <si>
    <t>جزاء المعروف</t>
  </si>
  <si>
    <t>EXTERN 24</t>
  </si>
  <si>
    <t>الامير توفيق</t>
  </si>
  <si>
    <t>EXTERN 28</t>
  </si>
  <si>
    <t>مازن و حورية البحر</t>
  </si>
  <si>
    <t>EXTERN 32</t>
  </si>
  <si>
    <t>JEUX DE NOTES</t>
  </si>
  <si>
    <t>EXTERN 37</t>
  </si>
  <si>
    <t>THE TOWER PRISONER</t>
  </si>
  <si>
    <t>EXTERN 41</t>
  </si>
  <si>
    <t>العصفور الاسطورة</t>
  </si>
  <si>
    <t>EXTERN 51</t>
  </si>
  <si>
    <t>ماسح الاحذية</t>
  </si>
  <si>
    <t>EXTERN 52</t>
  </si>
  <si>
    <t>الاميرة الضفدعة</t>
  </si>
  <si>
    <t>EXTERN 54</t>
  </si>
  <si>
    <t>B7  الاملاء المنهجي</t>
  </si>
  <si>
    <t>EXTERN 55</t>
  </si>
  <si>
    <t>TOM &amp; JERRY SAMAHA</t>
  </si>
  <si>
    <t>EXTERN 56</t>
  </si>
  <si>
    <t>الاحلام الخائنة</t>
  </si>
  <si>
    <t>EXTERN 6</t>
  </si>
  <si>
    <t>القرميد الاحمر</t>
  </si>
  <si>
    <t>EXTERN 8</t>
  </si>
  <si>
    <t>جنية الينابيع</t>
  </si>
  <si>
    <t>EXTERN 9</t>
  </si>
  <si>
    <t>مازن و فتاة الربيع</t>
  </si>
  <si>
    <t>GRIMM SEPT CONTES</t>
  </si>
  <si>
    <t>SEPT CONTES</t>
  </si>
  <si>
    <t>HACHETTE 20</t>
  </si>
  <si>
    <t>MADAME BOVARY BIBLIOLYCEE 2009</t>
  </si>
  <si>
    <t>histoire dune petite</t>
  </si>
  <si>
    <t>histoire dune petite lapine</t>
  </si>
  <si>
    <t>ISBN 9782013226233</t>
  </si>
  <si>
    <t>JOURNAL D'UNE PRINCESSE LA GRANDE NOUVELLE</t>
  </si>
  <si>
    <t>jardin du loup</t>
  </si>
  <si>
    <t>KING S</t>
  </si>
  <si>
    <t>KING SOLOMONS MINES</t>
  </si>
  <si>
    <t>LA CABANE</t>
  </si>
  <si>
    <t>LA CABANE ENCHANTEE</t>
  </si>
  <si>
    <t>LA CARAVANE</t>
  </si>
  <si>
    <t>LA CARAVANE MYSTERIEUSE</t>
  </si>
  <si>
    <t>LONGMAN11</t>
  </si>
  <si>
    <t>RAYMOND CHANDLER FAREWELL MY LOVELY</t>
  </si>
  <si>
    <t>NATIONAL GEO</t>
  </si>
  <si>
    <t>NATIONAL GEOGRAPHIC STORIES</t>
  </si>
  <si>
    <t>OLIVER 3</t>
  </si>
  <si>
    <t>OLIVER TWIST LEVEL 3</t>
  </si>
  <si>
    <t>oliver twist 4</t>
  </si>
  <si>
    <t>oliver twist level 4 york</t>
  </si>
  <si>
    <t>OUIOUI</t>
  </si>
  <si>
    <t>OUI OUI ET MR. ROSMINOU</t>
  </si>
  <si>
    <t>PBP</t>
  </si>
  <si>
    <t>CINQ LECONS SUR LA PSYCHANALYSE</t>
  </si>
  <si>
    <t>PEGUIN 2</t>
  </si>
  <si>
    <t>RACONTE MOI</t>
  </si>
  <si>
    <t>RACONTE MOI DEUX HISTOIRES DEAU /RIRE</t>
  </si>
  <si>
    <t>REPONSE</t>
  </si>
  <si>
    <t>REPONSE ROUPHAEL</t>
  </si>
  <si>
    <t>SAMAHA 1</t>
  </si>
  <si>
    <t>LES MISERABLES 1 FANTINE</t>
  </si>
  <si>
    <t>SAMAHA 2</t>
  </si>
  <si>
    <t>LES MISERABLES3 MARIUS</t>
  </si>
  <si>
    <t>SAMAHA 3</t>
  </si>
  <si>
    <t>LES MISERABLES 4 JEAN VALJEAN</t>
  </si>
  <si>
    <t>SAMAHA 4</t>
  </si>
  <si>
    <t>SANS FAMILLE 1 FAMILLE MANQUEE</t>
  </si>
  <si>
    <t>SASTORY1</t>
  </si>
  <si>
    <t>THE MOUSE STORY SMAHA</t>
  </si>
  <si>
    <t>sastory11</t>
  </si>
  <si>
    <t>THE MAGIC FLUTE SAMAHA</t>
  </si>
  <si>
    <t>sastory12</t>
  </si>
  <si>
    <t>THE FISHERMAN AND THE MONSTER</t>
  </si>
  <si>
    <t>SASTORY7</t>
  </si>
  <si>
    <t>THE MAGIC MILL SAMAHA</t>
  </si>
  <si>
    <t>SE4 B</t>
  </si>
  <si>
    <t>SAILS EARLY STORY WRITTEN BY JO WINDSOR</t>
  </si>
  <si>
    <t>SIVKA BURKA</t>
  </si>
  <si>
    <t>SIVKA BURKA , EXPRESS PUBLISHING</t>
  </si>
  <si>
    <t>TCHUPI</t>
  </si>
  <si>
    <t>TCHOUPI AU ZOO</t>
  </si>
  <si>
    <t>THE ADVENTURES</t>
  </si>
  <si>
    <t>THE ADVENTURES OF TOM SAWYER ,  CARMELIA B9</t>
  </si>
  <si>
    <t>THE MOUSE DREAM</t>
  </si>
  <si>
    <t>THE STORE</t>
  </si>
  <si>
    <t>THE STORE FLOWER , EXPRESS  , CARMELIA B6</t>
  </si>
  <si>
    <t>TOM S</t>
  </si>
  <si>
    <t>LES AVENTURES DE TOM SAWYER</t>
  </si>
  <si>
    <t>VACANCES URANUS</t>
  </si>
  <si>
    <t>VACANCES URANUS -SAMAHA</t>
  </si>
  <si>
    <t>vilain petit</t>
  </si>
  <si>
    <t>vilan petit canard</t>
  </si>
  <si>
    <t>voilier ps3</t>
  </si>
  <si>
    <t>WHITE FANG</t>
  </si>
  <si>
    <t>WHITE FANG , JACK LONDON , CARMELIA B7</t>
  </si>
  <si>
    <t>YORK PRESS</t>
  </si>
  <si>
    <t>THE LITTLE MERMAID (SAINT COEUR)</t>
  </si>
  <si>
    <t>YORK PRESS 2</t>
  </si>
  <si>
    <t>ROBINSON CRUSOE</t>
  </si>
  <si>
    <t>ZOLA</t>
  </si>
  <si>
    <t>GERMINAL ZOLA</t>
  </si>
  <si>
    <t>احاديث القرية</t>
  </si>
  <si>
    <t>اخر حجر</t>
  </si>
  <si>
    <t>ارنوب العنيد</t>
  </si>
  <si>
    <t>اسطورة البحر</t>
  </si>
  <si>
    <t>اسطورة البحر  سادس</t>
  </si>
  <si>
    <t>اقطع وعدا</t>
  </si>
  <si>
    <t>الامير الاحمر</t>
  </si>
  <si>
    <t>الثعلب الغبي</t>
  </si>
  <si>
    <t>الثعلب الغبي سماحة</t>
  </si>
  <si>
    <t>الشقيقتان</t>
  </si>
  <si>
    <t>الشقيقتان قصة</t>
  </si>
  <si>
    <t>الصراع -عواد</t>
  </si>
  <si>
    <t>الطمع</t>
  </si>
  <si>
    <t>الطمع ضر و ما نفع -سماحة  CARMELIA B6</t>
  </si>
  <si>
    <t>الفراشة و النار</t>
  </si>
  <si>
    <t>النقطة</t>
  </si>
  <si>
    <t>النقطة الهاربة</t>
  </si>
  <si>
    <t>اليد الرفيقة</t>
  </si>
  <si>
    <t>اليوم الاخر</t>
  </si>
  <si>
    <t>اليوم الاخير</t>
  </si>
  <si>
    <t>اهلية 185</t>
  </si>
  <si>
    <t>CONTES DE FEES PICCOLIA STORY</t>
  </si>
  <si>
    <t>اهلية 186</t>
  </si>
  <si>
    <t>LA PLANETTE TERRE STORY</t>
  </si>
  <si>
    <t>اهلية 187</t>
  </si>
  <si>
    <t>JACK ET LE HARICOT MAGIQUE STORY</t>
  </si>
  <si>
    <t>اهلية 188</t>
  </si>
  <si>
    <t>SOURIETTE STORY</t>
  </si>
  <si>
    <t>اهلية 189</t>
  </si>
  <si>
    <t>SOUS LE LIT STORY</t>
  </si>
  <si>
    <t>اهلية 190</t>
  </si>
  <si>
    <t>الاقزام و العمالقة و بائعة الكبريت الصغيرة -اهلية  STORY</t>
  </si>
  <si>
    <t>اهلية 191</t>
  </si>
  <si>
    <t>نغم و التلفزيون  -اهلية  STORY</t>
  </si>
  <si>
    <t>اهلية 192</t>
  </si>
  <si>
    <t>مازن في الاعماق  -اهلية  STORY</t>
  </si>
  <si>
    <t>اهلية 193</t>
  </si>
  <si>
    <t>الامير توفيق  -اهلية  STORY</t>
  </si>
  <si>
    <t>اهلية 194</t>
  </si>
  <si>
    <t>جنية الينابيع   STORY</t>
  </si>
  <si>
    <t>اهلية 195</t>
  </si>
  <si>
    <t>موسوعة كيف : العالم حولنا  STORY</t>
  </si>
  <si>
    <t>اوراقي</t>
  </si>
  <si>
    <t>اوراقي الضائعة</t>
  </si>
  <si>
    <t>بيت الحكمة2</t>
  </si>
  <si>
    <t>بيت الحكمة غرباء</t>
  </si>
  <si>
    <t>ثليجة</t>
  </si>
  <si>
    <t>ثليجة و الاقزام السبعة</t>
  </si>
  <si>
    <t>جبران1</t>
  </si>
  <si>
    <t>B4  F اعلام من لبنان خليل جبران</t>
  </si>
  <si>
    <t>جدي و الارض</t>
  </si>
  <si>
    <t>جدي و الارض -سكول برس</t>
  </si>
  <si>
    <t>جسر الياسمين</t>
  </si>
  <si>
    <t>قصة جسر الياسمين</t>
  </si>
  <si>
    <t>حبر على ورق</t>
  </si>
  <si>
    <t>حبر على ورق -مارون عبود</t>
  </si>
  <si>
    <t>حلم بحار</t>
  </si>
  <si>
    <t>حنان الام</t>
  </si>
  <si>
    <t>دار ابعاد20</t>
  </si>
  <si>
    <t>في الاعالي و الاعماق</t>
  </si>
  <si>
    <t>دار الابداع 170</t>
  </si>
  <si>
    <t>زهرة الاحلام</t>
  </si>
  <si>
    <t>دار الابداع 42</t>
  </si>
  <si>
    <t>معجزة الشمس</t>
  </si>
  <si>
    <t>دار الشمال 15</t>
  </si>
  <si>
    <t>peau d'anne  B2  F</t>
  </si>
  <si>
    <t>دار الشمال 61</t>
  </si>
  <si>
    <t>EB2-F كورالي على شاطء البحر</t>
  </si>
  <si>
    <t>دار الشمال 73</t>
  </si>
  <si>
    <t>EB2-F كورالي في الريف</t>
  </si>
  <si>
    <t>دار الشمال 77</t>
  </si>
  <si>
    <t>رحلة الى القمر</t>
  </si>
  <si>
    <t>دار الشمال 78</t>
  </si>
  <si>
    <t>يوم لا ينسى</t>
  </si>
  <si>
    <t>دار الفكر 102</t>
  </si>
  <si>
    <t>الجمر يتوهج</t>
  </si>
  <si>
    <t>دار الفكر 78</t>
  </si>
  <si>
    <t>مجدي في حرج اهدن</t>
  </si>
  <si>
    <t>دار الفكر 94</t>
  </si>
  <si>
    <t>CLASSE VERTE</t>
  </si>
  <si>
    <t>دار الفكر 95</t>
  </si>
  <si>
    <t>ابو سالم</t>
  </si>
  <si>
    <t>دار الفكر 96</t>
  </si>
  <si>
    <t>الاجتهاد</t>
  </si>
  <si>
    <t>رنا و ما حولها</t>
  </si>
  <si>
    <t>رولا و زهرة  الخير</t>
  </si>
  <si>
    <t>سر الصياد</t>
  </si>
  <si>
    <t>سر الصيد العجوز</t>
  </si>
  <si>
    <t>شارلي</t>
  </si>
  <si>
    <t>شارلي و مصنع الشوكولاته</t>
  </si>
  <si>
    <t>ضفيرة مسحورة</t>
  </si>
  <si>
    <t>ضفيرة مسحورة -اهلية</t>
  </si>
  <si>
    <t>طريق الوطن</t>
  </si>
  <si>
    <t>طريق الوطن  - الاهلية</t>
  </si>
  <si>
    <t>عازف الانغام</t>
  </si>
  <si>
    <t>عازف الانغام -سماحة</t>
  </si>
  <si>
    <t>قصص 1</t>
  </si>
  <si>
    <t>Antigone   3LH-NS/NE</t>
  </si>
  <si>
    <t>قصص 20</t>
  </si>
  <si>
    <t>من حكايات جدتي</t>
  </si>
  <si>
    <t>كلمة الرئيس</t>
  </si>
  <si>
    <t>كلمة الرئيس جيرار الرهبان</t>
  </si>
  <si>
    <t>مازن و عفريت الشتاء</t>
  </si>
  <si>
    <t>مكتبة الاهلية 157</t>
  </si>
  <si>
    <t>ANGELIQUE ET LE LOUP</t>
  </si>
  <si>
    <t>مكتبة الاهلية 160</t>
  </si>
  <si>
    <t>من الماضي مجموعة قصص لبنانية</t>
  </si>
  <si>
    <t>مكتبة الاهلية 161</t>
  </si>
  <si>
    <t>الطاووس و البلبل</t>
  </si>
  <si>
    <t>مكتبة الاهلية 162</t>
  </si>
  <si>
    <t>الغرلب الابيض</t>
  </si>
  <si>
    <t>مكتبة الاهلية 170</t>
  </si>
  <si>
    <t>الغراب الابيض و قصص اخرى</t>
  </si>
  <si>
    <t>مكتبة الاهلية 171</t>
  </si>
  <si>
    <t>الملك و الباز</t>
  </si>
  <si>
    <t>مكتبة الاهلية 172</t>
  </si>
  <si>
    <t>ملكة الثلوج</t>
  </si>
  <si>
    <t>مكتبة حاتم 36</t>
  </si>
  <si>
    <t>2H-&gt;3SEسلة الفاكهة</t>
  </si>
  <si>
    <t>مكتبة حاتم 37</t>
  </si>
  <si>
    <t>Noix de coco مكتبة حاتم</t>
  </si>
  <si>
    <t>مكتبة حاتم 41</t>
  </si>
  <si>
    <t>Le grand meaulnes مكتبة حاتم</t>
  </si>
  <si>
    <t>مكتبة حبيب 56</t>
  </si>
  <si>
    <t>LA DAME DE LA PLUIE N</t>
  </si>
  <si>
    <t>مكتبة حبيب 87</t>
  </si>
  <si>
    <t>HISTOIRES DE CALIFES ET DE VISIRS</t>
  </si>
  <si>
    <t>مكتبة حبيب 97</t>
  </si>
  <si>
    <t>القصر الطائر</t>
  </si>
  <si>
    <t>مكتبة سماحة 10</t>
  </si>
  <si>
    <t>Sindibad le marin  SMAHA  B6-&gt;B7</t>
  </si>
  <si>
    <t>مكتبة سماحة 110</t>
  </si>
  <si>
    <t>في بيتنا هرة</t>
  </si>
  <si>
    <t>مكتبة سماحة 111</t>
  </si>
  <si>
    <t>ابتسامات و دموع</t>
  </si>
  <si>
    <t>مكتبة سماحة 37</t>
  </si>
  <si>
    <t>LE PETIT LIEVRE BLEU سماحة EB4-N</t>
  </si>
  <si>
    <t>مكتبة سماحة 40</t>
  </si>
  <si>
    <t>THE GINGERBREDD MAN</t>
  </si>
  <si>
    <t>مكتبة سماحة 42</t>
  </si>
  <si>
    <t>دراجة نبيل</t>
  </si>
  <si>
    <t>مكتبة سماحة 91</t>
  </si>
  <si>
    <t>الامنية السعيدة</t>
  </si>
  <si>
    <t>مكتبة لبنان 10</t>
  </si>
  <si>
    <t>LITTLE RED RIDING HOOD</t>
  </si>
  <si>
    <t>مكتبة لبنان 9</t>
  </si>
  <si>
    <t>THE TOY SOLDIER B4</t>
  </si>
  <si>
    <t>مكتبة نوفل7</t>
  </si>
  <si>
    <t>EB7-N الاقلاع عكس الزمن مكتبة نوفل</t>
  </si>
  <si>
    <t>هل استطاعت</t>
  </si>
  <si>
    <t>هل استطاعت نغم انقاذ فادي ؟</t>
  </si>
  <si>
    <t>يارا و باسم</t>
  </si>
  <si>
    <t>يارا و باسم- سماحة</t>
  </si>
  <si>
    <t>قصص خاصة</t>
  </si>
  <si>
    <t>حلم المهاجر</t>
  </si>
  <si>
    <t>GRAZIELLA SMAHA</t>
  </si>
  <si>
    <t>CONTES CHOISIS 6 AHLIA</t>
  </si>
  <si>
    <t>Sherlock holmes and OXF</t>
  </si>
  <si>
    <t>The cantreville ghost</t>
  </si>
  <si>
    <t>The unquiet Grave  SRT 4 OXF</t>
  </si>
  <si>
    <t>mad from madding crowd stage 5</t>
  </si>
  <si>
    <t>A passage to India SRT6 OXF</t>
  </si>
  <si>
    <t>DOM JUAN HACHETTE</t>
  </si>
  <si>
    <t>LES JUSTES-ALBERT CAMUS</t>
  </si>
  <si>
    <t>LA CIVILISATION MA MERE BELIN</t>
  </si>
  <si>
    <t>20.000 LIEUX SOUS LES MERS</t>
  </si>
  <si>
    <t>حلم ساره-حبيب</t>
  </si>
  <si>
    <t>اكابر - نوفل</t>
  </si>
  <si>
    <t>لمذا ؟</t>
  </si>
  <si>
    <t>الذهب في الطبيعة -دار الشمال</t>
  </si>
  <si>
    <t>الشاطئ السري</t>
  </si>
  <si>
    <t>LE ROCHER DO TANIOS HATEM</t>
  </si>
  <si>
    <t>emigre de brisbane sv-sg</t>
  </si>
  <si>
    <t>BEBERT L ESCARGOT</t>
  </si>
  <si>
    <t>CARMEN PROSPER MERIMEE</t>
  </si>
  <si>
    <t>Le loup est revenu -hatem</t>
  </si>
  <si>
    <t>LUCAS ODILE ET UN AMOUR DE CROCODILE 2015</t>
  </si>
  <si>
    <t>اليرنقة و الحرير</t>
  </si>
  <si>
    <t>NICKI A LONDRE HABIB</t>
  </si>
  <si>
    <t>NICKI A PARIS HABIB</t>
  </si>
  <si>
    <t>الظريف تلكو</t>
  </si>
  <si>
    <t>COISIS5</t>
  </si>
  <si>
    <t>CONTES COISIS 5 AHLIA</t>
  </si>
  <si>
    <t>DAC- 391-6</t>
  </si>
  <si>
    <t>اصدقاء الطبيعة فريدة الفراشة الوحيدة</t>
  </si>
  <si>
    <t>DAC-0010</t>
  </si>
  <si>
    <t>DAR CHIMAL CONTES CHOISIS/BLUE B7-NE</t>
  </si>
  <si>
    <t>DD VACANCCE30</t>
  </si>
  <si>
    <t>CONTES ET LEGENDES D OR HABIB B8-&gt;B9</t>
  </si>
  <si>
    <t>DD VACANCCE31</t>
  </si>
  <si>
    <t>DILOY LE CHEMINEAU AHLIYA 1S-&gt;2H</t>
  </si>
  <si>
    <t>DD VACANCE 13</t>
  </si>
  <si>
    <t>THE RAILWAY CHILDREN 3  EB8-K-M</t>
  </si>
  <si>
    <t>DD VACANCE10</t>
  </si>
  <si>
    <t>Ulysse roi d'ythaque  سماحة EB9-K/NS</t>
  </si>
  <si>
    <t>DD VACANCE6</t>
  </si>
  <si>
    <t>SHERLOCK HOLMES THE NORWOOD MYSTREY ST 2</t>
  </si>
  <si>
    <t>FOLIO 2</t>
  </si>
  <si>
    <t>LE PETIT PRINCE FOLIO B6-M</t>
  </si>
  <si>
    <t>HACHETTE 2</t>
  </si>
  <si>
    <t>L'avare NS/NE 3SE</t>
  </si>
  <si>
    <t>HACHETTE 3</t>
  </si>
  <si>
    <t>Toine et autre conte  2H-K</t>
  </si>
  <si>
    <t>HATEM 1</t>
  </si>
  <si>
    <t>AL GHARIBA ROMAN</t>
  </si>
  <si>
    <t>LEVANT 10</t>
  </si>
  <si>
    <t>CAMBODIA ANIMAL RESCUE B7 LEVANT F</t>
  </si>
  <si>
    <t>LEVANT 11</t>
  </si>
  <si>
    <t>ZOO DENTISTES -LEVANT B8 F</t>
  </si>
  <si>
    <t>LEVANT 12</t>
  </si>
  <si>
    <t>BLUE COWS ? -LEVANT B8 F</t>
  </si>
  <si>
    <t>LEVANT 13</t>
  </si>
  <si>
    <t>GIANT CAVE CROCS -LEVANT B9 F</t>
  </si>
  <si>
    <t>LEVANT 14</t>
  </si>
  <si>
    <t>THE LIFE OF A GEISHA -LEVANT B9 F</t>
  </si>
  <si>
    <t>LEVANT 15</t>
  </si>
  <si>
    <t>SHARK ALLEY -LEVANT 1S F</t>
  </si>
  <si>
    <t>LEVANT 16</t>
  </si>
  <si>
    <t>POLAR BEARS IN TROUBLE LEVANT 1S F</t>
  </si>
  <si>
    <t>LEVANT 17</t>
  </si>
  <si>
    <t>ALTERNATIVE ENERGIE -LEVANT f-2S</t>
  </si>
  <si>
    <t>LEVANT 18</t>
  </si>
  <si>
    <t>THE RED DEVILS -LEVANT F-2S</t>
  </si>
  <si>
    <t>LEVANT 6</t>
  </si>
  <si>
    <t>ARCTIC WHALE DANGER -LEVANT B4 F</t>
  </si>
  <si>
    <t>LEVANT 7</t>
  </si>
  <si>
    <t>HAPPY ELEPHANTS LEVANT B5-F</t>
  </si>
  <si>
    <t>LEVANT 8</t>
  </si>
  <si>
    <t>ONE VILLAGE MAKES A DIFFERENCE B7 F</t>
  </si>
  <si>
    <t>LEVANT 9</t>
  </si>
  <si>
    <t>A DISAPPEARING WORLD B6-F</t>
  </si>
  <si>
    <t>MOLIERE</t>
  </si>
  <si>
    <t>DOM JUAN MOLIERE N</t>
  </si>
  <si>
    <t>OXFORD 24</t>
  </si>
  <si>
    <t>OXFORD Macbeth  B5  M</t>
  </si>
  <si>
    <t>OXFORD 48</t>
  </si>
  <si>
    <t>OXFORD Return to earth 2   B7  M</t>
  </si>
  <si>
    <t>OXFORD 54</t>
  </si>
  <si>
    <t>OXFORD Wyatt's hurican 3  B8  M</t>
  </si>
  <si>
    <t>OXFORD 60</t>
  </si>
  <si>
    <t>THE ELEPHANT MAN  B6-N</t>
  </si>
  <si>
    <t>OXFORD 65</t>
  </si>
  <si>
    <t>THE PIANO B7-M</t>
  </si>
  <si>
    <t>OXFORD 66</t>
  </si>
  <si>
    <t>BLACKBEARD  B5-M</t>
  </si>
  <si>
    <t>OXFORD22</t>
  </si>
  <si>
    <t>Kidnap! OXFORD</t>
  </si>
  <si>
    <t>parure de</t>
  </si>
  <si>
    <t>la parure de lecrit a lecran</t>
  </si>
  <si>
    <t>PENGUIN 1</t>
  </si>
  <si>
    <t>THE RETURN OF SHERLOCK HOLMES</t>
  </si>
  <si>
    <t>PETITE FLEUR BLEUE</t>
  </si>
  <si>
    <t>UNE PETITE FLEUR BLEUE -HATEM</t>
  </si>
  <si>
    <t>SAMIR96</t>
  </si>
  <si>
    <t>SUPER-MAMAN B3-M</t>
  </si>
  <si>
    <t>SCHOOL PRESS 14</t>
  </si>
  <si>
    <t>B7  F يوم سجن ابي</t>
  </si>
  <si>
    <t>SCHOOL PRESS 5</t>
  </si>
  <si>
    <t>La colo de la peur  B5  M</t>
  </si>
  <si>
    <t>أهلية  177</t>
  </si>
  <si>
    <t>La petite fille aux pouces verts  مكتبة الاهلية B3  F</t>
  </si>
  <si>
    <t>أهلية  57</t>
  </si>
  <si>
    <t>B6-K هنيبعل اعصار الفينيق مكتبة الاهلية</t>
  </si>
  <si>
    <t>أهلية  77</t>
  </si>
  <si>
    <t>EB8-KE/NS ماجدولين  مكتبة الاهلبة</t>
  </si>
  <si>
    <t>أهلية 100</t>
  </si>
  <si>
    <t>ماسات ام اهلية</t>
  </si>
  <si>
    <t>أهلية 101</t>
  </si>
  <si>
    <t>سيرة عاطل عن الحياة</t>
  </si>
  <si>
    <t>أهلية 175</t>
  </si>
  <si>
    <t>B7-K نسمات ريفية مكتبة الاهلية</t>
  </si>
  <si>
    <t>الاحترام المتبادل</t>
  </si>
  <si>
    <t>الاحترام المتبادل-دار الشمال</t>
  </si>
  <si>
    <t>البيئة الكنز</t>
  </si>
  <si>
    <t>البيئة الكنز الثمين -بيار شلالا</t>
  </si>
  <si>
    <t>القميص المخطط</t>
  </si>
  <si>
    <t>القميص المخطط- اهلية</t>
  </si>
  <si>
    <t>المساعدة تفرح</t>
  </si>
  <si>
    <t>المساعدة تفرح الفير فغالي سرتان -دار الشمال</t>
  </si>
  <si>
    <t>انطوان 76</t>
  </si>
  <si>
    <t>EB5-Nابو الخيمة الزرقاء مكتبة انطوان</t>
  </si>
  <si>
    <t>تانيا</t>
  </si>
  <si>
    <t>تانيا-دار النديم</t>
  </si>
  <si>
    <t>تستمر</t>
  </si>
  <si>
    <t>و تستمر الحياة- حبيب</t>
  </si>
  <si>
    <t>جبران5</t>
  </si>
  <si>
    <t>2S-&gt;3Sيسوع ابن الانسان   جبران</t>
  </si>
  <si>
    <t>دار الابداع 23</t>
  </si>
  <si>
    <t>B8-K حكايات وعبر   دار الابداع</t>
  </si>
  <si>
    <t>دار الابداع 36</t>
  </si>
  <si>
    <t>EB9 -K دار الابداع يوميات سجين</t>
  </si>
  <si>
    <t>دار الحدائق1</t>
  </si>
  <si>
    <t>كيف نطرد الذئب دار الابداع</t>
  </si>
  <si>
    <t>دار الشمال 16</t>
  </si>
  <si>
    <t>B6  F الاسكندر الكبير عظماء التاريخ</t>
  </si>
  <si>
    <t>دار الشمال 22</t>
  </si>
  <si>
    <t>B2  F  بائعة الكبريت</t>
  </si>
  <si>
    <t>دار الشمال 23</t>
  </si>
  <si>
    <t>B2  F بيت الحلوى</t>
  </si>
  <si>
    <t>دار الشمال 24</t>
  </si>
  <si>
    <t>B2  F  بينوكيو</t>
  </si>
  <si>
    <t>دار الشمال 26</t>
  </si>
  <si>
    <t>B6  F شكسبير</t>
  </si>
  <si>
    <t>دار الشمال 28</t>
  </si>
  <si>
    <t>B3  F فريدة الفراشة الوحيدة</t>
  </si>
  <si>
    <t>دار الفكر 38</t>
  </si>
  <si>
    <t>1S-K  انا كارنينا</t>
  </si>
  <si>
    <t>دار الفكر30</t>
  </si>
  <si>
    <t>3LH/SE-K جنى الثمار دار الفكر</t>
  </si>
  <si>
    <t>روفائل 2</t>
  </si>
  <si>
    <t>Messages PHENIX  B8-K</t>
  </si>
  <si>
    <t>طيور ايلول</t>
  </si>
  <si>
    <t>طيور ايلول-اميلي نصرالله</t>
  </si>
  <si>
    <t>قصص 10</t>
  </si>
  <si>
    <t>1S-&gt;2S صخرة طانيوس امين معلوف</t>
  </si>
  <si>
    <t>قصص 19</t>
  </si>
  <si>
    <t>دفتر من بلاد الجبل</t>
  </si>
  <si>
    <t>قصص 2</t>
  </si>
  <si>
    <t>1S-2S-KS/NS/KE/F -----1S-&gt;2H  الرغيف  مكتبة لبنان</t>
  </si>
  <si>
    <t>قصص 7</t>
  </si>
  <si>
    <t>B8  F حكايات ريفية (بطرس)</t>
  </si>
  <si>
    <t>قصص 8</t>
  </si>
  <si>
    <t>1S-&gt;2S دون كيشوث سرفانتيس-فكر</t>
  </si>
  <si>
    <t>قصص20</t>
  </si>
  <si>
    <t>النبي جبران دار كرم دمشق</t>
  </si>
  <si>
    <t>قصص21</t>
  </si>
  <si>
    <t>النبي جبران المكتبة الاهلية</t>
  </si>
  <si>
    <t>قصص25</t>
  </si>
  <si>
    <t>EB8-F خيام القمر- د. انطوبيوس بطرس</t>
  </si>
  <si>
    <t>قصص29</t>
  </si>
  <si>
    <t>LE PETIT PRINCE ABOU GHANNAM B6-M</t>
  </si>
  <si>
    <t>كوكي في اسطنبول</t>
  </si>
  <si>
    <t>كوكي في باريس</t>
  </si>
  <si>
    <t>كوكي في كوبنهاغن</t>
  </si>
  <si>
    <t>لعبة الجهات</t>
  </si>
  <si>
    <t>لعبة الجهات الاربعة</t>
  </si>
  <si>
    <t>مسرحية دمنة</t>
  </si>
  <si>
    <t>مسرحية محاكمة دمنة-كليلة و دمنة لابن المقفع -حبيب</t>
  </si>
  <si>
    <t>مكتبة الاهلية 110</t>
  </si>
  <si>
    <t>Enfants et aventures مكتبة الاهلية</t>
  </si>
  <si>
    <t>مكتبة الاهلية 111</t>
  </si>
  <si>
    <t>الاقزام و العمالقة و بائعة الكبريت الصغيرة مكتبة الاهلية</t>
  </si>
  <si>
    <t>مكتبة الاهلية 112</t>
  </si>
  <si>
    <t>السلطان و الفئران  الثلاثة EB3</t>
  </si>
  <si>
    <t>مكتبة الاهلية 113</t>
  </si>
  <si>
    <t>ايامها السعيدة مكتبة الاهلية</t>
  </si>
  <si>
    <t>مكتبة الاهلية 114</t>
  </si>
  <si>
    <t>B4-N كناري جاد و الحرية مكتبة الاهلية</t>
  </si>
  <si>
    <t>مكتبة الاهلية 142</t>
  </si>
  <si>
    <t>Les soucis de marie-claire مكتبة الاهلية</t>
  </si>
  <si>
    <t>مكتبة الاهلية 145</t>
  </si>
  <si>
    <t>الارواح المتمردة  مكتبة الاهلية</t>
  </si>
  <si>
    <t>مكتبة الاهلية 147</t>
  </si>
  <si>
    <t>B2 M حكايات نغم وماذا حصل في حديقة المختار؟</t>
  </si>
  <si>
    <t>مكتبة الاهلية 148</t>
  </si>
  <si>
    <t>ملك الغابة مكتبة الاهلية</t>
  </si>
  <si>
    <t>مكتبة الاهلية 149</t>
  </si>
  <si>
    <t>راحيل اهلية</t>
  </si>
  <si>
    <t>مكتبة الاهلية 156</t>
  </si>
  <si>
    <t>ملكة الثلوج اهلية</t>
  </si>
  <si>
    <t>مكتبة الاهلية 163</t>
  </si>
  <si>
    <t>ريما في السوق EB2</t>
  </si>
  <si>
    <t>مكتبة الاهلية 164</t>
  </si>
  <si>
    <t>قبعة الاخفاء</t>
  </si>
  <si>
    <t>مكتبة الاهلية 165</t>
  </si>
  <si>
    <t>مازن و رجل الصيف EB3</t>
  </si>
  <si>
    <t>مكتبة الاهلية 173</t>
  </si>
  <si>
    <t>مجدولين مكتبة الاهلية</t>
  </si>
  <si>
    <t>مكتبة الاهلية 34</t>
  </si>
  <si>
    <t>B8  F الاجنحة المتكسرة  مكتبة الاهلية</t>
  </si>
  <si>
    <t>مكتبة الاهلية 61</t>
  </si>
  <si>
    <t>B2  M توفيق و العصافير  مكتبة الاهلية</t>
  </si>
  <si>
    <t>مكتبة الاهلية 62</t>
  </si>
  <si>
    <t>B6-K خطيب الضيعة  مكتبة الاهلية</t>
  </si>
  <si>
    <t>مكتبة الاهلية 90</t>
  </si>
  <si>
    <t>B7  F سفر برلك  مكتبة الاهلية</t>
  </si>
  <si>
    <t>مكتبة انطوان 77</t>
  </si>
  <si>
    <t>B3 F الدجيجة التي ارادت ان ترى البحر مكتبة انطوان</t>
  </si>
  <si>
    <t>مكتبة انطوان 78</t>
  </si>
  <si>
    <t>B7-Fيوم غضبة صور</t>
  </si>
  <si>
    <t>مكتبة حاتم 1</t>
  </si>
  <si>
    <t>Boule &amp; bill  B5  K/M</t>
  </si>
  <si>
    <t>مكتبة حاتم 11</t>
  </si>
  <si>
    <t>Jumana   2H  K مكتبة حاتم</t>
  </si>
  <si>
    <t>مكتبة حاتم 13</t>
  </si>
  <si>
    <t>La maison qui s'envole  مكتبة حاتم B7  F</t>
  </si>
  <si>
    <t>مكتبة حاتم 14</t>
  </si>
  <si>
    <t>La parure   مكتبة حاتم</t>
  </si>
  <si>
    <t>مكتبة حاتم 16</t>
  </si>
  <si>
    <t>LE CHIEN JAUNE  B8-NE-KS-M</t>
  </si>
  <si>
    <t>مكتبة حاتم 17</t>
  </si>
  <si>
    <t>Le dragon comodo مكتبة حاتم</t>
  </si>
  <si>
    <t>مكتبة حاتم 18</t>
  </si>
  <si>
    <t>Le foulard jaune et le reve مكتبة حاتم B6  F</t>
  </si>
  <si>
    <t>مكتبة حاتم 19</t>
  </si>
  <si>
    <t>Le Reve  3SE-NS/NE</t>
  </si>
  <si>
    <t>مكتبة حاتم 2</t>
  </si>
  <si>
    <t>Buddy longway  مكتبة حاتم B7  K</t>
  </si>
  <si>
    <t>مكتبة حاتم 20</t>
  </si>
  <si>
    <t>L'echarpe  مكتبة حاتم B8  F</t>
  </si>
  <si>
    <t>مكتبة حاتم 21</t>
  </si>
  <si>
    <t>L'enfant multiple  1S-NS</t>
  </si>
  <si>
    <t>مكتبة حاتم 22</t>
  </si>
  <si>
    <t>Les hommes qui   مكتبة حاتم B7  F</t>
  </si>
  <si>
    <t>مكتبة حاتم 23</t>
  </si>
  <si>
    <t>Loukoum le petit loup qui n'avait pas مكتبة حاتم B3 M</t>
  </si>
  <si>
    <t>مكتبة حاتم 27</t>
  </si>
  <si>
    <t>P'titon l'ecureuil tet en l'air  مكتبة حاتم B2  M</t>
  </si>
  <si>
    <t>مكتبة حاتم 28</t>
  </si>
  <si>
    <t>Tour de monde 80 jou   2S/K مكتبة حاتم</t>
  </si>
  <si>
    <t>مكتبة حاتم 29</t>
  </si>
  <si>
    <t>Trois hommes sont passes  مكتبة حاتم B7 K/M</t>
  </si>
  <si>
    <t>مكتبة حاتم 3</t>
  </si>
  <si>
    <t>C'est moi la plus verte  مكتبة حاتم B4  M</t>
  </si>
  <si>
    <t>مكتبة حاتم 30</t>
  </si>
  <si>
    <t>Un amie pour la vie  مكتبة حاتم B4  F</t>
  </si>
  <si>
    <t>مكتبة حاتم 31</t>
  </si>
  <si>
    <t>Vendredi ou vi sovag   1S-K-N مكتبة حاتم</t>
  </si>
  <si>
    <t>مكتبة حاتم 34</t>
  </si>
  <si>
    <t>Le silence de tenor مكتبة حاتم</t>
  </si>
  <si>
    <t>مكتبة حاتم 35</t>
  </si>
  <si>
    <t>L'enfant du liban مكتبة حاتم</t>
  </si>
  <si>
    <t>مكتبة حاتم 42</t>
  </si>
  <si>
    <t>LUCIEN. LE PINGOUIN MUSICIEN مكتبة حاتم</t>
  </si>
  <si>
    <t>مكتبة حاتم 48</t>
  </si>
  <si>
    <t>LA FILLE DE CARREFOUR-HATEM EB6-F</t>
  </si>
  <si>
    <t>مكتبة حاتم 5</t>
  </si>
  <si>
    <t>Charlie et la chocolaterie   مكتبة حاتم</t>
  </si>
  <si>
    <t>مكتبة حاتم 50</t>
  </si>
  <si>
    <t>L'ENFANT QUI NE VOULAIT PAS GRANDIR مكتبة حاتم F  B3</t>
  </si>
  <si>
    <t>مكتبة حاتم 51</t>
  </si>
  <si>
    <t>CINQ SIX BONHEURS ET AUTRES RECITS F B6</t>
  </si>
  <si>
    <t>مكتبة حاتم 55</t>
  </si>
  <si>
    <t>LE  BALLON DE ZEBULON B1 N</t>
  </si>
  <si>
    <t>مكتبة حاتم 57</t>
  </si>
  <si>
    <t>l'ile des palmiers</t>
  </si>
  <si>
    <t>مكتبة حاتم 58</t>
  </si>
  <si>
    <t>YAKARI ET LES APPALOOSES  مكتبة حاتم M-K-FB4</t>
  </si>
  <si>
    <t>مكتبة حاتم 59</t>
  </si>
  <si>
    <t>PIERRE LA LUNE مكتبة حاتم B2 M F</t>
  </si>
  <si>
    <t>مكتبة حاتم 63</t>
  </si>
  <si>
    <t>GRAND LOUP ET PETIT LOUP EB2</t>
  </si>
  <si>
    <t>مكتبة حاتم 67</t>
  </si>
  <si>
    <t>VOYAGES AU PAYS DES ARBRES  EB5</t>
  </si>
  <si>
    <t>مكتبة حاتم 7</t>
  </si>
  <si>
    <t>Fantastique maitre renard  مكتبة حاتم</t>
  </si>
  <si>
    <t>مكتبة حاتم 8</t>
  </si>
  <si>
    <t>Graine d'aile  مكتبة حاتم</t>
  </si>
  <si>
    <t>مكتبة حاتم 9</t>
  </si>
  <si>
    <t>Il etait une fois andersen مكتبة حاتم B8- B7  M</t>
  </si>
  <si>
    <t>مكتبة حاتم30</t>
  </si>
  <si>
    <t>LA CHAMBRE BLUE مكتبة حاتم N</t>
  </si>
  <si>
    <t>مكتبة حبيب 43</t>
  </si>
  <si>
    <t>COCASSE B5-N</t>
  </si>
  <si>
    <t>مكتبة حبيب 47</t>
  </si>
  <si>
    <t>LE BAL DE PATAPLUME-HABIB EB2-F</t>
  </si>
  <si>
    <t>مكتبة حبيب 51</t>
  </si>
  <si>
    <t>Contes populaires مكتبة حبيب EB5-N</t>
  </si>
  <si>
    <t>مكتبة حبيب 54</t>
  </si>
  <si>
    <t>BARBICHON ET LE CERF-VOLANT مكتبة حبيب B3 F</t>
  </si>
  <si>
    <t>مكتبة حبيب 55</t>
  </si>
  <si>
    <t>PATAPLUME ET BARBE BLEUEمكتبة حبيب B4 F</t>
  </si>
  <si>
    <t>مكتبة حبيب 57</t>
  </si>
  <si>
    <t>LA RENCONTRE DES ETOILES N-B5</t>
  </si>
  <si>
    <t>مكتبة حبيب 81</t>
  </si>
  <si>
    <t>B4-F الراعي و الاميرة مكتبة حبيب</t>
  </si>
  <si>
    <t>مكتبة حبيب 82</t>
  </si>
  <si>
    <t>حكايات حول الامثال )1( EB6</t>
  </si>
  <si>
    <t>مكتبة سماحة 12</t>
  </si>
  <si>
    <t>B6  M الخياط البارع و ابنه الجديد  مكتبة سماحة</t>
  </si>
  <si>
    <t>مكتبة سماحة 13</t>
  </si>
  <si>
    <t>B3  M الولد الطموح  مكتبة سماحة</t>
  </si>
  <si>
    <t>مكتبة سماحة 15</t>
  </si>
  <si>
    <t>B5  M طائر النوم  مكتبة سماحة</t>
  </si>
  <si>
    <t>مكتبة سماحة 16</t>
  </si>
  <si>
    <t>B7  Mعطاء و تضحية  مكتبة سماحة</t>
  </si>
  <si>
    <t>مكتبة سماحة 17</t>
  </si>
  <si>
    <t>B4  M محبوبة تحتال على الملك  مكتبة سماحة</t>
  </si>
  <si>
    <t>مكتبة سماحة 18</t>
  </si>
  <si>
    <t>البائع الجوال مكتبة سماحة</t>
  </si>
  <si>
    <t>مكتبة سماحة 19</t>
  </si>
  <si>
    <t>هيفاء مكتبة سماحة</t>
  </si>
  <si>
    <t>مكتبة سماحة 20</t>
  </si>
  <si>
    <t>Trotinette ou es-tu? مكتبة سماحة</t>
  </si>
  <si>
    <t>مكتبة سماحة 23</t>
  </si>
  <si>
    <t>يحيا العدل مكتبة سماحة</t>
  </si>
  <si>
    <t>مكتبة سماحة 24</t>
  </si>
  <si>
    <t>وفاء الكلب  مكتبة سماحة</t>
  </si>
  <si>
    <t>مكتبة سماحة 25</t>
  </si>
  <si>
    <t>السنابل لهم مكتبة سماحة</t>
  </si>
  <si>
    <t>مكتبة سماحة 26</t>
  </si>
  <si>
    <t>B7 Le reve d'un pecheur مكتبة سماحة</t>
  </si>
  <si>
    <t>مكتبة سماحة 27</t>
  </si>
  <si>
    <t>Red Riding Hood smaha</t>
  </si>
  <si>
    <t>مكتبة سماحة 28</t>
  </si>
  <si>
    <t>كبوة فارس سماحة</t>
  </si>
  <si>
    <t>مكتبة سماحة 33</t>
  </si>
  <si>
    <t>الحارس الامين مكتبة سماحة</t>
  </si>
  <si>
    <t>مكتبة سماحة 34</t>
  </si>
  <si>
    <t>الذكاء افضل من القوة مكتبة سماحة</t>
  </si>
  <si>
    <t>مكتبة سماحة 35</t>
  </si>
  <si>
    <t>في سبيل التاج  مكتبة سماحة</t>
  </si>
  <si>
    <t>مكتبة سماحة 36</t>
  </si>
  <si>
    <t>CONTES A GOGO  مكتبة سماحة EB6-N</t>
  </si>
  <si>
    <t>مكتبة سماحة 38</t>
  </si>
  <si>
    <t>B5 F الملك المستبد مكتبة سماحة</t>
  </si>
  <si>
    <t>مكتبة سماحة 6</t>
  </si>
  <si>
    <t>HISTOIRES POLICIERES مكتبة سماحة  EB9-K</t>
  </si>
  <si>
    <t>مكتبة سماحة 7</t>
  </si>
  <si>
    <t>Les aventures d'ulysse   مكتبة سماحة B6  F</t>
  </si>
  <si>
    <t>مكتبة سماحة 8</t>
  </si>
  <si>
    <t>Recits fantastiques  مكتبة سماحة B8  F</t>
  </si>
  <si>
    <t>مكتبة سماحة21</t>
  </si>
  <si>
    <t>EB4-N الاميرة المتعجرفة مكتبة سماحة</t>
  </si>
  <si>
    <t>مكتبة سمحة 30</t>
  </si>
  <si>
    <t>EB5-N الجندي الخفي مكتبة سماحة</t>
  </si>
  <si>
    <t>مكتبة سمير 49</t>
  </si>
  <si>
    <t>BASILE ET MYRTILLE CHEZ LE DENTISTE M-B1</t>
  </si>
  <si>
    <t>مكتبة سمير 53</t>
  </si>
  <si>
    <t>B7-K ديفيد كوبرفيلد  مكتبة سمير</t>
  </si>
  <si>
    <t>مكتبة سمير 55</t>
  </si>
  <si>
    <t>B1-N مجد و ربى في السيارة</t>
  </si>
  <si>
    <t>مكتبة سمير 80</t>
  </si>
  <si>
    <t>LE PETIT PRINCE  B6-M</t>
  </si>
  <si>
    <t>مكتبة سمير 84</t>
  </si>
  <si>
    <t>مجد و ربى عند طبيب الاسنان</t>
  </si>
  <si>
    <t>مكتبة سمير 86</t>
  </si>
  <si>
    <t>SUPER MAMAN GWENDOLINE RAISSON   B3-M 3 سمير</t>
  </si>
  <si>
    <t>مكتبة لبنان 1</t>
  </si>
  <si>
    <t>B3 N منذر المتنمر مكتبة لبنان</t>
  </si>
  <si>
    <t>مكتبة لبنان 2</t>
  </si>
  <si>
    <t>B2 N  على الشجرة قطة</t>
  </si>
  <si>
    <t>مكتبة نوفل 21</t>
  </si>
  <si>
    <t>B2 F هدية العيد مكتبة نوفل</t>
  </si>
  <si>
    <t>مكتبة نوفل 22</t>
  </si>
  <si>
    <t>B5 F فطنة الوزير مكتبة نوفل</t>
  </si>
  <si>
    <t>مكتبة نوفل 23</t>
  </si>
  <si>
    <t>B6 F لعبة القدر مكتبة نوفل</t>
  </si>
  <si>
    <t>مكتبة نوفل 24</t>
  </si>
  <si>
    <t>B7 F يوم غضبت صور مكتبة نوفل</t>
  </si>
  <si>
    <t>مكتبة نوفل 25</t>
  </si>
  <si>
    <t>N B8 الحب في العذاب</t>
  </si>
  <si>
    <t>مكتبة نوفل10</t>
  </si>
  <si>
    <t>EB9-N رجوع الموجة مكتبة نوفل</t>
  </si>
  <si>
    <t>مكتبة نوفل11</t>
  </si>
  <si>
    <t>3SV-NS/NE صوت العالم مكتبة نوفل</t>
  </si>
  <si>
    <t>مكتبة نوفل12</t>
  </si>
  <si>
    <t>3V-NS/NE فكر معي مكتبة نوفل</t>
  </si>
  <si>
    <t>مكتبة نوفل13</t>
  </si>
  <si>
    <t>3SV-NS/NE في مهب الريح مكتبة نوفل</t>
  </si>
  <si>
    <t>مكتبة نوفل14</t>
  </si>
  <si>
    <t>EB9-N مذكرات الارقش مكتبة نوفل</t>
  </si>
  <si>
    <t>مكتبة نوفل18</t>
  </si>
  <si>
    <t>B9 -K مي زيادة في بحر من ظمأ  مكتبة نوفل</t>
  </si>
  <si>
    <t>مكتبة نوفل19</t>
  </si>
  <si>
    <t>B7-N اسمع يا رضا انيس فريحة مكتبة نوفل</t>
  </si>
  <si>
    <t>مكتبة نوفل2</t>
  </si>
  <si>
    <t>3LH-K العواصف مكتبة نوفل</t>
  </si>
  <si>
    <t>مكتبة نوفل3</t>
  </si>
  <si>
    <t>2H KE/FE/KS النبي مكتبة نوفل</t>
  </si>
  <si>
    <t>مكتبة نوفل4</t>
  </si>
  <si>
    <t>B7 NS/F الباهرة مكتبة نوفل</t>
  </si>
  <si>
    <t>مكتبة نوفل6</t>
  </si>
  <si>
    <t>EB7-N كان ما كان مكتبة نوفل</t>
  </si>
  <si>
    <t>هند و صديقتها</t>
  </si>
  <si>
    <t>هند و صديقتها الساقية -دار النديم</t>
  </si>
  <si>
    <t>هيا الى المسرح</t>
  </si>
  <si>
    <t>هيا الى المسرح-حبيب</t>
  </si>
  <si>
    <t>و كنت يوما</t>
  </si>
  <si>
    <t>و كنت يوما تلميذا- ابداع</t>
  </si>
  <si>
    <t>وللامثال حكاية</t>
  </si>
  <si>
    <t>و للامثال حكاية اخرى -حبيب</t>
  </si>
  <si>
    <t>مكتبة حبيب 86</t>
  </si>
  <si>
    <t>حكايات من هنا و هناك</t>
  </si>
  <si>
    <t>مكتبة حبيب 90</t>
  </si>
  <si>
    <t>UN ALLER RETOUR</t>
  </si>
  <si>
    <t>مكتبة سماحة 93</t>
  </si>
  <si>
    <t>فندق السعد</t>
  </si>
  <si>
    <t>مكتبة سماحة 98</t>
  </si>
  <si>
    <t>محبوبة تحتال على الملك</t>
  </si>
  <si>
    <t>كتب براني</t>
  </si>
  <si>
    <t>Le violon qui parle</t>
  </si>
  <si>
    <t>العيد السعيد سماحة</t>
  </si>
  <si>
    <t>القيثارة الفصية ابداع</t>
  </si>
  <si>
    <t>رلى و زهرة الخير اهلية</t>
  </si>
  <si>
    <t>ارنوب في مدرسة الفرح دار المفيد</t>
  </si>
  <si>
    <t>قاموس الناشئة</t>
  </si>
  <si>
    <t>روضة الفرح اوراق تطبيقية دار المفيد</t>
  </si>
  <si>
    <t>ازاهير و الوان ثالث ج 2 اهلية</t>
  </si>
  <si>
    <t>ازاهير و الوان ثالث ج 1 اهلية</t>
  </si>
  <si>
    <t>ازاهير و الوان ثالث د1 دفتر اهلية</t>
  </si>
  <si>
    <t>ازاهير و الوان ثالث د2 دفتر اهلية</t>
  </si>
  <si>
    <t>HIST PETITE LAPINE ROUFAEL</t>
  </si>
  <si>
    <t>وحدها ..... المحبة</t>
  </si>
  <si>
    <t>نداء الرب عازار</t>
  </si>
  <si>
    <t>INFORMATIQUE AU COLLEGE 4 EME</t>
  </si>
  <si>
    <t>RIGHT CLICK G9 2015</t>
  </si>
  <si>
    <t>LES ARTS PLASTIQUES 7 EME ANNEE</t>
  </si>
  <si>
    <t>I PLAY5 W.B</t>
  </si>
  <si>
    <t>جزيرة الوهم بيت الحكمة</t>
  </si>
  <si>
    <t>301-SCIENCE</t>
  </si>
  <si>
    <t>LIFE SCIENCE</t>
  </si>
  <si>
    <t>CAP MATHS CP CYCLE 2</t>
  </si>
  <si>
    <t>cap maths fic ce2 16 hatier</t>
  </si>
  <si>
    <t>غريب الوادي سماحة</t>
  </si>
  <si>
    <t>صيفنا و القلم 4</t>
  </si>
  <si>
    <t>دبدوب حارس المرمى  سماحة</t>
  </si>
  <si>
    <t>THE GINGERBREAD MAN</t>
  </si>
  <si>
    <t>الدليل الموجز في اللغة العربية و ادابها</t>
  </si>
  <si>
    <t>1S الادب الحي</t>
  </si>
  <si>
    <t>2H الادب الحي</t>
  </si>
  <si>
    <t>2S الادب الحي</t>
  </si>
  <si>
    <t>7SP514</t>
  </si>
  <si>
    <t>BUILDING UP MATHEMATICS GR/5</t>
  </si>
  <si>
    <t>7ss068</t>
  </si>
  <si>
    <t>BUILDING UP MATHEMATICS FIRST YEAR</t>
  </si>
  <si>
    <t>7ss075</t>
  </si>
  <si>
    <t>PHYSICS FIRST YEAR</t>
  </si>
  <si>
    <t>7ss080</t>
  </si>
  <si>
    <t>CHEMISTRY 1S</t>
  </si>
  <si>
    <t>7SS082</t>
  </si>
  <si>
    <t>CHEMISTRY PART 1 2S</t>
  </si>
  <si>
    <t>7SSI925</t>
  </si>
  <si>
    <t>LIFE AND EARTH G9</t>
  </si>
  <si>
    <t>ازاهير و  الوان الثاني اساسي دفتر جزء 1</t>
  </si>
  <si>
    <t>3ازاهير و  الوان الثاني اساسي كتاب جزء 1</t>
  </si>
  <si>
    <t>3ازاهير و  الوان الثاني اساسي كتاب جزء 2</t>
  </si>
  <si>
    <t>ازاهير و  الوان الثاني اساسي دفتر جزء 2</t>
  </si>
  <si>
    <t>التاريخ بالمشاهدة EB6</t>
  </si>
  <si>
    <t>المدارج في قواعد اللغة العربية -خامس</t>
  </si>
  <si>
    <t>المدارج في القراءة  و الادب -سابع</t>
  </si>
  <si>
    <t>المدخل الى التعبير السليم -سابع</t>
  </si>
  <si>
    <t>DISCOVERING PHYSICS -GR7</t>
  </si>
  <si>
    <t>DISCOVERING PHYSICS -GR7 WB</t>
  </si>
  <si>
    <t>BEYOND PART A -L1 +CD</t>
  </si>
  <si>
    <t>BEYOND GRAMMAR -L1</t>
  </si>
  <si>
    <t>MGH WONDER MEA GR5 W W 2014</t>
  </si>
  <si>
    <t>mgh wonder mea grs your pb 2014</t>
  </si>
  <si>
    <t>BACK PACK STARTER WORK BOOK</t>
  </si>
  <si>
    <t>BACKPACK 1 BOOK</t>
  </si>
  <si>
    <t>BACK PACK 2 BOOK 2ND ED</t>
  </si>
  <si>
    <t>backpack 4 book 2nd ed</t>
  </si>
  <si>
    <t>BCK PCK 6  BOOK</t>
  </si>
  <si>
    <t>BACKPACK 1 W.BOOK</t>
  </si>
  <si>
    <t>BACKPACK 2 W.B 2ND ED</t>
  </si>
  <si>
    <t>backpack 4 w.b 2nd ed</t>
  </si>
  <si>
    <t>BACK PACK STARTER BOOK</t>
  </si>
  <si>
    <t>POCKET 2 W.B</t>
  </si>
  <si>
    <t>POCKET 2 +CD</t>
  </si>
  <si>
    <t>POCKETS 1 BOOKS</t>
  </si>
  <si>
    <t>POCKETS 1 WORKBOOK</t>
  </si>
  <si>
    <t>ENGLISH TIME 2 W.B</t>
  </si>
  <si>
    <t>ENGLISH TIME 2 BOOK</t>
  </si>
  <si>
    <t>ENGLISH TIME 5 WB</t>
  </si>
  <si>
    <t>ENGLISH TIME 6 WB</t>
  </si>
  <si>
    <t>ENGLISH TIME 6 BOOK</t>
  </si>
  <si>
    <t>ENGLISH TIME 5 BOOK</t>
  </si>
  <si>
    <t>little friends  class book</t>
  </si>
  <si>
    <t>ENGLISH ZONE2  BOOK</t>
  </si>
  <si>
    <t>ENGLISH ZONE2  WORK BOOK</t>
  </si>
  <si>
    <t>LETS GO 5 4TH ED W.B</t>
  </si>
  <si>
    <t>LETS GO 6 4TH ED W.B</t>
  </si>
  <si>
    <t>LETS GO 5 4TH ED S.BOOK</t>
  </si>
  <si>
    <t>LETS GO 6 4TH ED S.BOOK</t>
  </si>
  <si>
    <t>NEW HEADWAY INTERMEDIATE BOOK PART B</t>
  </si>
  <si>
    <t>NEW HEAD ELEM BOOK WITH ITUTOR DVD</t>
  </si>
  <si>
    <t>CAE RESULT OXFORD</t>
  </si>
  <si>
    <t>FCE RESULT OXFORD</t>
  </si>
  <si>
    <t>ENGLISH WORLD 1 BOOK</t>
  </si>
  <si>
    <t>ENGLISH WORLD LEVEL 3 STUDENT BOOK</t>
  </si>
  <si>
    <t>ENGLISH WORLD ENG WB 1</t>
  </si>
  <si>
    <t>ENGLISH WORD 2 WB</t>
  </si>
  <si>
    <t>ENGLISH WORLD LEVEL 3-WORKBOOK</t>
  </si>
  <si>
    <t>BOUNCE NOW 2 BOOK</t>
  </si>
  <si>
    <t>ENGLISH WORD 2 BOOK</t>
  </si>
  <si>
    <t>GATEWAY TO SUCCESS WB A2</t>
  </si>
  <si>
    <t>ALL ABOARD 1 BOOK</t>
  </si>
  <si>
    <t>ALL ABOARD 1 WB</t>
  </si>
  <si>
    <t>ALL ABOARD WORKBOOK 2</t>
  </si>
  <si>
    <t>ALL ABOARD 3 BOOK</t>
  </si>
  <si>
    <t>ALL ABOARD 3 WB</t>
  </si>
  <si>
    <t>SUPER MINDS BOOK LEV 1</t>
  </si>
  <si>
    <t>SUPER MINDS ST BK LVL 3</t>
  </si>
  <si>
    <t>SUPER MINDS BOOK LEV 5</t>
  </si>
  <si>
    <t>super minds lv 6 book</t>
  </si>
  <si>
    <t>NEW PROFICIENCY GOLD COURSE BOOK</t>
  </si>
  <si>
    <t>THINK LEVEL 2 B</t>
  </si>
  <si>
    <t>THINK LEVEL 2 WB</t>
  </si>
  <si>
    <t>THINK LEVEL 3 B</t>
  </si>
  <si>
    <t>THINK LEVEL 3 WB</t>
  </si>
  <si>
    <t>COMPLETE FIRST FOR SCHOOLS SB</t>
  </si>
  <si>
    <t>FANTASTIC BOOK 3</t>
  </si>
  <si>
    <t>FANTASTIC WB 2</t>
  </si>
  <si>
    <t>FANTASTIC WB 3</t>
  </si>
  <si>
    <t>FANTASTIC WB 5</t>
  </si>
  <si>
    <t>FANTASTIC 6 W.B</t>
  </si>
  <si>
    <t>FANTASTIC BOOK 5</t>
  </si>
  <si>
    <t>FANTASTIC 6 BOOK</t>
  </si>
  <si>
    <t>YOU &amp; ME PUPILS BOOK</t>
  </si>
  <si>
    <t>YOU AND ME ACTIVITY BOOOK</t>
  </si>
  <si>
    <t>ALL ABOARD 2 STUDENT BOOK</t>
  </si>
  <si>
    <t>A CHRISTMAS CAROL - PENGUIN READERS</t>
  </si>
  <si>
    <t>ROUND UP 1 BOOK</t>
  </si>
  <si>
    <t>NEW ROUND UP 2</t>
  </si>
  <si>
    <t>ROUND UP 3 BOOK</t>
  </si>
  <si>
    <t>ROUND UP 4 BOOK</t>
  </si>
  <si>
    <t>NEW ROUND UP 5 BOOK</t>
  </si>
  <si>
    <t>NEW ROUND UP 6</t>
  </si>
  <si>
    <t>NEW ROUND UP STARTER BOOK</t>
  </si>
  <si>
    <t>PROTECT ED PETIT JARDIN</t>
  </si>
  <si>
    <t>PROTECT ED GRAND JARDIN</t>
  </si>
  <si>
    <t>DELTAS KEY TO THE NEXT GENERATION ESSENTIAL GRAMM</t>
  </si>
  <si>
    <t>FRANCAIS ISTRA  CM1 CYCLE 3 -CARIBOU</t>
  </si>
  <si>
    <t>MATHEMATIQUES  CM2 HACHETTE</t>
  </si>
  <si>
    <t>FLEURS DENCRE FRANCAIS 6EME</t>
  </si>
  <si>
    <t>CONNECT ANGLAIS 3 EM  A2 B1</t>
  </si>
  <si>
    <t>hachette connect 3 eme wb 2009</t>
  </si>
  <si>
    <t>connect grade 6 book</t>
  </si>
  <si>
    <t>connect grade 6 workbook</t>
  </si>
  <si>
    <t>CONNECT 5E BOOK</t>
  </si>
  <si>
    <t>CONNECT 5E WORK BOOK</t>
  </si>
  <si>
    <t>LES COULEURS DU FR LIVRE 5E</t>
  </si>
  <si>
    <t>LES COULEURS DU FRANCAIS EB8</t>
  </si>
  <si>
    <t>HISTOIRE GEO 3 EME HACHETTE  NOUVEAU PRG</t>
  </si>
  <si>
    <t>COULEURES DU FRS 3EME -HACH</t>
  </si>
  <si>
    <t>NEW CONNECT 4 B</t>
  </si>
  <si>
    <t>NEW CONNECT 4 WB</t>
  </si>
  <si>
    <t>PASARELA B1/B2 HACHETTE</t>
  </si>
  <si>
    <t>PASARELA 1ERE HACHETTE</t>
  </si>
  <si>
    <t>PASSARELA ESPAGNOL PREMIERE  B1</t>
  </si>
  <si>
    <t>PASARELA SECONDE ESPAGNOL ELEVE GRAND FORMAT 2014 TROUELAN</t>
  </si>
  <si>
    <t>HACHETTE LECUME DES LETTRES FRANCAIS GRAND FORMAT 2011</t>
  </si>
  <si>
    <t>FRANCAIS PREMIERE UNIQUE 2010</t>
  </si>
  <si>
    <t>GEOGRAPHIE 1ERE/ GRAND FORMAT 2011 BERVAS</t>
  </si>
  <si>
    <t>DECLIC MATHEMATICQUES 1ERS 2011 GRAND FORMAT</t>
  </si>
  <si>
    <t>PHYS CHIM TS  SPECIF HACHETTE</t>
  </si>
  <si>
    <t>PHYS CHIM TS SPECIFIQUE</t>
  </si>
  <si>
    <t>PHYS CHIM TS SPEC HACHETTE</t>
  </si>
  <si>
    <t>GEOGRAPHIE 1ERE S PRO 2013</t>
  </si>
  <si>
    <t>HACHETTE HISTOIRE 2ND GRAND FORMAT 2014 GRONDEUX +NAVARRO</t>
  </si>
  <si>
    <t>HACHETTE GEOGRAPHIE 2ND GRD FORMAT 2014</t>
  </si>
  <si>
    <t>LE NOUVEAU TAXI 2 ELEVE</t>
  </si>
  <si>
    <t>LE NOUVEAU TAXI 2 EXERCISE</t>
  </si>
  <si>
    <t>SUPER MAX LIVRE</t>
  </si>
  <si>
    <t>SUPER MAX ACTIVITE</t>
  </si>
  <si>
    <t>ADOSPHERE LIVRE 1 HACHETTE</t>
  </si>
  <si>
    <t>ADOSPHERE CAHIER 1 HACHETTE</t>
  </si>
  <si>
    <t>SUPER MAX 2 LIVRE</t>
  </si>
  <si>
    <t>LE HOLA</t>
  </si>
  <si>
    <t>PHEDRE - BC HAC</t>
  </si>
  <si>
    <t>MICROMEGAS BC HA</t>
  </si>
  <si>
    <t>TOUTE MA MOYENNE SECTION 2014</t>
  </si>
  <si>
    <t>CAN</t>
  </si>
  <si>
    <t>DICTIONNAIRE ESPAGNOL</t>
  </si>
  <si>
    <t>DICTIONNAIRE ESPAGNOL HACHETTE</t>
  </si>
  <si>
    <t>DIX PETITS NEGRES</t>
  </si>
  <si>
    <t>EL NUEVO PASARELA ESPAGNOL TERMINAL LIVRE</t>
  </si>
  <si>
    <t>LE NOUVEL A PORTEE  CM1 2016 HACHETTE</t>
  </si>
  <si>
    <t>MADAME BOVARY BD HAC</t>
  </si>
  <si>
    <t>MINI TOP DICTIONNAIRE VOX BILLING ESPAGNOL</t>
  </si>
  <si>
    <t>LAROUSSE DES DEBUTANTS CPCE</t>
  </si>
  <si>
    <t>LE TARTUFFE LAROUSSE</t>
  </si>
  <si>
    <t>PHY ET TECH  ACTIVITE CE1 BORDAS</t>
  </si>
  <si>
    <t>BIOLOGY ACTIVITE CE1 BORDAS</t>
  </si>
  <si>
    <t>BIOLOGIE EX. CP BORDAS</t>
  </si>
  <si>
    <t>TEXTES LANGUAGES ET LITT 5E 2006</t>
  </si>
  <si>
    <t>PHYSIQUE CHIMIE 5E BORDAS</t>
  </si>
  <si>
    <t>BORDAS CHIMIE PHISIQUE 4EME</t>
  </si>
  <si>
    <t>A LA DECOUVERTE DU MONDE CP-CE 2008 BORDAS</t>
  </si>
  <si>
    <t>SCIENCES EXPERIM ET TECHN  CE2 2008 BORDAS</t>
  </si>
  <si>
    <t>MATHS TOUT TERRAIN CP BORDAS</t>
  </si>
  <si>
    <t>CHIMIE PHYSIQUE 5E VENTO</t>
  </si>
  <si>
    <t>HIST GEO 5E BORDAS 2010</t>
  </si>
  <si>
    <t>FENETRES OUVERTES FRANCAIS 5E BORDAS</t>
  </si>
  <si>
    <t>MOTS EN HERBE CE1 2008</t>
  </si>
  <si>
    <t>MOTS EN HERBE CE2 2008 BORDAS</t>
  </si>
  <si>
    <t>SVT 2DE MANUEL PETIT FORMAT 20</t>
  </si>
  <si>
    <t>SVT 4 BORDAS 2011</t>
  </si>
  <si>
    <t>BORDAS-PHYSIQUE ESPACE 1ERE S 2011 GRAND FORMAT</t>
  </si>
  <si>
    <t>BORDAS-CHIMIE 1ERES ESPACE MANUEL 2011 GRAND FORMAT</t>
  </si>
  <si>
    <t>FRANCAIS 4 EME BORDAS LIVRE UNIQUE</t>
  </si>
  <si>
    <t>BORDAS-SVT 2ERES ELEVE PETIT FORMAT 2011</t>
  </si>
  <si>
    <t>math tout terrain ce1</t>
  </si>
  <si>
    <t>svt bordas 3 eme  ed 2012</t>
  </si>
  <si>
    <t>svt s liz specia bordas</t>
  </si>
  <si>
    <t>PHYSIQUE CHIMIE BORDAS</t>
  </si>
  <si>
    <t>SVT T S BORDAS 2012</t>
  </si>
  <si>
    <t>MATHS TOUT TERRAIN CE2</t>
  </si>
  <si>
    <t>TAVERNIER SVT B6</t>
  </si>
  <si>
    <t>LA PESTE-GALLIMARD</t>
  </si>
  <si>
    <t>ADVERSAIRE FOLIO</t>
  </si>
  <si>
    <t>LES LIAISONS FANGEREUSES GF</t>
  </si>
  <si>
    <t>LE TELEPHERIQUE DE LA PEUR</t>
  </si>
  <si>
    <t>LES LETTRES DE BISCOTTE MULOTTE</t>
  </si>
  <si>
    <t>PAS A PAGE GS</t>
  </si>
  <si>
    <t>LILE AUX MOTS CE1</t>
  </si>
  <si>
    <t>LE MONDE CYCLE 3</t>
  </si>
  <si>
    <t>CROQUES LIGNES TOME 1 CP</t>
  </si>
  <si>
    <t>CROQUES LIGNES CAHIER DEX 1 CP</t>
  </si>
  <si>
    <t>CROQUES LIGNES T 2</t>
  </si>
  <si>
    <t>CROQUES LIGNES CAHIER DEX 2CP</t>
  </si>
  <si>
    <t>HISTOIRE DES ARTS CYCLE 3 NATHAN</t>
  </si>
  <si>
    <t>JE LIS SEUL CE2 NATHAN</t>
  </si>
  <si>
    <t>1000 FEUILLES CM1 2016 NATHAN</t>
  </si>
  <si>
    <t>1000 FEUILLE CM2 2016 NATHAN</t>
  </si>
  <si>
    <t>CROQUE FEUILLES CE1 LIVRE NATHAN</t>
  </si>
  <si>
    <t>CROQUE FEUILLES CE1 EX NATHAN</t>
  </si>
  <si>
    <t>croques feuilles ce2 livre</t>
  </si>
  <si>
    <t>CROQUE FEUILLES CE2 EX NATHAN</t>
  </si>
  <si>
    <t>CROQUES FEUILLES CM1 LIVRE</t>
  </si>
  <si>
    <t>CROQUES FEUILLES CM1 CAHIER</t>
  </si>
  <si>
    <t>CROQUE FEUILLES EXERCICES CM2</t>
  </si>
  <si>
    <t>HISTOIRE GEOGRAPHIE 6EME 2009 NATHAN</t>
  </si>
  <si>
    <t>HISTOIRE GEO 4EME NATHAN</t>
  </si>
  <si>
    <t>histoire geo cahier d activite 4eme</t>
  </si>
  <si>
    <t>PHYSIQUE CHIMIE 5E PROG 2010</t>
  </si>
  <si>
    <t>EDUCATION PHYSIQUE 5E</t>
  </si>
  <si>
    <t>TRANS MATHS 3 EME</t>
  </si>
  <si>
    <t>S.E.S SECONDE EX 2016- NATHAN</t>
  </si>
  <si>
    <t>TRANS MATHS 2DE</t>
  </si>
  <si>
    <t>TRANS MATHS TS NATHAN 2012</t>
  </si>
  <si>
    <t>TR MATH T SPECIALITE 212 NATHAN</t>
  </si>
  <si>
    <t>trans maths 2de 2014</t>
  </si>
  <si>
    <t>LE QUINTREC HISTOIRE 1E S 2013</t>
  </si>
  <si>
    <t>HISTOIRE GEO QUINTREC 2014 NATH</t>
  </si>
  <si>
    <t>HISTOIRE  1ERE S PRO 2013</t>
  </si>
  <si>
    <t>HISTOIRE GEO TS NATHAN 2014</t>
  </si>
  <si>
    <t>HYPERBOLE 1ERE S</t>
  </si>
  <si>
    <t>LE BOURGEOIS GENTILHOMME</t>
  </si>
  <si>
    <t>PAUCA MEA NATHAN</t>
  </si>
  <si>
    <t>MADEMOISELLE ZAZIE NATHAN</t>
  </si>
  <si>
    <t>DE L'AUTRE COTE DU MUR</t>
  </si>
  <si>
    <t>CASTERMAN LE CHEVAL DE TROIE</t>
  </si>
  <si>
    <t>SCIENCES ECO ET SOCIALES DELAGRAVE</t>
  </si>
  <si>
    <t>HISTOIRE GEOGRAPHIE T.S 2012 MAGNARD</t>
  </si>
  <si>
    <t>SCIENCES ECONOMIQUES ET SOCIALES ACT 2E</t>
  </si>
  <si>
    <t>FRANCAIS 4EM JARDIN DES LETTRES</t>
  </si>
  <si>
    <t>JARDIN DES LETTRES 6 EME</t>
  </si>
  <si>
    <t>HISTOIRE GEOGRAPHIE CM1 HISTOIRE DES ARTS</t>
  </si>
  <si>
    <t>ALCOOLS MAGNARD</t>
  </si>
  <si>
    <t>GRAPHILETTRE GS CP CAHIER D ECRITURE</t>
  </si>
  <si>
    <t>IGORE ET LES 3 COCHONS EDL</t>
  </si>
  <si>
    <t>ECOLE DES LOISIRS TOTO LORNITHORYNQUE ET LATBRE MAGIQUE</t>
  </si>
  <si>
    <t>HATIER SCIENCES DE LA VIE ET DE LA TERRE 4EME</t>
  </si>
  <si>
    <t>MEETING POINT PRO 2010 2DE WB</t>
  </si>
  <si>
    <t>HISTOIRE GEO CE2  MANUEL 2009 -HATIER</t>
  </si>
  <si>
    <t>EURO MATHS CM1</t>
  </si>
  <si>
    <t>MEETING POINT 1ERE ANGLAIS B1/B2 CAHIER 2011</t>
  </si>
  <si>
    <t>MEETING POINT PRO 2010 2DE</t>
  </si>
  <si>
    <t>EURO MATHS CE2 -HATIER</t>
  </si>
  <si>
    <t>LES CAHIER DE LA LUCIOLE SCIENCES CE2</t>
  </si>
  <si>
    <t>LES CAHIERS DE LA LUCIOLE CM1</t>
  </si>
  <si>
    <t>LES CAHIERS DE LA LUCIOLE CM2</t>
  </si>
  <si>
    <t>HATIER RIVES BLEUES FRANCAIS 4 EME</t>
  </si>
  <si>
    <t>MEETING POINT 1RE B1/B2 MANUEL 2011</t>
  </si>
  <si>
    <t>MEETING POINT W.B  B1/B2 HATIER</t>
  </si>
  <si>
    <t>MEETING POINT BOOK  B1/B2 HATIER</t>
  </si>
  <si>
    <t>GEO MAGELLAN HATIER CYLCLE 3</t>
  </si>
  <si>
    <t>HATIER EURO MATHS CE1 ED 2012 FICHIER +AIDE MEMOIRE</t>
  </si>
  <si>
    <t>COCCINELLE FRANCAIS CE2 ED 2016 2016</t>
  </si>
  <si>
    <t>LE MOYEN AGE MANUEL DE LEL C21 CM1 CM2</t>
  </si>
  <si>
    <t>COCCINELLE FRANCAIS CE2 ED 2016 CAHIER</t>
  </si>
  <si>
    <t>CAP MATHS CP 16 FICHIER</t>
  </si>
  <si>
    <t>HISTOIRE CM ED 2016 MANUEL DE LELEVE LE CALLENEC LES</t>
  </si>
  <si>
    <t>HISTOIRE CM ED 2016 MANUEL DE LELEVE LE CALLENEC MAR</t>
  </si>
  <si>
    <t>CAHI LUCIOL CE1 2016 HATIER</t>
  </si>
  <si>
    <t>CAHIER LUCIOL CE2 16 HATIER</t>
  </si>
  <si>
    <t>LES CAHIERS DE LA LUCIOLE CP</t>
  </si>
  <si>
    <t>chien jaune simenon g</t>
  </si>
  <si>
    <t>LUDO ET SES AMIS CAHIER 2 DIDIER</t>
  </si>
  <si>
    <t>TIP TOP 1 LIVRE</t>
  </si>
  <si>
    <t>TIP TOP 1 ACTIVITE</t>
  </si>
  <si>
    <t>TIP TOP 2 BOOK</t>
  </si>
  <si>
    <t>TIP TOP 2 W.B</t>
  </si>
  <si>
    <t>SECRETS DEVOILES CELUI QUI NE VOULAIT PAS ETRE DUC</t>
  </si>
  <si>
    <t>LE ROBERT JUNIOR 8/11</t>
  </si>
  <si>
    <t>FRANCAIS 6E CYCLE 4 PDT</t>
  </si>
  <si>
    <t>FRANCAIS 3EME PASSEURS DE TEXT</t>
  </si>
  <si>
    <t>MATHS PLUS CE2 SED</t>
  </si>
  <si>
    <t>REPORTEROSE 5EM A1</t>
  </si>
  <si>
    <t>MATHS 6 DIMENSION 16 HATIER</t>
  </si>
  <si>
    <t>HISTOIRE GEO ENSEIG MORAL ET CIVIQUE 6 ED 2016</t>
  </si>
  <si>
    <t>SVT 5E BELIN</t>
  </si>
  <si>
    <t>IQUE BIEN A1</t>
  </si>
  <si>
    <t>MATHS 3E PRISME 2008 BELLIN</t>
  </si>
  <si>
    <t>LA CLE DES MATHS CE2</t>
  </si>
  <si>
    <t>maths prisme eb6</t>
  </si>
  <si>
    <t>HISTOIRTE GEOGRAPHIE CE2 2008 BELIN</t>
  </si>
  <si>
    <t>LA CLE DES MATHS CM1</t>
  </si>
  <si>
    <t>LA CLE DES MATHS CM2 2008 BELIN</t>
  </si>
  <si>
    <t>MATHS 5E BELIN</t>
  </si>
  <si>
    <t>PHYSIQUE CHIMIE 2e</t>
  </si>
  <si>
    <t>MATHS 4EME BELIN</t>
  </si>
  <si>
    <t>MATHS PRISME 2009 3E</t>
  </si>
  <si>
    <t>maths 3e prisme 2012 bellin</t>
  </si>
  <si>
    <t>SVT COLLECTION A.DUCO 6EME EB6</t>
  </si>
  <si>
    <t>HISTOIRE GEOGRAPHIE EDUCATION CIVIQUE</t>
  </si>
  <si>
    <t>I MAS ALTO A1 A2</t>
  </si>
  <si>
    <t>BELIN MAS ALTO 1ERE ANNE CAHIER</t>
  </si>
  <si>
    <t>JAIME LES MATHS CM1 2016 BELLIN</t>
  </si>
  <si>
    <t>HISTOIRE GEO 4 EME 2016</t>
  </si>
  <si>
    <t>HISTOIRE GEO EMC 3E 4 2016 ELEVE</t>
  </si>
  <si>
    <t>عقود الكلام اول قصص</t>
  </si>
  <si>
    <t>فصول من التاريخ السابع</t>
  </si>
  <si>
    <t>وردة مكسور الثالث</t>
  </si>
  <si>
    <t>فصول من التاريخ ثامن شرقية</t>
  </si>
  <si>
    <t>حياة جديدة في المسيح - ثامن</t>
  </si>
  <si>
    <t>EB4 على طريق الايمان -دار المشرق</t>
  </si>
  <si>
    <t>وردة مكسور الخامس</t>
  </si>
  <si>
    <t>EB3 - عقود الكلام كتاب قواعد 2</t>
  </si>
  <si>
    <t>طريق القداسة الاسرا EB5</t>
  </si>
  <si>
    <t>INCENDIE -BABEL</t>
  </si>
  <si>
    <t>NATHAN THERSEE ET LE MINOTAURE POLLUY NOUHEN</t>
  </si>
  <si>
    <t>DOIGTS ROUGES</t>
  </si>
  <si>
    <t>LIRE ET DIRE LIVRE CM2 SEDRAP</t>
  </si>
  <si>
    <t>LIRE ET DIRE  ACTIVITES CM2 SEDRAP</t>
  </si>
  <si>
    <t>HISTOIRE GEOGRAPHIE SEDRAP</t>
  </si>
  <si>
    <t>LES REPORTERS SCIENCES CM2 SEDRAP</t>
  </si>
  <si>
    <t>LEVAILLANT PETIT TAILLEUR</t>
  </si>
  <si>
    <t>FRANCAIS 2ND LE ROBERT</t>
  </si>
  <si>
    <t>FANTINE</t>
  </si>
  <si>
    <t>خطي فرحي تمهيدي</t>
  </si>
  <si>
    <t>B4 لغتي فرحي كتاب قراءة</t>
  </si>
  <si>
    <t>B4 لغتي فرحي دفتر 1 قراءة</t>
  </si>
  <si>
    <t>B4 لغتي فرحي دفتر 2 قراءة</t>
  </si>
  <si>
    <t>B4 لغتي فرحي قواعد 1</t>
  </si>
  <si>
    <t>B4 لغتي فرحي قواعد 2</t>
  </si>
  <si>
    <t>B9 الوافي بالتاريح فكر</t>
  </si>
  <si>
    <t>PS3 لغتي فرحي</t>
  </si>
  <si>
    <t>EB4 2016 لغتي فرحي  مجموعة</t>
  </si>
  <si>
    <t>لغتي قراءة و تعبير دفتر الخط الصف الاول</t>
  </si>
  <si>
    <t>MATH KGII VOLUME 2</t>
  </si>
  <si>
    <t>RIGHT CLICK G ONE</t>
  </si>
  <si>
    <t>RIGHT CLICK G2</t>
  </si>
  <si>
    <t>RIGHT CLICK G3</t>
  </si>
  <si>
    <t>RIGHT CLICK G4</t>
  </si>
  <si>
    <t>RIGHT CLICK G5 2015</t>
  </si>
  <si>
    <t>RIGHT CLICK G6 2015</t>
  </si>
  <si>
    <t>RIGHT CLICK G7</t>
  </si>
  <si>
    <t>RIGHT CLICK G8 2015</t>
  </si>
  <si>
    <t>MY ALPHABET BOOK  KG II</t>
  </si>
  <si>
    <t>didi et didad  jojo est malade</t>
  </si>
  <si>
    <t>B5 لغتي قراءة و تعبير</t>
  </si>
  <si>
    <t>RIGHT CLICK G10</t>
  </si>
  <si>
    <t>مبادئ قواعد اللغة و الاملاء  الرابع</t>
  </si>
  <si>
    <t>مبادئ قواعد 6 جزء 2 طج 2013</t>
  </si>
  <si>
    <t>التوضشح العلمي للسنة الثانوية الثالثة  جميع الفروع</t>
  </si>
  <si>
    <t>COMPU ME INFORMATIQUE POUR TOUS EB4 CM1</t>
  </si>
  <si>
    <t>COMPU ME INFORMATIQUE POUR TOUS EB5 CM2</t>
  </si>
  <si>
    <t>COMPU ME GRADE 6</t>
  </si>
  <si>
    <t>COMPU ME INFORMATIQUE POUR TOUS EB7</t>
  </si>
  <si>
    <t>COMPU ME INFORMATIQUE POUR TOUS EB8</t>
  </si>
  <si>
    <t>COMPU ME INFORMATIQUE POUR TOUS EB9</t>
  </si>
  <si>
    <t>CRATIVITES ARTS EN PLASTIQUES 2</t>
  </si>
  <si>
    <t>CRATIVITES ARTS EN PLASTIQUES 3</t>
  </si>
  <si>
    <t>CRATIVITES ARTS EN PLASTIQUES 4</t>
  </si>
  <si>
    <t>CRATIVITES ARTS EN PLASTIQUES 5</t>
  </si>
  <si>
    <t>COMPU ME GRADE 10</t>
  </si>
  <si>
    <t>OUR DISCOVERY ISLAND ST BK 3</t>
  </si>
  <si>
    <t>OUR DISCOVERY ISLAND WB3</t>
  </si>
  <si>
    <t>OUR DISCOVERY ISLAND 4 WB</t>
  </si>
  <si>
    <t>BERRIES LEVEL1</t>
  </si>
  <si>
    <t>BERRIES G6</t>
  </si>
  <si>
    <t>TUN TO WRITING LV 1</t>
  </si>
  <si>
    <t>beyonde part b level 1</t>
  </si>
  <si>
    <t>BEYOND 3 PART A</t>
  </si>
  <si>
    <t>BEYOND 3 PART B</t>
  </si>
  <si>
    <t>BEYONDE 3 GRAMMAR</t>
  </si>
  <si>
    <t>IN SEASON LEVEL 1 W.B</t>
  </si>
  <si>
    <t>IN SEASON LEVEL 3</t>
  </si>
  <si>
    <t>المدارج في القواعد ثامن دفتر</t>
  </si>
  <si>
    <t>المدارج في القواعد ثامن كتاب</t>
  </si>
  <si>
    <t>المدارج في القراءة السادس 1</t>
  </si>
  <si>
    <t>المدارج في القراءة السادس2</t>
  </si>
  <si>
    <t>المدارج في القراءة السادس دفتر</t>
  </si>
  <si>
    <t>THEMA B7 2016</t>
  </si>
  <si>
    <t>SESAME GS EXERCICE</t>
  </si>
  <si>
    <t>SESAME GS ECRITURE</t>
  </si>
  <si>
    <t>FULL BLAST 4 BOOK</t>
  </si>
  <si>
    <t>FULL BLAST 4 WB</t>
  </si>
  <si>
    <t>THE UGLY DUCKLING LEVEL 2</t>
  </si>
  <si>
    <t>WUTHERING HEIGTS Y.S.C.</t>
  </si>
  <si>
    <t>978-9935-469-39-3</t>
  </si>
  <si>
    <t>B3 الفرح كتاب قراءة</t>
  </si>
  <si>
    <t>PHYSICS SPIRAL9</t>
  </si>
  <si>
    <t>PHYSIQUE SPIRAL B8 2015</t>
  </si>
  <si>
    <t>MUSIQUE ALL THE WAY blue BOOK</t>
  </si>
  <si>
    <t>musique purple</t>
  </si>
  <si>
    <t>حديقتي مدخل الى لغتي  PS3 دفتر</t>
  </si>
  <si>
    <t>لغتي فرحي قراءة دار الشمال الصف الثاني</t>
  </si>
  <si>
    <t>حديقتي مدخل روضة ثانية جزء اول</t>
  </si>
  <si>
    <t>حديقتي مدخل روضة ثانية جزء ثاني</t>
  </si>
  <si>
    <t>حديقتي المسورة 2006</t>
  </si>
  <si>
    <t>لغتي فرحي في القواعد و الاملاء دار الشمال الصف الثاني</t>
  </si>
  <si>
    <t>درب اللغة  الفصل الاول   الروضة الثانية</t>
  </si>
  <si>
    <t>درب اللغة  الفصل الثاني  الروضة الثانية</t>
  </si>
  <si>
    <t>كليلة و دمنة دار الشمال</t>
  </si>
  <si>
    <t>MATHEMATICS GRADE 4 VOLUME 1</t>
  </si>
  <si>
    <t>MATH PRIMAIRE EB6 T1</t>
  </si>
  <si>
    <t>MATHEMATICS GRADE 4 VOLUME 2</t>
  </si>
  <si>
    <t>MATH PRIMARY G5 V1</t>
  </si>
  <si>
    <t>MATHEMATICS 6 SAMIR VOL1</t>
  </si>
  <si>
    <t>MATH PRIMARY G5 V2</t>
  </si>
  <si>
    <t>MATHEMATICS 6 SAMIR VOL2</t>
  </si>
  <si>
    <t>MATH PRIMAIRE EB6 T2</t>
  </si>
  <si>
    <t>LES ABEILLES ET LES PUCERONS LIVRE</t>
  </si>
  <si>
    <t>LES ABEILLES ET LES PUCERONS CAHIER</t>
  </si>
  <si>
    <t>القواعد الحديثة سادس</t>
  </si>
  <si>
    <t>B9 من التحليل الى الابداع قراءة</t>
  </si>
  <si>
    <t>B9 من التحليل الى الابداع دفتر 1</t>
  </si>
  <si>
    <t>B9 من التحليل الى الابداع دفتر 2</t>
  </si>
  <si>
    <t>maths grade 6</t>
  </si>
  <si>
    <t>SESAME LIVRE GS</t>
  </si>
  <si>
    <t>SESAME EX.2 GS</t>
  </si>
  <si>
    <t>SESAME ECRITURE  GS</t>
  </si>
  <si>
    <t>SESAME EX.1 GS</t>
  </si>
  <si>
    <t>TOMMY MATH KG V1</t>
  </si>
  <si>
    <t>TOMMY MATH KG V2</t>
  </si>
  <si>
    <t>SESAME LECTURE B2</t>
  </si>
  <si>
    <t>SESAME B3 LIVRE</t>
  </si>
  <si>
    <t>MATH CLASS VOL1 G1</t>
  </si>
  <si>
    <t>MATH CLASS VOL2 G1</t>
  </si>
  <si>
    <t>MATH CLASS G2 VOLUME 1</t>
  </si>
  <si>
    <t>MATH CLASS G2 VOLUME 2</t>
  </si>
  <si>
    <t>SESAME LIVRE  B6</t>
  </si>
  <si>
    <t>SESAME EX.1  B6</t>
  </si>
  <si>
    <t>SESAME EX.2  B6</t>
  </si>
  <si>
    <t>MATH CLASS G3 VOLUME 1</t>
  </si>
  <si>
    <t>MATH CLASS G3 VOLUME 2</t>
  </si>
  <si>
    <t>SESAME B3 EX2</t>
  </si>
  <si>
    <t>SESAME EXERCICES #2 B2</t>
  </si>
  <si>
    <t>SESAME B3 EX1</t>
  </si>
  <si>
    <t>SESAME EXERCICES #1 B2</t>
  </si>
  <si>
    <t>AQUARIUM B1 LIVRE</t>
  </si>
  <si>
    <t>TAM TAM PS</t>
  </si>
  <si>
    <t>الانتاج الكتابي الخامس</t>
  </si>
  <si>
    <t>حديقة الكلمات تمهيدي كتاب</t>
  </si>
  <si>
    <t>صديقتي المختلفة</t>
  </si>
  <si>
    <t>روضة الفرح كتاب القراءة -دار المفيد تمهيدي</t>
  </si>
  <si>
    <t>الفرح في القراءة ثاني قراءة دار المفيد</t>
  </si>
  <si>
    <t>978-9953-469-32-6</t>
  </si>
  <si>
    <t>الفرح في القراءة كتاب الثاني</t>
  </si>
  <si>
    <t>978-9953-469-33-4</t>
  </si>
  <si>
    <t>الفرح في القراءة الثاني دفتر 1</t>
  </si>
  <si>
    <t>978-9953-469-34-2</t>
  </si>
  <si>
    <t>الفرح في القراءة الثاني دفتر 2</t>
  </si>
  <si>
    <t>الفلاح في القراءة قواعد ثاني</t>
  </si>
  <si>
    <t>978-9953-469-35-0</t>
  </si>
  <si>
    <t>B3 الفرح كتاب قوعد</t>
  </si>
  <si>
    <t>B3  1 الفرح في القراءة دفتر</t>
  </si>
  <si>
    <t>B3 2 الفرح في القراءة دفتر</t>
  </si>
  <si>
    <t>روضة الفرح اوراق تطبيقية  -دار المفيد تمهيدي</t>
  </si>
  <si>
    <t>BERRIES GRADE 2</t>
  </si>
  <si>
    <t>BERRIES GRADE 3</t>
  </si>
  <si>
    <t>LE JOUR OU MON FRERE VIENDRA HATEM</t>
  </si>
  <si>
    <t>MATHEMATICS (COL PUI) GRADE 6 V1</t>
  </si>
  <si>
    <t>MATHEMATICS (COL PUI) GRADE 6 V2</t>
  </si>
  <si>
    <t>maths col puiss gr 7</t>
  </si>
  <si>
    <t>PUISSANCE GRADE 8</t>
  </si>
  <si>
    <t>PUISSANCE GRADE 9</t>
  </si>
  <si>
    <t>التاريخ الجديد خامس اهلية</t>
  </si>
  <si>
    <t>التاريخ الواضح اول ثانوي</t>
  </si>
  <si>
    <t>3SE-SV-SG التاريخ الواضح</t>
  </si>
  <si>
    <t>SVT  B8 SPIRAL HORIZONS SCIENTIFIQUE</t>
  </si>
  <si>
    <t>HORIZON SCIENTIFIQUE B6 SPIRAL 2015</t>
  </si>
  <si>
    <t>TRANSMITION SPIRAL EB8</t>
  </si>
  <si>
    <t>SVT B9 SPIRAL 2015</t>
  </si>
  <si>
    <t>CHIMIE HABIB B7</t>
  </si>
  <si>
    <t>PATAPLUME ET SON AMI LE DAUPHIN</t>
  </si>
  <si>
    <t>كوكي في لندن</t>
  </si>
  <si>
    <t>BERRIES GRADE 4</t>
  </si>
  <si>
    <t>TO SUCCEED LIF SIENCS GR9</t>
  </si>
  <si>
    <t>LA MUSIQUE PA LA METHODE DE REFLE 5EME</t>
  </si>
  <si>
    <t>MUSIC ALL THE WAY YELLOW</t>
  </si>
  <si>
    <t>music all the way orange</t>
  </si>
  <si>
    <t>دفتر تمارين حروف و قصة الروضة الثالثة</t>
  </si>
  <si>
    <t>حروف و قصة الروضة الثالثة</t>
  </si>
  <si>
    <t>RESAUX MATHEMATIQUE EB3 TOME 1</t>
  </si>
  <si>
    <t>RESAUX MATHEMATIQUE EB3 TOME 2</t>
  </si>
  <si>
    <t>LE PETIT SCIENTIFIQUE B2</t>
  </si>
  <si>
    <t>LE PETIT SCIENTIFIQUE B1</t>
  </si>
  <si>
    <t>LE PETIT SCIENTIFIC EB3</t>
  </si>
  <si>
    <t>LE PETIT SCIENTIFIQUE B4 فكر</t>
  </si>
  <si>
    <t>LE PETIT SCIENTIFIQUE B6 فكر</t>
  </si>
  <si>
    <t>RESEAU PHYSIQUE EB7</t>
  </si>
  <si>
    <t>ريم الطبيببة</t>
  </si>
  <si>
    <t>قصتي الاولى</t>
  </si>
  <si>
    <t>مغامرة في الشارع</t>
  </si>
  <si>
    <t>STARLING STAETER BOOK</t>
  </si>
  <si>
    <t>LE JARDIN EN CHANTE LIVRE 12EME 2013</t>
  </si>
  <si>
    <t>LE JARDIN EN CHANTE EX.1 12EME 2013</t>
  </si>
  <si>
    <t>LE JARDIN EN CHANTE EX.2 12EME 2013</t>
  </si>
  <si>
    <t>MATH THEMA B8</t>
  </si>
  <si>
    <t>MATHS THEMA B7</t>
  </si>
  <si>
    <t>MATHS THEMA B9</t>
  </si>
  <si>
    <t>ROAD OF SCIENCE GRADE4</t>
  </si>
  <si>
    <t>ROAD TO SCIENCES GR 6</t>
  </si>
  <si>
    <t>DEUX OEUVRE INTEGRALES CHANBRE BLEU</t>
  </si>
  <si>
    <t>ESPACE LITTERAIRES 3SCIENTIFIQUE</t>
  </si>
  <si>
    <t>B7 من التحليل الى الابداع قراءة</t>
  </si>
  <si>
    <t>B7 من التحليل الى الابداع دفتر 1</t>
  </si>
  <si>
    <t>B7 من التحليل الى الابداع دفتر 2</t>
  </si>
  <si>
    <t>B8 من التحليل الى الابداع كتاب</t>
  </si>
  <si>
    <t>B8   من التحليل الى الابداع دفتر 1</t>
  </si>
  <si>
    <t>B8    من التحليل الى الابداع دفتر 2</t>
  </si>
  <si>
    <t>ARC EN CIEL FICHIER PETITE SECTION</t>
  </si>
  <si>
    <t>ARC EN CIEL GRAMMAIRE EB2</t>
  </si>
  <si>
    <t>ARC EN CIEL LECTURE B3</t>
  </si>
  <si>
    <t>ARC EN CIEL GRAMMAIRE B3</t>
  </si>
  <si>
    <t>RANBOW  READING KG2</t>
  </si>
  <si>
    <t>RANBOW  PRACTICE B KG3</t>
  </si>
  <si>
    <t>RANBOW  LANGUAGE KG2</t>
  </si>
  <si>
    <t>RANBOW  HANDWRITING KG3</t>
  </si>
  <si>
    <t>ARC EN CIEL B4 GRAMMAIRE</t>
  </si>
  <si>
    <t>RAINBOW MATH KGII 2</t>
  </si>
  <si>
    <t>ARC EN CIEL LECTURE B5</t>
  </si>
  <si>
    <t>THEMES FOR TODAY 3SE</t>
  </si>
  <si>
    <t>المساعد في التربية الثالث ثانوي</t>
  </si>
  <si>
    <t>THEMES FOR TODAY PAB 1S</t>
  </si>
  <si>
    <t>a moi les sciences b3</t>
  </si>
  <si>
    <t>THEMES FOR TODAY G9 A.B</t>
  </si>
  <si>
    <t>المنير في الادب الاول سنوي</t>
  </si>
  <si>
    <t>المنير في الادب العربي S2S</t>
  </si>
  <si>
    <t>3se المنير في الادب العربي</t>
  </si>
  <si>
    <t>المساعد الوافي في التربية الوطنية السابع</t>
  </si>
  <si>
    <t>المساعد الوافي في مادة التربية الصف التاسع</t>
  </si>
  <si>
    <t>المفيد في الادب العربي  S1G</t>
  </si>
  <si>
    <t>MES JOLIES LETTRES EB3</t>
  </si>
  <si>
    <t>انا من انا</t>
  </si>
  <si>
    <t>المنتخب في القواعد كتاب 9</t>
  </si>
  <si>
    <t>ARC EN CIEL EXPRESSION B5</t>
  </si>
  <si>
    <t>ARC EN CIEL GRAMMAIRE B5</t>
  </si>
  <si>
    <t>ARC EN CIEL EXPRESSION B6</t>
  </si>
  <si>
    <t>LE FRANCAIS AU COLLEGE LECTURE EB7</t>
  </si>
  <si>
    <t>textes et exp eb8 ex kedemos</t>
  </si>
  <si>
    <t>textes et exp cahier eb8 kedemos</t>
  </si>
  <si>
    <t>textes et exp eb8 gram kedemos</t>
  </si>
  <si>
    <t>القواعد الحديثة دفتر سادس</t>
  </si>
  <si>
    <t>التاريخ المحادثة -ثالث</t>
  </si>
  <si>
    <t>الوافي بالتاريخ الرابع  EB4</t>
  </si>
  <si>
    <t>A MOI LES SCIENCES</t>
  </si>
  <si>
    <t>A MOI LES SCIENCES EB4</t>
  </si>
  <si>
    <t>AL CHIMAL 1</t>
  </si>
  <si>
    <t>ALEX ET ZOE 1 LIVRE</t>
  </si>
  <si>
    <t>AL CHIMAL 2</t>
  </si>
  <si>
    <t>ALEX ET ZOE 1 ACTIVITES</t>
  </si>
  <si>
    <t>AMOII2</t>
  </si>
  <si>
    <t>A MOI LES SCIENCES EB2</t>
  </si>
  <si>
    <t>ART OF MATHEMATICS 1</t>
  </si>
  <si>
    <t>ART OF MATHEMATICS SECONDE</t>
  </si>
  <si>
    <t>ARTS PL 4</t>
  </si>
  <si>
    <t>ARTS PLASTIQUE 4</t>
  </si>
  <si>
    <t>ATELIER LECT</t>
  </si>
  <si>
    <t>ATELIER DE LECTURE NATHAN CE1</t>
  </si>
  <si>
    <t>AU FIL DE MES PRO</t>
  </si>
  <si>
    <t>AU FIL DE MES PROJETS PS2</t>
  </si>
  <si>
    <t>AVEC THEA</t>
  </si>
  <si>
    <t>J'APPREND AVEC THEA LIVRE</t>
  </si>
  <si>
    <t>AVEC THEA 1</t>
  </si>
  <si>
    <t>J'APPREND AVEC THEA FICHIER</t>
  </si>
  <si>
    <t>BAG5</t>
  </si>
  <si>
    <t>BAGAGE 5 ABAAD</t>
  </si>
  <si>
    <t>BELLIN  2</t>
  </si>
  <si>
    <t>LA CLE DES MATHS CE1</t>
  </si>
  <si>
    <t>BELLIN 1</t>
  </si>
  <si>
    <t>MATHS 5E PRISME 2010 PF BELIN</t>
  </si>
  <si>
    <t>bellin 10</t>
  </si>
  <si>
    <t>la cle des maths cp</t>
  </si>
  <si>
    <t>BELLIN 3</t>
  </si>
  <si>
    <t>MATHS  BELLIN 6</t>
  </si>
  <si>
    <t>BELLIN 4</t>
  </si>
  <si>
    <t>MATHS 4EME BELLIN</t>
  </si>
  <si>
    <t>BIO HABIB 2</t>
  </si>
  <si>
    <t>BIOLOGIE HABIB B2</t>
  </si>
  <si>
    <t>bio habib b4</t>
  </si>
  <si>
    <t>BIOLOGIE HABIB EB4</t>
  </si>
  <si>
    <t>BIOLOGIE HABIB B3</t>
  </si>
  <si>
    <t>BIOLOGIE HABIB EB3</t>
  </si>
  <si>
    <t>BIOLOGIE HABIB B5</t>
  </si>
  <si>
    <t>BIOLOGIE HABIB EB5</t>
  </si>
  <si>
    <t>BUILDING UP M</t>
  </si>
  <si>
    <t>BUILDING UP MATHEMATICS GR/7</t>
  </si>
  <si>
    <t>CASTERMAN 1</t>
  </si>
  <si>
    <t>CHARL CONT</t>
  </si>
  <si>
    <t>CHARLES CONTES HACHETTE</t>
  </si>
  <si>
    <t>CHIMIE H 2H</t>
  </si>
  <si>
    <t>CHIMIE HABIB 2H</t>
  </si>
  <si>
    <t>DAPHI</t>
  </si>
  <si>
    <t>دليل الفلسفة  العامة</t>
  </si>
  <si>
    <t>DEC MD M</t>
  </si>
  <si>
    <t>DECOUVRIR MONDE MAGNARD CP -CE</t>
  </si>
  <si>
    <t>DISCO CHEM 7</t>
  </si>
  <si>
    <t>DISCOVERING CHEMESTRY GRADE 7</t>
  </si>
  <si>
    <t>DISCO CHEM 9</t>
  </si>
  <si>
    <t>DISCOVERING CHEMESTRY GRADE 9</t>
  </si>
  <si>
    <t>DISCOVER 6 WB</t>
  </si>
  <si>
    <t>I PLAY AND I DISCOVER GR 6 WB</t>
  </si>
  <si>
    <t>DISCOVER 8 BOOK</t>
  </si>
  <si>
    <t>DISCOVERING CHEMISTRY 8 BOOK</t>
  </si>
  <si>
    <t>DISCOVER CHEMIS WB 8</t>
  </si>
  <si>
    <t>DISCOVER CHEMISTRY WB 8</t>
  </si>
  <si>
    <t>DISCOVER PHY 8</t>
  </si>
  <si>
    <t>DISCOVER PHY WB 8</t>
  </si>
  <si>
    <t>ecrigeor</t>
  </si>
  <si>
    <t>خط عربي 2</t>
  </si>
  <si>
    <t>EN VACANCES 3</t>
  </si>
  <si>
    <t>LES MATHS EN VACANCES</t>
  </si>
  <si>
    <t>ENFANT D</t>
  </si>
  <si>
    <t>ENFANT DELEPHANT</t>
  </si>
  <si>
    <t>ENG ADV</t>
  </si>
  <si>
    <t>ENGLISH ADVENTURE NAATHAN 2</t>
  </si>
  <si>
    <t>ENG ADV ACT</t>
  </si>
  <si>
    <t>ENGLISH ADVENTURE NAATHAN ACTIVITI 2</t>
  </si>
  <si>
    <t>ENGLISH TIME 1</t>
  </si>
  <si>
    <t>ENGLISH TIME 1 BOOK</t>
  </si>
  <si>
    <t>ENGLISH TIME 1 WB</t>
  </si>
  <si>
    <t>ENJ ENG</t>
  </si>
  <si>
    <t>ENJOY ENGLISH 5EME W .B</t>
  </si>
  <si>
    <t>ENJ ENG B</t>
  </si>
  <si>
    <t>ENJOY ENGLISH 5EME BOOK</t>
  </si>
  <si>
    <t>ENJ O ENG  WB 6</t>
  </si>
  <si>
    <t>ENJOY ENGLISH DIDIER 6EME W B</t>
  </si>
  <si>
    <t>ENJOY ENGLIS 6 B</t>
  </si>
  <si>
    <t>ENJOY ENGLISH DIDIER 6EME BOOK</t>
  </si>
  <si>
    <t>ETD NATHAN CM1</t>
  </si>
  <si>
    <t>ETUDE LANGUE  NATHAN CM1</t>
  </si>
  <si>
    <t>EXERNE 46</t>
  </si>
  <si>
    <t>اسرار الرب الخامس</t>
  </si>
  <si>
    <t>EXTERN 12</t>
  </si>
  <si>
    <t>السلسلة التربوية في الخط العربية1-2-3-</t>
  </si>
  <si>
    <t>EXTERN 13</t>
  </si>
  <si>
    <t>APPRENDS EN ECRIVANT B6</t>
  </si>
  <si>
    <t>EXTERN 17</t>
  </si>
  <si>
    <t>ART OF MATEMATICS 2S</t>
  </si>
  <si>
    <t>EXTERN 18</t>
  </si>
  <si>
    <t>J APPREND EN ECRIVANT B5</t>
  </si>
  <si>
    <t>EXTERN 19</t>
  </si>
  <si>
    <t>ART OF MATHEMATICS G8</t>
  </si>
  <si>
    <t>EXTERN 20</t>
  </si>
  <si>
    <t>PHYSIQUE HABIBI S2S</t>
  </si>
  <si>
    <t>EXTERN 21</t>
  </si>
  <si>
    <t>PHYSIQUE HABIB 1S</t>
  </si>
  <si>
    <t>EXTERN 22</t>
  </si>
  <si>
    <t>CHIMIE HABIB 1S</t>
  </si>
  <si>
    <t>EXTERN 23</t>
  </si>
  <si>
    <t>لنتعلم الخط الخامس</t>
  </si>
  <si>
    <t>EXTERN 26</t>
  </si>
  <si>
    <t>IN SEASON LEVEL 2 WB</t>
  </si>
  <si>
    <t>EXTERN 27</t>
  </si>
  <si>
    <t>IN SEASON LEVEL 2 BOOK</t>
  </si>
  <si>
    <t>EXTERN 29</t>
  </si>
  <si>
    <t>مبادء الجغرافيا الثامن دار الشمال</t>
  </si>
  <si>
    <t>EXTERN 30</t>
  </si>
  <si>
    <t>PHYSIQUE HABIB B7</t>
  </si>
  <si>
    <t>EXTERN 31</t>
  </si>
  <si>
    <t>CHIMIE HABIB 2S</t>
  </si>
  <si>
    <t>EXTERN 34</t>
  </si>
  <si>
    <t>LE MONDE DES LETTRES ECRI 2</t>
  </si>
  <si>
    <t>EXTERN 35</t>
  </si>
  <si>
    <t>IN SEASON LEVEL 3 WB</t>
  </si>
  <si>
    <t>EXTERN 36</t>
  </si>
  <si>
    <t>التاريخ الواضح b3</t>
  </si>
  <si>
    <t>EXTERN 38</t>
  </si>
  <si>
    <t>FUN TIME BOOK 3</t>
  </si>
  <si>
    <t>EXTERN 39</t>
  </si>
  <si>
    <t>تاريخ اهلية رابع كتاب</t>
  </si>
  <si>
    <t>EXTERN 40</t>
  </si>
  <si>
    <t>تاريخ اهلية رابع دفتر</t>
  </si>
  <si>
    <t>EXTERN 42</t>
  </si>
  <si>
    <t>حديقة الكلمات تمهيدي تمارين مجموعة</t>
  </si>
  <si>
    <t>EXTERN 43</t>
  </si>
  <si>
    <t>PHYSIQUE HABIB B8</t>
  </si>
  <si>
    <t>EXTERN 44</t>
  </si>
  <si>
    <t>DE FIL EN AGUILLE B4 LIVRE 1</t>
  </si>
  <si>
    <t>EXTERN 46</t>
  </si>
  <si>
    <t>DE FIL EN AGUILLE B4 EX. 1</t>
  </si>
  <si>
    <t>EXTERN 47</t>
  </si>
  <si>
    <t>DE FIL EN AGUILLE B4 EX. 2</t>
  </si>
  <si>
    <t>EXTERN 48</t>
  </si>
  <si>
    <t>B4 التاريخ بالمشاهدة كتاب  2013</t>
  </si>
  <si>
    <t>EXTERN 50</t>
  </si>
  <si>
    <t>FUNTIME 3</t>
  </si>
  <si>
    <t>EXTERN 53</t>
  </si>
  <si>
    <t>EXTERN 58</t>
  </si>
  <si>
    <t>JAPPREND EN ECRIVANT B1</t>
  </si>
  <si>
    <t>EXTERN 60</t>
  </si>
  <si>
    <t>لنتعلم الرسم الثالث</t>
  </si>
  <si>
    <t>extern 61</t>
  </si>
  <si>
    <t>لنتتعلم الخط الثالث</t>
  </si>
  <si>
    <t>EXTERN 63</t>
  </si>
  <si>
    <t>لنتعلم الرسم رابع</t>
  </si>
  <si>
    <t>EXTERN 64</t>
  </si>
  <si>
    <t>لنتعلم الرسم خامس</t>
  </si>
  <si>
    <t>EXTERN 65</t>
  </si>
  <si>
    <t>لنتعلم الرسم اول</t>
  </si>
  <si>
    <t>EXTERN 66</t>
  </si>
  <si>
    <t>BERRIES 5</t>
  </si>
  <si>
    <t>EXTERN 67</t>
  </si>
  <si>
    <t>مبادء الجغرافيا العلمية سابع</t>
  </si>
  <si>
    <t>EXTERN 68</t>
  </si>
  <si>
    <t>لنتعلم الخط ااول</t>
  </si>
  <si>
    <t>EXTERN 69</t>
  </si>
  <si>
    <t>لنتعلم الخط ثاني</t>
  </si>
  <si>
    <t>EXTERN 70</t>
  </si>
  <si>
    <t>لنتعلم الخط ثالث</t>
  </si>
  <si>
    <t>EXTERN 71</t>
  </si>
  <si>
    <t>لنتعلم الخط رابع</t>
  </si>
  <si>
    <t>EXTERN 72</t>
  </si>
  <si>
    <t>مبادئ قواعد اللغة و الاملاء سابع-دار الشمال</t>
  </si>
  <si>
    <t>EXTERN 73</t>
  </si>
  <si>
    <t>مبادئ قواعد اللغة و الاملاء ثامن-دار الشمال</t>
  </si>
  <si>
    <t>EXTERN 74</t>
  </si>
  <si>
    <t>مبادئ قواعد اللغة و الاملاء تاسع-دار الشمال</t>
  </si>
  <si>
    <t>EXTERN 75</t>
  </si>
  <si>
    <t>مبادئ قواعد اللغة و الاملاء سادس-دار الشمال</t>
  </si>
  <si>
    <t>EXTERN 89</t>
  </si>
  <si>
    <t>التاريخ بالمشاهدة و التطبيق B3</t>
  </si>
  <si>
    <t>EXTERN 90</t>
  </si>
  <si>
    <t>تعليم الرب الرابع</t>
  </si>
  <si>
    <t>EXTERN1</t>
  </si>
  <si>
    <t>PHYSIQUE HABIB B9  2015</t>
  </si>
  <si>
    <t>EXTERN2</t>
  </si>
  <si>
    <t>CHIMIE HABIB B9</t>
  </si>
  <si>
    <t>FABLIAUX</t>
  </si>
  <si>
    <t>FABLIAUX DE MOYEN AGE</t>
  </si>
  <si>
    <t>FOURBERIES HA</t>
  </si>
  <si>
    <t>LES FOURBERIES DE SCAPIN HACHETTE</t>
  </si>
  <si>
    <t>FRANCOIS HA 6</t>
  </si>
  <si>
    <t>FRANCOIS HACHETTE 6EME</t>
  </si>
  <si>
    <t>FRANCOIS MGRD 5</t>
  </si>
  <si>
    <t>FRANCOIS MAGNARD 5EME</t>
  </si>
  <si>
    <t>FUNTIME 1</t>
  </si>
  <si>
    <t>FUNTIME 1 BOOK +WB</t>
  </si>
  <si>
    <t>FUNTIME STARTER</t>
  </si>
  <si>
    <t>FUNTIME2</t>
  </si>
  <si>
    <t>FUNTIME 2</t>
  </si>
  <si>
    <t>G2V1Y4B101</t>
  </si>
  <si>
    <t>SCIENCES POUR LA VIE B4 TOME 1</t>
  </si>
  <si>
    <t>G2V1Y4B102</t>
  </si>
  <si>
    <t>SCIENCES POUR LA VIE B4 TOME 2</t>
  </si>
  <si>
    <t>G2V1Y5B102</t>
  </si>
  <si>
    <t>SCIENCES POUR LA VIE B5 T2</t>
  </si>
  <si>
    <t>g2v1y5b11</t>
  </si>
  <si>
    <t>SCIENCE FOR LIFE G5 t1</t>
  </si>
  <si>
    <t>g2v1y7leb008</t>
  </si>
  <si>
    <t>LIFE AND EARTH SCIENCES G7</t>
  </si>
  <si>
    <t>g2v1y7leb010</t>
  </si>
  <si>
    <t>CHEMESTRY  G7</t>
  </si>
  <si>
    <t>g2v1y7leb012</t>
  </si>
  <si>
    <t>PHYSICS G7</t>
  </si>
  <si>
    <t>G3V1Y7B14</t>
  </si>
  <si>
    <t>BUILDING UP MATHEMATICS</t>
  </si>
  <si>
    <t>GEO HHOTIER</t>
  </si>
  <si>
    <t>GEOGRAPHIE HOTIER CYCLE 3</t>
  </si>
  <si>
    <t>HISTO HOTIER</t>
  </si>
  <si>
    <t>HISTOIRE HOTIER CYCLE 3</t>
  </si>
  <si>
    <t>HT-GEO MAGNARD</t>
  </si>
  <si>
    <t>HISTOIRE GEO MAGNARD</t>
  </si>
  <si>
    <t>IN SEASON</t>
  </si>
  <si>
    <t>IN SEASON LEVEL 1 BOOK</t>
  </si>
  <si>
    <t>JELLY BEANS</t>
  </si>
  <si>
    <t>JELLY BEANS CM1</t>
  </si>
  <si>
    <t>KEDEMOS 18</t>
  </si>
  <si>
    <t>ARC EN CIEL MATHS GS</t>
  </si>
  <si>
    <t>KEDEMOS 22</t>
  </si>
  <si>
    <t>LE FRANCAIS AU COLLEGE GRAMMAIRE EB7</t>
  </si>
  <si>
    <t>KEDEMOS 23</t>
  </si>
  <si>
    <t>LE FRANCAIS AU COLLEGE CAHIER D ACTIVITE  EB7</t>
  </si>
  <si>
    <t>LATIN  MAGNARD</t>
  </si>
  <si>
    <t>LATIN MAGNARD 5EME</t>
  </si>
  <si>
    <t>LE MONDE 3</t>
  </si>
  <si>
    <t>LE MONDE DES LETTRES ECRI 3</t>
  </si>
  <si>
    <t>LIFE AND E 8</t>
  </si>
  <si>
    <t>LIFE AND EARTH WB 8</t>
  </si>
  <si>
    <t>LONGMAN  10</t>
  </si>
  <si>
    <t>In contact 1 Book</t>
  </si>
  <si>
    <t>LONGMAN  24</t>
  </si>
  <si>
    <t>BACKPACK 3 BOOK 2ND EDITION</t>
  </si>
  <si>
    <t>LONGMAN  25</t>
  </si>
  <si>
    <t>BACKPACK 3 W.B 2ND EDITION</t>
  </si>
  <si>
    <t>LONGMAN  26</t>
  </si>
  <si>
    <t>BACKPACK 3 SECONDE EDITION W.B</t>
  </si>
  <si>
    <t>LONGMAN  30</t>
  </si>
  <si>
    <t>NEW OPPORTUNITIES WB PRE</t>
  </si>
  <si>
    <t>LONGMAN 16</t>
  </si>
  <si>
    <t>LONGMAN 26</t>
  </si>
  <si>
    <t>LONGMAN 27</t>
  </si>
  <si>
    <t>LONGMAN 29</t>
  </si>
  <si>
    <t>LONGMAN 30</t>
  </si>
  <si>
    <t>NEW OPPORTUNITIES  PRE INTERMEDIATE BOOK</t>
  </si>
  <si>
    <t>LONGMAN 60</t>
  </si>
  <si>
    <t>MAHERC7</t>
  </si>
  <si>
    <t>المنتخب في القواعد سابع دفتر</t>
  </si>
  <si>
    <t>MAHERC8</t>
  </si>
  <si>
    <t>المنتخب دفتر قواعد 8</t>
  </si>
  <si>
    <t>MAHERL7</t>
  </si>
  <si>
    <t>المنتخب في القواعد سابع كتاب</t>
  </si>
  <si>
    <t>MAHERL8</t>
  </si>
  <si>
    <t>المنتخب كتاب قواعد 8</t>
  </si>
  <si>
    <t>MATHEMATICS FSG</t>
  </si>
  <si>
    <t>MATHEMATICS FSG FIRST YEAR -AL AHLIA</t>
  </si>
  <si>
    <t>MATHS BODRAS 5</t>
  </si>
  <si>
    <t>MATHS BODRAS 5 EME</t>
  </si>
  <si>
    <t>MATHS HRB CE1</t>
  </si>
  <si>
    <t>MATHS HERBE BODRAS CE 1</t>
  </si>
  <si>
    <t>MON7</t>
  </si>
  <si>
    <t>المنتخب في القراءة  سابع كتاب</t>
  </si>
  <si>
    <t>MON9</t>
  </si>
  <si>
    <t>المنتخب في القراءة 9 كتاب</t>
  </si>
  <si>
    <t>MUSIQUE 4 EME</t>
  </si>
  <si>
    <t>MUSIQUE PAR LA METHODE DE REFLEXION 4EME +CD</t>
  </si>
  <si>
    <t>nabout 2</t>
  </si>
  <si>
    <t>maths nabbout b8</t>
  </si>
  <si>
    <t>OXFORD 71</t>
  </si>
  <si>
    <t>ENGLISH ZONE 3 WB</t>
  </si>
  <si>
    <t>PHARE COLLECTION</t>
  </si>
  <si>
    <t>MATHEMATIQUE PHARE EB8 -HACHETTE</t>
  </si>
  <si>
    <t>prisme 4</t>
  </si>
  <si>
    <t>maths 4e prisme 2007 bellin</t>
  </si>
  <si>
    <t>PROTECT GR5</t>
  </si>
  <si>
    <t>PROTECT ED GRADE FIVE</t>
  </si>
  <si>
    <t>REVENGE</t>
  </si>
  <si>
    <t>REVENGE SMAHA</t>
  </si>
  <si>
    <t>REVENGE WB</t>
  </si>
  <si>
    <t>REVENGE W.B SMAHA</t>
  </si>
  <si>
    <t>SCHOOL PRESS 19</t>
  </si>
  <si>
    <t>SPIRAL 4</t>
  </si>
  <si>
    <t>Physics gr9</t>
  </si>
  <si>
    <t>STARLING 2BOOK</t>
  </si>
  <si>
    <t>STARLING 2 BOOK</t>
  </si>
  <si>
    <t>STRL 2WB</t>
  </si>
  <si>
    <t>STARLING TWO  WORKBOOK</t>
  </si>
  <si>
    <t>STRL WB</t>
  </si>
  <si>
    <t>STARLING STARTER WORKBOOK</t>
  </si>
  <si>
    <t>STRLING 1 WB</t>
  </si>
  <si>
    <t>STARLING 1 WORKBOOK</t>
  </si>
  <si>
    <t>SVT BODRAS</t>
  </si>
  <si>
    <t>SVT BODRAS 5 EME</t>
  </si>
  <si>
    <t>TARPS-PACK</t>
  </si>
  <si>
    <t>طربوش روضة اولى مجموعة 6 ملفات</t>
  </si>
  <si>
    <t>THE FAIRY</t>
  </si>
  <si>
    <t>THE FAIRY &amp; THE  WOODCUTTER</t>
  </si>
  <si>
    <t>TPS-PACK</t>
  </si>
  <si>
    <t>TAMPS PACK 8 FICHIER</t>
  </si>
  <si>
    <t>VIE ECO</t>
  </si>
  <si>
    <t>VIE ECONOMIQUE 1S</t>
  </si>
  <si>
    <t>أهلية 37</t>
  </si>
  <si>
    <t>1S  F السراج في الادب</t>
  </si>
  <si>
    <t>أهلية 38</t>
  </si>
  <si>
    <t>2H  F  السراج في الادب</t>
  </si>
  <si>
    <t>أهلية 39</t>
  </si>
  <si>
    <t>2S  F السراج في الادب</t>
  </si>
  <si>
    <t>أهلية 40</t>
  </si>
  <si>
    <t>3SE  F السراج في الادب</t>
  </si>
  <si>
    <t>أهلية 41</t>
  </si>
  <si>
    <t>3SGV  F السراج في الادب</t>
  </si>
  <si>
    <t>أهلية 72</t>
  </si>
  <si>
    <t>B7  التاريخ الواضح</t>
  </si>
  <si>
    <t>أهلية 73</t>
  </si>
  <si>
    <t>B8   التاريخ الواضح</t>
  </si>
  <si>
    <t>أهلية 74</t>
  </si>
  <si>
    <t>B9   التاريخ الواضح</t>
  </si>
  <si>
    <t>ازاهير 4</t>
  </si>
  <si>
    <t>ازاهير و الوان  4 دفتر جزء 2</t>
  </si>
  <si>
    <t>ازاهير B4</t>
  </si>
  <si>
    <t>ازاهير و الوان 4 دفتر 1</t>
  </si>
  <si>
    <t>ازاهير EB4</t>
  </si>
  <si>
    <t>ازاهير و الوان 4 كتاب</t>
  </si>
  <si>
    <t>ازاهير د 1</t>
  </si>
  <si>
    <t>ازاهير و الوان دفتر  1</t>
  </si>
  <si>
    <t>ازاهير ق 4</t>
  </si>
  <si>
    <t>ازاهير و الوان الرابع كتاب قواعد 4</t>
  </si>
  <si>
    <t>ازاهير و الوان 4</t>
  </si>
  <si>
    <t>ازاهير و الوان دفتر قواعد</t>
  </si>
  <si>
    <t>ازاهير و الوان الاول</t>
  </si>
  <si>
    <t>ازاهير و الوان السنة الاولى دفتر رقم 1</t>
  </si>
  <si>
    <t>ازاهير و الوان كتاب</t>
  </si>
  <si>
    <t>ازاهير و الوان السنة الاولى كتاب رقم 1</t>
  </si>
  <si>
    <t>ازاهير1 ك</t>
  </si>
  <si>
    <t>ازاهير و الوان كتاب 1</t>
  </si>
  <si>
    <t>اسرار الرب</t>
  </si>
  <si>
    <t>الرائد في التاريخ 2</t>
  </si>
  <si>
    <t>B2   الرائد في التاريخ</t>
  </si>
  <si>
    <t>العهد القديم</t>
  </si>
  <si>
    <t>الفرح اول</t>
  </si>
  <si>
    <t>الفرح في القراءة اول دفتر تمارين</t>
  </si>
  <si>
    <t>الفرح اول كتاب</t>
  </si>
  <si>
    <t>الفرح في القراءة اول كتاب</t>
  </si>
  <si>
    <t>الفريد خامس</t>
  </si>
  <si>
    <t>الفريد في القواعد خامس</t>
  </si>
  <si>
    <t>المساعد1</t>
  </si>
  <si>
    <t>المساعد في الانشاء 1</t>
  </si>
  <si>
    <t>المساعد2</t>
  </si>
  <si>
    <t>المساعد في الانشاء 2</t>
  </si>
  <si>
    <t>بالمشاهدة  S2H</t>
  </si>
  <si>
    <t>جغرافيا بالمشاهدة  S2H</t>
  </si>
  <si>
    <t>بدران 1</t>
  </si>
  <si>
    <t>B9 تاريخ بدران</t>
  </si>
  <si>
    <t>تاريخ 5</t>
  </si>
  <si>
    <t>B5 التاريخ بالمشاهدة و التطبيق</t>
  </si>
  <si>
    <t>خطوة عربي روضة 1</t>
  </si>
  <si>
    <t>كتاب خطوة في مشاريعي عربي روضة اولى  تلميذ</t>
  </si>
  <si>
    <t>خطوة عربي روضة 2</t>
  </si>
  <si>
    <t>كتاب خطوة في مشاريعي عربي روضة ثانية تلميذ</t>
  </si>
  <si>
    <t>دار  الشمال 66</t>
  </si>
  <si>
    <t>لنتعلم الرسم 6</t>
  </si>
  <si>
    <t>دار ابعاد 10</t>
  </si>
  <si>
    <t>Starlings 3 WB</t>
  </si>
  <si>
    <t>دار ابعاد 11</t>
  </si>
  <si>
    <t>Maths plus B8</t>
  </si>
  <si>
    <t>دار ابعاد 12</t>
  </si>
  <si>
    <t>Transition B6</t>
  </si>
  <si>
    <t>دار ابعاد 14</t>
  </si>
  <si>
    <t>B6 همزة وصل</t>
  </si>
  <si>
    <t>دار ابعاد 8</t>
  </si>
  <si>
    <t>Starlings 1 BOOK</t>
  </si>
  <si>
    <t>دار ابعاد 9</t>
  </si>
  <si>
    <t>Starlings 3 BOOK</t>
  </si>
  <si>
    <t>دار الابداع 50</t>
  </si>
  <si>
    <t>املاء منهجي كتاب سابع</t>
  </si>
  <si>
    <t>دار الابداع 9</t>
  </si>
  <si>
    <t>B6 K الاملاء المنهجي</t>
  </si>
  <si>
    <t>دار الفكر  78</t>
  </si>
  <si>
    <t>LE PETIT SCIENTIFIQUE EB5</t>
  </si>
  <si>
    <t>دار الفكر 100</t>
  </si>
  <si>
    <t>RESAUX SIENTIFIQUES B7</t>
  </si>
  <si>
    <t>دار الفكر 101</t>
  </si>
  <si>
    <t>RESEAU SCIENTIFIQUES B8</t>
  </si>
  <si>
    <t>دار المشرق  21</t>
  </si>
  <si>
    <t>B2  عقود الكلام دفتر  رقم 2</t>
  </si>
  <si>
    <t>رائد 9</t>
  </si>
  <si>
    <t>B9   الرائد في التاريخ</t>
  </si>
  <si>
    <t>ربيع 8</t>
  </si>
  <si>
    <t>MUSIQUE ALL THE WAY GREEN BOOK</t>
  </si>
  <si>
    <t>ربيع 9</t>
  </si>
  <si>
    <t>MUSIQUE ALL THE WAY RED BOOOK</t>
  </si>
  <si>
    <t>روفائل 6</t>
  </si>
  <si>
    <t>LE REVE VENDUE</t>
  </si>
  <si>
    <t>سراج الرسم 2</t>
  </si>
  <si>
    <t>صوة الرب</t>
  </si>
  <si>
    <t>صوة الرب اول اساسي</t>
  </si>
  <si>
    <t>صيفنا و القلم 1</t>
  </si>
  <si>
    <t>صيفنا و القلم  1</t>
  </si>
  <si>
    <t>عقود الكلام اول مصور</t>
  </si>
  <si>
    <t>عقود الكلام اول الاعداد القصص المصورة</t>
  </si>
  <si>
    <t>كله تمام</t>
  </si>
  <si>
    <t>لغتي فرحي 12EME</t>
  </si>
  <si>
    <t>لغتي فرحي  التمهيدي</t>
  </si>
  <si>
    <t>لقاء الرب</t>
  </si>
  <si>
    <t>لقار الرب EB3</t>
  </si>
  <si>
    <t>لنتعلم 6</t>
  </si>
  <si>
    <t>مكتبة  حبيب  17</t>
  </si>
  <si>
    <t>2H   السلسلة العلمية في الجغرافيا</t>
  </si>
  <si>
    <t>مكتبة أنطوان  41</t>
  </si>
  <si>
    <t>A NOUS LES MATHS MATERNELLE 4-5 ANS</t>
  </si>
  <si>
    <t>مكتبة أنطوان  42</t>
  </si>
  <si>
    <t>A NOUS LES MATHS GS PS 3 GRANDE SECTION</t>
  </si>
  <si>
    <t>مكتبة أنطوان  78</t>
  </si>
  <si>
    <t>PASSEPORT INFORMATIQUE S2S  2013</t>
  </si>
  <si>
    <t>مكتبة أنطوان 87</t>
  </si>
  <si>
    <t>مكتبة أنطوان101</t>
  </si>
  <si>
    <t>B1 من الالف الى الياء قراءة</t>
  </si>
  <si>
    <t>مكتبة أنطوان102</t>
  </si>
  <si>
    <t>B1 من الالف الى الياء دفتر 1</t>
  </si>
  <si>
    <t>مكتبة أنطوان103</t>
  </si>
  <si>
    <t>B1  من الالف الى الياء دفتر 2</t>
  </si>
  <si>
    <t>مكتبة أنطوان104</t>
  </si>
  <si>
    <t>من الالف الى الياء الثاني كتاب</t>
  </si>
  <si>
    <t>مكتبة أنطوان105</t>
  </si>
  <si>
    <t>من الالف الى الياء الثاني دفتر1</t>
  </si>
  <si>
    <t>مكتبة أنطوان106</t>
  </si>
  <si>
    <t>من الالف الى الياء الثاني دفتر2</t>
  </si>
  <si>
    <t>مكتبة أنطوان107</t>
  </si>
  <si>
    <t>من الالف الى الياء كتاب  B3</t>
  </si>
  <si>
    <t>مكتبة أنطوان108</t>
  </si>
  <si>
    <t>من الالف الى الياء دفتر1  B3</t>
  </si>
  <si>
    <t>مكتبة أنطوان109</t>
  </si>
  <si>
    <t>من الالف الى الياء دفتر2  B3</t>
  </si>
  <si>
    <t>مكتبة الاهلية 158</t>
  </si>
  <si>
    <t>PRINCESSE ANGELIQUE</t>
  </si>
  <si>
    <t>مكتبة انطوان 23</t>
  </si>
  <si>
    <t>Informatiq  B6  M/Z</t>
  </si>
  <si>
    <t>مكتبة انطوان 24</t>
  </si>
  <si>
    <t>Informatiq B7   M</t>
  </si>
  <si>
    <t>مكتبة انطوان 25</t>
  </si>
  <si>
    <t>Informatiq Computer B8  M</t>
  </si>
  <si>
    <t>مكتبة انطوان 26</t>
  </si>
  <si>
    <t>Informatiq Computer B9   M</t>
  </si>
  <si>
    <t>مكتبة انطوان 85</t>
  </si>
  <si>
    <t>ROAD TO SCIENCES B3</t>
  </si>
  <si>
    <t>مكتبة انطوان 86</t>
  </si>
  <si>
    <t>ROAD TO SCIENCES B5</t>
  </si>
  <si>
    <t>مكتبة حاتم 60</t>
  </si>
  <si>
    <t>PLUME D'OR 1</t>
  </si>
  <si>
    <t>مكتبة حبيب 110</t>
  </si>
  <si>
    <t>1S   السلسلة العلمية في الجغرافيا</t>
  </si>
  <si>
    <t>مكتبة حبيب 44</t>
  </si>
  <si>
    <t>EB4-F عاقبة الطمع- حبيب</t>
  </si>
  <si>
    <t>مكتبة خوري  4</t>
  </si>
  <si>
    <t>DE FIL EN AGUILLE B4 LIVRE 2</t>
  </si>
  <si>
    <t>منتخب9</t>
  </si>
  <si>
    <t>المنتخب في القواعد دفتر  9</t>
  </si>
  <si>
    <t>نداء الارض</t>
  </si>
  <si>
    <t>وليد يكره</t>
  </si>
  <si>
    <t>وليد يكره المقص</t>
  </si>
  <si>
    <t>كتب خاصة</t>
  </si>
  <si>
    <t>DINAMIC</t>
  </si>
  <si>
    <t>DINAMIC 4</t>
  </si>
  <si>
    <t>Mon cahier de dessin 4 B4</t>
  </si>
  <si>
    <t>DINAMIC 5</t>
  </si>
  <si>
    <t>Mon cahier de dessin 5 B5</t>
  </si>
  <si>
    <t>DINAMIC1</t>
  </si>
  <si>
    <t>Mon cahier de dessin 1 B1</t>
  </si>
  <si>
    <t>DINAMIC2</t>
  </si>
  <si>
    <t>Mon cahier de dessin 2 B2</t>
  </si>
  <si>
    <t>DINAMIC3</t>
  </si>
  <si>
    <t>Mon cahier de dessin 3 B3</t>
  </si>
  <si>
    <t>ISTRA</t>
  </si>
  <si>
    <t>A COUP SUR PS3 FICHIER 2</t>
  </si>
  <si>
    <t>KEDEMOS</t>
  </si>
  <si>
    <t>ARC EN CIEL LECTURE EB2</t>
  </si>
  <si>
    <t>ARC EN CIEL EXPRESSION EB2</t>
  </si>
  <si>
    <t>ARC EN CIEL EXPRESSION B3</t>
  </si>
  <si>
    <t>ARC EN CIEL CP LECTURE</t>
  </si>
  <si>
    <t>ARC EN CIEL CP EXERCICES 1</t>
  </si>
  <si>
    <t>ARC EN CIEL CP EXERCICES 2</t>
  </si>
  <si>
    <t>ARC EN CIEL CP ECRITURE</t>
  </si>
  <si>
    <t>ARC EN CIEL B4 LECTURE</t>
  </si>
  <si>
    <t>ARC EN CIEL EXPRESSION eb4</t>
  </si>
  <si>
    <t>ARC EN CIEL LECTURE B6</t>
  </si>
  <si>
    <t>ARC EN CIEL GRAMMAIRE B6</t>
  </si>
  <si>
    <t>arc en ciel eb6 expression 1</t>
  </si>
  <si>
    <t>Kedemos  14</t>
  </si>
  <si>
    <t>Arc en ciel Lecture 2 Gs</t>
  </si>
  <si>
    <t>Kedemos  15</t>
  </si>
  <si>
    <t>Arc en ciel exercises GS</t>
  </si>
  <si>
    <t>KEDEMOS 11</t>
  </si>
  <si>
    <t>Arc en ciel Lecture 3 B1</t>
  </si>
  <si>
    <t>KEDEMOS 12</t>
  </si>
  <si>
    <t>Arc en ciel Lecture 4 B1</t>
  </si>
  <si>
    <t>KEDEMOS 15</t>
  </si>
  <si>
    <t>Arc en ciel Ecriture B2</t>
  </si>
  <si>
    <t>KEDEMOS 16</t>
  </si>
  <si>
    <t>Arc en ciel Ecriture B3</t>
  </si>
  <si>
    <t>KEDEMOS 17</t>
  </si>
  <si>
    <t>Arc en ciel Lecture 1 GS</t>
  </si>
  <si>
    <t>KEDEMOS 20</t>
  </si>
  <si>
    <t>Arc en ciel Grammaire B4</t>
  </si>
  <si>
    <t>KEDEMOS 3</t>
  </si>
  <si>
    <t>Arc en ciel Ecriture  GS</t>
  </si>
  <si>
    <t>KEDEMOS 4</t>
  </si>
  <si>
    <t>Arc en ciel 3 Ecriture B1</t>
  </si>
  <si>
    <t>KEDEMOS 5</t>
  </si>
  <si>
    <t>Arc en ciel 4 Ecriture B1</t>
  </si>
  <si>
    <t>KEDEMOS 7</t>
  </si>
  <si>
    <t>Arc en ciel exercise 3  B1</t>
  </si>
  <si>
    <t>KEDEMOS 8</t>
  </si>
  <si>
    <t>Arc en ciel exercise 4 B1</t>
  </si>
  <si>
    <t>LONGMAN</t>
  </si>
  <si>
    <t>LONGMAN PEPAR COURSE FOR THE TOFEL IBT  TEST</t>
  </si>
  <si>
    <t>Fast trac to FCE 2H/2S/3LH/SE/SG/3SV   N</t>
  </si>
  <si>
    <t>MY FIRST ENGLISH ADVENTURE BOOK</t>
  </si>
  <si>
    <t>NEW SNAPSHOT  ELEM BOOK 6-7</t>
  </si>
  <si>
    <t>NEW SNAPSHOT  ELEM W.B 6-7</t>
  </si>
  <si>
    <t>NEW SNAPSHOT BEGINER STA B6</t>
  </si>
  <si>
    <t>NEW SNAPSH  INTERME BOOK B9</t>
  </si>
  <si>
    <t>new snapshot intermediate WB</t>
  </si>
  <si>
    <t>NEW SNAP  PRE INTER W.B     B9</t>
  </si>
  <si>
    <t>NEW SNAP  PRE-INTER BOOK B8</t>
  </si>
  <si>
    <t>MY FIRST ENGLISH ADVENTURE W.B</t>
  </si>
  <si>
    <t>CHALLENGE 1 BOOK OLD</t>
  </si>
  <si>
    <t>CHALLENGE 1 WB OLD</t>
  </si>
  <si>
    <t>FCE Gold Plus  1S</t>
  </si>
  <si>
    <t>CEA GOLD PLUS</t>
  </si>
  <si>
    <t>NEW CHALLENGES 1 BOOK</t>
  </si>
  <si>
    <t>NEW CHALLENGES 2 BOOK</t>
  </si>
  <si>
    <t>NEW CHALLENGES 3 BOOK</t>
  </si>
  <si>
    <t>NEW CHALLENGES 4 BOOK</t>
  </si>
  <si>
    <t>NEW CHALLENGES WORKBOOK AUDIO CD 1</t>
  </si>
  <si>
    <t>NEW CHALLENGES WORKBOOK AUDIO CD 4</t>
  </si>
  <si>
    <t>POCKET 1 B</t>
  </si>
  <si>
    <t>POCKET 1 BOOK LONGMAN 2010 EB1</t>
  </si>
  <si>
    <t>POCKET 1 WB</t>
  </si>
  <si>
    <t>POCKET 1 WORKBOOK LONGMAN 2010 EB1</t>
  </si>
  <si>
    <t>POCKET 2 B</t>
  </si>
  <si>
    <t>POCKET 2 BOOK LONGMAN 2010 EB2</t>
  </si>
  <si>
    <t>POCKET 2 WB</t>
  </si>
  <si>
    <t>POCKET 2 WORKBOOK LONGMAN 2010 EB2</t>
  </si>
  <si>
    <t>OXFORD</t>
  </si>
  <si>
    <t>ENGLISH TIME W B4</t>
  </si>
  <si>
    <t>ENGLISH TIME BOOK 4</t>
  </si>
  <si>
    <t>NEW HEADWAY UPPER-INTER BOOK 4TH ED</t>
  </si>
  <si>
    <t>NEW HEADWAY UPPER-INTER WB 4TH ED</t>
  </si>
  <si>
    <t>LETS GO 1 4TH ED S.BOOK</t>
  </si>
  <si>
    <t>FIRST FRIEND BOOK 1</t>
  </si>
  <si>
    <t>FIRST FRIEND WB 1</t>
  </si>
  <si>
    <t>FIRST FRIEND BOOK 2</t>
  </si>
  <si>
    <t>FIRST FRIEND WB 2</t>
  </si>
  <si>
    <t>SOLUTION ELEMENTARY BOOK</t>
  </si>
  <si>
    <t>SOLUTION ELEMENTARY WB</t>
  </si>
  <si>
    <t>SOLUTION PRE-INTER BOOK</t>
  </si>
  <si>
    <t>SOLUTION PRE-INTER W.B</t>
  </si>
  <si>
    <t>SOLUTION UPPER INTER BOOK</t>
  </si>
  <si>
    <t>SOLUTION UPPER INTER WORK BOOK</t>
  </si>
  <si>
    <t>SOLUTION INTERMEDIATE BOOK</t>
  </si>
  <si>
    <t>SOLUTION INTERMEDIATE W.B</t>
  </si>
  <si>
    <t>ENGLISH ZONE BOOK 3</t>
  </si>
  <si>
    <t>LETS BEGIN. W.B  4TH RD</t>
  </si>
  <si>
    <t>LETS GO 1 4TH ED W.B</t>
  </si>
  <si>
    <t>LETS GO 2 4TH ED W.B</t>
  </si>
  <si>
    <t>LETS GO 3 4TH ED W.B</t>
  </si>
  <si>
    <t>LETS GO 4 4TH ED W.B</t>
  </si>
  <si>
    <t>LETS BEGIN  BOOK  4TH RD</t>
  </si>
  <si>
    <t>LETS GO 2 4TH ED S.BOOK</t>
  </si>
  <si>
    <t>LETS GO 3 4TH ED S.BOOK</t>
  </si>
  <si>
    <t>LETS GO 4 4TH ED S.BOOK</t>
  </si>
  <si>
    <t>NEW HEADWAY INTERMEDIATE  BOOK PART A</t>
  </si>
  <si>
    <t>NEW HEADWAY ELEMENTARY WB 4TH PART B</t>
  </si>
  <si>
    <t>NEW HEADWAY PRE-INTER 4TH PART B</t>
  </si>
  <si>
    <t>NEW HEADWAY PRE-INTERMEDIATE  BOOK +DVD</t>
  </si>
  <si>
    <t>NEW HEADWAY ELEM BOOK 4TH ED.</t>
  </si>
  <si>
    <t>NEW HEADWAY INTERMEDIATE +DVD BOOK</t>
  </si>
  <si>
    <t>NEW HEADWAY INTER W.B 4TH EDT</t>
  </si>
  <si>
    <t>NEW HEADWAY PRE W.B  4TH ED</t>
  </si>
  <si>
    <t>FAMILY AND FRIENDS WB 6 2nd Ed</t>
  </si>
  <si>
    <t>FAMILY AND FRIENDS BOOK 6  2nd Ed</t>
  </si>
  <si>
    <t>FAMILY AND FRIENDS WB 1 2nd Ed</t>
  </si>
  <si>
    <t>FAMILY AND FRIENDS 2 WB 2nd Ed</t>
  </si>
  <si>
    <t>FAMILY AND FRIENDS WB 3 2nd Ed</t>
  </si>
  <si>
    <t>FAMILY AND FRIENDS WB 4 2nd Ed</t>
  </si>
  <si>
    <t>FAMILY AND FRIENDS WB 5 2nd Ed</t>
  </si>
  <si>
    <t>FAMILY AND FRIENDS BOOK 1 2nd Ed</t>
  </si>
  <si>
    <t>FAMILY AND FRIENDS BOOK 2  2nd Ed</t>
  </si>
  <si>
    <t>FAMILY AND FRIENDS BOOK 3  2nd Ed</t>
  </si>
  <si>
    <t>FAMILY AND FRIENDS BOOK 4 2ND ED</t>
  </si>
  <si>
    <t>FAMILY AND FRIENDS BOOK 5 2nd Ed</t>
  </si>
  <si>
    <t>ENGLISH TIME 3</t>
  </si>
  <si>
    <t>ENGLISH TIME 3 BOOK</t>
  </si>
  <si>
    <t>ENGLISH TIME 3 WB</t>
  </si>
  <si>
    <t>ENGLISH TIME 3 WB OXFORD</t>
  </si>
  <si>
    <t>NEW HEAD BEIG</t>
  </si>
  <si>
    <t>NEW HEADWAY BEGINNER BOOK</t>
  </si>
  <si>
    <t>NEW HEAD BEIG WB</t>
  </si>
  <si>
    <t>NEW HEADWAY BEGINNER WB</t>
  </si>
  <si>
    <t>NEW HEAD PRE WB</t>
  </si>
  <si>
    <t>NEW HEADWAY PRE-INTERMEDIATE WB</t>
  </si>
  <si>
    <t>OXFORD 31</t>
  </si>
  <si>
    <t>NEW HEADWAY PRE-INTER  BOOK 4TH ED.</t>
  </si>
  <si>
    <t>RENAISSANCE</t>
  </si>
  <si>
    <t>RENAISSANCE 10</t>
  </si>
  <si>
    <t>TRAVAUX DERIGES SOCIAL 1S</t>
  </si>
  <si>
    <t>RENAISSANCE 13</t>
  </si>
  <si>
    <t>ESPACE ECONOMIE 2SH</t>
  </si>
  <si>
    <t>RENAISSANCE 8</t>
  </si>
  <si>
    <t>TRAVAUX DIRIGES ECONOMIE  1S</t>
  </si>
  <si>
    <t>RENAISSANCE 9</t>
  </si>
  <si>
    <t>TRAVAUX DIRIGES ECONOMIE  2HS</t>
  </si>
  <si>
    <t>Renaissance1</t>
  </si>
  <si>
    <t>ESPACE ECONOMIE 3SE</t>
  </si>
  <si>
    <t>RENAISSANCE10</t>
  </si>
  <si>
    <t>TRAVAUX DERIDES SOCIAL 2HS</t>
  </si>
  <si>
    <t>RENAISSANCE11</t>
  </si>
  <si>
    <t>TRAVAUX DERIGES SOCIAL 3SE</t>
  </si>
  <si>
    <t>RENAISSANCE12</t>
  </si>
  <si>
    <t>TRAVAUX DIRIGES ECONOMIE 3SE</t>
  </si>
  <si>
    <t>Renaissance3</t>
  </si>
  <si>
    <t>ESPACE ECONOMIE 1S</t>
  </si>
  <si>
    <t>Renaissance5</t>
  </si>
  <si>
    <t>ESPACE SOCIAL 3SE</t>
  </si>
  <si>
    <t>Renaissance6</t>
  </si>
  <si>
    <t>ESPACE SOCIAL  1S</t>
  </si>
  <si>
    <t>Renaissance7</t>
  </si>
  <si>
    <t>ESPACE SOCIAL  LIV  2HS</t>
  </si>
  <si>
    <t>SCHOOL PRESS</t>
  </si>
  <si>
    <t>PHYSIQUE S 2H</t>
  </si>
  <si>
    <t>PHYSIQUE SPECTRUM S2H</t>
  </si>
  <si>
    <t>SCHOOL  PRESS  10</t>
  </si>
  <si>
    <t>PHYSIQUE SPECTRUM B7 2016</t>
  </si>
  <si>
    <t>SCHOOL  PRESS  11</t>
  </si>
  <si>
    <t>PHYSIQUE SPECTRUM B8</t>
  </si>
  <si>
    <t>SCHOOL  PRESS  12</t>
  </si>
  <si>
    <t>PHYSIQUE SPECTRUM B9</t>
  </si>
  <si>
    <t>SCHOOL  PRESS  13</t>
  </si>
  <si>
    <t>PHYSIQUE SPECTRUM 1S</t>
  </si>
  <si>
    <t>SCHOOL  PRESS  15</t>
  </si>
  <si>
    <t>PHYSIQUE SPECTRUM T2 S2S</t>
  </si>
  <si>
    <t>SCHOOL  PRESS  20</t>
  </si>
  <si>
    <t>CHIMIE SPECTRA B7</t>
  </si>
  <si>
    <t>SCHOOL  PRESS  21</t>
  </si>
  <si>
    <t>CHIMIE SPECTRA B8</t>
  </si>
  <si>
    <t>SCHOOL  PRESS  22</t>
  </si>
  <si>
    <t>CHIMIE SPECTRA B9</t>
  </si>
  <si>
    <t>SCHOOL  PRESS  23</t>
  </si>
  <si>
    <t>CHIMIE SPECTRA 1S-2015</t>
  </si>
  <si>
    <t>SCHOOL  PRESS  24</t>
  </si>
  <si>
    <t>CHIMIE SPECTRA 2S 2016</t>
  </si>
  <si>
    <t>SCHOOL  PRESS  25</t>
  </si>
  <si>
    <t>CHIMIE SPECTRA 3GV</t>
  </si>
  <si>
    <t>School  Press 26</t>
  </si>
  <si>
    <t>CHIMIE SPECTRA 2H</t>
  </si>
  <si>
    <t>SPIRAL</t>
  </si>
  <si>
    <t>CHIMIE SPIRAL B7</t>
  </si>
  <si>
    <t>CHIMIE SPIRAL+CD  B9</t>
  </si>
  <si>
    <t>CHEMISTRY EB9 SPIRAL</t>
  </si>
  <si>
    <t>AU COEUR DES SCIENCES SPIRAL EB1</t>
  </si>
  <si>
    <t>SVT SPIRAL EB7</t>
  </si>
  <si>
    <t>CHIMIE B8 SPIRAL</t>
  </si>
  <si>
    <t>PHYSICS 3LS SPIRAL</t>
  </si>
  <si>
    <t>AU COEUR EB1</t>
  </si>
  <si>
    <t>AU COEUR DES SCIENCES EB1-SPIRAL 2014</t>
  </si>
  <si>
    <t>AU COEUR EB2</t>
  </si>
  <si>
    <t>AU COEUR DES SCIENCES EB2-SPIRAL 2016</t>
  </si>
  <si>
    <t>AU COEUR EB3</t>
  </si>
  <si>
    <t>AU COEUR DES SCIENCES EB3-SPIRAL 2016</t>
  </si>
  <si>
    <t>SPIRAL 1</t>
  </si>
  <si>
    <t>Technologie  2H  N SPIRAL</t>
  </si>
  <si>
    <t>SPIRAL 2</t>
  </si>
  <si>
    <t>Technologie   2S  N SPIRAL</t>
  </si>
  <si>
    <t>SPIRAL 3</t>
  </si>
  <si>
    <t>Physique B7</t>
  </si>
  <si>
    <t>spiral 5</t>
  </si>
  <si>
    <t>HORIZON SCIENTIFIQUES</t>
  </si>
  <si>
    <t>ZEINA</t>
  </si>
  <si>
    <t>بدران</t>
  </si>
  <si>
    <t>بدران 2</t>
  </si>
  <si>
    <t>B7 تاريخ بدران</t>
  </si>
  <si>
    <t>بدران 3</t>
  </si>
  <si>
    <t>B8 تاريخ بدران</t>
  </si>
  <si>
    <t>حبة الحنطة</t>
  </si>
  <si>
    <t>حبة الحنطة  8</t>
  </si>
  <si>
    <t>B7 في الرب يسوع تمت النبوات</t>
  </si>
  <si>
    <t>حبة الحنطة 1</t>
  </si>
  <si>
    <t>B5   الرب يسوع يهب ذاته في الاسرار</t>
  </si>
  <si>
    <t>حبة الحنطة 2</t>
  </si>
  <si>
    <t>B4  الرب يسوع المعلم و المخلص</t>
  </si>
  <si>
    <t>حبة الحنطة 4</t>
  </si>
  <si>
    <t>B2 الرب يسوع طريق حياتي</t>
  </si>
  <si>
    <t>حبة الحنطة 5</t>
  </si>
  <si>
    <t>B1   الرب يسوع نور حياتي</t>
  </si>
  <si>
    <t>حبة الحنطة 6</t>
  </si>
  <si>
    <t>PS3   التمهيد للقاء</t>
  </si>
  <si>
    <t>حبة الحنطة 7</t>
  </si>
  <si>
    <t>B6   الرب يسوع محور التاريخ</t>
  </si>
  <si>
    <t>حبة الحنطة 9</t>
  </si>
  <si>
    <t>B8  كنيسة الرب يسوع</t>
  </si>
  <si>
    <t>حنطة 10</t>
  </si>
  <si>
    <t>EB9  الرب يسوع الالف و الياء</t>
  </si>
  <si>
    <t>دار ابعاد</t>
  </si>
  <si>
    <t>الخطاط4</t>
  </si>
  <si>
    <t>الخطاط 4</t>
  </si>
  <si>
    <t>دار ابعاد 1</t>
  </si>
  <si>
    <t>Ma belle lettre4 B4</t>
  </si>
  <si>
    <t>دار ابعاد 2</t>
  </si>
  <si>
    <t>Ma belle lettre2 B2</t>
  </si>
  <si>
    <t>دار ابعاد 3</t>
  </si>
  <si>
    <t>Ma belle lettre3 B3</t>
  </si>
  <si>
    <t>دار ابعاد 4</t>
  </si>
  <si>
    <t>GS   الخطاط الصغير1</t>
  </si>
  <si>
    <t>دار ابعاد 6</t>
  </si>
  <si>
    <t>B2   الخطاط الصغير3</t>
  </si>
  <si>
    <t>دار ابعاد 7</t>
  </si>
  <si>
    <t>B3   الخطاط الصغير4</t>
  </si>
  <si>
    <t>دار الابداع</t>
  </si>
  <si>
    <t>دار الابداع 10</t>
  </si>
  <si>
    <t>B2 بطاقتي الجميلة في القواعد</t>
  </si>
  <si>
    <t>دار الابداع 11</t>
  </si>
  <si>
    <t>B3 بطاقتي الجميلة في القواعد</t>
  </si>
  <si>
    <t>دار الابداع 12</t>
  </si>
  <si>
    <t>B4    جنى الفصول دفتر</t>
  </si>
  <si>
    <t>دار الابداع 13</t>
  </si>
  <si>
    <t>B4   جنى الفصول كتاب</t>
  </si>
  <si>
    <t>دار الابداع 14</t>
  </si>
  <si>
    <t>B6   جنى الفصول كتاب</t>
  </si>
  <si>
    <t>دار الابداع 15</t>
  </si>
  <si>
    <t>B1  الحدائق الزاهرة كتاب</t>
  </si>
  <si>
    <t>دار الابداع 19</t>
  </si>
  <si>
    <t>B2  الحدائق الزاهرة كتاب</t>
  </si>
  <si>
    <t>دار الابداع 20</t>
  </si>
  <si>
    <t>B3  الحدائق الزاهرة كتاب</t>
  </si>
  <si>
    <t>دار الابداع 24</t>
  </si>
  <si>
    <t>B9  القواعد الوظيفية</t>
  </si>
  <si>
    <t>دار الابداع 25</t>
  </si>
  <si>
    <t>B4  القواعد الوظيفية</t>
  </si>
  <si>
    <t>دار الابداع 26</t>
  </si>
  <si>
    <t>B5  القواعد الوظيفية</t>
  </si>
  <si>
    <t>دار الابداع 27</t>
  </si>
  <si>
    <t>B6  القواعد الوظيفية</t>
  </si>
  <si>
    <t>دار الابداع 28</t>
  </si>
  <si>
    <t>B7  القواعد الوظيفية</t>
  </si>
  <si>
    <t>دار الابداع 29</t>
  </si>
  <si>
    <t>B8   القواعد الوظيفية</t>
  </si>
  <si>
    <t>دار الابداع 4</t>
  </si>
  <si>
    <t>B1  الاملاء المنهجي</t>
  </si>
  <si>
    <t>دار الابداع 41</t>
  </si>
  <si>
    <t>B6   جنى الفصول دفتر</t>
  </si>
  <si>
    <t>دار الابداع 43</t>
  </si>
  <si>
    <t>B9  اقلام و اعلام كتاب</t>
  </si>
  <si>
    <t>دار الابداع 44</t>
  </si>
  <si>
    <t>B5  جنى الفصول دفتر</t>
  </si>
  <si>
    <t>دار الابداع 45</t>
  </si>
  <si>
    <t>B5  جنى الفصول كتاب</t>
  </si>
  <si>
    <t>دار الابداع 47</t>
  </si>
  <si>
    <t>B1  الحدائق الزاهرة دفتر</t>
  </si>
  <si>
    <t>دار الابداع 5</t>
  </si>
  <si>
    <t>B2  الاملاء المنهجي</t>
  </si>
  <si>
    <t>دار الابداع 51</t>
  </si>
  <si>
    <t>B3   الحدائق الزاهرة دفتر</t>
  </si>
  <si>
    <t>دار الابداع 52</t>
  </si>
  <si>
    <t>B8 اقلام و اعلام كتاب</t>
  </si>
  <si>
    <t>دار الابداع 53</t>
  </si>
  <si>
    <t>B7  اقلام و اعلام كتاب</t>
  </si>
  <si>
    <t>دار الابداع 6</t>
  </si>
  <si>
    <t>B3  الاملاء المنهجي</t>
  </si>
  <si>
    <t>دار الابداع 7</t>
  </si>
  <si>
    <t>B4  الاملاء المنهجي</t>
  </si>
  <si>
    <t>دار الابداع 8</t>
  </si>
  <si>
    <t>B5  الاملاء المنهجي</t>
  </si>
  <si>
    <t>دارالابداع 49</t>
  </si>
  <si>
    <t>B2  الحدائق الزاهرة دفتر</t>
  </si>
  <si>
    <t>دار الشمال</t>
  </si>
  <si>
    <t>خطي فرحي دار الفكر 5</t>
  </si>
  <si>
    <t>لغتي قراءة و تعبير الصف الخامس دفتر 1</t>
  </si>
  <si>
    <t>لغتي قراءة و تعبير الصف الخامس دفتر 2</t>
  </si>
  <si>
    <t>B3 لغتي قراءة و تعبير كتب قواعد</t>
  </si>
  <si>
    <t>B3 لغتي قراءة و تعبير كتاب</t>
  </si>
  <si>
    <t>B3 لغتي قراءة و تعبير كتب دفتر التعبير</t>
  </si>
  <si>
    <t>B3 لغتي قراءة و تعبير كتب قصص</t>
  </si>
  <si>
    <t>B3  لغتي قراءة و تعبير دفتر خط</t>
  </si>
  <si>
    <t>مبادئ قواعد اللغة و الاملاء السنة الخامسة  1 دار الشمال</t>
  </si>
  <si>
    <t>مبادئ قواعد اللغة و الاملاء السنة الخامسة  2 دار الشمال</t>
  </si>
  <si>
    <t>هيا نتعلم القراءة و الكتابة</t>
  </si>
  <si>
    <t>a la decouverte des maths eb6</t>
  </si>
  <si>
    <t>لغتي قراءة و تعبير تمهيدي دفتر</t>
  </si>
  <si>
    <t>B9  مبادء الجغرافيا العلمية</t>
  </si>
  <si>
    <t>B4  لغتي قراءة و تعبير</t>
  </si>
  <si>
    <t>Creativite en art 1</t>
  </si>
  <si>
    <t>CREATIVITE EN ARTS PLASTIQUES 1</t>
  </si>
  <si>
    <t>CRETIVITES EN ART 6</t>
  </si>
  <si>
    <t>CREATIVITE EN ARTS PLASTIQUES 6</t>
  </si>
  <si>
    <t>DAC-VEG/BF</t>
  </si>
  <si>
    <t>لوحة الخضار كبيرة / عربي-فرنسي</t>
  </si>
  <si>
    <t>دار  الشمال  10</t>
  </si>
  <si>
    <t>J APPREND EN ECRIVANT B2</t>
  </si>
  <si>
    <t>دار  الشمال  11</t>
  </si>
  <si>
    <t>J APPREND EN ECRIVANT B3</t>
  </si>
  <si>
    <t>دار  الشمال  12</t>
  </si>
  <si>
    <t>J APPREND EN ECRIVANT B4</t>
  </si>
  <si>
    <t>دار  الشمال  13</t>
  </si>
  <si>
    <t>B2   لغتي و الخط 2</t>
  </si>
  <si>
    <t>دار  الشمال  14</t>
  </si>
  <si>
    <t>B3   لغتي و الخط 3</t>
  </si>
  <si>
    <t>دار  الشمال  15</t>
  </si>
  <si>
    <t>Maths pour tous PS3</t>
  </si>
  <si>
    <t>دار  الشمال  17</t>
  </si>
  <si>
    <t>A la decouvert des maths  B7</t>
  </si>
  <si>
    <t>دار  الشمال  18</t>
  </si>
  <si>
    <t>A la decouvert des maths  B8</t>
  </si>
  <si>
    <t>دار  الشمال  19</t>
  </si>
  <si>
    <t>A la decouvert des maths  B9</t>
  </si>
  <si>
    <t>دار  الشمال  20</t>
  </si>
  <si>
    <t>B1-F لغتي قراءة مجموعة</t>
  </si>
  <si>
    <t>دار  الشمال  21</t>
  </si>
  <si>
    <t>B2-F لغتي قراءة مجموعة</t>
  </si>
  <si>
    <t>دار  الشمال  22</t>
  </si>
  <si>
    <t>B3-F لغتي قراءة مجموعة</t>
  </si>
  <si>
    <t>دار  الشمال  24</t>
  </si>
  <si>
    <t>B1 F مبادئ الجغرافية العلمية كتاب</t>
  </si>
  <si>
    <t>دار  الشمال  25</t>
  </si>
  <si>
    <t>B2   مبادئ الجغرافية العملية</t>
  </si>
  <si>
    <t>دار  الشمال  26</t>
  </si>
  <si>
    <t>B3   مبادئ الجغرافية العملية</t>
  </si>
  <si>
    <t>دار  الشمال  27</t>
  </si>
  <si>
    <t>B4   مبادئ الجغرافية العملية</t>
  </si>
  <si>
    <t>دار  الشمال  28</t>
  </si>
  <si>
    <t>B5   مبادئ الجغرافية العملية</t>
  </si>
  <si>
    <t>دار  الشمال  29</t>
  </si>
  <si>
    <t>B6   مبادئ الجغرافية العملية</t>
  </si>
  <si>
    <t>دار  الشمال  30</t>
  </si>
  <si>
    <t>B4   الرائد في التاريخ</t>
  </si>
  <si>
    <t>دار  الشمال  31</t>
  </si>
  <si>
    <t>B5   الرائد في التاريخ</t>
  </si>
  <si>
    <t>دار  الشمال  32</t>
  </si>
  <si>
    <t>B6   الرائد في التاريخ</t>
  </si>
  <si>
    <t>دار  الشمال  33</t>
  </si>
  <si>
    <t>B7   الرائد في التاريخ</t>
  </si>
  <si>
    <t>دار  الشمال  34</t>
  </si>
  <si>
    <t>B8   الرائد في التاريخ</t>
  </si>
  <si>
    <t>دار  الشمال  68</t>
  </si>
  <si>
    <t>B8  F مبادئ الجغرافيا</t>
  </si>
  <si>
    <t>دار  الشمال  69</t>
  </si>
  <si>
    <t>B7  F مبادئ الجغرافيا</t>
  </si>
  <si>
    <t>دار  الشمال  82</t>
  </si>
  <si>
    <t>B3  F لغتي قراءة  دفتر</t>
  </si>
  <si>
    <t>دار الشمال 63</t>
  </si>
  <si>
    <t>B1 F لغتي قراءة و تعبير كتاب</t>
  </si>
  <si>
    <t>دار الشمال 66</t>
  </si>
  <si>
    <t>B3  F لغتي قراءة  كتاب</t>
  </si>
  <si>
    <t>دار الشمال 67</t>
  </si>
  <si>
    <t>دار الشمال 80</t>
  </si>
  <si>
    <t>B1   لغتي و الخط 1</t>
  </si>
  <si>
    <t>دار الشمال 86</t>
  </si>
  <si>
    <t>B2   لغتي قراءة  كتاب</t>
  </si>
  <si>
    <t>دار الشمال 87</t>
  </si>
  <si>
    <t>B2   لغتي قراءة  دفتر</t>
  </si>
  <si>
    <t>دار الشمال 88</t>
  </si>
  <si>
    <t>B2   لغتي قراءة  كتاب قواعد</t>
  </si>
  <si>
    <t>دار الشمال 90</t>
  </si>
  <si>
    <t>B4   لغتي و الخط 4</t>
  </si>
  <si>
    <t>لتتعلم الرسم 2</t>
  </si>
  <si>
    <t>لغتي خط تمهيدي</t>
  </si>
  <si>
    <t>لغتي و الخط التمهيدي</t>
  </si>
  <si>
    <t>دار العلم للملايين</t>
  </si>
  <si>
    <t>مكتبة علم1</t>
  </si>
  <si>
    <t>1S   المفيد في القواعد العربية مكتبة علم</t>
  </si>
  <si>
    <t>مكتبة علم2</t>
  </si>
  <si>
    <t>2H   المفيد في القواعد العربية مكتبة علم</t>
  </si>
  <si>
    <t>مكتبة علم3</t>
  </si>
  <si>
    <t>2S     المفيد في القواعد العربية</t>
  </si>
  <si>
    <t>دار الفكر</t>
  </si>
  <si>
    <t>B6 لغتي فرحي قراءة</t>
  </si>
  <si>
    <t>EB2 لغتي فرحي كتاب قراءة</t>
  </si>
  <si>
    <t>B2 لغتي فرحي دفتر قراءة 1</t>
  </si>
  <si>
    <t>B2   لغتي فرحي دفتر 2</t>
  </si>
  <si>
    <t>B2 لغتي فرحي كتاب قواعد رقم 1 - 2014</t>
  </si>
  <si>
    <t>B2 لغتي فرحي كتاب قواعد  رقم 2 - 2014</t>
  </si>
  <si>
    <t>الوافي في التاريخ التاسع</t>
  </si>
  <si>
    <t>EB1 2016 مجموعة  لغتي فرحي</t>
  </si>
  <si>
    <t>PHILO 3SE</t>
  </si>
  <si>
    <t>PHILOSOPHIE 3SE -POINTIER</t>
  </si>
  <si>
    <t>دار  الفكر1</t>
  </si>
  <si>
    <t>B1 لغتي فرحي  كتاب قراءة</t>
  </si>
  <si>
    <t>دار  الفكر10</t>
  </si>
  <si>
    <t>B1   لغتي فرحي دفتر 1</t>
  </si>
  <si>
    <t>دار  الفكر11</t>
  </si>
  <si>
    <t>B1   لغتي فرحي دفتر 2</t>
  </si>
  <si>
    <t>دار  الفكر21</t>
  </si>
  <si>
    <t>B3   2015لغتي فرحي دفتر 1</t>
  </si>
  <si>
    <t>دار  الفكر22</t>
  </si>
  <si>
    <t>B3   2015لغتي فرحي دفتر 2</t>
  </si>
  <si>
    <t>دار  الفكر23</t>
  </si>
  <si>
    <t>B3   2015لغتي فرحي قواعد كتاب 1</t>
  </si>
  <si>
    <t>دار  الفكر24</t>
  </si>
  <si>
    <t>B3   2015لغتي فرحي قواعد كتاب 2</t>
  </si>
  <si>
    <t>دار  الفكر25</t>
  </si>
  <si>
    <t>B5  لغتي فرحي كتاب قراء</t>
  </si>
  <si>
    <t>دار  الفكر26</t>
  </si>
  <si>
    <t>B5  لغتي فرحي دفتر 1</t>
  </si>
  <si>
    <t>دار  الفكر27</t>
  </si>
  <si>
    <t>B5 لغتي فرحي دفتر 2</t>
  </si>
  <si>
    <t>دار  الفكر28</t>
  </si>
  <si>
    <t>B5 لغتي فرحي كتاب قواعد1</t>
  </si>
  <si>
    <t>دار  الفكر29</t>
  </si>
  <si>
    <t>B5 لغتي فرحي كتاب قواعد2</t>
  </si>
  <si>
    <t>دار  الفكر30</t>
  </si>
  <si>
    <t>B6  لغتي فرحي قواعد كتاب2</t>
  </si>
  <si>
    <t>دار  الفكر31</t>
  </si>
  <si>
    <t>B6  F لغتي فرحي دفتر 1</t>
  </si>
  <si>
    <t>دار  الفكر32</t>
  </si>
  <si>
    <t>B6  F لغتي فرحي دفتر 2</t>
  </si>
  <si>
    <t>دار  الفكر35</t>
  </si>
  <si>
    <t>B1  2015 الاحظ و اتعلم جغرافيا</t>
  </si>
  <si>
    <t>دار  الفكر36</t>
  </si>
  <si>
    <t>3LH الوافي في الفلسفة</t>
  </si>
  <si>
    <t>دار  الفكر40</t>
  </si>
  <si>
    <t>B2  K الاحظ و اتعلم جغرافيا</t>
  </si>
  <si>
    <t>دار  الفكر41</t>
  </si>
  <si>
    <t>B3  K الاحظ و اتعلم جغرافيا</t>
  </si>
  <si>
    <t>دار  الفكر45</t>
  </si>
  <si>
    <t>B4  K الاحظ و اتعلم جغرافيا 2012</t>
  </si>
  <si>
    <t>دار  الفكر46</t>
  </si>
  <si>
    <t>B5 K/F الاحظ و اتعلم 2011</t>
  </si>
  <si>
    <t>دار  الفكر47</t>
  </si>
  <si>
    <t>B6 Kالاحظ و اتعلم جغرافيا</t>
  </si>
  <si>
    <t>دار  الفكر48</t>
  </si>
  <si>
    <t>B7 الجغرافيا المنهجية</t>
  </si>
  <si>
    <t>دار  الفكر49</t>
  </si>
  <si>
    <t>B8 الجغرافيا المنهجية</t>
  </si>
  <si>
    <t>دار  الفكر50</t>
  </si>
  <si>
    <t>B9 الجغرافيا المنهجية</t>
  </si>
  <si>
    <t>دار  الفكر51</t>
  </si>
  <si>
    <t>1S الجغرافيا المنهجية</t>
  </si>
  <si>
    <t>دار  الفكر52</t>
  </si>
  <si>
    <t>2S الجغرافيا المنهجية</t>
  </si>
  <si>
    <t>دار  الفكر53</t>
  </si>
  <si>
    <t>2H الجغرافيا المنهجية</t>
  </si>
  <si>
    <t>دار  الفكر55</t>
  </si>
  <si>
    <t>3LH الجغرافيا المنهجية</t>
  </si>
  <si>
    <t>دار  الفكر56</t>
  </si>
  <si>
    <t>3S الجغرافيا المنهجية</t>
  </si>
  <si>
    <t>دار  الفكر57</t>
  </si>
  <si>
    <t>B6 الوافي في التاريخ</t>
  </si>
  <si>
    <t>دار  الفكر58</t>
  </si>
  <si>
    <t>B7 الوافي في التاريخ</t>
  </si>
  <si>
    <t>دار  الفكر59</t>
  </si>
  <si>
    <t>B8 الوافي في التاريخ</t>
  </si>
  <si>
    <t>دار  الفكر6</t>
  </si>
  <si>
    <t>1S  K الوافي بالتاريخ 2011</t>
  </si>
  <si>
    <t>دار  الفكر60</t>
  </si>
  <si>
    <t>1S الوافي في الادب</t>
  </si>
  <si>
    <t>دار  الفكر61</t>
  </si>
  <si>
    <t>2S الوافي في الادب</t>
  </si>
  <si>
    <t>دار  الفكر62</t>
  </si>
  <si>
    <t>2H الوافي في الادب</t>
  </si>
  <si>
    <t>دار  الفكر63</t>
  </si>
  <si>
    <t>3LH الوافي في الادب</t>
  </si>
  <si>
    <t>دار  الفكر65</t>
  </si>
  <si>
    <t>3SV الوافي في الادب</t>
  </si>
  <si>
    <t>دار  الفكر66</t>
  </si>
  <si>
    <t>3SE الوافي في الادب</t>
  </si>
  <si>
    <t>دار  الفكر67</t>
  </si>
  <si>
    <t>2H  الوافي في الفلسفة</t>
  </si>
  <si>
    <t>دار  الفكر68</t>
  </si>
  <si>
    <t>2S  الوافي في الفلسفة</t>
  </si>
  <si>
    <t>دار  الفكر69</t>
  </si>
  <si>
    <t>3SV/SE/SG الوافي في الفلسفة</t>
  </si>
  <si>
    <t>دار  الفكر7</t>
  </si>
  <si>
    <t>1S/2S/2H  N الوافي في القواعد والبلاغة</t>
  </si>
  <si>
    <t>دار  الفكر70</t>
  </si>
  <si>
    <t>1S  F العلوم الاجتماعيةاجتماع</t>
  </si>
  <si>
    <t>دار  الفكر71</t>
  </si>
  <si>
    <t>2H  F العلوم الاجتماعية</t>
  </si>
  <si>
    <t>دار  الفكر72</t>
  </si>
  <si>
    <t>Philosophie Civi   2S K</t>
  </si>
  <si>
    <t>دار  الفكر73</t>
  </si>
  <si>
    <t>Philosophie Civi 2H K</t>
  </si>
  <si>
    <t>دار  الفكر74</t>
  </si>
  <si>
    <t>Philosophie Civi le pointier 3 E G V</t>
  </si>
  <si>
    <t>دار الفكر 2</t>
  </si>
  <si>
    <t>B3  N  2015لغتي فرحي  كتاب1</t>
  </si>
  <si>
    <t>دار الفكر 3</t>
  </si>
  <si>
    <t>B6  لغتي فرحي قواعد كتاب1</t>
  </si>
  <si>
    <t>دار الفكر 82</t>
  </si>
  <si>
    <t>B7 المحيط في القراءة و القواعد مجموعة</t>
  </si>
  <si>
    <t>دار الفكر 92</t>
  </si>
  <si>
    <t>B9 المحيط في القراءة و القواعد مجموعة 2015</t>
  </si>
  <si>
    <t>دار الفكر93</t>
  </si>
  <si>
    <t>B8 المحيط في القراءة و القواعد مجموعة</t>
  </si>
  <si>
    <t>دار المشرق</t>
  </si>
  <si>
    <t>دار المشرق - العهد الجديد -حجم صغير ظ للجيب</t>
  </si>
  <si>
    <t>B5 مبادئ اللغة كتاب 1  2014</t>
  </si>
  <si>
    <t>عقود الحروف روضة اولى</t>
  </si>
  <si>
    <t>B9 عقود الايام كتاب</t>
  </si>
  <si>
    <t>B3 عقود الكلام كتاب 1</t>
  </si>
  <si>
    <t>B4  2 عقود الكلام كتاب قراءة</t>
  </si>
  <si>
    <t>B4 مبادئ اللغة  دفتر 1 -2014</t>
  </si>
  <si>
    <t>B4 مبادئ اللغة دفتر 2- 2014</t>
  </si>
  <si>
    <t>B4 مبادئ اللغة كتاب1 -2014</t>
  </si>
  <si>
    <t>B4 مبادئ اللغة كتاب 2 -2014</t>
  </si>
  <si>
    <t>B5 مبادئ اللغة كتاب 2 2014</t>
  </si>
  <si>
    <t>B5 مبادئ اللغة دفتر 1 -2014</t>
  </si>
  <si>
    <t>B5 مبادئ اللغة دفتر 2 2014</t>
  </si>
  <si>
    <t>عقود الكلام قواعد جزء 1</t>
  </si>
  <si>
    <t>مبادئ اللغة 9 كتاب 2016</t>
  </si>
  <si>
    <t>مبادئ اللغة 9 دفتر 1 2016</t>
  </si>
  <si>
    <t>مبادئ اللغة 9 دفتر 2 2016</t>
  </si>
  <si>
    <t>دار المشرق  10</t>
  </si>
  <si>
    <t>PS3   عقود الحروف 1 كتاب قراءة</t>
  </si>
  <si>
    <t>دار المشرق  11</t>
  </si>
  <si>
    <t>PS3   عقود الحروف 2 كتاب قراءة</t>
  </si>
  <si>
    <t>دار المشرق  12</t>
  </si>
  <si>
    <t>PS3   عقود الحروف دفتر1</t>
  </si>
  <si>
    <t>دار المشرق  13</t>
  </si>
  <si>
    <t>PS3   عقود الحروف دفتر2</t>
  </si>
  <si>
    <t>دار المشرق  14</t>
  </si>
  <si>
    <t>B1  عقود الكلام كتاب رقم 1</t>
  </si>
  <si>
    <t>دار المشرق  15</t>
  </si>
  <si>
    <t>B1  عقود الكلام كتاب رقم 2</t>
  </si>
  <si>
    <t>دار المشرق  16</t>
  </si>
  <si>
    <t>B1  عقود الكلام دفتر  رقم 1</t>
  </si>
  <si>
    <t>دار المشرق  17</t>
  </si>
  <si>
    <t>B1  عقود الكلام دفتر  رقم 2</t>
  </si>
  <si>
    <t>دار المشرق  18</t>
  </si>
  <si>
    <t>B2  عقود الكلام كتاب رقم 1</t>
  </si>
  <si>
    <t>دار المشرق  19</t>
  </si>
  <si>
    <t>B2  عقود الكلام كتاب رقم 2</t>
  </si>
  <si>
    <t>دار المشرق  20</t>
  </si>
  <si>
    <t>B2  عقود الكلام دفتر  رقم 1</t>
  </si>
  <si>
    <t>دار المشرق  23</t>
  </si>
  <si>
    <t>B2  عقود الكلام كتاب قواعد رقم 2</t>
  </si>
  <si>
    <t>دار المشرق  24</t>
  </si>
  <si>
    <t>B3  عقود الكلام كتاب رقم 2</t>
  </si>
  <si>
    <t>دار المشرق  25</t>
  </si>
  <si>
    <t>B3  عقود الكلام دفتر رقم 1</t>
  </si>
  <si>
    <t>دار المشرق  26</t>
  </si>
  <si>
    <t>B3  عقود الكلام دفتر رقم 2</t>
  </si>
  <si>
    <t>دار المشرق  28</t>
  </si>
  <si>
    <t>B4  عقود الكلام كتاب رقم 1</t>
  </si>
  <si>
    <t>دار المشرق  29</t>
  </si>
  <si>
    <t>B4  عقود الكلام دفتر رقم 1</t>
  </si>
  <si>
    <t>دار المشرق  30</t>
  </si>
  <si>
    <t>B4  عقود الكلام دفتر رقم 2</t>
  </si>
  <si>
    <t>دار المشرق  31</t>
  </si>
  <si>
    <t>B5  عقود الكلام كتاب</t>
  </si>
  <si>
    <t>دار المشرق  32</t>
  </si>
  <si>
    <t>B5  عقود الكلام دفتر رقم 1</t>
  </si>
  <si>
    <t>دار المشرق  33</t>
  </si>
  <si>
    <t>B5  عقود الكلام دفتر رقم  2</t>
  </si>
  <si>
    <t>دار المشرق  34</t>
  </si>
  <si>
    <t>B6 عقود الكلام كتاب قراءة</t>
  </si>
  <si>
    <t>دار المشرق  35</t>
  </si>
  <si>
    <t>B6 1 عقود الكلام دفتر</t>
  </si>
  <si>
    <t>دار المشرق  36</t>
  </si>
  <si>
    <t>B6 عقود الكلام دفتر 2</t>
  </si>
  <si>
    <t>دار المشرق  37</t>
  </si>
  <si>
    <t>B7 عقود الايام كتاب قراءة</t>
  </si>
  <si>
    <t>دار المشرق  38</t>
  </si>
  <si>
    <t>B8 عقود الايام كتاب قراءة 2015</t>
  </si>
  <si>
    <t>دار المشرق  39</t>
  </si>
  <si>
    <t>B8 2015 عقود الكلام دفتر</t>
  </si>
  <si>
    <t>دار المشرق  40</t>
  </si>
  <si>
    <t>B9  N عقود الايام دفتر</t>
  </si>
  <si>
    <t>دار المشرق  48</t>
  </si>
  <si>
    <t>B6  مبادئ اللغة كتاب رقم 2</t>
  </si>
  <si>
    <t>دار المشرق  49</t>
  </si>
  <si>
    <t>B6  مبادئ اللغة دفتر رقم 1</t>
  </si>
  <si>
    <t>دار المشرق  50</t>
  </si>
  <si>
    <t>B6  مبادئ اللغة دفتر رقم 2</t>
  </si>
  <si>
    <t>دار المشرق  51</t>
  </si>
  <si>
    <t>B6  مبادئ اللغة كتاب رقم 1</t>
  </si>
  <si>
    <t>دار المشرق  52</t>
  </si>
  <si>
    <t>B7  مبادئ اللغة كتاب رقم 1</t>
  </si>
  <si>
    <t>دار المشرق  53</t>
  </si>
  <si>
    <t>B7  مبادئ اللغة كتاب رقم 2</t>
  </si>
  <si>
    <t>دار المشرق  54</t>
  </si>
  <si>
    <t>B7  مبادئ اللغة دفتر رقم 1   2015</t>
  </si>
  <si>
    <t>دار المشرق  55</t>
  </si>
  <si>
    <t>B7  مبادئ اللغة دفتر رقم 2</t>
  </si>
  <si>
    <t>دار المشرق  56</t>
  </si>
  <si>
    <t>B8  مبادئ اللغة كتاب   2015</t>
  </si>
  <si>
    <t>دار المشرق  57</t>
  </si>
  <si>
    <t>B8  مبادئ اللغة دفتر رقم 1  2015</t>
  </si>
  <si>
    <t>دار المشرق  58</t>
  </si>
  <si>
    <t>B9  مبادئ اللغة كتاب  2016</t>
  </si>
  <si>
    <t>دار المشرق  59</t>
  </si>
  <si>
    <t>B9  مبادئ اللغة دفتر</t>
  </si>
  <si>
    <t>دار المشرق  60</t>
  </si>
  <si>
    <t>B9   حياتي هي المسيح   وردة مكسورة</t>
  </si>
  <si>
    <t>دار المشرق  61</t>
  </si>
  <si>
    <t>B6  يسوع يعيش حياتنا  وردة مكسورة</t>
  </si>
  <si>
    <t>دار المشرق  62</t>
  </si>
  <si>
    <t>B7   يسوع يفتح الملكوت وردة مكسور</t>
  </si>
  <si>
    <t>دار المشرق  63</t>
  </si>
  <si>
    <t>حياة جديدة في المسيح -الاسرار- مكسور الثامن</t>
  </si>
  <si>
    <t>دار المشرق  65</t>
  </si>
  <si>
    <t>1S  كلمة الحياة وردة مكسورة</t>
  </si>
  <si>
    <t>دار المشرق  66</t>
  </si>
  <si>
    <t>2H/2S   مع المسيح في الكنيسة</t>
  </si>
  <si>
    <t>دار المشرق  67</t>
  </si>
  <si>
    <t>ملء الحياة في المسيح ثاث ثانوي</t>
  </si>
  <si>
    <t>دار المشرق  69</t>
  </si>
  <si>
    <t>EB7 عقود الايام السابع دفتر</t>
  </si>
  <si>
    <t>دار المشرق  77</t>
  </si>
  <si>
    <t>B2  عقود الكلام  قواعد 1</t>
  </si>
  <si>
    <t>دار المشرق 78</t>
  </si>
  <si>
    <t>B8  مبادئ اللغة دفتر رقم 2   2015</t>
  </si>
  <si>
    <t>دار المشرق اسطفان</t>
  </si>
  <si>
    <t>دار المشرق -البابا في لبنان 10-11 ايار 1997</t>
  </si>
  <si>
    <t>المنجد الاعداديمنجد الجيب عربي عربي</t>
  </si>
  <si>
    <t>دار المشرق - العهد القديم لزمنن الحاضر</t>
  </si>
  <si>
    <t>دار المشرق -سفر يونان 25</t>
  </si>
  <si>
    <t>دار المشرق -من الاناجيل الى الانجيل 21</t>
  </si>
  <si>
    <t>دار المشرق -خلق الانسان و العالم 20</t>
  </si>
  <si>
    <t>دار المشرق -رسالتا بطرس23</t>
  </si>
  <si>
    <t>دار المشرق -اضواء على اناجيل الطفولة رقم 1</t>
  </si>
  <si>
    <t>دار المشرق -من انت  ايها الانسان  2</t>
  </si>
  <si>
    <t>دار المشرق - المعجزات في الانجيل رقم 3</t>
  </si>
  <si>
    <t>دار المشرق -رسالة التطويبات</t>
  </si>
  <si>
    <t>دار المشرق -المسيح قام 4</t>
  </si>
  <si>
    <t>دار المشرق -انبياء العهد القديم رقم 22</t>
  </si>
  <si>
    <t>دار المشرق - اله المساكين -رقم 24</t>
  </si>
  <si>
    <t>دار المشرق -تكوين الاناجيل 18</t>
  </si>
  <si>
    <t>دار المشرق -ايوب الكتاب و رسالته 16</t>
  </si>
  <si>
    <t>دار المشرق -بين التراب و الروح</t>
  </si>
  <si>
    <t>دار المشرق-مسالة الله في التاريخ 15</t>
  </si>
  <si>
    <t>دار المشرق -امثال يسوع بين الامس و اليوم 8</t>
  </si>
  <si>
    <t>دار المشرق -الهنا يتالم -</t>
  </si>
  <si>
    <t>فن التواصل-انت وانا والذات الحقيقة</t>
  </si>
  <si>
    <t>دار المشرق - معجم انكليزي -عربي للطلاب</t>
  </si>
  <si>
    <t>دار المشرق -الفرائد  الدرية للطلاب عربي - انكليزي / انكليزي</t>
  </si>
  <si>
    <t>دار المشرق -المنجد اللابجدي</t>
  </si>
  <si>
    <t>دار المشرق -منجد الجيب فرنسي /عربي</t>
  </si>
  <si>
    <t>دار المشرق - منجد الطلاب  حجم كبير 14*21 لونان طبعة مجددة</t>
  </si>
  <si>
    <t>منجد الطالب</t>
  </si>
  <si>
    <t>دار المشرق - المنجد اللوسيط في العربية المعاصرة</t>
  </si>
  <si>
    <t>دار المشرق -المنجد في اللغة العربية المعاصرة</t>
  </si>
  <si>
    <t>دار المشرق - منجد الطلاب  17*12 مع جاكيت</t>
  </si>
  <si>
    <t>دار المشرق - منجد الجيب فرنسي - عربي</t>
  </si>
  <si>
    <t>دار المشرق -منجد الجيب عربي فرنسي</t>
  </si>
  <si>
    <t>دار المشرق - منجد الجيب مزدوج عربي / فرنسي  و فرنسي</t>
  </si>
  <si>
    <t>دار المشرق -البلاغة و التحليل</t>
  </si>
  <si>
    <t>دار المشرق- المسيح ابن مريم</t>
  </si>
  <si>
    <t>وصية الى اهل وطني</t>
  </si>
  <si>
    <t>دار المشرق  -الحوار بين الاديان 9</t>
  </si>
  <si>
    <t>دار المشرق -من الخبز الارضي الى الخبز السماوي رقم 34</t>
  </si>
  <si>
    <t>دار المشرق-من انت ايتها الكنيسة 8</t>
  </si>
  <si>
    <t>دار المشرقايماننا بين العقيدة و العمل 20</t>
  </si>
  <si>
    <t>دار المشرق - الصراعات الاخوية و المصالحة في الكتابالمقدس 33</t>
  </si>
  <si>
    <t>دار المشرق - العنف في الكتاب المقدس 36</t>
  </si>
  <si>
    <t>دار المشرق - محنة الايمان 21</t>
  </si>
  <si>
    <t>دار المشرق  -هوية الحياة الرهبانية 19</t>
  </si>
  <si>
    <t>روحانية القديس بولس رقم 37</t>
  </si>
  <si>
    <t>دار المشرق -هوية المسيحي</t>
  </si>
  <si>
    <t>دار المشرق  -على دروب الناصرة</t>
  </si>
  <si>
    <t>دار المشرق - رؤيا القديس يوحنا رقم 6</t>
  </si>
  <si>
    <t>دار المشرق -اعمال الرسل رقم 8</t>
  </si>
  <si>
    <t>دار المشرق -قراءات في انجيل يوحنا  7 -الاب دوناسيان ملا</t>
  </si>
  <si>
    <t>دار المشرق - دراسة في الرسالة الى العبرانية 11</t>
  </si>
  <si>
    <t>دار المشرق- كتاب الايادي الضارعة</t>
  </si>
  <si>
    <t>دار المشرق - الله ابونا الكشف عن الله الاب والصلاة الربية 32</t>
  </si>
  <si>
    <t>دار المشرق -حوار الزوجين واجب المجالسة</t>
  </si>
  <si>
    <t>دار المشرق -الزواج حب و سعادة و قداسة</t>
  </si>
  <si>
    <t>دار المشرق-بين وحي الله و ايمان الانسان 7</t>
  </si>
  <si>
    <t>دار المشرق -الكتاب المقدس و مؤمنو الديانات الاخرى</t>
  </si>
  <si>
    <t>دار المشرق -الرياضة الروحية القديس اغناطيوس 2</t>
  </si>
  <si>
    <t>دار المشرق -دليل الى قراءة الانجيل كا رواه مرقس 14</t>
  </si>
  <si>
    <t>دار المشرق الكتاب المقدس للصغار</t>
  </si>
  <si>
    <t>دار المشرق -تعرف الى الكتاب المقدس رقم 9</t>
  </si>
  <si>
    <t>دار المشرق - دراسة في الانجيل كما رواه لوقا 15</t>
  </si>
  <si>
    <t>دار المشرق - مدخل الى رسائل القديس بولس رقم 17</t>
  </si>
  <si>
    <t>دار المشرق - بولس الراعي رقم 40</t>
  </si>
  <si>
    <t>دار المشرق -تجارب المسيح في البرية رقم 24</t>
  </si>
  <si>
    <t>دار المشرق الكتاب المقدس العهد الجديد- حجم كبير</t>
  </si>
  <si>
    <t>دار المشرق -العهدالجديد حجم وسط مجلد</t>
  </si>
  <si>
    <t>دار المشرق-اوراق بيئية : قرائة في لاهوت البيئئة 23</t>
  </si>
  <si>
    <t>دار المشرق - مريم بحسب الاناجيل رقم 29</t>
  </si>
  <si>
    <t>دار المشرق - الكتاب المقدس -جزء واحد حجم كبير</t>
  </si>
  <si>
    <t>القران نصوص مختارة لها صلة بالكتاب المقدس</t>
  </si>
  <si>
    <t>دار المشرق -الانسان 7</t>
  </si>
  <si>
    <t>دار المشرق -الالم و المجد جزء 2</t>
  </si>
  <si>
    <t>دار المشرق -لمذا ندرس الماضي</t>
  </si>
  <si>
    <t>دار المشرق -كتاب امزامير</t>
  </si>
  <si>
    <t>دار المشرق - لاهوت التحرير في اميركا اللاتينية 10</t>
  </si>
  <si>
    <t>دار المشرق -في ظل المسا</t>
  </si>
  <si>
    <t>دار المشرق -الروح القدس في الكتاب المقدس  35</t>
  </si>
  <si>
    <t>دار المشرق -الالم و المجد جزء 3</t>
  </si>
  <si>
    <t>دار المشرق -شخصيات مجهولة  في الاناجيل    46</t>
  </si>
  <si>
    <t>دار المشرق- القلب و اللسان و اليدان في الكتب المقدس رقم 47</t>
  </si>
  <si>
    <t>دار المشرق -الالم و المجد جزء 4</t>
  </si>
  <si>
    <t>دار المشرق -الطب البديل من وجهة نظر الايمان المسيحي</t>
  </si>
  <si>
    <t>الحكمة في الكتاب المقدس 48</t>
  </si>
  <si>
    <t>دار المشرق - 49 دياكونيا الخدمة في الكتاب المقدس</t>
  </si>
  <si>
    <t>دار المشرق - الكتاب المقدس -حجم وسط  -مجلد 14*22</t>
  </si>
  <si>
    <t>دار المشرق - تاريخ الكنيسة السريانية الشرقية 2</t>
  </si>
  <si>
    <t>دار المشرق -تاريخ الكنيسة السريانية الشرقية 3</t>
  </si>
  <si>
    <t>دار المشرق- الترجمة المعاصرة  انكليزي عربي عربي انكيز</t>
  </si>
  <si>
    <t>دار المشرق -دليل القراءة -تاريخ الروحانية المسيحية</t>
  </si>
  <si>
    <t>الاباء الاوائل</t>
  </si>
  <si>
    <t>دار المشرق -مخاض الديمقراطية فيي لبنان و الشرق الاوسط</t>
  </si>
  <si>
    <t>دار المشرق - تاريخ الزمان لابن عبري</t>
  </si>
  <si>
    <t>1960-1884 احمد عار الزين</t>
  </si>
  <si>
    <t>دار المشرق - الدرويش الدوار</t>
  </si>
  <si>
    <t>دار المشرق - الكتاب المقدس -جزءان-مجلد</t>
  </si>
  <si>
    <t>دار المفيد</t>
  </si>
  <si>
    <t>دار المفيد 1</t>
  </si>
  <si>
    <t>Arpege Cultural   3GV</t>
  </si>
  <si>
    <t>دار المفيد 10</t>
  </si>
  <si>
    <t>Arpege cultural lecture T2 B8</t>
  </si>
  <si>
    <t>دار المفيد 11</t>
  </si>
  <si>
    <t>Arpege cultural lecture  B9</t>
  </si>
  <si>
    <t>دار المفيد 2</t>
  </si>
  <si>
    <t>Arpege Cultural lecture  1S</t>
  </si>
  <si>
    <t>دار المفيد 3</t>
  </si>
  <si>
    <t>Arpege Cultural lecture 2H</t>
  </si>
  <si>
    <t>دار المفيد 4</t>
  </si>
  <si>
    <t>Arpege Cultural lecture 2S</t>
  </si>
  <si>
    <t>دار المفيد 5</t>
  </si>
  <si>
    <t>Arpege Cultural lecture  3SE</t>
  </si>
  <si>
    <t>دار المفيد 7</t>
  </si>
  <si>
    <t>Arpege cultural lecture 1 B7</t>
  </si>
  <si>
    <t>دار المفيد 8</t>
  </si>
  <si>
    <t>Arpege cultural lecture T1 B8</t>
  </si>
  <si>
    <t>دار المفيد 9</t>
  </si>
  <si>
    <t>Arpege cultural lecture 2 B7</t>
  </si>
  <si>
    <t>دار عون</t>
  </si>
  <si>
    <t>دار عون 10</t>
  </si>
  <si>
    <t>B7 تاريخنا الجديد</t>
  </si>
  <si>
    <t>دار عون 11</t>
  </si>
  <si>
    <t>B6 تاريخنا الجديد</t>
  </si>
  <si>
    <t>دار عون 3</t>
  </si>
  <si>
    <t>B8 تاريخنا الجديد</t>
  </si>
  <si>
    <t>دار عون 4</t>
  </si>
  <si>
    <t>1S تاريخنا الجديد</t>
  </si>
  <si>
    <t>دار عون 5</t>
  </si>
  <si>
    <t>3Sتاريخنا الجديد</t>
  </si>
  <si>
    <t>دار عون 6</t>
  </si>
  <si>
    <t>2Sتاريخنا الجديد</t>
  </si>
  <si>
    <t>دار عون 9</t>
  </si>
  <si>
    <t>B9 تاريخنا الجديد</t>
  </si>
  <si>
    <t>ربيع</t>
  </si>
  <si>
    <t>ربيع 1</t>
  </si>
  <si>
    <t>La musique ma porte bleu EB2-EB3</t>
  </si>
  <si>
    <t>ربيع 2</t>
  </si>
  <si>
    <t>La musique ma porte jaune EB1</t>
  </si>
  <si>
    <t>ربيع 3</t>
  </si>
  <si>
    <t>La musique ma porte rouge EB4</t>
  </si>
  <si>
    <t>ربيع 4</t>
  </si>
  <si>
    <t>La musique ma porte vert EB5</t>
  </si>
  <si>
    <t>ربيع6</t>
  </si>
  <si>
    <t>La musique ma porte ORANGE B7</t>
  </si>
  <si>
    <t>ربيع7</t>
  </si>
  <si>
    <t>La musique ma porte VIOLET B6</t>
  </si>
  <si>
    <t>فيروز</t>
  </si>
  <si>
    <t>فيروز 11</t>
  </si>
  <si>
    <t>l'art des maths  2S</t>
  </si>
  <si>
    <t>فيروز 13</t>
  </si>
  <si>
    <t>l'art des maths  T1 3GV</t>
  </si>
  <si>
    <t>فيروز 2</t>
  </si>
  <si>
    <t>l'art des maths  T2 3SG</t>
  </si>
  <si>
    <t>فيروز 3</t>
  </si>
  <si>
    <t>l'art des maths  1S</t>
  </si>
  <si>
    <t>فيروز 5</t>
  </si>
  <si>
    <t>l'art des maths  B7 2016</t>
  </si>
  <si>
    <t>فيروز 6</t>
  </si>
  <si>
    <t>l'art des maths  B8</t>
  </si>
  <si>
    <t>فيروز 7</t>
  </si>
  <si>
    <t>Plaisir des maths  B4</t>
  </si>
  <si>
    <t>فيروز 8</t>
  </si>
  <si>
    <t>Plaisir des maths  B5</t>
  </si>
  <si>
    <t>فيروز 9</t>
  </si>
  <si>
    <t>Plaisir des maths B6</t>
  </si>
  <si>
    <t>محبة</t>
  </si>
  <si>
    <t>محبة 1</t>
  </si>
  <si>
    <t>B7  F الاسرار محبة</t>
  </si>
  <si>
    <t>محبة 10</t>
  </si>
  <si>
    <t>1S الكتاب المقدس محبة</t>
  </si>
  <si>
    <t>محبة 11</t>
  </si>
  <si>
    <t>2S في الكنيسة نحيا المسيح</t>
  </si>
  <si>
    <t>محبة 13</t>
  </si>
  <si>
    <t>PS3 اخبار و الوان</t>
  </si>
  <si>
    <t>محبة 2</t>
  </si>
  <si>
    <t>B6  محبة  التعرف الي المسيح</t>
  </si>
  <si>
    <t>محبة 3</t>
  </si>
  <si>
    <t>B3   الحياة مع يسوع  محبة</t>
  </si>
  <si>
    <t>محبة 4</t>
  </si>
  <si>
    <t>B8   محبة  الكنيسة</t>
  </si>
  <si>
    <t>محبة 5</t>
  </si>
  <si>
    <t>B9   خلاص الانسان بالمسيح محبة</t>
  </si>
  <si>
    <t>محبة 6</t>
  </si>
  <si>
    <t>B2   ملاقاة يسوع محبة</t>
  </si>
  <si>
    <t>محبة 8</t>
  </si>
  <si>
    <t>B5   يسوع الحياة محبة</t>
  </si>
  <si>
    <t>محبة 9</t>
  </si>
  <si>
    <t>B4   يسوع المعلم</t>
  </si>
  <si>
    <t>محبة S3SV</t>
  </si>
  <si>
    <t>S3SV حياة ابناء الله</t>
  </si>
  <si>
    <t>مكتبة الاهلية</t>
  </si>
  <si>
    <t>EB416D</t>
  </si>
  <si>
    <t>EB4 2016 سراج الناشئة الانشطة الكتابية المنزلية</t>
  </si>
  <si>
    <t>TROIS FRERES</t>
  </si>
  <si>
    <t>LES TROIS FRERES COURAGEUX -ROUPHAEL</t>
  </si>
  <si>
    <t>أهلية  122</t>
  </si>
  <si>
    <t>Bسراج الطفولة دفتر رقم 2 2</t>
  </si>
  <si>
    <t>أهلية 16</t>
  </si>
  <si>
    <t>Bسراج الطفولة كتاب رقم 2 2</t>
  </si>
  <si>
    <t>أهلية 17</t>
  </si>
  <si>
    <t>Bسراج الطفولة دفتر رقم 1 2</t>
  </si>
  <si>
    <t>أهلية 181</t>
  </si>
  <si>
    <t>DES MOTS SUR LA TOILE FICHIER 1 EB5</t>
  </si>
  <si>
    <t>أهلية 182</t>
  </si>
  <si>
    <t>DES MOTS SUR LA TOILE FICHIER 2  EB5</t>
  </si>
  <si>
    <t>أهلية 183</t>
  </si>
  <si>
    <t>DES MOTS SUR LA TOILE CAHIER 1 EB5</t>
  </si>
  <si>
    <t>أهلية 184</t>
  </si>
  <si>
    <t>DES MOTS SUR LA TOILE CAHIER 2 EB5</t>
  </si>
  <si>
    <t>أهلية 20</t>
  </si>
  <si>
    <t>B4 2016 سراج الناشئة كتاب</t>
  </si>
  <si>
    <t>أهلية 21</t>
  </si>
  <si>
    <t>B4  سراج الناشئة دفتر 1 2015  OLD</t>
  </si>
  <si>
    <t>أهلية 22</t>
  </si>
  <si>
    <t>B4  2015  سراج الناشئة دفتر 2 OLD</t>
  </si>
  <si>
    <t>أهلية 23</t>
  </si>
  <si>
    <t>B5   سراج الناشئة كتاب</t>
  </si>
  <si>
    <t>أهلية 24</t>
  </si>
  <si>
    <t>B5   سراج الناشئة دفتر 1</t>
  </si>
  <si>
    <t>أهلية 25</t>
  </si>
  <si>
    <t>B5   سراج الناشئة دفتر 2</t>
  </si>
  <si>
    <t>أهلية 26</t>
  </si>
  <si>
    <t>B6   سراج الناشئة كتاب</t>
  </si>
  <si>
    <t>أهلية 27</t>
  </si>
  <si>
    <t>B6  سراج الناشئة دفتر 1</t>
  </si>
  <si>
    <t>أهلية 28</t>
  </si>
  <si>
    <t>B6   سراج الناشئة دفتر 2</t>
  </si>
  <si>
    <t>أهلية 29</t>
  </si>
  <si>
    <t>B7 2015   سراج الناشئة كتاب قراءة</t>
  </si>
  <si>
    <t>أهلية 30</t>
  </si>
  <si>
    <t>B7 2015   1  سراج الناشئة دفتر</t>
  </si>
  <si>
    <t>أهلية 31</t>
  </si>
  <si>
    <t>B7 2015   سراج الناشئة دفتر 2</t>
  </si>
  <si>
    <t>أهلية 32</t>
  </si>
  <si>
    <t>B8  سراج الناشئة كتاب</t>
  </si>
  <si>
    <t>أهلية 33</t>
  </si>
  <si>
    <t>B8  سراج الناشئة دفتر 1</t>
  </si>
  <si>
    <t>أهلية 34</t>
  </si>
  <si>
    <t>B8 2015  سراج الناشئة دفتر 2</t>
  </si>
  <si>
    <t>أهلية 35</t>
  </si>
  <si>
    <t>B9   سراج الناشئة كتاب</t>
  </si>
  <si>
    <t>أهلية 36</t>
  </si>
  <si>
    <t>B9   سراج الناشئة دفتر</t>
  </si>
  <si>
    <t>أهلية 45</t>
  </si>
  <si>
    <t>B2 قواعد للتعبير كتاب</t>
  </si>
  <si>
    <t>أهلية 46</t>
  </si>
  <si>
    <t>B3 قواعد للتعبير كتاب</t>
  </si>
  <si>
    <t>أهلية 47</t>
  </si>
  <si>
    <t>B4 قواعد للتعبير كتاب 2016</t>
  </si>
  <si>
    <t>أهلية 48</t>
  </si>
  <si>
    <t>B4  قواعد للتعبير دفتر 2016</t>
  </si>
  <si>
    <t>أهلية 49</t>
  </si>
  <si>
    <t>B5 قواعد للتعبير كتاب</t>
  </si>
  <si>
    <t>أهلية 50</t>
  </si>
  <si>
    <t>B5  قواعد للتعبير دفتر</t>
  </si>
  <si>
    <t>أهلية 51</t>
  </si>
  <si>
    <t>B6 قواعد للتعبير كتاب</t>
  </si>
  <si>
    <t>أهلية 52</t>
  </si>
  <si>
    <t>B6  قواعد للتعبير دفتر</t>
  </si>
  <si>
    <t>أهلية 53</t>
  </si>
  <si>
    <t>B7 2015 قواعد للتعبير كتاب</t>
  </si>
  <si>
    <t>أهلية 55</t>
  </si>
  <si>
    <t>B8  2015  قواعد للتعبير كتاب</t>
  </si>
  <si>
    <t>أهلية 56</t>
  </si>
  <si>
    <t>B8  قواعد للتعبير دفتر</t>
  </si>
  <si>
    <t>أهلية 57</t>
  </si>
  <si>
    <t>B9 قواعد للتعبير كتاب</t>
  </si>
  <si>
    <t>أهلية 58</t>
  </si>
  <si>
    <t>B9  قواعد للتعبير دفتر</t>
  </si>
  <si>
    <t>أهلية 59</t>
  </si>
  <si>
    <t>B4   الجغرافيا بالمشاهدة</t>
  </si>
  <si>
    <t>أهلية 60</t>
  </si>
  <si>
    <t>B5   الجغرافيا بالمشاهدة</t>
  </si>
  <si>
    <t>أهلية 61</t>
  </si>
  <si>
    <t>B6   الجغرافيا بالمشاهدة</t>
  </si>
  <si>
    <t>أهلية 62</t>
  </si>
  <si>
    <t>B7  الجغرافيا بالمشاهدة</t>
  </si>
  <si>
    <t>أهلية 63</t>
  </si>
  <si>
    <t>B7  الجغرافيا بالمشاهدة دفتر</t>
  </si>
  <si>
    <t>أهلية 64</t>
  </si>
  <si>
    <t>B8  الجغرافيا بالمشاهدة</t>
  </si>
  <si>
    <t>أهلية 65</t>
  </si>
  <si>
    <t>B8  الجغرافيا بالمشاهدة دفتر</t>
  </si>
  <si>
    <t>أهلية 66</t>
  </si>
  <si>
    <t>B9   الجغرافيا بالمشاهدة</t>
  </si>
  <si>
    <t>أهلية 67</t>
  </si>
  <si>
    <t>B9  الجغرافيا بالمشاهدة  دفتر</t>
  </si>
  <si>
    <t>أهلية 68</t>
  </si>
  <si>
    <t>1S   الجغرافيا بالمشاهدة</t>
  </si>
  <si>
    <t>أهلية 78</t>
  </si>
  <si>
    <t>De fil en aiguille Livre B2</t>
  </si>
  <si>
    <t>أهلية 79</t>
  </si>
  <si>
    <t>De fil en aiguille Ex.1 B2</t>
  </si>
  <si>
    <t>أهلية 80</t>
  </si>
  <si>
    <t>De fil en aiguille Ex.2 B2</t>
  </si>
  <si>
    <t>أهلية 81</t>
  </si>
  <si>
    <t>De fil en aiguille Livre B3</t>
  </si>
  <si>
    <t>أهلية 82</t>
  </si>
  <si>
    <t>De fil en aiguille Ex.1  B3</t>
  </si>
  <si>
    <t>أهلية 83</t>
  </si>
  <si>
    <t>De fil en aiguille Ex.2 B3</t>
  </si>
  <si>
    <t>أهلية 84</t>
  </si>
  <si>
    <t>Des ots sur la toile Livre 1 B4</t>
  </si>
  <si>
    <t>أهلية 85</t>
  </si>
  <si>
    <t>Des ots sur la toile Livre 2 B4</t>
  </si>
  <si>
    <t>أهلية 86</t>
  </si>
  <si>
    <t>Des ots sur la toile Ex.1 B4</t>
  </si>
  <si>
    <t>أهلية 87</t>
  </si>
  <si>
    <t>Des ots sur la toile Ex.2 B4</t>
  </si>
  <si>
    <t>أهلية 88</t>
  </si>
  <si>
    <t>Maths puissance 12em</t>
  </si>
  <si>
    <t>أهلية 89</t>
  </si>
  <si>
    <t>Maths puissance B1</t>
  </si>
  <si>
    <t>أهلية 90</t>
  </si>
  <si>
    <t>Maths puissance B2</t>
  </si>
  <si>
    <t>أهلية 91</t>
  </si>
  <si>
    <t>Maths puissance B3</t>
  </si>
  <si>
    <t>أهلية 92</t>
  </si>
  <si>
    <t>Maths puissance B4</t>
  </si>
  <si>
    <t>أهلية 93</t>
  </si>
  <si>
    <t>Maths puissance B5</t>
  </si>
  <si>
    <t>أهلية 94</t>
  </si>
  <si>
    <t>Maths puissance T 1 B6</t>
  </si>
  <si>
    <t>أهلية 95</t>
  </si>
  <si>
    <t>Maths puissance T 2 B6</t>
  </si>
  <si>
    <t>أهلية 96</t>
  </si>
  <si>
    <t>Maths puissance B7</t>
  </si>
  <si>
    <t>أهلية 97</t>
  </si>
  <si>
    <t>Maths puissance B8</t>
  </si>
  <si>
    <t>أهلية 98</t>
  </si>
  <si>
    <t>Maths puissance B9</t>
  </si>
  <si>
    <t>أهلية 99</t>
  </si>
  <si>
    <t>Math Puissance 1S-2015</t>
  </si>
  <si>
    <t>أهلية 991</t>
  </si>
  <si>
    <t>Math Puissance S2H 2016</t>
  </si>
  <si>
    <t>أهلية 992</t>
  </si>
  <si>
    <t>Math Puissance T1 2S</t>
  </si>
  <si>
    <t>أهلية 993</t>
  </si>
  <si>
    <t>Math Puissance T2 2S</t>
  </si>
  <si>
    <t>أهلية 994</t>
  </si>
  <si>
    <t>Math Puissance 3lLH</t>
  </si>
  <si>
    <t>أهلية 995</t>
  </si>
  <si>
    <t>Math Puissance 3SE</t>
  </si>
  <si>
    <t>أهلية 997</t>
  </si>
  <si>
    <t>Math Puissance 3SV</t>
  </si>
  <si>
    <t>أهلية 999</t>
  </si>
  <si>
    <t>Math Puissance 3SG</t>
  </si>
  <si>
    <t>السراج</t>
  </si>
  <si>
    <t>Bسراج الطفولة كتاب رقم 2 1</t>
  </si>
  <si>
    <t>اهلية 181</t>
  </si>
  <si>
    <t>اهلية 182</t>
  </si>
  <si>
    <t>اهلية 183</t>
  </si>
  <si>
    <t>اهلية 184</t>
  </si>
  <si>
    <t>اهلية 44</t>
  </si>
  <si>
    <t>B7 2015   سراج الناشئة الدعم الصفي</t>
  </si>
  <si>
    <t>جغرافيا 2</t>
  </si>
  <si>
    <t>B2   الجغرافيا بالمشاهدة</t>
  </si>
  <si>
    <t>جغرافيا بالمشاهدة</t>
  </si>
  <si>
    <t>B3   الجغرافيا بالمشاهدة</t>
  </si>
  <si>
    <t>سراج 8 انشطة</t>
  </si>
  <si>
    <t>سراج الناشئة انشطة كتابية منزلية  eb8 2016</t>
  </si>
  <si>
    <t>سراج 8 دفتر</t>
  </si>
  <si>
    <t>سراج الناشئة انشطة الدعم الصفي eb8 2016</t>
  </si>
  <si>
    <t>سراج 8 كتاب</t>
  </si>
  <si>
    <t>سراج الناشئة الكتاب  eb8 2016</t>
  </si>
  <si>
    <t>سراج الطفولة كتاب1</t>
  </si>
  <si>
    <t>Bسراج الطفولة كتاب رقم 1 2</t>
  </si>
  <si>
    <t>سراج الناشئة الرابع</t>
  </si>
  <si>
    <t>eb4 2016 سراج الناشئة انشطة الدعم الصفي</t>
  </si>
  <si>
    <t>عالمنا المعاصر S3SE</t>
  </si>
  <si>
    <t>جغرافيا عالمنا المعاصر S3SGVHE</t>
  </si>
  <si>
    <t>قواعد 8 انشطة</t>
  </si>
  <si>
    <t>قواعد للتعبير انشطة كتابية  EB8 2016</t>
  </si>
  <si>
    <t>قواعد 8 كتاب</t>
  </si>
  <si>
    <t>قواعد للتعبير كتاب  EB8 2016</t>
  </si>
  <si>
    <t>لبنان و العالم</t>
  </si>
  <si>
    <t>لبنان و العالم العربي  S2S</t>
  </si>
  <si>
    <t>مكتبة الأهلية 1</t>
  </si>
  <si>
    <t>PS3   سراج الطفولة كتاب</t>
  </si>
  <si>
    <t>مكتبة الأهلية 10</t>
  </si>
  <si>
    <t>B2015سراج الطفولة كتاب رقم 2 3</t>
  </si>
  <si>
    <t>مكتبة الأهلية 11</t>
  </si>
  <si>
    <t>B3 2015سراج الطفولة دفتر رقم 2</t>
  </si>
  <si>
    <t>مكتبة الأهلية 2</t>
  </si>
  <si>
    <t>PS3  سراج الطفولة دفتر رقم 1</t>
  </si>
  <si>
    <t>مكتبة الأهلية 3</t>
  </si>
  <si>
    <t>PS3  سراج الطفولة دفتر رقم 2</t>
  </si>
  <si>
    <t>مكتبة الأهلية 4</t>
  </si>
  <si>
    <t>Bسراج الطفولة كتاب رقم 1 1</t>
  </si>
  <si>
    <t>مكتبة الأهلية 7</t>
  </si>
  <si>
    <t>Bسراج الطفولة دفتر رقم 2 1</t>
  </si>
  <si>
    <t>مكتبة الأهلية 8</t>
  </si>
  <si>
    <t>B3 2015سراج الطفولة كتاب رقم 1</t>
  </si>
  <si>
    <t>مكتبة الأهلية 9</t>
  </si>
  <si>
    <t>B3 2015سراج الطفولة دفتر رقم 1</t>
  </si>
  <si>
    <t>مكتبة الاهلية 180</t>
  </si>
  <si>
    <t>MATH PUISSANCE SUPPLEMENT</t>
  </si>
  <si>
    <t>مكتبة انطوان</t>
  </si>
  <si>
    <t>ESPACES LITTERAIRE 3H</t>
  </si>
  <si>
    <t>OBJECT B5</t>
  </si>
  <si>
    <t>OBJECTIF EB5 CAHIER</t>
  </si>
  <si>
    <t>RIGHT 11</t>
  </si>
  <si>
    <t>RIGHT CLICK 11</t>
  </si>
  <si>
    <t>VIVRE ECR 6</t>
  </si>
  <si>
    <t>VIVRE LE FRANCAIS ECRITURE B6</t>
  </si>
  <si>
    <t>VIVRE EX1 6</t>
  </si>
  <si>
    <t>VIVRE LE FRANCAIS EXERCICE 1 B6</t>
  </si>
  <si>
    <t>VIVRE EX2 6</t>
  </si>
  <si>
    <t>VIVRE LE FRANCAIS EXERCICE 2 B6</t>
  </si>
  <si>
    <t>VIVRE L6</t>
  </si>
  <si>
    <t>VIVRE LE FRANCAIS LIVRE EB6</t>
  </si>
  <si>
    <t>مكتبة أنطوان   1</t>
  </si>
  <si>
    <t>Vivre le francais livre B1</t>
  </si>
  <si>
    <t>مكتبة أنطوان   2</t>
  </si>
  <si>
    <t>Vivre le francais exercice 1  B1</t>
  </si>
  <si>
    <t>مكتبة أنطوان   3</t>
  </si>
  <si>
    <t>Vivre le francais exercice 2  B1</t>
  </si>
  <si>
    <t>مكتبة أنطوان   4</t>
  </si>
  <si>
    <t>Vivre le francais  ecriture  B1</t>
  </si>
  <si>
    <t>مكتبة أنطوان   5</t>
  </si>
  <si>
    <t>Vivre le francais livre B2</t>
  </si>
  <si>
    <t>مكتبة أنطوان   6</t>
  </si>
  <si>
    <t>Vivre le francais exercice 1  B2</t>
  </si>
  <si>
    <t>مكتبة أنطوان   7</t>
  </si>
  <si>
    <t>Vivre le francais exercice 2  B2</t>
  </si>
  <si>
    <t>مكتبة أنطوان   8</t>
  </si>
  <si>
    <t>Vivre le francais ecriture B2</t>
  </si>
  <si>
    <t>مكتبة أنطوان   9</t>
  </si>
  <si>
    <t>Vivre le francais livre B3</t>
  </si>
  <si>
    <t>مكتبة أنطوان  10</t>
  </si>
  <si>
    <t>Vivre le francais exercice 1  B3</t>
  </si>
  <si>
    <t>مكتبة أنطوان  11</t>
  </si>
  <si>
    <t>Vivre le francais exercice 2  B3</t>
  </si>
  <si>
    <t>مكتبة أنطوان  12</t>
  </si>
  <si>
    <t>Vivre le francais ecriture B3</t>
  </si>
  <si>
    <t>مكتبة أنطوان  13</t>
  </si>
  <si>
    <t>Vivre le francais livre B4 2015</t>
  </si>
  <si>
    <t>مكتبة أنطوان  14</t>
  </si>
  <si>
    <t>Vivre le francais exercice 1  B4- 2015</t>
  </si>
  <si>
    <t>مكتبة أنطوان  15</t>
  </si>
  <si>
    <t>Vivre le francais exercice 2  B4- 2015</t>
  </si>
  <si>
    <t>مكتبة أنطوان  16</t>
  </si>
  <si>
    <t>Vivre le francais ecriture B4- 2015</t>
  </si>
  <si>
    <t>مكتبة أنطوان  17</t>
  </si>
  <si>
    <t>Vivre le francais livre B5 -2015</t>
  </si>
  <si>
    <t>مكتبة أنطوان  18</t>
  </si>
  <si>
    <t>Vivre le francais exercice 1  B5 -2015</t>
  </si>
  <si>
    <t>مكتبة أنطوان  19</t>
  </si>
  <si>
    <t>Vivre le francais exercice 2  B5 -2015</t>
  </si>
  <si>
    <t>مكتبة أنطوان  20</t>
  </si>
  <si>
    <t>Vivre le francais ecriture B5 -2015</t>
  </si>
  <si>
    <t>مكتبة أنطوان  21</t>
  </si>
  <si>
    <t>Objectif de science PLUS B1</t>
  </si>
  <si>
    <t>مكتبة أنطوان  22</t>
  </si>
  <si>
    <t>Objectif de science  PLUS B2</t>
  </si>
  <si>
    <t>مكتبة أنطوان  23</t>
  </si>
  <si>
    <t>Objectif de science B3</t>
  </si>
  <si>
    <t>مكتبة أنطوان  24</t>
  </si>
  <si>
    <t>Objectif de science B4 2015</t>
  </si>
  <si>
    <t>مكتبة أنطوان  25</t>
  </si>
  <si>
    <t>OBJECTIF PLUS B4 CAHIER 2015</t>
  </si>
  <si>
    <t>مكتبة أنطوان  26</t>
  </si>
  <si>
    <t>Objectif de science B5 -2015</t>
  </si>
  <si>
    <t>مكتبة أنطوان  27</t>
  </si>
  <si>
    <t>Objectif de science B6</t>
  </si>
  <si>
    <t>مكتبة أنطوان  28</t>
  </si>
  <si>
    <t>ok POUR COMPRENDRE LES MATHS CM1 FICHIER</t>
  </si>
  <si>
    <t>مكتبة أنطوان  29</t>
  </si>
  <si>
    <t>ok POUR COMPRENDRE LES MATHS CM2 HACHETTE</t>
  </si>
  <si>
    <t>مكتبة أنطوان  30</t>
  </si>
  <si>
    <t>ok POUR COMPRENDRE LES MATHS CP</t>
  </si>
  <si>
    <t>مكتبة أنطوان  31</t>
  </si>
  <si>
    <t>ok POUR COMPRENDRE LES MATHS CE1 NOUVEAUTE 2014</t>
  </si>
  <si>
    <t>مكتبة أنطوان  32</t>
  </si>
  <si>
    <t>ok POUR COMPRENDRE LES MATHEMATIQUES CE2</t>
  </si>
  <si>
    <t>مكتبة أنطوان  38</t>
  </si>
  <si>
    <t>DELETE</t>
  </si>
  <si>
    <t>مكتبة أنطوان  39</t>
  </si>
  <si>
    <t>مكتبة أنطوان  40</t>
  </si>
  <si>
    <t>ok Pour comprendre maths GS-PS3 2015</t>
  </si>
  <si>
    <t>مكتبة أنطوان  43</t>
  </si>
  <si>
    <t>A NOUS LES MATHS B1</t>
  </si>
  <si>
    <t>مكتبة أنطوان  44</t>
  </si>
  <si>
    <t>A NOUS LES MATHS B2</t>
  </si>
  <si>
    <t>مكتبة أنطوان  45</t>
  </si>
  <si>
    <t>A NOUS LES MATHS B3</t>
  </si>
  <si>
    <t>مكتبة أنطوان  46</t>
  </si>
  <si>
    <t>A NOUS LES MATHS B4</t>
  </si>
  <si>
    <t>مكتبة أنطوان  47</t>
  </si>
  <si>
    <t>A NOUS LES MATHS B5</t>
  </si>
  <si>
    <t>مكتبة أنطوان  48</t>
  </si>
  <si>
    <t>A NOUS LES MATHS B6</t>
  </si>
  <si>
    <t>مكتبة أنطوان  49</t>
  </si>
  <si>
    <t>Les mots enchantes  Livre B1</t>
  </si>
  <si>
    <t>مكتبة أنطوان  50</t>
  </si>
  <si>
    <t>Les mots enchantes Ex1. B1</t>
  </si>
  <si>
    <t>مكتبة أنطوان  51</t>
  </si>
  <si>
    <t>Les mots enchantes Ex2. B1</t>
  </si>
  <si>
    <t>مكتبة أنطوان  52</t>
  </si>
  <si>
    <t>Les mots enchantes  Livre B2</t>
  </si>
  <si>
    <t>مكتبة أنطوان  53</t>
  </si>
  <si>
    <t>Les mots enchantes Ex1. B2</t>
  </si>
  <si>
    <t>مكتبة أنطوان  54</t>
  </si>
  <si>
    <t>Les mots enchantes Ex2. B2</t>
  </si>
  <si>
    <t>مكتبة أنطوان  55</t>
  </si>
  <si>
    <t>Les mots enchantes  Livre B3</t>
  </si>
  <si>
    <t>مكتبة أنطوان  56</t>
  </si>
  <si>
    <t>Les mots enchantes Ex1. B3</t>
  </si>
  <si>
    <t>مكتبة أنطوان  57</t>
  </si>
  <si>
    <t>Les mots enchantes Ex2. B3</t>
  </si>
  <si>
    <t>مكتبة أنطوان  58</t>
  </si>
  <si>
    <t>Aux pays des mots Livre B4</t>
  </si>
  <si>
    <t>مكتبة أنطوان  59</t>
  </si>
  <si>
    <t>Aux pays des mots Exercice B4</t>
  </si>
  <si>
    <t>مكتبة أنطوان  60</t>
  </si>
  <si>
    <t>Aux pays des mots Livre  B5</t>
  </si>
  <si>
    <t>مكتبة أنطوان  61</t>
  </si>
  <si>
    <t>Aux pays des mots Exercice B5</t>
  </si>
  <si>
    <t>مكتبة أنطوان  62</t>
  </si>
  <si>
    <t>Aux pays des mots Livre B6</t>
  </si>
  <si>
    <t>مكتبة أنطوان  63</t>
  </si>
  <si>
    <t>Aux pays des mots Exercice 1  B6</t>
  </si>
  <si>
    <t>مكتبة أنطوان  64</t>
  </si>
  <si>
    <t>Aux pays des mots Exercice 2  B6</t>
  </si>
  <si>
    <t>مكتبة أنطوان  65</t>
  </si>
  <si>
    <t>A la croisee des mots Livre   B7</t>
  </si>
  <si>
    <t>مكتبة أنطوان  66</t>
  </si>
  <si>
    <t>A la croisee des mots Exercice B7</t>
  </si>
  <si>
    <t>مكتبة أنطوان  67</t>
  </si>
  <si>
    <t>A la croisee des mots Livre B8</t>
  </si>
  <si>
    <t>مكتبة أنطوان  68</t>
  </si>
  <si>
    <t>A la croisee des mots Exercice B8</t>
  </si>
  <si>
    <t>مكتبة أنطوان  70</t>
  </si>
  <si>
    <t>A la croisee des mots Livre  B9</t>
  </si>
  <si>
    <t>مكتبة أنطوان  71</t>
  </si>
  <si>
    <t>A la croisee des mots Exercice B9</t>
  </si>
  <si>
    <t>مكتبة أنطوان  72</t>
  </si>
  <si>
    <t>Espace Litteraire 1S</t>
  </si>
  <si>
    <t>مكتبة أنطوان  73</t>
  </si>
  <si>
    <t>Espace Litteraire 2H</t>
  </si>
  <si>
    <t>مكتبة أنطوان  74</t>
  </si>
  <si>
    <t>Espace Litteraire 2S</t>
  </si>
  <si>
    <t>مكتبة أنطوان  75</t>
  </si>
  <si>
    <t>ESPACES LITTERAIRIE 3SG</t>
  </si>
  <si>
    <t>مكتبة أنطوان  76</t>
  </si>
  <si>
    <t>ESPACE LITTERAIRE 3SE</t>
  </si>
  <si>
    <t>مكتبة أنطوان  77</t>
  </si>
  <si>
    <t>PASSEPORT INFORMATQUE S1G</t>
  </si>
  <si>
    <t>مكتبة أنطوان  79</t>
  </si>
  <si>
    <t>PASSEPORT INFORMATQUE EB1 2013</t>
  </si>
  <si>
    <t>مكتبة أنطوان  80</t>
  </si>
  <si>
    <t>PASSEPORT INFORMATQUE EB3 2013</t>
  </si>
  <si>
    <t>مكتبة أنطوان  81</t>
  </si>
  <si>
    <t>PASSEPORT INFORMATQUE EB4 2013</t>
  </si>
  <si>
    <t>مكتبة أنطوان  82</t>
  </si>
  <si>
    <t>PASSEPORT INFORMATQUE EB5 2013</t>
  </si>
  <si>
    <t>مكتبة أنطوان  83</t>
  </si>
  <si>
    <t>PASSEPORT INFORMATQUE EB6 2013</t>
  </si>
  <si>
    <t>مكتبة أنطوان  88</t>
  </si>
  <si>
    <t>PASSEPORT INFORMATQUE EB7 2013 -2015</t>
  </si>
  <si>
    <t>مكتبة أنطوان  89</t>
  </si>
  <si>
    <t>PASSEPORT INFORMATQUE EB9 2013 -2015</t>
  </si>
  <si>
    <t>مكتبة أنطوان  90</t>
  </si>
  <si>
    <t>PASSEPORT INFORMATQUE EB2 2013</t>
  </si>
  <si>
    <t>مكتبة أنطوان  91</t>
  </si>
  <si>
    <t>PASSEPORT INFORMATQUE EB8 2013 -2015</t>
  </si>
  <si>
    <t>مكتبة أنطوان  92</t>
  </si>
  <si>
    <t>AU JARDIN DES COULEURS GS LIVRE</t>
  </si>
  <si>
    <t>مكتبة أنطوان  93</t>
  </si>
  <si>
    <t>AU JARDIN DES COULEURS GS EX.1</t>
  </si>
  <si>
    <t>مكتبة أنطوان  94</t>
  </si>
  <si>
    <t>AU JARDIN DES COULEURS GS EX.2</t>
  </si>
  <si>
    <t>مكتبة أنطوان  95</t>
  </si>
  <si>
    <t>AU JARDIN DES COULEURS GS HISTOIRES</t>
  </si>
  <si>
    <t>مكتبة أنطوان  96</t>
  </si>
  <si>
    <t>AU JARDIN DES COULEURS GS ECRITURE</t>
  </si>
  <si>
    <t>مكتبة أنطوان  97</t>
  </si>
  <si>
    <t>Au jardin des couleurs MS FICHIER</t>
  </si>
  <si>
    <t>مكتبة أنطوان  98</t>
  </si>
  <si>
    <t>Au jardin des couleurs MS  HISTOIRS</t>
  </si>
  <si>
    <t>مكتبة أنطوان  99</t>
  </si>
  <si>
    <t>Au jardin des couleurs PS HISTOIRS</t>
  </si>
  <si>
    <t>مكتبة أنطوان100</t>
  </si>
  <si>
    <t>Au jardin des couleurs PS FICHIER</t>
  </si>
  <si>
    <t>مكتبة أنطوان110</t>
  </si>
  <si>
    <t>PS3  من الالف الى الياء كتاب</t>
  </si>
  <si>
    <t>مكتبة أنطوان111</t>
  </si>
  <si>
    <t>PS3  1 من الالف الى الياء دفتر</t>
  </si>
  <si>
    <t>مكتبة أنطوان112</t>
  </si>
  <si>
    <t>PS3 2 من الالف الى الياء دفتر</t>
  </si>
  <si>
    <t>مكتبة أنطوان113</t>
  </si>
  <si>
    <t>A coup sur cycle 2 fich 1 PS3</t>
  </si>
  <si>
    <t>مكتبة أنطوان114</t>
  </si>
  <si>
    <t>B4 من القراءة الى الكتابة</t>
  </si>
  <si>
    <t>مكتبة أنطوان115</t>
  </si>
  <si>
    <t>B4 من القراءة الى الكتابة  دفتر تطبيق#1</t>
  </si>
  <si>
    <t>مكتبة أنطوان116</t>
  </si>
  <si>
    <t>B4 من القراءة الى الكتابة  دفتر تطبيق#2</t>
  </si>
  <si>
    <t>مكتبة أنطوان117</t>
  </si>
  <si>
    <t>B6 من القراءة الى الكتابة</t>
  </si>
  <si>
    <t>مكتبة أنطوان118</t>
  </si>
  <si>
    <t>B6 من القراءة الى الكتابة  دفتر تطبيق#1</t>
  </si>
  <si>
    <t>مكتبة أنطوان119</t>
  </si>
  <si>
    <t>B6 من القراءة الى الكتابة  دفتر تطبيق#2</t>
  </si>
  <si>
    <t>مكتبة أنطوان120</t>
  </si>
  <si>
    <t>B5 من القراءة الى الكتابة</t>
  </si>
  <si>
    <t>مكتبة أنطوان121</t>
  </si>
  <si>
    <t>B5 من القراءة الى الكتابة  دفتر تطبيق#1</t>
  </si>
  <si>
    <t>مكتبة أنطوان122</t>
  </si>
  <si>
    <t>B5 من القراءة الى الكتابة  دفتر تطبيق#2</t>
  </si>
  <si>
    <t>مكتبة أنطوان123</t>
  </si>
  <si>
    <t>MS-N  يوم في مدرستي روضة2</t>
  </si>
  <si>
    <t>مكتبة أنطوان124</t>
  </si>
  <si>
    <t>MS-N  العودة الى المدرسة</t>
  </si>
  <si>
    <t>مكتبة حاتم</t>
  </si>
  <si>
    <t>53  مكتبة حاتم</t>
  </si>
  <si>
    <t>B3 الريشة الزهبية 3</t>
  </si>
  <si>
    <t>DD VACANCCE29</t>
  </si>
  <si>
    <t>LE COLLIER DE LA REIN HATEM F-K B7-&gt;B8</t>
  </si>
  <si>
    <t>LE DIADEME</t>
  </si>
  <si>
    <t>LE DIADEME DE ROSEE - hatem</t>
  </si>
  <si>
    <t>الريشة الذهبية 4</t>
  </si>
  <si>
    <t>B4 الريشة الزهبية 4</t>
  </si>
  <si>
    <t>مكتبة حاتم 170</t>
  </si>
  <si>
    <t>PLUME D'OR 3</t>
  </si>
  <si>
    <t>مكتبة حاتم 24</t>
  </si>
  <si>
    <t>Plume d'or 4</t>
  </si>
  <si>
    <t>مكتبة حاتم 25</t>
  </si>
  <si>
    <t>Plume dor 5</t>
  </si>
  <si>
    <t>مكتبة حاتم 26</t>
  </si>
  <si>
    <t>Plume dor 6</t>
  </si>
  <si>
    <t>مكتبة حاتم 32</t>
  </si>
  <si>
    <t>1S  F المبسط في البلاغة قواعد</t>
  </si>
  <si>
    <t>مكتبة حاتم 52</t>
  </si>
  <si>
    <t>Plume d'or 2   M حاتم</t>
  </si>
  <si>
    <t>مكتبة حاتم 53</t>
  </si>
  <si>
    <t>B2 الريشة الزهبية 2</t>
  </si>
  <si>
    <t>مكتبة حاتم 54</t>
  </si>
  <si>
    <t>B1 الريشة الزهبية 1</t>
  </si>
  <si>
    <t>مكتبة حاتم 62</t>
  </si>
  <si>
    <t>BLEU DE MARIE-BELLE EB3-EB4</t>
  </si>
  <si>
    <t>مكتبة حبيب</t>
  </si>
  <si>
    <t>SCIENCES HABIB B4</t>
  </si>
  <si>
    <t>B7 السلسلة العلمية الجغرافيا</t>
  </si>
  <si>
    <t>B8  السلسلة العلمية في الجغرافيا</t>
  </si>
  <si>
    <t>السلسلة العلمية في الجغرافيا  LH</t>
  </si>
  <si>
    <t>B6 التاريخ العلمي</t>
  </si>
  <si>
    <t>BIOLGIE HABIB EB6</t>
  </si>
  <si>
    <t>EXTERN 4</t>
  </si>
  <si>
    <t>S2S السلسلة العلمية في الجغرافيا</t>
  </si>
  <si>
    <t>التاريخ العلمي 2</t>
  </si>
  <si>
    <t>B2 التاريخ العلمي</t>
  </si>
  <si>
    <t>التاريخ العلمي 3</t>
  </si>
  <si>
    <t>B3 التاريخ العلمي</t>
  </si>
  <si>
    <t>مكتبة  حبيب  10</t>
  </si>
  <si>
    <t>B1   السلسلة العلمية في الجغرافيا</t>
  </si>
  <si>
    <t>مكتبة  حبيب  11</t>
  </si>
  <si>
    <t>B2   السلسلة العلمية في الجغرافيا</t>
  </si>
  <si>
    <t>مكتبة  حبيب  12</t>
  </si>
  <si>
    <t>B3   السلسلة العلمية في الجغرافيا</t>
  </si>
  <si>
    <t>مكتبة  حبيب  13</t>
  </si>
  <si>
    <t>B4   السلسلة العلمية في الجغرافيا</t>
  </si>
  <si>
    <t>مكتبة  حبيب  14</t>
  </si>
  <si>
    <t>B5   السلسلة العلمية في الجغرافيا</t>
  </si>
  <si>
    <t>مكتبة  حبيب  15</t>
  </si>
  <si>
    <t>B6   السلسلة العلمية في الجغرافيا</t>
  </si>
  <si>
    <t>مكتبة  حبيب  16</t>
  </si>
  <si>
    <t>B9   السلسلة العلمية في الجغرافيا</t>
  </si>
  <si>
    <t>مكتبة  حبيب  18</t>
  </si>
  <si>
    <t>3SEGV   السلسلة العلمية في الجغرافيا</t>
  </si>
  <si>
    <t>مكتبة  حبيب  21</t>
  </si>
  <si>
    <t>B4 التاريخ العلمي</t>
  </si>
  <si>
    <t>مكتبة  حبيب  22</t>
  </si>
  <si>
    <t>B5 التاريخ العلمي</t>
  </si>
  <si>
    <t>مكتبة  حبيب  23</t>
  </si>
  <si>
    <t>B7 التاريخ العلمي</t>
  </si>
  <si>
    <t>مكتبة  حبيب  24</t>
  </si>
  <si>
    <t>B8 التاريخ العلمي 2015</t>
  </si>
  <si>
    <t>مكتبة  حبيب  25</t>
  </si>
  <si>
    <t>B9  التاريخ العلمي</t>
  </si>
  <si>
    <t>مكتبة  حبيب  26</t>
  </si>
  <si>
    <t>1S  التاريخ العلمي</t>
  </si>
  <si>
    <t>مكتبة  حبيب  27</t>
  </si>
  <si>
    <t>2S-2H  التاريخ العلمي</t>
  </si>
  <si>
    <t>مكتبة  حبيب  28</t>
  </si>
  <si>
    <t>3S التاريخ العلمي</t>
  </si>
  <si>
    <t>مكتبة  حبيب  29</t>
  </si>
  <si>
    <t>Biologie Habib S.Scientifica B7 2015</t>
  </si>
  <si>
    <t>مكتبة  حبيب  30</t>
  </si>
  <si>
    <t>Biologie Habib S.Scientifica B8 2015</t>
  </si>
  <si>
    <t>مكتبة  حبيب  32</t>
  </si>
  <si>
    <t>BIOLOGIE HABIB REPRODUCTION  B8 M</t>
  </si>
  <si>
    <t>مكتبة  حبيب  33</t>
  </si>
  <si>
    <t>Biologie Habib S.Scientifica B9</t>
  </si>
  <si>
    <t>مكتبة  حبيب  34</t>
  </si>
  <si>
    <t>Biologie Habib S.Scientifica 1S</t>
  </si>
  <si>
    <t>مكتبة  حبيب  35</t>
  </si>
  <si>
    <t>Biologie Habib S.Scientifica 2H</t>
  </si>
  <si>
    <t>مكتبة  حبيب  36</t>
  </si>
  <si>
    <t>Biologie Habib S.Scientifica 2S</t>
  </si>
  <si>
    <t>مكتبة  حبيب  37</t>
  </si>
  <si>
    <t>Labchimie HABIB</t>
  </si>
  <si>
    <t>مكتبة  حبيب  38</t>
  </si>
  <si>
    <t>Physique Habib 2H</t>
  </si>
  <si>
    <t>مكتبة  حبيب  39</t>
  </si>
  <si>
    <t>PRECIE DE PHILOSOPHIE 3EGV</t>
  </si>
  <si>
    <t>مكتبة  حبيب  40</t>
  </si>
  <si>
    <t>PRECIS DE PHILOSOPHIE 3H N</t>
  </si>
  <si>
    <t>مكتبة خوري</t>
  </si>
  <si>
    <t>DISCOVERING 7</t>
  </si>
  <si>
    <t>DISCOVERING SCIENCES GRADE 7</t>
  </si>
  <si>
    <t>DISCOVERING 7 WB</t>
  </si>
  <si>
    <t>DISCOVERING SCIENCES WB GRADE 7</t>
  </si>
  <si>
    <t>DISCOVERING 9 WB</t>
  </si>
  <si>
    <t>DISCOVERING CHEMESTRY 9 WB</t>
  </si>
  <si>
    <t>DISCOVERING D 7</t>
  </si>
  <si>
    <t>DISCOVERING CHEMESTRY DOSSIER GRADE 7</t>
  </si>
  <si>
    <t>DISCOVERING PHYS 9</t>
  </si>
  <si>
    <t>DISCOVERING PHYSIQUES 9 WB</t>
  </si>
  <si>
    <t>مكتبة خوري  1</t>
  </si>
  <si>
    <t>Je joue T1  GS</t>
  </si>
  <si>
    <t>مكتبة خوري  10</t>
  </si>
  <si>
    <t>Je joue T2  GS</t>
  </si>
  <si>
    <t>مكتبة خوري  11</t>
  </si>
  <si>
    <t>Je joue livre B1</t>
  </si>
  <si>
    <t>مكتبة خوري  12</t>
  </si>
  <si>
    <t>Je joue livre B2</t>
  </si>
  <si>
    <t>مكتبة خوري  13</t>
  </si>
  <si>
    <t>Je joue livre B3</t>
  </si>
  <si>
    <t>مكتبة خوري  14</t>
  </si>
  <si>
    <t>Je joue livre B4</t>
  </si>
  <si>
    <t>مكتبة خوري  15</t>
  </si>
  <si>
    <t>Je joue Dos B4</t>
  </si>
  <si>
    <t>مكتبة خوري  16</t>
  </si>
  <si>
    <t>Je joue Livre B5</t>
  </si>
  <si>
    <t>مكتبة خوري  17</t>
  </si>
  <si>
    <t>Je joue Dos B5</t>
  </si>
  <si>
    <t>مكتبة خوري  18</t>
  </si>
  <si>
    <t>Je joueLivre B6</t>
  </si>
  <si>
    <t>مكتبة خوري  19</t>
  </si>
  <si>
    <t>Je joue Dos B6</t>
  </si>
  <si>
    <t>مكتبة خوري  2</t>
  </si>
  <si>
    <t>physique Khoury livre B7</t>
  </si>
  <si>
    <t>مكتبة خوري  20</t>
  </si>
  <si>
    <t>physique Khoury Dos B7</t>
  </si>
  <si>
    <t>مكتبة خوري  21</t>
  </si>
  <si>
    <t>physique Khoury  livre B8</t>
  </si>
  <si>
    <t>مكتبة خوري  22</t>
  </si>
  <si>
    <t>physique Khoury Dos B8</t>
  </si>
  <si>
    <t>مكتبة خوري  23</t>
  </si>
  <si>
    <t>physique Khoury livre B9</t>
  </si>
  <si>
    <t>مكتبة خوري  24</t>
  </si>
  <si>
    <t>physique Khoury Dos B9</t>
  </si>
  <si>
    <t>مكتبة خوري  25</t>
  </si>
  <si>
    <t>physique Khoury livre 1S</t>
  </si>
  <si>
    <t>مكتبة خوري  26</t>
  </si>
  <si>
    <t>Physique Khoury  Dos 1S</t>
  </si>
  <si>
    <t>مكتبة خوري  27</t>
  </si>
  <si>
    <t>Chimie Khoury livre B7</t>
  </si>
  <si>
    <t>مكتبة خوري  28</t>
  </si>
  <si>
    <t>Chimie Khoury Dos B7</t>
  </si>
  <si>
    <t>مكتبة خوري  29</t>
  </si>
  <si>
    <t>Chimie Khoury livre B8</t>
  </si>
  <si>
    <t>مكتبة خوري  3</t>
  </si>
  <si>
    <t>Chimie Khoury Dos B8</t>
  </si>
  <si>
    <t>مكتبة خوري  30</t>
  </si>
  <si>
    <t>Chimie Khoury livre B9</t>
  </si>
  <si>
    <t>مكتبة خوري  31</t>
  </si>
  <si>
    <t>Chimie Khoury Dos B9</t>
  </si>
  <si>
    <t>مكتبة خوري  32</t>
  </si>
  <si>
    <t>Chimie Khoury livre 1S</t>
  </si>
  <si>
    <t>مكتبة خوري  33</t>
  </si>
  <si>
    <t>Chimie Khoury Dos 1S</t>
  </si>
  <si>
    <t>مكتبة خوري  34</t>
  </si>
  <si>
    <t>Biologie Khoury  livre  B7</t>
  </si>
  <si>
    <t>مكتبة خوري  35</t>
  </si>
  <si>
    <t>Biologie Khoury  Dos B7</t>
  </si>
  <si>
    <t>مكتبة خوري  36</t>
  </si>
  <si>
    <t>Biologie Khoury  livre  B8</t>
  </si>
  <si>
    <t>مكتبة خوري  37</t>
  </si>
  <si>
    <t>Biologie Khoury Dos B8</t>
  </si>
  <si>
    <t>مكتبة خوري  38</t>
  </si>
  <si>
    <t>Biologie Transmission B8</t>
  </si>
  <si>
    <t>مكتبة خوري  39</t>
  </si>
  <si>
    <t>Biologie Khoury  livre  B9</t>
  </si>
  <si>
    <t>مكتبة خوري 4</t>
  </si>
  <si>
    <t>BIOLOGIE KHOURY DOS B9</t>
  </si>
  <si>
    <t>مكتبة سمير</t>
  </si>
  <si>
    <t>MATH PRIMAIRE EB4 T2</t>
  </si>
  <si>
    <t>MATH PRIMAIRE EB5 T1</t>
  </si>
  <si>
    <t>SESAME ECR EB1</t>
  </si>
  <si>
    <t>SESAME ECRITURE B2</t>
  </si>
  <si>
    <t>SESAME EB4 ECRITURES</t>
  </si>
  <si>
    <t>SESAME EB5 ECRITURE</t>
  </si>
  <si>
    <t>SESAME EB6 ECRITURE</t>
  </si>
  <si>
    <t>PHOTOMATHS B5</t>
  </si>
  <si>
    <t>مكتبة  سمير  10</t>
  </si>
  <si>
    <t>Archilecture Livre CE2 B3</t>
  </si>
  <si>
    <t>مكتبة  سمير  11</t>
  </si>
  <si>
    <t>Archilecture Exercice1 CE2 B3</t>
  </si>
  <si>
    <t>مكتبة  سمير  12</t>
  </si>
  <si>
    <t>Archilecture Exercice2 CE2 B3</t>
  </si>
  <si>
    <t>مكتبة  سمير  13</t>
  </si>
  <si>
    <t>Archilecture Livre CM1 B4</t>
  </si>
  <si>
    <t>مكتبة  سمير  14</t>
  </si>
  <si>
    <t>Archilecture Exercice1 CM1 B4</t>
  </si>
  <si>
    <t>مكتبة  سمير  15</t>
  </si>
  <si>
    <t>Archilecture Exercice2 CM1 B4</t>
  </si>
  <si>
    <t>مكتبة  سمير  16</t>
  </si>
  <si>
    <t>Archilecture CM2 Livre  B5</t>
  </si>
  <si>
    <t>مكتبة  سمير  17</t>
  </si>
  <si>
    <t>Archilecture CM2 Exercice 1 B5</t>
  </si>
  <si>
    <t>مكتبة  سمير  18</t>
  </si>
  <si>
    <t>Archilecture CM2 Exercice 2 B5</t>
  </si>
  <si>
    <t>مكتبة  سمير  19</t>
  </si>
  <si>
    <t>Aux 4 vents Lecture GS/PS3</t>
  </si>
  <si>
    <t>مكتبة  سمير  20</t>
  </si>
  <si>
    <t>Aux 4 vents Exercice GS/PS3</t>
  </si>
  <si>
    <t>مكتبة  سمير  21</t>
  </si>
  <si>
    <t>Aux 4 vents Ecritur.1 GS/PS3</t>
  </si>
  <si>
    <t>مكتبة  سمير  22</t>
  </si>
  <si>
    <t>Aux 4 vents Ecritur.2 GS/PS3</t>
  </si>
  <si>
    <t>مكتبة  سمير  23</t>
  </si>
  <si>
    <t>Aux 4 vents Ecritur.3 GS/PS3</t>
  </si>
  <si>
    <t>مكتبة  سمير  24</t>
  </si>
  <si>
    <t>AUX 4 VENTS LECTURE CP</t>
  </si>
  <si>
    <t>مكتبة  سمير  25</t>
  </si>
  <si>
    <t>AUX 4 VENTS EXCERCICE  CP</t>
  </si>
  <si>
    <t>مكتبة  سمير  26</t>
  </si>
  <si>
    <t>AUX 4 VENTS ECRITURE 1 CP</t>
  </si>
  <si>
    <t>مكتبة  سمير  27</t>
  </si>
  <si>
    <t>AUX 4 VENTS ECRITURE 2 CP</t>
  </si>
  <si>
    <t>مكتبة  سمير  28</t>
  </si>
  <si>
    <t>AUX 4 VENTS ECRITURE 3 CP</t>
  </si>
  <si>
    <t>مكتبة  سمير  29</t>
  </si>
  <si>
    <t>AUX 4 VENTS LEC CE1</t>
  </si>
  <si>
    <t>مكتبة  سمير  30</t>
  </si>
  <si>
    <t>AUX 4 VENTS EXERCICE 1 CE1</t>
  </si>
  <si>
    <t>مكتبة  سمير  31</t>
  </si>
  <si>
    <t>AUX 4 VENTS EXERCICE 2 CE1</t>
  </si>
  <si>
    <t>مكتبة  سمير  32</t>
  </si>
  <si>
    <t>AUX 4 VENTS ECRITURE 3 CE1</t>
  </si>
  <si>
    <t>مكتبة  سمير  33</t>
  </si>
  <si>
    <t>MATHS MATOU T1 PS3</t>
  </si>
  <si>
    <t>مكتبة  سمير  34</t>
  </si>
  <si>
    <t>MATHS MATOU T2 PS3</t>
  </si>
  <si>
    <t>مكتبة  سمير  35</t>
  </si>
  <si>
    <t>La classe de maths T1 B1</t>
  </si>
  <si>
    <t>مكتبة  سمير  36</t>
  </si>
  <si>
    <t>La classe de maths T2 B1</t>
  </si>
  <si>
    <t>مكتبة  سمير  37</t>
  </si>
  <si>
    <t>La classe de maths T1 B2</t>
  </si>
  <si>
    <t>مكتبة  سمير  38</t>
  </si>
  <si>
    <t>La classe de maths T2 B2</t>
  </si>
  <si>
    <t>مكتبة  سمير  39</t>
  </si>
  <si>
    <t>La classe de maths T1 B3</t>
  </si>
  <si>
    <t>مكتبة  سمير  40</t>
  </si>
  <si>
    <t>La classe de maths T2 B3</t>
  </si>
  <si>
    <t>مكتبة  سمير  41</t>
  </si>
  <si>
    <t>Le Francais enchantier Livre B6</t>
  </si>
  <si>
    <t>مكتبة  سمير  42</t>
  </si>
  <si>
    <t>Le Francais Enchantier Exercice  B6</t>
  </si>
  <si>
    <t>مكتبة  سمير  43</t>
  </si>
  <si>
    <t>Le Francais Enchantier Livre B7</t>
  </si>
  <si>
    <t>مكتبة  سمير  44</t>
  </si>
  <si>
    <t>Le Francais Enchantier Exercice B7</t>
  </si>
  <si>
    <t>مكتبة  سمير  45</t>
  </si>
  <si>
    <t>Le Francais Enchantier Livre  B8</t>
  </si>
  <si>
    <t>مكتبة  سمير  46</t>
  </si>
  <si>
    <t>Le Francais Enchantier Exercice B8</t>
  </si>
  <si>
    <t>مكتبة  سمير  47</t>
  </si>
  <si>
    <t>Le Francais Enchantier Livre  B9</t>
  </si>
  <si>
    <t>مكتبة  سمير  48</t>
  </si>
  <si>
    <t>Le Francais Enchantier Exercice B9</t>
  </si>
  <si>
    <t>مكتبة  سمير  49</t>
  </si>
  <si>
    <t>PHOTOMATHS B4</t>
  </si>
  <si>
    <t>مكتبة لبنان</t>
  </si>
  <si>
    <t>خريطة لبنان 300000:1</t>
  </si>
  <si>
    <t>مكتبة لبنان 15</t>
  </si>
  <si>
    <t>A WINTER CLOUD</t>
  </si>
  <si>
    <t>مكتبة نوفل</t>
  </si>
  <si>
    <t>كتب دولة</t>
  </si>
  <si>
    <t>اضواء على جغرافيا السادس كتاب 6</t>
  </si>
  <si>
    <t>MON 1ER LIVRE DE SCIENCES</t>
  </si>
  <si>
    <t>كتابي الثاني في العلوم</t>
  </si>
  <si>
    <t>MON 2EME LIVRE DE SCIENCES 2</t>
  </si>
  <si>
    <t>101-EB6</t>
  </si>
  <si>
    <t>EB6 كتاب القراءة العربية</t>
  </si>
  <si>
    <t>روضة ثانية عربي</t>
  </si>
  <si>
    <t>روضة ثانية فرنسي</t>
  </si>
  <si>
    <t>102-EB6</t>
  </si>
  <si>
    <t>EB6 القراءة العربية تمارين</t>
  </si>
  <si>
    <t>روضة اولى عربي</t>
  </si>
  <si>
    <t>روضة اولى فرنسي</t>
  </si>
  <si>
    <t>روضة ثاثلة عربي كتاب</t>
  </si>
  <si>
    <t>تمارين روضة ثالثة عربي</t>
  </si>
  <si>
    <t>روضة ثاثلة عربي دفتر</t>
  </si>
  <si>
    <t>قراءة روضة ثالثة فرنسي</t>
  </si>
  <si>
    <t>تمارين روضة ثالثة فرنسي</t>
  </si>
  <si>
    <t>كتاب روضة ثالثة فرنسي</t>
  </si>
  <si>
    <t>103-EB6</t>
  </si>
  <si>
    <t>EB6 القواعد العربية كتاب</t>
  </si>
  <si>
    <t>104-EB6</t>
  </si>
  <si>
    <t>EB6 القواعد العربية تمارين</t>
  </si>
  <si>
    <t>108-EB6</t>
  </si>
  <si>
    <t>EB6 اضواء على جغرافية لبنان و العالم  دفتر تمارين</t>
  </si>
  <si>
    <t>109B-EB6</t>
  </si>
  <si>
    <t>DIRE, LIRE  TOME 2 EB6</t>
  </si>
  <si>
    <t>109-EB6</t>
  </si>
  <si>
    <t>DIRE, LIRE  TOME 1 EB6</t>
  </si>
  <si>
    <t>10-EB1</t>
  </si>
  <si>
    <t>CONSTRUIRE LES MATHS    EB1</t>
  </si>
  <si>
    <t>110-EB6</t>
  </si>
  <si>
    <t>ENGLISH IN PROGRESS  EB6</t>
  </si>
  <si>
    <t>111-EB6</t>
  </si>
  <si>
    <t>ENGLISH IN PROGRESS W.B.  EB6</t>
  </si>
  <si>
    <t>112-EB6</t>
  </si>
  <si>
    <t>LIVRE SVT EB6</t>
  </si>
  <si>
    <t>115-EB6</t>
  </si>
  <si>
    <t>LIVRE CONSTRUIRE LES MATHES   EB6</t>
  </si>
  <si>
    <t>116-EB6</t>
  </si>
  <si>
    <t>BUILDING UPP MATHEMATICS GRADE 6</t>
  </si>
  <si>
    <t>122-EB7</t>
  </si>
  <si>
    <t>EB7 كتاب القراءة العربية</t>
  </si>
  <si>
    <t>123-EB7</t>
  </si>
  <si>
    <t>EB7 كتاب قواعد اللغة العربية</t>
  </si>
  <si>
    <t>128-EB7</t>
  </si>
  <si>
    <t>SVT  EB7</t>
  </si>
  <si>
    <t>12-EB1</t>
  </si>
  <si>
    <t>LE VOYAGE DES MOTS( LIVRE)    EB1</t>
  </si>
  <si>
    <t>13- EB1</t>
  </si>
  <si>
    <t>LE VOYAGE DES MOTS تمارين     EB1</t>
  </si>
  <si>
    <t>130-EB7</t>
  </si>
  <si>
    <t>CHIMIE EB7</t>
  </si>
  <si>
    <t>132-EB7</t>
  </si>
  <si>
    <t>PHYSIQUE  EB7</t>
  </si>
  <si>
    <t>134-EB7</t>
  </si>
  <si>
    <t>CONSTRUIRE LES MATHS   EB7</t>
  </si>
  <si>
    <t>136-EB7</t>
  </si>
  <si>
    <t>EB7 كتاب الانسان والارض جغرافيا</t>
  </si>
  <si>
    <t>137-EB7</t>
  </si>
  <si>
    <t>EB7  الانسان والارض جغرافيا تمارين</t>
  </si>
  <si>
    <t>142-EB7</t>
  </si>
  <si>
    <t>ON YOUR OWN BOOK   EB7</t>
  </si>
  <si>
    <t>143-EB7</t>
  </si>
  <si>
    <t>ON YOUR OWN W.B.  EB7</t>
  </si>
  <si>
    <t>144-EB7</t>
  </si>
  <si>
    <t>LIVRE DE FRANCAIS (LIVRE)   EB7</t>
  </si>
  <si>
    <t>145-EB7</t>
  </si>
  <si>
    <t>LIVRE DE FRANCAIS (EXERCICE)  EB7</t>
  </si>
  <si>
    <t>146-EB7</t>
  </si>
  <si>
    <t>GRAMMAIRE POUR L'EXP. EB7</t>
  </si>
  <si>
    <t>147-EB7</t>
  </si>
  <si>
    <t>EB7 التاريخ السنة الثاتية متوسط</t>
  </si>
  <si>
    <t>157-EB8</t>
  </si>
  <si>
    <t>EB8 كتاب القرءة العربية</t>
  </si>
  <si>
    <t>158-EB8</t>
  </si>
  <si>
    <t>EB8 كتاب قواعد اللغة العربية</t>
  </si>
  <si>
    <t>161-EB8</t>
  </si>
  <si>
    <t>LIVRE DE FRANCAIS TOME 1  EB8</t>
  </si>
  <si>
    <t>162-EB8</t>
  </si>
  <si>
    <t>LIVRE DE FRANCAIS TOME 2 EB8</t>
  </si>
  <si>
    <t>163-EB8</t>
  </si>
  <si>
    <t>LIVRE DE FRANCAIS (CAHIER) TOME 1 EB8</t>
  </si>
  <si>
    <t>164-EB8</t>
  </si>
  <si>
    <t>LIVRE DE FRANCAIS (CAHIER) TOME 2  EB8</t>
  </si>
  <si>
    <t>165-EB8</t>
  </si>
  <si>
    <t>LIVRE GRAMMAIRE TOME 1 EB8</t>
  </si>
  <si>
    <t>166-EB8</t>
  </si>
  <si>
    <t>LIVRE GRAMMAIRE TOME 2  EB8</t>
  </si>
  <si>
    <t>169 B8</t>
  </si>
  <si>
    <t>SVT B8</t>
  </si>
  <si>
    <t>171-EB8</t>
  </si>
  <si>
    <t>LIVRE CHIMIE EB8</t>
  </si>
  <si>
    <t>175-EB8</t>
  </si>
  <si>
    <t>LIVRE CONSTRUIRE LES MATHS EB8</t>
  </si>
  <si>
    <t>177-EB8</t>
  </si>
  <si>
    <t>EB8 كتاب البيئات والقارات -جغرافيا</t>
  </si>
  <si>
    <t>178-EB8</t>
  </si>
  <si>
    <t>EB8 تمارين البيئات والقارات -جغرافيا</t>
  </si>
  <si>
    <t>181-EB8</t>
  </si>
  <si>
    <t>INFORMATIQUE EB8</t>
  </si>
  <si>
    <t>183-EB8</t>
  </si>
  <si>
    <t>ONE YOUR OWN BOOK   EB8</t>
  </si>
  <si>
    <t>189-EB9</t>
  </si>
  <si>
    <t>قواعد اللغة العربية التاسع</t>
  </si>
  <si>
    <t>192-EB9</t>
  </si>
  <si>
    <t>CONSTRUIRE LES MATHS  EB9</t>
  </si>
  <si>
    <t>19-EB2</t>
  </si>
  <si>
    <t>EB2 القراءة العربية - تلميذ1</t>
  </si>
  <si>
    <t>1-EB1</t>
  </si>
  <si>
    <t>EB1 القراءة العربية كتاب</t>
  </si>
  <si>
    <t>1-EB1-</t>
  </si>
  <si>
    <t>EB1 القراءة العربية دفتر التمارين</t>
  </si>
  <si>
    <t>200-EB9</t>
  </si>
  <si>
    <t>GRAMMAIRE HORIZONS JEUNES  EB9</t>
  </si>
  <si>
    <t>201-EB9</t>
  </si>
  <si>
    <t>ON YOUR OWN BK.  EB9</t>
  </si>
  <si>
    <t>202-EB9</t>
  </si>
  <si>
    <t>ON YOUR OWN W.B. EB9</t>
  </si>
  <si>
    <t>203-EB9</t>
  </si>
  <si>
    <t>EB9 كتاب جغرافية لبنان و العالم العربي</t>
  </si>
  <si>
    <t>204-EB9</t>
  </si>
  <si>
    <t>EB9 تمارين  جغرافية لبنان و العالم العربي</t>
  </si>
  <si>
    <t>207-EB9</t>
  </si>
  <si>
    <t>CHIMIE دولة B9</t>
  </si>
  <si>
    <t>20-EB2</t>
  </si>
  <si>
    <t>EB2 القراءة العربية - تلميذ2</t>
  </si>
  <si>
    <t>211- EB9</t>
  </si>
  <si>
    <t>SVT B9 دولة</t>
  </si>
  <si>
    <t>216 2H</t>
  </si>
  <si>
    <t>2H  F الفلسفة و الحضارات دولة</t>
  </si>
  <si>
    <t>217 2S</t>
  </si>
  <si>
    <t>2S  F الفلسفة و الحضارات دولة</t>
  </si>
  <si>
    <t>218 3SE-SG-SV</t>
  </si>
  <si>
    <t>3SE-SV-SG  N الفلسفة السنة الثالثة دولة</t>
  </si>
  <si>
    <t>219 1S</t>
  </si>
  <si>
    <t>1S الادب العربي دولة</t>
  </si>
  <si>
    <t>21-EB2</t>
  </si>
  <si>
    <t>EB2 القراءة العربية - تمارين جزء 1</t>
  </si>
  <si>
    <t>220 2H</t>
  </si>
  <si>
    <t>2H الادب العربي دولة</t>
  </si>
  <si>
    <t>221 2S</t>
  </si>
  <si>
    <t>2S الادب العربي و قواعد اللغة العربية</t>
  </si>
  <si>
    <t>222 3SE-3SG-3SV</t>
  </si>
  <si>
    <t>3SE-SV-SG ادب عرربي دولة</t>
  </si>
  <si>
    <t>223 1S</t>
  </si>
  <si>
    <t>1S القواعد والبلاغة والعروض   دولة</t>
  </si>
  <si>
    <t>224 2H</t>
  </si>
  <si>
    <t>2H قواعد اللغة العربية و البلاغة و العروض دولة</t>
  </si>
  <si>
    <t>225 1S</t>
  </si>
  <si>
    <t>1S المجال اجغرافي كتاب دولة</t>
  </si>
  <si>
    <t>226 1S</t>
  </si>
  <si>
    <t>1S المجال اجغرافي دفتر دولة</t>
  </si>
  <si>
    <t>22-EB2</t>
  </si>
  <si>
    <t>EB2 القراءة العربية - تمارين جزء 2</t>
  </si>
  <si>
    <t>235 2S</t>
  </si>
  <si>
    <t>2S القيم و المشكلات الاجتماعية دولة</t>
  </si>
  <si>
    <t>240 1S</t>
  </si>
  <si>
    <t>DE LA LANGUE  1S</t>
  </si>
  <si>
    <t>241 2H</t>
  </si>
  <si>
    <t>DE LA LANGUE 2H</t>
  </si>
  <si>
    <t>242 2S</t>
  </si>
  <si>
    <t>LIRE ET COMPRENDRE  2S</t>
  </si>
  <si>
    <t>246 1S</t>
  </si>
  <si>
    <t>ON YOUR OWN 1S  دولة</t>
  </si>
  <si>
    <t>249 2H/2S</t>
  </si>
  <si>
    <t>ON YOUR OWN  W.B 2H/2S  دولة</t>
  </si>
  <si>
    <t>24-EB2</t>
  </si>
  <si>
    <t>EB2 نافذة على العالم -جغرافية - تلميذ</t>
  </si>
  <si>
    <t>251 2H</t>
  </si>
  <si>
    <t>CONSTRUIRE DES MATHS  2H  دولة</t>
  </si>
  <si>
    <t>254 3SG</t>
  </si>
  <si>
    <t>3SG CONSTRUIRE LES MATHS  دولة</t>
  </si>
  <si>
    <t>255 3SV</t>
  </si>
  <si>
    <t>CONSTRUIRE LES MATHS 3SV   دولة</t>
  </si>
  <si>
    <t>25-EB2</t>
  </si>
  <si>
    <t>EB2 كتابي الثاني في العلوم</t>
  </si>
  <si>
    <t>2-EB1 AR</t>
  </si>
  <si>
    <t>EB1  النشاطات الممهدة -تمارين</t>
  </si>
  <si>
    <t>308 3H</t>
  </si>
  <si>
    <t>الفلسفة العامة دولة 3LH</t>
  </si>
  <si>
    <t>309 3H</t>
  </si>
  <si>
    <t>3LH الادب العربي دولة</t>
  </si>
  <si>
    <t>310 3H</t>
  </si>
  <si>
    <t>3LH قواعد</t>
  </si>
  <si>
    <t>31-EB2</t>
  </si>
  <si>
    <t>LE VOYAGE DES MOTS livre   EB2</t>
  </si>
  <si>
    <t>322 3SE/SV/SG/LH</t>
  </si>
  <si>
    <t>ON YOUR OWN BOOK  3SE/SV/SG/LH  دولة</t>
  </si>
  <si>
    <t>323 3SE/SV/SH/LH</t>
  </si>
  <si>
    <t>ON YOUR OWN  /3SE/SV/SH/LH  تمارين</t>
  </si>
  <si>
    <t>324 3LH</t>
  </si>
  <si>
    <t>CONSTRUIRE DES MATHS  3LH</t>
  </si>
  <si>
    <t>325 3SE</t>
  </si>
  <si>
    <t>CONSTRUIRE LES MATHS 3SE</t>
  </si>
  <si>
    <t>32-EB2</t>
  </si>
  <si>
    <t>LE VOYAGE DES MOTS CAHIER  EB2</t>
  </si>
  <si>
    <t>331 1S</t>
  </si>
  <si>
    <t>INFORMATQUE 1S  دولة</t>
  </si>
  <si>
    <t>332 2S</t>
  </si>
  <si>
    <t>INFORMATIQUE    2S/2H  دولة</t>
  </si>
  <si>
    <t>36A-EB3</t>
  </si>
  <si>
    <t>القراءة العربية الجزء الاول EB3</t>
  </si>
  <si>
    <t>36-EB3</t>
  </si>
  <si>
    <t>EB3 كتاب القراءة العربية جزء 2</t>
  </si>
  <si>
    <t>37-EB3</t>
  </si>
  <si>
    <t>EB3 تمارين  القراءة العربية</t>
  </si>
  <si>
    <t>3lh قواعد</t>
  </si>
  <si>
    <t>3LH قواعد دولة</t>
  </si>
  <si>
    <t>40-EB3</t>
  </si>
  <si>
    <t>EB3 نافذة على العالم جغرافيا  كتاب</t>
  </si>
  <si>
    <t>45-EB3</t>
  </si>
  <si>
    <t>CONSTRUIRE LES MATHS   EB3</t>
  </si>
  <si>
    <t>47-EB3</t>
  </si>
  <si>
    <t>LE VOYAGE DES MOTS  EB3</t>
  </si>
  <si>
    <t>48-EB3</t>
  </si>
  <si>
    <t>LE VOYAGE DES MOTS D'EXERCICE  EB3</t>
  </si>
  <si>
    <t>52-EB4</t>
  </si>
  <si>
    <t>EB4  كتاب القراءة العربية</t>
  </si>
  <si>
    <t>53-EB4</t>
  </si>
  <si>
    <t>EB4 تمارين  القراءة العربية</t>
  </si>
  <si>
    <t>54-EB4</t>
  </si>
  <si>
    <t>EB4 القواعد العربية كتاب</t>
  </si>
  <si>
    <t>55-EB4</t>
  </si>
  <si>
    <t>EB4  القواعد العربية تمارين</t>
  </si>
  <si>
    <t>58-EB4</t>
  </si>
  <si>
    <t>EB4 كتاب الارض مجال الانسان</t>
  </si>
  <si>
    <t>59-EB4</t>
  </si>
  <si>
    <t>EB4 تمارين  الارض مجال الانسان</t>
  </si>
  <si>
    <t>5-EB1</t>
  </si>
  <si>
    <t>EB1 نافذة على العالم -LIVRE</t>
  </si>
  <si>
    <t>62-EB4</t>
  </si>
  <si>
    <t>SVT TOME 1 EB4</t>
  </si>
  <si>
    <t>63-EB4</t>
  </si>
  <si>
    <t>SVT TOME 2   EB4</t>
  </si>
  <si>
    <t>68-EB4</t>
  </si>
  <si>
    <t>CONSTRUIRE LES MATHS 1  EB4</t>
  </si>
  <si>
    <t>69-EB4</t>
  </si>
  <si>
    <t>CONSTRUIRE LES MATHS 2  EB4</t>
  </si>
  <si>
    <t>72-EB4</t>
  </si>
  <si>
    <t>DIRE ,LIRE   EB4</t>
  </si>
  <si>
    <t>77-EB4</t>
  </si>
  <si>
    <t>TECHNOLOGIE EB4</t>
  </si>
  <si>
    <t>7-EB1</t>
  </si>
  <si>
    <t>SCIENCES  EB1</t>
  </si>
  <si>
    <t>7SI921</t>
  </si>
  <si>
    <t>CHEMISTRY GRADE 9</t>
  </si>
  <si>
    <t>7SP209</t>
  </si>
  <si>
    <t>CONSTRUIRE LES MATHS B2</t>
  </si>
  <si>
    <t>7SP311</t>
  </si>
  <si>
    <t>BUILDING UP MATHEMATICS GRADE 3</t>
  </si>
  <si>
    <t>7SP612</t>
  </si>
  <si>
    <t>SCIENCES POUR LA VIE EB6</t>
  </si>
  <si>
    <t>7SP616</t>
  </si>
  <si>
    <t>7ss007</t>
  </si>
  <si>
    <t>الادب العربي</t>
  </si>
  <si>
    <t>7ss060</t>
  </si>
  <si>
    <t>THEMES 2S BOOK</t>
  </si>
  <si>
    <t>7SS083</t>
  </si>
  <si>
    <t>CHEMISRTRY PART 2 2S</t>
  </si>
  <si>
    <t>7SS110</t>
  </si>
  <si>
    <t>CONSTRUIRE LES MATHS 3LH</t>
  </si>
  <si>
    <t>7SS7070</t>
  </si>
  <si>
    <t>BUILDING UP MATHS 2S</t>
  </si>
  <si>
    <t>80B-EB5</t>
  </si>
  <si>
    <t>EB5 2 كتاب القراءة العربية</t>
  </si>
  <si>
    <t>80-EB5</t>
  </si>
  <si>
    <t>EB5 1 كتاب القراءة العربية</t>
  </si>
  <si>
    <t>81-EB5</t>
  </si>
  <si>
    <t>EB5 القراءة العربية تمارين</t>
  </si>
  <si>
    <t>82-EB5</t>
  </si>
  <si>
    <t>EB5  القواعد العربية كتاب</t>
  </si>
  <si>
    <t>83-EB5</t>
  </si>
  <si>
    <t>EB5  القواعد العربية تمارين</t>
  </si>
  <si>
    <t>86-EB5</t>
  </si>
  <si>
    <t>EB5   كتاب الارض مجال الانسان</t>
  </si>
  <si>
    <t>87-EB5</t>
  </si>
  <si>
    <t>EB5   تمارين الارض مجال الانسان</t>
  </si>
  <si>
    <t>89-EB5</t>
  </si>
  <si>
    <t>SVT EB5</t>
  </si>
  <si>
    <t>92-EB5</t>
  </si>
  <si>
    <t>CONSTRUIRE LES MATHS   EB5</t>
  </si>
  <si>
    <t>94-EB5</t>
  </si>
  <si>
    <t>DIRE , LIRE EB5</t>
  </si>
  <si>
    <t>95-EB5</t>
  </si>
  <si>
    <t>ENGLISH IN PROGRESS EB5  BOOK</t>
  </si>
  <si>
    <t>96-EB5</t>
  </si>
  <si>
    <t>ENGLISH IN PROGRESS EB5  W.B.</t>
  </si>
  <si>
    <t>COLORS PRE-SCHOOL</t>
  </si>
  <si>
    <t>123 HOMEWORK BOOK PRE-SCHOOL</t>
  </si>
  <si>
    <t>MY MATH BOOKLET PRE SCHOOL-LEBANON</t>
  </si>
  <si>
    <t>ABC KG1 PART B</t>
  </si>
  <si>
    <t>97-EB5</t>
  </si>
  <si>
    <t>EB5 التكنولوجيا</t>
  </si>
  <si>
    <t>98-EB5</t>
  </si>
  <si>
    <t>TECHNOLOGIE EB5</t>
  </si>
  <si>
    <t>construire</t>
  </si>
  <si>
    <t>construire les maths 3sg t2 دولة</t>
  </si>
  <si>
    <t>DIDI ET DIDA PS3</t>
  </si>
  <si>
    <t>DIDI ET DIDA PS3 1---12</t>
  </si>
  <si>
    <t>G0V1Y2LAB002</t>
  </si>
  <si>
    <t>بطاقات الروضة الثانية</t>
  </si>
  <si>
    <t>g0v1y2lfb002</t>
  </si>
  <si>
    <t>FICHES PRISCOLAIRES 2</t>
  </si>
  <si>
    <t>G1V1Y2B10</t>
  </si>
  <si>
    <t>BUILDING UP MATHEMATICS  GR2</t>
  </si>
  <si>
    <t>G1V1Y3B07</t>
  </si>
  <si>
    <t>MON 3EME LIVRE DE SCIENCE</t>
  </si>
  <si>
    <t>G2V1Y4B141</t>
  </si>
  <si>
    <t>BUILDING UP MATHEMATICS GR 4 T1</t>
  </si>
  <si>
    <t>G2V1Y5B101</t>
  </si>
  <si>
    <t>SCIENCES POUR LA VIE B5 T1</t>
  </si>
  <si>
    <t>g2v1y5b112</t>
  </si>
  <si>
    <t>science for life grade 5 p 2</t>
  </si>
  <si>
    <t>G3V1S3B35</t>
  </si>
  <si>
    <t>3LH المجال العالمي</t>
  </si>
  <si>
    <t>G3V1Y8B18</t>
  </si>
  <si>
    <t>PHYSICS G8</t>
  </si>
  <si>
    <t>INFOR 3LH/SE/SV/SG</t>
  </si>
  <si>
    <t>3LH/SE/SV/SG INFORMATIQUES</t>
  </si>
  <si>
    <t>LECT EV I</t>
  </si>
  <si>
    <t>LECTURE DUNE OEUVRE INTEGRALE 3 LH</t>
  </si>
  <si>
    <t>MATHS EB9</t>
  </si>
  <si>
    <t>MATHS EB9 CNRDP</t>
  </si>
  <si>
    <t>philo</t>
  </si>
  <si>
    <t>PHILOSOPHIE 3SGVE دولة</t>
  </si>
  <si>
    <t>PHILO 2H</t>
  </si>
  <si>
    <t>PHILO ET CIVI 2H دولة</t>
  </si>
  <si>
    <t>R1-PS1</t>
  </si>
  <si>
    <t>بطاقات الغة العربي- روضة 1</t>
  </si>
  <si>
    <t>R2-PS2  AR</t>
  </si>
  <si>
    <t>بطاقات اللغة العربية -روضة 2</t>
  </si>
  <si>
    <t>R3-PS1 FR</t>
  </si>
  <si>
    <t>بطاقات اللغة الفرنسية  -روضة 1</t>
  </si>
  <si>
    <t>R4-PS2 FR</t>
  </si>
  <si>
    <t>بطاقات اللغة الفرنسية  -روضة 2</t>
  </si>
  <si>
    <t>R5-PS1 ENG</t>
  </si>
  <si>
    <t>بطاقات اللغة الانكليزية   -روضة 1</t>
  </si>
  <si>
    <t>R6-PS2 ENG</t>
  </si>
  <si>
    <t>بطاقات اللغة الانكليزية   -روضة 2</t>
  </si>
  <si>
    <t>TECH 1S</t>
  </si>
  <si>
    <t>TECHNOLOGIE دولة MCH N 1S</t>
  </si>
  <si>
    <t>TECH 2H</t>
  </si>
  <si>
    <t>TECHNOLOGIE  2H  دولة</t>
  </si>
  <si>
    <t>TECH 2S</t>
  </si>
  <si>
    <t>TECHNOLOGIE  2S دولة</t>
  </si>
  <si>
    <t>TECH 3</t>
  </si>
  <si>
    <t>TECHNOLOGIE 3SE/LH/SV/SG  دولة</t>
  </si>
  <si>
    <t>الادب العربي  SE</t>
  </si>
  <si>
    <t>الادب العربي S3SE</t>
  </si>
  <si>
    <t>الادب العربي S3G</t>
  </si>
  <si>
    <t>الادب العربي S3SG</t>
  </si>
  <si>
    <t>الروضة رياضيات 3</t>
  </si>
  <si>
    <t>الروضة السنة الثالثة اللغة الفرنسية كتاب رياضيات 1</t>
  </si>
  <si>
    <t>اللغة العربية دفتر</t>
  </si>
  <si>
    <t>PS3 اللغة العربية دفتر انشطة</t>
  </si>
  <si>
    <t>اللغة العربية رياضيا</t>
  </si>
  <si>
    <t>اللغة العربية رياضيات  ps3</t>
  </si>
  <si>
    <t>اللغة العربية فرنسي</t>
  </si>
  <si>
    <t>PS3 اللغة العربية فرنسي انشطة</t>
  </si>
  <si>
    <t>اللغة قراءة ثالث</t>
  </si>
  <si>
    <t>اللغة العربية قراءة ps3</t>
  </si>
  <si>
    <t>تربية مدنية</t>
  </si>
  <si>
    <t>105-EB6</t>
  </si>
  <si>
    <t>EB6 التربية الوطنية</t>
  </si>
  <si>
    <t>106-EB6</t>
  </si>
  <si>
    <t>التربية الوطنية دفتر تمارين B6</t>
  </si>
  <si>
    <t>140-EB7</t>
  </si>
  <si>
    <t>B7  التربية الوطنية</t>
  </si>
  <si>
    <t>141-EB7</t>
  </si>
  <si>
    <t>EB7 تمارين التربية الوطنية</t>
  </si>
  <si>
    <t>179-EB8</t>
  </si>
  <si>
    <t>B8 التربية الوطنية</t>
  </si>
  <si>
    <t>180-EB8</t>
  </si>
  <si>
    <t>EB8  تمارين التربية الوطنية</t>
  </si>
  <si>
    <t>205-EB9</t>
  </si>
  <si>
    <t>B9 التربية الوطنية</t>
  </si>
  <si>
    <t>206-EB9</t>
  </si>
  <si>
    <t>EB9  تمارين التربية الوطنية</t>
  </si>
  <si>
    <t>230 1S</t>
  </si>
  <si>
    <t>التربية الوطنية اول ثانوي</t>
  </si>
  <si>
    <t>231 2H</t>
  </si>
  <si>
    <t>التربية الوطنية ثاني ثانوي</t>
  </si>
  <si>
    <t>232 3SE-SV-SG-LH</t>
  </si>
  <si>
    <t>التربية الوطنية ثالث ثانوي</t>
  </si>
  <si>
    <t>23-EB2</t>
  </si>
  <si>
    <t>B2 التربية الوطنية</t>
  </si>
  <si>
    <t>38-EB3</t>
  </si>
  <si>
    <t>B3  التربية الوطنية</t>
  </si>
  <si>
    <t>39-EB3</t>
  </si>
  <si>
    <t>التربية الوطنية دفتر تمارين B3</t>
  </si>
  <si>
    <t>4-EB1</t>
  </si>
  <si>
    <t>B1 التربية الوطنية</t>
  </si>
  <si>
    <t>56-EB4</t>
  </si>
  <si>
    <t>B4  التربية الوطنية</t>
  </si>
  <si>
    <t>57-EB4</t>
  </si>
  <si>
    <t>التربية الوطنية دفتر تمارين B4</t>
  </si>
  <si>
    <t>84-EB5</t>
  </si>
  <si>
    <t>B5  التربية الوطنية</t>
  </si>
  <si>
    <t>85-EB5</t>
  </si>
  <si>
    <t>التربية الوطنية دفتر تمارين B5</t>
  </si>
  <si>
    <t>قواعد دول ة</t>
  </si>
  <si>
    <t>قواعد دولة 3h</t>
  </si>
  <si>
    <t>كتب دولة براني</t>
  </si>
  <si>
    <t>7SI710</t>
  </si>
  <si>
    <t>CHEMISTRY GRADE 7</t>
  </si>
  <si>
    <t>7si906</t>
  </si>
  <si>
    <t>BUILDING UP MATHEMATICS GRADE 9</t>
  </si>
  <si>
    <t>7si907</t>
  </si>
  <si>
    <t>THEMES GRADE 9</t>
  </si>
  <si>
    <t>7SI908</t>
  </si>
  <si>
    <t>THEMES WB G9</t>
  </si>
  <si>
    <t>7ss056</t>
  </si>
  <si>
    <t>THEMES WB1 FIRST YEAR</t>
  </si>
  <si>
    <t>7ss057</t>
  </si>
  <si>
    <t>THEMES B1</t>
  </si>
  <si>
    <t>7SS058</t>
  </si>
  <si>
    <t>THEMES 2H</t>
  </si>
  <si>
    <t>7SS059</t>
  </si>
  <si>
    <t>THEMES WB 2H</t>
  </si>
  <si>
    <t>7SS061</t>
  </si>
  <si>
    <t>THEMES WB 2S</t>
  </si>
  <si>
    <t>7ss071</t>
  </si>
  <si>
    <t>BUILDING UP MATHS 3SE</t>
  </si>
  <si>
    <t>7SS072</t>
  </si>
  <si>
    <t>BUILDING UP MATHS ALG-GEO 3SG</t>
  </si>
  <si>
    <t>7ss076</t>
  </si>
  <si>
    <t>PHYSICS S2H</t>
  </si>
  <si>
    <t>7SS077</t>
  </si>
  <si>
    <t>PHYSICS 2S</t>
  </si>
  <si>
    <t>7ss078</t>
  </si>
  <si>
    <t>PHYSICS 3HSE</t>
  </si>
  <si>
    <t>7SS079</t>
  </si>
  <si>
    <t>PHYSICS 3SG-SV</t>
  </si>
  <si>
    <t>7ss084</t>
  </si>
  <si>
    <t>CHEMISTRY 3HSE</t>
  </si>
  <si>
    <t>7SS085</t>
  </si>
  <si>
    <t>CHEMISTRY  3SG-SV</t>
  </si>
  <si>
    <t>7ss086</t>
  </si>
  <si>
    <t>LIFE SCIENCES 2ND</t>
  </si>
  <si>
    <t>7SS088</t>
  </si>
  <si>
    <t>LIFE SCIENCE 2S</t>
  </si>
  <si>
    <t>7ss090</t>
  </si>
  <si>
    <t>LIFE SCIENCES 3HSE</t>
  </si>
  <si>
    <t>7SS091</t>
  </si>
  <si>
    <t>LIFE SCIENCES 3SV</t>
  </si>
  <si>
    <t>7SS128</t>
  </si>
  <si>
    <t>THEMES 3SG-SV</t>
  </si>
  <si>
    <t>7ss129</t>
  </si>
  <si>
    <t>THEMES W.B 3SV-SG</t>
  </si>
  <si>
    <t>7SSI820</t>
  </si>
  <si>
    <t>BUILDING UP MATHEMATICS G8</t>
  </si>
  <si>
    <t>7SSI904</t>
  </si>
  <si>
    <t>PHYSICS G9</t>
  </si>
  <si>
    <t>EXTERN 76</t>
  </si>
  <si>
    <t>CHIMIE HABIB  EB8 2013</t>
  </si>
  <si>
    <t>g1v1y1b08</t>
  </si>
  <si>
    <t>MY 1ST SCIENCE BOOK</t>
  </si>
  <si>
    <t>G1V1Y2B07</t>
  </si>
  <si>
    <t>MY 2ND SCIENCE BOOK</t>
  </si>
  <si>
    <t>g1v1y3b08</t>
  </si>
  <si>
    <t>MY 3RD SCIENCE BOOK</t>
  </si>
  <si>
    <t>G2V1Y4B11-1</t>
  </si>
  <si>
    <t>SCIENCE FOR LIFE PART1 G4</t>
  </si>
  <si>
    <t>G2V1Y4B11-2</t>
  </si>
  <si>
    <t>SCIENCE FOR LIFE PART2 G4</t>
  </si>
  <si>
    <t>g2v1y6b13</t>
  </si>
  <si>
    <t>SCIENCES FOR LIFE 6</t>
  </si>
  <si>
    <t>G3V1S2B37</t>
  </si>
  <si>
    <t>chemestry s2s</t>
  </si>
  <si>
    <t>G3V1S3B30</t>
  </si>
  <si>
    <t>ON YOUR OWN G8</t>
  </si>
  <si>
    <t>g3v1s3b40</t>
  </si>
  <si>
    <t>g3v1y8b16</t>
  </si>
  <si>
    <t>chemestry G8</t>
  </si>
  <si>
    <t>g3v1y8b27</t>
  </si>
  <si>
    <t>G8 170</t>
  </si>
  <si>
    <t>LIFE AND EARTH SCIENCES G8</t>
  </si>
  <si>
    <t>G8 172</t>
  </si>
  <si>
    <t>CHEMISTRY GRADE 8</t>
  </si>
  <si>
    <t>كتب دولة مشترك</t>
  </si>
  <si>
    <t>173-EB8</t>
  </si>
  <si>
    <t>PHYSIQUE  دولة  EB8</t>
  </si>
  <si>
    <t>188- EB9</t>
  </si>
  <si>
    <t>القراءة العربية التاسع</t>
  </si>
  <si>
    <t>228 2S</t>
  </si>
  <si>
    <t>المجال الجغرافي ثاني ثانوي علوم</t>
  </si>
  <si>
    <t>229 3SE-SG-SV</t>
  </si>
  <si>
    <t>المجال العالمي ثالث ثانوي جميع الفروع</t>
  </si>
  <si>
    <t>233 1S</t>
  </si>
  <si>
    <t>االمجتمع بنية و حركة اول ثانوي (خلدية)</t>
  </si>
  <si>
    <t>234 2H/2S</t>
  </si>
  <si>
    <t>التنشئة و التدخل الاجتماعي 2H(خلدية)</t>
  </si>
  <si>
    <t>236 3SE</t>
  </si>
  <si>
    <t>التفاوت والسياسيات الاجتماعية3E(فرير-خالدي</t>
  </si>
  <si>
    <t>237 1S</t>
  </si>
  <si>
    <t>الحياة الاقتصادية اول ثانوي(خلدية)</t>
  </si>
  <si>
    <t>238 2H/2S</t>
  </si>
  <si>
    <t>الانشطة و الاوليات الاقتصادية 2H (خلدية)</t>
  </si>
  <si>
    <t>239 3SE</t>
  </si>
  <si>
    <t>التنمية والسياسات الاقتصادية 3E(خلدية)</t>
  </si>
  <si>
    <t>243 3SE</t>
  </si>
  <si>
    <t>DE LA LANGUE دولة   3SE</t>
  </si>
  <si>
    <t>244 3SV -3SG</t>
  </si>
  <si>
    <t>LIRE ET COMPRENDRE 3SV/3SG  دولة</t>
  </si>
  <si>
    <t>245 3SE</t>
  </si>
  <si>
    <t>OEUVRE INTEGRALE  3SE دولة</t>
  </si>
  <si>
    <t>250 1S</t>
  </si>
  <si>
    <t>CONSTRUIRE LES MATHS 1S  دولة</t>
  </si>
  <si>
    <t>252 2S</t>
  </si>
  <si>
    <t>CONSTRUIRE LES MATHS 2S  دولة</t>
  </si>
  <si>
    <t>256 1S</t>
  </si>
  <si>
    <t>PHYSIQUE 1S دولة</t>
  </si>
  <si>
    <t>257 2H</t>
  </si>
  <si>
    <t>PHYSIQUE 2H دولة</t>
  </si>
  <si>
    <t>258 2S</t>
  </si>
  <si>
    <t>PHYSIQUE 2S دولة</t>
  </si>
  <si>
    <t>259 3H-SE</t>
  </si>
  <si>
    <t>PHYSIQUE 3E دولة</t>
  </si>
  <si>
    <t>260 3SV/SG</t>
  </si>
  <si>
    <t>PHYSIQUE 3GV دولة</t>
  </si>
  <si>
    <t>261 1S</t>
  </si>
  <si>
    <t>CHIMIE 1S دولة</t>
  </si>
  <si>
    <t>262 2H</t>
  </si>
  <si>
    <t>CHIMIE 2H دولة</t>
  </si>
  <si>
    <t>263 2S</t>
  </si>
  <si>
    <t>CHIMIE 2S دولة</t>
  </si>
  <si>
    <t>264 3H-SE</t>
  </si>
  <si>
    <t>CHIMIE 3HE دولة</t>
  </si>
  <si>
    <t>265 3SV-SG</t>
  </si>
  <si>
    <t>CHIMIE 3SV دولة</t>
  </si>
  <si>
    <t>266 1S</t>
  </si>
  <si>
    <t>BIOLOGIE  1S دولة</t>
  </si>
  <si>
    <t>267 2S</t>
  </si>
  <si>
    <t>BIOLOGIE  2S دولة</t>
  </si>
  <si>
    <t>268 2S</t>
  </si>
  <si>
    <t>BIOLOGIE SUPLEMENT  2S دولة</t>
  </si>
  <si>
    <t>269 3SE -3H</t>
  </si>
  <si>
    <t>BIOLOGIE  3SE دولة</t>
  </si>
  <si>
    <t>270 3SV</t>
  </si>
  <si>
    <t>BIOLOGIE  3V دولة</t>
  </si>
  <si>
    <t>307 3H</t>
  </si>
  <si>
    <t>الفلسفة العربية ثالث ثانوي انسانيات - مشترك</t>
  </si>
  <si>
    <t>311 3H</t>
  </si>
  <si>
    <t>المجال الجغرافي ثالث ثانوي انسانيات</t>
  </si>
  <si>
    <t>312 2H/2S</t>
  </si>
  <si>
    <t>الترجمة ثاني ثانوي انسانيات</t>
  </si>
  <si>
    <t>314 3SV</t>
  </si>
  <si>
    <t>الترجمة ثالث ثانوي جميع الفروع</t>
  </si>
  <si>
    <t>320 3H</t>
  </si>
  <si>
    <t>PLAISIR DU TEXTE  3LH</t>
  </si>
  <si>
    <t>326 2H</t>
  </si>
  <si>
    <t>BIOLOGIE  2H دولة</t>
  </si>
  <si>
    <t>PHY EB9</t>
  </si>
  <si>
    <t>PHYSIQUE  دولة    EB9</t>
  </si>
  <si>
    <t>DD VACANCE D</t>
  </si>
  <si>
    <t>DD VACANCE D (ROOT)</t>
  </si>
  <si>
    <t>les maths en vacances  7 ET 8</t>
  </si>
  <si>
    <t>plaisirs des vacances 5</t>
  </si>
  <si>
    <t>صدى الصيف اهلية 5</t>
  </si>
  <si>
    <t>فرح الصيف 2</t>
  </si>
  <si>
    <t>SUPER MATHS B1</t>
  </si>
  <si>
    <t>SUPER MATHS B2</t>
  </si>
  <si>
    <t>SUPER MATHS B3</t>
  </si>
  <si>
    <t>SUPER MATHS EB4</t>
  </si>
  <si>
    <t>supermaths eb5</t>
  </si>
  <si>
    <t>منازل صيفية 1</t>
  </si>
  <si>
    <t>منازل صيفية 2</t>
  </si>
  <si>
    <t>MERCURE EB1</t>
  </si>
  <si>
    <t>VENUS EB2</t>
  </si>
  <si>
    <t>MARS EB3</t>
  </si>
  <si>
    <t>منازل صيفية رابع</t>
  </si>
  <si>
    <t>منازل صيفية خامس</t>
  </si>
  <si>
    <t>JUPITER B4</t>
  </si>
  <si>
    <t>SATURNE EB5</t>
  </si>
  <si>
    <t>MON AMIE MATHS POINTIER EB4</t>
  </si>
  <si>
    <t>ARC EN CIEL GS---B1 VACANCES</t>
  </si>
  <si>
    <t>ARC EN CIEL VACANCES EB1(CP)---&gt;EB2</t>
  </si>
  <si>
    <t>ARC EN CIEL VACANCES EB2---&gt;EB3</t>
  </si>
  <si>
    <t>ARC EN CIEL VACANCES EB3---&gt;EB4</t>
  </si>
  <si>
    <t>DAC M C 14</t>
  </si>
  <si>
    <t>LA PETITE POUCETTE EB2-F</t>
  </si>
  <si>
    <t>DD VACANCE 12</t>
  </si>
  <si>
    <t>THE JOY LUCK CLUB 6 2H-K</t>
  </si>
  <si>
    <t>DD VACANCE FRERE</t>
  </si>
  <si>
    <t>VOILIER 5---6</t>
  </si>
  <si>
    <t>VOILIER 4</t>
  </si>
  <si>
    <t>VOILIER EB4--EB5 F</t>
  </si>
  <si>
    <t>حكايات</t>
  </si>
  <si>
    <t>حكايات حول الامثال 2 حبيب</t>
  </si>
  <si>
    <t>مكتبة حبيب 45</t>
  </si>
  <si>
    <t>EB5-F حكايات من لا فونتان-حبيب</t>
  </si>
  <si>
    <t>مكتبة حبيب 52</t>
  </si>
  <si>
    <t>Nouvelles policieres مكتبة حبيب EB8-N/F</t>
  </si>
  <si>
    <t>مكتبة لبنان 11</t>
  </si>
  <si>
    <t>BLACK BEAUTY B6</t>
  </si>
  <si>
    <t>مكتبة لبنان 12</t>
  </si>
  <si>
    <t>HUCKLEBERRY FINN</t>
  </si>
  <si>
    <t>مكتبة لبنان 13</t>
  </si>
  <si>
    <t>FAR FROM THE MADDING CROWD</t>
  </si>
  <si>
    <t>DD VACANCE KHALDIEH</t>
  </si>
  <si>
    <t>LESCLAVAGE DES ENFANTS</t>
  </si>
  <si>
    <t>CONTES COURTS</t>
  </si>
  <si>
    <t>SUPERMATHS EB6</t>
  </si>
  <si>
    <t>SUPERMATHS EB7</t>
  </si>
  <si>
    <t>SUPERMATHS EB8</t>
  </si>
  <si>
    <t>TOM SAWYER SMAHA</t>
  </si>
  <si>
    <t>The riddle of the sands oxf</t>
  </si>
  <si>
    <t>DD VACANCCE25</t>
  </si>
  <si>
    <t>رحلات الصيف 6 B6-&gt;B7</t>
  </si>
  <si>
    <t>DD VACANCCE26</t>
  </si>
  <si>
    <t>رحلات الصيف 7 B7-&gt;B8</t>
  </si>
  <si>
    <t>DD VACANCCE27</t>
  </si>
  <si>
    <t>رحلات الصيف 8 B8-&gt;B9</t>
  </si>
  <si>
    <t>DD VACANCE 8</t>
  </si>
  <si>
    <t>SHERLOCK HOLMES THE SIGN OF FOUR ST 3</t>
  </si>
  <si>
    <t>DD VACANCE 9</t>
  </si>
  <si>
    <t>وجوه و حكايات - مارون عبود</t>
  </si>
  <si>
    <t>DD VACANCE2</t>
  </si>
  <si>
    <t>LES MATHS EN ETE EB6-&gt;B7</t>
  </si>
  <si>
    <t>DD VACANCE28</t>
  </si>
  <si>
    <t>NELSON MANDELA -FACTFILES ST 4</t>
  </si>
  <si>
    <t>DD VACANCE3</t>
  </si>
  <si>
    <t>LES MATHS EN ETE EB7-&gt;B8</t>
  </si>
  <si>
    <t>DD VACANCE38</t>
  </si>
  <si>
    <t>LOST ON THE COAST-HBLG YOUNG READERS</t>
  </si>
  <si>
    <t>DD VACANCE40</t>
  </si>
  <si>
    <t>نافذة على الطريق- إياس زغيب</t>
  </si>
  <si>
    <t>DD VACANCE41</t>
  </si>
  <si>
    <t>DEUX ANS DE VACANCES -CIBED</t>
  </si>
  <si>
    <t>DD VACANCE42</t>
  </si>
  <si>
    <t>THE BOY WHO COULD FLY - HBLG YOUN READERS</t>
  </si>
  <si>
    <t>DD VACANCE43</t>
  </si>
  <si>
    <t>ابن البستاني - ندره مطران</t>
  </si>
  <si>
    <t>DD VACANCE45</t>
  </si>
  <si>
    <t>THE TREASUR OF FRANCHARA-HBLG YNG RDRS</t>
  </si>
  <si>
    <t>DD VACANCE46</t>
  </si>
  <si>
    <t>سنبلة الحياة - صونيا الاشقر</t>
  </si>
  <si>
    <t>DD VACANCE48</t>
  </si>
  <si>
    <t>LA MOMIE DU LOUVRE</t>
  </si>
  <si>
    <t>DD VACANCE49</t>
  </si>
  <si>
    <t>LA MYTHOLOGIE GREQUE - HATEM</t>
  </si>
  <si>
    <t>DD VACANCE50</t>
  </si>
  <si>
    <t>DUBLINERS-OXFORD</t>
  </si>
  <si>
    <t>DD VACANCE7</t>
  </si>
  <si>
    <t>FABLES ORIENTALES -SAMAHA</t>
  </si>
  <si>
    <t>DOM1S</t>
  </si>
  <si>
    <t>DOMINER MATH 1S 1S-&gt;2S-H</t>
  </si>
  <si>
    <t>مكتبة الاهلية 12</t>
  </si>
  <si>
    <t>LES MATHS EN ETE EB8-&gt;B9</t>
  </si>
  <si>
    <t>DD VACANCE NAZARETH</t>
  </si>
  <si>
    <t>الاجنحة المتكسرة  سماحة</t>
  </si>
  <si>
    <t>المحبة و العطاء</t>
  </si>
  <si>
    <t>COELHO</t>
  </si>
  <si>
    <t>L'alchimiste paulo coelho NS</t>
  </si>
  <si>
    <t>DD VACANCE25</t>
  </si>
  <si>
    <t>L'ECOLE DE LA GUERRE -HATEM</t>
  </si>
  <si>
    <t>OXFORD 53</t>
  </si>
  <si>
    <t>THE WIZARD OF OZ1 OXFORD  EB5-KS/ME/NE</t>
  </si>
  <si>
    <t>جبران2</t>
  </si>
  <si>
    <t>NS دمعة و ابتسامة جبران خليل جبران</t>
  </si>
  <si>
    <t>جبران4</t>
  </si>
  <si>
    <t>3LH-K/NS/NE العواصف</t>
  </si>
  <si>
    <t>حكايات لبنانية</t>
  </si>
  <si>
    <t>حكايات لبنانية - كرم البستاني</t>
  </si>
  <si>
    <t>حنا منيه</t>
  </si>
  <si>
    <t>EB8-N حارة الشحادين -حنا منيه</t>
  </si>
  <si>
    <t>دار ابعاد 13</t>
  </si>
  <si>
    <t>Maths plus  EB5-N</t>
  </si>
  <si>
    <t>دار ابعاد 15</t>
  </si>
  <si>
    <t>MATHS PLUS EB4-N</t>
  </si>
  <si>
    <t>رنين الحناجر</t>
  </si>
  <si>
    <t>رنين الحناجر-جوزيفين مسعود</t>
  </si>
  <si>
    <t>قصص 15</t>
  </si>
  <si>
    <t>3SE-NS/NE ظلمات واشعة</t>
  </si>
  <si>
    <t>قصص 4</t>
  </si>
  <si>
    <t>2H-K/N  النبي جبران</t>
  </si>
  <si>
    <t>مكتبة الاهلية 140</t>
  </si>
  <si>
    <t>اهليةEB8 في سبيل التاج</t>
  </si>
  <si>
    <t>مكتبة انطوان 75</t>
  </si>
  <si>
    <t>EB5-N ملح و دموع انطوان</t>
  </si>
  <si>
    <t>مكتبة حاتم 38</t>
  </si>
  <si>
    <t>La riviere a l'envers  مكتبة حاتم  N/F B7</t>
  </si>
  <si>
    <t>مكتبة حاتم 39</t>
  </si>
  <si>
    <t>VOILIERSمكتبة حاتم  B1-N</t>
  </si>
  <si>
    <t>مكتبة حاتم 4</t>
  </si>
  <si>
    <t>Chambre bleu  2H-NE/NS  مكتبة حاتم</t>
  </si>
  <si>
    <t>مكتبة حاتم 44</t>
  </si>
  <si>
    <t>VOILIER VACANCE مكتبة حاتم EB2-N</t>
  </si>
  <si>
    <t>مكتبة حاتم 45</t>
  </si>
  <si>
    <t>VOILIER VACANCE مكتبة حاتمEB3-N</t>
  </si>
  <si>
    <t>مكتبة حاتم 64</t>
  </si>
  <si>
    <t>JOUR DE VOTE A SABANA HATEM</t>
  </si>
  <si>
    <t>مكتبة حبيب 50</t>
  </si>
  <si>
    <t>Un coeur simple مكتبة حبيب EB8-N</t>
  </si>
  <si>
    <t>مكتبة سماحة 22</t>
  </si>
  <si>
    <t>Une taupe dans le potager مكتبة سماحة EB4-N</t>
  </si>
  <si>
    <t>مكتبة سمير 54</t>
  </si>
  <si>
    <t>EB6-N الصبي الاعرج مكتبة سمير</t>
  </si>
  <si>
    <t>مكتبة نوفل1</t>
  </si>
  <si>
    <t>NS/NE-3LHالاجنحة المتكسرة  مكتبة نوفل</t>
  </si>
  <si>
    <t>مكتبة نوفل15</t>
  </si>
  <si>
    <t>الارواح المتمردة  مكتبة نوفل</t>
  </si>
  <si>
    <t>مكتبة نوفل17</t>
  </si>
  <si>
    <t>2H-/NS/NE  جنى الثمار مكتبة نوفل</t>
  </si>
  <si>
    <t>مكتبة نوفل5</t>
  </si>
  <si>
    <t>EB6-N شجرة الدفلى مكتبة نوفل</t>
  </si>
  <si>
    <t>DD VACANCE13</t>
  </si>
  <si>
    <t>EB6-K صيفنا و القلم 6</t>
  </si>
  <si>
    <t>DD VACANCE4</t>
  </si>
  <si>
    <t>MEMOIRES D'UNE SOURIE EB6-K</t>
  </si>
  <si>
    <t>LEVANT1</t>
  </si>
  <si>
    <t>VOLCANO TREK- NG LEVANT EB4-F</t>
  </si>
  <si>
    <t>LEVANT2</t>
  </si>
  <si>
    <t>THE STORY OF THE HULA-NG-EB5-F</t>
  </si>
  <si>
    <t>LEVANT3</t>
  </si>
  <si>
    <t>FAIRLEY THE RED PANDA-NG-EB6-F</t>
  </si>
  <si>
    <t>LEVANT4</t>
  </si>
  <si>
    <t>LIVING WITH A VOLCANO-NG-EB7-F</t>
  </si>
  <si>
    <t>LEVANT5</t>
  </si>
  <si>
    <t>CUPID THE DOLPHIN-NG-EB8-F</t>
  </si>
  <si>
    <t>MATHS VACANCES PS3</t>
  </si>
  <si>
    <t>LES MATHS EN VACANCES 12 EME</t>
  </si>
  <si>
    <t>OXFORD 2</t>
  </si>
  <si>
    <t>DO ANDROIDS DREAM 5 1S-2S K</t>
  </si>
  <si>
    <t>OXFORD 23</t>
  </si>
  <si>
    <t>LOVE AMONG THE HAYSTACKS 2   EB7-K</t>
  </si>
  <si>
    <t>OXFORD 52</t>
  </si>
  <si>
    <t>THE SILVER SWORD4 EB-K</t>
  </si>
  <si>
    <t>P1000</t>
  </si>
  <si>
    <t>LE MONDE DE SOPHIE  POINTS</t>
  </si>
  <si>
    <t>PASSERELLE M B2</t>
  </si>
  <si>
    <t>PASSERELLE MATHS EB2</t>
  </si>
  <si>
    <t>VACANCES  EB3</t>
  </si>
  <si>
    <t>VACANCES EB3 MATHS -SAMAHA</t>
  </si>
  <si>
    <t>الريشة 5</t>
  </si>
  <si>
    <t>B5 الريشة الزهبية 5</t>
  </si>
  <si>
    <t>جبران3</t>
  </si>
  <si>
    <t>EB9-N الارواح المتمردة  جبران</t>
  </si>
  <si>
    <t>مكتبة الاهلية 91</t>
  </si>
  <si>
    <t>EB8-K صدى الصيف الثامن</t>
  </si>
  <si>
    <t>مكتبة الاهلية 92</t>
  </si>
  <si>
    <t>EB7-K صدى الصيف السابع</t>
  </si>
  <si>
    <t>مكتبة حاتم 46</t>
  </si>
  <si>
    <t>LE LIVRE AUX PAGES BLANCHES-HATEM EB4-F</t>
  </si>
  <si>
    <t>مكتبة حاتم 49</t>
  </si>
  <si>
    <t>FELIX COMEDIEN-HATEM EB7-F</t>
  </si>
  <si>
    <t>مكتبة حبيب 46</t>
  </si>
  <si>
    <t>EB6-F كنز القراصنة-حبيب</t>
  </si>
  <si>
    <t>مكتبة حبيب 48</t>
  </si>
  <si>
    <t>LA REIN BIBI EB3-F</t>
  </si>
  <si>
    <t>مكتبة سماحة 9</t>
  </si>
  <si>
    <t>RECITS PLAISANTS مكتبة سماحة EB8-K</t>
  </si>
  <si>
    <t>مكتبة نوفل20</t>
  </si>
  <si>
    <t>EB7-F مختارات من جبران-نوفل</t>
  </si>
  <si>
    <t>مكتبة نوفل9</t>
  </si>
  <si>
    <t>1S-N دمعة و ابتسامة مكتبة نوفل</t>
  </si>
  <si>
    <t>منازل صيفية 3</t>
  </si>
  <si>
    <t>LIBRAIRIE ZGHARTA ZAWIEHInventory By Warehouse Report</t>
  </si>
  <si>
    <t>On Date  02-05-2017In warehouse(s) : FENIANOS WAREHOUSE, Library, MAKHLOUF WAREHOIUSE</t>
  </si>
  <si>
    <t>Cost Type: Retail Price</t>
  </si>
  <si>
    <t>معجم الطالب انكليزي-عربي</t>
  </si>
  <si>
    <t>DAC-254-5</t>
  </si>
  <si>
    <t>DAR CHIMAL MOTKAN EL TOLLAB ENGLISH FRENCH DICTIONNARY</t>
  </si>
  <si>
    <t>DAC-201-4</t>
  </si>
  <si>
    <t>المتقن المرسي الوجيز FR-AR</t>
  </si>
  <si>
    <t>المنهل</t>
  </si>
  <si>
    <t>المنهل فرنسي-عربي</t>
  </si>
  <si>
    <t>تبيت كتاب</t>
  </si>
  <si>
    <t>تبييت كتاب  تجليد كتاب</t>
  </si>
  <si>
    <t>FOLIO 1</t>
  </si>
  <si>
    <t>L'etranger   NS/NE-3LH</t>
  </si>
  <si>
    <t>LE PETIT DEJEUNER</t>
  </si>
  <si>
    <t>LE PETIT DEJEUNER -HATEM</t>
  </si>
  <si>
    <t>MATH KG3 V1</t>
  </si>
  <si>
    <t>MATH KG3 V2</t>
  </si>
  <si>
    <t>مكتبة لبنان 3</t>
  </si>
  <si>
    <t>اطلس -مكتبة لبنان</t>
  </si>
  <si>
    <t>SCHOOL  PRESS  14</t>
  </si>
  <si>
    <t>PHYSIQUE SPECTRUM T1 S2S</t>
  </si>
  <si>
    <t>SCHOOL  PRESS  18</t>
  </si>
  <si>
    <t>PHYSIQUE SPECTRUM T1 3GV</t>
  </si>
  <si>
    <t>SCHOOL  PRESS  19</t>
  </si>
  <si>
    <t>PHYSIQUE SPECTRUM T2 3GV</t>
  </si>
  <si>
    <t>حبة الحنطة 3</t>
  </si>
  <si>
    <t>B3  الرب يسوع حياتي</t>
  </si>
  <si>
    <t>دار ابعاد 5</t>
  </si>
  <si>
    <t>B1   الخطاط الصغير2</t>
  </si>
  <si>
    <t>لغتي قراءة و تعبير تمهيدي كتاب</t>
  </si>
  <si>
    <t>محبة 7</t>
  </si>
  <si>
    <t>B1   يسوع ابن الله محبة</t>
  </si>
  <si>
    <t>SESAME ECRITURE B3</t>
  </si>
  <si>
    <t>209-EB9</t>
  </si>
  <si>
    <t>INFORMATIQUE EB9</t>
  </si>
  <si>
    <t>247 1S</t>
  </si>
  <si>
    <t>ON YOUR OWN W.B 1S  دولة</t>
  </si>
  <si>
    <t>248 2H/2S</t>
  </si>
  <si>
    <t>ON YOUR OWN  2H/2S  دولة</t>
  </si>
  <si>
    <t>227 2H</t>
  </si>
  <si>
    <t>المجال الجغرافي ثاني ثانوي انسانيات</t>
  </si>
  <si>
    <t>OXFORD 1</t>
  </si>
  <si>
    <t>A little princess OXFORD B6-&gt;B7</t>
  </si>
  <si>
    <t>قصص22</t>
  </si>
  <si>
    <t>1S-K بداية و نهاية نجيب محفوظ مكتبة مصر</t>
  </si>
  <si>
    <t>مكتبة الأهلية 6</t>
  </si>
  <si>
    <t>C</t>
  </si>
  <si>
    <t>L'APPOINT PHISIQUE EN 3STERMINAL TOME1</t>
  </si>
  <si>
    <t>015-2</t>
  </si>
  <si>
    <t>S.V.T. 3SE S.K ANNAL</t>
  </si>
  <si>
    <t>الدليل الواضح في الجغراقيا ثالث ثانوي</t>
  </si>
  <si>
    <t>SUCCES AU BREVET ANNALES SVT</t>
  </si>
  <si>
    <t>SUCCES AU BREVET ANNALES PHYSIQUE</t>
  </si>
  <si>
    <t>AL-SHAMEL</t>
  </si>
  <si>
    <t>AL-SHAMEL POUR LES EXAMENS DU BREVET 2013</t>
  </si>
  <si>
    <t>BOX</t>
  </si>
  <si>
    <t>anna2</t>
  </si>
  <si>
    <t>ANNABAC1  PHYSIQUES LETTERS</t>
  </si>
  <si>
    <t>anna3</t>
  </si>
  <si>
    <t>ANNABAC2  PHYSIQUES 3SV-SG</t>
  </si>
  <si>
    <t>ANNABAC2 PHYSIQUE 3SV-SG</t>
  </si>
  <si>
    <t>lechi-2S</t>
  </si>
  <si>
    <t>DES LETTRES CHIMIE 2S</t>
  </si>
  <si>
    <t>CHA9</t>
  </si>
  <si>
    <t>AL CHAMEL EB9 ARB -ENGL 2016</t>
  </si>
  <si>
    <t>CHAMEL LH FRANCAIS</t>
  </si>
  <si>
    <t>CHAMEL SE 2016</t>
  </si>
  <si>
    <t>CHAMEL 3SG 2016</t>
  </si>
  <si>
    <t>CHAMEL 3SV 2016</t>
  </si>
  <si>
    <t>CHAMEL EB9 2016</t>
  </si>
  <si>
    <t>DOMINER 8</t>
  </si>
  <si>
    <t>DOMINER LES MATHS  EB8</t>
  </si>
  <si>
    <t>DOMPHYSV</t>
  </si>
  <si>
    <t>DOMINER PHYSIC SV-SG</t>
  </si>
  <si>
    <t>ECO</t>
  </si>
  <si>
    <t>lechi2s</t>
  </si>
  <si>
    <t>ANNALE CHIMIE 2S LETTRES</t>
  </si>
  <si>
    <t>BOARDS</t>
  </si>
  <si>
    <t>DECOUVERTE DU MONDE CAHIER D ACTIVITES</t>
  </si>
  <si>
    <t>D39084</t>
  </si>
  <si>
    <t>DELI CORK BOARD 60* 45 ALUMINIUM</t>
  </si>
  <si>
    <t>UN CB4560</t>
  </si>
  <si>
    <t>PANDA CORK BOARD 45*60</t>
  </si>
  <si>
    <t>TRAVERMIER ACTIVITES CE1 BOR</t>
  </si>
  <si>
    <t>TAVERNIER CE2 ACTIVITES</t>
  </si>
  <si>
    <t>TAVERNIER CM1 ACTIVITES</t>
  </si>
  <si>
    <t>TAVERNIER CM2 ACTIVITES</t>
  </si>
  <si>
    <t>SCIENCES EXP CM BORDAS</t>
  </si>
  <si>
    <t>SVT 6EME BORDAS</t>
  </si>
  <si>
    <t>TAVERNIER</t>
  </si>
  <si>
    <t>TAVERNIER CE2 LIVRE</t>
  </si>
  <si>
    <t>A LA RECHERCHE DE LA MUSIQUE2</t>
  </si>
  <si>
    <t>LA CONNAISSANCE DE CLE CYCLE 1 -KIDPROOF</t>
  </si>
  <si>
    <t>NEW INSPIRATION 2 ST BOOK</t>
  </si>
  <si>
    <t>new isnpiration 2 wb</t>
  </si>
  <si>
    <t>NEW INSP B1</t>
  </si>
  <si>
    <t>NEW INSP WB1</t>
  </si>
  <si>
    <t>NEXT B3</t>
  </si>
  <si>
    <t>NEXT B4</t>
  </si>
  <si>
    <t>NEXT B5</t>
  </si>
  <si>
    <t>NEXT MOVE 2</t>
  </si>
  <si>
    <t>NEXT WB 3</t>
  </si>
  <si>
    <t>NEXT MOVE 3 WB</t>
  </si>
  <si>
    <t>NEXT WB4</t>
  </si>
  <si>
    <t>NEXT WB5</t>
  </si>
  <si>
    <t>TOM SAWYER</t>
  </si>
  <si>
    <t>LE TOUR DU MONDE EN 80 JOURS</t>
  </si>
  <si>
    <t>ENFANT ET LA RIVIERE FOLIO</t>
  </si>
  <si>
    <t>TINTIN TRESOR DU RAKHAM</t>
  </si>
  <si>
    <t>TINTIN LE TEMPLE DU SOLEIL</t>
  </si>
  <si>
    <t>TIN TIN AU TIBET</t>
  </si>
  <si>
    <t>الاملاء المنهجي السابع</t>
  </si>
  <si>
    <t>DAR 646-X</t>
  </si>
  <si>
    <t>EB3-F  بيت الحلوى هنسل و غرتل</t>
  </si>
  <si>
    <t>دار الشمال 70</t>
  </si>
  <si>
    <t>EB3-F سندريلا</t>
  </si>
  <si>
    <t>دار الشمال 81</t>
  </si>
  <si>
    <t>LE PETIT POUCET B2-F</t>
  </si>
  <si>
    <t>دار الشمال 82</t>
  </si>
  <si>
    <t>LE CHAT BOTTE  EB2-F</t>
  </si>
  <si>
    <t>دار الشمال 83</t>
  </si>
  <si>
    <t>ALI BABA ET LES QUARANTE  VOLEURS EB3-F</t>
  </si>
  <si>
    <t>RIGHT CLICK G9</t>
  </si>
  <si>
    <t>SUPER MATHS</t>
  </si>
  <si>
    <t>english time s b 4</t>
  </si>
  <si>
    <t>lets go 5 w.b 4ed</t>
  </si>
  <si>
    <t>LETS GO 6 W.B</t>
  </si>
  <si>
    <t>LETS GO 5</t>
  </si>
  <si>
    <t>LETS GO 6 BOOK</t>
  </si>
  <si>
    <t>POUR COMPRENDRE LES MATHS CM2 HACHETTE</t>
  </si>
  <si>
    <t>POUR COMPRENDRE LES MATHS CE1 NOUVEAUTE 2014</t>
  </si>
  <si>
    <t>EB3 - عقود الكلام كتاب قواعد 1</t>
  </si>
  <si>
    <t>عقود الكلام اول قراء 1</t>
  </si>
  <si>
    <t>عقود الكلام اول قراءة 2</t>
  </si>
  <si>
    <t>لغتي فرحي كتاب قراءة B4</t>
  </si>
  <si>
    <t>لغتي فرحي دفتر 1 قراءة B4</t>
  </si>
  <si>
    <t>لغتي فرحي دفتر 2 قراءة B4</t>
  </si>
  <si>
    <t>لغتي قواعد 1 B4</t>
  </si>
  <si>
    <t>لغتي قواعد 2 B4</t>
  </si>
  <si>
    <t>لغتي فرحي الروضة الثالثة تمهيدي</t>
  </si>
  <si>
    <t>RIGHT CLICK G5</t>
  </si>
  <si>
    <t>RIGHT CLICK G6</t>
  </si>
  <si>
    <t>RIGHT CLICK G8</t>
  </si>
  <si>
    <t>لغتي قراءة و تعبير خامس</t>
  </si>
  <si>
    <t>لغتي قراءة و تعبير رابغ</t>
  </si>
  <si>
    <t>MATH PRIMAIRE T1 B6</t>
  </si>
  <si>
    <t>من القراءة الى الكتابة خامس كتاب</t>
  </si>
  <si>
    <t>من القراءة الى الكتابة خامس دفتر 1</t>
  </si>
  <si>
    <t>من القراءة الى الكتابة خامس دفتر 2</t>
  </si>
  <si>
    <t>من القراءة الى الكتابة سادس كتاب</t>
  </si>
  <si>
    <t>من القراءة الى الكتابة سادس دفتر 1</t>
  </si>
  <si>
    <t>من القراءة الى الكتابة سادس دفتر 2</t>
  </si>
  <si>
    <t>RANBOW  HANDWRITING KG2</t>
  </si>
  <si>
    <t>BAG4</t>
  </si>
  <si>
    <t>BAGAGE 4 ABAAD</t>
  </si>
  <si>
    <t>ESPACES 3SG</t>
  </si>
  <si>
    <t>EXTERN 3</t>
  </si>
  <si>
    <t>EXTERN 59</t>
  </si>
  <si>
    <t>لغتي و الخط رابع</t>
  </si>
  <si>
    <t>EXTERN 62</t>
  </si>
  <si>
    <t>لغتي و الخط اول</t>
  </si>
  <si>
    <t>PROTECT ED CONNAISSANCE BASE 9</t>
  </si>
  <si>
    <t>الرائد في التاريخ الجزء الاول للسنة الثانية الابتدائية</t>
  </si>
  <si>
    <t>انطوان 75</t>
  </si>
  <si>
    <t>POUR COMPRENDRE CE2 B3</t>
  </si>
  <si>
    <t>جغرافيا بالمشاهدة EB3</t>
  </si>
  <si>
    <t>دار  الشمال  67</t>
  </si>
  <si>
    <t>B6 F لغتي و الخط 3</t>
  </si>
  <si>
    <t>الرائد في التريخ eb9</t>
  </si>
  <si>
    <t>مكتبة انطوان 110</t>
  </si>
  <si>
    <t>السلسلة العلمية في الجغرافيا اول ثانوي 2013</t>
  </si>
  <si>
    <t>DECOUVERTE DU MONDE CP CE1</t>
  </si>
  <si>
    <t>لغتي قراءة و تعبير ثالث كتاب</t>
  </si>
  <si>
    <t>لغتي قراءة و تعبير ثالث كتب دفتر التعبير</t>
  </si>
  <si>
    <t>لغتي قراءة و تعبير ثالث كتب قصص</t>
  </si>
  <si>
    <t>لغتي قراءة و تعبير ثالث دفتر خط</t>
  </si>
  <si>
    <t>CHALLENGE 1 WB</t>
  </si>
  <si>
    <t>Arc en ciel lecture2 GS</t>
  </si>
  <si>
    <t>Arc en ciel Lecture 4  B1</t>
  </si>
  <si>
    <t>ARC-EN-CIEL GRAMMAIRE B4</t>
  </si>
  <si>
    <t>Arc en ciel 3Ecriture B1   M</t>
  </si>
  <si>
    <t>Arc en ciel 4 Ecriture B1  K/M</t>
  </si>
  <si>
    <t>LEVANT</t>
  </si>
  <si>
    <t>PANINI FIFA 365 ADRENALYN</t>
  </si>
  <si>
    <t>HOW TO FALL IN LOVE CECILIA AHREN</t>
  </si>
  <si>
    <t>NOT THAT KIND OF GIRL LENA DUNHAM</t>
  </si>
  <si>
    <t>INSURGENT BOOK2 VERONOCA ROTL</t>
  </si>
  <si>
    <t>ALLEGIANT BOOK3 VERONOCA ROTL</t>
  </si>
  <si>
    <t>INVISIBLE CITIES</t>
  </si>
  <si>
    <t>THINKING FAST AND SLOW</t>
  </si>
  <si>
    <t>LOOKING FOR ALASKA  JOHN GREEN</t>
  </si>
  <si>
    <t>AN ABUNDANCE OF KATHERINES  JOHN GREEN</t>
  </si>
  <si>
    <t>PAPER TOWNS JOHN GREEN</t>
  </si>
  <si>
    <t>WILL GRAYSON WILL GRASOM  JOHN GREEN</t>
  </si>
  <si>
    <t>WATER FOR ELEPHANTS</t>
  </si>
  <si>
    <t>MOTHER TERESA A SIMPLE PATH</t>
  </si>
  <si>
    <t>LOVE LETTERS TO THE DEAD</t>
  </si>
  <si>
    <t>THINKING FAST AND SLOW DANIEL KAHNE</t>
  </si>
  <si>
    <t>CATECHISM OF CATHOLIC CHURCH</t>
  </si>
  <si>
    <t>THE DEATH CURE MAZE RUNNER 3</t>
  </si>
  <si>
    <t>AUTUMN FALLS BELLA THORNE</t>
  </si>
  <si>
    <t>IF JACK'S IN LOVE STEPHEN WETTA</t>
  </si>
  <si>
    <t>THE NAKED FACE SIDNEY SHELDON</t>
  </si>
  <si>
    <t>DEAR JOHN - NICHOLAS SPA</t>
  </si>
  <si>
    <t>I WAS HERE/GAYLE FORMAN</t>
  </si>
  <si>
    <t>THE LIFE YOU LONGED FOR - MARIBETH FISCHER</t>
  </si>
  <si>
    <t>SNUGGLE PUPPY BOOK &amp; PELUCHE GIFT SET</t>
  </si>
  <si>
    <t>THE WHITCH'S DAUGHTER BRAKSTON</t>
  </si>
  <si>
    <t>WHAT I KNOW FOR SURE OPRAH WINFRE</t>
  </si>
  <si>
    <t>THE REAL HISTORY OF WORLD WAR 2 ALAN AXELORD</t>
  </si>
  <si>
    <t>NEUFERT ARCHITECTS DATA</t>
  </si>
  <si>
    <t>CITY OF FALLEN ANGELS/CASSANDRA CLARE</t>
  </si>
  <si>
    <t>THE CITY OF GLASS/CASSANDRA CLARE</t>
  </si>
  <si>
    <t>PAPER TOWN JOHN GREEN</t>
  </si>
  <si>
    <t>THE DAIRIES OF WIMPY KID (BOX SET #1-8)</t>
  </si>
  <si>
    <t>THE SHINING-STEPHEN KING</t>
  </si>
  <si>
    <t>MY HEARTS DESIRE - MARTHA A. VELAZQUEZ</t>
  </si>
  <si>
    <t>DEATH IN VENICE</t>
  </si>
  <si>
    <t>THE INNOVATORS - WALTER ISAACSON</t>
  </si>
  <si>
    <t>COLLEEN HOOVER MAYBE SOMEDAY</t>
  </si>
  <si>
    <t>LIGHTFOOT FRE AMBER KEEPER THE</t>
  </si>
  <si>
    <t>THE BLOOD OF OLYMPUS BOOK FIVE</t>
  </si>
  <si>
    <t>BIG MAGIC CREATIVE LIVING BEYOND FEAR</t>
  </si>
  <si>
    <t>MY PRETTY PINK BOX</t>
  </si>
  <si>
    <t>BURN - JAMES PATERSON</t>
  </si>
  <si>
    <t>FARMYARD FREINDS BLOC SET</t>
  </si>
  <si>
    <t>GUINNES WORLD RICORD 2016</t>
  </si>
  <si>
    <t>LA FEMME AU MIROIR/ERIC EMMANUEL</t>
  </si>
  <si>
    <t>CALENDER</t>
  </si>
  <si>
    <t>CAL-MOUNTAINS LEBANON BIG</t>
  </si>
  <si>
    <t>CAL-MOUNT</t>
  </si>
  <si>
    <t>CAL-MOUNTAINS OF LEBANON POCKET</t>
  </si>
  <si>
    <t>CAL-SMALL</t>
  </si>
  <si>
    <t>CAL-MOUNTAINS LEBANON SMALL</t>
  </si>
  <si>
    <t>M0420</t>
  </si>
  <si>
    <t>THE WORLD IN 2015 ECONOMIST</t>
  </si>
  <si>
    <t>MAG-L0009</t>
  </si>
  <si>
    <t>NATIONAL GEOGRAPHIC KIDS</t>
  </si>
  <si>
    <t>LONGMAN 1</t>
  </si>
  <si>
    <t>CHALLENGE 2 B7</t>
  </si>
  <si>
    <t>LONGMAN 10</t>
  </si>
  <si>
    <t>LONGMAN 12</t>
  </si>
  <si>
    <t>LONGMAN 13</t>
  </si>
  <si>
    <t>LONGMAN 14</t>
  </si>
  <si>
    <t>LONGMAN 15</t>
  </si>
  <si>
    <t>LONGMAN 2</t>
  </si>
  <si>
    <t>CHALLENGE 1 B6</t>
  </si>
  <si>
    <t>LONGMAN 23</t>
  </si>
  <si>
    <t>CHALLENGE 3 B8</t>
  </si>
  <si>
    <t>LONGMAN 25</t>
  </si>
  <si>
    <t>LONGMAN 4</t>
  </si>
  <si>
    <t>CHALLENGE 4 B9</t>
  </si>
  <si>
    <t>LONGMAN 5</t>
  </si>
  <si>
    <t>LONGMAN 6</t>
  </si>
  <si>
    <t>LONGMAN 8</t>
  </si>
  <si>
    <t>NE HEADWAY UPPER INTER 4TH ED WB</t>
  </si>
  <si>
    <t>solutions elementery book</t>
  </si>
  <si>
    <t>solutions elementery wb</t>
  </si>
  <si>
    <t>family&amp;friends wb 1</t>
  </si>
  <si>
    <t>OXFORD 10</t>
  </si>
  <si>
    <t>Family Friends 4 Book 2nd Ed</t>
  </si>
  <si>
    <t>OXFORD 11</t>
  </si>
  <si>
    <t>Family Friends 4 W.B 2nd Ed</t>
  </si>
  <si>
    <t>OXFORD 12</t>
  </si>
  <si>
    <t>Family Friends 5 Book 2nd Ed</t>
  </si>
  <si>
    <t>OXFORD 13</t>
  </si>
  <si>
    <t>Family Friends 5 W.B 2nd Ed</t>
  </si>
  <si>
    <t>OXFORD 14</t>
  </si>
  <si>
    <t>FIRST FRIEND 2 BOOK</t>
  </si>
  <si>
    <t>OXFORD 15</t>
  </si>
  <si>
    <t>FIRST FRIEND 2 W.BOOK</t>
  </si>
  <si>
    <t>OXFORD 17</t>
  </si>
  <si>
    <t>LETS GO 1 4RD ED. BOOK</t>
  </si>
  <si>
    <t>OXFORD 18</t>
  </si>
  <si>
    <t>LETS GO 1 4RD ED. W.B</t>
  </si>
  <si>
    <t>OXFORD 19</t>
  </si>
  <si>
    <t>Lets go 2 Book3RD ED.  B4  M</t>
  </si>
  <si>
    <t>OXFORD 20</t>
  </si>
  <si>
    <t>Lets go 2 W.B 3RD ED. B4  M</t>
  </si>
  <si>
    <t>OXFORD 21</t>
  </si>
  <si>
    <t>LETS GO 3 4TH ED. BOOK</t>
  </si>
  <si>
    <t>OXFORD 22</t>
  </si>
  <si>
    <t>LETS GO 3 4TH ED. W.B</t>
  </si>
  <si>
    <t>OXFORD 27</t>
  </si>
  <si>
    <t>NEW HEADWAY ELEM 4TH ED. BOOK</t>
  </si>
  <si>
    <t>OXFORD 28</t>
  </si>
  <si>
    <t>NEW HEADWAY ELEM 4TH ED. W.B</t>
  </si>
  <si>
    <t>OXFORD 3</t>
  </si>
  <si>
    <t>Family Friends 2 W.B 2nd Ed</t>
  </si>
  <si>
    <t>NEW HEADWAY PRE-INTER 4TH ED. BOOK</t>
  </si>
  <si>
    <t>OXFORD 33</t>
  </si>
  <si>
    <t>NEW HEADWAY PRE-INTER 4TH ED. W.B</t>
  </si>
  <si>
    <t>OXFORD 4</t>
  </si>
  <si>
    <t>Family Friends 1 Book 2nd Ed</t>
  </si>
  <si>
    <t>OXFORD 50</t>
  </si>
  <si>
    <t>LETS BEGIN 4TH RD. W.B</t>
  </si>
  <si>
    <t>OXFORD 56</t>
  </si>
  <si>
    <t>LETS BEGIN 4TH ED. BOOK</t>
  </si>
  <si>
    <t>OXFORD 6</t>
  </si>
  <si>
    <t>Family Friends 2 Book 2nd Ed</t>
  </si>
  <si>
    <t>OXFORD 6 WB</t>
  </si>
  <si>
    <t>Family Friends 6  W.B 2nd Ed</t>
  </si>
  <si>
    <t>OXFORD 67</t>
  </si>
  <si>
    <t>FIRST FRIEND 1 BOOK PS3</t>
  </si>
  <si>
    <t>OXFORD 68</t>
  </si>
  <si>
    <t>FIRST FRIEND 1 W.B PS3</t>
  </si>
  <si>
    <t>OXFORD 70</t>
  </si>
  <si>
    <t>ENGLISH ZONE 3 BOOK</t>
  </si>
  <si>
    <t>OXFORD 8</t>
  </si>
  <si>
    <t>Family Friends 3 Book 2nd Ed</t>
  </si>
  <si>
    <t>OXFORD 9</t>
  </si>
  <si>
    <t>Family Friends 3 W.B 2nd Ed</t>
  </si>
  <si>
    <t>OXFORD F 6</t>
  </si>
  <si>
    <t>Family Friends 6 Book 2nd Ed</t>
  </si>
  <si>
    <t>physique Spectrum  B7</t>
  </si>
  <si>
    <t>Physique Spectrum  B8</t>
  </si>
  <si>
    <t>Physiques spectrum  B9</t>
  </si>
  <si>
    <t>Physique Spectrum 1S</t>
  </si>
  <si>
    <t>Physique Spectrum T1 2S N</t>
  </si>
  <si>
    <t>Physique Spectrum T2 2S N</t>
  </si>
  <si>
    <t>Physique SpectrumT1 3G -3V</t>
  </si>
  <si>
    <t>Physique Spectrum T2 3G 3V</t>
  </si>
  <si>
    <t>Chimie Spectra B7</t>
  </si>
  <si>
    <t>Chimie Spectra B8</t>
  </si>
  <si>
    <t>Chimie Spectra B9</t>
  </si>
  <si>
    <t>Chimie Spectra 1S -2015</t>
  </si>
  <si>
    <t>Chimie Spectra 2S</t>
  </si>
  <si>
    <t>Chimie Spectra 3VG</t>
  </si>
  <si>
    <t>SPECTRA2H</t>
  </si>
  <si>
    <t>Physique B9</t>
  </si>
  <si>
    <t>B7 تاريخ</t>
  </si>
  <si>
    <t>Ma belle lettre4 M B3  ابعاد</t>
  </si>
  <si>
    <t>Ma belle lettre2 B2  N</t>
  </si>
  <si>
    <t>Ma belle lettre3 B3 M ابعاد</t>
  </si>
  <si>
    <t>GS  M الخطاط الصغير1  ابعاد</t>
  </si>
  <si>
    <t>حدائق الزاهرة دفتر eb3</t>
  </si>
  <si>
    <t>اقلام و اعلام  8 كتاب</t>
  </si>
  <si>
    <t>اقلام و اعلام السابع</t>
  </si>
  <si>
    <t>دار الابداع 1</t>
  </si>
  <si>
    <t>B7 اجنحة و افاق</t>
  </si>
  <si>
    <t>B2  بطاقتي الجميلة</t>
  </si>
  <si>
    <t>B3   بطاقتي الجميلة</t>
  </si>
  <si>
    <t>B6 K جنى الفصول كتاب</t>
  </si>
  <si>
    <t>B1 k كتاب حدائق الزاهرة مجموعة</t>
  </si>
  <si>
    <t>B2  حدائق الزاهرةمجموعة</t>
  </si>
  <si>
    <t>دار الابداع 2</t>
  </si>
  <si>
    <t>B8   اجنحة و افاق</t>
  </si>
  <si>
    <t>B3   كتاب حدائق الزاهرة مجموعة</t>
  </si>
  <si>
    <t>دار الابداع 21</t>
  </si>
  <si>
    <t>B5  2013  K  حصاد الكلمات دفتر قديم</t>
  </si>
  <si>
    <t>دار الابداع 22</t>
  </si>
  <si>
    <t>B5 2013   K حصاد الكلمات كتاب قديم</t>
  </si>
  <si>
    <t>B9  قواعد وظيفية2011</t>
  </si>
  <si>
    <t>B4  K قواعد وظيفية</t>
  </si>
  <si>
    <t>B5 قواعد وظيفية</t>
  </si>
  <si>
    <t>B6  قواعد وظيفية</t>
  </si>
  <si>
    <t>B7  قواعد وظيفية</t>
  </si>
  <si>
    <t>B8  قواعد وظيفية</t>
  </si>
  <si>
    <t>دار الابداع 3</t>
  </si>
  <si>
    <t>B9  2013   K اجنحة و افاق</t>
  </si>
  <si>
    <t>دار الابداع 40</t>
  </si>
  <si>
    <t>B6 حصاد الكلمات دفتر</t>
  </si>
  <si>
    <t>B6 جنى الفصول دفتر مجموعة</t>
  </si>
  <si>
    <t>اقلام و اعلام تاسع</t>
  </si>
  <si>
    <t>الحدائق الزاهرة دفتر B1</t>
  </si>
  <si>
    <t>B2  K  دفتر حدائق الزاهرة مجموعة</t>
  </si>
  <si>
    <t>لغتي قراءة و تعبير ثالث كتب قواعد</t>
  </si>
  <si>
    <t>دار  الشمال  16</t>
  </si>
  <si>
    <t>Maths pour tous  B6</t>
  </si>
  <si>
    <t>دار الشمال 85</t>
  </si>
  <si>
    <t>خطي فرحي 5</t>
  </si>
  <si>
    <t>لغتي فرحي في القراءة كتاب  رابع قسم 1</t>
  </si>
  <si>
    <t>لغتي فرحي في القراءة رابع كتاب قسم 2</t>
  </si>
  <si>
    <t>خطي فرحي الرابع دار الفكر 4</t>
  </si>
  <si>
    <t>خطي فرحي الخامس دار الفكر 5</t>
  </si>
  <si>
    <t>لغتي فرحي eb2  كتاب</t>
  </si>
  <si>
    <t>لغتي فرحي دفتر رقم 21 طبعة 2014</t>
  </si>
  <si>
    <t>لغتي فرحي دفتر رقم 2 طبعة 2014</t>
  </si>
  <si>
    <t>لغتي فرحي كتاب ر رقم 1 طبعة 2014</t>
  </si>
  <si>
    <t>لغتي فرحي كتاب ر رقم 2 طبعة 2014</t>
  </si>
  <si>
    <t>دار  الفكر13</t>
  </si>
  <si>
    <t>B2 لغتي فرحي  كتاب قراءة</t>
  </si>
  <si>
    <t>دار  الفكر14</t>
  </si>
  <si>
    <t>B2   لغتي فرحي دفتر 1</t>
  </si>
  <si>
    <t>دار  الفكر15</t>
  </si>
  <si>
    <t>دار  الفكر17</t>
  </si>
  <si>
    <t>B2   لغتي فرحي قواعد 1</t>
  </si>
  <si>
    <t>دار  الفكر19</t>
  </si>
  <si>
    <t>B2   لغتي فرحي قواعد 2</t>
  </si>
  <si>
    <t>B7  الجغرفيا المنهجية</t>
  </si>
  <si>
    <t>B8  K/F  جغرافيا منهجية</t>
  </si>
  <si>
    <t>B9  2013 جغرافيا منهجية</t>
  </si>
  <si>
    <t>1S K/F الجغرافيا المنهجية2011</t>
  </si>
  <si>
    <t>2S  Fالجغرافيا المنهجية 2010</t>
  </si>
  <si>
    <t>2H  F الجغرافيا المنهجية 2010</t>
  </si>
  <si>
    <t>3LH جغرافيا منهجية</t>
  </si>
  <si>
    <t>3S  F  الجغرافيا المنهجية</t>
  </si>
  <si>
    <t>B6-K الوافي في التاريخ</t>
  </si>
  <si>
    <t>B7  K الوافي في التاريخ2011</t>
  </si>
  <si>
    <t>B8  K الوافي في التاريخ</t>
  </si>
  <si>
    <t>1S  K/Nالوافي في الادب 2008</t>
  </si>
  <si>
    <t>2S K/Nالوافي في الادب 2010</t>
  </si>
  <si>
    <t>2H  الوافي في الادب 2010</t>
  </si>
  <si>
    <t>3LH  N الوافي في الادب</t>
  </si>
  <si>
    <t>3SV K/N الوافي في الادب 2000</t>
  </si>
  <si>
    <t>3SE    K/N الوافي في الادب 2011</t>
  </si>
  <si>
    <t>2H  F الوافي في الفلسفة</t>
  </si>
  <si>
    <t>2S  F الوافي في الفلسفة</t>
  </si>
  <si>
    <t>3SV/SE/SG F الوافي في الفلسفة</t>
  </si>
  <si>
    <t>دار الشمال 84</t>
  </si>
  <si>
    <t>خطي فرحي 4</t>
  </si>
  <si>
    <t>المحيط في القراءة و القواعد مجموعة b7</t>
  </si>
  <si>
    <t>المحيط في القراءة والقواعد مجموعة b9 2015</t>
  </si>
  <si>
    <t>المحيط قراءة و القواعد مجموعةEB8</t>
  </si>
  <si>
    <t>مبادئ اللغة العربية خامس كتاب1 2014</t>
  </si>
  <si>
    <t>مبادئ اللغة العربية الرابع  دفتر 1 -2014</t>
  </si>
  <si>
    <t>مبادئ اللغة العربية الرابع دفتر 2-2014</t>
  </si>
  <si>
    <t>مبادئ اللغة العربية الرابع كتاب1 -2014</t>
  </si>
  <si>
    <t>مبادئ اللغة العربية الرابع كتاب 2 -2014</t>
  </si>
  <si>
    <t>مبادئ اللغة العربية خاكس كتاب 2 2014</t>
  </si>
  <si>
    <t>مبادئ اللغة العربية الخامس دفتر 1 -2014</t>
  </si>
  <si>
    <t>مبادئ اللغة العربية الخامس دفتر 2-2014</t>
  </si>
  <si>
    <t>B1  N عقود الكلام كتاب 1</t>
  </si>
  <si>
    <t>B1  N عقود الكلام كتاب 2</t>
  </si>
  <si>
    <t>B1  N عقود الكلام دفتر 1</t>
  </si>
  <si>
    <t>B1  N عقود الكلام دفتر 2</t>
  </si>
  <si>
    <t>B2 عقود الكلام كتاب 1</t>
  </si>
  <si>
    <t>B2  عقود الكلام كتاب 2</t>
  </si>
  <si>
    <t>B2  عقود الكلام  دفتر  1</t>
  </si>
  <si>
    <t>B2  عقود الكلام دفتر 2</t>
  </si>
  <si>
    <t>B2  عقود الكلام  قواعد 2</t>
  </si>
  <si>
    <t>B3 عقود الكلام كتاب2 2013</t>
  </si>
  <si>
    <t>B3 عقود الكلام دفتر1</t>
  </si>
  <si>
    <t>B3 عقود الكلام دفتر2</t>
  </si>
  <si>
    <t>دار المشرق  27</t>
  </si>
  <si>
    <t>B3 2013  عقود الكلام كتاب1</t>
  </si>
  <si>
    <t>B4  1 عقود الكلام كتاب قراءة</t>
  </si>
  <si>
    <t>B4  عقود الكلام دفتر 1</t>
  </si>
  <si>
    <t>B4   عقود الكلام دفتر 2</t>
  </si>
  <si>
    <t>B5   عقود الكلام كتاب قراءة</t>
  </si>
  <si>
    <t>B5  عقود الكلام دفتر 1</t>
  </si>
  <si>
    <t>B5   عقود الكلام دفتر 2</t>
  </si>
  <si>
    <t>B6 2 مبادئ اللغة كتاب قواعد</t>
  </si>
  <si>
    <t>B6 1 مبادئ اللغة دفتر قواعد</t>
  </si>
  <si>
    <t>B6 2 مبادئ اللغة دفتر قواعد</t>
  </si>
  <si>
    <t>B6 1 مبادئ اللغة كتاب قواعد</t>
  </si>
  <si>
    <t>B7 1 مبادئ اللغة كتاب قواعد</t>
  </si>
  <si>
    <t>B7 2 مبادئ اللغة كتاب قواعد</t>
  </si>
  <si>
    <t>B7 1 مبادئ اللغة دفتر قواعد</t>
  </si>
  <si>
    <t>B7 2  مبادئ اللغة دفتر قواعد</t>
  </si>
  <si>
    <t>B8 -- مبادئ اللغة كتاب قواعد 2015</t>
  </si>
  <si>
    <t>B8--1 مبادئ اللغة دفتر قواعد</t>
  </si>
  <si>
    <t>B9 مبادئ اللغة كتاب قواعد</t>
  </si>
  <si>
    <t>B9 مبادئ اللغة دفتر قواعد</t>
  </si>
  <si>
    <t>B9   حياتي هي المسيح وردة مكسورة</t>
  </si>
  <si>
    <t>B6  وردة مكسورة يسوع يعيش حياتنا</t>
  </si>
  <si>
    <t>B7   وردة مكسورة يسوع يفتح الملكوت</t>
  </si>
  <si>
    <t>B8    وردة مكسورة  الاسرار</t>
  </si>
  <si>
    <t>1S  وردة مكسورة كلمة الحياة</t>
  </si>
  <si>
    <t>B8--2  مبادئ اللغة رفتر قواعد</t>
  </si>
  <si>
    <t>المنجد الاعداديمنجد الجيب عربي فرنسي</t>
  </si>
  <si>
    <t>3Arpege cultural  LECTURE T2  B8</t>
  </si>
  <si>
    <t>Arpege cultural lecture  B9  F almofid</t>
  </si>
  <si>
    <t>Arpege Cultural lecture  2S</t>
  </si>
  <si>
    <t>Arpege cultural lecture 1 B7  F almofid</t>
  </si>
  <si>
    <t>Arpege cultural lecture T1 B8  F</t>
  </si>
  <si>
    <t>Arpege cultural lecture 2B7  F almofid</t>
  </si>
  <si>
    <t>تاريخنا  الجديد سابع</t>
  </si>
  <si>
    <t>تاريخنا  الجديد سادس</t>
  </si>
  <si>
    <t>تاريخنا الجديد ثامن</t>
  </si>
  <si>
    <t>تاريخنا الحديث اول ثانوي</t>
  </si>
  <si>
    <t>دار عون 7</t>
  </si>
  <si>
    <t>1Sتاريخنا الجديد</t>
  </si>
  <si>
    <t>تاريخنا الجديد B9</t>
  </si>
  <si>
    <t>La musique  jaune EB1</t>
  </si>
  <si>
    <t>ART DE T2</t>
  </si>
  <si>
    <t>ART DES MATHS 3SG TOME 2</t>
  </si>
  <si>
    <t>فيروز 1</t>
  </si>
  <si>
    <t>l'art des maths  B9</t>
  </si>
  <si>
    <t>L'art de maths  2013 2S</t>
  </si>
  <si>
    <t>L'art de maths t1 3GV K  F فيروز</t>
  </si>
  <si>
    <t>فيروز 14</t>
  </si>
  <si>
    <t>art des maths tome 1 3sg</t>
  </si>
  <si>
    <t>L'art de maths T2 3SG  K</t>
  </si>
  <si>
    <t>L'art de maths 1S</t>
  </si>
  <si>
    <t>L'art des maths  B7</t>
  </si>
  <si>
    <t>L'art des maths B8</t>
  </si>
  <si>
    <t>Plaisir des maths  B4  K فيروز</t>
  </si>
  <si>
    <t>Plaisir des maths  B5  K فيروز</t>
  </si>
  <si>
    <t>في الكنيسة نحيا المسيح ثاني ثانوي</t>
  </si>
  <si>
    <t>اخبار و الوان</t>
  </si>
  <si>
    <t>B6 F/Z محبة  التعرف الي المسيح</t>
  </si>
  <si>
    <t>B8  F محبة  الكنيسة</t>
  </si>
  <si>
    <t>B9  F خلاص الانسان بالمسيح محبة</t>
  </si>
  <si>
    <t>B2  Z ملاقاة يسوع محبة</t>
  </si>
  <si>
    <t>B1  Z يسوع ابن الله محبة</t>
  </si>
  <si>
    <t>B5  Z يسوع الحياة محبة</t>
  </si>
  <si>
    <t>B4  Z يسوع المعلم</t>
  </si>
  <si>
    <t>محبة  S3SV حياة ابناء الله</t>
  </si>
  <si>
    <t>أهلية 10</t>
  </si>
  <si>
    <t>PS3  M سراج الطفولة كتاب قراءة</t>
  </si>
  <si>
    <t>أهلية 11</t>
  </si>
  <si>
    <t>PS3  M سراج الطفولة دفتر 2</t>
  </si>
  <si>
    <t>أهلية 12</t>
  </si>
  <si>
    <t>PS3  M سراج الطفولة دفتر 1</t>
  </si>
  <si>
    <t>أهلية 13</t>
  </si>
  <si>
    <t>سراج الطفولة كتاب 1 B1</t>
  </si>
  <si>
    <t>أهلية 14</t>
  </si>
  <si>
    <t>سراج الطفولة دفتر  1  B1</t>
  </si>
  <si>
    <t>أهلية 15</t>
  </si>
  <si>
    <t>سراج الطفولة دفتر 2 B1</t>
  </si>
  <si>
    <t>B2  سراج الطفولة كتاب 2</t>
  </si>
  <si>
    <t>B2-1  سراج الطفولة دفتر</t>
  </si>
  <si>
    <t>أهلية 18</t>
  </si>
  <si>
    <t>B3 قسم 1 - 2015 سراج الطفولة كتاب</t>
  </si>
  <si>
    <t>أهلية 19</t>
  </si>
  <si>
    <t>B3   قسم 1 -2015سراج الطفولة دفتر</t>
  </si>
  <si>
    <t>B4 سراج الناشئة كتاب</t>
  </si>
  <si>
    <t>B4  سراج الناشئة دفتر 1</t>
  </si>
  <si>
    <t>B4  سراج الناشئة دفتر 2</t>
  </si>
  <si>
    <t>B5   سراج الناشئة كتاب قراءة</t>
  </si>
  <si>
    <t>B6   سراج الناشئة كتاب قراءة</t>
  </si>
  <si>
    <t>B6    سراج الناشئة دفتر 2</t>
  </si>
  <si>
    <t>B7 2015    سراج الناشئة كتاب قراءة</t>
  </si>
  <si>
    <t>B8  سراج الناشئة كتاب قراءة</t>
  </si>
  <si>
    <t>B8  سراج الناشئة دفتر 2</t>
  </si>
  <si>
    <t>B9   سراج الناشئة كتاب قراءة</t>
  </si>
  <si>
    <t>B5  F السراج في الخط 5</t>
  </si>
  <si>
    <t>B4 قواعد للتعبير كتاب</t>
  </si>
  <si>
    <t>B4  قواعد للتعبير دفتر</t>
  </si>
  <si>
    <t>أهلية 54</t>
  </si>
  <si>
    <t>B7  قواعد للتعبير دفتر</t>
  </si>
  <si>
    <t>B8 قواعد للتعبير كتاب</t>
  </si>
  <si>
    <t>B7 M الجغرافيا بالمشاهدة دفتر</t>
  </si>
  <si>
    <t>B8  M الجغرافيا بالمشاهدة دفتر</t>
  </si>
  <si>
    <t>B9   الجغرافيا بالمشاهدة دفتر</t>
  </si>
  <si>
    <t>أهلية 69</t>
  </si>
  <si>
    <t>2S  الجغرافية بالمشاهدة كتاب علمي فقط</t>
  </si>
  <si>
    <t>maths collection puissa anne preparatoire 12 emme</t>
  </si>
  <si>
    <t>Maths puissance  B3</t>
  </si>
  <si>
    <t>Maths puissance  B4</t>
  </si>
  <si>
    <t>Maths puissance  B9</t>
  </si>
  <si>
    <t>Math Puissance 2H</t>
  </si>
  <si>
    <t>Maths Puissance 3LH</t>
  </si>
  <si>
    <t>أهلية 996</t>
  </si>
  <si>
    <t>Math Puissance SPC 3SG</t>
  </si>
  <si>
    <t>B1--2  سراج الطفولة كتاب</t>
  </si>
  <si>
    <t>جغرافيا بالمشاهدة B2</t>
  </si>
  <si>
    <t>سراج 3-1</t>
  </si>
  <si>
    <t>EB3-1 سراج الناشئة كتاب 2015</t>
  </si>
  <si>
    <t>سراج 3-2</t>
  </si>
  <si>
    <t>EB3-2 سراج الناشئة كتاب 2015</t>
  </si>
  <si>
    <t>سراج 3-4</t>
  </si>
  <si>
    <t>EB3-2 سراج الناشئة دفتر 2015</t>
  </si>
  <si>
    <t>سراج 4-1</t>
  </si>
  <si>
    <t>EB4 سراج الناشئة كتاب 2015</t>
  </si>
  <si>
    <t>سراج 4-2</t>
  </si>
  <si>
    <t>EB4-1 سراج الناشئة دفتر 2015</t>
  </si>
  <si>
    <t>سراج 4-3</t>
  </si>
  <si>
    <t>سراج 7-1</t>
  </si>
  <si>
    <t>EB7-2015 سراج الناشئة كتاب</t>
  </si>
  <si>
    <t>سراج 7-2</t>
  </si>
  <si>
    <t>EB7-2015 سراج الناشئة دفتر</t>
  </si>
  <si>
    <t>سراج الطفولة دفتر</t>
  </si>
  <si>
    <t>B2--2  سراج الطفولة دفتر</t>
  </si>
  <si>
    <t>B2  سراج الطفولة كتاب 1</t>
  </si>
  <si>
    <t>سراج3-3</t>
  </si>
  <si>
    <t>EB3-1 سراج الناشئة دفتر 2015</t>
  </si>
  <si>
    <t>قواعد -7</t>
  </si>
  <si>
    <t>EB7-2015 قواعد للتعبير</t>
  </si>
  <si>
    <t>POUR COMPRENDRE MATHS CM1 FICHIER</t>
  </si>
  <si>
    <t>POUR COMPRENDRE LES MATHEMATIQUES CP</t>
  </si>
  <si>
    <t>POUR COMPRENDRE LES MATHEMATIQUES CE2</t>
  </si>
  <si>
    <t>passeport in 1s</t>
  </si>
  <si>
    <t>VIVRE LE FRANCAIS EX.1 B2</t>
  </si>
  <si>
    <t>VIVRE LE FRANCAIS EX.2 B2</t>
  </si>
  <si>
    <t>VIVRE LE FRANCAIS EB3 ECRITURE</t>
  </si>
  <si>
    <t>ISTRA 1</t>
  </si>
  <si>
    <t>VIVRE 10</t>
  </si>
  <si>
    <t>VIVRE LE FRANCAIS EB5 LIVRE -2015</t>
  </si>
  <si>
    <t>VIVRE 11</t>
  </si>
  <si>
    <t>VIVRE LE FRANCAIS EB5 EX 1 -2015</t>
  </si>
  <si>
    <t>VIVRE 12</t>
  </si>
  <si>
    <t>VIVRE LE FRANCAIS EB5 EX 2 -2015</t>
  </si>
  <si>
    <t>VIVRE 13</t>
  </si>
  <si>
    <t>VIVRE LE FRANCAIS EB5 ECRITURE -2015</t>
  </si>
  <si>
    <t>VIVRE 3</t>
  </si>
  <si>
    <t>VIVRE LE FRANCAIS B3 LIVRE</t>
  </si>
  <si>
    <t>VIVRE 4</t>
  </si>
  <si>
    <t>VIVRE LE FRANCAIS B3 EX 1</t>
  </si>
  <si>
    <t>VIVRE 5</t>
  </si>
  <si>
    <t>VIVRE LE FRANCAIS B3 EX 2</t>
  </si>
  <si>
    <t>VIVRE 6</t>
  </si>
  <si>
    <t>VIVRE LE FRANCAIS EB4 LIVRE 2015</t>
  </si>
  <si>
    <t>VIVRE 7</t>
  </si>
  <si>
    <t>VIVRE LE FRANCAIS EB4 EX 1- 2015</t>
  </si>
  <si>
    <t>VIVRE 8</t>
  </si>
  <si>
    <t>VIVRE LE FRANCAIS EB4 EX 2- 2015</t>
  </si>
  <si>
    <t>VIVRE 9</t>
  </si>
  <si>
    <t>VIVRE LE FRANCAIS EB4 ECRITURE- 2015</t>
  </si>
  <si>
    <t>مكتبة انطوان 1</t>
  </si>
  <si>
    <t>مكتبة انطوان 10</t>
  </si>
  <si>
    <t>مكتبة انطوان 100</t>
  </si>
  <si>
    <t>مكتبة انطوان 11</t>
  </si>
  <si>
    <t>مكتبة انطوان 12</t>
  </si>
  <si>
    <t>مكتبة انطوان 13</t>
  </si>
  <si>
    <t>مكتبة انطوان 14</t>
  </si>
  <si>
    <t>مكتبة انطوان 15</t>
  </si>
  <si>
    <t>مكتبة انطوان 16</t>
  </si>
  <si>
    <t>مكتبة انطوان 170</t>
  </si>
  <si>
    <t>Passeport Informatique 1</t>
  </si>
  <si>
    <t>مكتبة انطوان 171</t>
  </si>
  <si>
    <t>مكتبة انطوان 2</t>
  </si>
  <si>
    <t>مكتبة انطوان 20</t>
  </si>
  <si>
    <t>مكتبة انطوان 21</t>
  </si>
  <si>
    <t>مكتبة انطوان 22</t>
  </si>
  <si>
    <t>مكتبة انطوان 27</t>
  </si>
  <si>
    <t>Les mots en chant Ex.1 B1  F/Z</t>
  </si>
  <si>
    <t>مكتبة انطوان 28</t>
  </si>
  <si>
    <t>Les mots en chant Ex.1B2  K/N/F/Z</t>
  </si>
  <si>
    <t>مكتبة انطوان 29</t>
  </si>
  <si>
    <t>Les mots en chante Exercice 1 B3</t>
  </si>
  <si>
    <t>مكتبة انطوان 3</t>
  </si>
  <si>
    <t>مكتبة انطوان 30</t>
  </si>
  <si>
    <t>Les mots en chant Ex.2 F/Z  B1</t>
  </si>
  <si>
    <t>مكتبة انطوان 31</t>
  </si>
  <si>
    <t>Les mots en chant Ex.2  B2  K/N/F/Z</t>
  </si>
  <si>
    <t>مكتبة انطوان 32</t>
  </si>
  <si>
    <t>Les mots en chante Exercice 2 B3</t>
  </si>
  <si>
    <t>مكتبة انطوان 33</t>
  </si>
  <si>
    <t>Les mots en chant Livre B1  F/Z</t>
  </si>
  <si>
    <t>مكتبة انطوان 34</t>
  </si>
  <si>
    <t>Les mots en chant Livre B2  K/N/F/Z</t>
  </si>
  <si>
    <t>مكتبة انطوان 35</t>
  </si>
  <si>
    <t>Les mots en chante Livre B3</t>
  </si>
  <si>
    <t>مكتبة انطوان 36</t>
  </si>
  <si>
    <t>مكتبة انطوان 37</t>
  </si>
  <si>
    <t>مكتبة انطوان 38</t>
  </si>
  <si>
    <t>مكتبة انطوان 39</t>
  </si>
  <si>
    <t>مكتبة انطوان 4</t>
  </si>
  <si>
    <t>مكتبة انطوان 40</t>
  </si>
  <si>
    <t>Objectif de science B5</t>
  </si>
  <si>
    <t>مكتبة انطوان 41</t>
  </si>
  <si>
    <t>مكتبة انطوان 42</t>
  </si>
  <si>
    <t>Passeport Informatique 3</t>
  </si>
  <si>
    <t>مكتبة انطوان 43</t>
  </si>
  <si>
    <t>Passeport Informatique 4</t>
  </si>
  <si>
    <t>مكتبة انطوان 44</t>
  </si>
  <si>
    <t>Passeport Informatique 5</t>
  </si>
  <si>
    <t>مكتبة انطوان 45</t>
  </si>
  <si>
    <t>Passeport Informatique 7</t>
  </si>
  <si>
    <t>مكتبة انطوان 46</t>
  </si>
  <si>
    <t>Passeport informtique 9</t>
  </si>
  <si>
    <t>مكتبة انطوان 48</t>
  </si>
  <si>
    <t>Pour comprendre maths CE2-B3</t>
  </si>
  <si>
    <t>مكتبة انطوان 49</t>
  </si>
  <si>
    <t>Pour comprendre maths CM1-B4</t>
  </si>
  <si>
    <t>مكتبة انطوان 5</t>
  </si>
  <si>
    <t>مكتبة انطوان 50</t>
  </si>
  <si>
    <t>Pour comprendre maths CM2-B5</t>
  </si>
  <si>
    <t>مكتبة انطوان 51</t>
  </si>
  <si>
    <t>Pour comprendre maths CP-B1</t>
  </si>
  <si>
    <t>مكتبة انطوان 52</t>
  </si>
  <si>
    <t>Pour comprendre maths GS-PS3 2015</t>
  </si>
  <si>
    <t>مكتبة انطوان 56</t>
  </si>
  <si>
    <t>مكتبة انطوان 57</t>
  </si>
  <si>
    <t>مكتبة انطوان 58</t>
  </si>
  <si>
    <t>مكتبة انطوان 6</t>
  </si>
  <si>
    <t>مكتبة انطوان 60</t>
  </si>
  <si>
    <t>مكتبة انطوان 62</t>
  </si>
  <si>
    <t>مكتبة انطوان 64</t>
  </si>
  <si>
    <t>مكتبة انطوان 65</t>
  </si>
  <si>
    <t>مكتبة انطوان 7</t>
  </si>
  <si>
    <t>A nous les maths B4</t>
  </si>
  <si>
    <t>مكتبة انطوان 71</t>
  </si>
  <si>
    <t>Passeport informatique 2</t>
  </si>
  <si>
    <t>مكتبة انطوان 72</t>
  </si>
  <si>
    <t>Passeport Informatique 8</t>
  </si>
  <si>
    <t>مكتبة انطوان 73</t>
  </si>
  <si>
    <t>مكتبة انطوان 74</t>
  </si>
  <si>
    <t>مكتبة انطوان 79</t>
  </si>
  <si>
    <t>مكتبة انطوان 8</t>
  </si>
  <si>
    <t>مكتبة انطوان 80</t>
  </si>
  <si>
    <t>مكتبة انطوان 81</t>
  </si>
  <si>
    <t>مكتبة انطوان 83</t>
  </si>
  <si>
    <t>مكتبة انطوان 84</t>
  </si>
  <si>
    <t>مكتبة انطوان 87</t>
  </si>
  <si>
    <t>مكتبة انطوان 89</t>
  </si>
  <si>
    <t>مكتبة انطوان 9</t>
  </si>
  <si>
    <t>مكتبة انطوان72</t>
  </si>
  <si>
    <t>B3-N 3 الريشة الزهبي</t>
  </si>
  <si>
    <t>الريشة الذهبية دفتر خط عربي مبسط 4</t>
  </si>
  <si>
    <t>B2-N  الريشة الزهبية  2</t>
  </si>
  <si>
    <t>B1-N الريشة الزهبية 1</t>
  </si>
  <si>
    <t>السلسلة العلمية في الجغرافيا الثامن</t>
  </si>
  <si>
    <t>السلسلة العلمية في الجغرافيا  S2S</t>
  </si>
  <si>
    <t>B4 السلسلة العلمية في الجغرافيا</t>
  </si>
  <si>
    <t>B5  M/  Z السلسلة العلمية في الجغرافيا 2013</t>
  </si>
  <si>
    <t>B6 السلسلة العلمية في الجغرافيا</t>
  </si>
  <si>
    <t>2H السلسلة العلمية في الجغرافيا</t>
  </si>
  <si>
    <t>B8 التاريخ العلمي</t>
  </si>
  <si>
    <t>1SN/F التاريخ العلمي تاريخ</t>
  </si>
  <si>
    <t>3 N/F التاريخ العلمي</t>
  </si>
  <si>
    <t>Biologie Habib S.Scientifica B7</t>
  </si>
  <si>
    <t>Biologie Habib  S.Scientifica B8 2015</t>
  </si>
  <si>
    <t>Je joue T1 PS3  GS</t>
  </si>
  <si>
    <t>Je joue T2 PS3  M</t>
  </si>
  <si>
    <t>Physique Khoury  Dossier 1S</t>
  </si>
  <si>
    <t>Chimie Khoury  livre  B8</t>
  </si>
  <si>
    <t>Chimie Khoury 1S</t>
  </si>
  <si>
    <t>Chimie Khoury Dossier 1S</t>
  </si>
  <si>
    <t>Biologie Khoury livre B8</t>
  </si>
  <si>
    <t>BIOLOGIE KHOURY B9</t>
  </si>
  <si>
    <t>SVT KHOURY B9 DOSS</t>
  </si>
  <si>
    <t>PHOTOMATHS 5</t>
  </si>
  <si>
    <t>Aux 4 vents Ecritur.2  GS/PS3</t>
  </si>
  <si>
    <t>matou math t1</t>
  </si>
  <si>
    <t>Matou MathT2 LIVRE PS3</t>
  </si>
  <si>
    <t>La classe de maths T1   - B1</t>
  </si>
  <si>
    <t>La classe de maths T 2   - B2</t>
  </si>
  <si>
    <t>La classe de maths T 1 B3</t>
  </si>
  <si>
    <t>Le Fracais e chat Livre B6</t>
  </si>
  <si>
    <t>Le Fracais e chat Exercice  B6</t>
  </si>
  <si>
    <t>Le Fracais e chat Livre B7</t>
  </si>
  <si>
    <t>Le Fracais e chat Exercice B7</t>
  </si>
  <si>
    <t>Le Fracais e chat Livre  B8</t>
  </si>
  <si>
    <t>Le Fracais e chat Exercice B8</t>
  </si>
  <si>
    <t>Le Francais en chantier Livre  B9</t>
  </si>
  <si>
    <t>Le Francais en chantier Exercice B9</t>
  </si>
  <si>
    <t>PHOTOMATHS EB4 2012</t>
  </si>
  <si>
    <t>2-EB1</t>
  </si>
  <si>
    <t>EB1 القراءة العربية دفتر النشاطات الممهدة</t>
  </si>
  <si>
    <t>42-EB3</t>
  </si>
  <si>
    <t>SCIENCES EB3</t>
  </si>
  <si>
    <t>اللغة العربية دفتر  ps3</t>
  </si>
  <si>
    <t>اللغة العربية فرنسي   ps3</t>
  </si>
  <si>
    <t>VENDREDI OU LA VIE SAUVAGE FOLIO</t>
  </si>
  <si>
    <t>DD VACANCE CHARITE</t>
  </si>
  <si>
    <t>PAS DE CRIME PARFAIT SMAHA</t>
  </si>
  <si>
    <t>DD VACANCE 1</t>
  </si>
  <si>
    <t>LOVE OR MONEY ST 1 -OXFORD</t>
  </si>
  <si>
    <t>DD VACANCE 26</t>
  </si>
  <si>
    <t>The garden party st 5-OXFORD</t>
  </si>
  <si>
    <t>DD VACANCE27</t>
  </si>
  <si>
    <t>TESS OF THE D'URBERVILLES  ST6 -OXFORD</t>
  </si>
  <si>
    <t>اللص و الكلاب</t>
  </si>
  <si>
    <t>1S-&gt;2Hاللص و الكلاب نجيب محفوظ    مكتبة مصر</t>
  </si>
  <si>
    <t>DD VACANCE ZGHARTA</t>
  </si>
  <si>
    <t>الريشة الذهبية 5 حاتم</t>
  </si>
  <si>
    <t>On Date  12-07-2016In warehouse(s) : FENIANOS WAREHOUSE, Library, MAKHLOUF WAREHOIUSE</t>
  </si>
  <si>
    <t>REUSSIR AU BAC MATHEMATIQUE 2014</t>
  </si>
  <si>
    <t>3Sالملخص الشامل</t>
  </si>
  <si>
    <t>الملخص الشامل في التربية صف الثالث ثانوي</t>
  </si>
  <si>
    <t>ANNAL PHISYQUE SPIRAL 3SG</t>
  </si>
  <si>
    <t>FORMAT BREVET MATHS 2017</t>
  </si>
  <si>
    <t>ANNALES PHYSIQUE CHIMIE 3SE LETTRES</t>
  </si>
  <si>
    <t>ANNA PHYSIQUE BREVET EB9 LETTRES</t>
  </si>
  <si>
    <t>POUR REUSSIRE.SVT  EB9  LETTRES</t>
  </si>
  <si>
    <t>ANNA PHYSIQUE EB8 LETTRES</t>
  </si>
  <si>
    <t>ANNA PHYSICS GRADE 9  LETTRES</t>
  </si>
  <si>
    <t>ANNA SECOND PHYSIQUES LETTERS</t>
  </si>
  <si>
    <t>ANNA PHYSICS GRADE 10 1S LETTRES</t>
  </si>
  <si>
    <t>ANNA BAC1  PHYSIQUE S2SLETTRES</t>
  </si>
  <si>
    <t>ANNA BAC2  PHYSIQUE 3SGV  LETTRES</t>
  </si>
  <si>
    <t>CHIMIE LETTRES 3SV</t>
  </si>
  <si>
    <t>GUIDE CHIMIE B9</t>
  </si>
  <si>
    <t>LE NOUVEAU GUIDE DE CHIMIE B9</t>
  </si>
  <si>
    <t>الشامل التوصيف الجديد التاسع 2017</t>
  </si>
  <si>
    <t>AL CHAMEL EB9 ARB -ENGL 2018</t>
  </si>
  <si>
    <t>CHAMEL LH FRANCAIS 2018</t>
  </si>
  <si>
    <t>CHAMEL SE 2018</t>
  </si>
  <si>
    <t>CHAMEL 3SG 2018</t>
  </si>
  <si>
    <t>CHAMEL 3SV 2018</t>
  </si>
  <si>
    <t>CHAMEL LS BASSIL</t>
  </si>
  <si>
    <t>CHAMEL SE BASSIL</t>
  </si>
  <si>
    <t>CHAMEL SE BASSIL ENG</t>
  </si>
  <si>
    <t>CHAMEL SE BASSIL ENGLISH</t>
  </si>
  <si>
    <t>CHAMEL SG BASSIL</t>
  </si>
  <si>
    <t>CHAMEL SV BASSIL</t>
  </si>
  <si>
    <t>CHAMEL EB9 2018</t>
  </si>
  <si>
    <t>Dom phys chim 7</t>
  </si>
  <si>
    <t>DOMINER CHIMIE ET PHYSIQUE EB7</t>
  </si>
  <si>
    <t>LE NOUVEAU GUIDE DE CHIMIE SV-SG</t>
  </si>
  <si>
    <t>SAT 29TH</t>
  </si>
  <si>
    <t>NEW SAT 29TH EDITION BARRONS 2017</t>
  </si>
  <si>
    <t>الملخص الشامل B9</t>
  </si>
  <si>
    <t>الملخص الشامل في التربية صف التاسع</t>
  </si>
  <si>
    <t>MATHS TOUT TERRAIN CE2 2016</t>
  </si>
  <si>
    <t>قاموس الطالب المدرسي عربي انكليزي</t>
  </si>
  <si>
    <t>HATIER</t>
  </si>
  <si>
    <t>PAS A PAGE LIVRE PS3</t>
  </si>
  <si>
    <t>COCCINELLE CM2 LECTURE</t>
  </si>
  <si>
    <t>COCCINELLE CM2 CAHIER</t>
  </si>
  <si>
    <t>CONNECT ELEMENTARY WB</t>
  </si>
  <si>
    <t>PAS A PAS B1 ECRI</t>
  </si>
  <si>
    <t>PAS A PAS 6 ANS EB1  ECRITURES MINUSCULES ET MAJU</t>
  </si>
  <si>
    <t>protect ed MS</t>
  </si>
  <si>
    <t>LA CONNAISSANCE DE CLE CYCLE GS</t>
  </si>
  <si>
    <t>REM</t>
  </si>
  <si>
    <t>NATHAN</t>
  </si>
  <si>
    <t>CROQUE LIGNES EB1 CP T1 LIVRE - NATHAN</t>
  </si>
  <si>
    <t>CROQUE LIGNES  EB1 CP EX1 - NATHAN</t>
  </si>
  <si>
    <t>CROQUE LIGNES EB1 CP T2 LIVRE - NATHAN</t>
  </si>
  <si>
    <t>CROQUE LIGNES  EB1 CP EX2 - NATHAN</t>
  </si>
  <si>
    <t>CROQUE FEUILLES EB2 CE1 LIVRE NATHAN</t>
  </si>
  <si>
    <t>CROQUE FEUILLES EB2 CE1 EX NATHAN</t>
  </si>
  <si>
    <t>CROQUE FEUILLES EB3 CE2 LIVRE - NATHAN</t>
  </si>
  <si>
    <t>CROQUE FEUILLES EB3  CE2 EX - NATHAN</t>
  </si>
  <si>
    <t>CROQUE FEUILLES EB4 CM1 LIVRE - NATHAN</t>
  </si>
  <si>
    <t>CROQUE FEUILLES EB4 CM1 EX - NATHAN</t>
  </si>
  <si>
    <t>MILLE FEUIL EX B3</t>
  </si>
  <si>
    <t>NOUVEAU MILLE FEUILLE EB3 CE2 EXERCICE CYCLE 2</t>
  </si>
  <si>
    <t>MILLE FEUIL LIVRE B3</t>
  </si>
  <si>
    <t>NOUVEAU MILLE FEUILLE EB3 CE2  LIVRE CYCLE 2</t>
  </si>
  <si>
    <t>P9003</t>
  </si>
  <si>
    <t>PLOMA BOOK COVER 3mX45cm 80mic</t>
  </si>
  <si>
    <t>YIBOOKCALLIGRA</t>
  </si>
  <si>
    <t>PR-921 كتاب تعليم الخط ASS</t>
  </si>
  <si>
    <t>رفيق الطالب</t>
  </si>
  <si>
    <t>رفيق الطالب -السادس</t>
  </si>
  <si>
    <t>ريشة و محبرة 2</t>
  </si>
  <si>
    <t>ريشة و محبرة خط الرقعة الثاني اساسي</t>
  </si>
  <si>
    <t>ريشة و محبرة 3</t>
  </si>
  <si>
    <t>ريشة و محبرة خط الرقعة الثالث اساسي</t>
  </si>
  <si>
    <t>ريشة و محبرة 4</t>
  </si>
  <si>
    <t>ريشة و محبرة خط الرقعة الرابع اساسي</t>
  </si>
  <si>
    <t>ريشة و محبرة 5</t>
  </si>
  <si>
    <t>ريشة و محبرة خط الرقعة الخامس اساسي</t>
  </si>
  <si>
    <t>الصراع سماحة</t>
  </si>
  <si>
    <t>LE LOUP ET LES CHEVRES SAMAH</t>
  </si>
  <si>
    <t>GRACE DARLING</t>
  </si>
  <si>
    <t>TO THE RESCUE</t>
  </si>
  <si>
    <t>ذاكرة الجسد-احلام مستغانمي</t>
  </si>
  <si>
    <t>فوضى الحواس</t>
  </si>
  <si>
    <t>عابر سرير</t>
  </si>
  <si>
    <t>مازن و شيخ الحريف</t>
  </si>
  <si>
    <t>LE VOL DE MUSEE SCHOOL PRESS</t>
  </si>
  <si>
    <t>ROBENSON CRUSO ROUFAEL</t>
  </si>
  <si>
    <t>PATOU EST JALOUX</t>
  </si>
  <si>
    <t>الاحلام الخائنة سماحة</t>
  </si>
  <si>
    <t>سماحةزياد و دراجته الجديدة</t>
  </si>
  <si>
    <t>LE RAT DE VILLE ET LE RAT DE CAMPAGNE SA</t>
  </si>
  <si>
    <t>LE PRINCE MENUISIER SAMAHA</t>
  </si>
  <si>
    <t>ابتاسامات ودموع سماحة</t>
  </si>
  <si>
    <t>THE BEAR ON THE STAIRS</t>
  </si>
  <si>
    <t>THE CAMPING TRIP</t>
  </si>
  <si>
    <t>TWO KITES</t>
  </si>
  <si>
    <t>THE LOST WORLD</t>
  </si>
  <si>
    <t>CHANGING PLACES</t>
  </si>
  <si>
    <t>CHOICES PRE INTERMEDIATE BOOK</t>
  </si>
  <si>
    <t>DIARY OF A WIMPY KID THE GETAWAY</t>
  </si>
  <si>
    <t>BARBE BLEUE BIBLIBUS CYCLE 3</t>
  </si>
  <si>
    <t>FABLIAUXDU MOYEN AGE BIBLIO</t>
  </si>
  <si>
    <t>POILE DE CARROT</t>
  </si>
  <si>
    <t>LE CHAT NOIR ET AUTRE BIBLIO</t>
  </si>
  <si>
    <t>LE DERNIER JOUR D UN CONDAMNE HUGO</t>
  </si>
  <si>
    <t>LE COMTE DE MONTE-CRISTO POCHE</t>
  </si>
  <si>
    <t>LE MEDECIN VOLANT</t>
  </si>
  <si>
    <t>FABLIAUX U MOYEN AE</t>
  </si>
  <si>
    <t>AMULETTE DESAMARCANDE BARTIMEUS</t>
  </si>
  <si>
    <t>DSP</t>
  </si>
  <si>
    <t>LES TROIS MOUSQUETAIRES POCHE</t>
  </si>
  <si>
    <t>GASPARD DE LA NUIT FOLIOPLUS</t>
  </si>
  <si>
    <t>LES AVENTURES DE TOM SAWYER FOLIO</t>
  </si>
  <si>
    <t>ILLUMINATION NATHAN</t>
  </si>
  <si>
    <t>CASTERMAN-TINTIN ET LES PICAROS</t>
  </si>
  <si>
    <t>MAGNARD-NOUVELLE FRANCOPHONES</t>
  </si>
  <si>
    <t>LA MORT DU ROI TSONGOR MAGNARD</t>
  </si>
  <si>
    <t>ILE AU TRESOR MAGNARD</t>
  </si>
  <si>
    <t>LE PERE GORIOT BALZAC</t>
  </si>
  <si>
    <t>LDP-NO ET MOI</t>
  </si>
  <si>
    <t>ILE MYSTERIEUSE LIVRE DE POCHE</t>
  </si>
  <si>
    <t>عند طبيب الاسنان فكر</t>
  </si>
  <si>
    <t>MY JOURNRY TO REALTY</t>
  </si>
  <si>
    <t>FINOU LE DAUPHIN ET SON AMI POUF - HABIB</t>
  </si>
  <si>
    <t>نيا يخاف من العتمة حبيب</t>
  </si>
  <si>
    <t>LA MARE AUX GRENOUILLES HABIB</t>
  </si>
  <si>
    <t>جبل الارز حبيب</t>
  </si>
  <si>
    <t>UNE LECON INNOUBLIABLE  HABIB</t>
  </si>
  <si>
    <t>IN SEARCH OF A MISSING FRIEND</t>
  </si>
  <si>
    <t>THE SECRET PASSAGE</t>
  </si>
  <si>
    <t>GRANNY FIXIT AND THE MONKEY</t>
  </si>
  <si>
    <t>the adventure of tom sawyer elt a2 mark twain</t>
  </si>
  <si>
    <t>THE CANTERBURY TALES</t>
  </si>
  <si>
    <t>THE STANGE CASE OF DR JAKHYL</t>
  </si>
  <si>
    <t>كلمة يداي</t>
  </si>
  <si>
    <t>كلمة قدماي</t>
  </si>
  <si>
    <t>ايام بيروت دار الكتاب العالمي</t>
  </si>
  <si>
    <t>سامحيني مجاني</t>
  </si>
  <si>
    <t>من فضلك مجاني</t>
  </si>
  <si>
    <t>AMNESIQUE -LA CARTE BLANCHE</t>
  </si>
  <si>
    <t>LES MALHEURS DE SOPHIE</t>
  </si>
  <si>
    <t>LE VENUS D'ILLE SAMIR</t>
  </si>
  <si>
    <t>مازن و الاشكال</t>
  </si>
  <si>
    <t>كيس النيلون</t>
  </si>
  <si>
    <t>طائر الوروار</t>
  </si>
  <si>
    <t>صوصي ونونو يلعبان الغميضة دار المفيد</t>
  </si>
  <si>
    <t>عيد في الغابة دار النديم</t>
  </si>
  <si>
    <t>مغامرات السمكة سوسو دار النديم</t>
  </si>
  <si>
    <t>الجريمة و العقاب</t>
  </si>
  <si>
    <t>ALI BABA ET LES QUARANTES VOLEURS</t>
  </si>
  <si>
    <t>زرزور ومرمور دار لبنان</t>
  </si>
  <si>
    <t>الباندا الوديع دار البنان</t>
  </si>
  <si>
    <t>رحلة الألوان الأخضر</t>
  </si>
  <si>
    <t>شكرا ربي دار البنان</t>
  </si>
  <si>
    <t>غراب بريشة بيضاء دار البنان</t>
  </si>
  <si>
    <t>احلى من السكر</t>
  </si>
  <si>
    <t>بسمة حب</t>
  </si>
  <si>
    <t>ريشة و محبرة</t>
  </si>
  <si>
    <t>ريشة و محبرة خط الرقعة الاول اساسي</t>
  </si>
  <si>
    <t>لم نعد</t>
  </si>
  <si>
    <t>لم نعد صغارا كتابنا للنشر</t>
  </si>
  <si>
    <t>مازن و النمل</t>
  </si>
  <si>
    <t>UNCLE JACK AND THE PENGUINS STAGE 3</t>
  </si>
  <si>
    <t>THE EGYAPTIAN SOUVENIR STAGE 2</t>
  </si>
  <si>
    <t>THE SELFISH GIANT STAGE 2</t>
  </si>
  <si>
    <t>THE PRINCE AND THE PAUPER STAGE 4</t>
  </si>
  <si>
    <t>CHAP BLEU</t>
  </si>
  <si>
    <t>LE PETIT CHAPERON BLEU SAMAHA</t>
  </si>
  <si>
    <t>رقصة الاحلام الخائبة</t>
  </si>
  <si>
    <t>قصة الاحلام الخائبة</t>
  </si>
  <si>
    <t>نيار يخاف من العتمة</t>
  </si>
  <si>
    <t>نيار يخاف من العتمة -حبيب</t>
  </si>
  <si>
    <t>014CHIM8</t>
  </si>
  <si>
    <t>CHIMIE SPIRAL EB8 2017</t>
  </si>
  <si>
    <t>التاريخ بالمشاهدة السنة الثانية</t>
  </si>
  <si>
    <t>LIFE SCIENCE 9 WB</t>
  </si>
  <si>
    <t>LIFE SCIENCE 9 BOOK</t>
  </si>
  <si>
    <t>CHEMISTRY ANNALE 1S LETTRES</t>
  </si>
  <si>
    <t>CHIMIE SPECTRA S2H</t>
  </si>
  <si>
    <t>الواضح في الفلسفة تالت ثانوي</t>
  </si>
  <si>
    <t>GUIDE DE PHILOSOPHIE BARAKAT</t>
  </si>
  <si>
    <t>مبادئ القواعد سادس قراءة نيولاين</t>
  </si>
  <si>
    <t>مبادئ القواعد سادس دفتر نيولاين</t>
  </si>
  <si>
    <t>مبادئ القواعد و الاملاء دفتر الانشطة 6</t>
  </si>
  <si>
    <t>مبادئ القواعد و الاملاء 6 دفتر جزء 1</t>
  </si>
  <si>
    <t>مبادئ القواعد و الاملاء 6 دفتر جزء 2</t>
  </si>
  <si>
    <t>مبادئ القراءة 6 دفتر جزء 1</t>
  </si>
  <si>
    <t>مبادئ القراءة 6 دفتر جزء 2</t>
  </si>
  <si>
    <t>العناية بالصحة النفسية و العقلية -كافة المستويات</t>
  </si>
  <si>
    <t>مبادئ علم النفس</t>
  </si>
  <si>
    <t>SUPER MINDS BOOK LEVEL 2</t>
  </si>
  <si>
    <t>guess what book 1</t>
  </si>
  <si>
    <t>guess what 1 wb</t>
  </si>
  <si>
    <t>THINK STARTER BOOK</t>
  </si>
  <si>
    <t>THINK STARTER WORKBOOK CAMBRIDGE</t>
  </si>
  <si>
    <t>OBJECTIF ADVANCED CAMBRIDGE</t>
  </si>
  <si>
    <t>choices elementary book</t>
  </si>
  <si>
    <t>CHOICES INTERMIDIATE BOOK PEARSON</t>
  </si>
  <si>
    <t>CHOICES UPPER INTERMIDIATE PEARSON</t>
  </si>
  <si>
    <t>LITCHI MATHS CM1 ISTRA</t>
  </si>
  <si>
    <t>DECLIC MATHEMATIQUE HACHETTE</t>
  </si>
  <si>
    <t>CANDIDE OU LOPTIMISME</t>
  </si>
  <si>
    <t>LITCHI MATHS CM2 ISTRA</t>
  </si>
  <si>
    <t>LITCHI MATHS CE2 ISTRA</t>
  </si>
  <si>
    <t>MEDECIN MALGRE LUI BIB THEATRE</t>
  </si>
  <si>
    <t>FRANCAIS BORDAS B7 2016 SILLAGES</t>
  </si>
  <si>
    <t>MATHS TOUT TERRAIN CE1 CYCLE 2</t>
  </si>
  <si>
    <t>FRANCAIS SILLAGES 4 eme BORDAS</t>
  </si>
  <si>
    <t>MILLEFEUILLES CE1 NATHAN 2016</t>
  </si>
  <si>
    <t>coccinelle ce1 cahier 1 2016</t>
  </si>
  <si>
    <t>COCCINELLE CE1 CAHIER 2 2016</t>
  </si>
  <si>
    <t>coccinelle ce1 livre 2016</t>
  </si>
  <si>
    <t>alternativas 1 ere espagnole</t>
  </si>
  <si>
    <t>J'AIME LES MATHS CE1 BELIN</t>
  </si>
  <si>
    <t>الجغرافيا ابعاد العالم الرابع</t>
  </si>
  <si>
    <t>طريق القداسة الاسرار</t>
  </si>
  <si>
    <t>فصول من التاريخ السادس</t>
  </si>
  <si>
    <t>COMPAGNON MATHS CP SEDRAP</t>
  </si>
  <si>
    <t>MATHS COMPAGNON CE1 SEDRAP</t>
  </si>
  <si>
    <t>PRIMARY CREATIVE LEVEL 2</t>
  </si>
  <si>
    <t>PRIMARY CREATIVE LEVEL 6</t>
  </si>
  <si>
    <t>COMPU ME EB2 CE1</t>
  </si>
  <si>
    <t>our discovery island 1 bk</t>
  </si>
  <si>
    <t>our discovery island 1 wb</t>
  </si>
  <si>
    <t>الفرح في القراءة الرابع دفتر اثاني دار المفيد</t>
  </si>
  <si>
    <t>بساط الريح روضة ثالثة كتاب سمير</t>
  </si>
  <si>
    <t>بساط الريح روضة ثالثة دفتر اول سمير</t>
  </si>
  <si>
    <t>بساط الريح روضة ثالثة دفتر ثاني سمير</t>
  </si>
  <si>
    <t>بساط الريح روضة ثالثة دفتر خط سمير</t>
  </si>
  <si>
    <t>الفرح في القراءةالرابع كتاب دار المفيد</t>
  </si>
  <si>
    <t>الفرح في القواعد الرابع دفتر اول دا المفيد</t>
  </si>
  <si>
    <t>الفرح في القواعد الرابع دفتر ثاني دار المفيد</t>
  </si>
  <si>
    <t>الفرح في القراءة الرابع دفتر اول دار المفيد</t>
  </si>
  <si>
    <t>978-9953-469-67-9</t>
  </si>
  <si>
    <t>الفرح في القراءة و التعبير كتاب قواعد 1 الصف السادس</t>
  </si>
  <si>
    <t>الفرح في القراءة و التعبير كتاب القراءة 1 الصف السادس</t>
  </si>
  <si>
    <t>دفتر 1 الفرح في القراءة و التعبير السادس</t>
  </si>
  <si>
    <t>الفرح في القراءة و التعبير كتاب  القواعد 2  السادس</t>
  </si>
  <si>
    <t>الفرح في القراءة و التعبير  كتاب 2 قراءة الصف السادس</t>
  </si>
  <si>
    <t>الفرح في القراءة و التعبير دفتر تمارين 2 الصف السادس</t>
  </si>
  <si>
    <t>LIFE AND EARTH SCIENCE 8</t>
  </si>
  <si>
    <t>PHYSICS SPIRAL 8</t>
  </si>
  <si>
    <t>نصوص مسموعة رقم3 دار البنان</t>
  </si>
  <si>
    <t>نصوص مسموعة 4 دار البنان</t>
  </si>
  <si>
    <t>نصوس مسموعة رقم 5 دار البنان</t>
  </si>
  <si>
    <t>نصوص مسموعة السادس دار البنان</t>
  </si>
  <si>
    <t>نصوص مسموعة رقم 7 دار البنان</t>
  </si>
  <si>
    <t>THEMES FOR TODAY 3SVGNE</t>
  </si>
  <si>
    <t>المنير في الادب العربي التالت ثانوي علوم</t>
  </si>
  <si>
    <t>FRANCAIS AVEC LIMA LIVRE 1</t>
  </si>
  <si>
    <t>FRANCAIS AVEC LIMA EXERCICE 1</t>
  </si>
  <si>
    <t>المساعد في التربية التاسع</t>
  </si>
  <si>
    <t>THEMES FOR TODAY G9 PART A-B</t>
  </si>
  <si>
    <t>DISCOVERING PHYS B9</t>
  </si>
  <si>
    <t>DISCOVERING PHYSICS GRADE 9 BOOK</t>
  </si>
  <si>
    <t>DISCOVERING SCI 8 BK</t>
  </si>
  <si>
    <t>DISCOVERING SCIENCES 8 BOOK</t>
  </si>
  <si>
    <t>DISCOVERING SCI 8 WB</t>
  </si>
  <si>
    <t>DISCOVERING SCIENCES 8 WORKBOOK</t>
  </si>
  <si>
    <t>DISCOVERING WB8</t>
  </si>
  <si>
    <t>DISCOVERING CHEMISTREY GR 8 WB</t>
  </si>
  <si>
    <t>I PLAY 2 BOOK</t>
  </si>
  <si>
    <t>I PLAY AND I DISCOVER 2 BOOK</t>
  </si>
  <si>
    <t>i play 3 book</t>
  </si>
  <si>
    <t>I PLAY AND I DISCOVER GRADE 3 BOOK</t>
  </si>
  <si>
    <t>I PLAY 6 B</t>
  </si>
  <si>
    <t>I PLAY AND DISCOVER BOOK 6</t>
  </si>
  <si>
    <t>RUN2</t>
  </si>
  <si>
    <t>RUN WAY 2 EDUCART</t>
  </si>
  <si>
    <t>RUNW2</t>
  </si>
  <si>
    <t>RUN WAY 2 WB EDUCART</t>
  </si>
  <si>
    <t>سراج في الادب اول ثانوي</t>
  </si>
  <si>
    <t>سراج في الادب ثاني ثانوي اداب وانسانيات</t>
  </si>
  <si>
    <t>بالمشاهدة سادس</t>
  </si>
  <si>
    <t>كمال الذكاء</t>
  </si>
  <si>
    <t>مبادئ القراءة 6</t>
  </si>
  <si>
    <t>مبادئ القراءة و التحليل مجموعة السادس كتاب</t>
  </si>
  <si>
    <t>OBJECTIF EB6 CAHIER ANTOINE</t>
  </si>
  <si>
    <t>PRIDE AND PREJUDICE LONGMAN</t>
  </si>
  <si>
    <t>NEW CHALLENGE 2 WB</t>
  </si>
  <si>
    <t>GOLD ADVANCED -LONGMAN</t>
  </si>
  <si>
    <t>SAT KAPLAN 2017</t>
  </si>
  <si>
    <t>THE SECRET GARDEN 3   OXFORD</t>
  </si>
  <si>
    <t>SINDBAD S  OXFORD</t>
  </si>
  <si>
    <t>ADVANCED RESULT 2015</t>
  </si>
  <si>
    <t>THE CHILDREN OF THE NEW FOREST ST2</t>
  </si>
  <si>
    <t>FCE GOLD FIRST COURSE BOOK</t>
  </si>
  <si>
    <t>ADVANCED EXAM</t>
  </si>
  <si>
    <t>ENGLISH ADVANCED EXAM / KATHY GUDE&amp; MARY STEPHENS -OXFORD</t>
  </si>
  <si>
    <t>FAMILY STARTER B</t>
  </si>
  <si>
    <t>FAMILY AND FRIENDS STARTER BOOK</t>
  </si>
  <si>
    <t>FAMILY STARTER WB</t>
  </si>
  <si>
    <t>FAMILY AND FRIENDS STARTER WORKBOOK</t>
  </si>
  <si>
    <t>FAMILY1 NEW</t>
  </si>
  <si>
    <t>FAMILY FRIENDS 1 +2 FREE READERS</t>
  </si>
  <si>
    <t>FAMILY2 NEW</t>
  </si>
  <si>
    <t>FAMILY FRIENDS 2 +2 FREE READERS</t>
  </si>
  <si>
    <t>FAMILY3 NEW</t>
  </si>
  <si>
    <t>FAMILY FRIENDS 3 +2 FREE READERS</t>
  </si>
  <si>
    <t>FAMILY4 NEW</t>
  </si>
  <si>
    <t>FAMILY FRIENDS 4 +2 FREE READERS</t>
  </si>
  <si>
    <t>FAMILY5 NEW</t>
  </si>
  <si>
    <t>FAMILY FRIENDS 5 +2 FREE READERS</t>
  </si>
  <si>
    <t>THE EGYPTIAN</t>
  </si>
  <si>
    <t>THE EGYPTIAN  SOUVENIR /MARY FLAGAN/ELI</t>
  </si>
  <si>
    <t>THE STRANGE CASE</t>
  </si>
  <si>
    <t>THE STRANGE CASE OF DR JEKYLL AND MR HYDE/ ELI</t>
  </si>
  <si>
    <t>WUTHERING HEIGHTS</t>
  </si>
  <si>
    <t>WUTHERING HEIGHTS STAGE 5 OXFORD</t>
  </si>
  <si>
    <t>دليل الطالب اقلام و اعلام التاسع ابداع</t>
  </si>
  <si>
    <t>القواعد العربية وظيفيا وتعبيريا السابع</t>
  </si>
  <si>
    <t>القواعد المصورة  الاول</t>
  </si>
  <si>
    <t>القواعد المصورة الصف التاني ابداع</t>
  </si>
  <si>
    <t>القواعد المصورة الثالث</t>
  </si>
  <si>
    <t>B2 بطاقتي الجميلة في القواعد 2017</t>
  </si>
  <si>
    <t>B3 بطاقتي الجميلة في القواعد 2017</t>
  </si>
  <si>
    <t>الاملاء المنهجي اول</t>
  </si>
  <si>
    <t>الاملاء المنهجي ثاني</t>
  </si>
  <si>
    <t>الاملاء المنهجي ثالث</t>
  </si>
  <si>
    <t>الاملاء المنهجي رابع</t>
  </si>
  <si>
    <t>الاملاء المنهجي خامس</t>
  </si>
  <si>
    <t>لغتي قراءة تعبير دفتر  الصف التااني</t>
  </si>
  <si>
    <t>COMPU ME GRADE 9</t>
  </si>
  <si>
    <t>CREATIVITES ARTS EN PLASTICS MS</t>
  </si>
  <si>
    <t>لغتي و الخط اللسنة السادسة</t>
  </si>
  <si>
    <t>الاحظ و اتعلم الجغرافيا الرابع</t>
  </si>
  <si>
    <t>لغتي فرحي روضة تانية 2015</t>
  </si>
  <si>
    <t>RESAUX 8</t>
  </si>
  <si>
    <t>RESAUX SCIENTIFIQUE EB8</t>
  </si>
  <si>
    <t>B4 الاحظ و اتعلم جغرافيا  2017</t>
  </si>
  <si>
    <t>B9 الجغرافيا المنهجية 2017</t>
  </si>
  <si>
    <t>لغتي 5 مجموعة</t>
  </si>
  <si>
    <t>EB5 لغتي فرحي 7 كتيبات مجموعة 2017</t>
  </si>
  <si>
    <t>لغتي 6 مجموعة</t>
  </si>
  <si>
    <t>EB6 لغتي فرحي 7 كتيبات مجموعة 2017</t>
  </si>
  <si>
    <t>لغتي روضة 2</t>
  </si>
  <si>
    <t>لغتي فرحي روضة ثانية</t>
  </si>
  <si>
    <t>عقود الحروف روضة اولى 2017</t>
  </si>
  <si>
    <t>EB7 عقود الايام السابع دفتر 2017 رقم 2</t>
  </si>
  <si>
    <t>عقود الحروف نشاطات الروضة الثانية 2017</t>
  </si>
  <si>
    <t>EB7 عقود الايام السابع دفتر 2017رقم 1</t>
  </si>
  <si>
    <t>Arpege Cultural lecture  1S 2017</t>
  </si>
  <si>
    <t>تاريخنا الجديد الرابع</t>
  </si>
  <si>
    <t>B9 تاريخنا الجديد 2017</t>
  </si>
  <si>
    <t>DEVIENS ARTISTE TOME1</t>
  </si>
  <si>
    <t>DEVIENS ARTISTE TOME2</t>
  </si>
  <si>
    <t>DEVIENS ARTISTE TOME3</t>
  </si>
  <si>
    <t>l'art des maths  B8 2017</t>
  </si>
  <si>
    <t>الكنيسة ابدا جديدة -محبة</t>
  </si>
  <si>
    <t>مرسلون لكي نشع انجيل المحبة -انطوان</t>
  </si>
  <si>
    <t>مدعوون الى</t>
  </si>
  <si>
    <t>مدعوون الى وليمة الملكوت -لجنة التعليم المسيحي EB3</t>
  </si>
  <si>
    <t>DE FIL EN AIGUIL EB5 T1 LIVRE</t>
  </si>
  <si>
    <t>سراج الصيف اول اهلية</t>
  </si>
  <si>
    <t>DE FIL EN AIGUIL EB5 T2 LIVRE</t>
  </si>
  <si>
    <t>2016 سراج الناشئة الرابع الانشطة الكتابية المنزلية</t>
  </si>
  <si>
    <t>سراج الطفولة الثاني دفتر ثاني</t>
  </si>
  <si>
    <t>سراج الطفولة الثاني كتاب قسم ثاني</t>
  </si>
  <si>
    <t>سراج الطفولة الثاني دفتر اول</t>
  </si>
  <si>
    <t>السراج الرابع كتاب 2016</t>
  </si>
  <si>
    <t>سراج الناشئة الخامس كتاب 2017</t>
  </si>
  <si>
    <t>سراج الناشئة الخامس الانشطة الكتابية المنزلية 2017</t>
  </si>
  <si>
    <t>سراج الناشئة الخامس انشطة الدعم الصفي 2017</t>
  </si>
  <si>
    <t>سراج الناشئة السادس كتاب</t>
  </si>
  <si>
    <t>سراج الناشئة السادس دفتر قسم اول</t>
  </si>
  <si>
    <t>سراج الناشئة السادس دفتر قسم ثاني</t>
  </si>
  <si>
    <t>سراج الناشئة السابع كتاب</t>
  </si>
  <si>
    <t>سراج السابع انشطة منزلية دفتر فسم اول</t>
  </si>
  <si>
    <t>سراج السابع انشطة منزلية دفتر قسم اثاني</t>
  </si>
  <si>
    <t>2017 B9   سراج الناشئة كتاب</t>
  </si>
  <si>
    <t>B9 2017   سراج الناشئة دفتر</t>
  </si>
  <si>
    <t>قواعد للتعبيرالرابع كتاب 2016</t>
  </si>
  <si>
    <t>قواعد للتعبير الرابع دفتر 2016</t>
  </si>
  <si>
    <t>قواعد للتعبير الخامس كتاب 2017</t>
  </si>
  <si>
    <t>قواعد للتعبير الخامس دفتر 2017</t>
  </si>
  <si>
    <t>قواعد للتعبيرالسابع كتاب</t>
  </si>
  <si>
    <t>B8  2015  قواعد للتعبير كتاب OLD</t>
  </si>
  <si>
    <t>B9 قواعد للتعبير كتاب2017</t>
  </si>
  <si>
    <t>B9  قواعد للتعبير دفتر2017</t>
  </si>
  <si>
    <t>B9   الجغرافيا بالمشاهدة 2017</t>
  </si>
  <si>
    <t>B7  التاريخ الواضح 2017</t>
  </si>
  <si>
    <t>Math Puissance 1S-2017</t>
  </si>
  <si>
    <t>Math Puissance T1 2S 2017</t>
  </si>
  <si>
    <t>سراج الطفولة الاول كتاب قسم ثاني</t>
  </si>
  <si>
    <t>سراج السابع انشطة الدعم الصفي</t>
  </si>
  <si>
    <t>الجغرافيا بالمشاهدة  التاني</t>
  </si>
  <si>
    <t>الجغرافيا بالمشاهدةالتالت</t>
  </si>
  <si>
    <t>سراج الناشئة الثامن انشطة كتابية منزلية 2016</t>
  </si>
  <si>
    <t>سراج الناشئة الثامن انشطة الدعم الصفي 2016</t>
  </si>
  <si>
    <t>سراج الناشئة الثامن كتاب 2016</t>
  </si>
  <si>
    <t>سراج الطفولة الثاني كتاب قسم اول</t>
  </si>
  <si>
    <t>2016 سراج الناشئة الرابع انشطة الدعم الصفي</t>
  </si>
  <si>
    <t>قواعد للتعبير الثامن دفتر 2016</t>
  </si>
  <si>
    <t>قواعد للتعبير الثامن كتاب 2016</t>
  </si>
  <si>
    <t>سراج الطفولة التمهيدي كتاب</t>
  </si>
  <si>
    <t>السراج الثالث كتاب قسم ثاني</t>
  </si>
  <si>
    <t>السراج الثالث دفتر قسم ثاني</t>
  </si>
  <si>
    <t>سراج الطفولة تمهيدي دفتر الاول</t>
  </si>
  <si>
    <t>سراج الطفولة تمهيدي دفتر الثاني</t>
  </si>
  <si>
    <t>سراج الطفولة الاول كتاب قسم اول</t>
  </si>
  <si>
    <t>سراج الطفولة الاول دفتر قسم اول</t>
  </si>
  <si>
    <t>سراج الطفولة الاول دفتر قسم ثاني</t>
  </si>
  <si>
    <t>السراج الثالث كتاب قسم اول</t>
  </si>
  <si>
    <t>السراج الثالث دفتر قسم اول</t>
  </si>
  <si>
    <t>RIGHT CLICK GRADE 12</t>
  </si>
  <si>
    <t>لقد وجدنا الرب يسوع-انطوان</t>
  </si>
  <si>
    <t>غفران يسوع-انطوان</t>
  </si>
  <si>
    <t>مدعوون الى وليمة الملكوت-انطوان</t>
  </si>
  <si>
    <t>يسوع وعد الاب و عطيته-انطوان</t>
  </si>
  <si>
    <t>الحياة هي المسيح-انطوان</t>
  </si>
  <si>
    <t>محبة الله-انطوان</t>
  </si>
  <si>
    <t>QUATRE AIGUILLES A TRRICOTER  ANTOINE</t>
  </si>
  <si>
    <t>Objectif de science B6 2017</t>
  </si>
  <si>
    <t>POUR COMPRENDRE LES MATHS CP</t>
  </si>
  <si>
    <t>PASSEPORT INFORMATQUE EB9 2017</t>
  </si>
  <si>
    <t>Au jardin des couleurs MS FICHIER 2017</t>
  </si>
  <si>
    <t>Au jardin des couleurs MS  HISTOIRS 2017</t>
  </si>
  <si>
    <t>Au jardin des couleurs PS HISTOIRS 2017</t>
  </si>
  <si>
    <t>Au jardin des couleurs PS FICHIER 2017</t>
  </si>
  <si>
    <t>ALI BABA</t>
  </si>
  <si>
    <t>ALI BABA ET LES QUARANTES VOLEURS COL1-2-3 HATEM</t>
  </si>
  <si>
    <t>جزيرة الابواق حبيب</t>
  </si>
  <si>
    <t>B3   السلسلة العلمية في الجغرافيا 2017</t>
  </si>
  <si>
    <t>B7 التاريخ العلمي 2017</t>
  </si>
  <si>
    <t>الراعي و الاميرة مكتبة حبيب</t>
  </si>
  <si>
    <t>TAM TAM MS -SAMIR</t>
  </si>
  <si>
    <t>PHOTOMATHS B6</t>
  </si>
  <si>
    <t>MOSAIQUE EB7 LIVRE</t>
  </si>
  <si>
    <t>MOSAIQUE EB7 EXERCICE</t>
  </si>
  <si>
    <t>MOSAIQUE LIVRE EB8</t>
  </si>
  <si>
    <t>MOSAIQUE EXERCICE EB8</t>
  </si>
  <si>
    <t>MOSAIQUE EX B7</t>
  </si>
  <si>
    <t>MOSAIQUE LECTURE EXERCICE EB7-SAMIR</t>
  </si>
  <si>
    <t>MOSAIQUE EX B8</t>
  </si>
  <si>
    <t>MOSAIQUE LECTURE EXERCICE EB8-SAMIR</t>
  </si>
  <si>
    <t>MOSAIQUE LIVRE B7</t>
  </si>
  <si>
    <t>MOSAIQUE LECTURE LIVRE EB7-SAMIR</t>
  </si>
  <si>
    <t>MOSAIQUE LIVRE B8</t>
  </si>
  <si>
    <t>MOSAIQUE LECTURE LIVRE EB8-SAMIR</t>
  </si>
  <si>
    <t>روضة ثاثلة عربي أنشطة</t>
  </si>
  <si>
    <t>CONSTRUIRE LES MATHS 3SG ANA &amp; STAT  دولة</t>
  </si>
  <si>
    <t>construire les maths 3sg ALG ET GEO  دولة</t>
  </si>
  <si>
    <t>المجتمع بنية و حركة اول ثانوي</t>
  </si>
  <si>
    <t>2التنشئة و التدخل الاجتماعي H</t>
  </si>
  <si>
    <t>الحياة الاقتصادية اول ثانوية</t>
  </si>
  <si>
    <t>ANGELIQUE ET LES MILLE LIVRES LIBANAISES -AHLIA</t>
  </si>
  <si>
    <t>LES DEUX OURSONS</t>
  </si>
  <si>
    <t>BRAVO NADO</t>
  </si>
  <si>
    <t>TOPAZE EB4</t>
  </si>
  <si>
    <t>NEPTUNE EB7</t>
  </si>
  <si>
    <t>RUBIS</t>
  </si>
  <si>
    <t>EMERAUDE VCANCES EB3</t>
  </si>
  <si>
    <t>JADE VACANCES EB6</t>
  </si>
  <si>
    <t>AMETHYSTE EB5</t>
  </si>
  <si>
    <t>VOILIER VACANCES EB6---B7</t>
  </si>
  <si>
    <t>LA REINE TOURTERELLE - HABIB</t>
  </si>
  <si>
    <t>رحلة الالوان - اللون الازرق دار لبنان</t>
  </si>
  <si>
    <t>رحلة الالوان - اللون الاحمر دار لبنان</t>
  </si>
  <si>
    <t>EMIGRE DE BRISBAN HATEM</t>
  </si>
  <si>
    <t>GHANDI</t>
  </si>
  <si>
    <t>GHANDI 4  OXFORD</t>
  </si>
  <si>
    <t>LOOKING GLASS</t>
  </si>
  <si>
    <t>THROUGH THE LOOKING-GLASS</t>
  </si>
  <si>
    <t>METEOR</t>
  </si>
  <si>
    <t>METEOR 6   OXFORD</t>
  </si>
  <si>
    <t>ROBINSON</t>
  </si>
  <si>
    <t>ROBINSON CRUSOE -ROUPHAEL</t>
  </si>
  <si>
    <t>SUSPENSE</t>
  </si>
  <si>
    <t>SUSPENSE -SAMAHA</t>
  </si>
  <si>
    <t>THE GREAT 5</t>
  </si>
  <si>
    <t>THE GREAT GATSBY 5  OXFORD</t>
  </si>
  <si>
    <t>VOL DE NUIT</t>
  </si>
  <si>
    <t>VOL DE NUIT - AL AHLIA</t>
  </si>
  <si>
    <t>VOYAGE BLEU</t>
  </si>
  <si>
    <t>VOYAGE DANS LE GRAND BLEU - HABIB</t>
  </si>
  <si>
    <t>WILLIAM AND KATE</t>
  </si>
  <si>
    <t>WILLIAM AND KATE stage1</t>
  </si>
  <si>
    <t>WILLIAM SHAKESPEAR 2</t>
  </si>
  <si>
    <t>WILLIAM SHAKESPEAR ST 2 OXFORD</t>
  </si>
  <si>
    <t>اللص و الكلاب نجيب محفوظ    مكتبة مصر</t>
  </si>
  <si>
    <t>يسوع ابن الانسان   جبران</t>
  </si>
  <si>
    <t>روفائل 5</t>
  </si>
  <si>
    <t>SEPT NOUVELLES MAUPASSANT B9-&gt;1S</t>
  </si>
  <si>
    <t>الرغيف  مكتبة لبنان</t>
  </si>
  <si>
    <t>دون كيشوث سرفانتيس-فكر</t>
  </si>
  <si>
    <t>L'enfant multiple  HATEM</t>
  </si>
  <si>
    <t>CANDIDE VOLTAIRE</t>
  </si>
  <si>
    <t>يوم استقالة اقلام التلوين</t>
  </si>
  <si>
    <t>ثلاثة قرود صغيرة</t>
  </si>
  <si>
    <t>الرهينة</t>
  </si>
  <si>
    <t>تلك الذكريات</t>
  </si>
  <si>
    <t>الصبي الذي اطفا الشمس</t>
  </si>
  <si>
    <t>كثير من الجزر -حاتم</t>
  </si>
  <si>
    <t>LAST CHANCE</t>
  </si>
  <si>
    <t>LAST CHANCE STARTERS -OXFORD</t>
  </si>
  <si>
    <t>LE CANARD</t>
  </si>
  <si>
    <t>LE CANARD ET LA PANTHERE</t>
  </si>
  <si>
    <t>LE GRAND VOYAGE</t>
  </si>
  <si>
    <t>LE GRAND VOYAGE DE MR PAPIER - HATEM</t>
  </si>
  <si>
    <t>LES POUBELLES</t>
  </si>
  <si>
    <t>LES POUBELLES ET LE RECYCLAGE  - HATEM</t>
  </si>
  <si>
    <t>LITTLE WOMEN</t>
  </si>
  <si>
    <t>LITTLE WOMEN ST4 -OXFORD</t>
  </si>
  <si>
    <t>SALLYS PHONE</t>
  </si>
  <si>
    <t>SALLYS PHONE STARTERS -OXFORD</t>
  </si>
  <si>
    <t>THE SUMMER</t>
  </si>
  <si>
    <t>THE SUMMER INTERN ST1 -OXFORD</t>
  </si>
  <si>
    <t>كان مازن ينادي</t>
  </si>
  <si>
    <t>كان مازن ينادي -توما الخوري</t>
  </si>
  <si>
    <t>كانت هناك امراة</t>
  </si>
  <si>
    <t>كانت هناك امراة  -رشاد درغوت</t>
  </si>
  <si>
    <t>MATHS PLUS EB1</t>
  </si>
  <si>
    <t>MATHS PLUS EB2</t>
  </si>
  <si>
    <t>MATHS PLUS EB3</t>
  </si>
  <si>
    <t>MATHS PLUS EB6</t>
  </si>
  <si>
    <t>MATHS PLUS EB7</t>
  </si>
  <si>
    <t>MATHS PLUS EB9</t>
  </si>
  <si>
    <t>Plaisir ete 12 eme</t>
  </si>
  <si>
    <t>PLAISIR D'ETE 12 EME</t>
  </si>
  <si>
    <t>PLAISIR ETE 6</t>
  </si>
  <si>
    <t>PLAISIR ETE EB6</t>
  </si>
  <si>
    <t>PLAISIR ETE EB8</t>
  </si>
  <si>
    <t>منازل 6</t>
  </si>
  <si>
    <t>منازل صيفية 6</t>
  </si>
  <si>
    <t>منازل 7</t>
  </si>
  <si>
    <t>منازل صيفية 7</t>
  </si>
  <si>
    <t>منازل 8</t>
  </si>
  <si>
    <t>منازل صيفية 8</t>
  </si>
  <si>
    <t>On Date  23-08-2018In warehouse(s) : Library</t>
  </si>
  <si>
    <t>TO SUCCEED IN 2ND YEAR SECONDARY LIFE SCIENCE</t>
  </si>
  <si>
    <t>CHAMEL BREVET FR DR GEORGES MAROUN</t>
  </si>
  <si>
    <t>CHAMEL BREVET ENG DR GEORGES MAROUN</t>
  </si>
  <si>
    <t>CHAMEL SE DR GEORGES MAROUN</t>
  </si>
  <si>
    <t>CHAMEL SG DR GEORGES MAROUN</t>
  </si>
  <si>
    <t>CHAMEL SV DR GEORGES MAROUN</t>
  </si>
  <si>
    <t>CHAMEL SE DR GEORGES MAROUN english</t>
  </si>
  <si>
    <t>FORMAT BREVET MATHS EB9 2018</t>
  </si>
  <si>
    <t>FORMAT BREVET FRANCAIS EB9 2018</t>
  </si>
  <si>
    <t>FORMAT BREVET MATHS 2018</t>
  </si>
  <si>
    <t>PASS CONCOURS BIOLOGIE FACULTE MEDICALE</t>
  </si>
  <si>
    <t>ANNA PHYSICS GRADE 9</t>
  </si>
  <si>
    <t>THE NEW GUIDE OF CHEMISTRY GR9</t>
  </si>
  <si>
    <t>TO SUCCEED IN BAC LIFE SCIENCE 3RD</t>
  </si>
  <si>
    <t>POUR REUSSIR SVT SECONDE</t>
  </si>
  <si>
    <t>POUR REUSSIR EN S2S SVT</t>
  </si>
  <si>
    <t>LE NOUVEAU GUIDE DE CHIMIE B9 2019</t>
  </si>
  <si>
    <t>AL CHAMEL EB9 ARB -ENGL 2019</t>
  </si>
  <si>
    <t>CHAMEL LH 2019 LH</t>
  </si>
  <si>
    <t>CHAMEL SE 2019 SE</t>
  </si>
  <si>
    <t>CHAMEL 3SG 2019 SG</t>
  </si>
  <si>
    <t>CHAMEL 3SV 2019 SV</t>
  </si>
  <si>
    <t>CHAMEL SV SG ENGLISH 2019</t>
  </si>
  <si>
    <t>CHAMEL ENG SE</t>
  </si>
  <si>
    <t>CHAMEL ENGLISH SE 2019</t>
  </si>
  <si>
    <t>CHAMEL EB9 2019 EB9</t>
  </si>
  <si>
    <t>GUIDE BIO 7</t>
  </si>
  <si>
    <t>GUIDE DE BIOLOGIE LIVRE 7</t>
  </si>
  <si>
    <t>GUIDE BIO 7 SOLUTION</t>
  </si>
  <si>
    <t>GUIDE DE BIOLOGIE LIVRE 7 SOLUTION</t>
  </si>
  <si>
    <t>GUIDE BIO 8</t>
  </si>
  <si>
    <t>GUIDE DE BIOLOGIE LIVRE 8</t>
  </si>
  <si>
    <t>GUIDE BIO 8 SOLUTION</t>
  </si>
  <si>
    <t>GUIDE DE BIOLOGIE LIVRE 8 SOLUTION</t>
  </si>
  <si>
    <t>GUIDE BIO 9</t>
  </si>
  <si>
    <t>GUIDE DE BIOLOGIE LIVRE 9</t>
  </si>
  <si>
    <t>GUIDE BIO 9 SOLUTION</t>
  </si>
  <si>
    <t>GUIDE DE BIOLOGIE LIVRE 9 SOLUTION</t>
  </si>
  <si>
    <t>SCIENCES ET TECHNO 6E-16-BORDAS</t>
  </si>
  <si>
    <t>LE PETIT ROBERT ED 2017</t>
  </si>
  <si>
    <t>COCCINELE CP ACTIVITE 1</t>
  </si>
  <si>
    <t>COCCINELE CP ACTIVITE</t>
  </si>
  <si>
    <t>FRANCAIS 6EME COLLIBRIS</t>
  </si>
  <si>
    <t>PAS A PAS GS EX</t>
  </si>
  <si>
    <t>PAS A PAS EXERCICE PS3 - HATIER</t>
  </si>
  <si>
    <t>PROTECT ED SEVEN</t>
  </si>
  <si>
    <t>PROTECT ED EIGHT</t>
  </si>
  <si>
    <t>PROTECT ED NINE</t>
  </si>
  <si>
    <t>PROTECT ED KIDPROOF TEACHER LESSON GRADE9 2013</t>
  </si>
  <si>
    <t>PROTECT ED WORKBOOK 10</t>
  </si>
  <si>
    <t>KIDPROOF PROTECT ED 1S</t>
  </si>
  <si>
    <t>PROTECT ED PRE-K</t>
  </si>
  <si>
    <t>PROTECT ED KG1</t>
  </si>
  <si>
    <t>PROTECT ED KG2</t>
  </si>
  <si>
    <t>KIDPROOF PROTECT ED GR4</t>
  </si>
  <si>
    <t>PROTECT ED FIVE</t>
  </si>
  <si>
    <t>PROTECT ED SIX</t>
  </si>
  <si>
    <t>GREVISSE 6E</t>
  </si>
  <si>
    <t>GREVISSE DU COLLEGE 6E---3E - MAGNARD</t>
  </si>
  <si>
    <t>MILLE FEUIL EX B5</t>
  </si>
  <si>
    <t>NOUVEAU MILLE FEUILLE EB5 EXERCICE CM2</t>
  </si>
  <si>
    <t>MILLE FEUIL LIVRE B5</t>
  </si>
  <si>
    <t>NOUVEAU MILLE FEUILLE EB5 LIVRE CM2</t>
  </si>
  <si>
    <t>MILLEF CM1 EX</t>
  </si>
  <si>
    <t>LE NOUVEAU MILLE FEUILLE CM1 EXERCICE -NATHAN 2016</t>
  </si>
  <si>
    <t>MILLEF CM1 LIVRE</t>
  </si>
  <si>
    <t>LE NOUVEAU MILLE FEUILLE CM1 LIVRE -NATHAN 2016</t>
  </si>
  <si>
    <t>TERRE DES LETTRES 6</t>
  </si>
  <si>
    <t>TERRE DES LETTRES LIVRE EB6 -NATHAN</t>
  </si>
  <si>
    <t>LE PETIT POUCET -NATHAN</t>
  </si>
  <si>
    <t>PEARSON</t>
  </si>
  <si>
    <t>LITTLE ISLAND 3 WB</t>
  </si>
  <si>
    <t>MY LITTLE ISLAND 3 WORKBOOK -PEARSON</t>
  </si>
  <si>
    <t>CRESCO 455036</t>
  </si>
  <si>
    <t>CRESCO ADHESIVE 10SHT 50X36CM</t>
  </si>
  <si>
    <t>FOIL</t>
  </si>
  <si>
    <t>ADHESIVE TRANSPARET 45CM X5M تجليد كتب</t>
  </si>
  <si>
    <t>SIRAJ KHAT</t>
  </si>
  <si>
    <t>نوافذ الروح</t>
  </si>
  <si>
    <t>le secret de pharaon</t>
  </si>
  <si>
    <t>مروان وخط الافق</t>
  </si>
  <si>
    <t>يوم اختفى القطار</t>
  </si>
  <si>
    <t>رحلة الطموح</t>
  </si>
  <si>
    <t>الناي العجيب</t>
  </si>
  <si>
    <t>نجمة</t>
  </si>
  <si>
    <t>SUR UN ARBRE PERCHE</t>
  </si>
  <si>
    <t>LA TOURNEE DE FACTEUR</t>
  </si>
  <si>
    <t>لن اتكلم</t>
  </si>
  <si>
    <t>ليلة اختفاء النجوم</t>
  </si>
  <si>
    <t>L'OISEAU DE FEU</t>
  </si>
  <si>
    <t>ECOLE DU BOUT</t>
  </si>
  <si>
    <t>LES  ECOLES DU BOUT DU MONDE T7 INSEPARABLES DE BEYROUTH</t>
  </si>
  <si>
    <t>PD HCA4</t>
  </si>
  <si>
    <t>STORY 3648 3649 3652 3653 3650 3651</t>
  </si>
  <si>
    <t>PINOCHIO SMAHA</t>
  </si>
  <si>
    <t>LE JOUEUER DE FLUTE SAMAHA</t>
  </si>
  <si>
    <t>الصائغ و عابد النار - من الف ليلة وة ليلة</t>
  </si>
  <si>
    <t>VIVE LA MUSIQUE  SCHOOL PRESS</t>
  </si>
  <si>
    <t>THE PHANTON OF THE OPERA</t>
  </si>
  <si>
    <t>THE THREE STRANGERS STAGE 3</t>
  </si>
  <si>
    <t>the thirty nine steps</t>
  </si>
  <si>
    <t>GAME OF THRONES CLASH OF KINGS</t>
  </si>
  <si>
    <t>PIERRE ET JEEAN MAUPASSANT</t>
  </si>
  <si>
    <t>LES FOURBERIES DE SCAPIN MOLIERE</t>
  </si>
  <si>
    <t>LA PETITE SIRENE</t>
  </si>
  <si>
    <t>TANGUY MICHEL DEL CASTILLO</t>
  </si>
  <si>
    <t>FOLIO ENFANT ET LA RIVIER</t>
  </si>
  <si>
    <t>LES ROYAUMES DU NORD</t>
  </si>
  <si>
    <t>LE SEIGNEUR SANS VISAGE</t>
  </si>
  <si>
    <t>LE JOUEUR DU FLUTE</t>
  </si>
  <si>
    <t>LES NOUGATS</t>
  </si>
  <si>
    <t>LE LOUP ET LES 7 CHEVAUX NATHAN</t>
  </si>
  <si>
    <t>LE PASSAGE DU DIABLE - FINE ANNE</t>
  </si>
  <si>
    <t>SILENCE LA VIOENCE HATIER</t>
  </si>
  <si>
    <t>LE PEINTRE ET LES SIGNES SAUVAGES</t>
  </si>
  <si>
    <t>VIPERE AU POING</t>
  </si>
  <si>
    <t>LE VRAI PRINCE CHIBAUT -RAGEOT</t>
  </si>
  <si>
    <t>LA QUETE D'EWILAN</t>
  </si>
  <si>
    <t>les ecoles du bout du monde</t>
  </si>
  <si>
    <t>LES PETITS MEGOTS</t>
  </si>
  <si>
    <t>UN PETIT FRERE PAS COMME LES AUTRES</t>
  </si>
  <si>
    <t>REVES AMERS BAYARD</t>
  </si>
  <si>
    <t>ZOO</t>
  </si>
  <si>
    <t>ابن الموظف</t>
  </si>
  <si>
    <t>الانسة فضة في صف الروضة</t>
  </si>
  <si>
    <t>دولاب الفرح</t>
  </si>
  <si>
    <t>ابرة في كومة قش</t>
  </si>
  <si>
    <t>اوراق قروية دار المفيد</t>
  </si>
  <si>
    <t>THE THREE BILLY GOATS GRUFF</t>
  </si>
  <si>
    <t>OLIVER TWIST YSC</t>
  </si>
  <si>
    <t>التربية الذكية</t>
  </si>
  <si>
    <t>تربية الطفل</t>
  </si>
  <si>
    <t>ولدي صعب ماذا افعل</t>
  </si>
  <si>
    <t>دليل تربية الصبيان</t>
  </si>
  <si>
    <t>دليل تربية البنات</t>
  </si>
  <si>
    <t>L'AVENTURE DES HOMMES DANSANTS</t>
  </si>
  <si>
    <t>غدا اشرح لرفاقي دار المفيد</t>
  </si>
  <si>
    <t>خليل و غرس الكينا</t>
  </si>
  <si>
    <t>احلى من السكر دار لبنان</t>
  </si>
  <si>
    <t>الغيمة الصغيرة دار لبنان</t>
  </si>
  <si>
    <t>بسمة حب دار لبنان</t>
  </si>
  <si>
    <t>حب ومكتر</t>
  </si>
  <si>
    <t>حب و مكتر</t>
  </si>
  <si>
    <t>35 KILOS</t>
  </si>
  <si>
    <t>35 KILOS D'ESPOIR - BAYARD</t>
  </si>
  <si>
    <t>الهرة الحزينة</t>
  </si>
  <si>
    <t>مملكة الفراشات</t>
  </si>
  <si>
    <t>sherlock holmes and the stolen jewels</t>
  </si>
  <si>
    <t>robin hood level 2</t>
  </si>
  <si>
    <t>يا بني هكذا الدنيا</t>
  </si>
  <si>
    <t>جحا وشلته</t>
  </si>
  <si>
    <t>APPEL DE LA FORET</t>
  </si>
  <si>
    <t>APPEL DE LA FORET -FOLIO JUNIOR</t>
  </si>
  <si>
    <t>BOUCLE DOR</t>
  </si>
  <si>
    <t>BOUCLE DOR ET LES TROIS OURS -NATHAN</t>
  </si>
  <si>
    <t>CABOT</t>
  </si>
  <si>
    <t>CABOT CABOCHE -PENNAC</t>
  </si>
  <si>
    <t>CONTES DU JOUR</t>
  </si>
  <si>
    <t>CONTES DU JOUR ET DE LA NUIT -FOLIO</t>
  </si>
  <si>
    <t>DIX PETITES NEGRES</t>
  </si>
  <si>
    <t>DIX PETITES NEGRES -JEUNESSE</t>
  </si>
  <si>
    <t>DROLE DE SAMEDI SOIR</t>
  </si>
  <si>
    <t>DROLE DE SAMEDI SOIR - JEUNESSE</t>
  </si>
  <si>
    <t>LA CHEVRE</t>
  </si>
  <si>
    <t>LA CHEVRE DE M SEGUIN -NATHAN</t>
  </si>
  <si>
    <t>LA PROMESSE</t>
  </si>
  <si>
    <t>LA PROMESSE DE L'AUBE ( GARY) PREMIERE PARTIE -GALLIMARD</t>
  </si>
  <si>
    <t>LE BAL DES DOUZE</t>
  </si>
  <si>
    <t>LE BAL DES DOUZE PRINCESSES-GRIMM</t>
  </si>
  <si>
    <t>LE LOUP QUI</t>
  </si>
  <si>
    <t>LE LOUP QUI NAIMAIT PAS LIRE - AUZOU</t>
  </si>
  <si>
    <t>LE MALADE</t>
  </si>
  <si>
    <t>LE MALADE IMMAGINAIRE -HACHETTE</t>
  </si>
  <si>
    <t>PETITE POULE ROUGE</t>
  </si>
  <si>
    <t>LA PETITE POULE ROUGE(CONE BRYANT) PERE CASTOR</t>
  </si>
  <si>
    <t>VENDREDI OU</t>
  </si>
  <si>
    <t>VENDREDI OU LA VIE SAUVAGE -FOLIO JUNIOR</t>
  </si>
  <si>
    <t>VIPERE AU POINF</t>
  </si>
  <si>
    <t>VIPERE AU POINF-POCHE</t>
  </si>
  <si>
    <t>AU FIL DU TEMPS B6 CAHIER 2</t>
  </si>
  <si>
    <t>جغرافيا بالمشاهدة اول</t>
  </si>
  <si>
    <t>POPCORN 4</t>
  </si>
  <si>
    <t>LE VOYAGE DE LIMA EB1</t>
  </si>
  <si>
    <t>LIMA MENE  L'ENQUETE EB1</t>
  </si>
  <si>
    <t>ازاهير و الوان الاول دفتر قسم 2</t>
  </si>
  <si>
    <t>CAP MATHS CM2 CYCLE 3 HATIER</t>
  </si>
  <si>
    <t>SUCCEED IN BRVET GR9 MATH</t>
  </si>
  <si>
    <t>I PLAY AND I DISCOVER 4 BOOK</t>
  </si>
  <si>
    <t>I PLAY AND I DICOVER 4 WB</t>
  </si>
  <si>
    <t>MATHEMATICS PUISSANCE GRADE 4</t>
  </si>
  <si>
    <t>89B-EB5</t>
  </si>
  <si>
    <t>MY LITTLE ISLAND LEVEL 2</t>
  </si>
  <si>
    <t>OXFORD DISCOVER STUDENT BOOK 4</t>
  </si>
  <si>
    <t>OXFORD DISCOVER WORKBOOK 4</t>
  </si>
  <si>
    <t>POPCORN 2 LES BONNES MANIERES DE POPCORNES</t>
  </si>
  <si>
    <t>ACADEMY STARS 5 BOOK</t>
  </si>
  <si>
    <t>ACADEMY STARS 5 WORKBOOK</t>
  </si>
  <si>
    <t>GUESS WHAT 3 BOOK</t>
  </si>
  <si>
    <t>GUESS WHAT 3 WB</t>
  </si>
  <si>
    <t>SAT KAPLAN 2018</t>
  </si>
  <si>
    <t>ADOOSPHERE 3 CAHIER 3</t>
  </si>
  <si>
    <t>TOUTE MA MATERNELLE PS 2017</t>
  </si>
  <si>
    <t>CAHIER DE FRANCAIS SECONDE BORDAS</t>
  </si>
  <si>
    <t>MYYRIADE EB9 BORDAS</t>
  </si>
  <si>
    <t>TRANSMATH B6</t>
  </si>
  <si>
    <t>TRANSMATH NATHAN 1S</t>
  </si>
  <si>
    <t>QUESTIONNER LE MONDE CE2 LIVRE MAGELLAN</t>
  </si>
  <si>
    <t>J AIME LES MATHS CE2 BELIN</t>
  </si>
  <si>
    <t>CAHIER ECRITURE CYCLE 1 EB2 DAR EL CHIMAL</t>
  </si>
  <si>
    <t>CAHIER ECRITURE CYCLE 1 EB1 DAR EL CHIMAL</t>
  </si>
  <si>
    <t>CONNECT PRE INTERMEDIATE WB</t>
  </si>
  <si>
    <t>OUR DISCOVERY ISLAND 2 BOOK</t>
  </si>
  <si>
    <t>OUR DISCOVERY 2 WORKBOOK</t>
  </si>
  <si>
    <t>OUR DISCOVERY ISLAND 4 B</t>
  </si>
  <si>
    <t>CHIMIE 3SV-SG HABIB</t>
  </si>
  <si>
    <t>MATHS THEMA EB8</t>
  </si>
  <si>
    <t>A PLUS 2 LIVRE</t>
  </si>
  <si>
    <t>A PLUS 2 CAHIER</t>
  </si>
  <si>
    <t>POPCORN 1 SEGE DERJANY</t>
  </si>
  <si>
    <t>AQUQRIUM SCIENCES EB3 SAMIR</t>
  </si>
  <si>
    <t>الفرح في القراءة والتعبير كتاب 1</t>
  </si>
  <si>
    <t>978995346958X</t>
  </si>
  <si>
    <t>الفرح في القراءة الخامس دفتر 1</t>
  </si>
  <si>
    <t>الفرح في القراءة الخامس قواعد كتاب 2</t>
  </si>
  <si>
    <t>الفرح في القراءة والتعبير الخامس كتاب ثاني</t>
  </si>
  <si>
    <t>الفرح في القراءة الخامس دفتر 2</t>
  </si>
  <si>
    <t>الفرح في القواعد جزء الاول</t>
  </si>
  <si>
    <t>CHIMIE SECONDE LECON PARTICULIERE</t>
  </si>
  <si>
    <t>نصوص مسموعة جزء 1</t>
  </si>
  <si>
    <t>نصوص مسموعة جزء 2</t>
  </si>
  <si>
    <t>العصفور الامين دار لبنان</t>
  </si>
  <si>
    <t>SCIENCES HABIB EB5</t>
  </si>
  <si>
    <t>رحلة الالوان اللون الاصفر</t>
  </si>
  <si>
    <t>POUR APPRENDRE LES LETTRES KEDEMOS</t>
  </si>
  <si>
    <t>THEMES FOR TODAY  GD 11</t>
  </si>
  <si>
    <t>AU FIL DU TEMPS B6 CAHIER 1</t>
  </si>
  <si>
    <t>MATHEMATICS GRADE 11 V1</t>
  </si>
  <si>
    <t>MATHEMATICS GRADE 11 V2</t>
  </si>
  <si>
    <t>FRANCAIS AVEC LIMA EB1 LIVRE 1</t>
  </si>
  <si>
    <t>FRANCAIS AVEC LIMA EB1 EX1</t>
  </si>
  <si>
    <t>FRANCAIS AVEC LIMA EB1 LIVRE 2</t>
  </si>
  <si>
    <t>FRANCAIS EVC LIMA EB1 EX2</t>
  </si>
  <si>
    <t>MATHS ET RECHERCHE GS</t>
  </si>
  <si>
    <t>القواعد العربية وظيفيا و تعبيرا السادس</t>
  </si>
  <si>
    <t>AHLIA</t>
  </si>
  <si>
    <t>mathematics 3SE AHLIA</t>
  </si>
  <si>
    <t>COMPU ME 6</t>
  </si>
  <si>
    <t>COMPU ME INFORMATIQUE EB6</t>
  </si>
  <si>
    <t>PHYSIQUE 4810</t>
  </si>
  <si>
    <t>PHYSIQUE SG LEBNEN</t>
  </si>
  <si>
    <t>PROTECT GR3</t>
  </si>
  <si>
    <t>PROTECT ED GRADE THREE</t>
  </si>
  <si>
    <t>R10-PS2</t>
  </si>
  <si>
    <t>R11-PS2</t>
  </si>
  <si>
    <t>R13-PS1</t>
  </si>
  <si>
    <t>جغرافيا حبيب تاسع2018</t>
  </si>
  <si>
    <t>mathematiques pour tous b6</t>
  </si>
  <si>
    <t>LES MATHS PS3</t>
  </si>
  <si>
    <t>J'AIME LES MATHS PS3</t>
  </si>
  <si>
    <t>TOFEL BLUE</t>
  </si>
  <si>
    <t>TOFEL LONGMAN COMPLETE COURSE FOR THE TOFEL TEST</t>
  </si>
  <si>
    <t>SOLUTION ELEMENTARY BOOK 3rd  Ed</t>
  </si>
  <si>
    <t>SOLUTION ELEMENTARY WB 3rd ED</t>
  </si>
  <si>
    <t>SOLUTION PRE-INTER BOOK 3rd ED</t>
  </si>
  <si>
    <t>SOLUTION PRE-INTER W.B 3rd ED</t>
  </si>
  <si>
    <t>SOLUTION UPPER INTER BOOK 3RD ED</t>
  </si>
  <si>
    <t>SOLUTION UPPER INTER WORK BOOK 3RD ED</t>
  </si>
  <si>
    <t>SOLUTION INTERMEDIATE BOOK 3rd ED</t>
  </si>
  <si>
    <t>SOLUTION INTERMEDIATE W.B 3rd ED</t>
  </si>
  <si>
    <t>NEW HEADWAY ELEMENTARY BOOK PART B</t>
  </si>
  <si>
    <t>NEW HEADWAY PRE-INTER W.B  4TH ED</t>
  </si>
  <si>
    <t>NEW HEADWAY PRE-INTERMEDIATE BOOK WITH ITTUTOR</t>
  </si>
  <si>
    <t>NEW HEADWAY ELEM BOOK 4TH ED. WITH ITTUTOR</t>
  </si>
  <si>
    <t>NEW HEADWAY INTERMEDIATE +DVD BOOK WITH ITUTOR</t>
  </si>
  <si>
    <t>NEW HEADWAY ELEMENTARY WB 4TH ED WITH ICHEKER</t>
  </si>
  <si>
    <t>SHOW AND TELL 1 ACT 1 -OXFORD</t>
  </si>
  <si>
    <t>SHOW AND TELL 1 BOOK 1 -OXFORD</t>
  </si>
  <si>
    <t>FAMILY AND FRIENDS WB 2 2nd Ed</t>
  </si>
  <si>
    <t>HEADWAY EL B PA</t>
  </si>
  <si>
    <t>NEW HEADWAY ELEMENTARY BOOK PART A</t>
  </si>
  <si>
    <t>HEADWAY PRE B PA</t>
  </si>
  <si>
    <t>NEW HEADWAY PRE INTERM BOOK PART A</t>
  </si>
  <si>
    <t>HEADWAY PRE B PB</t>
  </si>
  <si>
    <t>NEW HEADWAY PRE INTERM BOOK PART B</t>
  </si>
  <si>
    <t>NEW HEADWAY BEGINNER BOOK  WITH ITUTOR</t>
  </si>
  <si>
    <t>CHIMIE SPECTRA 1S-2018</t>
  </si>
  <si>
    <t>B6  القواعد الوظيفية  2018</t>
  </si>
  <si>
    <t>دار التجدد</t>
  </si>
  <si>
    <t>عالم الحروف الروضة الثالثة الجزء الثاني</t>
  </si>
  <si>
    <t>عالم الحروف الروضة الثالثة الجزء الثالث</t>
  </si>
  <si>
    <t>عالم الحروف الأول أساسي الجزء الأول</t>
  </si>
  <si>
    <t>عالم الحروف الأول أساسي الجزء الثاني</t>
  </si>
  <si>
    <t>عالم الحروف الأول أساسي الجزء الثالث</t>
  </si>
  <si>
    <t>عالم القواعد الأول أساسي</t>
  </si>
  <si>
    <t>دار التجدد1</t>
  </si>
  <si>
    <t>عالم الحروف الروضة الثالثة الجزء الأول</t>
  </si>
  <si>
    <t>دار التجدد8</t>
  </si>
  <si>
    <t>عالم القواعد الأول أساسي الجزء الثاني</t>
  </si>
  <si>
    <t>دار التجدد9</t>
  </si>
  <si>
    <t>عالم القواعد الأول أساسي الجزء الثالث</t>
  </si>
  <si>
    <t>لغتي فرحي السابع</t>
  </si>
  <si>
    <t>لغتي فرحي الثاني مجموعة 2018</t>
  </si>
  <si>
    <t>لغتي فرحي الثالث مجموعة 2018</t>
  </si>
  <si>
    <t>2018 EB3 لغتي فرحي مجموعة</t>
  </si>
  <si>
    <t>عقود الحروف روضة أولى الشرق</t>
  </si>
  <si>
    <t>المساعد الوافي في التربية الوطنية الثالث ثانوية</t>
  </si>
  <si>
    <t>دليل فلسفة</t>
  </si>
  <si>
    <t>الدليل في الفلسفة S3EGVH</t>
  </si>
  <si>
    <t>في الفلسفة S2H</t>
  </si>
  <si>
    <t>الدليل الواضح في الفلسفة  S2HS</t>
  </si>
  <si>
    <t>الاريخ الواضح الثاني ثانوي</t>
  </si>
  <si>
    <t>سراج في الادب تاني ثانوي 2018</t>
  </si>
  <si>
    <t>AHLIA 19</t>
  </si>
  <si>
    <t>سراج الناشئة  انشطة كتابية منزلية الثامن</t>
  </si>
  <si>
    <t>سراج الناشئة السادس انشطة كتابية منزلية</t>
  </si>
  <si>
    <t>سراج الناشئة السادس انشطة الدعم الصفي</t>
  </si>
  <si>
    <t>سراج الناشئة  كتاب السابع</t>
  </si>
  <si>
    <t>سراج  انشطة منزلية دفتر فسم اول السابع</t>
  </si>
  <si>
    <t>سراج انشطة منزلية دفتر قسم اثاني السابع</t>
  </si>
  <si>
    <t>سراج الناشئة كتاب التاسع</t>
  </si>
  <si>
    <t>سراج الناشئة دفتر التاسع</t>
  </si>
  <si>
    <t>سراج  انشطة الدعم الصفي السابع</t>
  </si>
  <si>
    <t>سراج الناشئة انشطة الدعم الصفي الثامن</t>
  </si>
  <si>
    <t>سراج الناشئة كتاب الثامن</t>
  </si>
  <si>
    <t>ANTOINE1</t>
  </si>
  <si>
    <t>ART DU FRANCAIS LIVRE EB7</t>
  </si>
  <si>
    <t>ANTOINE2</t>
  </si>
  <si>
    <t>ART DU FRANCAIS EXERCICE EB7</t>
  </si>
  <si>
    <t>ANTOINE3</t>
  </si>
  <si>
    <t>ART DU FRANCAIS LIVRE EB8</t>
  </si>
  <si>
    <t>ANTOINE4</t>
  </si>
  <si>
    <t>ART DU FRANCAIS EXERCICES EB8</t>
  </si>
  <si>
    <t>لن أتكلم</t>
  </si>
  <si>
    <t>لن أتكلم -دار حاتم</t>
  </si>
  <si>
    <t>HABIB LIFE SCIENCE 1ST</t>
  </si>
  <si>
    <t>PHYSICS HABIB GR11</t>
  </si>
  <si>
    <t>CHEMISTRY HABIB GR11</t>
  </si>
  <si>
    <t>HABIB1</t>
  </si>
  <si>
    <t>UN MONDE A DECOUVRIRE EB1</t>
  </si>
  <si>
    <t>AUX 4 VENTS CE1 LIVRE 2018</t>
  </si>
  <si>
    <t>AUX 4 VENTS CE1 EX 1 2018</t>
  </si>
  <si>
    <t>AUX 4 VENTS EX 2 CE1 2018</t>
  </si>
  <si>
    <t>AUX 4 VENTS CP 2018 LIVRE.</t>
  </si>
  <si>
    <t>AUX 4 VENTS CP EX 1 2018</t>
  </si>
  <si>
    <t>AUX 4 VENTS CP EX 2 2018</t>
  </si>
  <si>
    <t>GRAINE 4 LIVRE</t>
  </si>
  <si>
    <t>GRAINE DE MOTS LIVRE EB4</t>
  </si>
  <si>
    <t>GRAINE EX 4</t>
  </si>
  <si>
    <t>GRAINE DE MOTS EXERCICE EB4</t>
  </si>
  <si>
    <t>GRAINE EX 5</t>
  </si>
  <si>
    <t>GRAINE DE MOTS EX 1 EB5</t>
  </si>
  <si>
    <t>GRAINE EX 6</t>
  </si>
  <si>
    <t>GRAINE DE MOTS EXERCICE EB6</t>
  </si>
  <si>
    <t>GRAINE EX1 3</t>
  </si>
  <si>
    <t>GRAINE DE MOTS  CE2 EXERCICE 1</t>
  </si>
  <si>
    <t>GRAINE LIVRE 3</t>
  </si>
  <si>
    <t>GRAINE DE MOTS CE2 LIVRE</t>
  </si>
  <si>
    <t>GRAINE LIVRE 5</t>
  </si>
  <si>
    <t>GRAINE DE MOTS LIVRE EB5</t>
  </si>
  <si>
    <t>GRAINE LIVRE 6</t>
  </si>
  <si>
    <t>GRAINE DE MOTS LIVRE EB6</t>
  </si>
  <si>
    <t>107-EB6</t>
  </si>
  <si>
    <t>109A-EB6</t>
  </si>
  <si>
    <t>13-EB1</t>
  </si>
  <si>
    <t>26-EB2</t>
  </si>
  <si>
    <t>29-EB2</t>
  </si>
  <si>
    <t>2-EB2</t>
  </si>
  <si>
    <t>36B-EB3</t>
  </si>
  <si>
    <t>MON PREMIER LIVRE DES SCIENCES</t>
  </si>
  <si>
    <t>7ss031CHEMISTRY GRADE 9</t>
  </si>
  <si>
    <t>7SS089</t>
  </si>
  <si>
    <t>LIFE SCIENCE 2S SUPPLEMENT</t>
  </si>
  <si>
    <t>89A-EB5</t>
  </si>
  <si>
    <t>R14-PS1</t>
  </si>
  <si>
    <t>R16-PS3</t>
  </si>
  <si>
    <t>روضة ثالثة عربي كتاب</t>
  </si>
  <si>
    <t>R17-PS3</t>
  </si>
  <si>
    <t>R20-PS3</t>
  </si>
  <si>
    <t>R21-PS3</t>
  </si>
  <si>
    <t>R22-PS3</t>
  </si>
  <si>
    <t>R23-PS3</t>
  </si>
  <si>
    <t>الروضة الثالثة رياضيات اللغة الفرنسية كتاب الانشطة</t>
  </si>
  <si>
    <t>LA RIVIERE A LENVERS HANNA 2 -HATEM</t>
  </si>
  <si>
    <t>GRIFFIN1</t>
  </si>
  <si>
    <t>NO COME BACK-MUR GRADE10</t>
  </si>
  <si>
    <t>GRIFFIN2</t>
  </si>
  <si>
    <t>GRAPES OF WRATH-MUMR</t>
  </si>
  <si>
    <t>READERS1</t>
  </si>
  <si>
    <t>ROBIN HOOD LEVEL 4 YOUNG ELI READERS</t>
  </si>
  <si>
    <t>READERS2</t>
  </si>
  <si>
    <t>SHERLOK HOLMES AND THE STOLEN JEWELS LEVEL 2</t>
  </si>
  <si>
    <t>READERS3</t>
  </si>
  <si>
    <t>THE KINGDOM OF THE SNOW LEOPARD LEVEL 4</t>
  </si>
  <si>
    <t>READERS4</t>
  </si>
  <si>
    <t>THE SECRET AGENT LEVEL 4 BLUE SERIES</t>
  </si>
  <si>
    <t>أهلية1</t>
  </si>
  <si>
    <t>LA SYMPHONIE PASTORALE  ANDRE GIDE</t>
  </si>
  <si>
    <t>دار الفكر1</t>
  </si>
  <si>
    <t>على طريق الغذاء-بدي أبو نقول</t>
  </si>
  <si>
    <t>سماحة1</t>
  </si>
  <si>
    <t>LE MYSTERE DU CHATEAU DES CARPATHES</t>
  </si>
  <si>
    <t>سماحة2</t>
  </si>
  <si>
    <t>COSETTE -HUGO SAMAHA</t>
  </si>
  <si>
    <t>DESORIENTES</t>
  </si>
  <si>
    <t>LES DESORIENTES -HATEM</t>
  </si>
  <si>
    <t>OKO ET LOISEAU</t>
  </si>
  <si>
    <t>OKO ET L OISEAU</t>
  </si>
  <si>
    <t>الهرة الحزينة -سماحة</t>
  </si>
  <si>
    <t>جحا و شلته</t>
  </si>
  <si>
    <t>جحا و شلته -مكتبة سمير</t>
  </si>
  <si>
    <t>جزيرة الفرح</t>
  </si>
  <si>
    <t>جزيرة الفرح - سماحة</t>
  </si>
  <si>
    <t>كيف صرت</t>
  </si>
  <si>
    <t>كيف صرت طيارا-مكتبة سماحة</t>
  </si>
  <si>
    <t>مزرعة للبيع</t>
  </si>
  <si>
    <t>مزرعة للبيع-دار النديم</t>
  </si>
  <si>
    <t>مملكة الفراشات - سماحة</t>
  </si>
  <si>
    <t>من طلب العلى</t>
  </si>
  <si>
    <t>من طلب العلى سهر الليالي-سماحة</t>
  </si>
  <si>
    <t>نجمة -دار النديم</t>
  </si>
  <si>
    <t>MATHEMATIS GR1</t>
  </si>
  <si>
    <t>MATHEMATICS SUMMER WORK GR1</t>
  </si>
  <si>
    <t>MATHS EN VAC 1</t>
  </si>
  <si>
    <t>MATHS EN VACANCES EB1</t>
  </si>
  <si>
    <t>MATHS EN VAC 2</t>
  </si>
  <si>
    <t>MATHS EN VACANCES EB2</t>
  </si>
  <si>
    <t>MATHS EN VAC 3</t>
  </si>
  <si>
    <t>MATHS EN VACANCES EB3</t>
  </si>
  <si>
    <t>MATHS EN VAC 4</t>
  </si>
  <si>
    <t>MATHS EN VACANCES EB4</t>
  </si>
  <si>
    <t>MATHS EN VAC 5</t>
  </si>
  <si>
    <t>MATHS EN VACANCES EB5</t>
  </si>
  <si>
    <t>MATHS EN VAC 6</t>
  </si>
  <si>
    <t>MATHS EN VACANCES EB6</t>
  </si>
  <si>
    <t>MATHS EN VAC 7</t>
  </si>
  <si>
    <t>MATHS EN VACANCES EB7</t>
  </si>
  <si>
    <t>MATHS EN VAC 8</t>
  </si>
  <si>
    <t>MATHS EN VACANCES EB8</t>
  </si>
  <si>
    <t>PLAISIR 7</t>
  </si>
  <si>
    <t>PLAISIR DETE EB7</t>
  </si>
  <si>
    <t>سراج الصيف 2</t>
  </si>
  <si>
    <t>سراج الصيف الثاني</t>
  </si>
  <si>
    <t>سراج الصيف 3</t>
  </si>
  <si>
    <t>سراج الصيف الثالث</t>
  </si>
  <si>
    <t>سراج الصيف 4</t>
  </si>
  <si>
    <t>سراج الصيف الرابع</t>
  </si>
  <si>
    <t>سراج الصيف 5</t>
  </si>
  <si>
    <t>سراج الصيف الخامس</t>
  </si>
  <si>
    <t>سراج الصيف 6</t>
  </si>
  <si>
    <t>سراج الصيف السادس</t>
  </si>
  <si>
    <t>سراج الصيف 7</t>
  </si>
  <si>
    <t>سراج الصيف السابع</t>
  </si>
  <si>
    <t>On Date  31-12-2019In warehouse(s) : Library, Warehouse</t>
  </si>
  <si>
    <t>التوضيح العلمي التاريخ و الجغرافيا</t>
  </si>
  <si>
    <t>MATHS ET RECHERCHES EB1</t>
  </si>
  <si>
    <t>SMART EN CHIMIE SV SG</t>
  </si>
  <si>
    <t>SMART EN CHIMIE EB9</t>
  </si>
  <si>
    <t>ANNALES TECHNIQUES BT3</t>
  </si>
  <si>
    <t>ANNALES TECHNIQUES البيع و العلاقات التجارية</t>
  </si>
  <si>
    <t>IELTS ACADEMIC 14</t>
  </si>
  <si>
    <t>FORMAT BREVET MATHS 2019</t>
  </si>
  <si>
    <t>FORMAT BREVET MATHEMATICS ENG G9 2019</t>
  </si>
  <si>
    <t>tp succeed life science grade 10</t>
  </si>
  <si>
    <t>life science grade 11</t>
  </si>
  <si>
    <t>le nouveau guide de chimie</t>
  </si>
  <si>
    <t>the new guide of chemistry grade 10</t>
  </si>
  <si>
    <t>le nouveau guide de chimie eb8</t>
  </si>
  <si>
    <t>le nouveau guide de chimie eb7</t>
  </si>
  <si>
    <t>الشامل المهني المحاسبة و المعلوماتية / بيع و علاقات تجارية</t>
  </si>
  <si>
    <t>AL KALCH EB9</t>
  </si>
  <si>
    <t>AL KITAB AL CHAMEL BREVET</t>
  </si>
  <si>
    <t>AL KALCH EB9E</t>
  </si>
  <si>
    <t>AL KITAB AL CHAMEL BREVET ENGLISH</t>
  </si>
  <si>
    <t>AL KITAB SE</t>
  </si>
  <si>
    <t>AL KITAB AL CHAMEL SE</t>
  </si>
  <si>
    <t>AL KITAB SG</t>
  </si>
  <si>
    <t>AL KITAB AL CHAMEL SG</t>
  </si>
  <si>
    <t>AL KITAB SV</t>
  </si>
  <si>
    <t>AL KITAB AL CHAMEL SV</t>
  </si>
  <si>
    <t>CHAMEL SE 2023 SE</t>
  </si>
  <si>
    <t>CHAMEL 3SV 2022 SV</t>
  </si>
  <si>
    <t>CHAMSE</t>
  </si>
  <si>
    <t>TAWF SG</t>
  </si>
  <si>
    <t>AL TAWFIC AL SHAMEL SG</t>
  </si>
  <si>
    <t>TAWFBR</t>
  </si>
  <si>
    <t>AL TAWFIC AL CHAMEL BREVET</t>
  </si>
  <si>
    <t>TAWFGR9</t>
  </si>
  <si>
    <t>AL TAWFIC AL CHAMEL GRADE 9</t>
  </si>
  <si>
    <t>TAWFLS&amp;GS</t>
  </si>
  <si>
    <t>AL TAWFIC AL CHAMEL LS &amp; GS</t>
  </si>
  <si>
    <t>TAWFSE</t>
  </si>
  <si>
    <t>AL TAWFIC AL CHAMEL SE</t>
  </si>
  <si>
    <t>MASTERING GR10</t>
  </si>
  <si>
    <t>MASTERING MATHEMATCS GRADE 10</t>
  </si>
  <si>
    <t>tawf sv</t>
  </si>
  <si>
    <t>al tawfic al chamel sv 2020</t>
  </si>
  <si>
    <t>CHERCHEURS EN HERBES CM BORDAS 2016 LIVRE</t>
  </si>
  <si>
    <t>QUESTIONNER LE MONDE CE2 EX</t>
  </si>
  <si>
    <t>CHERCHEURS EN HERBE CM BORDAS CAHIER</t>
  </si>
  <si>
    <t>SVT 1ERE BORDAS 2018</t>
  </si>
  <si>
    <t>GRAMMAIRE 7</t>
  </si>
  <si>
    <t>LA GRAMMAIRE PAR LES EXERCICES 7 BORDAS</t>
  </si>
  <si>
    <t>GRAMMAIRE 8</t>
  </si>
  <si>
    <t>GRAMMAIRE PAR LES EXERCICES 8 BORDAS</t>
  </si>
  <si>
    <t>GRAMMAIRE6</t>
  </si>
  <si>
    <t>LA GRAMMAIRE PAR LES EXERCICES BORDAS B6 CAHIER</t>
  </si>
  <si>
    <t>ROBERT JUNIOR 7 A 11 ANS</t>
  </si>
  <si>
    <t>DIC-881</t>
  </si>
  <si>
    <t>ABC FIRST DCITIONARY ENGLISH/FRENCH/ARABIC</t>
  </si>
  <si>
    <t>FUSION STARTER</t>
  </si>
  <si>
    <t>FUSION STARTER WORK BOOK OXFORD</t>
  </si>
  <si>
    <t>FUSION5</t>
  </si>
  <si>
    <t>FUSION 5 WORK BOOK</t>
  </si>
  <si>
    <t>HISTOIRE GEO CE2  MANUEL 2022-HATIER</t>
  </si>
  <si>
    <t>COCCINELE CP ACTIVITE 2</t>
  </si>
  <si>
    <t>MON CAHIER ECRITURE CP 6 A 8 ANS</t>
  </si>
  <si>
    <t>CAHIER DE FRANCAIS 6EME</t>
  </si>
  <si>
    <t>COCCINELLE 6 EX</t>
  </si>
  <si>
    <t>COCCINELLE EB6 CAHIER</t>
  </si>
  <si>
    <t>COCCINELLE C1 LIVRE</t>
  </si>
  <si>
    <t>COCCINELLE CM1 LIVRE</t>
  </si>
  <si>
    <t>COCCINELLE CM1 EX</t>
  </si>
  <si>
    <t>COCCINELLE CM1 EXERCICE</t>
  </si>
  <si>
    <t>coccinelle6</t>
  </si>
  <si>
    <t>COCCINELLE EB6 LIVRE</t>
  </si>
  <si>
    <t>HIST/GEO 1</t>
  </si>
  <si>
    <t>HIST/GEO QUESTIONNER LE MONDE CP 2022 CAHIER</t>
  </si>
  <si>
    <t>HIST/GEO 2</t>
  </si>
  <si>
    <t>HIST/GEO CE1 MAGELLAN QUESTIONNER L MONDE</t>
  </si>
  <si>
    <t>THEO ET NINA 2</t>
  </si>
  <si>
    <t>JE LIS PAS A PAS AVEC THEO ET NINA 2019 HATIER CAHIER</t>
  </si>
  <si>
    <t>THEO ET NINA GS</t>
  </si>
  <si>
    <t>JE LIS PAS A PAS AVEC THEO ET NINA HATIER 2019 LIVRE</t>
  </si>
  <si>
    <t>PROTECT 11</t>
  </si>
  <si>
    <t>PROTECT ED GRADE 11</t>
  </si>
  <si>
    <t>TRAMPOLINECP 5 ALBUMS NATHAN</t>
  </si>
  <si>
    <t>CAPMATHS CP 2019 NATHAN</t>
  </si>
  <si>
    <t>FERNAND NATHAN CP TAMPOLINE</t>
  </si>
  <si>
    <t>VIVRE LES MATHS CP FICHIER NATHAN 2016</t>
  </si>
  <si>
    <t>VIVRE LES MATHS CE1 EB2 NATHAN 2016</t>
  </si>
  <si>
    <t>VIVRE LES MATHS CE2 NATHAN 2016</t>
  </si>
  <si>
    <t>VIVRE LES MATHS CP 2019</t>
  </si>
  <si>
    <t>VIVRE LES MATHS CE1 2019</t>
  </si>
  <si>
    <t>VIVRE LES MATHS CE2 2018</t>
  </si>
  <si>
    <t>LE NOUVEAU MILLE FEUILLE CM1 LIVRE -NATHAN 2018</t>
  </si>
  <si>
    <t>MILLEFEUILLE2</t>
  </si>
  <si>
    <t>LE NOUVEAU MILLEFEUILLE CE1 EB2 NATHAN 2018</t>
  </si>
  <si>
    <t>مجموعة دار نوار 12 قصة</t>
  </si>
  <si>
    <t>كصحن الفاكهة - دار لبنان</t>
  </si>
  <si>
    <t>طيارة سماحة</t>
  </si>
  <si>
    <t>طيارة من ورق</t>
  </si>
  <si>
    <t>غرائب 1</t>
  </si>
  <si>
    <t>غرائب الطرائف ومعجزات الصدف</t>
  </si>
  <si>
    <t>الجزيرة السحرية</t>
  </si>
  <si>
    <t>THE BLACK TULIP</t>
  </si>
  <si>
    <t>SAMUEL</t>
  </si>
  <si>
    <t>LILI ET LE LOUP</t>
  </si>
  <si>
    <t>OLIVER TWIST 3</t>
  </si>
  <si>
    <t>OH LES BEAUX JOURS</t>
  </si>
  <si>
    <t>LE BIJOU DISPARU</t>
  </si>
  <si>
    <t>عشر قصص من صميم الحياة</t>
  </si>
  <si>
    <t>على عتبات البوح</t>
  </si>
  <si>
    <t>OURSON LE TERRIBLE</t>
  </si>
  <si>
    <t>MACBETH LEVEL 5</t>
  </si>
  <si>
    <t>YORK SIMPLY KING LEAR LEVEL 5</t>
  </si>
  <si>
    <t>صور من ضياء-دار لبنان</t>
  </si>
  <si>
    <t>حدثني يا جدي-دار لبنان</t>
  </si>
  <si>
    <t>السلاحف البحرية</t>
  </si>
  <si>
    <t>المنزل الازرق</t>
  </si>
  <si>
    <t>طريقي الى القراءة هل وصلنا؟</t>
  </si>
  <si>
    <t>دراجة باسم-لبنان</t>
  </si>
  <si>
    <t>LA PRINCESSE DE CLEVES</t>
  </si>
  <si>
    <t>BLEAK HOUSE</t>
  </si>
  <si>
    <t>BLEAK HOUSE YSC</t>
  </si>
  <si>
    <t>LA PETITE FILLE</t>
  </si>
  <si>
    <t>LA PETITE FILLE AUXALLUMETTES ROUPHAEL</t>
  </si>
  <si>
    <t>PARS VITE</t>
  </si>
  <si>
    <t>PARS VITE ET REVIENS TARD</t>
  </si>
  <si>
    <t>Realistes 17</t>
  </si>
  <si>
    <t>Nouvelles realistes 17</t>
  </si>
  <si>
    <t>THE CAMPING</t>
  </si>
  <si>
    <t>حب و اكتر</t>
  </si>
  <si>
    <t>طائر الفينيق</t>
  </si>
  <si>
    <t>عين العاصفة</t>
  </si>
  <si>
    <t>في عين العاصفة سماحة</t>
  </si>
  <si>
    <t>01}196821</t>
  </si>
  <si>
    <t>ديفيد كوبرفيلد  مكتبة لبنان</t>
  </si>
  <si>
    <t>DIX PETITS NEGRES HACHETTE</t>
  </si>
  <si>
    <t>LE PETIT PRINCE - EDITION HATEM</t>
  </si>
  <si>
    <t>نور</t>
  </si>
  <si>
    <t>نور في بلاد العجائب</t>
  </si>
  <si>
    <t>مبادئ القواعد و الاملاء السادس اساسي جزء1+2 براني</t>
  </si>
  <si>
    <t>I PLAY AND I DISCOVER BOOK 1</t>
  </si>
  <si>
    <t>I PLAY AND I DISCOVER 5 BK</t>
  </si>
  <si>
    <t>بائعة الفرح نيولاين</t>
  </si>
  <si>
    <t>POPCORN 3 -DERJANI</t>
  </si>
  <si>
    <t>I PLAY AND I DISCOVER KG3 V1</t>
  </si>
  <si>
    <t>متورطا في ذاكرتي</t>
  </si>
  <si>
    <t>كنا وصاروا دار نيولاين</t>
  </si>
  <si>
    <t>انا هنا اين انت دار نيولاين</t>
  </si>
  <si>
    <t>pas a pas bt2 edutech</t>
  </si>
  <si>
    <t>المنهج الواضح في الاجتماع S1</t>
  </si>
  <si>
    <t>ALL OF US STUDENT'S BOOK 1 2021</t>
  </si>
  <si>
    <t>ALL OF US STUDENT'S BOOK 2 2021</t>
  </si>
  <si>
    <t>ALL OF US STUDENT'S BOOK 3 2021</t>
  </si>
  <si>
    <t>ALL OF US STUDENT'S BOOK 4 2021</t>
  </si>
  <si>
    <t>ALL OF US STUDENT'S BOOK 5 2021</t>
  </si>
  <si>
    <t>ALL OF US STUDENT'S BOOK 6 2021</t>
  </si>
  <si>
    <t>ALL OF US WORKBOOK 1 2021</t>
  </si>
  <si>
    <t>ALL OF US WORKBOOK 2 2021</t>
  </si>
  <si>
    <t>ALL OF US WORKBOOK 3 2021</t>
  </si>
  <si>
    <t>ALL OF US WORKBOOK 4 2021</t>
  </si>
  <si>
    <t>ALL OF US WORKBOOK 5 2021</t>
  </si>
  <si>
    <t>ALL OF US WORKBOOK 6 2021</t>
  </si>
  <si>
    <t>ELLEVATE ENGLISH LEVEL 2 STUDENT'S BOOK 2021</t>
  </si>
  <si>
    <t>ELLEVATE ENGLISH LEVEL 3 STUDENT'S BOOK 2021</t>
  </si>
  <si>
    <t>ELLEVATE ENGLISH LEVEL 2 WORKBOOK 2021</t>
  </si>
  <si>
    <t>ELLEVATE ENGLISH LEVEL 3 WORKBOOK 2021</t>
  </si>
  <si>
    <t>THE REAL MC COY&amp;OTHER</t>
  </si>
  <si>
    <t>MY PERSPECTIVE GR 10</t>
  </si>
  <si>
    <t>MY PERSPECTIVE ENGLISH GR8</t>
  </si>
  <si>
    <t>BIG FUN 3  BOOK</t>
  </si>
  <si>
    <t>INTERACTIVE SCIENCE 2011 FORCES AND ENERGY WRITE</t>
  </si>
  <si>
    <t>INTERACTIVE SCIENCE CELLS AND HEREDITY</t>
  </si>
  <si>
    <t>INTERACTIVE SCIENCE HUMAN BODY SYSTEM</t>
  </si>
  <si>
    <t>NEW CORNERSTONE 2 WB</t>
  </si>
  <si>
    <t>NEW CORNERSTONE 2 BK</t>
  </si>
  <si>
    <t>NEW CORNERSTONE 5 BOOK</t>
  </si>
  <si>
    <t>NEW KEYSTONE B BOOK</t>
  </si>
  <si>
    <t>NEW KEY STONE B WB</t>
  </si>
  <si>
    <t>NEW CORNERSTONE 5 WB</t>
  </si>
  <si>
    <t>OXFORD DISCOVER 5 GRAMMAR</t>
  </si>
  <si>
    <t>OXFORD DISCOVER 2 BOOK</t>
  </si>
  <si>
    <t>OXFORD DISCOVER WB 2</t>
  </si>
  <si>
    <t>OXFORD DISCOVER 5 BOOK</t>
  </si>
  <si>
    <t>OXFORD DISCOVER 5 WB</t>
  </si>
  <si>
    <t>ECONOMICS IGCSE</t>
  </si>
  <si>
    <t>ENGLISH WORD 2 PACKAGE</t>
  </si>
  <si>
    <t>OPTIMISE B1 BK</t>
  </si>
  <si>
    <t>OPTIMISE B1 WB</t>
  </si>
  <si>
    <t>academy stars 2 book</t>
  </si>
  <si>
    <t>HMD SCIENCE FUSION SE INACTV 2012</t>
  </si>
  <si>
    <t>THINK LEVEL 1 WORKBOOK WITH ONLINE PRACTICE</t>
  </si>
  <si>
    <t>THINK LEVELL 4 BOOK CAMBRIDGE</t>
  </si>
  <si>
    <t>THINK LEVEL4 WORKBOOK</t>
  </si>
  <si>
    <t>KIDS BOX 2 BOOK</t>
  </si>
  <si>
    <t>CAMBRIDGE KIDS BOX 2 WB</t>
  </si>
  <si>
    <t>ENGLISH WORLD 1 PACKAGE</t>
  </si>
  <si>
    <t>OUR DISCOVERY ISLAND LEVEL 1</t>
  </si>
  <si>
    <t>THE OFFICIAL SAT STUDY GUIDE 2018</t>
  </si>
  <si>
    <t>HACHETTE LECUME DES LETTRES FRANCAIS  2019</t>
  </si>
  <si>
    <t>INDIGO MATHS 6E CYCLE 3</t>
  </si>
  <si>
    <t>9782013953894M</t>
  </si>
  <si>
    <t>MISSION INDIGO 2017 6E HACHETTE</t>
  </si>
  <si>
    <t>A PORTEE DE MOTS CM2 2019</t>
  </si>
  <si>
    <t>MYRIADE B7 BORDAS</t>
  </si>
  <si>
    <t>HISTOIRE GEO B7 2016 BORDAS</t>
  </si>
  <si>
    <t>MATHS MYRIADE B6 CAHIER</t>
  </si>
  <si>
    <t>ENSEIGNEMENT SCIENTIFIQUE B7 2016 BORDAS</t>
  </si>
  <si>
    <t>TRAMPOLINE CP FICHIER LECTURE</t>
  </si>
  <si>
    <t>TRAMPOLINE CP FICHIER APRENTISSAGE</t>
  </si>
  <si>
    <t>MILLEFEUILLES CE1 NATHAN 2016 EX</t>
  </si>
  <si>
    <t>physique - chimie 4eme cycle nathan</t>
  </si>
  <si>
    <t>PHYSIQUE CHIMIE 3EME NATHAN</t>
  </si>
  <si>
    <t>TRANSMATH CYCLE 4 2016</t>
  </si>
  <si>
    <t>ILLANZATE 1RE B1 2019 ESPAAGNOL</t>
  </si>
  <si>
    <t>magnard sciences de la vie 4eme</t>
  </si>
  <si>
    <t>SVT 3EME 2017 MAGNARD</t>
  </si>
  <si>
    <t>OUTILS POUR LES MATHS CM1 2020</t>
  </si>
  <si>
    <t>FRANCAIS COLLIEBRIS 5EME</t>
  </si>
  <si>
    <t>LA GRAMMAIRE EST UNE CHANSON DOUCE</t>
  </si>
  <si>
    <t>FRANCAIS 5E PASSEURS DU TEXTE 2016</t>
  </si>
  <si>
    <t>PASSEURS DE TEXTES 6E 2016</t>
  </si>
  <si>
    <t>FICHIER DE TRACEECRITE CE2 CYCLE 2 MAGELLAN</t>
  </si>
  <si>
    <t>colibris francais 4eme livre unique</t>
  </si>
  <si>
    <t>MICROMEGA PHYSIQUE CHIMIE 5E 2017 HATIER</t>
  </si>
  <si>
    <t>MANDARINE CE1 CYCLE 2</t>
  </si>
  <si>
    <t>HISTOIRE GEOGRAPHIE CM1 FICHIER 2018</t>
  </si>
  <si>
    <t>HISTOIRE GEOGRAPHIE CM1 MANUEL 2018</t>
  </si>
  <si>
    <t>LETS MEET UP 1ERE 2019 HATIER</t>
  </si>
  <si>
    <t>mandarie ce1 cycle 2</t>
  </si>
  <si>
    <t>COLLIBRIS B9 LIVRE HATIER</t>
  </si>
  <si>
    <t>LE PARTI PRIS DES CHOSES FRANCIS PONGE</t>
  </si>
  <si>
    <t>BONNES NOUVELLES DU CEDRE</t>
  </si>
  <si>
    <t>EXPRESSION ECRITR CE1</t>
  </si>
  <si>
    <t>expression ecrite ce2 cahier</t>
  </si>
  <si>
    <t>expression ecrite cm2</t>
  </si>
  <si>
    <t>ILANZATE ESPAGNOLSECOND A2 2019</t>
  </si>
  <si>
    <t>الوافي بالتاريخ تاني ثانوي علوم</t>
  </si>
  <si>
    <t>CREATIVITE GS</t>
  </si>
  <si>
    <t>york mission possible pre intermediate book</t>
  </si>
  <si>
    <t>york intermediate book</t>
  </si>
  <si>
    <t>york intermediate workbook</t>
  </si>
  <si>
    <t>york mission possiblle upper inteermediate workbook</t>
  </si>
  <si>
    <t>our dISCOVER4Y ISLAND 5 BOOK</t>
  </si>
  <si>
    <t>OUR DISCOVER ISLAND 5 WORKBOOK</t>
  </si>
  <si>
    <t>OUR DISCOVERY ISLAND 6 BOOK</t>
  </si>
  <si>
    <t>our discovery island 6 workbook</t>
  </si>
  <si>
    <t>york mission advancedworkbook</t>
  </si>
  <si>
    <t>DISCOVERY ISLAND STARTER BOOK</t>
  </si>
  <si>
    <t>وسيم يزرع ملحا وسكر</t>
  </si>
  <si>
    <t>ي المبسوطة</t>
  </si>
  <si>
    <t>math 1 book york</t>
  </si>
  <si>
    <t>math book grade 1 york b</t>
  </si>
  <si>
    <t>حديقة الالوان روضة تانية</t>
  </si>
  <si>
    <t>حديقة الالوان روضة تانية قصص</t>
  </si>
  <si>
    <t>LES COULEURS DE L ARC EN CIEL</t>
  </si>
  <si>
    <t>الوان قوس قزح</t>
  </si>
  <si>
    <t>CRISTAL CHIMIE BP1-BP2</t>
  </si>
  <si>
    <t>مبادئ القواعد دفتر سادس براني</t>
  </si>
  <si>
    <t>مبادئ القواعد والاملاء السابع كتاب</t>
  </si>
  <si>
    <t>مبادئ القواعد والاملاء السابع دفتر</t>
  </si>
  <si>
    <t>مبادئ القواعد والاملاء التامن دفتر</t>
  </si>
  <si>
    <t>RAINBOW KG3 HAND WRITING</t>
  </si>
  <si>
    <t>RAINBOW KG3 READING</t>
  </si>
  <si>
    <t>مبادئ القراءة سادس 1+2 مجموعة براني</t>
  </si>
  <si>
    <t>A  PLUS 3 LIVRE MDL</t>
  </si>
  <si>
    <t>A PLUS 3 CAHIER EXERCICES</t>
  </si>
  <si>
    <t>BILLY BUDD</t>
  </si>
  <si>
    <t>ECUREUIL ET LE PIVERT</t>
  </si>
  <si>
    <t>POPCORN 2</t>
  </si>
  <si>
    <t>صباح الخير جميعا</t>
  </si>
  <si>
    <t>ساكون يوما ما</t>
  </si>
  <si>
    <t>MATH MASTERS 5 ANTOINE</t>
  </si>
  <si>
    <t>AQUARIUM B3</t>
  </si>
  <si>
    <t>CAQUETTE NIVEAU 1 A2 B1 1</t>
  </si>
  <si>
    <t>CASQUETTE 1 CAHIER A2 B1 1</t>
  </si>
  <si>
    <t>بساط الريح الاول كتاب</t>
  </si>
  <si>
    <t>بساط الريح الاول دفتر 1</t>
  </si>
  <si>
    <t>بساط الريح قاءة 2 الاول</t>
  </si>
  <si>
    <t>بساط الريح الاول خط</t>
  </si>
  <si>
    <t>شرير جائع</t>
  </si>
  <si>
    <t>MATHEMATICS 5 PUISSANCE</t>
  </si>
  <si>
    <t>MATHEMATICS PUISSANCE LIFE SCIENCES GRADE 12</t>
  </si>
  <si>
    <t>CHEMISTRY 7 SPIRAL</t>
  </si>
  <si>
    <t>PHYSICS SPIRAL GRADE 7</t>
  </si>
  <si>
    <t>LIFE SCIENCE 7 SPIRALE</t>
  </si>
  <si>
    <t>TO SUCCEED IN BREVET LIFE SCIENCE G9</t>
  </si>
  <si>
    <t>RAINBOW KG2 LETTERS</t>
  </si>
  <si>
    <t>RAINBOW COLORS KG2</t>
  </si>
  <si>
    <t>تاريخنا الجديد الخامس</t>
  </si>
  <si>
    <t>PUISSANCE GRADE 1</t>
  </si>
  <si>
    <t>MATHEMATICS AND RESEARCH 1</t>
  </si>
  <si>
    <t>ACHIEVE</t>
  </si>
  <si>
    <t>ACHIEVE 1 2ND EDITION</t>
  </si>
  <si>
    <t>AIME CP</t>
  </si>
  <si>
    <t>J AIME LES MATHS CP LIVRE</t>
  </si>
  <si>
    <t>CHIMIE HAB SV</t>
  </si>
  <si>
    <t>COCCINELLE</t>
  </si>
  <si>
    <t>COCCINELLE CP LIVRE</t>
  </si>
  <si>
    <t>collibris 8</t>
  </si>
  <si>
    <t>collibris b8</t>
  </si>
  <si>
    <t>ENVOL 5</t>
  </si>
  <si>
    <t>L'ENVOL DES LETTRES B7 2016 BELIN</t>
  </si>
  <si>
    <t>ENVOL 8</t>
  </si>
  <si>
    <t>L'ENVOL DEL LETTRES B8 2016 BELIN</t>
  </si>
  <si>
    <t>MATHS 1</t>
  </si>
  <si>
    <t>MATHEMATICS PUISSANCE B1</t>
  </si>
  <si>
    <t>PAS A PAS BT1</t>
  </si>
  <si>
    <t>PHYSIQUE BT3</t>
  </si>
  <si>
    <t>LA NOUVELLE PHYSIQUE BT3 TARHINI</t>
  </si>
  <si>
    <t>PLAY 1</t>
  </si>
  <si>
    <t>PLAY AND DISCOVER 1</t>
  </si>
  <si>
    <t>PLAY KG2</t>
  </si>
  <si>
    <t>I PLAY AND I DISCOVER KG2 VOLUME 2</t>
  </si>
  <si>
    <t>play kg2 vol 1</t>
  </si>
  <si>
    <t>i play and i discover kg2 volume 1</t>
  </si>
  <si>
    <t>TROTEURS</t>
  </si>
  <si>
    <t>FRANCE TROTEURS 3 EXERCICES</t>
  </si>
  <si>
    <t>TRTEURS LIVRE</t>
  </si>
  <si>
    <t>FRANCE TROTEURS 3 LIVRE</t>
  </si>
  <si>
    <t>ازاهير و الوان كتاب2</t>
  </si>
  <si>
    <t>الميسر</t>
  </si>
  <si>
    <t>الميسر في الفلسفة العربية 12</t>
  </si>
  <si>
    <t>انا والكون</t>
  </si>
  <si>
    <t>انا والكون خواطر فلسفية/الاب الدكتور يوسف يمين</t>
  </si>
  <si>
    <t>بذور ذرية</t>
  </si>
  <si>
    <t>بذور ذرية في ارض لبنانية/الاب الدكتور يوسف يمين</t>
  </si>
  <si>
    <t>بكر الخلائق كلها</t>
  </si>
  <si>
    <t>بكر الخلائق كلها/الاب الدكتور يوسف يمين</t>
  </si>
  <si>
    <t>حكايات 11</t>
  </si>
  <si>
    <t>حكايات اهلية</t>
  </si>
  <si>
    <t>دليل اهدن</t>
  </si>
  <si>
    <t>دليل اهدن/الاب الدكتور يوسف يمين</t>
  </si>
  <si>
    <t>دليل زغرتا</t>
  </si>
  <si>
    <t>دليل زغرتا/الاب الدكتور يوسف يمين</t>
  </si>
  <si>
    <t>علم النفس 1</t>
  </si>
  <si>
    <t>علم النفس BT1 سليمان البيطار</t>
  </si>
  <si>
    <t>علم النفس 3</t>
  </si>
  <si>
    <t>علم النفس BT3</t>
  </si>
  <si>
    <t>في الاعماق</t>
  </si>
  <si>
    <t>في الاعماق/الاب الدكتور يوسف يمين</t>
  </si>
  <si>
    <t>في رحاب</t>
  </si>
  <si>
    <t>في رحاب اللغة العربية السنة الثانية 2019</t>
  </si>
  <si>
    <t>في رحاب 1</t>
  </si>
  <si>
    <t>في رحاب اللغة والادب bT1</t>
  </si>
  <si>
    <t>في رحاب 3</t>
  </si>
  <si>
    <t>في رحاب اللغة والادب bT3</t>
  </si>
  <si>
    <t>مبادئ القراءة و التحليل 7</t>
  </si>
  <si>
    <t>نصوص 5</t>
  </si>
  <si>
    <t>نصوص مسموعة 5</t>
  </si>
  <si>
    <t>قصص من القرية</t>
  </si>
  <si>
    <t>JE DESSINE @ EB1</t>
  </si>
  <si>
    <t>physique chimie nathan cycle 5em</t>
  </si>
  <si>
    <t>magnard sciences de la vie 5eme cycle 4</t>
  </si>
  <si>
    <t>kedemos francais plus niveau 1 livre</t>
  </si>
  <si>
    <t>kedemos francais plus niveau 1 exercise</t>
  </si>
  <si>
    <t>KEDEMOS-RAINBOW KG1</t>
  </si>
  <si>
    <t>BOITE AU LETTRE LIVRE</t>
  </si>
  <si>
    <t>LA BOITE AU LETTRE EXERCICE</t>
  </si>
  <si>
    <t>LA BOITE AU LETTRES GS ECRITURE</t>
  </si>
  <si>
    <t>OXFORD-DISCOVER 1 GRAMM SB</t>
  </si>
  <si>
    <t>OXFORD-DISCOVER 1 WRIT SPEL</t>
  </si>
  <si>
    <t>OXFORD DISCOVER 2 GRAM SB</t>
  </si>
  <si>
    <t>OXFORD-DISCOVER 2 WRIT SPEL</t>
  </si>
  <si>
    <t>OXFORD DISCOVER GRAMMAR 3</t>
  </si>
  <si>
    <t>OXFORD DISCOVER WRITING &amp;SPELLING 3</t>
  </si>
  <si>
    <t>oxforddiscover grammar 4</t>
  </si>
  <si>
    <t>oxford discover 4 writing</t>
  </si>
  <si>
    <t>OXFORD-DISCOVER 6 GRAMM SB</t>
  </si>
  <si>
    <t>OXFORD - DISCOVER 6 2ND ED WIRTING AND SPELLING</t>
  </si>
  <si>
    <t>OXFORD DISCOVER BOOK 1</t>
  </si>
  <si>
    <t>OXFORD DISCOVER 1 WB</t>
  </si>
  <si>
    <t>oxford discover 3 book</t>
  </si>
  <si>
    <t>oxford discover 3 wb</t>
  </si>
  <si>
    <t>OXFORD-DISCOVER 6 2ND ED SB</t>
  </si>
  <si>
    <t>OXFORD - DISCOVER 6 2ND ED WB</t>
  </si>
  <si>
    <t>future 1 book</t>
  </si>
  <si>
    <t>oxfors discover future workbook</t>
  </si>
  <si>
    <t>future 1 wb</t>
  </si>
  <si>
    <t>oxford discover future bk</t>
  </si>
  <si>
    <t>WASHINGTON SQUARE -OXFORD</t>
  </si>
  <si>
    <t>kids box 3</t>
  </si>
  <si>
    <t>kids box 1</t>
  </si>
  <si>
    <t>york mission possible pre intermediate wb</t>
  </si>
  <si>
    <t>york mission possible advanced book</t>
  </si>
  <si>
    <t>WUTHERING HEIGHTS STAGE OXFORD</t>
  </si>
  <si>
    <t>TRAVAUX DIRIGEES D'ECONOMIE 3S</t>
  </si>
  <si>
    <t>عالم الغة و الحروف ثاني جزء 1- التجدد</t>
  </si>
  <si>
    <t>عالم الغة و الحروف ثاني جزء 2- التجدد</t>
  </si>
  <si>
    <t>عالم الغة و الحروف ثاني جزء 3- التجدد</t>
  </si>
  <si>
    <t>عالم اللغة 3 جزء 1</t>
  </si>
  <si>
    <t>عالم اللغة 3 جزء 2</t>
  </si>
  <si>
    <t>عالم 2</t>
  </si>
  <si>
    <t>عالم القواعد الصف الثاني</t>
  </si>
  <si>
    <t>عالم القواعد 3</t>
  </si>
  <si>
    <t>عالم القواعد 3-2019</t>
  </si>
  <si>
    <t>عالم اللغة 2</t>
  </si>
  <si>
    <t>عالم اللغة الاساسي الثاني</t>
  </si>
  <si>
    <t>عالم اللغة3</t>
  </si>
  <si>
    <t>عالم اللغة والحروف 3 -2019</t>
  </si>
  <si>
    <t>COMPU ME B3</t>
  </si>
  <si>
    <t>EB1 2019 مجموعة  لغتي فرحي</t>
  </si>
  <si>
    <t>هكا ندرك المعنى-دار الفكر</t>
  </si>
  <si>
    <t>جنى الثمار دار الفكر  طاغور</t>
  </si>
  <si>
    <t>لغتي فرحي روضة ثانية  DELETED</t>
  </si>
  <si>
    <t>قصص الروضة الثالثة -دار المشرق</t>
  </si>
  <si>
    <t>عقود الكلام ثالث  قواعد جزء 1</t>
  </si>
  <si>
    <t>طرب2</t>
  </si>
  <si>
    <t>طربوش روضة تانية</t>
  </si>
  <si>
    <t>MATHEMATICS PUISSANCE ELEMENTARY GRADE 2</t>
  </si>
  <si>
    <t>math se puissance english</t>
  </si>
  <si>
    <t>mathematics puissance grade 3</t>
  </si>
  <si>
    <t>MATHEMATICS PUISSANCE KG2</t>
  </si>
  <si>
    <t>MATHEMATICS PUISSANCE GRADE 7</t>
  </si>
  <si>
    <t>2016 سراج الناشئة الرابع الانشطة الكتابية المنزلية DELETE</t>
  </si>
  <si>
    <t>MATHS FSG</t>
  </si>
  <si>
    <t>MATHS PUISSANCE GRADE 10</t>
  </si>
  <si>
    <t>PUISSANCCE 2H</t>
  </si>
  <si>
    <t>MATHEMATICS PUISSANCE 2H</t>
  </si>
  <si>
    <t>B4  سراج الناشئة دفتر 2016منزلي</t>
  </si>
  <si>
    <t>B4  2016  سراج الناشئة دفتر دعم صفي</t>
  </si>
  <si>
    <t>2S  F السراج في الادب delete</t>
  </si>
  <si>
    <t>B8  2015  قواعد للتعبير كتاب DELETED</t>
  </si>
  <si>
    <t>B8  قواعد للتعبير دفتر DELETED</t>
  </si>
  <si>
    <t>road to science 2</t>
  </si>
  <si>
    <t>A NOUS LES MATHS EB5 2021</t>
  </si>
  <si>
    <t>MATH masters grade 2</t>
  </si>
  <si>
    <t>ANTOINE 5</t>
  </si>
  <si>
    <t>ART DU FRANCAIS EB9 LIVRE</t>
  </si>
  <si>
    <t>ANTOINE 6</t>
  </si>
  <si>
    <t>ART DU FRANCAIS EB9 CAHIER</t>
  </si>
  <si>
    <t>NOBLESSE 7</t>
  </si>
  <si>
    <t>LA NOBLESSE DE L'HOMME TRANSFIGURE EN CHRIST</t>
  </si>
  <si>
    <t>الحق -11</t>
  </si>
  <si>
    <t>الحق يحرركم اول ثانوي</t>
  </si>
  <si>
    <t>كرامة 7</t>
  </si>
  <si>
    <t>كرامة الانسان المتجلي انطوان</t>
  </si>
  <si>
    <t>POUR COMPRENDRE LES MATHS CP 2022</t>
  </si>
  <si>
    <t>ok POUR COMPRENDRE LES MATHS CE1 2019</t>
  </si>
  <si>
    <t>A NOUS LES MATHS B5 deleted</t>
  </si>
  <si>
    <t>LE MATELOR DAMESTERDAM</t>
  </si>
  <si>
    <t>MIMOSA -HATEM</t>
  </si>
  <si>
    <t>pou hibou caillou  - HATEM</t>
  </si>
  <si>
    <t>MATELOT</t>
  </si>
  <si>
    <t>MATELOT D'AMESTRDAM</t>
  </si>
  <si>
    <t>MIMOSA HATEM</t>
  </si>
  <si>
    <t>MIMOSA EDITION HATEM</t>
  </si>
  <si>
    <t>الصبي والدب</t>
  </si>
  <si>
    <t>الصبي والدب تراسي كورديروي</t>
  </si>
  <si>
    <t>حاتم 22</t>
  </si>
  <si>
    <t>انا لست شريرة كما اخبروكم</t>
  </si>
  <si>
    <t>PHYSIQUE HABIB 3SVG</t>
  </si>
  <si>
    <t>HABIB CHEMISTRY 1S</t>
  </si>
  <si>
    <t>A WORLD TO DISCOVER 4 WB</t>
  </si>
  <si>
    <t>HABIB SCIENCES GRADE 3</t>
  </si>
  <si>
    <t>science scientifica grade 8 2015</t>
  </si>
  <si>
    <t>life science and earth gr7</t>
  </si>
  <si>
    <t>PHYSICS HABIB G8</t>
  </si>
  <si>
    <t>A WORLD TO DISCOVER 1 HABIB</t>
  </si>
  <si>
    <t>السلسلة العلمية في الجغرافيا EB9 2018</t>
  </si>
  <si>
    <t>PHYSICS HABIB GR7</t>
  </si>
  <si>
    <t>SCIENCES HABIB EB2</t>
  </si>
  <si>
    <t>a world to discover gr 2</t>
  </si>
  <si>
    <t>A world to discover science grade 3</t>
  </si>
  <si>
    <t>a world to discover gr 4</t>
  </si>
  <si>
    <t>UN MONDE A DECOUVRIR EB4 CAHIER</t>
  </si>
  <si>
    <t>un monde a decouvrir eb5 cahier</t>
  </si>
  <si>
    <t>a world to discover grade 6</t>
  </si>
  <si>
    <t>a world to discover gr 5</t>
  </si>
  <si>
    <t>CHEMISTRY GRADE 10</t>
  </si>
  <si>
    <t>HABIB5</t>
  </si>
  <si>
    <t>UN MONDE A DECOUVRIR EB5 HABIB</t>
  </si>
  <si>
    <t>MONDE 4</t>
  </si>
  <si>
    <t>UN MONDE A DECOUVRIR EB4 HABIB</t>
  </si>
  <si>
    <t>PHYS HABIB SV</t>
  </si>
  <si>
    <t>PHYSIQUE SV SG HABIB</t>
  </si>
  <si>
    <t>PHYSICS GR10</t>
  </si>
  <si>
    <t>PHYSICS HABIB GR10</t>
  </si>
  <si>
    <t>SCIENCES GR5</t>
  </si>
  <si>
    <t>SCINCES SCIENTIFICA HABIB GRADE 5</t>
  </si>
  <si>
    <t>UN MONDE 2</t>
  </si>
  <si>
    <t>UN MONDE A DECOUVRIR EB2</t>
  </si>
  <si>
    <t>UN MONDE 3</t>
  </si>
  <si>
    <t>UN MONDE A DECOUVRIR EB3</t>
  </si>
  <si>
    <t>discovering physics grade b8</t>
  </si>
  <si>
    <t>discovering grade 8 wb</t>
  </si>
  <si>
    <t>1BEEHIVE</t>
  </si>
  <si>
    <t>BEEHIVE 1 BOOK OXFORD</t>
  </si>
  <si>
    <t>2BEEHIVE</t>
  </si>
  <si>
    <t>BEEHIVE 2  BOOK OXFORD</t>
  </si>
  <si>
    <t>3BEEHIVE</t>
  </si>
  <si>
    <t>BEEHIVE 3 BOOK OXFORD</t>
  </si>
  <si>
    <t>SESAME LIVRE DE LECTURE EB1</t>
  </si>
  <si>
    <t>SESAME CAHIER EXERCICE EB1</t>
  </si>
  <si>
    <t>BEEHIVE 0</t>
  </si>
  <si>
    <t>BEEHIVE STARTER WORKBOOK OXFORD</t>
  </si>
  <si>
    <t>beehive 1</t>
  </si>
  <si>
    <t>beehive 1 workbook oxford</t>
  </si>
  <si>
    <t>BEEHIVE 2</t>
  </si>
  <si>
    <t>BEEHIVE 2 WORKBOOK OXFORD</t>
  </si>
  <si>
    <t>BEEHIVE 3</t>
  </si>
  <si>
    <t>BEEHIVE 3 WORKBOOK OXFORD</t>
  </si>
  <si>
    <t>BEEHIVE 4</t>
  </si>
  <si>
    <t>BEEHIVE 4 WORKBOOK OXFORD</t>
  </si>
  <si>
    <t>BEEHIVE 5</t>
  </si>
  <si>
    <t>BEEHIVE 5 WORKBOOK OXFORD</t>
  </si>
  <si>
    <t>BEEHIVE 6</t>
  </si>
  <si>
    <t>BEEHIVE 6 WORKBOOK OXFORD</t>
  </si>
  <si>
    <t>BEEHIVE0</t>
  </si>
  <si>
    <t>BEEHIVE STARTER BOOK OXFORD</t>
  </si>
  <si>
    <t>BEEHIVE4</t>
  </si>
  <si>
    <t>BEEHIVE 4 BOOK OXFORD</t>
  </si>
  <si>
    <t>BEEHIVE5</t>
  </si>
  <si>
    <t>BEEHIVE 5 BOOK OXFORD</t>
  </si>
  <si>
    <t>BEEHIVE6</t>
  </si>
  <si>
    <t>BEEHIVE 6 BOOK OXFORD</t>
  </si>
  <si>
    <t>FUSION 1</t>
  </si>
  <si>
    <t>FUSION 1 BOOK OXFORD</t>
  </si>
  <si>
    <t>FUSION 2</t>
  </si>
  <si>
    <t>FUSION 2 BOOK OXFORD</t>
  </si>
  <si>
    <t>FUSION 3</t>
  </si>
  <si>
    <t>FUSION 3 BOOK OXFORD</t>
  </si>
  <si>
    <t>FUSION1</t>
  </si>
  <si>
    <t>FUSION 1 WORKBOOK  OXFORD</t>
  </si>
  <si>
    <t>FUSION2</t>
  </si>
  <si>
    <t>FUSION 2 WORKBOOK</t>
  </si>
  <si>
    <t>FUSION3</t>
  </si>
  <si>
    <t>FUSION 3 WORKBOOK OXFORD</t>
  </si>
  <si>
    <t>MOS10</t>
  </si>
  <si>
    <t>MOSAIQUE EB9 CAHIER</t>
  </si>
  <si>
    <t>MOS9</t>
  </si>
  <si>
    <t>MOSAIQUE EB9 LIVRE</t>
  </si>
  <si>
    <t>Aux 4 vents Ecriture GS/PS3</t>
  </si>
  <si>
    <t>Aux 4 vents Exer.1 GS/PS3</t>
  </si>
  <si>
    <t>Aux 4 vents Exer.2 GS/PS3</t>
  </si>
  <si>
    <t>عرائس المروج</t>
  </si>
  <si>
    <t>7ss069</t>
  </si>
  <si>
    <t>BUUILDING UP MATHS2H</t>
  </si>
  <si>
    <t>7ss081</t>
  </si>
  <si>
    <t>CHEMISTRY 2H CNRDP</t>
  </si>
  <si>
    <t>7ss087</t>
  </si>
  <si>
    <t>LIFE SCIENCE 2H CNRDP</t>
  </si>
  <si>
    <t>RO 5</t>
  </si>
  <si>
    <t>ROAD TO SCIENCE 5 WB</t>
  </si>
  <si>
    <t>التنمية و السياسات الاقتصادية</t>
  </si>
  <si>
    <t>On Date  05-07-2023In warehouse(s) : Library, Warehouse</t>
  </si>
  <si>
    <t>THE NEW GUIDE TO MATHS</t>
  </si>
  <si>
    <t>Item</t>
  </si>
  <si>
    <t>BARCODE</t>
  </si>
  <si>
    <t>MATIERE</t>
  </si>
  <si>
    <t>دار النشر</t>
  </si>
  <si>
    <t>نوع</t>
  </si>
  <si>
    <t>EB8</t>
  </si>
  <si>
    <t>IN</t>
  </si>
  <si>
    <t>OUT</t>
  </si>
  <si>
    <t>ORDER</t>
  </si>
  <si>
    <t>NOTE</t>
  </si>
  <si>
    <t>PRICE LL</t>
  </si>
  <si>
    <t>PRICE$</t>
  </si>
  <si>
    <t>M-</t>
  </si>
  <si>
    <t>N-</t>
  </si>
  <si>
    <t>FRANCAIS</t>
  </si>
  <si>
    <t>LIVRE</t>
  </si>
  <si>
    <t>EB9</t>
  </si>
  <si>
    <t>NEW</t>
  </si>
  <si>
    <t>anglais</t>
  </si>
  <si>
    <t>BK</t>
  </si>
  <si>
    <t>EB3</t>
  </si>
  <si>
    <t>K-</t>
  </si>
  <si>
    <t>EB4</t>
  </si>
  <si>
    <t>z-</t>
  </si>
  <si>
    <t>MATHS</t>
  </si>
  <si>
    <t>POUR COMPRENDRE LES MATHS CM2 HACHETTE 2017</t>
  </si>
  <si>
    <t>EB5</t>
  </si>
  <si>
    <t>WB</t>
  </si>
  <si>
    <t xml:space="preserve">FUSION 1 WORKBOOK OXFORD </t>
  </si>
  <si>
    <t>EB6</t>
  </si>
  <si>
    <t>EB7</t>
  </si>
  <si>
    <t xml:space="preserve">GRAINE DE MOTS LIVRE EB4 </t>
  </si>
  <si>
    <t>Z-</t>
  </si>
  <si>
    <t>عربي</t>
  </si>
  <si>
    <t>دفتر</t>
  </si>
  <si>
    <t>PS3   عقود الحروف الصف التمهيدي دفتر1</t>
  </si>
  <si>
    <t>GS</t>
  </si>
  <si>
    <t>NEW IN A</t>
  </si>
  <si>
    <t>F-</t>
  </si>
  <si>
    <t>A-</t>
  </si>
  <si>
    <t>EXERCICE</t>
  </si>
  <si>
    <t xml:space="preserve">NEW </t>
  </si>
  <si>
    <t>كتاب</t>
  </si>
  <si>
    <t xml:space="preserve">FUSION 1 BOOK OXFORD </t>
  </si>
  <si>
    <t xml:space="preserve">CROQUE LIGNES EB1 CP T1 LIVRE - NATHAN </t>
  </si>
  <si>
    <t>EB1</t>
  </si>
  <si>
    <t>PS3   عقود الحروف الصف التمهيدي دفتر2</t>
  </si>
  <si>
    <t>CAHIER</t>
  </si>
  <si>
    <t xml:space="preserve">FUSION 3 WORKBOOK OXFORD  </t>
  </si>
  <si>
    <t xml:space="preserve">FUSION 2 WORKBOOK OXFORD  </t>
  </si>
  <si>
    <t>C-</t>
  </si>
  <si>
    <t xml:space="preserve">FUSION 3 BOOK OXFORD </t>
  </si>
  <si>
    <t>CATECHESE</t>
  </si>
  <si>
    <t xml:space="preserve">Z- </t>
  </si>
  <si>
    <t xml:space="preserve">B2  عقود الكلام دفتر  رقم 1  </t>
  </si>
  <si>
    <t>EB2</t>
  </si>
  <si>
    <t xml:space="preserve">FUSION 2  BOOK OXFORD </t>
  </si>
  <si>
    <t xml:space="preserve">CROQUE LIGNES EB1 CP T2 LIVRE - NATHAN </t>
  </si>
  <si>
    <t>SCIENCES</t>
  </si>
  <si>
    <t xml:space="preserve">UN MONDE A DECOUVRIR EB3 </t>
  </si>
  <si>
    <t>exercice</t>
  </si>
  <si>
    <t>PS2</t>
  </si>
  <si>
    <t xml:space="preserve">B3 عقود الكلام كتاب 1  </t>
  </si>
  <si>
    <t xml:space="preserve">B2  عقود الكلام دفتر  رقم 2  </t>
  </si>
  <si>
    <t xml:space="preserve">B3  عقود الكلام كتاب رقم 2  </t>
  </si>
  <si>
    <t>PS3   عقود الحروف الصف التمهيدي 1 كتاب قراءة</t>
  </si>
  <si>
    <t>-</t>
  </si>
  <si>
    <t>PS1</t>
  </si>
  <si>
    <t xml:space="preserve">B3  عقود الكلام دفتر رقم 1  </t>
  </si>
  <si>
    <t xml:space="preserve">CROQUE LIGNES  EB1 CP EX1 - NATHAN </t>
  </si>
  <si>
    <t>Aux 4 vents EXERCICE 1 GS/PS3</t>
  </si>
  <si>
    <t>CONTES</t>
  </si>
  <si>
    <t>X</t>
  </si>
  <si>
    <t>BIOLOGIE</t>
  </si>
  <si>
    <t xml:space="preserve">OBJECTIF EB5 CAHIER </t>
  </si>
  <si>
    <t>Aux 4 vents EXERCICE 2 GS/PS3</t>
  </si>
  <si>
    <t>PS3   عقود الحروف الصف التمهيدي 2 كتاب قراءة</t>
  </si>
  <si>
    <t>ENGLISH</t>
  </si>
  <si>
    <t>CHIMIE</t>
  </si>
  <si>
    <t>اهلية 90</t>
  </si>
  <si>
    <t>maths</t>
  </si>
  <si>
    <t>livre</t>
  </si>
  <si>
    <t xml:space="preserve">OBJECTIF EB6 CAHIER </t>
  </si>
  <si>
    <t>تاريخ</t>
  </si>
  <si>
    <t>3LH</t>
  </si>
  <si>
    <t>3SE</t>
  </si>
  <si>
    <t>3SG</t>
  </si>
  <si>
    <t>3SV</t>
  </si>
  <si>
    <t>2S</t>
  </si>
  <si>
    <t>g1v1y1lab004</t>
  </si>
  <si>
    <t>تربية</t>
  </si>
  <si>
    <t>MECHE BI Z &amp; M</t>
  </si>
  <si>
    <t xml:space="preserve">CROQUE LIGNES  EB1 CP EX2 - NATHAN </t>
  </si>
  <si>
    <t>PHYSIQUE</t>
  </si>
  <si>
    <t>J'AIME LES MATHS PS3 2016</t>
  </si>
  <si>
    <t xml:space="preserve">A NOUS LES MATHS B6 </t>
  </si>
  <si>
    <t>B4 2015 سراج الناشئة كتاب</t>
  </si>
  <si>
    <t>ابداع</t>
  </si>
  <si>
    <t>g2v1y4lab005</t>
  </si>
  <si>
    <t>MECHE BI K , Z , M</t>
  </si>
  <si>
    <t>g2v1y5lab005</t>
  </si>
  <si>
    <t>g1v1y2lab005</t>
  </si>
  <si>
    <t>G1V1Y3LAB003</t>
  </si>
  <si>
    <t xml:space="preserve">MECHE BI K , Z , M </t>
  </si>
  <si>
    <t xml:space="preserve">B3  عقود الكلام دفتر رقم 2  </t>
  </si>
  <si>
    <t>NEW WAS VIVRE</t>
  </si>
  <si>
    <t>حنطة</t>
  </si>
  <si>
    <t xml:space="preserve">B2  عقود الكلام كتاب رقم 2  </t>
  </si>
  <si>
    <t>POUR COMPRENDRE MATHS CM1 2016</t>
  </si>
  <si>
    <t>2H</t>
  </si>
  <si>
    <t>JE LIS PAS A PAS AVEC THEO ET NINA 2019</t>
  </si>
  <si>
    <t>7ss021</t>
  </si>
  <si>
    <t>اجتماع</t>
  </si>
  <si>
    <t>g2v1y5law006</t>
  </si>
  <si>
    <t>جغرافيا</t>
  </si>
  <si>
    <t>1S</t>
  </si>
  <si>
    <t xml:space="preserve">عالم القواعد 3-2019 </t>
  </si>
  <si>
    <t>2019 طبعة منقحة</t>
  </si>
  <si>
    <t>عقود الحروف روضة ثانية 2017 BOX</t>
  </si>
  <si>
    <t xml:space="preserve">مكتبة حاتم </t>
  </si>
  <si>
    <t>DIC</t>
  </si>
  <si>
    <t xml:space="preserve">COCCINELLE CP LIVRE </t>
  </si>
  <si>
    <t>BOOK</t>
  </si>
  <si>
    <t xml:space="preserve">UN MONDE A DECOUVRIRE EB1 </t>
  </si>
  <si>
    <t>7ss017</t>
  </si>
  <si>
    <t>B8 2015-2 عقود الكلام دفتر</t>
  </si>
  <si>
    <t>PHILOSOPHIE</t>
  </si>
  <si>
    <t xml:space="preserve">GUIDE DE PHILOSOPHIE BARAKAT </t>
  </si>
  <si>
    <t>LE NOUVEAU MILLE FEUILLE CM1 EXERCICE -NATHAN 2023 ISBN:978209022310</t>
  </si>
  <si>
    <t>CHIMIE SPECTRA B7 2018</t>
  </si>
  <si>
    <t xml:space="preserve">عقود الحروف روضة أولى الشرق </t>
  </si>
  <si>
    <t xml:space="preserve">السراج الثالث كتاب قسم اول </t>
  </si>
  <si>
    <t>B10002</t>
  </si>
  <si>
    <t>MECHE BI Z &amp; M &amp; C</t>
  </si>
  <si>
    <t>B10010</t>
  </si>
  <si>
    <t>G2V1Y6LAB005</t>
  </si>
  <si>
    <t>Bسراج الطفولة دفتر رقم 1 1</t>
  </si>
  <si>
    <t xml:space="preserve">  سراج الناشئة كتاب السابع</t>
  </si>
  <si>
    <t>NOUVEAU MILLE FEUILLE EB3 CE2 EXERCICE CYCLE 2 2023 ISBN:9782095022303</t>
  </si>
  <si>
    <t xml:space="preserve">سراج انشطة منزلية دفتر قسم اول السابع </t>
  </si>
  <si>
    <t xml:space="preserve">عالم القواعد الصف الثاني </t>
  </si>
  <si>
    <t>7ss028</t>
  </si>
  <si>
    <t>7ss041</t>
  </si>
  <si>
    <t xml:space="preserve">EB4 2016 سراج الناشئة الانشطة الكتابية المنزلية </t>
  </si>
  <si>
    <t xml:space="preserve">ART DU FRANCAIS EB9 CAHIER </t>
  </si>
  <si>
    <t>مكتبة انطوان  16</t>
  </si>
  <si>
    <t>LE NOUVEAU MILLE FEUILLE CM1 LIVRE -NATHAN 2019</t>
  </si>
  <si>
    <t>NEW 2017</t>
  </si>
  <si>
    <t>B10005</t>
  </si>
  <si>
    <t>LE NOUVEAU MILLEFEUILLE CE1 EB2 NATHAN 2019</t>
  </si>
  <si>
    <t>ECONOMIE</t>
  </si>
  <si>
    <t xml:space="preserve">2019 SV ET SG </t>
  </si>
  <si>
    <t>بركات</t>
  </si>
  <si>
    <t xml:space="preserve">الواضح في الفلسفة تالت ثانوي </t>
  </si>
  <si>
    <t>7ss015</t>
  </si>
  <si>
    <t>G2V1Y4LAW006</t>
  </si>
  <si>
    <t>فلسفة</t>
  </si>
  <si>
    <t>3SEV</t>
  </si>
  <si>
    <t>HABIB</t>
  </si>
  <si>
    <t>UN MONDE A DECOUVRIR EB5 HABIB ( LIVRE ET CAHIER )</t>
  </si>
  <si>
    <t>اهلية 31</t>
  </si>
  <si>
    <t xml:space="preserve">دفتر </t>
  </si>
  <si>
    <t xml:space="preserve">سراج انشطة منزلية دفتر قسم تاني السابع </t>
  </si>
  <si>
    <t>B8  سراج الناشئة المنزلي 1</t>
  </si>
  <si>
    <t>S2S  السلسلة العلمية في الجغرافيا</t>
  </si>
  <si>
    <t>NOUVEAU MILLE FEUILLE EB5 EXERCICE CM2 2023 ISBN:9782091249629</t>
  </si>
  <si>
    <t xml:space="preserve">NOUVEAU MILLE FEUILLE EB3 CE2  LIVRE CYCLE 2 2019 </t>
  </si>
  <si>
    <t xml:space="preserve">عالم الحروف الأول أساسي الجزء الثالث </t>
  </si>
  <si>
    <t>SOCIOLOGIE</t>
  </si>
  <si>
    <t>B8 2015  سراج الناشئة الصفي 2</t>
  </si>
  <si>
    <t xml:space="preserve">2H-&gt;3SEسلة الفاكهة  </t>
  </si>
  <si>
    <t>7ss044</t>
  </si>
  <si>
    <t>g2v1y7lfb009</t>
  </si>
  <si>
    <t>g2v1y7lfb011</t>
  </si>
  <si>
    <t>7ss053</t>
  </si>
  <si>
    <t>مشترك SV ET SG</t>
  </si>
  <si>
    <t xml:space="preserve">NEW IN F </t>
  </si>
  <si>
    <t xml:space="preserve">سراج انشطة منززلية دفتر قسم اثاني السابع </t>
  </si>
  <si>
    <t xml:space="preserve">سراج الناشئة السادس انشطة كتابية منزلية </t>
  </si>
  <si>
    <t xml:space="preserve"> قواعد للتعبيرالرابع كتاب 2016</t>
  </si>
  <si>
    <t>CREA</t>
  </si>
  <si>
    <t xml:space="preserve">LIVRE </t>
  </si>
  <si>
    <t xml:space="preserve">L'ENVOL DES LETTRES B7 2016 BELIN </t>
  </si>
  <si>
    <t xml:space="preserve">عالم القواعد الأول أساسي </t>
  </si>
  <si>
    <t>NOUVEAU MILLE FEUILLE EB5 LIVRE CM2 2019</t>
  </si>
  <si>
    <t>g2v1y6law006</t>
  </si>
  <si>
    <t xml:space="preserve">a la decouverte des maths eb6 </t>
  </si>
  <si>
    <t>دار العلم للملاين</t>
  </si>
  <si>
    <t>7ss024</t>
  </si>
  <si>
    <t>اقتصاد</t>
  </si>
  <si>
    <t>G3V1S2B09</t>
  </si>
  <si>
    <t>7ss022</t>
  </si>
  <si>
    <t xml:space="preserve">سراج في الادب ثاني ثانوي اداب وانسانيات </t>
  </si>
  <si>
    <t xml:space="preserve">VIVRE LE FRANCAIS LIVRE EB6 </t>
  </si>
  <si>
    <t>مكتبة انطوان  74</t>
  </si>
  <si>
    <t>INFORM</t>
  </si>
  <si>
    <t>PASSEPORT INFORMATQUE EB4 2023</t>
  </si>
  <si>
    <t xml:space="preserve">ESPACE LITTERAIRES 3SCIENTIFIQUE </t>
  </si>
  <si>
    <t>AUX 4 VENTS CP 2018 LIVRE</t>
  </si>
  <si>
    <t>ECRITURE</t>
  </si>
  <si>
    <t>HIST/GEO</t>
  </si>
  <si>
    <t xml:space="preserve">HIST/GEO CE1 MAGELLAN QUESTIONNER L MONDE </t>
  </si>
  <si>
    <t xml:space="preserve">HISTOIRE GEO CE2  MANUEL 2022-HATIER </t>
  </si>
  <si>
    <t xml:space="preserve">TOFEL LONGMAN COMPLETE COURSE FOR THE TOFEL TEST </t>
  </si>
  <si>
    <t>3SEGVH</t>
  </si>
  <si>
    <t>SAME AS LAST YEAR</t>
  </si>
  <si>
    <t>Oxford power dictionnary</t>
  </si>
  <si>
    <t>PENNAC</t>
  </si>
  <si>
    <t xml:space="preserve">CABOT CABOCHE -PENNAC </t>
  </si>
  <si>
    <t>ROUPHAEL</t>
  </si>
  <si>
    <t>7SI918</t>
  </si>
  <si>
    <t>g2v1y7lab019</t>
  </si>
  <si>
    <t xml:space="preserve">FUSION 1 WORKBOOK OXFORD  </t>
  </si>
  <si>
    <t xml:space="preserve">كتاب </t>
  </si>
  <si>
    <t>7SS016</t>
  </si>
  <si>
    <t>G3V1Y8W24</t>
  </si>
  <si>
    <t>G3V1Y9W19</t>
  </si>
  <si>
    <t>g2v1y7law020</t>
  </si>
  <si>
    <t>تمارين التربية الوطنية</t>
  </si>
  <si>
    <t xml:space="preserve">beehive 1 workbook oxford </t>
  </si>
  <si>
    <t>عالم اللغة الاساسي الثاني مجموعة مع عالم القواعد</t>
  </si>
  <si>
    <t xml:space="preserve">SV ET SG </t>
  </si>
  <si>
    <t>G3V1S3B32</t>
  </si>
  <si>
    <t>دولة مشترك</t>
  </si>
  <si>
    <t>g3v1s2b20</t>
  </si>
  <si>
    <t>7SS092</t>
  </si>
  <si>
    <t>7ss051</t>
  </si>
  <si>
    <t>G3V1S3B54</t>
  </si>
  <si>
    <t>7ss037</t>
  </si>
  <si>
    <t>7ss043</t>
  </si>
  <si>
    <t>7ss106</t>
  </si>
  <si>
    <t>7ss050</t>
  </si>
  <si>
    <t>7ss055</t>
  </si>
  <si>
    <t>7ss045</t>
  </si>
  <si>
    <t>g3v1s3b11</t>
  </si>
  <si>
    <t>G3V1S3B12</t>
  </si>
  <si>
    <t>CONSTRUIRE LES MATHS 3SV  دولة</t>
  </si>
  <si>
    <t>7SS038</t>
  </si>
  <si>
    <t>7ss048</t>
  </si>
  <si>
    <t>g3v1s2b23</t>
  </si>
  <si>
    <t>7ss001</t>
  </si>
  <si>
    <t xml:space="preserve">2H  F الفلسفة و الحضارات دولة  </t>
  </si>
  <si>
    <t>g3v1s2b01</t>
  </si>
  <si>
    <t>7ss035</t>
  </si>
  <si>
    <t xml:space="preserve"> LIVRE</t>
  </si>
  <si>
    <t>7ss046</t>
  </si>
  <si>
    <t>g3v1s3b47</t>
  </si>
  <si>
    <t>ترجمة</t>
  </si>
  <si>
    <t>7ss054</t>
  </si>
  <si>
    <t xml:space="preserve">BIOLOGIE </t>
  </si>
  <si>
    <t>g3v1s3b15</t>
  </si>
  <si>
    <t>7ss042</t>
  </si>
  <si>
    <t>7ss029</t>
  </si>
  <si>
    <t xml:space="preserve">LIRE ET COMPRENDRE 3SV/3SG دولة </t>
  </si>
  <si>
    <t>7ss023</t>
  </si>
  <si>
    <t>7ss020</t>
  </si>
  <si>
    <t>7si924</t>
  </si>
  <si>
    <t>CHAN</t>
  </si>
  <si>
    <t>7ss018</t>
  </si>
  <si>
    <t>7si903</t>
  </si>
  <si>
    <t>7si920</t>
  </si>
  <si>
    <t>g2v1y8lfb015</t>
  </si>
  <si>
    <t>G2V1Y8LFB017</t>
  </si>
  <si>
    <t>LIVRE CAHIER</t>
  </si>
  <si>
    <t xml:space="preserve">عقود الكلام ثالث  قواعد جزء 1 </t>
  </si>
  <si>
    <t xml:space="preserve">B9   الجغرافيا بالمشاهدة 2017 </t>
  </si>
  <si>
    <t xml:space="preserve">BEEHIVE 4 BOOK OXFORD </t>
  </si>
  <si>
    <t>B10007</t>
  </si>
  <si>
    <t xml:space="preserve">سراج الطفولة الثاني كتاب قسم اول </t>
  </si>
  <si>
    <t>PASSEPORT INFORMATQUE EB2 2023</t>
  </si>
  <si>
    <t>PASSEPORT INFORMATQUE EB5 2023</t>
  </si>
  <si>
    <t>PASSEPORT INFORMATQUE EB3 2023</t>
  </si>
  <si>
    <t>CHAN(CARMELIA)</t>
  </si>
  <si>
    <t xml:space="preserve">POUR COMPRENDRE LES MATHEMATIQUES CE2 2020 </t>
  </si>
  <si>
    <t>LES CAHIERS DE LA  LUCIOLE CP HATIER 2016</t>
  </si>
  <si>
    <t xml:space="preserve">beehive  2 workbook oxford </t>
  </si>
  <si>
    <t xml:space="preserve">beehive  3 workbook oxford </t>
  </si>
  <si>
    <t xml:space="preserve">beehive  4 workbook oxford </t>
  </si>
  <si>
    <t xml:space="preserve">beehive  6 workbook oxford </t>
  </si>
  <si>
    <t xml:space="preserve">beehive 5 workbook oxford </t>
  </si>
  <si>
    <t>جبران</t>
  </si>
  <si>
    <t>عقود الكلام دفتر رقم 1 B1</t>
  </si>
  <si>
    <t>عقود الكلام دفتر رقم 2 B1</t>
  </si>
  <si>
    <t>عقود الكلام كتاب رقم 1 B1</t>
  </si>
  <si>
    <t>عقود الكلام كتاب رقم 2 B1</t>
  </si>
  <si>
    <t>عقود الكلام كتاب رقم 1 B2</t>
  </si>
  <si>
    <t>التاريخ العلمي 3S</t>
  </si>
  <si>
    <t>LE NOUVEAU 1</t>
  </si>
  <si>
    <t>LE NOUVEAU SESAME CP SAMIR</t>
  </si>
  <si>
    <t xml:space="preserve">francais </t>
  </si>
  <si>
    <t>cahier</t>
  </si>
  <si>
    <t xml:space="preserve">aux 4 vents gs ecriture </t>
  </si>
  <si>
    <t xml:space="preserve">MATOU MATHS GRANDE SECTION TOME 1 </t>
  </si>
  <si>
    <t xml:space="preserve">MATOU MATHS GRANDE SECTION TOME 2 </t>
  </si>
  <si>
    <t xml:space="preserve">بساط الرايح روضة ثالثة كتاب القراءة - مقاربة جديدة </t>
  </si>
  <si>
    <t xml:space="preserve">بساط الريح روضة ثالثة دفتر القراءة والكتابة 1 </t>
  </si>
  <si>
    <t>بساط الريح روضة ثالثة دفتر القراءة والكتابة 2</t>
  </si>
  <si>
    <t xml:space="preserve">عربي </t>
  </si>
  <si>
    <t xml:space="preserve">بساط الريح روضة ثالثة دفتر الخط -خط رقعي </t>
  </si>
  <si>
    <t xml:space="preserve">دين </t>
  </si>
  <si>
    <t xml:space="preserve">اخبار والوان روضة ثانية سلسلة طريق المحبة </t>
  </si>
  <si>
    <t xml:space="preserve">FRANCAIS </t>
  </si>
  <si>
    <t xml:space="preserve">CAHIER </t>
  </si>
  <si>
    <t xml:space="preserve">AUX 4 VENTS CP CAHIER D'ECRITURE </t>
  </si>
  <si>
    <t>MATOU MATHS EB1 TOME 1</t>
  </si>
  <si>
    <t xml:space="preserve">MATOU MATHS EB1 TOME 2 </t>
  </si>
  <si>
    <t xml:space="preserve">بساط الريح الاول كتاب منهجية قراءة -مقاربة جديدة </t>
  </si>
  <si>
    <t xml:space="preserve">بساط الريح الاول دفتر القراءة والكتابة 1 </t>
  </si>
  <si>
    <t>بساط الريح الاول دفتر القراءة والكتابة 2</t>
  </si>
  <si>
    <t xml:space="preserve">بساط الريح الاول دفتر الخط -خط رقعي </t>
  </si>
  <si>
    <t xml:space="preserve">يسوع ابن الله طريق المحبة الجزء الاول </t>
  </si>
  <si>
    <t xml:space="preserve">LA CLASSE DE MATH EB2 TOME 1 SAMIR </t>
  </si>
  <si>
    <t xml:space="preserve">LA CLASSE DE MATH EB2 TOME 2 SAMIR </t>
  </si>
  <si>
    <t xml:space="preserve">عقود الكلام قواعد واملاء وخط السنة الثانية قسم 1 </t>
  </si>
  <si>
    <t>عقود الكلام قواعد واملاء وخط السنة الثانية قسم 2</t>
  </si>
  <si>
    <t xml:space="preserve">BEEHIVE 2 BOOK </t>
  </si>
  <si>
    <t xml:space="preserve">EB3 </t>
  </si>
  <si>
    <t xml:space="preserve">LA CLASSE DE MATH EB3 TOME 1 </t>
  </si>
  <si>
    <t xml:space="preserve">LA CLASSE DE MATH EB3 TOME 2 </t>
  </si>
  <si>
    <t xml:space="preserve">PHOTOMATHS EB4 LIBRAIRIE SAMIR </t>
  </si>
  <si>
    <t xml:space="preserve">PHOTOMATHS EB5 LIBRAIRIE SAMIR </t>
  </si>
  <si>
    <t>PHOTOMATHS EB6 LIBRAIRIE SAMIR</t>
  </si>
  <si>
    <t xml:space="preserve">LIVRE ET CAHIER </t>
  </si>
  <si>
    <t xml:space="preserve">SCIENCE EB6 HABIB LIVRE ET CAHIER </t>
  </si>
  <si>
    <t xml:space="preserve">THEMA MATHS EB8 HACHETTE ANTOINE </t>
  </si>
  <si>
    <t xml:space="preserve">EB8 </t>
  </si>
  <si>
    <t>INFORMATIQUE</t>
  </si>
  <si>
    <t xml:space="preserve">PASSEPORT INFORMATIQUE EB1 2023 </t>
  </si>
  <si>
    <t xml:space="preserve">EB1 </t>
  </si>
  <si>
    <t xml:space="preserve">LA MATERNELLE ET MOI FICHIER 1 GS </t>
  </si>
  <si>
    <t xml:space="preserve">LA MATERNELLE ET MOI FICHIER 2 GS </t>
  </si>
  <si>
    <t xml:space="preserve">LA MATERNELLE ET MOI CAHIER 1 GS </t>
  </si>
  <si>
    <t>LA MATERNELLE ET MOI CAHIER 2 GS</t>
  </si>
  <si>
    <t>LE NOUVEAU MILLEFEUILLE CE1 CAHIER EXERCICES 2023</t>
  </si>
  <si>
    <t xml:space="preserve">CAP MATHS CE1 ED.2020  CAHIER DE GEOMETRIE+ FICHES D'ENTRAINEMENT </t>
  </si>
  <si>
    <t xml:space="preserve">CAP MATHS CE2 ED.2020 MANUEL + CAHIER DE GEOMETRIE </t>
  </si>
  <si>
    <t>CAP MATHS CM1 ED.2020 MANUEL + CAHIER DE GEOMETRIE+LE DICO MATHS</t>
  </si>
  <si>
    <t xml:space="preserve">CAP MATHS CM2 ED.2021 MANUEL + CAHIER DE GEOMETRIE+DICO MATHS </t>
  </si>
  <si>
    <t xml:space="preserve">MOT DE PASSE CYCLE 3 CM1 LIVRE </t>
  </si>
  <si>
    <t>MOT DE PASSE CYCLE 3 CM1 CAHIER</t>
  </si>
  <si>
    <t xml:space="preserve">MOT DE PASSE CM2 LIVRE  CYCLE 3 </t>
  </si>
  <si>
    <t xml:space="preserve">MOT DE PASSE CM2 CAHIER CYCLE 3 </t>
  </si>
  <si>
    <t>SCIENCE</t>
  </si>
  <si>
    <t xml:space="preserve">LES CAHIERS DE LA LUCIOLE CM1 HATIER 2022 </t>
  </si>
  <si>
    <t>LES CAHIERS DE LA LUCIOLE CM2 HATIER 2022</t>
  </si>
  <si>
    <t>QUESTIONNER LE TEMPS ET L'ESPACE CM1 2023 +CAHIER</t>
  </si>
  <si>
    <t>QUESTIONNER LE TEMPS ET L'ESPACE CM2 2023 +CAHIER</t>
  </si>
  <si>
    <t xml:space="preserve">COLLIBRIS 6EME LIVRE UNIQUE HATIER </t>
  </si>
  <si>
    <t xml:space="preserve">FUSION 2 BOOK </t>
  </si>
  <si>
    <t xml:space="preserve">EB6 </t>
  </si>
  <si>
    <t xml:space="preserve">FUSION 3 BOOK </t>
  </si>
  <si>
    <t xml:space="preserve">FUSION 3 WORKBOOK </t>
  </si>
  <si>
    <t xml:space="preserve">FUSION 4 BOOK </t>
  </si>
  <si>
    <t xml:space="preserve">FUSION 5 BOOK </t>
  </si>
  <si>
    <t>FUSION 5 WORKBOOK</t>
  </si>
  <si>
    <t xml:space="preserve">الدليل الواضح في الفلسفة  </t>
  </si>
  <si>
    <t>SV</t>
  </si>
  <si>
    <t>الدليل الواضح في الفلسفة</t>
  </si>
  <si>
    <t>SG</t>
  </si>
  <si>
    <t>SE</t>
  </si>
  <si>
    <t xml:space="preserve">arabe </t>
  </si>
  <si>
    <t>السراج الروضة الاولى 2023</t>
  </si>
  <si>
    <t xml:space="preserve">PS1 </t>
  </si>
  <si>
    <t xml:space="preserve">LES COULEURS DE L'ARC EN CIEL MS </t>
  </si>
  <si>
    <t xml:space="preserve">POUR APPRENDRE LES MAJUSCULES  MS </t>
  </si>
  <si>
    <t xml:space="preserve">PS2 </t>
  </si>
  <si>
    <t>السراج الروضة الثانية 2023.</t>
  </si>
  <si>
    <t xml:space="preserve">BOITE AU LETTRE LIVRE GS </t>
  </si>
  <si>
    <t xml:space="preserve">LADDER ABE KEDEMOS ENGLISH AS A FOREIGN LANGUAGE </t>
  </si>
  <si>
    <t xml:space="preserve">سراج الطفولة تمهيدي دفتر الثاني </t>
  </si>
  <si>
    <t xml:space="preserve">PILOTIS CP CAHIER D'ECRITURE </t>
  </si>
  <si>
    <t>FICHIER</t>
  </si>
  <si>
    <t xml:space="preserve">PILOTIS CP FICHIER DE LECTURE COMPREHENSION </t>
  </si>
  <si>
    <t>POUR COMPRENDRE LES MATHS CP 1+2 ISBN: 9782011000545</t>
  </si>
  <si>
    <t>FLEURS D'ENCRE CM1 2020 ISBN:9782017872597</t>
  </si>
  <si>
    <t xml:space="preserve">EB7 </t>
  </si>
  <si>
    <t>FLEURS D'ENCRE CM2 2021 ISBN:9782017115489</t>
  </si>
  <si>
    <t xml:space="preserve">FLEURS D'ENCRE 6EME 9782017066712      2021 + CAHIER </t>
  </si>
  <si>
    <t>FLEURS D'ENCRE 5EME CYCLE 4 ISBN:9782017066866    2022</t>
  </si>
  <si>
    <t>FLEURS D'ENCRE 4EME CYCLE 4 ISBN: 9782017067061       2023</t>
  </si>
  <si>
    <t>SVT BODRAS 5 EME 9782047333471</t>
  </si>
  <si>
    <t xml:space="preserve">PHYSIQUE </t>
  </si>
  <si>
    <t xml:space="preserve">BOOK </t>
  </si>
  <si>
    <t xml:space="preserve">SVT 4 BORDAS 2016 EB8  9782047333693 </t>
  </si>
  <si>
    <t xml:space="preserve">BRITISH </t>
  </si>
  <si>
    <t xml:space="preserve">THINK LEVELL 4 BOOK CAMBRIDGE </t>
  </si>
  <si>
    <t>BARAKAT</t>
  </si>
  <si>
    <t>ACTIVE</t>
  </si>
  <si>
    <t>FRANCAIS 6EME COLLIBRIS LIVRE UNIQUE</t>
  </si>
  <si>
    <t>QUESTIONNER CM1</t>
  </si>
  <si>
    <t>QUESTIONNER LES TEMPS ET L ESPACE CM1 2023+CAHIER</t>
  </si>
  <si>
    <t>QUESTIONNER CM2</t>
  </si>
  <si>
    <t>QUESTIONNER LES TEMPS ET L ESPACE CM2 2023+CAHIER</t>
  </si>
  <si>
    <t>اقراء لي قصة</t>
  </si>
  <si>
    <t>COMMENT JAI CHANGE MA VIE</t>
  </si>
  <si>
    <t>سواغ من تحت الخروبة</t>
  </si>
  <si>
    <t>SVT 4 BORDAS 2016 EB8</t>
  </si>
  <si>
    <t>CAP MATHS CE1</t>
  </si>
  <si>
    <t>CAP MATHS CE1 ED2 2020 CAHIER DE GEOMETRIE+FICHES D ENTRAINE</t>
  </si>
  <si>
    <t>CAP MATHS CE2</t>
  </si>
  <si>
    <t>CAP MATHS CE2 ED2020 MANUEL + CAHIER DE GEOMETRIE</t>
  </si>
  <si>
    <t>CAP MATHS CM1</t>
  </si>
  <si>
    <t>CAP MATHS CM1 ED2020 MANUEL + CAHIER DE GEOMETRIE+DICO MATHS</t>
  </si>
  <si>
    <t>في انتظار الانفجار</t>
  </si>
  <si>
    <t>في انتظار الانفجار الاتي</t>
  </si>
  <si>
    <t>AUZOOGS1</t>
  </si>
  <si>
    <t>LA MATERNELLE ET MOI GS CAHIER 1</t>
  </si>
  <si>
    <t>AUZOOGS2</t>
  </si>
  <si>
    <t>LA MATERNELLE ET MOI GS CAHIER 2</t>
  </si>
  <si>
    <t>AUZOOGSF1</t>
  </si>
  <si>
    <t>LA MATERNELLE ET MOI GS FICHIER 1</t>
  </si>
  <si>
    <t>AUZOOGSF2</t>
  </si>
  <si>
    <t>LA MATERNELLE ET MOI GS FICHIER 2</t>
  </si>
  <si>
    <t>BOITE AU LETTRE LIVRE GS</t>
  </si>
  <si>
    <t>B2  عقود الكلام كتاب قواعد رقم 1</t>
  </si>
  <si>
    <t>MATOU MATHS EB1 T1</t>
  </si>
  <si>
    <t>MATOU MATHS EB1 T2</t>
  </si>
  <si>
    <t>MATOU MATHS EB1 TOME 2</t>
  </si>
  <si>
    <t>اخبار و الوان روضة 2</t>
  </si>
  <si>
    <t>اخبار و الوان روضة ثانية سلسلة طريق المحبة</t>
  </si>
  <si>
    <t>سراج انشطة منزلية دفتر قسم اثاني السابع( دفتر قواعد</t>
  </si>
  <si>
    <t>PASSEPORT INFORMATQUE EB1 2023</t>
  </si>
  <si>
    <t>FUSION4</t>
  </si>
  <si>
    <t>FUSION 4 BOOK OXFORD</t>
  </si>
  <si>
    <t>FUSION4WB</t>
  </si>
  <si>
    <t>FUSION 4 WORK BOOK OXFORD</t>
  </si>
  <si>
    <t>PILOTIS 1 ECR</t>
  </si>
  <si>
    <t>PILOTIS 1 FICH</t>
  </si>
  <si>
    <t>MOTDEPASSECM1LIVRE</t>
  </si>
  <si>
    <t>MOTEDEPASSECM1CAHIER</t>
  </si>
  <si>
    <t>MOTDEPASSECM2LIVRE</t>
  </si>
  <si>
    <t>MOTDEPASSECM2CAHIER</t>
  </si>
  <si>
    <t xml:space="preserve">CAHIER LUCIOLE CE1 20123 HATIER </t>
  </si>
  <si>
    <t xml:space="preserve">CAHIER LUCIOLE CE2  HATIER 2023 </t>
  </si>
  <si>
    <t>مكتبة  سمير 26</t>
  </si>
  <si>
    <t xml:space="preserve">FUSION 4 WORKBOOK </t>
  </si>
  <si>
    <t>FUSION5BK</t>
  </si>
  <si>
    <t>FLEURS ENCRE CM1</t>
  </si>
  <si>
    <t>FLEURS ENCRE CM2</t>
  </si>
  <si>
    <t>FLEURS ENCRE 6</t>
  </si>
  <si>
    <t xml:space="preserve">FLEURS ENCRE 7 </t>
  </si>
  <si>
    <t>FLEURS ENCRE 8</t>
  </si>
  <si>
    <t>LADDER ABE</t>
  </si>
  <si>
    <t>سراج روضة 1</t>
  </si>
  <si>
    <t>سراج روضة 2</t>
  </si>
  <si>
    <t>ARC MS</t>
  </si>
  <si>
    <t>APPRENDRE MAJS</t>
  </si>
  <si>
    <t xml:space="preserve">طربوش روضة اولى مجموعة 6 ملفات </t>
  </si>
  <si>
    <t xml:space="preserve">طربوش روضة تانية </t>
  </si>
  <si>
    <t>DIN</t>
  </si>
  <si>
    <t xml:space="preserve">دولة </t>
  </si>
  <si>
    <t xml:space="preserve">تربية </t>
  </si>
  <si>
    <t>g2v1y8lab023</t>
  </si>
  <si>
    <t>INFO</t>
  </si>
  <si>
    <t>INFO 4 DIGITAL</t>
  </si>
  <si>
    <t xml:space="preserve">INFORMATIQUE GRADE 4 DIGITAL KIDS FLYER </t>
  </si>
  <si>
    <t xml:space="preserve">INFORMATIQUE GRADE 5 DIGITAL KIDS FLYER </t>
  </si>
  <si>
    <t xml:space="preserve">INFO 5 DIGITAL </t>
  </si>
  <si>
    <t>INFO 6 DIGITAL</t>
  </si>
  <si>
    <t xml:space="preserve">INFORMATIQUE GRADE6  DIGITAL KIDS FLYER </t>
  </si>
  <si>
    <t xml:space="preserve">INFO 3 DIGITAL </t>
  </si>
  <si>
    <t xml:space="preserve">INFORMATIQUE GRADE 3  DIGITAL KIDS FLYER </t>
  </si>
  <si>
    <t>CAP MATHS CM2 ED.2021 MANUEL + CAHIER DE GEOMETRIE+DICO MATH</t>
  </si>
  <si>
    <t>MILLEFEUILLES CE1 NATHAN 2023 EX</t>
  </si>
  <si>
    <t>LES CAHIERS DE LA LUCIOLE CM2 200</t>
  </si>
  <si>
    <t>INFO 3 DIGITAL</t>
  </si>
  <si>
    <t>INFORMATIQUE GRADE 3  DIGITAL KIDS FLYER</t>
  </si>
  <si>
    <t>INFORMATIQUE GRADE 4 DIGITAL KIDS FLYER</t>
  </si>
  <si>
    <t>INFO 5 DIGITAL</t>
  </si>
  <si>
    <t>INFORMATIQUE GRADE 5 DIGITAL KIDS FLYER</t>
  </si>
  <si>
    <t>INFORMATIQUE GRADE6  DIGITAL KIDS FLYER</t>
  </si>
  <si>
    <t>POUR APPRENDRE LES MAJUSCULES MS</t>
  </si>
  <si>
    <t>LES COULEURS DE L ARC ENCIEL MS</t>
  </si>
  <si>
    <t>GS LADDER ABE KEDEMOS ENGLISH AS A FOREIGN LANGUAGE</t>
  </si>
  <si>
    <t>FUSION 5 BOOK</t>
  </si>
  <si>
    <t>السراج الروضة الثانية 2023</t>
  </si>
  <si>
    <t>FLEURS D'ENCRE 6EME 9782017066712      2021 + CAHIER</t>
  </si>
  <si>
    <t>FLEURS ENCRE 7</t>
  </si>
  <si>
    <t>FLEURS DENCRE CM1 2020 ISBN 9782017872597</t>
  </si>
  <si>
    <t>FLEURS D ENCRE CM2 2021 ISBN : 9782017115489</t>
  </si>
  <si>
    <t>PILOTIS CP CAHIER D'ECRITURE</t>
  </si>
  <si>
    <t>PILOTIS CP FICHIER DE LECTURE COMPREHENSION</t>
  </si>
  <si>
    <t>SC HABIB B6</t>
  </si>
  <si>
    <t>SCIENCE EB6 HABIB LIVRE ET CAHIER</t>
  </si>
  <si>
    <t>Item Code</t>
  </si>
  <si>
    <t>Supplier</t>
  </si>
  <si>
    <t>Name</t>
  </si>
  <si>
    <t>Barcode</t>
  </si>
  <si>
    <t>ISSAM RHOULI 2019-2020</t>
  </si>
  <si>
    <t>Bilal</t>
  </si>
  <si>
    <t>Nahas &amp; Tawil</t>
  </si>
  <si>
    <t>AL MANHAL / LA CULTURE</t>
  </si>
  <si>
    <t>المؤسسة الحديثة في الكتاب</t>
  </si>
  <si>
    <t>978-614-423-179-1</t>
  </si>
  <si>
    <t>ISSAM RHOULI TECHNIQUE</t>
  </si>
  <si>
    <t>Dar El-Chimal BOOKS</t>
  </si>
  <si>
    <t>MMO BOOKS ( ANTOINE ) $</t>
  </si>
  <si>
    <t>lesvt3sv</t>
  </si>
  <si>
    <t>TOUFIC ADAM</t>
  </si>
  <si>
    <t>ALILGEO3S</t>
  </si>
  <si>
    <t>gha3se</t>
  </si>
  <si>
    <t>CHEM9</t>
  </si>
  <si>
    <t>ABJAD S.A.R.L. PEMPAL SAMIR HOSNI</t>
  </si>
  <si>
    <t>librairie stephan دار المشرق</t>
  </si>
  <si>
    <t>ABJAD s.a.r.l. COMPUTER</t>
  </si>
  <si>
    <t>NAHAS &amp; TAWIL EURO</t>
  </si>
  <si>
    <t>LIBRAIRIE ALAIN</t>
  </si>
  <si>
    <t>NAHAS BOOKS 2021-2022</t>
  </si>
  <si>
    <t>MMO MAGAZINE FRANCAIS</t>
  </si>
  <si>
    <t>Zablit Trading / TVA</t>
  </si>
  <si>
    <t>Chemali &amp; Mezher</t>
  </si>
  <si>
    <t>KASSAB TRADING</t>
  </si>
  <si>
    <t>Dar El-Feker</t>
  </si>
  <si>
    <t>FUTURE STATIONARY</t>
  </si>
  <si>
    <t>شركة الأوائل لتوزيع الصحف</t>
  </si>
  <si>
    <t>الدكتور مخائل مسعود</t>
  </si>
  <si>
    <t>sastory5</t>
  </si>
  <si>
    <t>MMO euro LIVRES FRANCAIS (ANTOINE)</t>
  </si>
  <si>
    <t>411C0001</t>
  </si>
  <si>
    <t>ALPHABETA</t>
  </si>
  <si>
    <t>Al Masry</t>
  </si>
  <si>
    <t>ضفيرة</t>
  </si>
  <si>
    <t>sastory6</t>
  </si>
  <si>
    <t>01c196821</t>
  </si>
  <si>
    <t>CHOISIS5</t>
  </si>
  <si>
    <t>ZABLIT كتب دولة</t>
  </si>
  <si>
    <t>DAR EL CHIMAL كتب دولة</t>
  </si>
  <si>
    <t>G2V1Y5LEB014</t>
  </si>
  <si>
    <t>g3v1s2b36</t>
  </si>
  <si>
    <t>7SI925</t>
  </si>
  <si>
    <t>LEVANT MAGAZINES</t>
  </si>
  <si>
    <t>A MOI 4</t>
  </si>
  <si>
    <t>g2v1y7leb014</t>
  </si>
  <si>
    <t>G2V1Y5LEB011A</t>
  </si>
  <si>
    <t>sastory13</t>
  </si>
  <si>
    <t>SASTORY14</t>
  </si>
  <si>
    <t>starwb1</t>
  </si>
  <si>
    <t>SASTORY4</t>
  </si>
  <si>
    <t>الانسة هلا حنا دحدح</t>
  </si>
  <si>
    <t>RESAUX SCIENTIFIQUE</t>
  </si>
  <si>
    <t>اهدن</t>
  </si>
  <si>
    <t>زغرتا</t>
  </si>
  <si>
    <t>MALIKS SUPPLIER</t>
  </si>
  <si>
    <t>POCKET1B</t>
  </si>
  <si>
    <t>POCKET1WB</t>
  </si>
  <si>
    <t>POCKET2B</t>
  </si>
  <si>
    <t>POCKET2WB</t>
  </si>
  <si>
    <t>AUCOEURB1</t>
  </si>
  <si>
    <t>AUCOEURB2</t>
  </si>
  <si>
    <t>AUCOEURB3</t>
  </si>
  <si>
    <t>techspi2h</t>
  </si>
  <si>
    <t>badran9</t>
  </si>
  <si>
    <t>LIBRAIRIE ELITE</t>
  </si>
  <si>
    <t>Librairie Stephane S.A.L</t>
  </si>
  <si>
    <t>EDITION HATEM</t>
  </si>
  <si>
    <t>DISC9WB</t>
  </si>
  <si>
    <t>DISCP9WB</t>
  </si>
  <si>
    <t>Samir Editeur</t>
  </si>
  <si>
    <t>g2v1y6b01</t>
  </si>
  <si>
    <t>g2v1y6b03</t>
  </si>
  <si>
    <t>G2V1Y6W08</t>
  </si>
  <si>
    <t>g2v1y6b091</t>
  </si>
  <si>
    <t>g2v1y6b092</t>
  </si>
  <si>
    <t>G1V1Y1B10</t>
  </si>
  <si>
    <t>g2v1y6b15</t>
  </si>
  <si>
    <t>g2v1y6leb016</t>
  </si>
  <si>
    <t>g2v1y7lfb007</t>
  </si>
  <si>
    <t>G1V1Y1B12</t>
  </si>
  <si>
    <t>g2v1y7lfb013</t>
  </si>
  <si>
    <t>g2v1y7leb021</t>
  </si>
  <si>
    <t>G3V1Y7W22</t>
  </si>
  <si>
    <t>g3oy7b26</t>
  </si>
  <si>
    <t>G3V1Y8W07</t>
  </si>
  <si>
    <t>G3V1Y8W08</t>
  </si>
  <si>
    <t>G2V1Y4LEB014</t>
  </si>
  <si>
    <t>G3V1Y8B10</t>
  </si>
  <si>
    <t>g2v1y8lfb013</t>
  </si>
  <si>
    <t>g2v1y8lfb019</t>
  </si>
  <si>
    <t>7si717</t>
  </si>
  <si>
    <t>G3V1Y9B02</t>
  </si>
  <si>
    <t>7SI905</t>
  </si>
  <si>
    <t>G1V1Y1B01</t>
  </si>
  <si>
    <t>7si913</t>
  </si>
  <si>
    <t>7si914</t>
  </si>
  <si>
    <t>7si916</t>
  </si>
  <si>
    <t>7si917</t>
  </si>
  <si>
    <t>7ss003</t>
  </si>
  <si>
    <t>7ss004</t>
  </si>
  <si>
    <t>7ss005</t>
  </si>
  <si>
    <t>7ss006</t>
  </si>
  <si>
    <t>g3v1s3b02</t>
  </si>
  <si>
    <t>7SS008</t>
  </si>
  <si>
    <t>g3v1s2b05</t>
  </si>
  <si>
    <t>7SS010</t>
  </si>
  <si>
    <t>7ss011</t>
  </si>
  <si>
    <t>g1v1y2w022</t>
  </si>
  <si>
    <t>7ss025</t>
  </si>
  <si>
    <t>7SS026</t>
  </si>
  <si>
    <t>7SS027</t>
  </si>
  <si>
    <t>7ss031</t>
  </si>
  <si>
    <t>7ss032</t>
  </si>
  <si>
    <t>7ss033</t>
  </si>
  <si>
    <t>7ss034</t>
  </si>
  <si>
    <t>g1v1y2b04</t>
  </si>
  <si>
    <t>7SS036</t>
  </si>
  <si>
    <t>7SS039</t>
  </si>
  <si>
    <t>g1v1y1w03</t>
  </si>
  <si>
    <t>7ٍٍ003</t>
  </si>
  <si>
    <t>7ss095</t>
  </si>
  <si>
    <t>g3v1s3b34</t>
  </si>
  <si>
    <t>g1v1y2b11</t>
  </si>
  <si>
    <t>g3v1s3b52</t>
  </si>
  <si>
    <t>G3V1S3W53</t>
  </si>
  <si>
    <t>g3v1s3b36</t>
  </si>
  <si>
    <t>g1v1y2w12</t>
  </si>
  <si>
    <t>g3v1s2b48</t>
  </si>
  <si>
    <t>g1v1y3b011</t>
  </si>
  <si>
    <t>g1v1y3lab001b</t>
  </si>
  <si>
    <t>g1v1y3w02</t>
  </si>
  <si>
    <t>g1v1y3b05</t>
  </si>
  <si>
    <t>g1v1y3b10</t>
  </si>
  <si>
    <t>g1v1y3b12</t>
  </si>
  <si>
    <t>g1v1y3w13</t>
  </si>
  <si>
    <t>g2v1y4w08</t>
  </si>
  <si>
    <t>G1V1Y1LAB005</t>
  </si>
  <si>
    <t>G2V1Y4B15</t>
  </si>
  <si>
    <t>g1v1y1b07</t>
  </si>
  <si>
    <t>7ss0317si921</t>
  </si>
  <si>
    <t>7ss089</t>
  </si>
  <si>
    <t>7ss070</t>
  </si>
  <si>
    <t>g2v1y5b012</t>
  </si>
  <si>
    <t>g2v1y5lab001a</t>
  </si>
  <si>
    <t>g2v1y5law002</t>
  </si>
  <si>
    <t>G2V1Y5W04</t>
  </si>
  <si>
    <t>g2v1y5w08</t>
  </si>
  <si>
    <t>LIBRAIRY SALAM</t>
  </si>
  <si>
    <t>G2V1Y5LEB011B</t>
  </si>
  <si>
    <t>7SS097</t>
  </si>
  <si>
    <t>G2V1Y8LEB018</t>
  </si>
  <si>
    <t>7ss102</t>
  </si>
  <si>
    <t>g0v1y3lfb022</t>
  </si>
  <si>
    <t>g1v1mr202</t>
  </si>
  <si>
    <t>g1v1mr204</t>
  </si>
  <si>
    <t>g1v1y3law004</t>
  </si>
  <si>
    <t>G3V1Y9W08</t>
  </si>
  <si>
    <t>7ss061</t>
  </si>
  <si>
    <t>g3v1s3b22</t>
  </si>
  <si>
    <t>g3v1s2b34</t>
  </si>
  <si>
    <t>g3v1s3b28</t>
  </si>
  <si>
    <t>G3V1S2B39</t>
  </si>
  <si>
    <t>306-3SV</t>
  </si>
  <si>
    <t>g3v1s3b43</t>
  </si>
  <si>
    <t>g3v1y8b20</t>
  </si>
  <si>
    <t>7SI904</t>
  </si>
  <si>
    <t>g1v1y1leb008</t>
  </si>
  <si>
    <t>G1V1Y2LEB009</t>
  </si>
  <si>
    <t>g1v1y3leb008</t>
  </si>
  <si>
    <t>G2V1Y4B111</t>
  </si>
  <si>
    <t>G2V1Y4B112</t>
  </si>
  <si>
    <t>g2v1y6leb013</t>
  </si>
  <si>
    <t>g3v1s2b37</t>
  </si>
  <si>
    <t>G2V1Y8LEB014</t>
  </si>
  <si>
    <t>G3V1Y9B01</t>
  </si>
  <si>
    <t>7ss012</t>
  </si>
  <si>
    <t>7ss013</t>
  </si>
  <si>
    <t>7ss014</t>
  </si>
  <si>
    <t>G3V1S3BO9</t>
  </si>
  <si>
    <t>7ss052</t>
  </si>
  <si>
    <t>g3v1s2b41</t>
  </si>
  <si>
    <t>LIBRAIRIE ZGHARTA ZAWIEHList Of Stock Item</t>
  </si>
  <si>
    <t xml:space="preserve">Printed  On  03-08-2023  10:55  AM      </t>
  </si>
  <si>
    <t>order</t>
  </si>
  <si>
    <t>LES COULEURS DE L ARC EN CIEL PS</t>
  </si>
  <si>
    <t>الوان قوس قزح  PS2</t>
  </si>
  <si>
    <t>قوس 1</t>
  </si>
  <si>
    <t>الوان قوس قزح PS1</t>
  </si>
  <si>
    <t xml:space="preserve">LES COULEURS DE L ARC ENCIEL MS </t>
  </si>
  <si>
    <t>YORK</t>
  </si>
  <si>
    <t xml:space="preserve">our discovery island 1 wb </t>
  </si>
  <si>
    <t>HATEM</t>
  </si>
  <si>
    <t xml:space="preserve">OUR DISCOVERY ISLAND 2 BOOK </t>
  </si>
  <si>
    <t xml:space="preserve">OUR DISCOVERY ISLAND ST BK 3 </t>
  </si>
  <si>
    <t xml:space="preserve">OUR DISCOVERY ISLAND WB3 </t>
  </si>
  <si>
    <t xml:space="preserve">OUR DISCOVERY ISLAND 4 B </t>
  </si>
  <si>
    <t xml:space="preserve">OUR DISCOVERY ISLAND 4 WB </t>
  </si>
  <si>
    <t xml:space="preserve"> Il etait une fois andersen مكتبة حاتم B8- B7  M</t>
  </si>
  <si>
    <t xml:space="preserve">york intermediate book </t>
  </si>
  <si>
    <t xml:space="preserve">YORK MISSION POSSIBLE UPPER INTERMEDIATE BK </t>
  </si>
  <si>
    <t>AOUN</t>
  </si>
  <si>
    <t>براني</t>
  </si>
  <si>
    <t xml:space="preserve">المرشد في الإقتصاد </t>
  </si>
  <si>
    <t>MOT DE PASSE CYCLE 3 CM1 LIVRE</t>
  </si>
  <si>
    <t>MOT DE PASSE CYCLE 3 CM2 CAHIER</t>
  </si>
  <si>
    <t>LES COULEURS DE L ARC EN CIEL ms</t>
  </si>
  <si>
    <t>YORK UPPER</t>
  </si>
  <si>
    <t>YORK MISSION POSSIBLE UPPER INTERMEDIATE BK</t>
  </si>
  <si>
    <t>pour comprendre les maths cp fich.1et2 +memo</t>
  </si>
  <si>
    <t>pour comprendre les maths cm1 2016 bramand  livre</t>
  </si>
  <si>
    <t>PASSEPORT INFORMATQUE EB4 2022</t>
  </si>
  <si>
    <t>SF6</t>
  </si>
  <si>
    <t>SCIENCES EB6 SERIE SCIENTIFICA</t>
  </si>
  <si>
    <t xml:space="preserve">ESPACE ECONOMIE 1S 2023 </t>
  </si>
  <si>
    <t xml:space="preserve">ESPACE SOCIAL  1S 2023 </t>
  </si>
  <si>
    <t>ESPACE ECONOMIE 2SH 2023</t>
  </si>
  <si>
    <t>ESPACE SOCIAL  LIV  2HS 2023</t>
  </si>
  <si>
    <t>ESPACE ECONOMIE 3SE 2023</t>
  </si>
  <si>
    <t xml:space="preserve">التفاوت والسياسيات الاجتماعية3E(فرير-خالدي 2023 </t>
  </si>
  <si>
    <t xml:space="preserve">BARCODE </t>
  </si>
  <si>
    <t xml:space="preserve">DESCRIPTION </t>
  </si>
  <si>
    <t xml:space="preserve">CLASSE </t>
  </si>
  <si>
    <t xml:space="preserve">ORDER </t>
  </si>
  <si>
    <t>B4</t>
  </si>
  <si>
    <t>B2</t>
  </si>
  <si>
    <t>B7</t>
  </si>
  <si>
    <t>B8</t>
  </si>
  <si>
    <t>B5</t>
  </si>
  <si>
    <t>B6</t>
  </si>
  <si>
    <t>B1</t>
  </si>
  <si>
    <t>B3</t>
  </si>
  <si>
    <t xml:space="preserve">دار النشر </t>
  </si>
  <si>
    <t>فكر</t>
  </si>
  <si>
    <t xml:space="preserve">B7 الجغرافيا المنهجية </t>
  </si>
  <si>
    <t xml:space="preserve">1S  التاريخ العلمي </t>
  </si>
  <si>
    <t>IBDE3</t>
  </si>
  <si>
    <t xml:space="preserve">B6   جنى الفصول دفتر </t>
  </si>
  <si>
    <t>SAMIR</t>
  </si>
  <si>
    <t xml:space="preserve">SAMIR </t>
  </si>
  <si>
    <t>ANTOINE</t>
  </si>
  <si>
    <t xml:space="preserve">HATIER </t>
  </si>
  <si>
    <t>AU ZOO</t>
  </si>
  <si>
    <t xml:space="preserve">B5 </t>
  </si>
  <si>
    <t>BELIN</t>
  </si>
  <si>
    <t xml:space="preserve">ANTOINE </t>
  </si>
  <si>
    <t>مكتبة حاتم 69</t>
  </si>
  <si>
    <t>hatem</t>
  </si>
  <si>
    <t>LA PETITE POULE QUI VOULAIT VOIR LA MER</t>
  </si>
  <si>
    <t>HATEM CONTE</t>
  </si>
  <si>
    <t xml:space="preserve">LE JARDINIER QUI CULTIVAIT DES LIVRES </t>
  </si>
  <si>
    <t xml:space="preserve">دار الفكر </t>
  </si>
  <si>
    <t>التاريخ فكر 4</t>
  </si>
  <si>
    <t xml:space="preserve">التاريخ بالمحادثة والصور الرابع 2019 </t>
  </si>
  <si>
    <t xml:space="preserve">التاريخ فكر 5 </t>
  </si>
  <si>
    <t>التاريخ بالمحادثة والصور الخامس 2017</t>
  </si>
  <si>
    <t>UN MONDE A DECOUVRIR EB5 HABIB ( LIVRE )</t>
  </si>
  <si>
    <t>CINQ CON</t>
  </si>
  <si>
    <t xml:space="preserve">CINQ CONTES DE PERRAULT ET GRIMM HATEM </t>
  </si>
  <si>
    <t xml:space="preserve">B6 الوافي في التاريخ </t>
  </si>
  <si>
    <t xml:space="preserve">LE DIADEME DE ROSEE - hatem </t>
  </si>
  <si>
    <t xml:space="preserve">envol des lettres 6e </t>
  </si>
  <si>
    <t>UN MONDE 6</t>
  </si>
  <si>
    <t>UN MONDE A DECOUVRIR EB6 HABIB LIVRE 2024</t>
  </si>
  <si>
    <t>المنهل قواعد 9</t>
  </si>
  <si>
    <t xml:space="preserve">المنهل في اللغة قواعد التاسع </t>
  </si>
  <si>
    <t>المنهل قواعد 8</t>
  </si>
  <si>
    <t xml:space="preserve">المنهل في اللغة قواعد الثامن </t>
  </si>
  <si>
    <t>المنهل قواعد 7</t>
  </si>
  <si>
    <t xml:space="preserve">المنهل في اللغة قواعد السابع </t>
  </si>
  <si>
    <t>المنهل في اللغة 7</t>
  </si>
  <si>
    <t>المنهل في اللغة العربية السابع فكر</t>
  </si>
  <si>
    <t>المنهل في اللغة 8</t>
  </si>
  <si>
    <t xml:space="preserve">المنهل في اللغة العربية الثامن فكر </t>
  </si>
  <si>
    <t>المنهل في اللغة 9</t>
  </si>
  <si>
    <t>المنهل في اللغة العربية التاسع فكر</t>
  </si>
  <si>
    <t xml:space="preserve">B8 الوافي في التاريخ </t>
  </si>
  <si>
    <t xml:space="preserve">الوافي في التاريخ التاسع </t>
  </si>
  <si>
    <t xml:space="preserve">تاريخ فكر 1 </t>
  </si>
  <si>
    <t>الوافي في التاريخ 2024 اول ثانوي</t>
  </si>
  <si>
    <t>تاريخ فكر 2 ع</t>
  </si>
  <si>
    <t>الوافي في التاريخ 2024 الثاني ثنوي علمي</t>
  </si>
  <si>
    <t>تاريخ فكر 2 ا</t>
  </si>
  <si>
    <t>الوافي في التاريخ 2024 الثاني ثانوي ادبي</t>
  </si>
  <si>
    <t>تاريخ فكر 3</t>
  </si>
  <si>
    <t>الوافي في التاريخ الثالث ثانوي 2024</t>
  </si>
  <si>
    <t>الوافي في التاريخ الثالث ثانوي 2025</t>
  </si>
  <si>
    <t>الوافي في التاريخ الثالث ثانوي 2026</t>
  </si>
  <si>
    <t>تاريخ فكر 4</t>
  </si>
  <si>
    <t>تاريخ فكر 5</t>
  </si>
  <si>
    <t xml:space="preserve">La riviere a l'envers  مكتبة حاتم  N/F B7 </t>
  </si>
  <si>
    <t>الجغرافيا المنهجية الجديدة الانسان ومجال الارض سابع 2024</t>
  </si>
  <si>
    <t>جغرافيا من 7</t>
  </si>
  <si>
    <t>جغرافيا من 8</t>
  </si>
  <si>
    <t>الجغرافيا المنهجية العالم بيئات وقارات ثامن 2024</t>
  </si>
  <si>
    <t xml:space="preserve"> L'echarpe  مكتبة حاتم B8  F</t>
  </si>
  <si>
    <t xml:space="preserve">PHYSIQUE 2H CRDP </t>
  </si>
  <si>
    <t>CRDP</t>
  </si>
  <si>
    <t>Math Puissance 3SG ET SV</t>
  </si>
  <si>
    <t xml:space="preserve">الحياة هي المسيح </t>
  </si>
  <si>
    <t>habib</t>
  </si>
  <si>
    <t>CHIMIE HABIB 2S 2024</t>
  </si>
  <si>
    <t xml:space="preserve">HIST/GEO 6 </t>
  </si>
  <si>
    <t>HISTOIRE GEO 6EME BORDAS 2022 ANTOINE</t>
  </si>
  <si>
    <t>KIMAMILA</t>
  </si>
  <si>
    <t xml:space="preserve">KIMAMILA LECTURE CP LIVRE 1 2 2018 NATHAN </t>
  </si>
  <si>
    <t>لغتي فرحي الثاني مجموعة 201</t>
  </si>
  <si>
    <t xml:space="preserve">B7  F الاسرار محبة </t>
  </si>
  <si>
    <t>Q-</t>
  </si>
  <si>
    <t>MATHEMATICS PUISSANCE KG3</t>
  </si>
  <si>
    <t>SC KG3</t>
  </si>
  <si>
    <t xml:space="preserve">دار الشمال </t>
  </si>
  <si>
    <t xml:space="preserve">SCIENCES IS FUN KG3 DAR EL CHIMAL </t>
  </si>
  <si>
    <t>INTO RDG1</t>
  </si>
  <si>
    <t xml:space="preserve">كتب براني </t>
  </si>
  <si>
    <t>INTO RDG STU MYBK G1 (V1+V2)</t>
  </si>
  <si>
    <t>INTO SHW1</t>
  </si>
  <si>
    <t>INTO RDG KNO IT SHW IT G1</t>
  </si>
  <si>
    <t xml:space="preserve">PUISSANCE GRADE 1 </t>
  </si>
  <si>
    <t xml:space="preserve">A WORLD TO DISCOVER 1 HABIB </t>
  </si>
  <si>
    <t>INTO RGD2</t>
  </si>
  <si>
    <t xml:space="preserve">INTO RDG STU MYBK SC G2 ( V1+V2) </t>
  </si>
  <si>
    <t>INTO SHW2</t>
  </si>
  <si>
    <t>INTO RDG KNO IT SHW IT G2</t>
  </si>
  <si>
    <t xml:space="preserve">INTO RDG 3 </t>
  </si>
  <si>
    <t>INTO RDG STU MYBK SC GD 3 V1</t>
  </si>
  <si>
    <t xml:space="preserve">INTO SHW 3 </t>
  </si>
  <si>
    <t xml:space="preserve">INTO RDG KNO IT SHW IT G3 </t>
  </si>
  <si>
    <t xml:space="preserve">mathematics puissance grade 3 </t>
  </si>
  <si>
    <t xml:space="preserve">A world to discover science grade 3 </t>
  </si>
  <si>
    <t>INTO RDG4</t>
  </si>
  <si>
    <t xml:space="preserve">INTO RDG STU MYBK SC G4 V1 </t>
  </si>
  <si>
    <t>INTO SHW 4</t>
  </si>
  <si>
    <t xml:space="preserve">INTO RDG KNO IT SHW IT G4 </t>
  </si>
  <si>
    <t xml:space="preserve">MATHEMATICS PUISSANCE GRADE 4 </t>
  </si>
  <si>
    <t xml:space="preserve">A WORLD TO DISCOVER 4 WB </t>
  </si>
  <si>
    <t>INTO RDG5</t>
  </si>
  <si>
    <t xml:space="preserve">INTO RDG STU MYBK SC G5 V1 </t>
  </si>
  <si>
    <t>INTO SHW 5</t>
  </si>
  <si>
    <t xml:space="preserve">INTO RDG KNO IT SHW IT G5 </t>
  </si>
  <si>
    <t>WORLD SC 5</t>
  </si>
  <si>
    <t>A WORLD TO DISCOVER 5 WB HABIB</t>
  </si>
  <si>
    <t>INTO RDG 6</t>
  </si>
  <si>
    <t xml:space="preserve">INTO RGD STU MYBK SC G6 V1 </t>
  </si>
  <si>
    <t>INTO SHW 6</t>
  </si>
  <si>
    <t xml:space="preserve">INTO RDG KNO IT SHW IT G6 </t>
  </si>
  <si>
    <t xml:space="preserve">A WORLD 6 SC </t>
  </si>
  <si>
    <t xml:space="preserve">A WORLD TO DISCOVER 6 WB </t>
  </si>
  <si>
    <t>INTO LIT 7</t>
  </si>
  <si>
    <t xml:space="preserve">INTO LIT SE SC G7 </t>
  </si>
  <si>
    <t xml:space="preserve">MATHEMATICS PUISSANCE GRADE 7 </t>
  </si>
  <si>
    <t xml:space="preserve">KHOURY </t>
  </si>
  <si>
    <t>CHEMISTRY GRADE 7 HABIB</t>
  </si>
  <si>
    <t xml:space="preserve">LE FRANCAIS AU COLLEGE CAHIER D ACTIVITE </t>
  </si>
  <si>
    <t>INTO LIT 8</t>
  </si>
  <si>
    <t xml:space="preserve">INTO LIT SE SC G8 </t>
  </si>
  <si>
    <t xml:space="preserve">PUISSANCE GRADE 8 </t>
  </si>
  <si>
    <t xml:space="preserve">discovering physics grade b8 </t>
  </si>
  <si>
    <t>discovering grade 8 wb PHYS</t>
  </si>
  <si>
    <t>CHEMISTRY GRADE 8 HABIB</t>
  </si>
  <si>
    <t xml:space="preserve">LIFE AND EARTH SCIENCE 8 </t>
  </si>
  <si>
    <t>AU COLLEGE 8 B</t>
  </si>
  <si>
    <t xml:space="preserve">LE FRANCAIS AU COLLEGE 8 MAUEL KEDEMOS </t>
  </si>
  <si>
    <t>AU COLLEGE 8 W</t>
  </si>
  <si>
    <t xml:space="preserve">LE FRANCAIS AU COLLEGE 8 CAHIER KEDEMOS </t>
  </si>
  <si>
    <t>INTO LIT 9</t>
  </si>
  <si>
    <t xml:space="preserve">INTO LIT SE SC G9 </t>
  </si>
  <si>
    <t xml:space="preserve">PUISSANCE GRADE 9 </t>
  </si>
  <si>
    <t xml:space="preserve">7ss031CHEMISTRY GRADE 9 </t>
  </si>
  <si>
    <t>INTO LIT 10</t>
  </si>
  <si>
    <t>INTO LIT SE SC G10</t>
  </si>
  <si>
    <t xml:space="preserve">MATHS PUISSANCE GRADE 10 </t>
  </si>
  <si>
    <t xml:space="preserve">PHYSICS FIRST YEAR </t>
  </si>
  <si>
    <t>INTO LIT 11</t>
  </si>
  <si>
    <t>INTO LIT SE SC G11 V1+V2</t>
  </si>
  <si>
    <t xml:space="preserve">MATHEMATICS GRADE 11 V1 </t>
  </si>
  <si>
    <t xml:space="preserve">PHYSICS S2H </t>
  </si>
  <si>
    <t xml:space="preserve">LIFE SCIENCE 2H CNRDP </t>
  </si>
  <si>
    <t>INTO LIT 12</t>
  </si>
  <si>
    <t>INTO LIT SE SC G12 V1+V2</t>
  </si>
  <si>
    <t>ANNALE</t>
  </si>
  <si>
    <t>عالم اللغة الاساسي الثاني مجموعة 1-2-3</t>
  </si>
  <si>
    <t xml:space="preserve">CONTE </t>
  </si>
  <si>
    <t>صبي1</t>
  </si>
  <si>
    <t>صبي القجة جورج يرق</t>
  </si>
  <si>
    <t>AUX 4 VENTS ECRITURE CE1</t>
  </si>
  <si>
    <t>bar1</t>
  </si>
  <si>
    <t xml:space="preserve">barbichon SPORTIF HABIB </t>
  </si>
  <si>
    <t>BAR2</t>
  </si>
  <si>
    <t xml:space="preserve">BARBICHON AU CIRQUE </t>
  </si>
  <si>
    <t>BAR3</t>
  </si>
  <si>
    <t xml:space="preserve">BARBICHON FAI DE LA PEINTRE </t>
  </si>
  <si>
    <t>RACONTE1</t>
  </si>
  <si>
    <t xml:space="preserve">RACONTE MOI LE GENTIL PETIT KIWI </t>
  </si>
  <si>
    <t>RACONTE2</t>
  </si>
  <si>
    <t>RACONTE MOI LE GENTIL CORBEAU ET LE HARFANG DES NEIGES</t>
  </si>
  <si>
    <t>الملكة ب</t>
  </si>
  <si>
    <t xml:space="preserve">الملكة بيبي </t>
  </si>
  <si>
    <t>الدلفين</t>
  </si>
  <si>
    <t>الدلفين فوفي وصديقه ماكس</t>
  </si>
  <si>
    <t>شجاعةح</t>
  </si>
  <si>
    <t xml:space="preserve">شجاعة فرميكا </t>
  </si>
  <si>
    <t>برك1</t>
  </si>
  <si>
    <t xml:space="preserve">بركة الضفادع </t>
  </si>
  <si>
    <t>RACONTE3</t>
  </si>
  <si>
    <t xml:space="preserve">RACONTE MOI DEUX HISTOIRES D EAU </t>
  </si>
  <si>
    <t>RACONTE4</t>
  </si>
  <si>
    <t xml:space="preserve">RACONTE MOI DEUX HISTOIRES POUR RIRE </t>
  </si>
  <si>
    <t>PATA1</t>
  </si>
  <si>
    <t xml:space="preserve">PATAPLUME ET DOMINIQUE LE SCIENTIFIQUE </t>
  </si>
  <si>
    <t>PATA2</t>
  </si>
  <si>
    <t>PATAPLUME ET BARBE BLEUE</t>
  </si>
  <si>
    <t>الحذاء الملعون</t>
  </si>
  <si>
    <t xml:space="preserve">DAME 1 </t>
  </si>
  <si>
    <t xml:space="preserve">LA DAME DE LA PLUIE </t>
  </si>
  <si>
    <t>CO1</t>
  </si>
  <si>
    <t xml:space="preserve">COCASSE </t>
  </si>
  <si>
    <t xml:space="preserve">مسرحية محاكمة دمنة-كليلة و دمنة لابن المقفع -حبيب </t>
  </si>
  <si>
    <t xml:space="preserve">NIKI 1 </t>
  </si>
  <si>
    <t xml:space="preserve">NIKI A LONDRES </t>
  </si>
  <si>
    <t xml:space="preserve">NIKI 2 </t>
  </si>
  <si>
    <t>NIKI  A COPENHAGUE</t>
  </si>
  <si>
    <t xml:space="preserve">حكايات حول الامثال 2 حبيب </t>
  </si>
  <si>
    <t xml:space="preserve">VOL DE NUIT - AL AHLIA </t>
  </si>
  <si>
    <t xml:space="preserve">قبل ان </t>
  </si>
  <si>
    <t>قبل ان يرحل تشرين</t>
  </si>
  <si>
    <t xml:space="preserve">الضيعة </t>
  </si>
  <si>
    <t xml:space="preserve">الضيعة اللبنانية </t>
  </si>
  <si>
    <t>BIO GUIDE S2S LIVRE</t>
  </si>
  <si>
    <t>00001376</t>
  </si>
  <si>
    <t>BIO GUIDE SOLUTION</t>
  </si>
  <si>
    <t>BIO GUIDE SOLUTION S2S</t>
  </si>
  <si>
    <t>0013</t>
  </si>
  <si>
    <t>0322</t>
  </si>
  <si>
    <t>COLLINS POCKET FRENCH DICTIONARY</t>
  </si>
  <si>
    <t>la nouvelle COCCINELLE CM1 LIVRE</t>
  </si>
  <si>
    <t>la nouvelle COCCINELLE CM1 EXERCICE</t>
  </si>
  <si>
    <t>MHM MINI FICHIER CE2 2021 NATHAN</t>
  </si>
  <si>
    <t>MHM MINI FICHIERS CM1 2021 NATHAN</t>
  </si>
  <si>
    <t>carnet cm nathan lecture</t>
  </si>
  <si>
    <t>TRANSMATH 6E MANUEL 2022 NATHAN</t>
  </si>
  <si>
    <t>TRANSMATH B6 2022 CAHIER</t>
  </si>
  <si>
    <t>MHF COMPREHENSION CARNET CE NATHAN</t>
  </si>
  <si>
    <t>KIMAMILA LECTURE CP LIVRE 1 2 2018 NATHAN</t>
  </si>
  <si>
    <t>NOUVEAU MILLE FEUILLE EB5 EXERCICE CM2 2023</t>
  </si>
  <si>
    <t>ALADIN ET LAMP MERVEILLEUSE</t>
  </si>
  <si>
    <t>من طلب العلى سهر الليالي</t>
  </si>
  <si>
    <t>جزيرة الارانب</t>
  </si>
  <si>
    <t>000000013674</t>
  </si>
  <si>
    <t>06355364</t>
  </si>
  <si>
    <t>RECITS PLAISANTS</t>
  </si>
  <si>
    <t>طائر الفينيق نوفل</t>
  </si>
  <si>
    <t>النورس يغني</t>
  </si>
  <si>
    <t>06355319</t>
  </si>
  <si>
    <t>ولد في ورطة اصالة</t>
  </si>
  <si>
    <t>09786541237950</t>
  </si>
  <si>
    <t>INT MHF LECTURE CE2 LES 3 OUVRAGES</t>
  </si>
  <si>
    <t>LIFE VISION BOOK INTEREDIATE</t>
  </si>
  <si>
    <t>everybody up 1 wb</t>
  </si>
  <si>
    <t>EVERYBODY UP 2 WB</t>
  </si>
  <si>
    <t>MOUSE AND ME PLUS 1 AB</t>
  </si>
  <si>
    <t>بعيدا عن ظل القلعة</t>
  </si>
  <si>
    <t>OUTILS POUR LES MATHS CM2 2020 MAGNARD</t>
  </si>
  <si>
    <t>LES CAHIERS DE LA LUCIOLE CM1 2024</t>
  </si>
  <si>
    <t>LES CAHIERS DE LA LUCIOLE CM2 2024</t>
  </si>
  <si>
    <t>MANDARINE CM1</t>
  </si>
  <si>
    <t>EN ROUTE CAHIER CE2</t>
  </si>
  <si>
    <t>EN ROUTE ECRITS CAHIER CM</t>
  </si>
  <si>
    <t>envol des lettres 6e</t>
  </si>
  <si>
    <t>abc kg1 part b</t>
  </si>
  <si>
    <t>بساط الريح الثاني دفتر خط  سمير</t>
  </si>
  <si>
    <t>بساط الريح الثاني كتاب</t>
  </si>
  <si>
    <t>بساط الريح الثاني دفتر اول سمير</t>
  </si>
  <si>
    <t>بساط الريح الثاني دفتر ثاني  سمير</t>
  </si>
  <si>
    <t>مبادئ القراءة السابع 1 نيولاين</t>
  </si>
  <si>
    <t>مبادئ القراءة السابع 2 نيولاين</t>
  </si>
  <si>
    <t>مبادئ القراءة التامن 1 نيولاين</t>
  </si>
  <si>
    <t>مبادئ القراءة التامن 2 نبولاين</t>
  </si>
  <si>
    <t>مبادئ القواعد التامن كتاب</t>
  </si>
  <si>
    <t>مبادئ القواعد والاملاء تاسع</t>
  </si>
  <si>
    <t>مبادئ القواعد والاملاء تاسع دفتر</t>
  </si>
  <si>
    <t>مبادئ القراءة والتحليل تاسع 1 - 2</t>
  </si>
  <si>
    <t>DIGITAL KIDS GENIUS</t>
  </si>
  <si>
    <t>DIGITAL KIDS RACER</t>
  </si>
  <si>
    <t>INTO LIT SE SC G7</t>
  </si>
  <si>
    <t>INTO LIT SE SC G8</t>
  </si>
  <si>
    <t>INTO LIT SE SC G9</t>
  </si>
  <si>
    <t>INTO RDG 3</t>
  </si>
  <si>
    <t>INTO RGD STU MYBK SC G6 V1</t>
  </si>
  <si>
    <t>INTO RDG STU MYBK SC G4 V1</t>
  </si>
  <si>
    <t>INTO RDG STU MYBK SC G5 V1</t>
  </si>
  <si>
    <t>INTO RDG STU MYBK SC G2 ( V1+V2)</t>
  </si>
  <si>
    <t>INTO SHW 3</t>
  </si>
  <si>
    <t>INTO RDG KNO IT SHW IT G3</t>
  </si>
  <si>
    <t>INTO RDG KNO IT SHW IT G4</t>
  </si>
  <si>
    <t>INTO RDG KNO IT SHW IT G5</t>
  </si>
  <si>
    <t>INTO RDG KNO IT SHW IT G6</t>
  </si>
  <si>
    <t>en route ecrits cahier cm theatre voyage</t>
  </si>
  <si>
    <t>LA MATERNELLE ET MOI GS PACK</t>
  </si>
  <si>
    <t>DIGITAL KIDS FLYER</t>
  </si>
  <si>
    <t>DIGITAL KIDS EXPERT</t>
  </si>
  <si>
    <t>اتعام حروفي</t>
  </si>
  <si>
    <t>la boite aux chiffres maths gs</t>
  </si>
  <si>
    <t>LE FRANCAIS AU COLLEGE 8 MAUEL KEDEMOS</t>
  </si>
  <si>
    <t>LE FRANCAIS AU COLLEGE 8 CAHIER KEDEMOS</t>
  </si>
  <si>
    <t>07801949</t>
  </si>
  <si>
    <t>oxford discover 4 grammar</t>
  </si>
  <si>
    <t>LIFE VISION INT 1 WB</t>
  </si>
  <si>
    <t>everybody up 1 book</t>
  </si>
  <si>
    <t>everybody up 3 bk</t>
  </si>
  <si>
    <t>EVERYBODY UP 5 BOOK</t>
  </si>
  <si>
    <t>everybody up 4 wb /1</t>
  </si>
  <si>
    <t>EVERYBODY UP 5 WB</t>
  </si>
  <si>
    <t>oxford discover futures 3 wb</t>
  </si>
  <si>
    <t>oxford discover future 3 book</t>
  </si>
  <si>
    <t>SKILLS FOR SUCCESS READING AND WRITING</t>
  </si>
  <si>
    <t>SKILLS FOR SUCCES LISTENING AND SPEAKING 2</t>
  </si>
  <si>
    <t>FUSIONST B</t>
  </si>
  <si>
    <t>FUSION STARTER BOOK</t>
  </si>
  <si>
    <t>oxford discover 1 g</t>
  </si>
  <si>
    <t>oxford discover grammar 1 samir</t>
  </si>
  <si>
    <t>SCIENCES IS FUN KG3 DAR EL CHIMAL</t>
  </si>
  <si>
    <t>التاريخ بالمحادثة والصور الرابع 2019</t>
  </si>
  <si>
    <t>التاريخ فكر 5</t>
  </si>
  <si>
    <t>المنهل في اللغة العربية الثامن فكر</t>
  </si>
  <si>
    <t>المنهل في اللغة قواعد السابع</t>
  </si>
  <si>
    <t>المنهل في اللغة قواعد الثامن</t>
  </si>
  <si>
    <t>المنهل في اللغة قواعد التاسع</t>
  </si>
  <si>
    <t>تاريخ فكر 1</t>
  </si>
  <si>
    <t>EB5 لغتي فرحي 6 كتيبات مجموعة 2017</t>
  </si>
  <si>
    <t>EB6 لغتي فرحي 6كتيبات مجموعة 2017</t>
  </si>
  <si>
    <t>الضيعة</t>
  </si>
  <si>
    <t>الضيعة اللبنانية</t>
  </si>
  <si>
    <t>قبل ان</t>
  </si>
  <si>
    <t>FLEURS D ENCRE 6EME CAHIER</t>
  </si>
  <si>
    <t>LA NOUVELLE COCCINELLE CE1 CAHIER 2</t>
  </si>
  <si>
    <t>LA NOUVELLE COCCINELLE CE1 CAHIER 1</t>
  </si>
  <si>
    <t>LA NOUVELLE COCCINELLE CE1 LIVRE</t>
  </si>
  <si>
    <t>LA NOUVELLE COCCINELLE CE2 CAHIER</t>
  </si>
  <si>
    <t>LA NOUVELLE COCCINELLE CE2 LIVRE</t>
  </si>
  <si>
    <t>LA NOUVELLE COCCINELLE CM2 LIVRE</t>
  </si>
  <si>
    <t>LA NOUVELLE COCCINELLE CM2 CAHIER</t>
  </si>
  <si>
    <t>A NOUS LES MATHS B6 2023</t>
  </si>
  <si>
    <t>HIST/GEO 6</t>
  </si>
  <si>
    <t>PASSEPORT INFORMATQUE EB2 2022</t>
  </si>
  <si>
    <t>CINQ CONTES DE PERRAULT ET GRIMM HATEM</t>
  </si>
  <si>
    <t>LE JARDINIER QUI CULTIVAIT DES LIVRES</t>
  </si>
  <si>
    <t>science scientifica grade 9 habib 2018</t>
  </si>
  <si>
    <t>A WORLD 6 SC</t>
  </si>
  <si>
    <t>A WORLD TO DISCOVER 6 WB</t>
  </si>
  <si>
    <t>barbichon SPORTIF HABIB</t>
  </si>
  <si>
    <t>BARBICHON AU CIRQUE</t>
  </si>
  <si>
    <t>BARBICHON FAI DE LA PEINTRE</t>
  </si>
  <si>
    <t>COCASSE</t>
  </si>
  <si>
    <t>DAME 1</t>
  </si>
  <si>
    <t>LA DAME DE LA PLUIE</t>
  </si>
  <si>
    <t>NIKI 1</t>
  </si>
  <si>
    <t>NIKI A LONDRES</t>
  </si>
  <si>
    <t>NIKI 2</t>
  </si>
  <si>
    <t>PATAPLUME ET DOMINIQUE LE SCIENTIFIQUE</t>
  </si>
  <si>
    <t>RACONTE MOI LE GENTIL PETIT KIWI</t>
  </si>
  <si>
    <t>RACONTE MOI DEUX HISTOIRES D EAU</t>
  </si>
  <si>
    <t>RACONTE MOI DEUX HISTOIRES POUR RIRE</t>
  </si>
  <si>
    <t>الملكة بيبي</t>
  </si>
  <si>
    <t>بركة الضفادع</t>
  </si>
  <si>
    <t>شجاعة فرميكا</t>
  </si>
  <si>
    <t>AUX 4 VENTS ECRITURE  CP</t>
  </si>
  <si>
    <t>On Date  24-07-2024In warehouse(s) : Library, Warehouse</t>
  </si>
  <si>
    <t>STK 24</t>
  </si>
  <si>
    <t>OUT 23</t>
  </si>
  <si>
    <t>A WORLD TO DISCOVER 4 B</t>
  </si>
  <si>
    <t>تاريخ فكر 2</t>
  </si>
  <si>
    <t>EST ORD</t>
  </si>
  <si>
    <t>science</t>
  </si>
  <si>
    <t>geo</t>
  </si>
  <si>
    <t>pHYSIQUE</t>
  </si>
  <si>
    <t>HACHETTE EDUC - 2019 LECTURE CP - COLLECTION PILOTIS - MANUE</t>
  </si>
  <si>
    <t xml:space="preserve">HACHETTE EDUC-2019 PILOTIS CP - CAHIER D'EXERCISES </t>
  </si>
  <si>
    <t>HACHETTE-MOT DE PASSE FRANCAIS CE1 - LIVRE ELEVE ED 2016</t>
  </si>
  <si>
    <t>HACHETTE-MOT DE PASSE CE1 CAHIER D'ACTIVITES 2016</t>
  </si>
  <si>
    <t>HACHETTE-MOT DE PASSE FRANCAIS CE2 - LIVRE ELEVE 2016</t>
  </si>
  <si>
    <t>HACHETTE-MOT DE PASSE CE2 CAHIER D'ACTIVITE 2016</t>
  </si>
  <si>
    <t>MOT DE PASSE CYCLE 3 CM2 LIVRE</t>
  </si>
  <si>
    <t>NOUVEAU MILLE FEUILLE EB5 EXERCICE CM2 2023 ISBN:9782095022327</t>
  </si>
  <si>
    <t xml:space="preserve">DIGITAL KIDS FLYER </t>
  </si>
  <si>
    <t xml:space="preserve">DIGITAL KIDS GENIUS </t>
  </si>
  <si>
    <t xml:space="preserve">DIGITAL KIDS EXPERT </t>
  </si>
  <si>
    <t xml:space="preserve">لغتي فرحي روضة اولى 2025 </t>
  </si>
  <si>
    <t>لغتي فرPS2</t>
  </si>
  <si>
    <t>لغتي فرحي روضة ثانية 2025</t>
  </si>
  <si>
    <t>JE LIS PAS A PAS AVEC THEO ET NINA LIVRE 2025 9782401113572</t>
  </si>
  <si>
    <t>JE LIS PAS A PAS AVEC THEO ET NINA 2025 CAHIER 9782401113558</t>
  </si>
  <si>
    <t>PS3 لغتي فرحي 2025</t>
  </si>
  <si>
    <t xml:space="preserve">CROQUE CP L </t>
  </si>
  <si>
    <t>CROQUE PAGES CP 2025 LIVRE 978209504847-1</t>
  </si>
  <si>
    <t>CROQUE CP C</t>
  </si>
  <si>
    <t>CROQUE PAGES CP 2024 CAHIER 9782095048471</t>
  </si>
  <si>
    <t>POUR COMPRENDRE LES MATHS CP 2025 9782017254881</t>
  </si>
  <si>
    <t xml:space="preserve">لغتي فرحي 1 </t>
  </si>
  <si>
    <t xml:space="preserve">لغتي فر حي الاول 2024 </t>
  </si>
  <si>
    <t>لغتي فرحي الثاني مجموعة 2025</t>
  </si>
  <si>
    <t>CROQUE CE1 L</t>
  </si>
  <si>
    <t>CROQUE PAGES CE1LIVRE 2025 97209504847-1</t>
  </si>
  <si>
    <t>CROQUE CE1 C</t>
  </si>
  <si>
    <t>CROQUE PAGES CE1 CAHIER 2025 9782095033668</t>
  </si>
  <si>
    <t xml:space="preserve">POUR COMPRENDRE LES MATHS CE1 2025 </t>
  </si>
  <si>
    <t>CROQUE CE2 L</t>
  </si>
  <si>
    <t>CROQUE CE2 LIVRE 2024 9782095033637</t>
  </si>
  <si>
    <t>CROQUE CE2 C</t>
  </si>
  <si>
    <t>CROQUE PAGES CE2 CAHIER 2024 9782095033675</t>
  </si>
  <si>
    <t>لغتي فرحي الثالث مجموعة 2025</t>
  </si>
  <si>
    <t>مكتبةة حاتم</t>
  </si>
  <si>
    <t>CROQUE CM1 L</t>
  </si>
  <si>
    <t>CROQUE PAGES CM1 2024 978209033644</t>
  </si>
  <si>
    <t>CROQUE CM2 L</t>
  </si>
  <si>
    <t>CROQUE PAGES CM2 LIVRE 2024 9782095033651</t>
  </si>
  <si>
    <t>CROQUE CM1 C</t>
  </si>
  <si>
    <t>CROQUE PAGES CM1 CAHIER 2024 9782095033682</t>
  </si>
  <si>
    <t>CROQUE CM2 C</t>
  </si>
  <si>
    <t>CROQUE PAGES CM2 CAHIER 2024 9782095033699</t>
  </si>
  <si>
    <t>CONTES MIEL</t>
  </si>
  <si>
    <t>LE MIEL DES TROIS COMPERES 2025</t>
  </si>
  <si>
    <t xml:space="preserve">pour comprendre les maths cm1 2016 bramand  livre </t>
  </si>
  <si>
    <t xml:space="preserve">EB4 2025 لغتي فرحي  مجموعة </t>
  </si>
  <si>
    <t>EB5 لغتي فرحي 6 كتيبات مجموعة 2023</t>
  </si>
  <si>
    <t>frANCAIS</t>
  </si>
  <si>
    <t>liVRE</t>
  </si>
  <si>
    <t xml:space="preserve">l'ecume des lettres </t>
  </si>
  <si>
    <t>1S الجغرافيا المنهجية 2025</t>
  </si>
  <si>
    <t xml:space="preserve">ANGLAIS </t>
  </si>
  <si>
    <t>ACTIVITY BOOK</t>
  </si>
  <si>
    <t xml:space="preserve">MOUSSE AND ME PLUS 1 BOOK </t>
  </si>
  <si>
    <t xml:space="preserve">MOUSSE AND ME PLUS 1 ACTIVITY BOOK </t>
  </si>
  <si>
    <t xml:space="preserve">GS </t>
  </si>
  <si>
    <t xml:space="preserve">MOUSSE AND ME PLUS 2 BOOK </t>
  </si>
  <si>
    <t xml:space="preserve">MOUSSE AND ME PLUS 2 ACTIVITY BOOK </t>
  </si>
  <si>
    <t>CULTURE</t>
  </si>
  <si>
    <t xml:space="preserve">مكتبة  انطوان </t>
  </si>
  <si>
    <t>PASSEPORT INFORMATIQUE EB4</t>
  </si>
  <si>
    <t>PASSEPORT INFORMATIQUE EB6</t>
  </si>
  <si>
    <t>PASSEPORT INFORMATIQUE EB7</t>
  </si>
  <si>
    <t>PASSEPORT INFORMATIQUE EB8</t>
  </si>
  <si>
    <t xml:space="preserve">PASSEPORT INFORMATIQUE EB5 </t>
  </si>
  <si>
    <t xml:space="preserve">عقود الايام السابع كتاب 2025 </t>
  </si>
  <si>
    <t>عقود الايام السابع دفتر  2025</t>
  </si>
  <si>
    <t>مبادئ اللغة ووالقواعد السابع كتاب 2025</t>
  </si>
  <si>
    <t>مبادئ اللغة و القواعد السابع دفتر 2025</t>
  </si>
  <si>
    <t xml:space="preserve">عقود الايام االتامن كتاب 2025 </t>
  </si>
  <si>
    <t>عقود الايام التامن  دفتر  2025</t>
  </si>
  <si>
    <t>مبادئ اللغة ووالقواعدالتامن كتاب 2025</t>
  </si>
  <si>
    <t>مبادئ اللغة و القواعد التامن  دفتر 2025</t>
  </si>
  <si>
    <t>1S/2S/2H  N الوافي في القواعد والبلاغة 2025</t>
  </si>
  <si>
    <t>MOUSSE 1 B</t>
  </si>
  <si>
    <t>MOUSSE 1 WB</t>
  </si>
  <si>
    <t>MOUSSE 2 B</t>
  </si>
  <si>
    <t>MOUSSE 2 WB</t>
  </si>
  <si>
    <t xml:space="preserve">la boite aux chiffres maths gs </t>
  </si>
  <si>
    <t>ARC EN CIEL MATHS CP-EB1</t>
  </si>
  <si>
    <t>CULT 2</t>
  </si>
  <si>
    <t xml:space="preserve">CULTURE CAHIER MAGELLAN CE1 HATIER </t>
  </si>
  <si>
    <t xml:space="preserve">CULT 3 </t>
  </si>
  <si>
    <t xml:space="preserve">CULTURE CAHIER MAGELLAN CE2 HATIER </t>
  </si>
  <si>
    <t xml:space="preserve">FUSION 2 BOOK OXFORD </t>
  </si>
  <si>
    <t xml:space="preserve">FUSION 2 WORKBOOK OXFORD </t>
  </si>
  <si>
    <t xml:space="preserve">1S الوافي  في الادب </t>
  </si>
  <si>
    <t xml:space="preserve">الوافي في الادب العربي ثاني ثانوي انسانيات </t>
  </si>
  <si>
    <t>الوافي في الادب  ثاني ثانوي علوم</t>
  </si>
  <si>
    <t xml:space="preserve">الوافي في الادب ثالث ثانوي  اقنصاد اجتماع </t>
  </si>
  <si>
    <t xml:space="preserve">الوافي في الادب العربي ثالث ثانوي علمي </t>
  </si>
  <si>
    <t>الوافي في الادب ثالث ثانوي  علوم</t>
  </si>
  <si>
    <t xml:space="preserve">حياة تنسل بين 4و4 </t>
  </si>
  <si>
    <t>CONTE</t>
  </si>
  <si>
    <t xml:space="preserve">FEKER </t>
  </si>
  <si>
    <t>دار ميترا</t>
  </si>
  <si>
    <t xml:space="preserve">سر متسول  </t>
  </si>
  <si>
    <t xml:space="preserve">EB4 </t>
  </si>
  <si>
    <t>BARBE 5</t>
  </si>
  <si>
    <t xml:space="preserve">HACHETTE </t>
  </si>
  <si>
    <t>LA BARBE BLEUE ET AUTRES HISTOIRES HACHETTE 2003</t>
  </si>
  <si>
    <t>CHOUMPETTE4</t>
  </si>
  <si>
    <t xml:space="preserve">QUI A VOLE LE SAC DE MADAME CHOUMPETTE </t>
  </si>
  <si>
    <t>ART</t>
  </si>
  <si>
    <t>DANEMI</t>
  </si>
  <si>
    <t>خطي 1</t>
  </si>
  <si>
    <t>خط</t>
  </si>
  <si>
    <t xml:space="preserve">خطي فرحي اول </t>
  </si>
  <si>
    <t xml:space="preserve">خطي فرحي  ثاني </t>
  </si>
  <si>
    <t xml:space="preserve">خطي فرحي  ثالث </t>
  </si>
  <si>
    <t>خطي 2</t>
  </si>
  <si>
    <t>خطي 3</t>
  </si>
  <si>
    <t xml:space="preserve">OGRE 2 </t>
  </si>
  <si>
    <t xml:space="preserve">LE PETIT OGRE VEUT ALLER A L'ECOLE </t>
  </si>
  <si>
    <t xml:space="preserve">COAPAIN 3 </t>
  </si>
  <si>
    <t xml:space="preserve">MON COAPAIN BIZARRE J AIME LIRE </t>
  </si>
  <si>
    <t>RETZ</t>
  </si>
  <si>
    <t xml:space="preserve">plume d ecole gs cahier francais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</si>
</sst>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&quot;£&quot;* #,##0.00_-;\-&quot;£&quot;* #,##0.00_-;_-&quot;£&quot;* &quot;-&quot;??_-;_-@_-"/>
    <numFmt numFmtId="165" formatCode="[$$-409]#,##0.0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name val="Calibri"/>
      <family val="2"/>
      <scheme val="minor"/>
    </font>
    <font>
      <b/>
      <sz val="14"/>
      <color theme="6" tint="-0.249977111117893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4"/>
      <color rgb="FF000000"/>
      <name val="Calibri"/>
      <family val="2"/>
    </font>
    <font>
      <b/>
      <sz val="14"/>
      <color rgb="FFFF3399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rgb="FF002060"/>
      <name val="Calibri"/>
      <family val="2"/>
      <scheme val="minor"/>
    </font>
    <font>
      <sz val="8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187">
    <xf numFmtId="0" fontId="0" fillId="0" borderId="0" xfId="0"/>
    <xf numFmtId="0" fontId="3" fillId="0" borderId="0" xfId="0" applyFont="1" applyAlignment="1">
      <alignment horizontal="center" shrinkToFit="1"/>
    </xf>
    <xf numFmtId="0" fontId="3" fillId="0" borderId="1" xfId="0" applyFont="1" applyBorder="1" applyAlignment="1">
      <alignment horizontal="left" shrinkToFit="1"/>
    </xf>
    <xf numFmtId="1" fontId="3" fillId="0" borderId="1" xfId="0" applyNumberFormat="1" applyFont="1" applyBorder="1" applyAlignment="1">
      <alignment horizontal="center" shrinkToFit="1"/>
    </xf>
    <xf numFmtId="0" fontId="3" fillId="0" borderId="1" xfId="0" applyFont="1" applyBorder="1" applyAlignment="1">
      <alignment horizontal="center" shrinkToFit="1"/>
    </xf>
    <xf numFmtId="0" fontId="4" fillId="0" borderId="1" xfId="0" applyFont="1" applyBorder="1" applyAlignment="1">
      <alignment horizontal="center" shrinkToFit="1"/>
    </xf>
    <xf numFmtId="0" fontId="5" fillId="0" borderId="1" xfId="0" applyFont="1" applyBorder="1" applyAlignment="1">
      <alignment horizontal="center" shrinkToFit="1"/>
    </xf>
    <xf numFmtId="0" fontId="5" fillId="0" borderId="1" xfId="0" applyFont="1" applyBorder="1" applyAlignment="1">
      <alignment horizontal="left" shrinkToFit="1"/>
    </xf>
    <xf numFmtId="1" fontId="5" fillId="0" borderId="1" xfId="0" applyNumberFormat="1" applyFont="1" applyBorder="1" applyAlignment="1">
      <alignment horizontal="center" shrinkToFit="1"/>
    </xf>
    <xf numFmtId="16" fontId="0" fillId="0" borderId="0" xfId="0" applyNumberFormat="1"/>
    <xf numFmtId="3" fontId="3" fillId="0" borderId="1" xfId="1" applyNumberFormat="1" applyFont="1" applyFill="1" applyBorder="1" applyAlignment="1">
      <alignment horizontal="center" shrinkToFit="1"/>
    </xf>
    <xf numFmtId="165" fontId="3" fillId="0" borderId="1" xfId="0" applyNumberFormat="1" applyFont="1" applyBorder="1" applyAlignment="1">
      <alignment horizontal="center" shrinkToFit="1"/>
    </xf>
    <xf numFmtId="0" fontId="5" fillId="2" borderId="1" xfId="0" applyFont="1" applyFill="1" applyBorder="1" applyAlignment="1">
      <alignment horizontal="center" shrinkToFit="1"/>
    </xf>
    <xf numFmtId="0" fontId="3" fillId="0" borderId="1" xfId="0" applyFont="1" applyBorder="1" applyAlignment="1">
      <alignment horizontal="center"/>
    </xf>
    <xf numFmtId="1" fontId="3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right" shrinkToFit="1"/>
    </xf>
    <xf numFmtId="0" fontId="3" fillId="0" borderId="1" xfId="0" applyFont="1" applyBorder="1"/>
    <xf numFmtId="0" fontId="0" fillId="4" borderId="0" xfId="0" applyFill="1"/>
    <xf numFmtId="0" fontId="3" fillId="0" borderId="0" xfId="0" applyFont="1" applyAlignment="1">
      <alignment horizontal="left"/>
    </xf>
    <xf numFmtId="0" fontId="3" fillId="0" borderId="0" xfId="0" applyFont="1"/>
    <xf numFmtId="3" fontId="3" fillId="4" borderId="0" xfId="0" applyNumberFormat="1" applyFont="1" applyFill="1"/>
    <xf numFmtId="2" fontId="3" fillId="4" borderId="0" xfId="0" applyNumberFormat="1" applyFont="1" applyFill="1"/>
    <xf numFmtId="0" fontId="5" fillId="0" borderId="0" xfId="0" applyFont="1" applyAlignment="1">
      <alignment horizontal="center"/>
    </xf>
    <xf numFmtId="1" fontId="5" fillId="0" borderId="0" xfId="0" applyNumberFormat="1" applyFont="1" applyAlignment="1">
      <alignment horizontal="center"/>
    </xf>
    <xf numFmtId="0" fontId="5" fillId="0" borderId="1" xfId="0" applyFont="1" applyBorder="1" applyAlignment="1">
      <alignment horizontal="center"/>
    </xf>
    <xf numFmtId="1" fontId="5" fillId="0" borderId="1" xfId="0" applyNumberFormat="1" applyFont="1" applyBorder="1" applyAlignment="1">
      <alignment horizontal="center"/>
    </xf>
    <xf numFmtId="0" fontId="5" fillId="3" borderId="1" xfId="0" applyFont="1" applyFill="1" applyBorder="1" applyAlignment="1">
      <alignment horizontal="left" shrinkToFit="1"/>
    </xf>
    <xf numFmtId="2" fontId="3" fillId="3" borderId="1" xfId="0" applyNumberFormat="1" applyFont="1" applyFill="1" applyBorder="1" applyAlignment="1">
      <alignment horizontal="left" shrinkToFit="1"/>
    </xf>
    <xf numFmtId="0" fontId="5" fillId="2" borderId="1" xfId="0" applyFont="1" applyFill="1" applyBorder="1" applyAlignment="1">
      <alignment horizontal="center"/>
    </xf>
    <xf numFmtId="0" fontId="5" fillId="0" borderId="0" xfId="0" applyFont="1" applyAlignment="1">
      <alignment horizontal="right" shrinkToFit="1"/>
    </xf>
    <xf numFmtId="0" fontId="6" fillId="0" borderId="0" xfId="0" applyFont="1"/>
    <xf numFmtId="0" fontId="7" fillId="0" borderId="0" xfId="0" applyFont="1"/>
    <xf numFmtId="1" fontId="3" fillId="0" borderId="1" xfId="0" applyNumberFormat="1" applyFont="1" applyBorder="1"/>
    <xf numFmtId="0" fontId="2" fillId="0" borderId="0" xfId="0" applyFont="1"/>
    <xf numFmtId="0" fontId="7" fillId="0" borderId="0" xfId="0" applyFont="1" applyAlignment="1">
      <alignment horizontal="center"/>
    </xf>
    <xf numFmtId="1" fontId="7" fillId="0" borderId="1" xfId="0" applyNumberFormat="1" applyFont="1" applyBorder="1" applyAlignment="1">
      <alignment horizontal="center" shrinkToFit="1"/>
    </xf>
    <xf numFmtId="14" fontId="0" fillId="0" borderId="0" xfId="0" applyNumberFormat="1"/>
    <xf numFmtId="1" fontId="5" fillId="3" borderId="1" xfId="0" applyNumberFormat="1" applyFont="1" applyFill="1" applyBorder="1" applyAlignment="1">
      <alignment horizontal="left" shrinkToFit="1"/>
    </xf>
    <xf numFmtId="0" fontId="5" fillId="0" borderId="0" xfId="0" applyFont="1" applyAlignment="1">
      <alignment horizontal="center" shrinkToFit="1"/>
    </xf>
    <xf numFmtId="0" fontId="3" fillId="0" borderId="1" xfId="0" applyFont="1" applyBorder="1" applyAlignment="1">
      <alignment shrinkToFit="1"/>
    </xf>
    <xf numFmtId="0" fontId="5" fillId="0" borderId="1" xfId="0" applyFont="1" applyBorder="1" applyAlignment="1">
      <alignment horizontal="right" shrinkToFit="1"/>
    </xf>
    <xf numFmtId="0" fontId="5" fillId="0" borderId="1" xfId="0" applyFont="1" applyBorder="1" applyAlignment="1">
      <alignment shrinkToFit="1"/>
    </xf>
    <xf numFmtId="0" fontId="3" fillId="6" borderId="1" xfId="0" applyFont="1" applyFill="1" applyBorder="1" applyAlignment="1">
      <alignment horizontal="center" shrinkToFit="1"/>
    </xf>
    <xf numFmtId="0" fontId="5" fillId="6" borderId="1" xfId="0" applyFont="1" applyFill="1" applyBorder="1" applyAlignment="1">
      <alignment horizontal="center" shrinkToFit="1"/>
    </xf>
    <xf numFmtId="0" fontId="5" fillId="6" borderId="1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left" shrinkToFit="1"/>
    </xf>
    <xf numFmtId="1" fontId="4" fillId="0" borderId="1" xfId="0" applyNumberFormat="1" applyFont="1" applyBorder="1" applyAlignment="1">
      <alignment horizontal="center" shrinkToFit="1"/>
    </xf>
    <xf numFmtId="0" fontId="7" fillId="0" borderId="1" xfId="0" applyFont="1" applyBorder="1"/>
    <xf numFmtId="0" fontId="4" fillId="7" borderId="1" xfId="0" applyFont="1" applyFill="1" applyBorder="1" applyAlignment="1">
      <alignment horizontal="center"/>
    </xf>
    <xf numFmtId="0" fontId="4" fillId="0" borderId="0" xfId="0" applyFont="1"/>
    <xf numFmtId="0" fontId="3" fillId="0" borderId="2" xfId="0" applyFont="1" applyBorder="1" applyAlignment="1">
      <alignment horizontal="center" shrinkToFit="1"/>
    </xf>
    <xf numFmtId="0" fontId="0" fillId="0" borderId="1" xfId="0" applyBorder="1"/>
    <xf numFmtId="0" fontId="4" fillId="0" borderId="0" xfId="0" applyFont="1" applyAlignment="1">
      <alignment horizontal="center"/>
    </xf>
    <xf numFmtId="1" fontId="3" fillId="0" borderId="2" xfId="0" applyNumberFormat="1" applyFont="1" applyBorder="1" applyAlignment="1">
      <alignment horizontal="center" shrinkToFit="1"/>
    </xf>
    <xf numFmtId="1" fontId="5" fillId="0" borderId="2" xfId="0" applyNumberFormat="1" applyFont="1" applyBorder="1" applyAlignment="1">
      <alignment horizontal="center" shrinkToFit="1"/>
    </xf>
    <xf numFmtId="2" fontId="3" fillId="4" borderId="1" xfId="0" applyNumberFormat="1" applyFont="1" applyFill="1" applyBorder="1"/>
    <xf numFmtId="0" fontId="5" fillId="2" borderId="1" xfId="0" applyFont="1" applyFill="1" applyBorder="1" applyAlignment="1">
      <alignment horizontal="left" shrinkToFit="1"/>
    </xf>
    <xf numFmtId="0" fontId="5" fillId="0" borderId="4" xfId="0" applyFont="1" applyBorder="1" applyAlignment="1">
      <alignment horizontal="center"/>
    </xf>
    <xf numFmtId="1" fontId="5" fillId="0" borderId="4" xfId="0" applyNumberFormat="1" applyFont="1" applyBorder="1" applyAlignment="1">
      <alignment horizontal="center"/>
    </xf>
    <xf numFmtId="0" fontId="5" fillId="0" borderId="4" xfId="0" applyFont="1" applyBorder="1" applyAlignment="1">
      <alignment horizontal="center" shrinkToFit="1"/>
    </xf>
    <xf numFmtId="0" fontId="5" fillId="0" borderId="4" xfId="0" applyFont="1" applyBorder="1" applyAlignment="1">
      <alignment horizontal="right" shrinkToFit="1"/>
    </xf>
    <xf numFmtId="0" fontId="3" fillId="0" borderId="4" xfId="0" applyFont="1" applyBorder="1" applyAlignment="1">
      <alignment horizontal="center" shrinkToFit="1"/>
    </xf>
    <xf numFmtId="0" fontId="5" fillId="0" borderId="6" xfId="0" applyFont="1" applyBorder="1" applyAlignment="1">
      <alignment horizontal="center" shrinkToFit="1"/>
    </xf>
    <xf numFmtId="0" fontId="5" fillId="0" borderId="4" xfId="0" applyFont="1" applyBorder="1" applyAlignment="1">
      <alignment horizontal="left" shrinkToFit="1"/>
    </xf>
    <xf numFmtId="0" fontId="5" fillId="2" borderId="1" xfId="0" applyFont="1" applyFill="1" applyBorder="1" applyAlignment="1">
      <alignment horizontal="right" shrinkToFit="1"/>
    </xf>
    <xf numFmtId="1" fontId="5" fillId="0" borderId="4" xfId="0" applyNumberFormat="1" applyFont="1" applyBorder="1" applyAlignment="1">
      <alignment horizontal="center" shrinkToFit="1"/>
    </xf>
    <xf numFmtId="165" fontId="3" fillId="0" borderId="4" xfId="0" applyNumberFormat="1" applyFont="1" applyBorder="1" applyAlignment="1">
      <alignment horizontal="center" shrinkToFit="1"/>
    </xf>
    <xf numFmtId="0" fontId="3" fillId="0" borderId="0" xfId="0" applyFont="1" applyAlignment="1">
      <alignment horizontal="center"/>
    </xf>
    <xf numFmtId="0" fontId="5" fillId="0" borderId="5" xfId="0" applyFont="1" applyBorder="1" applyAlignment="1">
      <alignment horizontal="right" shrinkToFit="1"/>
    </xf>
    <xf numFmtId="0" fontId="3" fillId="2" borderId="1" xfId="0" applyFont="1" applyFill="1" applyBorder="1" applyAlignment="1">
      <alignment horizontal="right" shrinkToFit="1"/>
    </xf>
    <xf numFmtId="0" fontId="3" fillId="5" borderId="1" xfId="0" applyFont="1" applyFill="1" applyBorder="1" applyAlignment="1">
      <alignment horizontal="center"/>
    </xf>
    <xf numFmtId="0" fontId="5" fillId="2" borderId="1" xfId="0" applyFont="1" applyFill="1" applyBorder="1" applyAlignment="1">
      <alignment shrinkToFit="1"/>
    </xf>
    <xf numFmtId="0" fontId="5" fillId="0" borderId="2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1" fontId="5" fillId="0" borderId="2" xfId="0" applyNumberFormat="1" applyFont="1" applyBorder="1" applyAlignment="1">
      <alignment horizontal="center"/>
    </xf>
    <xf numFmtId="0" fontId="5" fillId="2" borderId="4" xfId="0" applyFont="1" applyFill="1" applyBorder="1" applyAlignment="1">
      <alignment horizontal="right" shrinkToFit="1"/>
    </xf>
    <xf numFmtId="1" fontId="0" fillId="0" borderId="1" xfId="0" applyNumberFormat="1" applyBorder="1"/>
    <xf numFmtId="0" fontId="3" fillId="0" borderId="1" xfId="0" applyFont="1" applyBorder="1" applyAlignment="1">
      <alignment horizontal="left"/>
    </xf>
    <xf numFmtId="165" fontId="0" fillId="0" borderId="0" xfId="0" applyNumberFormat="1"/>
    <xf numFmtId="1" fontId="5" fillId="0" borderId="1" xfId="0" applyNumberFormat="1" applyFont="1" applyBorder="1" applyAlignment="1">
      <alignment horizontal="left" shrinkToFit="1"/>
    </xf>
    <xf numFmtId="0" fontId="8" fillId="0" borderId="2" xfId="0" applyFont="1" applyBorder="1"/>
    <xf numFmtId="0" fontId="8" fillId="0" borderId="4" xfId="0" applyFont="1" applyBorder="1"/>
    <xf numFmtId="0" fontId="5" fillId="0" borderId="0" xfId="0" applyFont="1" applyAlignment="1">
      <alignment horizontal="left" shrinkToFit="1"/>
    </xf>
    <xf numFmtId="0" fontId="5" fillId="0" borderId="4" xfId="0" applyFont="1" applyBorder="1" applyAlignment="1">
      <alignment shrinkToFit="1"/>
    </xf>
    <xf numFmtId="0" fontId="5" fillId="0" borderId="0" xfId="0" applyFont="1" applyAlignment="1">
      <alignment shrinkToFit="1"/>
    </xf>
    <xf numFmtId="0" fontId="5" fillId="0" borderId="2" xfId="0" applyFont="1" applyBorder="1" applyAlignment="1">
      <alignment shrinkToFit="1"/>
    </xf>
    <xf numFmtId="0" fontId="5" fillId="0" borderId="3" xfId="0" applyFont="1" applyBorder="1" applyAlignment="1">
      <alignment horizontal="left" shrinkToFit="1"/>
    </xf>
    <xf numFmtId="0" fontId="5" fillId="0" borderId="2" xfId="0" applyFont="1" applyBorder="1" applyAlignment="1">
      <alignment horizontal="left" shrinkToFit="1"/>
    </xf>
    <xf numFmtId="0" fontId="5" fillId="0" borderId="3" xfId="0" applyFont="1" applyBorder="1" applyAlignment="1">
      <alignment shrinkToFit="1"/>
    </xf>
    <xf numFmtId="0" fontId="5" fillId="0" borderId="6" xfId="0" applyFont="1" applyBorder="1" applyAlignment="1">
      <alignment shrinkToFit="1"/>
    </xf>
    <xf numFmtId="0" fontId="5" fillId="3" borderId="1" xfId="0" applyFont="1" applyFill="1" applyBorder="1" applyAlignment="1">
      <alignment horizontal="right" shrinkToFit="1"/>
    </xf>
    <xf numFmtId="0" fontId="8" fillId="0" borderId="1" xfId="0" applyFont="1" applyBorder="1" applyAlignment="1">
      <alignment horizontal="right"/>
    </xf>
    <xf numFmtId="0" fontId="0" fillId="0" borderId="0" xfId="0" applyAlignment="1">
      <alignment horizontal="right"/>
    </xf>
    <xf numFmtId="0" fontId="5" fillId="0" borderId="8" xfId="0" applyFont="1" applyBorder="1" applyAlignment="1">
      <alignment horizontal="left" shrinkToFit="1"/>
    </xf>
    <xf numFmtId="0" fontId="5" fillId="0" borderId="8" xfId="0" applyFont="1" applyBorder="1" applyAlignment="1">
      <alignment horizontal="center"/>
    </xf>
    <xf numFmtId="2" fontId="3" fillId="3" borderId="9" xfId="0" applyNumberFormat="1" applyFont="1" applyFill="1" applyBorder="1" applyAlignment="1">
      <alignment horizontal="left" shrinkToFit="1"/>
    </xf>
    <xf numFmtId="165" fontId="3" fillId="0" borderId="9" xfId="0" applyNumberFormat="1" applyFont="1" applyBorder="1" applyAlignment="1">
      <alignment horizontal="center" shrinkToFit="1"/>
    </xf>
    <xf numFmtId="0" fontId="5" fillId="2" borderId="8" xfId="0" applyFont="1" applyFill="1" applyBorder="1" applyAlignment="1">
      <alignment horizontal="center" shrinkToFit="1"/>
    </xf>
    <xf numFmtId="0" fontId="5" fillId="2" borderId="8" xfId="0" applyFont="1" applyFill="1" applyBorder="1" applyAlignment="1">
      <alignment horizontal="center"/>
    </xf>
    <xf numFmtId="0" fontId="5" fillId="0" borderId="10" xfId="0" applyFont="1" applyBorder="1" applyAlignment="1">
      <alignment horizontal="center"/>
    </xf>
    <xf numFmtId="0" fontId="5" fillId="2" borderId="10" xfId="0" applyFont="1" applyFill="1" applyBorder="1" applyAlignment="1">
      <alignment horizontal="center" shrinkToFit="1"/>
    </xf>
    <xf numFmtId="0" fontId="5" fillId="0" borderId="11" xfId="0" applyFont="1" applyBorder="1" applyAlignment="1">
      <alignment horizontal="center"/>
    </xf>
    <xf numFmtId="2" fontId="3" fillId="4" borderId="9" xfId="0" applyNumberFormat="1" applyFont="1" applyFill="1" applyBorder="1"/>
    <xf numFmtId="165" fontId="3" fillId="0" borderId="12" xfId="0" applyNumberFormat="1" applyFont="1" applyBorder="1" applyAlignment="1">
      <alignment horizontal="center" shrinkToFit="1"/>
    </xf>
    <xf numFmtId="2" fontId="3" fillId="4" borderId="7" xfId="0" applyNumberFormat="1" applyFont="1" applyFill="1" applyBorder="1"/>
    <xf numFmtId="165" fontId="3" fillId="0" borderId="7" xfId="0" applyNumberFormat="1" applyFont="1" applyBorder="1" applyAlignment="1">
      <alignment horizontal="center" shrinkToFit="1"/>
    </xf>
    <xf numFmtId="1" fontId="5" fillId="0" borderId="13" xfId="0" applyNumberFormat="1" applyFont="1" applyBorder="1" applyAlignment="1">
      <alignment horizontal="center"/>
    </xf>
    <xf numFmtId="0" fontId="5" fillId="0" borderId="13" xfId="0" applyFont="1" applyBorder="1" applyAlignment="1">
      <alignment horizontal="center" shrinkToFit="1"/>
    </xf>
    <xf numFmtId="0" fontId="5" fillId="0" borderId="13" xfId="0" applyFont="1" applyBorder="1" applyAlignment="1">
      <alignment horizontal="left" shrinkToFit="1"/>
    </xf>
    <xf numFmtId="0" fontId="5" fillId="0" borderId="13" xfId="0" applyFont="1" applyBorder="1" applyAlignment="1">
      <alignment horizontal="center"/>
    </xf>
    <xf numFmtId="0" fontId="0" fillId="0" borderId="0" xfId="0" applyAlignment="1">
      <alignment shrinkToFit="1"/>
    </xf>
    <xf numFmtId="0" fontId="5" fillId="0" borderId="2" xfId="0" applyFont="1" applyBorder="1" applyAlignment="1">
      <alignment horizontal="right" shrinkToFit="1"/>
    </xf>
    <xf numFmtId="1" fontId="3" fillId="5" borderId="1" xfId="0" applyNumberFormat="1" applyFont="1" applyFill="1" applyBorder="1" applyAlignment="1">
      <alignment horizontal="center" shrinkToFit="1"/>
    </xf>
    <xf numFmtId="1" fontId="3" fillId="5" borderId="2" xfId="0" applyNumberFormat="1" applyFont="1" applyFill="1" applyBorder="1" applyAlignment="1">
      <alignment horizontal="center" shrinkToFit="1"/>
    </xf>
    <xf numFmtId="1" fontId="3" fillId="5" borderId="13" xfId="0" applyNumberFormat="1" applyFont="1" applyFill="1" applyBorder="1" applyAlignment="1">
      <alignment horizontal="center" shrinkToFit="1"/>
    </xf>
    <xf numFmtId="1" fontId="3" fillId="5" borderId="14" xfId="0" applyNumberFormat="1" applyFont="1" applyFill="1" applyBorder="1" applyAlignment="1">
      <alignment horizontal="center" shrinkToFit="1"/>
    </xf>
    <xf numFmtId="0" fontId="3" fillId="8" borderId="1" xfId="0" applyFont="1" applyFill="1" applyBorder="1" applyAlignment="1">
      <alignment horizontal="center"/>
    </xf>
    <xf numFmtId="0" fontId="4" fillId="0" borderId="1" xfId="0" applyFont="1" applyBorder="1" applyAlignment="1">
      <alignment horizontal="right" shrinkToFit="1"/>
    </xf>
    <xf numFmtId="0" fontId="3" fillId="2" borderId="1" xfId="0" applyFont="1" applyFill="1" applyBorder="1" applyAlignment="1">
      <alignment horizontal="center" shrinkToFit="1"/>
    </xf>
    <xf numFmtId="0" fontId="3" fillId="2" borderId="1" xfId="0" applyFont="1" applyFill="1" applyBorder="1" applyAlignment="1">
      <alignment horizontal="center"/>
    </xf>
    <xf numFmtId="0" fontId="10" fillId="0" borderId="0" xfId="0" applyFont="1"/>
    <xf numFmtId="0" fontId="11" fillId="0" borderId="1" xfId="0" applyFont="1" applyBorder="1" applyAlignment="1">
      <alignment horizontal="center" shrinkToFit="1"/>
    </xf>
    <xf numFmtId="1" fontId="11" fillId="5" borderId="2" xfId="0" applyNumberFormat="1" applyFont="1" applyFill="1" applyBorder="1" applyAlignment="1">
      <alignment horizontal="center" shrinkToFit="1"/>
    </xf>
    <xf numFmtId="0" fontId="3" fillId="0" borderId="1" xfId="0" applyFont="1" applyBorder="1" applyAlignment="1">
      <alignment horizontal="right"/>
    </xf>
    <xf numFmtId="0" fontId="3" fillId="7" borderId="1" xfId="0" applyFont="1" applyFill="1" applyBorder="1" applyAlignment="1">
      <alignment horizontal="left" shrinkToFit="1"/>
    </xf>
    <xf numFmtId="0" fontId="3" fillId="7" borderId="1" xfId="0" applyFont="1" applyFill="1" applyBorder="1" applyAlignment="1">
      <alignment horizontal="center" shrinkToFit="1"/>
    </xf>
    <xf numFmtId="0" fontId="3" fillId="7" borderId="1" xfId="0" applyFont="1" applyFill="1" applyBorder="1" applyAlignment="1">
      <alignment horizontal="center"/>
    </xf>
    <xf numFmtId="0" fontId="3" fillId="7" borderId="0" xfId="0" applyFont="1" applyFill="1" applyAlignment="1">
      <alignment horizontal="center"/>
    </xf>
    <xf numFmtId="0" fontId="3" fillId="9" borderId="1" xfId="0" applyFont="1" applyFill="1" applyBorder="1" applyAlignment="1">
      <alignment horizontal="left" shrinkToFit="1"/>
    </xf>
    <xf numFmtId="0" fontId="3" fillId="9" borderId="1" xfId="0" applyFont="1" applyFill="1" applyBorder="1" applyAlignment="1">
      <alignment horizontal="center" shrinkToFit="1"/>
    </xf>
    <xf numFmtId="0" fontId="3" fillId="9" borderId="1" xfId="0" applyFont="1" applyFill="1" applyBorder="1" applyAlignment="1">
      <alignment horizontal="center"/>
    </xf>
    <xf numFmtId="0" fontId="3" fillId="9" borderId="0" xfId="0" applyFont="1" applyFill="1" applyAlignment="1">
      <alignment horizontal="center"/>
    </xf>
    <xf numFmtId="0" fontId="3" fillId="10" borderId="1" xfId="0" applyFont="1" applyFill="1" applyBorder="1" applyAlignment="1">
      <alignment horizontal="left" shrinkToFit="1"/>
    </xf>
    <xf numFmtId="0" fontId="3" fillId="10" borderId="1" xfId="0" applyFont="1" applyFill="1" applyBorder="1" applyAlignment="1">
      <alignment horizontal="center" shrinkToFit="1"/>
    </xf>
    <xf numFmtId="0" fontId="3" fillId="10" borderId="1" xfId="0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3" fillId="2" borderId="1" xfId="0" applyFont="1" applyFill="1" applyBorder="1" applyAlignment="1">
      <alignment horizontal="left" shrinkToFit="1"/>
    </xf>
    <xf numFmtId="0" fontId="3" fillId="2" borderId="0" xfId="0" applyFont="1" applyFill="1" applyAlignment="1">
      <alignment horizontal="center"/>
    </xf>
    <xf numFmtId="0" fontId="5" fillId="10" borderId="1" xfId="0" applyFont="1" applyFill="1" applyBorder="1" applyAlignment="1">
      <alignment horizontal="center"/>
    </xf>
    <xf numFmtId="0" fontId="5" fillId="9" borderId="1" xfId="0" applyFont="1" applyFill="1" applyBorder="1" applyAlignment="1">
      <alignment horizontal="center" shrinkToFit="1"/>
    </xf>
    <xf numFmtId="0" fontId="5" fillId="9" borderId="1" xfId="0" applyFont="1" applyFill="1" applyBorder="1" applyAlignment="1">
      <alignment horizontal="center"/>
    </xf>
    <xf numFmtId="0" fontId="5" fillId="7" borderId="1" xfId="0" applyFont="1" applyFill="1" applyBorder="1" applyAlignment="1">
      <alignment horizontal="center"/>
    </xf>
    <xf numFmtId="0" fontId="3" fillId="11" borderId="1" xfId="0" applyFont="1" applyFill="1" applyBorder="1" applyAlignment="1">
      <alignment horizontal="left" shrinkToFit="1"/>
    </xf>
    <xf numFmtId="0" fontId="3" fillId="11" borderId="1" xfId="0" applyFont="1" applyFill="1" applyBorder="1" applyAlignment="1">
      <alignment horizontal="center"/>
    </xf>
    <xf numFmtId="0" fontId="3" fillId="11" borderId="1" xfId="0" applyFont="1" applyFill="1" applyBorder="1" applyAlignment="1">
      <alignment horizontal="center" shrinkToFit="1"/>
    </xf>
    <xf numFmtId="0" fontId="3" fillId="11" borderId="0" xfId="0" applyFont="1" applyFill="1" applyAlignment="1">
      <alignment horizontal="center"/>
    </xf>
    <xf numFmtId="0" fontId="3" fillId="12" borderId="1" xfId="0" applyFont="1" applyFill="1" applyBorder="1" applyAlignment="1">
      <alignment horizontal="left" shrinkToFit="1"/>
    </xf>
    <xf numFmtId="0" fontId="3" fillId="12" borderId="1" xfId="0" applyFont="1" applyFill="1" applyBorder="1" applyAlignment="1">
      <alignment horizontal="center" shrinkToFit="1"/>
    </xf>
    <xf numFmtId="0" fontId="3" fillId="12" borderId="1" xfId="0" applyFont="1" applyFill="1" applyBorder="1" applyAlignment="1">
      <alignment horizontal="center"/>
    </xf>
    <xf numFmtId="0" fontId="5" fillId="12" borderId="1" xfId="0" applyFont="1" applyFill="1" applyBorder="1" applyAlignment="1">
      <alignment horizontal="center"/>
    </xf>
    <xf numFmtId="0" fontId="3" fillId="12" borderId="0" xfId="0" applyFont="1" applyFill="1" applyAlignment="1">
      <alignment horizontal="center"/>
    </xf>
    <xf numFmtId="0" fontId="3" fillId="13" borderId="1" xfId="0" applyFont="1" applyFill="1" applyBorder="1" applyAlignment="1">
      <alignment horizontal="left" shrinkToFit="1"/>
    </xf>
    <xf numFmtId="0" fontId="3" fillId="13" borderId="1" xfId="0" applyFont="1" applyFill="1" applyBorder="1" applyAlignment="1">
      <alignment horizontal="center" shrinkToFit="1"/>
    </xf>
    <xf numFmtId="0" fontId="3" fillId="13" borderId="1" xfId="0" applyFont="1" applyFill="1" applyBorder="1" applyAlignment="1">
      <alignment horizontal="center"/>
    </xf>
    <xf numFmtId="0" fontId="3" fillId="13" borderId="0" xfId="0" applyFont="1" applyFill="1" applyAlignment="1">
      <alignment horizontal="center"/>
    </xf>
    <xf numFmtId="0" fontId="5" fillId="13" borderId="1" xfId="0" applyFont="1" applyFill="1" applyBorder="1" applyAlignment="1">
      <alignment horizontal="center"/>
    </xf>
    <xf numFmtId="0" fontId="3" fillId="14" borderId="1" xfId="0" applyFont="1" applyFill="1" applyBorder="1" applyAlignment="1">
      <alignment horizontal="left" shrinkToFit="1"/>
    </xf>
    <xf numFmtId="0" fontId="3" fillId="14" borderId="1" xfId="0" applyFont="1" applyFill="1" applyBorder="1" applyAlignment="1">
      <alignment horizontal="center"/>
    </xf>
    <xf numFmtId="0" fontId="3" fillId="14" borderId="1" xfId="0" applyFont="1" applyFill="1" applyBorder="1" applyAlignment="1">
      <alignment horizontal="center" shrinkToFit="1"/>
    </xf>
    <xf numFmtId="0" fontId="5" fillId="14" borderId="1" xfId="0" applyFont="1" applyFill="1" applyBorder="1" applyAlignment="1">
      <alignment horizontal="center"/>
    </xf>
    <xf numFmtId="0" fontId="3" fillId="14" borderId="0" xfId="0" applyFont="1" applyFill="1" applyAlignment="1">
      <alignment horizontal="center"/>
    </xf>
    <xf numFmtId="3" fontId="3" fillId="2" borderId="1" xfId="1" applyNumberFormat="1" applyFont="1" applyFill="1" applyBorder="1" applyAlignment="1">
      <alignment horizontal="left" shrinkToFit="1"/>
    </xf>
    <xf numFmtId="2" fontId="3" fillId="2" borderId="1" xfId="0" applyNumberFormat="1" applyFont="1" applyFill="1" applyBorder="1" applyAlignment="1">
      <alignment horizontal="left" shrinkToFit="1"/>
    </xf>
    <xf numFmtId="1" fontId="3" fillId="2" borderId="1" xfId="0" applyNumberFormat="1" applyFont="1" applyFill="1" applyBorder="1" applyAlignment="1">
      <alignment horizontal="left" shrinkToFit="1"/>
    </xf>
    <xf numFmtId="0" fontId="0" fillId="0" borderId="0" xfId="0" quotePrefix="1"/>
    <xf numFmtId="0" fontId="4" fillId="0" borderId="1" xfId="0" applyFont="1" applyBorder="1" applyAlignment="1">
      <alignment shrinkToFit="1"/>
    </xf>
    <xf numFmtId="0" fontId="5" fillId="0" borderId="1" xfId="0" applyFont="1" applyBorder="1"/>
    <xf numFmtId="0" fontId="8" fillId="2" borderId="1" xfId="0" applyFont="1" applyFill="1" applyBorder="1" applyAlignment="1">
      <alignment horizontal="right"/>
    </xf>
    <xf numFmtId="1" fontId="4" fillId="15" borderId="1" xfId="0" applyNumberFormat="1" applyFont="1" applyFill="1" applyBorder="1" applyAlignment="1">
      <alignment horizontal="center" shrinkToFit="1"/>
    </xf>
    <xf numFmtId="1" fontId="3" fillId="15" borderId="1" xfId="0" applyNumberFormat="1" applyFont="1" applyFill="1" applyBorder="1" applyAlignment="1">
      <alignment horizontal="center" shrinkToFit="1"/>
    </xf>
    <xf numFmtId="0" fontId="6" fillId="15" borderId="1" xfId="0" applyFont="1" applyFill="1" applyBorder="1"/>
    <xf numFmtId="0" fontId="3" fillId="15" borderId="1" xfId="0" applyFont="1" applyFill="1" applyBorder="1" applyAlignment="1">
      <alignment horizontal="center"/>
    </xf>
    <xf numFmtId="0" fontId="3" fillId="15" borderId="1" xfId="0" applyFont="1" applyFill="1" applyBorder="1"/>
    <xf numFmtId="0" fontId="9" fillId="15" borderId="1" xfId="0" applyFont="1" applyFill="1" applyBorder="1"/>
    <xf numFmtId="0" fontId="4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6" fillId="0" borderId="1" xfId="0" applyFont="1" applyBorder="1"/>
    <xf numFmtId="0" fontId="4" fillId="0" borderId="1" xfId="0" applyFont="1" applyBorder="1"/>
    <xf numFmtId="3" fontId="3" fillId="4" borderId="1" xfId="0" applyNumberFormat="1" applyFont="1" applyFill="1" applyBorder="1"/>
    <xf numFmtId="0" fontId="5" fillId="0" borderId="9" xfId="0" applyFont="1" applyBorder="1" applyAlignment="1">
      <alignment horizontal="center" shrinkToFit="1"/>
    </xf>
    <xf numFmtId="0" fontId="5" fillId="0" borderId="3" xfId="0" applyFont="1" applyBorder="1" applyAlignment="1">
      <alignment horizontal="center"/>
    </xf>
    <xf numFmtId="0" fontId="5" fillId="16" borderId="1" xfId="0" applyFont="1" applyFill="1" applyBorder="1" applyAlignment="1">
      <alignment horizontal="left" shrinkToFit="1"/>
    </xf>
    <xf numFmtId="0" fontId="5" fillId="16" borderId="1" xfId="0" applyFont="1" applyFill="1" applyBorder="1" applyAlignment="1">
      <alignment horizontal="right" shrinkToFit="1"/>
    </xf>
    <xf numFmtId="0" fontId="5" fillId="16" borderId="1" xfId="0" applyFont="1" applyFill="1" applyBorder="1" applyAlignment="1">
      <alignment shrinkToFit="1"/>
    </xf>
    <xf numFmtId="0" fontId="5" fillId="16" borderId="0" xfId="0" applyFont="1" applyFill="1" applyAlignment="1">
      <alignment horizontal="right" shrinkToFit="1"/>
    </xf>
    <xf numFmtId="0" fontId="3" fillId="16" borderId="1" xfId="0" applyFont="1" applyFill="1" applyBorder="1" applyAlignment="1">
      <alignment shrinkToFit="1"/>
    </xf>
    <xf numFmtId="0" fontId="3" fillId="16" borderId="1" xfId="0" applyFont="1" applyFill="1" applyBorder="1" applyAlignment="1">
      <alignment horizontal="right" shrinkToFit="1"/>
    </xf>
  </cellXfs>
  <cellStyles count="3">
    <cellStyle name="Currency 2" xfId="2" xr:uid="{00000000-0005-0000-0000-000001000000}"/>
    <cellStyle name="Monétaire" xfId="1" builtinId="4"/>
    <cellStyle name="Normal" xfId="0" builtinId="0"/>
  </cellStyles>
  <dxfs count="0"/>
  <tableStyles count="0" defaultTableStyle="TableStyleMedium2" defaultPivotStyle="PivotStyleLight16"/>
  <colors>
    <mruColors>
      <color rgb="FFFFCCFF"/>
      <color rgb="FF00FFFF"/>
      <color rgb="FF99FF33"/>
      <color rgb="FFFF3399"/>
      <color rgb="FFFFCCCC"/>
      <color rgb="FFFF66FF"/>
      <color rgb="FFFF00FF"/>
      <color rgb="FF33CCFF"/>
      <color rgb="FF00FFCC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498"/>
  <sheetViews>
    <sheetView topLeftCell="A6481" workbookViewId="0">
      <selection activeCell="A6498" sqref="A6498:XFD6498"/>
    </sheetView>
  </sheetViews>
  <sheetFormatPr baseColWidth="10" defaultColWidth="8.88671875" defaultRowHeight="14.4" x14ac:dyDescent="0.3"/>
  <cols>
    <col min="1" max="1" width="8.10937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3" spans="1:10" x14ac:dyDescent="0.3">
      <c r="A3" t="s">
        <v>10</v>
      </c>
      <c r="D3">
        <v>5128</v>
      </c>
      <c r="E3">
        <v>29035</v>
      </c>
      <c r="F3">
        <v>29161</v>
      </c>
      <c r="G3">
        <v>5002</v>
      </c>
      <c r="H3">
        <v>0</v>
      </c>
      <c r="J3">
        <v>38646.400000000001</v>
      </c>
    </row>
    <row r="4" spans="1:10" x14ac:dyDescent="0.3">
      <c r="A4" t="s">
        <v>11</v>
      </c>
      <c r="B4" t="s">
        <v>12</v>
      </c>
      <c r="D4">
        <v>5000</v>
      </c>
      <c r="E4">
        <v>28346</v>
      </c>
      <c r="F4">
        <v>28544</v>
      </c>
      <c r="G4">
        <v>4802</v>
      </c>
      <c r="H4">
        <v>0</v>
      </c>
      <c r="J4">
        <v>37622.949999999997</v>
      </c>
    </row>
    <row r="6" spans="1:10" x14ac:dyDescent="0.3">
      <c r="A6" t="s">
        <v>13</v>
      </c>
      <c r="B6" t="s">
        <v>13</v>
      </c>
      <c r="D6">
        <v>5000</v>
      </c>
      <c r="E6">
        <v>28346</v>
      </c>
      <c r="F6">
        <v>28544</v>
      </c>
      <c r="G6">
        <v>4802</v>
      </c>
      <c r="H6">
        <v>0</v>
      </c>
      <c r="J6">
        <v>37622.949999999997</v>
      </c>
    </row>
    <row r="8" spans="1:10" x14ac:dyDescent="0.3">
      <c r="A8" t="s">
        <v>14</v>
      </c>
      <c r="B8" t="s">
        <v>14</v>
      </c>
      <c r="D8">
        <v>277</v>
      </c>
      <c r="E8">
        <v>424</v>
      </c>
      <c r="F8">
        <v>445</v>
      </c>
      <c r="G8">
        <v>256</v>
      </c>
      <c r="H8">
        <v>0</v>
      </c>
      <c r="J8">
        <v>2712.13</v>
      </c>
    </row>
    <row r="10" spans="1:10" x14ac:dyDescent="0.3">
      <c r="A10">
        <v>1376</v>
      </c>
      <c r="B10" t="s">
        <v>15</v>
      </c>
      <c r="D10">
        <v>0</v>
      </c>
      <c r="E10">
        <v>0</v>
      </c>
      <c r="F10">
        <v>0</v>
      </c>
      <c r="G10">
        <v>0</v>
      </c>
      <c r="H10">
        <v>0</v>
      </c>
      <c r="I10">
        <v>6.1999999999999998E-3</v>
      </c>
      <c r="J10">
        <v>0</v>
      </c>
    </row>
    <row r="12" spans="1:10" x14ac:dyDescent="0.3">
      <c r="A12">
        <v>1000000000566</v>
      </c>
      <c r="B12" t="s">
        <v>16</v>
      </c>
      <c r="D12">
        <v>0</v>
      </c>
      <c r="E12">
        <v>0</v>
      </c>
      <c r="F12">
        <v>0</v>
      </c>
      <c r="G12">
        <v>0</v>
      </c>
      <c r="H12">
        <v>0</v>
      </c>
      <c r="I12">
        <v>15.12</v>
      </c>
      <c r="J12">
        <v>0</v>
      </c>
    </row>
    <row r="14" spans="1:10" x14ac:dyDescent="0.3">
      <c r="A14">
        <v>1000000013344</v>
      </c>
      <c r="B14" t="s">
        <v>17</v>
      </c>
      <c r="D14">
        <v>0</v>
      </c>
      <c r="E14">
        <v>0</v>
      </c>
      <c r="F14">
        <v>0</v>
      </c>
      <c r="G14">
        <v>0</v>
      </c>
      <c r="H14">
        <v>0</v>
      </c>
      <c r="I14">
        <v>10</v>
      </c>
      <c r="J14">
        <v>0</v>
      </c>
    </row>
    <row r="16" spans="1:10" x14ac:dyDescent="0.3">
      <c r="A16">
        <v>1000000015167</v>
      </c>
      <c r="B16" t="s">
        <v>18</v>
      </c>
      <c r="C16" t="s">
        <v>19</v>
      </c>
      <c r="D16">
        <v>0</v>
      </c>
      <c r="E16">
        <v>2</v>
      </c>
      <c r="F16">
        <v>0</v>
      </c>
      <c r="G16">
        <v>2</v>
      </c>
      <c r="H16">
        <v>0</v>
      </c>
      <c r="I16">
        <v>13</v>
      </c>
      <c r="J16">
        <v>26</v>
      </c>
    </row>
    <row r="18" spans="1:10" x14ac:dyDescent="0.3">
      <c r="A18" t="s">
        <v>20</v>
      </c>
      <c r="B18" t="s">
        <v>21</v>
      </c>
      <c r="D18">
        <v>0</v>
      </c>
      <c r="E18">
        <v>0</v>
      </c>
      <c r="F18">
        <v>0</v>
      </c>
      <c r="G18">
        <v>0</v>
      </c>
      <c r="H18">
        <v>0</v>
      </c>
      <c r="I18">
        <v>8.5</v>
      </c>
      <c r="J18">
        <v>0</v>
      </c>
    </row>
    <row r="20" spans="1:10" x14ac:dyDescent="0.3">
      <c r="A20">
        <v>35508281</v>
      </c>
      <c r="B20" t="s">
        <v>22</v>
      </c>
      <c r="D20">
        <v>1</v>
      </c>
      <c r="E20">
        <v>0</v>
      </c>
      <c r="F20">
        <v>0</v>
      </c>
      <c r="G20">
        <v>1</v>
      </c>
      <c r="H20">
        <v>0</v>
      </c>
      <c r="I20">
        <v>7.35</v>
      </c>
      <c r="J20">
        <v>7.35</v>
      </c>
    </row>
    <row r="22" spans="1:10" x14ac:dyDescent="0.3">
      <c r="A22">
        <v>35508557</v>
      </c>
      <c r="B22" t="s">
        <v>23</v>
      </c>
      <c r="C22" t="s">
        <v>19</v>
      </c>
      <c r="D22">
        <v>4</v>
      </c>
      <c r="E22">
        <v>2</v>
      </c>
      <c r="F22">
        <v>3</v>
      </c>
      <c r="G22">
        <v>3</v>
      </c>
      <c r="H22">
        <v>0</v>
      </c>
      <c r="I22">
        <v>5</v>
      </c>
      <c r="J22">
        <v>15</v>
      </c>
    </row>
    <row r="24" spans="1:10" x14ac:dyDescent="0.3">
      <c r="A24">
        <v>35510277</v>
      </c>
      <c r="B24" t="s">
        <v>24</v>
      </c>
      <c r="D24">
        <v>0</v>
      </c>
      <c r="E24">
        <v>0</v>
      </c>
      <c r="F24">
        <v>0</v>
      </c>
      <c r="G24">
        <v>0</v>
      </c>
      <c r="H24">
        <v>0</v>
      </c>
      <c r="I24">
        <v>9</v>
      </c>
      <c r="J24">
        <v>0</v>
      </c>
    </row>
    <row r="26" spans="1:10" x14ac:dyDescent="0.3">
      <c r="A26">
        <v>35512295</v>
      </c>
      <c r="B26" t="s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9.5</v>
      </c>
      <c r="J26">
        <v>0</v>
      </c>
    </row>
    <row r="28" spans="1:10" x14ac:dyDescent="0.3">
      <c r="A28">
        <v>35512301</v>
      </c>
      <c r="B28" t="s">
        <v>26</v>
      </c>
      <c r="D28">
        <v>1</v>
      </c>
      <c r="E28">
        <v>0</v>
      </c>
      <c r="F28">
        <v>0</v>
      </c>
      <c r="G28">
        <v>1</v>
      </c>
      <c r="H28">
        <v>0</v>
      </c>
      <c r="I28">
        <v>9</v>
      </c>
      <c r="J28">
        <v>9</v>
      </c>
    </row>
    <row r="30" spans="1:10" x14ac:dyDescent="0.3">
      <c r="A30" t="s">
        <v>27</v>
      </c>
      <c r="B30" t="s">
        <v>28</v>
      </c>
      <c r="D30">
        <v>0</v>
      </c>
      <c r="E30">
        <v>0</v>
      </c>
      <c r="F30">
        <v>0</v>
      </c>
      <c r="G30">
        <v>0</v>
      </c>
      <c r="H30">
        <v>0</v>
      </c>
      <c r="I30">
        <v>12.25</v>
      </c>
      <c r="J30">
        <v>0</v>
      </c>
    </row>
    <row r="32" spans="1:10" x14ac:dyDescent="0.3">
      <c r="A32" t="s">
        <v>29</v>
      </c>
      <c r="B32" t="s">
        <v>30</v>
      </c>
      <c r="D32">
        <v>1</v>
      </c>
      <c r="E32">
        <v>0</v>
      </c>
      <c r="F32">
        <v>0</v>
      </c>
      <c r="G32">
        <v>1</v>
      </c>
      <c r="H32">
        <v>0</v>
      </c>
      <c r="I32">
        <v>15.95</v>
      </c>
      <c r="J32">
        <v>15.95</v>
      </c>
    </row>
    <row r="34" spans="1:10" x14ac:dyDescent="0.3">
      <c r="A34" t="s">
        <v>31</v>
      </c>
      <c r="B34" t="s">
        <v>32</v>
      </c>
      <c r="D34">
        <v>0</v>
      </c>
      <c r="E34">
        <v>0</v>
      </c>
      <c r="F34">
        <v>0</v>
      </c>
      <c r="G34">
        <v>0</v>
      </c>
      <c r="H34">
        <v>0</v>
      </c>
      <c r="I34">
        <v>5.5</v>
      </c>
      <c r="J34">
        <v>0</v>
      </c>
    </row>
    <row r="36" spans="1:10" x14ac:dyDescent="0.3">
      <c r="A36" t="s">
        <v>33</v>
      </c>
      <c r="B36" t="s">
        <v>34</v>
      </c>
      <c r="D36">
        <v>0</v>
      </c>
      <c r="E36">
        <v>0</v>
      </c>
      <c r="F36">
        <v>0</v>
      </c>
      <c r="G36">
        <v>0</v>
      </c>
      <c r="H36">
        <v>0</v>
      </c>
      <c r="I36">
        <v>18</v>
      </c>
      <c r="J36">
        <v>0</v>
      </c>
    </row>
    <row r="38" spans="1:10" x14ac:dyDescent="0.3">
      <c r="A38" t="s">
        <v>35</v>
      </c>
      <c r="B38" t="s">
        <v>36</v>
      </c>
      <c r="D38">
        <v>0</v>
      </c>
      <c r="E38">
        <v>0</v>
      </c>
      <c r="F38">
        <v>0</v>
      </c>
      <c r="G38">
        <v>0</v>
      </c>
      <c r="H38">
        <v>0</v>
      </c>
      <c r="I38">
        <v>18</v>
      </c>
      <c r="J38">
        <v>0</v>
      </c>
    </row>
    <row r="40" spans="1:10" x14ac:dyDescent="0.3">
      <c r="A40">
        <v>9022014561024</v>
      </c>
      <c r="B40" t="s">
        <v>37</v>
      </c>
      <c r="C40" t="s">
        <v>19</v>
      </c>
      <c r="D40">
        <v>2</v>
      </c>
      <c r="E40">
        <v>0</v>
      </c>
      <c r="F40">
        <v>0</v>
      </c>
      <c r="G40">
        <v>2</v>
      </c>
      <c r="H40">
        <v>0</v>
      </c>
      <c r="I40">
        <v>5</v>
      </c>
      <c r="J40">
        <v>10</v>
      </c>
    </row>
    <row r="42" spans="1:10" x14ac:dyDescent="0.3">
      <c r="A42">
        <v>9022014568431</v>
      </c>
      <c r="B42" t="s">
        <v>38</v>
      </c>
      <c r="C42" t="s">
        <v>19</v>
      </c>
      <c r="D42">
        <v>1</v>
      </c>
      <c r="E42">
        <v>0</v>
      </c>
      <c r="F42">
        <v>0</v>
      </c>
      <c r="G42">
        <v>1</v>
      </c>
      <c r="H42">
        <v>0</v>
      </c>
      <c r="I42">
        <v>10</v>
      </c>
      <c r="J42">
        <v>10</v>
      </c>
    </row>
    <row r="44" spans="1:10" x14ac:dyDescent="0.3">
      <c r="A44">
        <v>9780132056922</v>
      </c>
      <c r="B44" t="s">
        <v>39</v>
      </c>
      <c r="D44">
        <v>0</v>
      </c>
      <c r="E44">
        <v>0</v>
      </c>
      <c r="F44">
        <v>0</v>
      </c>
      <c r="G44">
        <v>0</v>
      </c>
      <c r="H44">
        <v>0</v>
      </c>
      <c r="I44">
        <v>55.5</v>
      </c>
      <c r="J44">
        <v>0</v>
      </c>
    </row>
    <row r="46" spans="1:10" x14ac:dyDescent="0.3">
      <c r="A46">
        <v>9781234567897</v>
      </c>
      <c r="B46" t="s">
        <v>40</v>
      </c>
      <c r="C46" t="s">
        <v>19</v>
      </c>
      <c r="D46">
        <v>0</v>
      </c>
      <c r="E46">
        <v>3</v>
      </c>
      <c r="F46">
        <v>1</v>
      </c>
      <c r="G46">
        <v>2</v>
      </c>
      <c r="H46">
        <v>0</v>
      </c>
      <c r="I46">
        <v>22</v>
      </c>
      <c r="J46">
        <v>44</v>
      </c>
    </row>
    <row r="48" spans="1:10" x14ac:dyDescent="0.3">
      <c r="A48">
        <v>9781438001562</v>
      </c>
      <c r="B48" t="s">
        <v>41</v>
      </c>
      <c r="C48" t="s">
        <v>19</v>
      </c>
      <c r="D48">
        <v>1</v>
      </c>
      <c r="E48">
        <v>1</v>
      </c>
      <c r="F48">
        <v>1</v>
      </c>
      <c r="G48">
        <v>1</v>
      </c>
      <c r="H48">
        <v>0</v>
      </c>
      <c r="I48">
        <v>21.99</v>
      </c>
      <c r="J48">
        <v>21.99</v>
      </c>
    </row>
    <row r="50" spans="1:10" x14ac:dyDescent="0.3">
      <c r="A50">
        <v>9781438075723</v>
      </c>
      <c r="B50" t="s">
        <v>42</v>
      </c>
      <c r="C50" t="s">
        <v>19</v>
      </c>
      <c r="D50">
        <v>0</v>
      </c>
      <c r="E50">
        <v>1</v>
      </c>
      <c r="F50">
        <v>1</v>
      </c>
      <c r="G50">
        <v>0</v>
      </c>
      <c r="H50">
        <v>0</v>
      </c>
      <c r="I50">
        <v>29.99</v>
      </c>
      <c r="J50">
        <v>0</v>
      </c>
    </row>
    <row r="52" spans="1:10" x14ac:dyDescent="0.3">
      <c r="A52">
        <v>9781457304309</v>
      </c>
      <c r="B52" t="s">
        <v>43</v>
      </c>
      <c r="C52" t="s">
        <v>19</v>
      </c>
      <c r="D52">
        <v>1</v>
      </c>
      <c r="E52">
        <v>2</v>
      </c>
      <c r="F52">
        <v>3</v>
      </c>
      <c r="G52">
        <v>0</v>
      </c>
      <c r="H52">
        <v>0</v>
      </c>
      <c r="I52">
        <v>24.99</v>
      </c>
      <c r="J52">
        <v>0</v>
      </c>
    </row>
    <row r="54" spans="1:10" x14ac:dyDescent="0.3">
      <c r="A54">
        <v>9782091880464</v>
      </c>
      <c r="B54" t="s">
        <v>44</v>
      </c>
      <c r="C54" t="s">
        <v>19</v>
      </c>
      <c r="D54">
        <v>0</v>
      </c>
      <c r="E54">
        <v>0</v>
      </c>
      <c r="F54">
        <v>0</v>
      </c>
      <c r="G54">
        <v>0</v>
      </c>
      <c r="H54">
        <v>0</v>
      </c>
      <c r="I54">
        <v>10.78</v>
      </c>
      <c r="J54">
        <v>0</v>
      </c>
    </row>
    <row r="56" spans="1:10" x14ac:dyDescent="0.3">
      <c r="A56">
        <v>9782091880488</v>
      </c>
      <c r="B56" t="s">
        <v>45</v>
      </c>
      <c r="C56" t="s">
        <v>19</v>
      </c>
      <c r="D56">
        <v>1</v>
      </c>
      <c r="E56">
        <v>0</v>
      </c>
      <c r="F56">
        <v>0</v>
      </c>
      <c r="G56">
        <v>1</v>
      </c>
      <c r="H56">
        <v>0</v>
      </c>
      <c r="I56">
        <v>12.17</v>
      </c>
      <c r="J56">
        <v>12.17</v>
      </c>
    </row>
    <row r="58" spans="1:10" x14ac:dyDescent="0.3">
      <c r="A58">
        <v>9782091880518</v>
      </c>
      <c r="B58" t="s">
        <v>46</v>
      </c>
      <c r="C58" t="s">
        <v>19</v>
      </c>
      <c r="D58">
        <v>0</v>
      </c>
      <c r="E58">
        <v>0</v>
      </c>
      <c r="F58">
        <v>0</v>
      </c>
      <c r="G58">
        <v>0</v>
      </c>
      <c r="H58">
        <v>0</v>
      </c>
      <c r="I58">
        <v>10.78</v>
      </c>
      <c r="J58">
        <v>0</v>
      </c>
    </row>
    <row r="60" spans="1:10" x14ac:dyDescent="0.3">
      <c r="A60">
        <v>9786144380000</v>
      </c>
      <c r="B60" t="s">
        <v>47</v>
      </c>
      <c r="C60" t="s">
        <v>19</v>
      </c>
      <c r="D60">
        <v>0</v>
      </c>
      <c r="E60">
        <v>0</v>
      </c>
      <c r="F60">
        <v>0</v>
      </c>
      <c r="G60">
        <v>0</v>
      </c>
      <c r="H60">
        <v>0</v>
      </c>
      <c r="I60">
        <v>8.75</v>
      </c>
      <c r="J60">
        <v>0</v>
      </c>
    </row>
    <row r="62" spans="1:10" x14ac:dyDescent="0.3">
      <c r="A62">
        <v>9786144380017</v>
      </c>
      <c r="B62" t="s">
        <v>48</v>
      </c>
      <c r="C62" t="s">
        <v>19</v>
      </c>
      <c r="D62">
        <v>1</v>
      </c>
      <c r="E62">
        <v>0</v>
      </c>
      <c r="F62">
        <v>0</v>
      </c>
      <c r="G62">
        <v>1</v>
      </c>
      <c r="H62">
        <v>0</v>
      </c>
      <c r="I62">
        <v>8</v>
      </c>
      <c r="J62">
        <v>8</v>
      </c>
    </row>
    <row r="64" spans="1:10" x14ac:dyDescent="0.3">
      <c r="A64">
        <v>9786144382509</v>
      </c>
      <c r="B64" t="s">
        <v>49</v>
      </c>
      <c r="C64" t="s">
        <v>19</v>
      </c>
      <c r="D64">
        <v>5</v>
      </c>
      <c r="E64">
        <v>0</v>
      </c>
      <c r="F64">
        <v>3</v>
      </c>
      <c r="G64">
        <v>2</v>
      </c>
      <c r="H64">
        <v>0</v>
      </c>
      <c r="I64">
        <v>8.75</v>
      </c>
      <c r="J64">
        <v>17.5</v>
      </c>
    </row>
    <row r="66" spans="1:10" x14ac:dyDescent="0.3">
      <c r="A66">
        <v>9786144382523</v>
      </c>
      <c r="B66" t="s">
        <v>50</v>
      </c>
      <c r="C66" t="s">
        <v>19</v>
      </c>
      <c r="D66">
        <v>5</v>
      </c>
      <c r="E66">
        <v>0</v>
      </c>
      <c r="F66">
        <v>3</v>
      </c>
      <c r="G66">
        <v>2</v>
      </c>
      <c r="H66">
        <v>0</v>
      </c>
      <c r="I66">
        <v>8</v>
      </c>
      <c r="J66">
        <v>16</v>
      </c>
    </row>
    <row r="68" spans="1:10" x14ac:dyDescent="0.3">
      <c r="A68">
        <v>9786144384183</v>
      </c>
      <c r="B68" t="s">
        <v>51</v>
      </c>
      <c r="C68" t="s">
        <v>19</v>
      </c>
      <c r="D68">
        <v>0</v>
      </c>
      <c r="E68">
        <v>3</v>
      </c>
      <c r="F68">
        <v>1</v>
      </c>
      <c r="G68">
        <v>2</v>
      </c>
      <c r="H68">
        <v>0</v>
      </c>
      <c r="I68">
        <v>9</v>
      </c>
      <c r="J68">
        <v>18</v>
      </c>
    </row>
    <row r="70" spans="1:10" x14ac:dyDescent="0.3">
      <c r="A70">
        <v>9786144384206</v>
      </c>
      <c r="B70" t="s">
        <v>52</v>
      </c>
      <c r="C70" t="s">
        <v>19</v>
      </c>
      <c r="D70">
        <v>0</v>
      </c>
      <c r="E70">
        <v>5</v>
      </c>
      <c r="F70">
        <v>3</v>
      </c>
      <c r="G70">
        <v>2</v>
      </c>
      <c r="H70">
        <v>0</v>
      </c>
      <c r="I70">
        <v>8.5</v>
      </c>
      <c r="J70">
        <v>17</v>
      </c>
    </row>
    <row r="72" spans="1:10" x14ac:dyDescent="0.3">
      <c r="A72">
        <v>9789953145789</v>
      </c>
      <c r="B72" t="s">
        <v>53</v>
      </c>
      <c r="C72" t="s">
        <v>19</v>
      </c>
      <c r="D72">
        <v>0</v>
      </c>
      <c r="E72">
        <v>3</v>
      </c>
      <c r="F72">
        <v>0</v>
      </c>
      <c r="G72">
        <v>3</v>
      </c>
      <c r="H72">
        <v>0</v>
      </c>
      <c r="I72">
        <v>5.34</v>
      </c>
      <c r="J72">
        <v>16.02</v>
      </c>
    </row>
    <row r="74" spans="1:10" x14ac:dyDescent="0.3">
      <c r="A74">
        <v>9789953468679</v>
      </c>
      <c r="B74" t="s">
        <v>54</v>
      </c>
      <c r="C74" t="s">
        <v>19</v>
      </c>
      <c r="D74">
        <v>2</v>
      </c>
      <c r="E74">
        <v>19</v>
      </c>
      <c r="F74">
        <v>21</v>
      </c>
      <c r="G74">
        <v>0</v>
      </c>
      <c r="H74">
        <v>0</v>
      </c>
      <c r="I74">
        <v>28</v>
      </c>
      <c r="J74">
        <v>0</v>
      </c>
    </row>
    <row r="76" spans="1:10" x14ac:dyDescent="0.3">
      <c r="A76">
        <v>9789953512129</v>
      </c>
      <c r="B76" t="s">
        <v>55</v>
      </c>
      <c r="D76">
        <v>4</v>
      </c>
      <c r="E76">
        <v>0</v>
      </c>
      <c r="F76">
        <v>2</v>
      </c>
      <c r="G76">
        <v>2</v>
      </c>
      <c r="H76">
        <v>0</v>
      </c>
      <c r="I76">
        <v>9.8800000000000008</v>
      </c>
      <c r="J76">
        <v>19.760000000000002</v>
      </c>
    </row>
    <row r="78" spans="1:10" x14ac:dyDescent="0.3">
      <c r="A78">
        <v>9789953522159</v>
      </c>
      <c r="B78" t="s">
        <v>56</v>
      </c>
      <c r="D78">
        <v>0</v>
      </c>
      <c r="E78">
        <v>0</v>
      </c>
      <c r="F78">
        <v>0</v>
      </c>
      <c r="G78">
        <v>0</v>
      </c>
      <c r="H78">
        <v>0</v>
      </c>
      <c r="I78">
        <v>13.33</v>
      </c>
      <c r="J78">
        <v>0</v>
      </c>
    </row>
    <row r="80" spans="1:10" x14ac:dyDescent="0.3">
      <c r="A80">
        <v>9789953522173</v>
      </c>
      <c r="B80" t="s">
        <v>57</v>
      </c>
      <c r="D80">
        <v>0</v>
      </c>
      <c r="E80">
        <v>0</v>
      </c>
      <c r="F80">
        <v>0</v>
      </c>
      <c r="G80">
        <v>0</v>
      </c>
      <c r="H80">
        <v>0</v>
      </c>
      <c r="I80">
        <v>13.33</v>
      </c>
      <c r="J80">
        <v>0</v>
      </c>
    </row>
    <row r="82" spans="1:10" x14ac:dyDescent="0.3">
      <c r="A82">
        <v>9789953527024</v>
      </c>
      <c r="B82" t="s">
        <v>58</v>
      </c>
      <c r="D82">
        <v>1</v>
      </c>
      <c r="E82">
        <v>0</v>
      </c>
      <c r="F82">
        <v>1</v>
      </c>
      <c r="G82">
        <v>0</v>
      </c>
      <c r="H82">
        <v>0</v>
      </c>
      <c r="I82">
        <v>18.399999999999999</v>
      </c>
      <c r="J82">
        <v>0</v>
      </c>
    </row>
    <row r="84" spans="1:10" x14ac:dyDescent="0.3">
      <c r="A84">
        <v>9789953527284</v>
      </c>
      <c r="B84" t="s">
        <v>59</v>
      </c>
      <c r="C84" t="s">
        <v>19</v>
      </c>
      <c r="D84">
        <v>1</v>
      </c>
      <c r="E84">
        <v>2</v>
      </c>
      <c r="F84">
        <v>3</v>
      </c>
      <c r="G84">
        <v>0</v>
      </c>
      <c r="H84">
        <v>0</v>
      </c>
      <c r="I84">
        <v>8.2899999999999991</v>
      </c>
      <c r="J84">
        <v>0</v>
      </c>
    </row>
    <row r="86" spans="1:10" x14ac:dyDescent="0.3">
      <c r="A86">
        <v>9789953527291</v>
      </c>
      <c r="B86" t="s">
        <v>60</v>
      </c>
      <c r="C86" t="s">
        <v>19</v>
      </c>
      <c r="D86">
        <v>0</v>
      </c>
      <c r="E86">
        <v>3</v>
      </c>
      <c r="F86">
        <v>2</v>
      </c>
      <c r="G86">
        <v>1</v>
      </c>
      <c r="H86">
        <v>0</v>
      </c>
      <c r="I86">
        <v>11.5</v>
      </c>
      <c r="J86">
        <v>11.5</v>
      </c>
    </row>
    <row r="88" spans="1:10" x14ac:dyDescent="0.3">
      <c r="A88">
        <v>9789953527321</v>
      </c>
      <c r="B88" t="s">
        <v>61</v>
      </c>
      <c r="C88" t="s">
        <v>19</v>
      </c>
      <c r="D88">
        <v>0</v>
      </c>
      <c r="E88">
        <v>2</v>
      </c>
      <c r="F88">
        <v>1</v>
      </c>
      <c r="G88">
        <v>1</v>
      </c>
      <c r="H88">
        <v>0</v>
      </c>
      <c r="I88">
        <v>11.5</v>
      </c>
      <c r="J88">
        <v>11.5</v>
      </c>
    </row>
    <row r="90" spans="1:10" x14ac:dyDescent="0.3">
      <c r="A90">
        <v>9789953527345</v>
      </c>
      <c r="B90" t="s">
        <v>62</v>
      </c>
      <c r="C90" t="s">
        <v>19</v>
      </c>
      <c r="D90">
        <v>0</v>
      </c>
      <c r="E90">
        <v>0</v>
      </c>
      <c r="F90">
        <v>0</v>
      </c>
      <c r="G90">
        <v>0</v>
      </c>
      <c r="H90">
        <v>0</v>
      </c>
      <c r="I90">
        <v>11.6</v>
      </c>
      <c r="J90">
        <v>0</v>
      </c>
    </row>
    <row r="92" spans="1:10" x14ac:dyDescent="0.3">
      <c r="A92">
        <v>9789953527352</v>
      </c>
      <c r="B92" t="s">
        <v>63</v>
      </c>
      <c r="C92" t="s">
        <v>19</v>
      </c>
      <c r="D92">
        <v>4</v>
      </c>
      <c r="E92">
        <v>17</v>
      </c>
      <c r="F92">
        <v>19</v>
      </c>
      <c r="G92">
        <v>2</v>
      </c>
      <c r="H92">
        <v>0</v>
      </c>
      <c r="I92">
        <v>12.5</v>
      </c>
      <c r="J92">
        <v>25</v>
      </c>
    </row>
    <row r="94" spans="1:10" x14ac:dyDescent="0.3">
      <c r="A94" t="s">
        <v>64</v>
      </c>
      <c r="B94" t="s">
        <v>65</v>
      </c>
      <c r="D94">
        <v>1</v>
      </c>
      <c r="E94">
        <v>2</v>
      </c>
      <c r="F94">
        <v>0</v>
      </c>
      <c r="G94">
        <v>3</v>
      </c>
      <c r="H94">
        <v>0</v>
      </c>
      <c r="I94">
        <v>4.67</v>
      </c>
      <c r="J94">
        <v>14.01</v>
      </c>
    </row>
    <row r="96" spans="1:10" x14ac:dyDescent="0.3">
      <c r="A96" t="s">
        <v>66</v>
      </c>
      <c r="B96" t="s">
        <v>67</v>
      </c>
      <c r="C96" t="s">
        <v>19</v>
      </c>
      <c r="D96">
        <v>1</v>
      </c>
      <c r="E96">
        <v>0</v>
      </c>
      <c r="F96">
        <v>0</v>
      </c>
      <c r="G96">
        <v>1</v>
      </c>
      <c r="H96">
        <v>0</v>
      </c>
      <c r="I96">
        <v>7.83</v>
      </c>
      <c r="J96">
        <v>7.83</v>
      </c>
    </row>
    <row r="98" spans="1:10" x14ac:dyDescent="0.3">
      <c r="A98" t="s">
        <v>68</v>
      </c>
      <c r="B98" t="s">
        <v>69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100" spans="1:10" x14ac:dyDescent="0.3">
      <c r="A100" t="s">
        <v>70</v>
      </c>
      <c r="B100" t="s">
        <v>71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6.7</v>
      </c>
      <c r="J100">
        <v>0</v>
      </c>
    </row>
    <row r="102" spans="1:10" x14ac:dyDescent="0.3">
      <c r="A102" t="s">
        <v>72</v>
      </c>
      <c r="B102" t="s">
        <v>72</v>
      </c>
      <c r="D102">
        <v>0</v>
      </c>
      <c r="E102">
        <v>3</v>
      </c>
      <c r="F102">
        <v>2</v>
      </c>
      <c r="G102">
        <v>1</v>
      </c>
      <c r="H102">
        <v>0</v>
      </c>
      <c r="J102">
        <v>20</v>
      </c>
    </row>
    <row r="104" spans="1:10" x14ac:dyDescent="0.3">
      <c r="A104">
        <v>9786144350430</v>
      </c>
      <c r="B104" t="s">
        <v>73</v>
      </c>
      <c r="C104" t="s">
        <v>19</v>
      </c>
      <c r="D104">
        <v>0</v>
      </c>
      <c r="E104">
        <v>3</v>
      </c>
      <c r="F104">
        <v>2</v>
      </c>
      <c r="G104">
        <v>1</v>
      </c>
      <c r="H104">
        <v>0</v>
      </c>
      <c r="I104">
        <v>20</v>
      </c>
      <c r="J104">
        <v>20</v>
      </c>
    </row>
    <row r="106" spans="1:10" x14ac:dyDescent="0.3">
      <c r="A106" t="s">
        <v>74</v>
      </c>
      <c r="B106" t="s">
        <v>74</v>
      </c>
      <c r="D106">
        <v>15</v>
      </c>
      <c r="E106">
        <v>20</v>
      </c>
      <c r="F106">
        <v>28</v>
      </c>
      <c r="G106">
        <v>7</v>
      </c>
      <c r="H106">
        <v>0</v>
      </c>
      <c r="J106">
        <v>90.25</v>
      </c>
    </row>
    <row r="108" spans="1:10" x14ac:dyDescent="0.3">
      <c r="A108">
        <v>1000000012644</v>
      </c>
      <c r="B108" t="s">
        <v>75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13.9</v>
      </c>
      <c r="J108">
        <v>0</v>
      </c>
    </row>
    <row r="110" spans="1:10" x14ac:dyDescent="0.3">
      <c r="A110">
        <v>1000000012811</v>
      </c>
      <c r="B110" t="s">
        <v>76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9.18</v>
      </c>
      <c r="J110">
        <v>0</v>
      </c>
    </row>
    <row r="112" spans="1:10" x14ac:dyDescent="0.3">
      <c r="A112">
        <v>9789953527116</v>
      </c>
      <c r="B112" t="s">
        <v>77</v>
      </c>
      <c r="C112" t="s">
        <v>19</v>
      </c>
      <c r="D112">
        <v>7</v>
      </c>
      <c r="E112">
        <v>1</v>
      </c>
      <c r="F112">
        <v>6</v>
      </c>
      <c r="G112">
        <v>2</v>
      </c>
      <c r="H112">
        <v>0</v>
      </c>
      <c r="I112">
        <v>11.5</v>
      </c>
      <c r="J112">
        <v>23</v>
      </c>
    </row>
    <row r="114" spans="1:10" x14ac:dyDescent="0.3">
      <c r="A114">
        <v>9789953527376</v>
      </c>
      <c r="B114" t="s">
        <v>78</v>
      </c>
      <c r="C114" t="s">
        <v>19</v>
      </c>
      <c r="D114">
        <v>4</v>
      </c>
      <c r="E114">
        <v>8</v>
      </c>
      <c r="F114">
        <v>11</v>
      </c>
      <c r="G114">
        <v>1</v>
      </c>
      <c r="H114">
        <v>0</v>
      </c>
      <c r="I114">
        <v>21</v>
      </c>
      <c r="J114">
        <v>21</v>
      </c>
    </row>
    <row r="116" spans="1:10" x14ac:dyDescent="0.3">
      <c r="A116" t="s">
        <v>79</v>
      </c>
      <c r="B116" t="s">
        <v>80</v>
      </c>
      <c r="C116" t="s">
        <v>19</v>
      </c>
      <c r="D116">
        <v>3</v>
      </c>
      <c r="E116">
        <v>11</v>
      </c>
      <c r="F116">
        <v>11</v>
      </c>
      <c r="G116">
        <v>3</v>
      </c>
      <c r="H116">
        <v>0</v>
      </c>
      <c r="I116">
        <v>11.75</v>
      </c>
      <c r="J116">
        <v>35.25</v>
      </c>
    </row>
    <row r="118" spans="1:10" x14ac:dyDescent="0.3">
      <c r="A118" t="s">
        <v>81</v>
      </c>
      <c r="B118" t="s">
        <v>82</v>
      </c>
      <c r="D118">
        <v>1</v>
      </c>
      <c r="E118">
        <v>0</v>
      </c>
      <c r="F118">
        <v>0</v>
      </c>
      <c r="G118">
        <v>1</v>
      </c>
      <c r="H118">
        <v>0</v>
      </c>
      <c r="I118">
        <v>11</v>
      </c>
      <c r="J118">
        <v>11</v>
      </c>
    </row>
    <row r="120" spans="1:10" x14ac:dyDescent="0.3">
      <c r="A120" t="s">
        <v>83</v>
      </c>
      <c r="B120" t="s">
        <v>83</v>
      </c>
      <c r="D120">
        <v>2</v>
      </c>
      <c r="E120">
        <v>2</v>
      </c>
      <c r="F120">
        <v>2</v>
      </c>
      <c r="G120">
        <v>2</v>
      </c>
      <c r="H120">
        <v>0</v>
      </c>
      <c r="J120">
        <v>25.3</v>
      </c>
    </row>
    <row r="122" spans="1:10" x14ac:dyDescent="0.3">
      <c r="A122">
        <v>9789953512006</v>
      </c>
      <c r="B122" t="s">
        <v>84</v>
      </c>
      <c r="D122">
        <v>2</v>
      </c>
      <c r="E122">
        <v>2</v>
      </c>
      <c r="F122">
        <v>2</v>
      </c>
      <c r="G122">
        <v>2</v>
      </c>
      <c r="H122">
        <v>0</v>
      </c>
      <c r="I122">
        <v>12.65</v>
      </c>
      <c r="J122">
        <v>25.3</v>
      </c>
    </row>
    <row r="124" spans="1:10" x14ac:dyDescent="0.3">
      <c r="A124" t="s">
        <v>85</v>
      </c>
      <c r="B124" t="s">
        <v>85</v>
      </c>
      <c r="D124">
        <v>13</v>
      </c>
      <c r="E124">
        <v>5</v>
      </c>
      <c r="F124">
        <v>4</v>
      </c>
      <c r="G124">
        <v>14</v>
      </c>
      <c r="H124">
        <v>0</v>
      </c>
      <c r="J124">
        <v>108.04</v>
      </c>
    </row>
    <row r="126" spans="1:10" x14ac:dyDescent="0.3">
      <c r="A126" t="s">
        <v>86</v>
      </c>
      <c r="B126" t="s">
        <v>87</v>
      </c>
      <c r="D126">
        <v>4</v>
      </c>
      <c r="E126">
        <v>0</v>
      </c>
      <c r="F126">
        <v>0</v>
      </c>
      <c r="G126">
        <v>4</v>
      </c>
      <c r="H126">
        <v>0</v>
      </c>
      <c r="I126">
        <v>5</v>
      </c>
      <c r="J126">
        <v>20</v>
      </c>
    </row>
    <row r="128" spans="1:10" x14ac:dyDescent="0.3">
      <c r="A128" t="s">
        <v>88</v>
      </c>
      <c r="B128" t="s">
        <v>89</v>
      </c>
      <c r="D128">
        <v>5</v>
      </c>
      <c r="E128">
        <v>0</v>
      </c>
      <c r="F128">
        <v>0</v>
      </c>
      <c r="G128">
        <v>5</v>
      </c>
      <c r="H128">
        <v>0</v>
      </c>
      <c r="I128">
        <v>2.2000000000000001E-3</v>
      </c>
      <c r="J128">
        <v>0.01</v>
      </c>
    </row>
    <row r="130" spans="1:10" x14ac:dyDescent="0.3">
      <c r="A130" t="s">
        <v>90</v>
      </c>
      <c r="B130" t="s">
        <v>91</v>
      </c>
      <c r="D130">
        <v>1</v>
      </c>
      <c r="E130">
        <v>0</v>
      </c>
      <c r="F130">
        <v>0</v>
      </c>
      <c r="G130">
        <v>1</v>
      </c>
      <c r="H130">
        <v>0</v>
      </c>
      <c r="I130">
        <v>20.18</v>
      </c>
      <c r="J130">
        <v>20.18</v>
      </c>
    </row>
    <row r="132" spans="1:10" x14ac:dyDescent="0.3">
      <c r="A132" t="s">
        <v>92</v>
      </c>
      <c r="B132" t="s">
        <v>93</v>
      </c>
      <c r="D132">
        <v>0</v>
      </c>
      <c r="E132">
        <v>4</v>
      </c>
      <c r="F132">
        <v>3</v>
      </c>
      <c r="G132">
        <v>1</v>
      </c>
      <c r="H132">
        <v>0</v>
      </c>
      <c r="I132">
        <v>24</v>
      </c>
      <c r="J132">
        <v>24</v>
      </c>
    </row>
    <row r="134" spans="1:10" x14ac:dyDescent="0.3">
      <c r="A134" t="s">
        <v>94</v>
      </c>
      <c r="B134" t="s">
        <v>95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6</v>
      </c>
      <c r="J134">
        <v>0</v>
      </c>
    </row>
    <row r="136" spans="1:10" x14ac:dyDescent="0.3">
      <c r="A136" t="s">
        <v>96</v>
      </c>
      <c r="B136" t="s">
        <v>97</v>
      </c>
      <c r="C136" t="s">
        <v>19</v>
      </c>
      <c r="D136">
        <v>0</v>
      </c>
      <c r="E136">
        <v>1</v>
      </c>
      <c r="F136">
        <v>1</v>
      </c>
      <c r="G136">
        <v>0</v>
      </c>
      <c r="H136">
        <v>0</v>
      </c>
      <c r="I136">
        <v>15.32</v>
      </c>
      <c r="J136">
        <v>0</v>
      </c>
    </row>
    <row r="138" spans="1:10" x14ac:dyDescent="0.3">
      <c r="A138" t="s">
        <v>98</v>
      </c>
      <c r="B138" t="s">
        <v>99</v>
      </c>
      <c r="D138">
        <v>2</v>
      </c>
      <c r="E138">
        <v>0</v>
      </c>
      <c r="F138">
        <v>0</v>
      </c>
      <c r="G138">
        <v>2</v>
      </c>
      <c r="H138">
        <v>0</v>
      </c>
      <c r="I138">
        <v>17</v>
      </c>
      <c r="J138">
        <v>34</v>
      </c>
    </row>
    <row r="140" spans="1:10" x14ac:dyDescent="0.3">
      <c r="A140" t="s">
        <v>100</v>
      </c>
      <c r="B140" t="s">
        <v>101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3.7</v>
      </c>
      <c r="J140">
        <v>0</v>
      </c>
    </row>
    <row r="142" spans="1:10" x14ac:dyDescent="0.3">
      <c r="A142" t="s">
        <v>102</v>
      </c>
      <c r="B142" t="s">
        <v>103</v>
      </c>
      <c r="D142">
        <v>1</v>
      </c>
      <c r="E142">
        <v>0</v>
      </c>
      <c r="F142">
        <v>0</v>
      </c>
      <c r="G142">
        <v>1</v>
      </c>
      <c r="H142">
        <v>0</v>
      </c>
      <c r="I142">
        <v>9.85</v>
      </c>
      <c r="J142">
        <v>9.85</v>
      </c>
    </row>
    <row r="144" spans="1:10" x14ac:dyDescent="0.3">
      <c r="A144" t="s">
        <v>104</v>
      </c>
      <c r="B144" t="s">
        <v>105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8.65</v>
      </c>
      <c r="J144">
        <v>0</v>
      </c>
    </row>
    <row r="146" spans="1:10" x14ac:dyDescent="0.3">
      <c r="A146" t="s">
        <v>106</v>
      </c>
      <c r="B146" t="s">
        <v>106</v>
      </c>
      <c r="D146">
        <v>44</v>
      </c>
      <c r="E146">
        <v>115</v>
      </c>
      <c r="F146">
        <v>127</v>
      </c>
      <c r="G146">
        <v>32</v>
      </c>
      <c r="H146">
        <v>0</v>
      </c>
      <c r="J146">
        <v>525.05999999999995</v>
      </c>
    </row>
    <row r="148" spans="1:10" x14ac:dyDescent="0.3">
      <c r="A148">
        <v>9789953559841</v>
      </c>
      <c r="B148" t="s">
        <v>107</v>
      </c>
      <c r="C148" t="s">
        <v>19</v>
      </c>
      <c r="D148">
        <v>0</v>
      </c>
      <c r="E148">
        <v>10</v>
      </c>
      <c r="F148">
        <v>3</v>
      </c>
      <c r="G148">
        <v>7</v>
      </c>
      <c r="H148">
        <v>0</v>
      </c>
      <c r="I148">
        <v>13.333299999999999</v>
      </c>
      <c r="J148">
        <v>93.33</v>
      </c>
    </row>
    <row r="150" spans="1:10" x14ac:dyDescent="0.3">
      <c r="A150" t="s">
        <v>108</v>
      </c>
      <c r="B150" t="s">
        <v>109</v>
      </c>
      <c r="D150">
        <v>2</v>
      </c>
      <c r="E150">
        <v>3</v>
      </c>
      <c r="F150">
        <v>5</v>
      </c>
      <c r="G150">
        <v>0</v>
      </c>
      <c r="H150">
        <v>0</v>
      </c>
      <c r="I150">
        <v>20</v>
      </c>
      <c r="J150">
        <v>0</v>
      </c>
    </row>
    <row r="152" spans="1:10" x14ac:dyDescent="0.3">
      <c r="A152" t="s">
        <v>110</v>
      </c>
      <c r="B152" t="s">
        <v>111</v>
      </c>
      <c r="C152" t="s">
        <v>19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4" spans="1:10" x14ac:dyDescent="0.3">
      <c r="A154" t="s">
        <v>112</v>
      </c>
      <c r="B154" t="s">
        <v>113</v>
      </c>
      <c r="D154">
        <v>3</v>
      </c>
      <c r="E154">
        <v>1</v>
      </c>
      <c r="F154">
        <v>3</v>
      </c>
      <c r="G154">
        <v>1</v>
      </c>
      <c r="H154">
        <v>0</v>
      </c>
      <c r="I154">
        <v>26</v>
      </c>
      <c r="J154">
        <v>26</v>
      </c>
    </row>
    <row r="156" spans="1:10" x14ac:dyDescent="0.3">
      <c r="A156" t="s">
        <v>114</v>
      </c>
      <c r="B156" t="s">
        <v>115</v>
      </c>
      <c r="D156">
        <v>3</v>
      </c>
      <c r="E156">
        <v>11</v>
      </c>
      <c r="F156">
        <v>13</v>
      </c>
      <c r="G156">
        <v>1</v>
      </c>
      <c r="H156">
        <v>0</v>
      </c>
      <c r="I156">
        <v>26</v>
      </c>
      <c r="J156">
        <v>26</v>
      </c>
    </row>
    <row r="158" spans="1:10" x14ac:dyDescent="0.3">
      <c r="A158" t="s">
        <v>116</v>
      </c>
      <c r="B158" t="s">
        <v>117</v>
      </c>
      <c r="C158" t="s">
        <v>19</v>
      </c>
      <c r="D158">
        <v>5</v>
      </c>
      <c r="E158">
        <v>12</v>
      </c>
      <c r="F158">
        <v>12</v>
      </c>
      <c r="G158">
        <v>5</v>
      </c>
      <c r="H158">
        <v>0</v>
      </c>
      <c r="I158">
        <v>26</v>
      </c>
      <c r="J158">
        <v>130</v>
      </c>
    </row>
    <row r="160" spans="1:10" x14ac:dyDescent="0.3">
      <c r="A160" t="s">
        <v>118</v>
      </c>
      <c r="B160" t="s">
        <v>119</v>
      </c>
      <c r="C160" t="s">
        <v>19</v>
      </c>
      <c r="D160">
        <v>1</v>
      </c>
      <c r="E160">
        <v>21</v>
      </c>
      <c r="F160">
        <v>20</v>
      </c>
      <c r="G160">
        <v>2</v>
      </c>
      <c r="H160">
        <v>0</v>
      </c>
      <c r="I160">
        <v>26</v>
      </c>
      <c r="J160">
        <v>52</v>
      </c>
    </row>
    <row r="162" spans="1:10" x14ac:dyDescent="0.3">
      <c r="A162" t="s">
        <v>120</v>
      </c>
      <c r="B162" t="s">
        <v>121</v>
      </c>
      <c r="C162" t="s">
        <v>19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14.3</v>
      </c>
      <c r="J162">
        <v>0</v>
      </c>
    </row>
    <row r="164" spans="1:10" x14ac:dyDescent="0.3">
      <c r="A164" t="s">
        <v>122</v>
      </c>
      <c r="B164" t="s">
        <v>123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25</v>
      </c>
      <c r="J164">
        <v>0</v>
      </c>
    </row>
    <row r="166" spans="1:10" x14ac:dyDescent="0.3">
      <c r="A166" t="s">
        <v>124</v>
      </c>
      <c r="B166" t="s">
        <v>125</v>
      </c>
      <c r="C166" t="s">
        <v>19</v>
      </c>
      <c r="D166">
        <v>0</v>
      </c>
      <c r="E166">
        <v>2</v>
      </c>
      <c r="F166">
        <v>2</v>
      </c>
      <c r="G166">
        <v>0</v>
      </c>
      <c r="H166">
        <v>0</v>
      </c>
      <c r="I166">
        <v>13.55</v>
      </c>
      <c r="J166">
        <v>0</v>
      </c>
    </row>
    <row r="168" spans="1:10" x14ac:dyDescent="0.3">
      <c r="A168" t="s">
        <v>126</v>
      </c>
      <c r="B168" t="s">
        <v>127</v>
      </c>
      <c r="C168" t="s">
        <v>19</v>
      </c>
      <c r="D168">
        <v>18</v>
      </c>
      <c r="E168">
        <v>52</v>
      </c>
      <c r="F168">
        <v>67</v>
      </c>
      <c r="G168">
        <v>3</v>
      </c>
      <c r="H168">
        <v>0</v>
      </c>
      <c r="I168">
        <v>20</v>
      </c>
      <c r="J168">
        <v>60</v>
      </c>
    </row>
    <row r="170" spans="1:10" x14ac:dyDescent="0.3">
      <c r="A170" t="s">
        <v>128</v>
      </c>
      <c r="B170" t="s">
        <v>129</v>
      </c>
      <c r="C170" t="s">
        <v>19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13.68</v>
      </c>
      <c r="J170">
        <v>0</v>
      </c>
    </row>
    <row r="172" spans="1:10" x14ac:dyDescent="0.3">
      <c r="A172" t="s">
        <v>130</v>
      </c>
      <c r="B172" t="s">
        <v>131</v>
      </c>
      <c r="C172" t="s">
        <v>19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13.55</v>
      </c>
      <c r="J172">
        <v>0</v>
      </c>
    </row>
    <row r="174" spans="1:10" x14ac:dyDescent="0.3">
      <c r="A174" t="s">
        <v>132</v>
      </c>
      <c r="B174" t="s">
        <v>133</v>
      </c>
      <c r="D174">
        <v>9</v>
      </c>
      <c r="E174">
        <v>0</v>
      </c>
      <c r="F174">
        <v>2</v>
      </c>
      <c r="G174">
        <v>7</v>
      </c>
      <c r="H174">
        <v>0</v>
      </c>
      <c r="I174">
        <v>8.6667000000000005</v>
      </c>
      <c r="J174">
        <v>60.67</v>
      </c>
    </row>
    <row r="176" spans="1:10" x14ac:dyDescent="0.3">
      <c r="A176" t="s">
        <v>134</v>
      </c>
      <c r="B176" t="s">
        <v>135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8.6999999999999993</v>
      </c>
      <c r="J176">
        <v>0</v>
      </c>
    </row>
    <row r="178" spans="1:10" x14ac:dyDescent="0.3">
      <c r="A178" t="s">
        <v>136</v>
      </c>
      <c r="B178" t="s">
        <v>137</v>
      </c>
      <c r="D178">
        <v>1</v>
      </c>
      <c r="E178">
        <v>0</v>
      </c>
      <c r="F178">
        <v>0</v>
      </c>
      <c r="G178">
        <v>1</v>
      </c>
      <c r="H178">
        <v>0</v>
      </c>
      <c r="I178">
        <v>16.66</v>
      </c>
      <c r="J178">
        <v>16.66</v>
      </c>
    </row>
    <row r="180" spans="1:10" x14ac:dyDescent="0.3">
      <c r="A180" t="s">
        <v>138</v>
      </c>
      <c r="B180" t="s">
        <v>139</v>
      </c>
      <c r="D180">
        <v>2</v>
      </c>
      <c r="E180">
        <v>0</v>
      </c>
      <c r="F180">
        <v>0</v>
      </c>
      <c r="G180">
        <v>2</v>
      </c>
      <c r="H180">
        <v>0</v>
      </c>
      <c r="I180">
        <v>7.7</v>
      </c>
      <c r="J180">
        <v>15.4</v>
      </c>
    </row>
    <row r="182" spans="1:10" x14ac:dyDescent="0.3">
      <c r="A182" t="s">
        <v>140</v>
      </c>
      <c r="B182" t="s">
        <v>141</v>
      </c>
      <c r="C182" t="s">
        <v>19</v>
      </c>
      <c r="D182">
        <v>0</v>
      </c>
      <c r="E182">
        <v>3</v>
      </c>
      <c r="F182">
        <v>0</v>
      </c>
      <c r="G182">
        <v>3</v>
      </c>
      <c r="H182">
        <v>0</v>
      </c>
      <c r="I182">
        <v>15</v>
      </c>
      <c r="J182">
        <v>45</v>
      </c>
    </row>
    <row r="184" spans="1:10" x14ac:dyDescent="0.3">
      <c r="A184" t="s">
        <v>142</v>
      </c>
      <c r="B184" t="s">
        <v>142</v>
      </c>
      <c r="D184">
        <v>126</v>
      </c>
      <c r="E184">
        <v>136</v>
      </c>
      <c r="F184">
        <v>159</v>
      </c>
      <c r="G184">
        <v>103</v>
      </c>
      <c r="H184">
        <v>0</v>
      </c>
      <c r="J184">
        <v>1174.5999999999999</v>
      </c>
    </row>
    <row r="186" spans="1:10" x14ac:dyDescent="0.3">
      <c r="A186">
        <v>97852041565458</v>
      </c>
      <c r="B186" t="s">
        <v>143</v>
      </c>
      <c r="C186" t="s">
        <v>19</v>
      </c>
      <c r="D186">
        <v>7</v>
      </c>
      <c r="E186">
        <v>3</v>
      </c>
      <c r="F186">
        <v>4</v>
      </c>
      <c r="G186">
        <v>6</v>
      </c>
      <c r="H186">
        <v>0</v>
      </c>
      <c r="I186">
        <v>12</v>
      </c>
      <c r="J186">
        <v>72</v>
      </c>
    </row>
    <row r="188" spans="1:10" x14ac:dyDescent="0.3">
      <c r="A188" t="s">
        <v>144</v>
      </c>
      <c r="B188" t="s">
        <v>145</v>
      </c>
      <c r="C188" t="s">
        <v>19</v>
      </c>
      <c r="D188">
        <v>9</v>
      </c>
      <c r="E188">
        <v>0</v>
      </c>
      <c r="F188">
        <v>9</v>
      </c>
      <c r="G188">
        <v>0</v>
      </c>
      <c r="H188">
        <v>0</v>
      </c>
      <c r="I188">
        <v>10</v>
      </c>
      <c r="J188">
        <v>0</v>
      </c>
    </row>
    <row r="190" spans="1:10" x14ac:dyDescent="0.3">
      <c r="A190" t="s">
        <v>146</v>
      </c>
      <c r="B190" t="s">
        <v>147</v>
      </c>
      <c r="D190">
        <v>4</v>
      </c>
      <c r="E190">
        <v>4</v>
      </c>
      <c r="F190">
        <v>5</v>
      </c>
      <c r="G190">
        <v>3</v>
      </c>
      <c r="H190">
        <v>0</v>
      </c>
      <c r="I190">
        <v>8</v>
      </c>
      <c r="J190">
        <v>24</v>
      </c>
    </row>
    <row r="192" spans="1:10" x14ac:dyDescent="0.3">
      <c r="A192" t="s">
        <v>148</v>
      </c>
      <c r="B192" t="s">
        <v>149</v>
      </c>
      <c r="D192">
        <v>4</v>
      </c>
      <c r="E192">
        <v>8</v>
      </c>
      <c r="F192">
        <v>8</v>
      </c>
      <c r="G192">
        <v>4</v>
      </c>
      <c r="H192">
        <v>0</v>
      </c>
      <c r="I192">
        <v>12</v>
      </c>
      <c r="J192">
        <v>48</v>
      </c>
    </row>
    <row r="194" spans="1:10" x14ac:dyDescent="0.3">
      <c r="A194" t="s">
        <v>150</v>
      </c>
      <c r="B194" t="s">
        <v>151</v>
      </c>
      <c r="C194" t="s">
        <v>152</v>
      </c>
      <c r="D194">
        <v>5</v>
      </c>
      <c r="E194">
        <v>24</v>
      </c>
      <c r="F194">
        <v>26</v>
      </c>
      <c r="G194">
        <v>3</v>
      </c>
      <c r="H194">
        <v>0</v>
      </c>
      <c r="I194">
        <v>11</v>
      </c>
      <c r="J194">
        <v>33</v>
      </c>
    </row>
    <row r="196" spans="1:10" x14ac:dyDescent="0.3">
      <c r="A196" t="s">
        <v>153</v>
      </c>
      <c r="B196" t="s">
        <v>154</v>
      </c>
      <c r="D196">
        <v>3</v>
      </c>
      <c r="E196">
        <v>0</v>
      </c>
      <c r="F196">
        <v>0</v>
      </c>
      <c r="G196">
        <v>3</v>
      </c>
      <c r="H196">
        <v>0</v>
      </c>
      <c r="I196">
        <v>6.67</v>
      </c>
      <c r="J196">
        <v>20.010000000000002</v>
      </c>
    </row>
    <row r="198" spans="1:10" x14ac:dyDescent="0.3">
      <c r="A198" t="s">
        <v>155</v>
      </c>
      <c r="B198" t="s">
        <v>156</v>
      </c>
      <c r="D198">
        <v>4</v>
      </c>
      <c r="E198">
        <v>0</v>
      </c>
      <c r="F198">
        <v>1</v>
      </c>
      <c r="G198">
        <v>3</v>
      </c>
      <c r="H198">
        <v>0</v>
      </c>
      <c r="I198">
        <v>11</v>
      </c>
      <c r="J198">
        <v>33</v>
      </c>
    </row>
    <row r="200" spans="1:10" x14ac:dyDescent="0.3">
      <c r="A200" t="s">
        <v>157</v>
      </c>
      <c r="B200" t="s">
        <v>158</v>
      </c>
      <c r="D200">
        <v>4</v>
      </c>
      <c r="E200">
        <v>11</v>
      </c>
      <c r="F200">
        <v>13</v>
      </c>
      <c r="G200">
        <v>2</v>
      </c>
      <c r="H200">
        <v>0</v>
      </c>
      <c r="I200">
        <v>11.1</v>
      </c>
      <c r="J200">
        <v>22.2</v>
      </c>
    </row>
    <row r="202" spans="1:10" x14ac:dyDescent="0.3">
      <c r="A202" t="s">
        <v>159</v>
      </c>
      <c r="B202" t="s">
        <v>160</v>
      </c>
      <c r="D202">
        <v>2</v>
      </c>
      <c r="E202">
        <v>2</v>
      </c>
      <c r="F202">
        <v>4</v>
      </c>
      <c r="G202">
        <v>0</v>
      </c>
      <c r="H202">
        <v>0</v>
      </c>
      <c r="I202">
        <v>13.35</v>
      </c>
      <c r="J202">
        <v>0</v>
      </c>
    </row>
    <row r="204" spans="1:10" x14ac:dyDescent="0.3">
      <c r="A204" t="s">
        <v>161</v>
      </c>
      <c r="B204" t="s">
        <v>162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8</v>
      </c>
      <c r="J204">
        <v>0</v>
      </c>
    </row>
    <row r="206" spans="1:10" x14ac:dyDescent="0.3">
      <c r="A206" t="s">
        <v>163</v>
      </c>
      <c r="B206" t="s">
        <v>164</v>
      </c>
      <c r="D206">
        <v>3</v>
      </c>
      <c r="E206">
        <v>6</v>
      </c>
      <c r="F206">
        <v>7</v>
      </c>
      <c r="G206">
        <v>2</v>
      </c>
      <c r="H206">
        <v>0</v>
      </c>
      <c r="I206">
        <v>10</v>
      </c>
      <c r="J206">
        <v>20</v>
      </c>
    </row>
    <row r="208" spans="1:10" x14ac:dyDescent="0.3">
      <c r="A208" t="s">
        <v>165</v>
      </c>
      <c r="B208" t="s">
        <v>166</v>
      </c>
      <c r="C208" t="s">
        <v>19</v>
      </c>
      <c r="D208">
        <v>5</v>
      </c>
      <c r="E208">
        <v>15</v>
      </c>
      <c r="F208">
        <v>15</v>
      </c>
      <c r="G208">
        <v>5</v>
      </c>
      <c r="H208">
        <v>0</v>
      </c>
      <c r="I208">
        <v>10</v>
      </c>
      <c r="J208">
        <v>50</v>
      </c>
    </row>
    <row r="210" spans="1:10" x14ac:dyDescent="0.3">
      <c r="A210" t="s">
        <v>167</v>
      </c>
      <c r="B210" t="s">
        <v>168</v>
      </c>
      <c r="D210">
        <v>5</v>
      </c>
      <c r="E210">
        <v>10</v>
      </c>
      <c r="F210">
        <v>13</v>
      </c>
      <c r="G210">
        <v>2</v>
      </c>
      <c r="H210">
        <v>0</v>
      </c>
      <c r="I210">
        <v>10</v>
      </c>
      <c r="J210">
        <v>20</v>
      </c>
    </row>
    <row r="212" spans="1:10" x14ac:dyDescent="0.3">
      <c r="A212" t="s">
        <v>169</v>
      </c>
      <c r="B212" t="s">
        <v>170</v>
      </c>
      <c r="C212" t="s">
        <v>19</v>
      </c>
      <c r="D212">
        <v>1</v>
      </c>
      <c r="E212">
        <v>1</v>
      </c>
      <c r="F212">
        <v>1</v>
      </c>
      <c r="G212">
        <v>1</v>
      </c>
      <c r="H212">
        <v>0</v>
      </c>
      <c r="I212">
        <v>12</v>
      </c>
      <c r="J212">
        <v>12</v>
      </c>
    </row>
    <row r="214" spans="1:10" x14ac:dyDescent="0.3">
      <c r="A214" t="s">
        <v>171</v>
      </c>
      <c r="B214" t="s">
        <v>172</v>
      </c>
      <c r="D214">
        <v>4</v>
      </c>
      <c r="E214">
        <v>4</v>
      </c>
      <c r="F214">
        <v>6</v>
      </c>
      <c r="G214">
        <v>2</v>
      </c>
      <c r="H214">
        <v>0</v>
      </c>
      <c r="I214">
        <v>12</v>
      </c>
      <c r="J214">
        <v>24</v>
      </c>
    </row>
    <row r="216" spans="1:10" x14ac:dyDescent="0.3">
      <c r="A216" t="s">
        <v>173</v>
      </c>
      <c r="B216" t="s">
        <v>174</v>
      </c>
      <c r="D216">
        <v>4</v>
      </c>
      <c r="E216">
        <v>0</v>
      </c>
      <c r="F216">
        <v>0</v>
      </c>
      <c r="G216">
        <v>4</v>
      </c>
      <c r="H216">
        <v>0</v>
      </c>
      <c r="I216">
        <v>10</v>
      </c>
      <c r="J216">
        <v>40</v>
      </c>
    </row>
    <row r="218" spans="1:10" x14ac:dyDescent="0.3">
      <c r="A218" t="s">
        <v>175</v>
      </c>
      <c r="B218" t="s">
        <v>176</v>
      </c>
      <c r="C218" t="s">
        <v>19</v>
      </c>
      <c r="D218">
        <v>0</v>
      </c>
      <c r="E218">
        <v>2</v>
      </c>
      <c r="F218">
        <v>2</v>
      </c>
      <c r="G218">
        <v>0</v>
      </c>
      <c r="H218">
        <v>0</v>
      </c>
      <c r="I218">
        <v>15</v>
      </c>
      <c r="J218">
        <v>0</v>
      </c>
    </row>
    <row r="220" spans="1:10" x14ac:dyDescent="0.3">
      <c r="A220" t="s">
        <v>177</v>
      </c>
      <c r="B220" t="s">
        <v>178</v>
      </c>
      <c r="D220">
        <v>4</v>
      </c>
      <c r="E220">
        <v>0</v>
      </c>
      <c r="F220">
        <v>1</v>
      </c>
      <c r="G220">
        <v>3</v>
      </c>
      <c r="H220">
        <v>0</v>
      </c>
      <c r="I220">
        <v>11.1</v>
      </c>
      <c r="J220">
        <v>33.299999999999997</v>
      </c>
    </row>
    <row r="222" spans="1:10" x14ac:dyDescent="0.3">
      <c r="A222" t="s">
        <v>179</v>
      </c>
      <c r="B222" t="s">
        <v>180</v>
      </c>
      <c r="D222">
        <v>4</v>
      </c>
      <c r="E222">
        <v>0</v>
      </c>
      <c r="F222">
        <v>0</v>
      </c>
      <c r="G222">
        <v>4</v>
      </c>
      <c r="H222">
        <v>0</v>
      </c>
      <c r="I222">
        <v>11</v>
      </c>
      <c r="J222">
        <v>44</v>
      </c>
    </row>
    <row r="224" spans="1:10" x14ac:dyDescent="0.3">
      <c r="A224" t="s">
        <v>181</v>
      </c>
      <c r="B224" t="s">
        <v>182</v>
      </c>
      <c r="D224">
        <v>4</v>
      </c>
      <c r="E224">
        <v>0</v>
      </c>
      <c r="F224">
        <v>1</v>
      </c>
      <c r="G224">
        <v>3</v>
      </c>
      <c r="H224">
        <v>0</v>
      </c>
      <c r="I224">
        <v>10</v>
      </c>
      <c r="J224">
        <v>30</v>
      </c>
    </row>
    <row r="226" spans="1:10" x14ac:dyDescent="0.3">
      <c r="A226" t="s">
        <v>183</v>
      </c>
      <c r="B226" t="s">
        <v>184</v>
      </c>
      <c r="D226">
        <v>4</v>
      </c>
      <c r="E226">
        <v>0</v>
      </c>
      <c r="F226">
        <v>0</v>
      </c>
      <c r="G226">
        <v>4</v>
      </c>
      <c r="H226">
        <v>0</v>
      </c>
      <c r="I226">
        <v>11.1</v>
      </c>
      <c r="J226">
        <v>44.4</v>
      </c>
    </row>
    <row r="228" spans="1:10" x14ac:dyDescent="0.3">
      <c r="A228" t="s">
        <v>185</v>
      </c>
      <c r="B228" t="s">
        <v>186</v>
      </c>
      <c r="C228" t="s">
        <v>19</v>
      </c>
      <c r="D228">
        <v>2</v>
      </c>
      <c r="E228">
        <v>0</v>
      </c>
      <c r="F228">
        <v>0</v>
      </c>
      <c r="G228">
        <v>2</v>
      </c>
      <c r="H228">
        <v>0</v>
      </c>
      <c r="I228">
        <v>10</v>
      </c>
      <c r="J228">
        <v>20</v>
      </c>
    </row>
    <row r="230" spans="1:10" x14ac:dyDescent="0.3">
      <c r="A230" t="s">
        <v>187</v>
      </c>
      <c r="B230" t="s">
        <v>188</v>
      </c>
      <c r="C230" t="s">
        <v>19</v>
      </c>
      <c r="D230">
        <v>3</v>
      </c>
      <c r="E230">
        <v>0</v>
      </c>
      <c r="F230">
        <v>2</v>
      </c>
      <c r="G230">
        <v>1</v>
      </c>
      <c r="H230">
        <v>0</v>
      </c>
      <c r="I230">
        <v>10</v>
      </c>
      <c r="J230">
        <v>10</v>
      </c>
    </row>
    <row r="232" spans="1:10" x14ac:dyDescent="0.3">
      <c r="A232" t="s">
        <v>189</v>
      </c>
      <c r="B232" t="s">
        <v>190</v>
      </c>
      <c r="C232" t="s">
        <v>19</v>
      </c>
      <c r="D232">
        <v>4</v>
      </c>
      <c r="E232">
        <v>0</v>
      </c>
      <c r="F232">
        <v>2</v>
      </c>
      <c r="G232">
        <v>2</v>
      </c>
      <c r="H232">
        <v>0</v>
      </c>
      <c r="I232">
        <v>10</v>
      </c>
      <c r="J232">
        <v>20</v>
      </c>
    </row>
    <row r="234" spans="1:10" x14ac:dyDescent="0.3">
      <c r="A234" t="s">
        <v>191</v>
      </c>
      <c r="B234" t="s">
        <v>192</v>
      </c>
      <c r="C234" t="s">
        <v>19</v>
      </c>
      <c r="D234">
        <v>2</v>
      </c>
      <c r="E234">
        <v>0</v>
      </c>
      <c r="F234">
        <v>0</v>
      </c>
      <c r="G234">
        <v>2</v>
      </c>
      <c r="H234">
        <v>0</v>
      </c>
      <c r="I234">
        <v>12</v>
      </c>
      <c r="J234">
        <v>24</v>
      </c>
    </row>
    <row r="236" spans="1:10" x14ac:dyDescent="0.3">
      <c r="A236" t="s">
        <v>193</v>
      </c>
      <c r="B236" t="s">
        <v>194</v>
      </c>
      <c r="D236">
        <v>3</v>
      </c>
      <c r="E236">
        <v>0</v>
      </c>
      <c r="F236">
        <v>0</v>
      </c>
      <c r="G236">
        <v>3</v>
      </c>
      <c r="H236">
        <v>0</v>
      </c>
      <c r="I236">
        <v>11</v>
      </c>
      <c r="J236">
        <v>33</v>
      </c>
    </row>
    <row r="238" spans="1:10" x14ac:dyDescent="0.3">
      <c r="A238" t="s">
        <v>195</v>
      </c>
      <c r="B238" t="s">
        <v>196</v>
      </c>
      <c r="C238" t="s">
        <v>19</v>
      </c>
      <c r="D238">
        <v>1</v>
      </c>
      <c r="E238">
        <v>0</v>
      </c>
      <c r="F238">
        <v>0</v>
      </c>
      <c r="G238">
        <v>1</v>
      </c>
      <c r="H238">
        <v>0</v>
      </c>
      <c r="I238">
        <v>6.7000000000000002E-3</v>
      </c>
      <c r="J238">
        <v>0.01</v>
      </c>
    </row>
    <row r="240" spans="1:10" x14ac:dyDescent="0.3">
      <c r="A240" t="s">
        <v>197</v>
      </c>
      <c r="B240" t="s">
        <v>198</v>
      </c>
      <c r="C240" t="s">
        <v>19</v>
      </c>
      <c r="D240">
        <v>2</v>
      </c>
      <c r="E240">
        <v>0</v>
      </c>
      <c r="F240">
        <v>0</v>
      </c>
      <c r="G240">
        <v>2</v>
      </c>
      <c r="H240">
        <v>0</v>
      </c>
      <c r="I240">
        <v>12</v>
      </c>
      <c r="J240">
        <v>24</v>
      </c>
    </row>
    <row r="242" spans="1:10" x14ac:dyDescent="0.3">
      <c r="A242" t="s">
        <v>199</v>
      </c>
      <c r="B242" t="s">
        <v>200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4</v>
      </c>
      <c r="J242">
        <v>0</v>
      </c>
    </row>
    <row r="244" spans="1:10" x14ac:dyDescent="0.3">
      <c r="A244" t="s">
        <v>201</v>
      </c>
      <c r="B244" t="s">
        <v>202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9</v>
      </c>
      <c r="J244">
        <v>0</v>
      </c>
    </row>
    <row r="246" spans="1:10" x14ac:dyDescent="0.3">
      <c r="A246" t="s">
        <v>203</v>
      </c>
      <c r="B246" t="s">
        <v>204</v>
      </c>
      <c r="D246">
        <v>1</v>
      </c>
      <c r="E246">
        <v>0</v>
      </c>
      <c r="F246">
        <v>0</v>
      </c>
      <c r="G246">
        <v>1</v>
      </c>
      <c r="H246">
        <v>0</v>
      </c>
      <c r="I246">
        <v>9</v>
      </c>
      <c r="J246">
        <v>9</v>
      </c>
    </row>
    <row r="248" spans="1:10" x14ac:dyDescent="0.3">
      <c r="A248" t="s">
        <v>205</v>
      </c>
      <c r="B248" t="s">
        <v>206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8</v>
      </c>
      <c r="J248">
        <v>0</v>
      </c>
    </row>
    <row r="250" spans="1:10" x14ac:dyDescent="0.3">
      <c r="A250" t="s">
        <v>207</v>
      </c>
      <c r="B250" t="s">
        <v>208</v>
      </c>
      <c r="D250">
        <v>3</v>
      </c>
      <c r="E250">
        <v>0</v>
      </c>
      <c r="F250">
        <v>0</v>
      </c>
      <c r="G250">
        <v>3</v>
      </c>
      <c r="H250">
        <v>0</v>
      </c>
      <c r="I250">
        <v>4</v>
      </c>
      <c r="J250">
        <v>12</v>
      </c>
    </row>
    <row r="252" spans="1:10" x14ac:dyDescent="0.3">
      <c r="A252" t="s">
        <v>209</v>
      </c>
      <c r="B252" t="s">
        <v>210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9</v>
      </c>
      <c r="J252">
        <v>0</v>
      </c>
    </row>
    <row r="254" spans="1:10" x14ac:dyDescent="0.3">
      <c r="A254" t="s">
        <v>211</v>
      </c>
      <c r="B254" t="s">
        <v>212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3.3E-3</v>
      </c>
      <c r="J254">
        <v>0</v>
      </c>
    </row>
    <row r="256" spans="1:10" x14ac:dyDescent="0.3">
      <c r="A256" t="s">
        <v>213</v>
      </c>
      <c r="B256" t="s">
        <v>214</v>
      </c>
      <c r="D256">
        <v>1</v>
      </c>
      <c r="E256">
        <v>0</v>
      </c>
      <c r="F256">
        <v>0</v>
      </c>
      <c r="G256">
        <v>1</v>
      </c>
      <c r="H256">
        <v>0</v>
      </c>
      <c r="I256">
        <v>11</v>
      </c>
      <c r="J256">
        <v>11</v>
      </c>
    </row>
    <row r="258" spans="1:10" x14ac:dyDescent="0.3">
      <c r="A258" t="s">
        <v>215</v>
      </c>
      <c r="B258" t="s">
        <v>216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10</v>
      </c>
      <c r="J258">
        <v>0</v>
      </c>
    </row>
    <row r="260" spans="1:10" x14ac:dyDescent="0.3">
      <c r="A260" t="s">
        <v>217</v>
      </c>
      <c r="B260" t="s">
        <v>218</v>
      </c>
      <c r="D260">
        <v>0</v>
      </c>
      <c r="E260">
        <v>1</v>
      </c>
      <c r="F260">
        <v>1</v>
      </c>
      <c r="G260">
        <v>0</v>
      </c>
      <c r="H260">
        <v>0</v>
      </c>
      <c r="I260">
        <v>5.35</v>
      </c>
      <c r="J260">
        <v>0</v>
      </c>
    </row>
    <row r="262" spans="1:10" x14ac:dyDescent="0.3">
      <c r="A262" t="s">
        <v>219</v>
      </c>
      <c r="B262" t="s">
        <v>220</v>
      </c>
      <c r="C262" t="s">
        <v>19</v>
      </c>
      <c r="D262">
        <v>6</v>
      </c>
      <c r="E262">
        <v>3</v>
      </c>
      <c r="F262">
        <v>2</v>
      </c>
      <c r="G262">
        <v>7</v>
      </c>
      <c r="H262">
        <v>0</v>
      </c>
      <c r="I262">
        <v>9.75</v>
      </c>
      <c r="J262">
        <v>68.25</v>
      </c>
    </row>
    <row r="264" spans="1:10" x14ac:dyDescent="0.3">
      <c r="A264" t="s">
        <v>221</v>
      </c>
      <c r="B264" t="s">
        <v>222</v>
      </c>
      <c r="C264" t="s">
        <v>19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10.85</v>
      </c>
      <c r="J264">
        <v>0</v>
      </c>
    </row>
    <row r="266" spans="1:10" x14ac:dyDescent="0.3">
      <c r="A266" t="s">
        <v>223</v>
      </c>
      <c r="B266" t="s">
        <v>224</v>
      </c>
      <c r="D266">
        <v>1</v>
      </c>
      <c r="E266">
        <v>0</v>
      </c>
      <c r="F266">
        <v>0</v>
      </c>
      <c r="G266">
        <v>1</v>
      </c>
      <c r="H266">
        <v>0</v>
      </c>
      <c r="I266">
        <v>2.25</v>
      </c>
      <c r="J266">
        <v>2.25</v>
      </c>
    </row>
    <row r="268" spans="1:10" x14ac:dyDescent="0.3">
      <c r="A268" t="s">
        <v>225</v>
      </c>
      <c r="B268" t="s">
        <v>226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9.8000000000000007</v>
      </c>
      <c r="J268">
        <v>0</v>
      </c>
    </row>
    <row r="270" spans="1:10" x14ac:dyDescent="0.3">
      <c r="A270" t="s">
        <v>227</v>
      </c>
      <c r="B270" t="s">
        <v>228</v>
      </c>
      <c r="D270">
        <v>3</v>
      </c>
      <c r="E270">
        <v>0</v>
      </c>
      <c r="F270">
        <v>1</v>
      </c>
      <c r="G270">
        <v>2</v>
      </c>
      <c r="H270">
        <v>0</v>
      </c>
      <c r="I270">
        <v>13.25</v>
      </c>
      <c r="J270">
        <v>26.5</v>
      </c>
    </row>
    <row r="272" spans="1:10" x14ac:dyDescent="0.3">
      <c r="A272" t="s">
        <v>229</v>
      </c>
      <c r="B272" t="s">
        <v>230</v>
      </c>
      <c r="D272">
        <v>3</v>
      </c>
      <c r="E272">
        <v>4</v>
      </c>
      <c r="F272">
        <v>4</v>
      </c>
      <c r="G272">
        <v>3</v>
      </c>
      <c r="H272">
        <v>0</v>
      </c>
      <c r="I272">
        <v>9</v>
      </c>
      <c r="J272">
        <v>27</v>
      </c>
    </row>
    <row r="274" spans="1:10" x14ac:dyDescent="0.3">
      <c r="A274" t="s">
        <v>231</v>
      </c>
      <c r="B274" t="s">
        <v>232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10</v>
      </c>
      <c r="J274">
        <v>0</v>
      </c>
    </row>
    <row r="276" spans="1:10" x14ac:dyDescent="0.3">
      <c r="A276" t="s">
        <v>233</v>
      </c>
      <c r="B276" t="s">
        <v>234</v>
      </c>
      <c r="D276">
        <v>2</v>
      </c>
      <c r="E276">
        <v>0</v>
      </c>
      <c r="F276">
        <v>0</v>
      </c>
      <c r="G276">
        <v>2</v>
      </c>
      <c r="H276">
        <v>0</v>
      </c>
      <c r="I276">
        <v>8</v>
      </c>
      <c r="J276">
        <v>16</v>
      </c>
    </row>
    <row r="278" spans="1:10" x14ac:dyDescent="0.3">
      <c r="A278" t="s">
        <v>235</v>
      </c>
      <c r="B278" t="s">
        <v>236</v>
      </c>
      <c r="D278">
        <v>2</v>
      </c>
      <c r="E278">
        <v>4</v>
      </c>
      <c r="F278">
        <v>3</v>
      </c>
      <c r="G278">
        <v>3</v>
      </c>
      <c r="H278">
        <v>0</v>
      </c>
      <c r="I278">
        <v>8</v>
      </c>
      <c r="J278">
        <v>24</v>
      </c>
    </row>
    <row r="280" spans="1:10" x14ac:dyDescent="0.3">
      <c r="A280" t="s">
        <v>237</v>
      </c>
      <c r="B280" t="s">
        <v>238</v>
      </c>
      <c r="C280" t="s">
        <v>19</v>
      </c>
      <c r="D280">
        <v>0</v>
      </c>
      <c r="E280">
        <v>4</v>
      </c>
      <c r="F280">
        <v>3</v>
      </c>
      <c r="G280">
        <v>1</v>
      </c>
      <c r="H280">
        <v>0</v>
      </c>
      <c r="I280">
        <v>9.18</v>
      </c>
      <c r="J280">
        <v>9.18</v>
      </c>
    </row>
    <row r="282" spans="1:10" x14ac:dyDescent="0.3">
      <c r="A282" t="s">
        <v>239</v>
      </c>
      <c r="B282" t="s">
        <v>240</v>
      </c>
      <c r="D282">
        <v>4</v>
      </c>
      <c r="E282">
        <v>23</v>
      </c>
      <c r="F282">
        <v>24</v>
      </c>
      <c r="G282">
        <v>3</v>
      </c>
      <c r="H282">
        <v>0</v>
      </c>
      <c r="I282">
        <v>75</v>
      </c>
      <c r="J282">
        <v>225</v>
      </c>
    </row>
    <row r="284" spans="1:10" x14ac:dyDescent="0.3">
      <c r="A284" t="s">
        <v>241</v>
      </c>
      <c r="B284" t="s">
        <v>242</v>
      </c>
      <c r="C284" t="s">
        <v>19</v>
      </c>
      <c r="D284">
        <v>1</v>
      </c>
      <c r="E284">
        <v>0</v>
      </c>
      <c r="F284">
        <v>0</v>
      </c>
      <c r="G284">
        <v>1</v>
      </c>
      <c r="H284">
        <v>0</v>
      </c>
      <c r="I284">
        <v>4</v>
      </c>
      <c r="J284">
        <v>4</v>
      </c>
    </row>
    <row r="286" spans="1:10" x14ac:dyDescent="0.3">
      <c r="A286" t="s">
        <v>243</v>
      </c>
      <c r="B286" t="s">
        <v>244</v>
      </c>
      <c r="C286" t="s">
        <v>19</v>
      </c>
      <c r="D286">
        <v>2</v>
      </c>
      <c r="E286">
        <v>5</v>
      </c>
      <c r="F286">
        <v>0</v>
      </c>
      <c r="G286">
        <v>7</v>
      </c>
      <c r="H286">
        <v>0</v>
      </c>
      <c r="I286">
        <v>4.5</v>
      </c>
      <c r="J286">
        <v>31.5</v>
      </c>
    </row>
    <row r="288" spans="1:10" x14ac:dyDescent="0.3">
      <c r="A288" t="s">
        <v>245</v>
      </c>
      <c r="B288" t="s">
        <v>246</v>
      </c>
      <c r="C288" t="s">
        <v>19</v>
      </c>
      <c r="D288">
        <v>0</v>
      </c>
      <c r="E288">
        <v>2</v>
      </c>
      <c r="F288">
        <v>1</v>
      </c>
      <c r="G288">
        <v>1</v>
      </c>
      <c r="H288">
        <v>0</v>
      </c>
      <c r="I288">
        <v>8</v>
      </c>
      <c r="J288">
        <v>8</v>
      </c>
    </row>
    <row r="290" spans="1:10" x14ac:dyDescent="0.3">
      <c r="A290" t="s">
        <v>247</v>
      </c>
      <c r="B290" t="s">
        <v>248</v>
      </c>
      <c r="D290">
        <v>5</v>
      </c>
      <c r="E290">
        <v>17</v>
      </c>
      <c r="F290">
        <v>18</v>
      </c>
      <c r="G290">
        <v>4</v>
      </c>
      <c r="H290">
        <v>0</v>
      </c>
      <c r="J290">
        <v>51.7</v>
      </c>
    </row>
    <row r="292" spans="1:10" x14ac:dyDescent="0.3">
      <c r="A292" t="s">
        <v>249</v>
      </c>
      <c r="B292" t="s">
        <v>250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11.5</v>
      </c>
      <c r="J292">
        <v>0</v>
      </c>
    </row>
    <row r="294" spans="1:10" x14ac:dyDescent="0.3">
      <c r="A294" t="s">
        <v>251</v>
      </c>
      <c r="B294" t="s">
        <v>252</v>
      </c>
      <c r="D294">
        <v>1</v>
      </c>
      <c r="E294">
        <v>0</v>
      </c>
      <c r="F294">
        <v>0</v>
      </c>
      <c r="G294">
        <v>1</v>
      </c>
      <c r="H294">
        <v>0</v>
      </c>
      <c r="I294">
        <v>12.5</v>
      </c>
      <c r="J294">
        <v>12.5</v>
      </c>
    </row>
    <row r="296" spans="1:10" x14ac:dyDescent="0.3">
      <c r="A296" t="s">
        <v>253</v>
      </c>
      <c r="B296" t="s">
        <v>254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10</v>
      </c>
      <c r="J296">
        <v>0</v>
      </c>
    </row>
    <row r="298" spans="1:10" x14ac:dyDescent="0.3">
      <c r="A298" t="s">
        <v>255</v>
      </c>
      <c r="B298" t="s">
        <v>256</v>
      </c>
      <c r="D298">
        <v>2</v>
      </c>
      <c r="E298">
        <v>5</v>
      </c>
      <c r="F298">
        <v>5</v>
      </c>
      <c r="G298">
        <v>2</v>
      </c>
      <c r="H298">
        <v>0</v>
      </c>
      <c r="I298">
        <v>13.35</v>
      </c>
      <c r="J298">
        <v>26.7</v>
      </c>
    </row>
    <row r="300" spans="1:10" x14ac:dyDescent="0.3">
      <c r="A300" t="s">
        <v>257</v>
      </c>
      <c r="B300" t="s">
        <v>258</v>
      </c>
      <c r="D300">
        <v>2</v>
      </c>
      <c r="E300">
        <v>12</v>
      </c>
      <c r="F300">
        <v>13</v>
      </c>
      <c r="G300">
        <v>1</v>
      </c>
      <c r="H300">
        <v>0</v>
      </c>
      <c r="I300">
        <v>12.5</v>
      </c>
      <c r="J300">
        <v>12.5</v>
      </c>
    </row>
    <row r="302" spans="1:10" x14ac:dyDescent="0.3">
      <c r="A302" t="s">
        <v>259</v>
      </c>
      <c r="B302" t="s">
        <v>260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4.4999999999999997E-3</v>
      </c>
      <c r="J302">
        <v>0</v>
      </c>
    </row>
    <row r="304" spans="1:10" x14ac:dyDescent="0.3">
      <c r="A304" t="s">
        <v>261</v>
      </c>
      <c r="B304" t="s">
        <v>261</v>
      </c>
      <c r="D304">
        <v>11</v>
      </c>
      <c r="E304">
        <v>33</v>
      </c>
      <c r="F304">
        <v>31</v>
      </c>
      <c r="G304">
        <v>13</v>
      </c>
      <c r="H304">
        <v>0</v>
      </c>
      <c r="J304">
        <v>135.97</v>
      </c>
    </row>
    <row r="306" spans="1:10" x14ac:dyDescent="0.3">
      <c r="A306" t="s">
        <v>262</v>
      </c>
      <c r="B306" t="s">
        <v>263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7</v>
      </c>
      <c r="J306">
        <v>0</v>
      </c>
    </row>
    <row r="308" spans="1:10" x14ac:dyDescent="0.3">
      <c r="A308" t="s">
        <v>264</v>
      </c>
      <c r="B308" t="s">
        <v>265</v>
      </c>
      <c r="D308">
        <v>6</v>
      </c>
      <c r="E308">
        <v>0</v>
      </c>
      <c r="F308">
        <v>0</v>
      </c>
      <c r="G308">
        <v>6</v>
      </c>
      <c r="H308">
        <v>0</v>
      </c>
      <c r="I308">
        <v>6</v>
      </c>
      <c r="J308">
        <v>36</v>
      </c>
    </row>
    <row r="310" spans="1:10" x14ac:dyDescent="0.3">
      <c r="A310" t="s">
        <v>266</v>
      </c>
      <c r="B310" t="s">
        <v>267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11</v>
      </c>
      <c r="J310">
        <v>0</v>
      </c>
    </row>
    <row r="312" spans="1:10" x14ac:dyDescent="0.3">
      <c r="A312" t="s">
        <v>268</v>
      </c>
      <c r="B312" t="s">
        <v>269</v>
      </c>
      <c r="C312" t="s">
        <v>19</v>
      </c>
      <c r="D312">
        <v>1</v>
      </c>
      <c r="E312">
        <v>0</v>
      </c>
      <c r="F312">
        <v>1</v>
      </c>
      <c r="G312">
        <v>0</v>
      </c>
      <c r="H312">
        <v>0</v>
      </c>
      <c r="I312">
        <v>18.989999999999998</v>
      </c>
      <c r="J312">
        <v>0</v>
      </c>
    </row>
    <row r="314" spans="1:10" x14ac:dyDescent="0.3">
      <c r="A314" t="s">
        <v>270</v>
      </c>
      <c r="B314" t="s">
        <v>271</v>
      </c>
      <c r="C314" t="s">
        <v>19</v>
      </c>
      <c r="D314">
        <v>2</v>
      </c>
      <c r="E314">
        <v>31</v>
      </c>
      <c r="F314">
        <v>30</v>
      </c>
      <c r="G314">
        <v>3</v>
      </c>
      <c r="H314">
        <v>0</v>
      </c>
      <c r="I314">
        <v>19.989999999999998</v>
      </c>
      <c r="J314">
        <v>59.97</v>
      </c>
    </row>
    <row r="316" spans="1:10" x14ac:dyDescent="0.3">
      <c r="A316" t="s">
        <v>272</v>
      </c>
      <c r="B316" t="s">
        <v>273</v>
      </c>
      <c r="C316" t="s">
        <v>19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29.99</v>
      </c>
      <c r="J316">
        <v>0</v>
      </c>
    </row>
    <row r="318" spans="1:10" x14ac:dyDescent="0.3">
      <c r="A318" t="s">
        <v>274</v>
      </c>
      <c r="B318" t="s">
        <v>275</v>
      </c>
      <c r="D318">
        <v>2</v>
      </c>
      <c r="E318">
        <v>2</v>
      </c>
      <c r="F318">
        <v>0</v>
      </c>
      <c r="G318">
        <v>4</v>
      </c>
      <c r="H318">
        <v>0</v>
      </c>
      <c r="I318">
        <v>10</v>
      </c>
      <c r="J318">
        <v>40</v>
      </c>
    </row>
    <row r="320" spans="1:10" x14ac:dyDescent="0.3">
      <c r="A320" t="s">
        <v>276</v>
      </c>
      <c r="B320" t="s">
        <v>277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24</v>
      </c>
      <c r="J320">
        <v>0</v>
      </c>
    </row>
    <row r="322" spans="1:10" x14ac:dyDescent="0.3">
      <c r="A322" t="s">
        <v>278</v>
      </c>
      <c r="B322" t="s">
        <v>278</v>
      </c>
      <c r="D322">
        <v>4</v>
      </c>
      <c r="E322">
        <v>1</v>
      </c>
      <c r="F322">
        <v>0</v>
      </c>
      <c r="G322">
        <v>5</v>
      </c>
      <c r="H322">
        <v>0</v>
      </c>
      <c r="J322">
        <v>54.76</v>
      </c>
    </row>
    <row r="324" spans="1:10" x14ac:dyDescent="0.3">
      <c r="A324" t="s">
        <v>279</v>
      </c>
      <c r="B324" t="s">
        <v>280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12</v>
      </c>
      <c r="J324">
        <v>0</v>
      </c>
    </row>
    <row r="326" spans="1:10" x14ac:dyDescent="0.3">
      <c r="A326" t="s">
        <v>281</v>
      </c>
      <c r="B326" t="s">
        <v>282</v>
      </c>
      <c r="D326">
        <v>3</v>
      </c>
      <c r="E326">
        <v>0</v>
      </c>
      <c r="F326">
        <v>0</v>
      </c>
      <c r="G326">
        <v>3</v>
      </c>
      <c r="H326">
        <v>0</v>
      </c>
      <c r="I326">
        <v>9</v>
      </c>
      <c r="J326">
        <v>27</v>
      </c>
    </row>
    <row r="328" spans="1:10" x14ac:dyDescent="0.3">
      <c r="A328" t="s">
        <v>283</v>
      </c>
      <c r="B328" t="s">
        <v>284</v>
      </c>
      <c r="D328">
        <v>1</v>
      </c>
      <c r="E328">
        <v>1</v>
      </c>
      <c r="F328">
        <v>0</v>
      </c>
      <c r="G328">
        <v>2</v>
      </c>
      <c r="H328">
        <v>0</v>
      </c>
      <c r="I328">
        <v>13.88</v>
      </c>
      <c r="J328">
        <v>27.76</v>
      </c>
    </row>
    <row r="330" spans="1:10" x14ac:dyDescent="0.3">
      <c r="A330" t="s">
        <v>285</v>
      </c>
      <c r="B330" t="s">
        <v>285</v>
      </c>
      <c r="D330">
        <v>19</v>
      </c>
      <c r="E330">
        <v>25</v>
      </c>
      <c r="F330">
        <v>6</v>
      </c>
      <c r="G330">
        <v>38</v>
      </c>
      <c r="H330">
        <v>0</v>
      </c>
      <c r="J330">
        <v>172.87</v>
      </c>
    </row>
    <row r="332" spans="1:10" x14ac:dyDescent="0.3">
      <c r="A332" t="s">
        <v>286</v>
      </c>
      <c r="B332" t="s">
        <v>287</v>
      </c>
      <c r="C332" t="s">
        <v>19</v>
      </c>
      <c r="D332">
        <v>0</v>
      </c>
      <c r="E332">
        <v>7</v>
      </c>
      <c r="F332">
        <v>2</v>
      </c>
      <c r="G332">
        <v>5</v>
      </c>
      <c r="H332">
        <v>0</v>
      </c>
      <c r="I332">
        <v>5.34</v>
      </c>
      <c r="J332">
        <v>26.7</v>
      </c>
    </row>
    <row r="334" spans="1:10" x14ac:dyDescent="0.3">
      <c r="A334" t="s">
        <v>288</v>
      </c>
      <c r="B334" t="s">
        <v>289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4.1500000000000004</v>
      </c>
      <c r="J334">
        <v>0</v>
      </c>
    </row>
    <row r="336" spans="1:10" x14ac:dyDescent="0.3">
      <c r="A336" t="s">
        <v>290</v>
      </c>
      <c r="B336" t="s">
        <v>291</v>
      </c>
      <c r="D336">
        <v>1</v>
      </c>
      <c r="E336">
        <v>0</v>
      </c>
      <c r="F336">
        <v>0</v>
      </c>
      <c r="G336">
        <v>1</v>
      </c>
      <c r="H336">
        <v>0</v>
      </c>
      <c r="I336">
        <v>2.5</v>
      </c>
      <c r="J336">
        <v>2.5</v>
      </c>
    </row>
    <row r="338" spans="1:10" x14ac:dyDescent="0.3">
      <c r="A338" t="s">
        <v>292</v>
      </c>
      <c r="B338" t="s">
        <v>293</v>
      </c>
      <c r="D338">
        <v>1</v>
      </c>
      <c r="E338">
        <v>0</v>
      </c>
      <c r="F338">
        <v>0</v>
      </c>
      <c r="G338">
        <v>1</v>
      </c>
      <c r="H338">
        <v>0</v>
      </c>
      <c r="I338">
        <v>11.7</v>
      </c>
      <c r="J338">
        <v>11.7</v>
      </c>
    </row>
    <row r="340" spans="1:10" x14ac:dyDescent="0.3">
      <c r="A340" t="s">
        <v>294</v>
      </c>
      <c r="B340" t="s">
        <v>295</v>
      </c>
      <c r="D340">
        <v>2</v>
      </c>
      <c r="E340">
        <v>0</v>
      </c>
      <c r="F340">
        <v>0</v>
      </c>
      <c r="G340">
        <v>2</v>
      </c>
      <c r="H340">
        <v>0</v>
      </c>
      <c r="I340">
        <v>4</v>
      </c>
      <c r="J340">
        <v>8</v>
      </c>
    </row>
    <row r="342" spans="1:10" x14ac:dyDescent="0.3">
      <c r="A342" t="s">
        <v>296</v>
      </c>
      <c r="B342" t="s">
        <v>297</v>
      </c>
      <c r="D342">
        <v>1</v>
      </c>
      <c r="E342">
        <v>0</v>
      </c>
      <c r="F342">
        <v>0</v>
      </c>
      <c r="G342">
        <v>1</v>
      </c>
      <c r="H342">
        <v>0</v>
      </c>
      <c r="I342">
        <v>3.1667000000000001</v>
      </c>
      <c r="J342">
        <v>3.17</v>
      </c>
    </row>
    <row r="344" spans="1:10" x14ac:dyDescent="0.3">
      <c r="A344" t="s">
        <v>298</v>
      </c>
      <c r="B344" t="s">
        <v>299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6" spans="1:10" x14ac:dyDescent="0.3">
      <c r="A346" t="s">
        <v>300</v>
      </c>
      <c r="B346" t="s">
        <v>301</v>
      </c>
      <c r="C346" t="s">
        <v>19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6.66</v>
      </c>
      <c r="J346">
        <v>0</v>
      </c>
    </row>
    <row r="348" spans="1:10" x14ac:dyDescent="0.3">
      <c r="A348" t="s">
        <v>302</v>
      </c>
      <c r="B348" t="s">
        <v>303</v>
      </c>
      <c r="D348">
        <v>1</v>
      </c>
      <c r="E348">
        <v>0</v>
      </c>
      <c r="F348">
        <v>0</v>
      </c>
      <c r="G348">
        <v>1</v>
      </c>
      <c r="H348">
        <v>0</v>
      </c>
      <c r="I348">
        <v>2</v>
      </c>
      <c r="J348">
        <v>2</v>
      </c>
    </row>
    <row r="350" spans="1:10" x14ac:dyDescent="0.3">
      <c r="A350" t="s">
        <v>304</v>
      </c>
      <c r="B350" t="s">
        <v>305</v>
      </c>
      <c r="C350" t="s">
        <v>19</v>
      </c>
      <c r="D350">
        <v>0</v>
      </c>
      <c r="E350">
        <v>2</v>
      </c>
      <c r="F350">
        <v>2</v>
      </c>
      <c r="G350">
        <v>0</v>
      </c>
      <c r="H350">
        <v>0</v>
      </c>
      <c r="I350">
        <v>21.75</v>
      </c>
      <c r="J350">
        <v>0</v>
      </c>
    </row>
    <row r="352" spans="1:10" x14ac:dyDescent="0.3">
      <c r="A352" t="s">
        <v>306</v>
      </c>
      <c r="B352" t="s">
        <v>307</v>
      </c>
      <c r="D352">
        <v>1</v>
      </c>
      <c r="E352">
        <v>0</v>
      </c>
      <c r="F352">
        <v>0</v>
      </c>
      <c r="G352">
        <v>1</v>
      </c>
      <c r="H352">
        <v>0</v>
      </c>
      <c r="I352">
        <v>0</v>
      </c>
      <c r="J352">
        <v>0</v>
      </c>
    </row>
    <row r="354" spans="1:10" x14ac:dyDescent="0.3">
      <c r="A354" t="s">
        <v>308</v>
      </c>
      <c r="B354" t="s">
        <v>309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11.35</v>
      </c>
      <c r="J354">
        <v>0</v>
      </c>
    </row>
    <row r="356" spans="1:10" x14ac:dyDescent="0.3">
      <c r="A356" t="s">
        <v>310</v>
      </c>
      <c r="B356" t="s">
        <v>311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8</v>
      </c>
      <c r="J356">
        <v>0</v>
      </c>
    </row>
    <row r="358" spans="1:10" x14ac:dyDescent="0.3">
      <c r="A358" t="s">
        <v>312</v>
      </c>
      <c r="B358" t="s">
        <v>313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8</v>
      </c>
      <c r="J358">
        <v>0</v>
      </c>
    </row>
    <row r="360" spans="1:10" x14ac:dyDescent="0.3">
      <c r="A360" t="s">
        <v>314</v>
      </c>
      <c r="B360" t="s">
        <v>315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8</v>
      </c>
      <c r="J360">
        <v>0</v>
      </c>
    </row>
    <row r="362" spans="1:10" x14ac:dyDescent="0.3">
      <c r="A362" t="s">
        <v>316</v>
      </c>
      <c r="B362" t="s">
        <v>317</v>
      </c>
      <c r="C362" t="s">
        <v>19</v>
      </c>
      <c r="D362">
        <v>0</v>
      </c>
      <c r="E362">
        <v>2</v>
      </c>
      <c r="F362">
        <v>0</v>
      </c>
      <c r="G362">
        <v>2</v>
      </c>
      <c r="H362">
        <v>0</v>
      </c>
      <c r="I362">
        <v>9.3000000000000007</v>
      </c>
      <c r="J362">
        <v>18.600000000000001</v>
      </c>
    </row>
    <row r="364" spans="1:10" x14ac:dyDescent="0.3">
      <c r="A364" t="s">
        <v>318</v>
      </c>
      <c r="B364" t="s">
        <v>319</v>
      </c>
      <c r="C364" t="s">
        <v>19</v>
      </c>
      <c r="D364">
        <v>0</v>
      </c>
      <c r="E364">
        <v>2</v>
      </c>
      <c r="F364">
        <v>0</v>
      </c>
      <c r="G364">
        <v>2</v>
      </c>
      <c r="H364">
        <v>0</v>
      </c>
      <c r="I364">
        <v>9.3000000000000007</v>
      </c>
      <c r="J364">
        <v>18.600000000000001</v>
      </c>
    </row>
    <row r="366" spans="1:10" x14ac:dyDescent="0.3">
      <c r="A366" t="s">
        <v>320</v>
      </c>
      <c r="B366" t="s">
        <v>321</v>
      </c>
      <c r="C366" t="s">
        <v>19</v>
      </c>
      <c r="D366">
        <v>0</v>
      </c>
      <c r="E366">
        <v>2</v>
      </c>
      <c r="F366">
        <v>1</v>
      </c>
      <c r="G366">
        <v>1</v>
      </c>
      <c r="H366">
        <v>0</v>
      </c>
      <c r="I366">
        <v>10</v>
      </c>
      <c r="J366">
        <v>10</v>
      </c>
    </row>
    <row r="368" spans="1:10" x14ac:dyDescent="0.3">
      <c r="A368" t="s">
        <v>322</v>
      </c>
      <c r="B368" t="s">
        <v>323</v>
      </c>
      <c r="C368" t="s">
        <v>19</v>
      </c>
      <c r="D368">
        <v>3</v>
      </c>
      <c r="E368">
        <v>0</v>
      </c>
      <c r="F368">
        <v>1</v>
      </c>
      <c r="G368">
        <v>2</v>
      </c>
      <c r="H368">
        <v>0</v>
      </c>
      <c r="I368">
        <v>2.2999999999999998</v>
      </c>
      <c r="J368">
        <v>4.5999999999999996</v>
      </c>
    </row>
    <row r="370" spans="1:10" x14ac:dyDescent="0.3">
      <c r="A370" t="s">
        <v>324</v>
      </c>
      <c r="B370" t="s">
        <v>325</v>
      </c>
      <c r="D370">
        <v>5</v>
      </c>
      <c r="E370">
        <v>0</v>
      </c>
      <c r="F370">
        <v>0</v>
      </c>
      <c r="G370">
        <v>5</v>
      </c>
      <c r="H370">
        <v>0</v>
      </c>
      <c r="I370">
        <v>2.2000000000000002</v>
      </c>
      <c r="J370">
        <v>11</v>
      </c>
    </row>
    <row r="372" spans="1:10" x14ac:dyDescent="0.3">
      <c r="A372" t="s">
        <v>326</v>
      </c>
      <c r="B372" t="s">
        <v>327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8</v>
      </c>
      <c r="J372">
        <v>0</v>
      </c>
    </row>
    <row r="374" spans="1:10" x14ac:dyDescent="0.3">
      <c r="A374" t="s">
        <v>328</v>
      </c>
      <c r="B374" t="s">
        <v>328</v>
      </c>
      <c r="D374">
        <v>3</v>
      </c>
      <c r="E374">
        <v>0</v>
      </c>
      <c r="F374">
        <v>0</v>
      </c>
      <c r="G374">
        <v>3</v>
      </c>
      <c r="H374">
        <v>0</v>
      </c>
      <c r="I374">
        <v>2</v>
      </c>
      <c r="J374">
        <v>6</v>
      </c>
    </row>
    <row r="376" spans="1:10" x14ac:dyDescent="0.3">
      <c r="A376" t="s">
        <v>329</v>
      </c>
      <c r="B376" t="s">
        <v>330</v>
      </c>
      <c r="C376" t="s">
        <v>19</v>
      </c>
      <c r="D376">
        <v>1</v>
      </c>
      <c r="E376">
        <v>0</v>
      </c>
      <c r="F376">
        <v>0</v>
      </c>
      <c r="G376">
        <v>1</v>
      </c>
      <c r="H376">
        <v>0</v>
      </c>
      <c r="I376">
        <v>13.333299999999999</v>
      </c>
      <c r="J376">
        <v>13.33</v>
      </c>
    </row>
    <row r="378" spans="1:10" x14ac:dyDescent="0.3">
      <c r="A378" t="s">
        <v>331</v>
      </c>
      <c r="B378" t="s">
        <v>332</v>
      </c>
      <c r="C378" t="s">
        <v>152</v>
      </c>
      <c r="D378">
        <v>0</v>
      </c>
      <c r="E378">
        <v>10</v>
      </c>
      <c r="F378">
        <v>0</v>
      </c>
      <c r="G378">
        <v>10</v>
      </c>
      <c r="H378">
        <v>0</v>
      </c>
      <c r="I378">
        <v>3.6667000000000001</v>
      </c>
      <c r="J378">
        <v>36.67</v>
      </c>
    </row>
    <row r="380" spans="1:10" x14ac:dyDescent="0.3">
      <c r="A380" t="s">
        <v>333</v>
      </c>
      <c r="B380" t="s">
        <v>333</v>
      </c>
      <c r="D380">
        <v>40</v>
      </c>
      <c r="E380">
        <v>131</v>
      </c>
      <c r="F380">
        <v>156</v>
      </c>
      <c r="G380">
        <v>15</v>
      </c>
      <c r="H380">
        <v>0</v>
      </c>
      <c r="J380">
        <v>256.42</v>
      </c>
    </row>
    <row r="382" spans="1:10" x14ac:dyDescent="0.3">
      <c r="A382">
        <v>9782047327036</v>
      </c>
      <c r="B382" t="s">
        <v>334</v>
      </c>
      <c r="D382">
        <v>1</v>
      </c>
      <c r="E382">
        <v>0</v>
      </c>
      <c r="F382">
        <v>0</v>
      </c>
      <c r="G382">
        <v>1</v>
      </c>
      <c r="H382">
        <v>0</v>
      </c>
      <c r="I382">
        <v>22.75</v>
      </c>
      <c r="J382">
        <v>22.75</v>
      </c>
    </row>
    <row r="384" spans="1:10" x14ac:dyDescent="0.3">
      <c r="A384">
        <v>9782047330197</v>
      </c>
      <c r="B384" t="s">
        <v>335</v>
      </c>
      <c r="D384">
        <v>2</v>
      </c>
      <c r="E384">
        <v>15</v>
      </c>
      <c r="F384">
        <v>17</v>
      </c>
      <c r="G384">
        <v>0</v>
      </c>
      <c r="H384">
        <v>0</v>
      </c>
      <c r="I384">
        <v>8.9</v>
      </c>
      <c r="J384">
        <v>0</v>
      </c>
    </row>
    <row r="386" spans="1:10" x14ac:dyDescent="0.3">
      <c r="A386">
        <v>9782047330203</v>
      </c>
      <c r="B386" t="s">
        <v>336</v>
      </c>
      <c r="D386">
        <v>6</v>
      </c>
      <c r="E386">
        <v>10</v>
      </c>
      <c r="F386">
        <v>16</v>
      </c>
      <c r="G386">
        <v>0</v>
      </c>
      <c r="H386">
        <v>0</v>
      </c>
      <c r="I386">
        <v>8.9</v>
      </c>
      <c r="J386">
        <v>0</v>
      </c>
    </row>
    <row r="388" spans="1:10" x14ac:dyDescent="0.3">
      <c r="A388">
        <v>9782047330210</v>
      </c>
      <c r="B388" t="s">
        <v>337</v>
      </c>
      <c r="D388">
        <v>9</v>
      </c>
      <c r="E388">
        <v>11</v>
      </c>
      <c r="F388">
        <v>19</v>
      </c>
      <c r="G388">
        <v>1</v>
      </c>
      <c r="H388">
        <v>0</v>
      </c>
      <c r="I388">
        <v>9.8000000000000007</v>
      </c>
      <c r="J388">
        <v>9.8000000000000007</v>
      </c>
    </row>
    <row r="390" spans="1:10" x14ac:dyDescent="0.3">
      <c r="A390">
        <v>9782047330227</v>
      </c>
      <c r="B390" t="s">
        <v>338</v>
      </c>
      <c r="D390">
        <v>4</v>
      </c>
      <c r="E390">
        <v>22</v>
      </c>
      <c r="F390">
        <v>23</v>
      </c>
      <c r="G390">
        <v>3</v>
      </c>
      <c r="H390">
        <v>0</v>
      </c>
      <c r="I390">
        <v>8.92</v>
      </c>
      <c r="J390">
        <v>26.76</v>
      </c>
    </row>
    <row r="392" spans="1:10" x14ac:dyDescent="0.3">
      <c r="A392">
        <v>9782047330234</v>
      </c>
      <c r="B392" t="s">
        <v>339</v>
      </c>
      <c r="D392">
        <v>3</v>
      </c>
      <c r="E392">
        <v>27</v>
      </c>
      <c r="F392">
        <v>29</v>
      </c>
      <c r="G392">
        <v>1</v>
      </c>
      <c r="H392">
        <v>0</v>
      </c>
      <c r="I392">
        <v>8.92</v>
      </c>
      <c r="J392">
        <v>8.92</v>
      </c>
    </row>
    <row r="394" spans="1:10" x14ac:dyDescent="0.3">
      <c r="A394">
        <v>9782047330630</v>
      </c>
      <c r="B394" t="s">
        <v>340</v>
      </c>
      <c r="C394" t="s">
        <v>19</v>
      </c>
      <c r="D394">
        <v>4</v>
      </c>
      <c r="E394">
        <v>18</v>
      </c>
      <c r="F394">
        <v>16</v>
      </c>
      <c r="G394">
        <v>6</v>
      </c>
      <c r="H394">
        <v>0</v>
      </c>
      <c r="I394">
        <v>19.8</v>
      </c>
      <c r="J394">
        <v>118.8</v>
      </c>
    </row>
    <row r="396" spans="1:10" x14ac:dyDescent="0.3">
      <c r="A396">
        <v>9782047330722</v>
      </c>
      <c r="B396" t="s">
        <v>341</v>
      </c>
      <c r="C396" t="s">
        <v>19</v>
      </c>
      <c r="D396">
        <v>5</v>
      </c>
      <c r="E396">
        <v>11</v>
      </c>
      <c r="F396">
        <v>13</v>
      </c>
      <c r="G396">
        <v>3</v>
      </c>
      <c r="H396">
        <v>0</v>
      </c>
      <c r="I396">
        <v>23.13</v>
      </c>
      <c r="J396">
        <v>69.39</v>
      </c>
    </row>
    <row r="398" spans="1:10" x14ac:dyDescent="0.3">
      <c r="A398">
        <v>9782047330739</v>
      </c>
      <c r="B398" t="s">
        <v>342</v>
      </c>
      <c r="D398">
        <v>5</v>
      </c>
      <c r="E398">
        <v>17</v>
      </c>
      <c r="F398">
        <v>22</v>
      </c>
      <c r="G398">
        <v>0</v>
      </c>
      <c r="H398">
        <v>0</v>
      </c>
      <c r="I398">
        <v>21.52</v>
      </c>
      <c r="J398">
        <v>0</v>
      </c>
    </row>
    <row r="400" spans="1:10" x14ac:dyDescent="0.3">
      <c r="A400">
        <v>9782047332542</v>
      </c>
      <c r="B400" t="s">
        <v>343</v>
      </c>
      <c r="C400" t="s">
        <v>19</v>
      </c>
      <c r="D400">
        <v>1</v>
      </c>
      <c r="E400">
        <v>0</v>
      </c>
      <c r="F400">
        <v>1</v>
      </c>
      <c r="G400">
        <v>0</v>
      </c>
      <c r="H400">
        <v>0</v>
      </c>
      <c r="I400">
        <v>30.7</v>
      </c>
      <c r="J400">
        <v>0</v>
      </c>
    </row>
    <row r="402" spans="1:10" x14ac:dyDescent="0.3">
      <c r="A402" t="s">
        <v>344</v>
      </c>
      <c r="B402" t="s">
        <v>344</v>
      </c>
      <c r="D402">
        <v>32</v>
      </c>
      <c r="E402">
        <v>43</v>
      </c>
      <c r="F402">
        <v>61</v>
      </c>
      <c r="G402">
        <v>14</v>
      </c>
      <c r="H402">
        <v>0</v>
      </c>
      <c r="J402">
        <v>112</v>
      </c>
    </row>
    <row r="404" spans="1:10" x14ac:dyDescent="0.3">
      <c r="A404" t="s">
        <v>345</v>
      </c>
      <c r="B404" t="s">
        <v>346</v>
      </c>
      <c r="D404">
        <v>15</v>
      </c>
      <c r="E404">
        <v>17</v>
      </c>
      <c r="F404">
        <v>28</v>
      </c>
      <c r="G404">
        <v>4</v>
      </c>
      <c r="H404">
        <v>0</v>
      </c>
      <c r="I404">
        <v>8</v>
      </c>
      <c r="J404">
        <v>32</v>
      </c>
    </row>
    <row r="406" spans="1:10" x14ac:dyDescent="0.3">
      <c r="A406" t="s">
        <v>347</v>
      </c>
      <c r="B406" t="s">
        <v>348</v>
      </c>
      <c r="D406">
        <v>17</v>
      </c>
      <c r="E406">
        <v>26</v>
      </c>
      <c r="F406">
        <v>33</v>
      </c>
      <c r="G406">
        <v>10</v>
      </c>
      <c r="H406">
        <v>0</v>
      </c>
      <c r="I406">
        <v>8</v>
      </c>
      <c r="J406">
        <v>80</v>
      </c>
    </row>
    <row r="408" spans="1:10" x14ac:dyDescent="0.3">
      <c r="A408" t="s">
        <v>349</v>
      </c>
      <c r="B408" t="s">
        <v>349</v>
      </c>
      <c r="D408">
        <v>45</v>
      </c>
      <c r="E408">
        <v>4</v>
      </c>
      <c r="F408">
        <v>19</v>
      </c>
      <c r="G408">
        <v>30</v>
      </c>
      <c r="H408">
        <v>0</v>
      </c>
      <c r="J408">
        <v>286.02</v>
      </c>
    </row>
    <row r="410" spans="1:10" x14ac:dyDescent="0.3">
      <c r="A410" t="s">
        <v>350</v>
      </c>
      <c r="B410" t="s">
        <v>351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14</v>
      </c>
      <c r="J410">
        <v>0</v>
      </c>
    </row>
    <row r="412" spans="1:10" x14ac:dyDescent="0.3">
      <c r="A412" t="s">
        <v>352</v>
      </c>
      <c r="B412" t="s">
        <v>353</v>
      </c>
      <c r="D412">
        <v>2</v>
      </c>
      <c r="E412">
        <v>0</v>
      </c>
      <c r="F412">
        <v>0</v>
      </c>
      <c r="G412">
        <v>2</v>
      </c>
      <c r="H412">
        <v>0</v>
      </c>
      <c r="I412">
        <v>16</v>
      </c>
      <c r="J412">
        <v>32</v>
      </c>
    </row>
    <row r="414" spans="1:10" x14ac:dyDescent="0.3">
      <c r="A414" t="s">
        <v>354</v>
      </c>
      <c r="B414" t="s">
        <v>355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15</v>
      </c>
      <c r="J414">
        <v>0</v>
      </c>
    </row>
    <row r="416" spans="1:10" x14ac:dyDescent="0.3">
      <c r="A416">
        <v>50005419</v>
      </c>
      <c r="B416" t="s">
        <v>356</v>
      </c>
      <c r="D416">
        <v>1</v>
      </c>
      <c r="E416">
        <v>0</v>
      </c>
      <c r="F416">
        <v>1</v>
      </c>
      <c r="G416">
        <v>0</v>
      </c>
      <c r="H416">
        <v>0</v>
      </c>
      <c r="I416">
        <v>30</v>
      </c>
      <c r="J416">
        <v>0</v>
      </c>
    </row>
    <row r="418" spans="1:10" x14ac:dyDescent="0.3">
      <c r="A418" t="s">
        <v>357</v>
      </c>
      <c r="B418" t="s">
        <v>358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6</v>
      </c>
      <c r="J418">
        <v>0</v>
      </c>
    </row>
    <row r="420" spans="1:10" x14ac:dyDescent="0.3">
      <c r="A420">
        <v>9782033201586</v>
      </c>
      <c r="B420" t="s">
        <v>359</v>
      </c>
      <c r="C420" t="s">
        <v>19</v>
      </c>
      <c r="D420">
        <v>3</v>
      </c>
      <c r="E420">
        <v>4</v>
      </c>
      <c r="F420">
        <v>3</v>
      </c>
      <c r="G420">
        <v>4</v>
      </c>
      <c r="H420">
        <v>0</v>
      </c>
      <c r="I420">
        <v>15.96</v>
      </c>
      <c r="J420">
        <v>63.84</v>
      </c>
    </row>
    <row r="422" spans="1:10" x14ac:dyDescent="0.3">
      <c r="A422">
        <v>9782721422750</v>
      </c>
      <c r="B422" t="s">
        <v>360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10</v>
      </c>
      <c r="J422">
        <v>0</v>
      </c>
    </row>
    <row r="424" spans="1:10" x14ac:dyDescent="0.3">
      <c r="A424">
        <v>9782745133168</v>
      </c>
      <c r="B424" t="s">
        <v>361</v>
      </c>
      <c r="C424" t="s">
        <v>19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6</v>
      </c>
      <c r="J424">
        <v>0</v>
      </c>
    </row>
    <row r="426" spans="1:10" x14ac:dyDescent="0.3">
      <c r="A426">
        <v>9782745145529</v>
      </c>
      <c r="B426" t="s">
        <v>362</v>
      </c>
      <c r="C426" t="s">
        <v>19</v>
      </c>
      <c r="D426">
        <v>1</v>
      </c>
      <c r="E426">
        <v>0</v>
      </c>
      <c r="F426">
        <v>1</v>
      </c>
      <c r="G426">
        <v>0</v>
      </c>
      <c r="H426">
        <v>0</v>
      </c>
      <c r="I426">
        <v>5.5</v>
      </c>
      <c r="J426">
        <v>0</v>
      </c>
    </row>
    <row r="428" spans="1:10" x14ac:dyDescent="0.3">
      <c r="A428">
        <v>9782745146052</v>
      </c>
      <c r="B428" t="s">
        <v>363</v>
      </c>
      <c r="C428" t="s">
        <v>19</v>
      </c>
      <c r="D428">
        <v>2</v>
      </c>
      <c r="E428">
        <v>0</v>
      </c>
      <c r="F428">
        <v>1</v>
      </c>
      <c r="G428">
        <v>1</v>
      </c>
      <c r="H428">
        <v>0</v>
      </c>
      <c r="I428">
        <v>8</v>
      </c>
      <c r="J428">
        <v>8</v>
      </c>
    </row>
    <row r="430" spans="1:10" x14ac:dyDescent="0.3">
      <c r="A430">
        <v>9782745154125</v>
      </c>
      <c r="B430" t="s">
        <v>364</v>
      </c>
      <c r="C430" t="s">
        <v>19</v>
      </c>
      <c r="D430">
        <v>1</v>
      </c>
      <c r="E430">
        <v>0</v>
      </c>
      <c r="F430">
        <v>1</v>
      </c>
      <c r="G430">
        <v>0</v>
      </c>
      <c r="H430">
        <v>0</v>
      </c>
      <c r="I430">
        <v>13</v>
      </c>
      <c r="J430">
        <v>0</v>
      </c>
    </row>
    <row r="432" spans="1:10" x14ac:dyDescent="0.3">
      <c r="A432">
        <v>9789953301808</v>
      </c>
      <c r="B432" t="s">
        <v>365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5.5</v>
      </c>
      <c r="J432">
        <v>0</v>
      </c>
    </row>
    <row r="434" spans="1:10" x14ac:dyDescent="0.3">
      <c r="A434">
        <v>9789953301839</v>
      </c>
      <c r="B434" t="s">
        <v>366</v>
      </c>
      <c r="C434" t="s">
        <v>19</v>
      </c>
      <c r="D434">
        <v>3</v>
      </c>
      <c r="E434">
        <v>0</v>
      </c>
      <c r="F434">
        <v>3</v>
      </c>
      <c r="G434">
        <v>0</v>
      </c>
      <c r="H434">
        <v>0</v>
      </c>
      <c r="I434">
        <v>8</v>
      </c>
      <c r="J434">
        <v>0</v>
      </c>
    </row>
    <row r="436" spans="1:10" x14ac:dyDescent="0.3">
      <c r="A436">
        <v>9789953302089</v>
      </c>
      <c r="B436" t="s">
        <v>367</v>
      </c>
      <c r="C436" t="s">
        <v>19</v>
      </c>
      <c r="D436">
        <v>5</v>
      </c>
      <c r="E436">
        <v>0</v>
      </c>
      <c r="F436">
        <v>3</v>
      </c>
      <c r="G436">
        <v>2</v>
      </c>
      <c r="H436">
        <v>0</v>
      </c>
      <c r="I436">
        <v>3.75</v>
      </c>
      <c r="J436">
        <v>7.5</v>
      </c>
    </row>
    <row r="438" spans="1:10" x14ac:dyDescent="0.3">
      <c r="A438">
        <v>9789953632643</v>
      </c>
      <c r="B438" t="s">
        <v>368</v>
      </c>
      <c r="C438" t="s">
        <v>19</v>
      </c>
      <c r="D438">
        <v>1</v>
      </c>
      <c r="E438">
        <v>0</v>
      </c>
      <c r="F438">
        <v>1</v>
      </c>
      <c r="G438">
        <v>0</v>
      </c>
      <c r="H438">
        <v>0</v>
      </c>
      <c r="I438">
        <v>25</v>
      </c>
      <c r="J438">
        <v>0</v>
      </c>
    </row>
    <row r="440" spans="1:10" x14ac:dyDescent="0.3">
      <c r="A440">
        <v>9789953890012</v>
      </c>
      <c r="B440" t="s">
        <v>369</v>
      </c>
      <c r="C440" t="s">
        <v>19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8</v>
      </c>
      <c r="J440">
        <v>0</v>
      </c>
    </row>
    <row r="442" spans="1:10" x14ac:dyDescent="0.3">
      <c r="A442" t="s">
        <v>370</v>
      </c>
      <c r="B442" t="s">
        <v>371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4.6666999999999996</v>
      </c>
      <c r="J442">
        <v>0</v>
      </c>
    </row>
    <row r="444" spans="1:10" x14ac:dyDescent="0.3">
      <c r="A444" t="s">
        <v>372</v>
      </c>
      <c r="B444" t="s">
        <v>373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28</v>
      </c>
      <c r="J444">
        <v>0</v>
      </c>
    </row>
    <row r="446" spans="1:10" x14ac:dyDescent="0.3">
      <c r="A446" t="s">
        <v>374</v>
      </c>
      <c r="B446" t="s">
        <v>375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5.3333000000000004</v>
      </c>
      <c r="J446">
        <v>0</v>
      </c>
    </row>
    <row r="448" spans="1:10" x14ac:dyDescent="0.3">
      <c r="A448" t="s">
        <v>376</v>
      </c>
      <c r="B448" t="s">
        <v>377</v>
      </c>
      <c r="D448">
        <v>1</v>
      </c>
      <c r="E448">
        <v>0</v>
      </c>
      <c r="F448">
        <v>1</v>
      </c>
      <c r="G448">
        <v>0</v>
      </c>
      <c r="H448">
        <v>0</v>
      </c>
      <c r="I448">
        <v>18</v>
      </c>
      <c r="J448">
        <v>0</v>
      </c>
    </row>
    <row r="450" spans="1:10" x14ac:dyDescent="0.3">
      <c r="A450" t="s">
        <v>378</v>
      </c>
      <c r="B450" t="s">
        <v>379</v>
      </c>
      <c r="D450">
        <v>7</v>
      </c>
      <c r="E450">
        <v>0</v>
      </c>
      <c r="F450">
        <v>0</v>
      </c>
      <c r="G450">
        <v>7</v>
      </c>
      <c r="H450">
        <v>0</v>
      </c>
      <c r="I450">
        <v>13</v>
      </c>
      <c r="J450">
        <v>91</v>
      </c>
    </row>
    <row r="452" spans="1:10" x14ac:dyDescent="0.3">
      <c r="A452" t="s">
        <v>380</v>
      </c>
      <c r="B452" t="s">
        <v>381</v>
      </c>
      <c r="D452">
        <v>1</v>
      </c>
      <c r="E452">
        <v>0</v>
      </c>
      <c r="F452">
        <v>1</v>
      </c>
      <c r="G452">
        <v>0</v>
      </c>
      <c r="H452">
        <v>0</v>
      </c>
      <c r="I452">
        <v>5</v>
      </c>
      <c r="J452">
        <v>0</v>
      </c>
    </row>
    <row r="454" spans="1:10" x14ac:dyDescent="0.3">
      <c r="A454" t="s">
        <v>382</v>
      </c>
      <c r="B454" t="s">
        <v>383</v>
      </c>
      <c r="D454">
        <v>2</v>
      </c>
      <c r="E454">
        <v>0</v>
      </c>
      <c r="F454">
        <v>0</v>
      </c>
      <c r="G454">
        <v>2</v>
      </c>
      <c r="H454">
        <v>0</v>
      </c>
      <c r="I454">
        <v>5</v>
      </c>
      <c r="J454">
        <v>10</v>
      </c>
    </row>
    <row r="456" spans="1:10" x14ac:dyDescent="0.3">
      <c r="A456" t="s">
        <v>384</v>
      </c>
      <c r="B456" t="s">
        <v>385</v>
      </c>
      <c r="C456" t="s">
        <v>19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3.75</v>
      </c>
      <c r="J456">
        <v>0</v>
      </c>
    </row>
    <row r="458" spans="1:10" x14ac:dyDescent="0.3">
      <c r="A458" t="s">
        <v>386</v>
      </c>
      <c r="B458" t="s">
        <v>387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3.5</v>
      </c>
      <c r="J458">
        <v>0</v>
      </c>
    </row>
    <row r="460" spans="1:10" x14ac:dyDescent="0.3">
      <c r="A460" t="s">
        <v>388</v>
      </c>
      <c r="B460" t="s">
        <v>389</v>
      </c>
      <c r="D460">
        <v>1</v>
      </c>
      <c r="E460">
        <v>0</v>
      </c>
      <c r="F460">
        <v>0</v>
      </c>
      <c r="G460">
        <v>1</v>
      </c>
      <c r="H460">
        <v>0</v>
      </c>
      <c r="I460">
        <v>5</v>
      </c>
      <c r="J460">
        <v>5</v>
      </c>
    </row>
    <row r="462" spans="1:10" x14ac:dyDescent="0.3">
      <c r="A462" t="s">
        <v>390</v>
      </c>
      <c r="B462" t="s">
        <v>391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16</v>
      </c>
      <c r="J462">
        <v>0</v>
      </c>
    </row>
    <row r="464" spans="1:10" x14ac:dyDescent="0.3">
      <c r="A464" t="s">
        <v>392</v>
      </c>
      <c r="B464" t="s">
        <v>393</v>
      </c>
      <c r="D464">
        <v>2</v>
      </c>
      <c r="E464">
        <v>0</v>
      </c>
      <c r="F464">
        <v>2</v>
      </c>
      <c r="G464">
        <v>0</v>
      </c>
      <c r="H464">
        <v>0</v>
      </c>
      <c r="I464">
        <v>3.3332999999999999</v>
      </c>
      <c r="J464">
        <v>0</v>
      </c>
    </row>
    <row r="466" spans="1:10" x14ac:dyDescent="0.3">
      <c r="A466" t="s">
        <v>394</v>
      </c>
      <c r="B466" t="s">
        <v>395</v>
      </c>
      <c r="D466">
        <v>1</v>
      </c>
      <c r="E466">
        <v>0</v>
      </c>
      <c r="F466">
        <v>0</v>
      </c>
      <c r="G466">
        <v>1</v>
      </c>
      <c r="H466">
        <v>0</v>
      </c>
      <c r="I466">
        <v>3.35</v>
      </c>
      <c r="J466">
        <v>3.35</v>
      </c>
    </row>
    <row r="468" spans="1:10" x14ac:dyDescent="0.3">
      <c r="A468" t="s">
        <v>396</v>
      </c>
      <c r="B468" t="s">
        <v>397</v>
      </c>
      <c r="D468">
        <v>1</v>
      </c>
      <c r="E468">
        <v>0</v>
      </c>
      <c r="F468">
        <v>0</v>
      </c>
      <c r="G468">
        <v>1</v>
      </c>
      <c r="H468">
        <v>0</v>
      </c>
      <c r="I468">
        <v>8</v>
      </c>
      <c r="J468">
        <v>8</v>
      </c>
    </row>
    <row r="470" spans="1:10" x14ac:dyDescent="0.3">
      <c r="A470" t="s">
        <v>398</v>
      </c>
      <c r="B470" t="s">
        <v>399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21</v>
      </c>
      <c r="J470">
        <v>0</v>
      </c>
    </row>
    <row r="472" spans="1:10" x14ac:dyDescent="0.3">
      <c r="A472" t="s">
        <v>400</v>
      </c>
      <c r="B472" t="s">
        <v>397</v>
      </c>
      <c r="D472">
        <v>1</v>
      </c>
      <c r="E472">
        <v>0</v>
      </c>
      <c r="F472">
        <v>0</v>
      </c>
      <c r="G472">
        <v>1</v>
      </c>
      <c r="H472">
        <v>0</v>
      </c>
      <c r="I472">
        <v>14</v>
      </c>
      <c r="J472">
        <v>14</v>
      </c>
    </row>
    <row r="474" spans="1:10" x14ac:dyDescent="0.3">
      <c r="A474" t="s">
        <v>401</v>
      </c>
      <c r="B474" t="s">
        <v>402</v>
      </c>
      <c r="D474">
        <v>2</v>
      </c>
      <c r="E474">
        <v>0</v>
      </c>
      <c r="F474">
        <v>0</v>
      </c>
      <c r="G474">
        <v>2</v>
      </c>
      <c r="H474">
        <v>0</v>
      </c>
      <c r="I474">
        <v>6.6666999999999996</v>
      </c>
      <c r="J474">
        <v>13.33</v>
      </c>
    </row>
    <row r="476" spans="1:10" x14ac:dyDescent="0.3">
      <c r="A476" t="s">
        <v>403</v>
      </c>
      <c r="B476" t="s">
        <v>404</v>
      </c>
      <c r="D476">
        <v>7</v>
      </c>
      <c r="E476">
        <v>0</v>
      </c>
      <c r="F476">
        <v>1</v>
      </c>
      <c r="G476">
        <v>6</v>
      </c>
      <c r="H476">
        <v>0</v>
      </c>
      <c r="I476">
        <v>5</v>
      </c>
      <c r="J476">
        <v>30</v>
      </c>
    </row>
    <row r="478" spans="1:10" x14ac:dyDescent="0.3">
      <c r="A478" t="s">
        <v>405</v>
      </c>
      <c r="B478" t="s">
        <v>406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10</v>
      </c>
      <c r="J478">
        <v>0</v>
      </c>
    </row>
    <row r="480" spans="1:10" x14ac:dyDescent="0.3">
      <c r="A480" t="s">
        <v>407</v>
      </c>
      <c r="B480" t="s">
        <v>407</v>
      </c>
      <c r="D480">
        <v>37</v>
      </c>
      <c r="E480">
        <v>10</v>
      </c>
      <c r="F480">
        <v>22</v>
      </c>
      <c r="G480">
        <v>25</v>
      </c>
      <c r="H480">
        <v>0</v>
      </c>
      <c r="J480">
        <v>274.33</v>
      </c>
    </row>
    <row r="482" spans="1:10" x14ac:dyDescent="0.3">
      <c r="A482" s="9">
        <v>42800</v>
      </c>
      <c r="B482" t="s">
        <v>408</v>
      </c>
      <c r="D482">
        <v>3</v>
      </c>
      <c r="E482">
        <v>0</v>
      </c>
      <c r="F482">
        <v>2</v>
      </c>
      <c r="G482">
        <v>1</v>
      </c>
      <c r="H482">
        <v>0</v>
      </c>
      <c r="I482">
        <v>4</v>
      </c>
      <c r="J482">
        <v>4</v>
      </c>
    </row>
    <row r="484" spans="1:10" x14ac:dyDescent="0.3">
      <c r="A484" t="s">
        <v>409</v>
      </c>
      <c r="B484" t="s">
        <v>410</v>
      </c>
      <c r="D484">
        <v>1</v>
      </c>
      <c r="E484">
        <v>0</v>
      </c>
      <c r="F484">
        <v>0</v>
      </c>
      <c r="G484">
        <v>1</v>
      </c>
      <c r="H484">
        <v>0</v>
      </c>
      <c r="I484">
        <v>4.5</v>
      </c>
      <c r="J484">
        <v>4.5</v>
      </c>
    </row>
    <row r="486" spans="1:10" x14ac:dyDescent="0.3">
      <c r="A486">
        <v>431510</v>
      </c>
      <c r="B486" t="s">
        <v>411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32</v>
      </c>
      <c r="J486">
        <v>0</v>
      </c>
    </row>
    <row r="488" spans="1:10" x14ac:dyDescent="0.3">
      <c r="A488">
        <v>9780194398237</v>
      </c>
      <c r="B488" t="s">
        <v>412</v>
      </c>
      <c r="C488" t="s">
        <v>19</v>
      </c>
      <c r="D488">
        <v>3</v>
      </c>
      <c r="E488">
        <v>10</v>
      </c>
      <c r="F488">
        <v>9</v>
      </c>
      <c r="G488">
        <v>4</v>
      </c>
      <c r="H488">
        <v>0</v>
      </c>
      <c r="I488">
        <v>27</v>
      </c>
      <c r="J488">
        <v>108</v>
      </c>
    </row>
    <row r="490" spans="1:10" x14ac:dyDescent="0.3">
      <c r="A490" t="s">
        <v>413</v>
      </c>
      <c r="B490" t="s">
        <v>414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6</v>
      </c>
      <c r="J490">
        <v>0</v>
      </c>
    </row>
    <row r="492" spans="1:10" x14ac:dyDescent="0.3">
      <c r="A492">
        <v>9789771611608</v>
      </c>
      <c r="B492" t="s">
        <v>415</v>
      </c>
      <c r="D492">
        <v>2</v>
      </c>
      <c r="E492">
        <v>0</v>
      </c>
      <c r="F492">
        <v>1</v>
      </c>
      <c r="G492">
        <v>1</v>
      </c>
      <c r="H492">
        <v>0</v>
      </c>
      <c r="I492">
        <v>22</v>
      </c>
      <c r="J492">
        <v>22</v>
      </c>
    </row>
    <row r="494" spans="1:10" x14ac:dyDescent="0.3">
      <c r="A494">
        <v>9789953300139</v>
      </c>
      <c r="B494" t="s">
        <v>416</v>
      </c>
      <c r="C494" t="s">
        <v>19</v>
      </c>
      <c r="D494">
        <v>1</v>
      </c>
      <c r="E494">
        <v>0</v>
      </c>
      <c r="F494">
        <v>0</v>
      </c>
      <c r="G494">
        <v>1</v>
      </c>
      <c r="H494">
        <v>0</v>
      </c>
      <c r="I494">
        <v>15</v>
      </c>
      <c r="J494">
        <v>15</v>
      </c>
    </row>
    <row r="496" spans="1:10" x14ac:dyDescent="0.3">
      <c r="A496">
        <v>9789953300641</v>
      </c>
      <c r="B496" t="s">
        <v>417</v>
      </c>
      <c r="C496" t="s">
        <v>19</v>
      </c>
      <c r="D496">
        <v>1</v>
      </c>
      <c r="E496">
        <v>0</v>
      </c>
      <c r="F496">
        <v>1</v>
      </c>
      <c r="G496">
        <v>0</v>
      </c>
      <c r="H496">
        <v>0</v>
      </c>
      <c r="I496">
        <v>12</v>
      </c>
      <c r="J496">
        <v>0</v>
      </c>
    </row>
    <row r="498" spans="1:10" x14ac:dyDescent="0.3">
      <c r="A498">
        <v>9789953300795</v>
      </c>
      <c r="B498" t="s">
        <v>418</v>
      </c>
      <c r="C498" t="s">
        <v>19</v>
      </c>
      <c r="D498">
        <v>1</v>
      </c>
      <c r="E498">
        <v>0</v>
      </c>
      <c r="F498">
        <v>1</v>
      </c>
      <c r="G498">
        <v>0</v>
      </c>
      <c r="H498">
        <v>0</v>
      </c>
      <c r="I498">
        <v>14</v>
      </c>
      <c r="J498">
        <v>0</v>
      </c>
    </row>
    <row r="500" spans="1:10" x14ac:dyDescent="0.3">
      <c r="A500">
        <v>9789953302072</v>
      </c>
      <c r="B500" t="s">
        <v>419</v>
      </c>
      <c r="C500" t="s">
        <v>19</v>
      </c>
      <c r="D500">
        <v>5</v>
      </c>
      <c r="E500">
        <v>0</v>
      </c>
      <c r="F500">
        <v>3</v>
      </c>
      <c r="G500">
        <v>2</v>
      </c>
      <c r="H500">
        <v>0</v>
      </c>
      <c r="I500">
        <v>3.75</v>
      </c>
      <c r="J500">
        <v>7.5</v>
      </c>
    </row>
    <row r="502" spans="1:10" x14ac:dyDescent="0.3">
      <c r="A502">
        <v>9789953303529</v>
      </c>
      <c r="B502" t="s">
        <v>420</v>
      </c>
      <c r="C502" t="s">
        <v>19</v>
      </c>
      <c r="D502">
        <v>1</v>
      </c>
      <c r="E502">
        <v>0</v>
      </c>
      <c r="F502">
        <v>1</v>
      </c>
      <c r="G502">
        <v>0</v>
      </c>
      <c r="H502">
        <v>0</v>
      </c>
      <c r="I502">
        <v>10.5</v>
      </c>
      <c r="J502">
        <v>0</v>
      </c>
    </row>
    <row r="504" spans="1:10" x14ac:dyDescent="0.3">
      <c r="A504">
        <v>9789953303574</v>
      </c>
      <c r="B504" t="s">
        <v>421</v>
      </c>
      <c r="C504" t="s">
        <v>19</v>
      </c>
      <c r="D504">
        <v>1</v>
      </c>
      <c r="E504">
        <v>0</v>
      </c>
      <c r="F504">
        <v>0</v>
      </c>
      <c r="G504">
        <v>1</v>
      </c>
      <c r="H504">
        <v>0</v>
      </c>
      <c r="I504">
        <v>12</v>
      </c>
      <c r="J504">
        <v>12</v>
      </c>
    </row>
    <row r="506" spans="1:10" x14ac:dyDescent="0.3">
      <c r="A506" t="s">
        <v>422</v>
      </c>
      <c r="B506" t="s">
        <v>423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6</v>
      </c>
      <c r="J506">
        <v>0</v>
      </c>
    </row>
    <row r="508" spans="1:10" x14ac:dyDescent="0.3">
      <c r="A508" t="s">
        <v>424</v>
      </c>
      <c r="B508" t="s">
        <v>425</v>
      </c>
      <c r="D508">
        <v>5</v>
      </c>
      <c r="E508">
        <v>0</v>
      </c>
      <c r="F508">
        <v>1</v>
      </c>
      <c r="G508">
        <v>4</v>
      </c>
      <c r="H508">
        <v>0</v>
      </c>
      <c r="I508">
        <v>8</v>
      </c>
      <c r="J508">
        <v>32</v>
      </c>
    </row>
    <row r="510" spans="1:10" x14ac:dyDescent="0.3">
      <c r="A510" t="s">
        <v>426</v>
      </c>
      <c r="B510" t="s">
        <v>427</v>
      </c>
      <c r="D510">
        <v>1</v>
      </c>
      <c r="E510">
        <v>0</v>
      </c>
      <c r="F510">
        <v>0</v>
      </c>
      <c r="G510">
        <v>1</v>
      </c>
      <c r="H510">
        <v>0</v>
      </c>
      <c r="I510">
        <v>13.333299999999999</v>
      </c>
      <c r="J510">
        <v>13.33</v>
      </c>
    </row>
    <row r="512" spans="1:10" x14ac:dyDescent="0.3">
      <c r="A512" t="s">
        <v>428</v>
      </c>
      <c r="B512" t="s">
        <v>429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10</v>
      </c>
      <c r="J512">
        <v>0</v>
      </c>
    </row>
    <row r="514" spans="1:10" x14ac:dyDescent="0.3">
      <c r="A514" t="s">
        <v>430</v>
      </c>
      <c r="B514" t="s">
        <v>431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5</v>
      </c>
      <c r="J514">
        <v>0</v>
      </c>
    </row>
    <row r="516" spans="1:10" x14ac:dyDescent="0.3">
      <c r="A516" t="s">
        <v>432</v>
      </c>
      <c r="B516" t="s">
        <v>433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26.95</v>
      </c>
      <c r="J516">
        <v>0</v>
      </c>
    </row>
    <row r="518" spans="1:10" x14ac:dyDescent="0.3">
      <c r="A518" t="s">
        <v>434</v>
      </c>
      <c r="B518" t="s">
        <v>435</v>
      </c>
      <c r="D518">
        <v>1</v>
      </c>
      <c r="E518">
        <v>0</v>
      </c>
      <c r="F518">
        <v>0</v>
      </c>
      <c r="G518">
        <v>1</v>
      </c>
      <c r="H518">
        <v>0</v>
      </c>
      <c r="I518">
        <v>8</v>
      </c>
      <c r="J518">
        <v>8</v>
      </c>
    </row>
    <row r="520" spans="1:10" x14ac:dyDescent="0.3">
      <c r="A520" t="s">
        <v>436</v>
      </c>
      <c r="B520" t="s">
        <v>437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33</v>
      </c>
      <c r="J520">
        <v>0</v>
      </c>
    </row>
    <row r="522" spans="1:10" x14ac:dyDescent="0.3">
      <c r="A522" t="s">
        <v>438</v>
      </c>
      <c r="B522" t="s">
        <v>439</v>
      </c>
      <c r="D522">
        <v>8</v>
      </c>
      <c r="E522">
        <v>0</v>
      </c>
      <c r="F522">
        <v>2</v>
      </c>
      <c r="G522">
        <v>6</v>
      </c>
      <c r="H522">
        <v>0</v>
      </c>
      <c r="I522">
        <v>5.3333000000000004</v>
      </c>
      <c r="J522">
        <v>32</v>
      </c>
    </row>
    <row r="524" spans="1:10" x14ac:dyDescent="0.3">
      <c r="A524" t="s">
        <v>440</v>
      </c>
      <c r="B524" t="s">
        <v>404</v>
      </c>
      <c r="D524">
        <v>3</v>
      </c>
      <c r="E524">
        <v>0</v>
      </c>
      <c r="F524">
        <v>1</v>
      </c>
      <c r="G524">
        <v>2</v>
      </c>
      <c r="H524">
        <v>0</v>
      </c>
      <c r="I524">
        <v>8</v>
      </c>
      <c r="J524">
        <v>16</v>
      </c>
    </row>
    <row r="526" spans="1:10" x14ac:dyDescent="0.3">
      <c r="A526" t="s">
        <v>441</v>
      </c>
      <c r="B526" t="s">
        <v>441</v>
      </c>
      <c r="D526">
        <v>41</v>
      </c>
      <c r="E526">
        <v>51</v>
      </c>
      <c r="F526">
        <v>36</v>
      </c>
      <c r="G526">
        <v>56</v>
      </c>
      <c r="H526">
        <v>0</v>
      </c>
      <c r="J526">
        <v>665.86</v>
      </c>
    </row>
    <row r="528" spans="1:10" x14ac:dyDescent="0.3">
      <c r="A528">
        <v>13</v>
      </c>
      <c r="B528" t="s">
        <v>442</v>
      </c>
      <c r="D528">
        <v>1</v>
      </c>
      <c r="E528">
        <v>0</v>
      </c>
      <c r="F528">
        <v>0</v>
      </c>
      <c r="G528">
        <v>1</v>
      </c>
      <c r="H528">
        <v>0</v>
      </c>
      <c r="I528">
        <v>6</v>
      </c>
      <c r="J528">
        <v>6</v>
      </c>
    </row>
    <row r="530" spans="1:10" x14ac:dyDescent="0.3">
      <c r="A530">
        <v>322</v>
      </c>
      <c r="B530" t="s">
        <v>443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18</v>
      </c>
      <c r="J530">
        <v>0</v>
      </c>
    </row>
    <row r="532" spans="1:10" x14ac:dyDescent="0.3">
      <c r="A532" s="9">
        <v>42891</v>
      </c>
      <c r="B532" t="s">
        <v>444</v>
      </c>
      <c r="D532">
        <v>3</v>
      </c>
      <c r="E532">
        <v>0</v>
      </c>
      <c r="F532">
        <v>0</v>
      </c>
      <c r="G532">
        <v>3</v>
      </c>
      <c r="H532">
        <v>0</v>
      </c>
      <c r="I532">
        <v>3.3332999999999999</v>
      </c>
      <c r="J532">
        <v>10</v>
      </c>
    </row>
    <row r="534" spans="1:10" x14ac:dyDescent="0.3">
      <c r="A534" t="s">
        <v>445</v>
      </c>
      <c r="B534" t="s">
        <v>446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8.5</v>
      </c>
      <c r="J534">
        <v>0</v>
      </c>
    </row>
    <row r="536" spans="1:10" x14ac:dyDescent="0.3">
      <c r="A536" t="s">
        <v>447</v>
      </c>
      <c r="B536" t="s">
        <v>448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18</v>
      </c>
      <c r="J536">
        <v>0</v>
      </c>
    </row>
    <row r="538" spans="1:10" x14ac:dyDescent="0.3">
      <c r="A538" t="s">
        <v>449</v>
      </c>
      <c r="B538" t="s">
        <v>450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9</v>
      </c>
      <c r="J538">
        <v>0</v>
      </c>
    </row>
    <row r="540" spans="1:10" x14ac:dyDescent="0.3">
      <c r="A540" t="s">
        <v>451</v>
      </c>
      <c r="B540" t="s">
        <v>452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28</v>
      </c>
      <c r="J540">
        <v>0</v>
      </c>
    </row>
    <row r="542" spans="1:10" x14ac:dyDescent="0.3">
      <c r="A542" t="s">
        <v>453</v>
      </c>
      <c r="B542" t="s">
        <v>454</v>
      </c>
      <c r="D542">
        <v>0</v>
      </c>
      <c r="E542">
        <v>9</v>
      </c>
      <c r="F542">
        <v>5</v>
      </c>
      <c r="G542">
        <v>4</v>
      </c>
      <c r="H542">
        <v>0</v>
      </c>
      <c r="I542">
        <v>15</v>
      </c>
      <c r="J542">
        <v>60</v>
      </c>
    </row>
    <row r="544" spans="1:10" x14ac:dyDescent="0.3">
      <c r="A544">
        <v>9782010188763</v>
      </c>
      <c r="B544" t="s">
        <v>455</v>
      </c>
      <c r="D544">
        <v>5</v>
      </c>
      <c r="E544">
        <v>5</v>
      </c>
      <c r="F544">
        <v>1</v>
      </c>
      <c r="G544">
        <v>9</v>
      </c>
      <c r="H544">
        <v>0</v>
      </c>
      <c r="I544">
        <v>15</v>
      </c>
      <c r="J544">
        <v>135</v>
      </c>
    </row>
    <row r="546" spans="1:10" x14ac:dyDescent="0.3">
      <c r="A546">
        <v>9782011173997</v>
      </c>
      <c r="B546" t="s">
        <v>456</v>
      </c>
      <c r="C546" t="s">
        <v>19</v>
      </c>
      <c r="D546">
        <v>3</v>
      </c>
      <c r="E546">
        <v>0</v>
      </c>
      <c r="F546">
        <v>0</v>
      </c>
      <c r="G546">
        <v>3</v>
      </c>
      <c r="H546">
        <v>0</v>
      </c>
      <c r="I546">
        <v>13.69</v>
      </c>
      <c r="J546">
        <v>41.07</v>
      </c>
    </row>
    <row r="548" spans="1:10" x14ac:dyDescent="0.3">
      <c r="A548">
        <v>9782012710641</v>
      </c>
      <c r="B548" t="s">
        <v>457</v>
      </c>
      <c r="C548" t="s">
        <v>19</v>
      </c>
      <c r="D548">
        <v>0</v>
      </c>
      <c r="E548">
        <v>3</v>
      </c>
      <c r="F548">
        <v>3</v>
      </c>
      <c r="G548">
        <v>0</v>
      </c>
      <c r="H548">
        <v>0</v>
      </c>
      <c r="I548">
        <v>16.2</v>
      </c>
      <c r="J548">
        <v>0</v>
      </c>
    </row>
    <row r="550" spans="1:10" x14ac:dyDescent="0.3">
      <c r="A550">
        <v>9782012814790</v>
      </c>
      <c r="B550" t="s">
        <v>458</v>
      </c>
      <c r="C550" t="s">
        <v>19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16.329999999999998</v>
      </c>
      <c r="J550">
        <v>0</v>
      </c>
    </row>
    <row r="552" spans="1:10" x14ac:dyDescent="0.3">
      <c r="A552">
        <v>9782012815179</v>
      </c>
      <c r="B552" t="s">
        <v>459</v>
      </c>
      <c r="C552" t="s">
        <v>19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32.19</v>
      </c>
      <c r="J552">
        <v>0</v>
      </c>
    </row>
    <row r="554" spans="1:10" x14ac:dyDescent="0.3">
      <c r="A554">
        <v>9782012848016</v>
      </c>
      <c r="B554" t="s">
        <v>460</v>
      </c>
      <c r="C554" t="s">
        <v>19</v>
      </c>
      <c r="D554">
        <v>0</v>
      </c>
      <c r="E554">
        <v>3</v>
      </c>
      <c r="F554">
        <v>3</v>
      </c>
      <c r="G554">
        <v>0</v>
      </c>
      <c r="H554">
        <v>0</v>
      </c>
      <c r="I554">
        <v>17.760000000000002</v>
      </c>
      <c r="J554">
        <v>0</v>
      </c>
    </row>
    <row r="556" spans="1:10" x14ac:dyDescent="0.3">
      <c r="A556">
        <v>9782033201067</v>
      </c>
      <c r="B556" t="s">
        <v>461</v>
      </c>
      <c r="D556">
        <v>5</v>
      </c>
      <c r="E556">
        <v>0</v>
      </c>
      <c r="F556">
        <v>1</v>
      </c>
      <c r="G556">
        <v>4</v>
      </c>
      <c r="H556">
        <v>0</v>
      </c>
      <c r="I556">
        <v>6</v>
      </c>
      <c r="J556">
        <v>24</v>
      </c>
    </row>
    <row r="558" spans="1:10" x14ac:dyDescent="0.3">
      <c r="A558">
        <v>9782035873651</v>
      </c>
      <c r="B558" t="s">
        <v>462</v>
      </c>
      <c r="C558" t="s">
        <v>19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46.05</v>
      </c>
      <c r="J558">
        <v>0</v>
      </c>
    </row>
    <row r="560" spans="1:10" x14ac:dyDescent="0.3">
      <c r="A560">
        <v>9782035917317</v>
      </c>
      <c r="B560" t="s">
        <v>463</v>
      </c>
      <c r="C560" t="s">
        <v>19</v>
      </c>
      <c r="D560">
        <v>1</v>
      </c>
      <c r="E560">
        <v>0</v>
      </c>
      <c r="F560">
        <v>1</v>
      </c>
      <c r="G560">
        <v>0</v>
      </c>
      <c r="H560">
        <v>0</v>
      </c>
      <c r="I560">
        <v>15.6</v>
      </c>
      <c r="J560">
        <v>0</v>
      </c>
    </row>
    <row r="562" spans="1:10" x14ac:dyDescent="0.3">
      <c r="A562">
        <v>9782091868080</v>
      </c>
      <c r="B562" t="s">
        <v>464</v>
      </c>
      <c r="C562" t="s">
        <v>19</v>
      </c>
      <c r="D562">
        <v>1</v>
      </c>
      <c r="E562">
        <v>0</v>
      </c>
      <c r="F562">
        <v>0</v>
      </c>
      <c r="G562">
        <v>1</v>
      </c>
      <c r="H562">
        <v>0</v>
      </c>
      <c r="I562">
        <v>10.34</v>
      </c>
      <c r="J562">
        <v>10.34</v>
      </c>
    </row>
    <row r="564" spans="1:10" x14ac:dyDescent="0.3">
      <c r="A564">
        <v>9782091868097</v>
      </c>
      <c r="B564" t="s">
        <v>465</v>
      </c>
      <c r="C564" t="s">
        <v>19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10.34</v>
      </c>
      <c r="J564">
        <v>0</v>
      </c>
    </row>
    <row r="566" spans="1:10" x14ac:dyDescent="0.3">
      <c r="A566">
        <v>9782321004608</v>
      </c>
      <c r="B566" t="s">
        <v>466</v>
      </c>
      <c r="C566" t="s">
        <v>19</v>
      </c>
      <c r="D566">
        <v>0</v>
      </c>
      <c r="E566">
        <v>4</v>
      </c>
      <c r="F566">
        <v>3</v>
      </c>
      <c r="G566">
        <v>1</v>
      </c>
      <c r="H566">
        <v>0</v>
      </c>
      <c r="I566">
        <v>19.79</v>
      </c>
      <c r="J566">
        <v>19.79</v>
      </c>
    </row>
    <row r="568" spans="1:10" x14ac:dyDescent="0.3">
      <c r="A568">
        <v>9782321006428</v>
      </c>
      <c r="B568" t="s">
        <v>467</v>
      </c>
      <c r="C568" t="s">
        <v>19</v>
      </c>
      <c r="D568">
        <v>0</v>
      </c>
      <c r="E568">
        <v>4</v>
      </c>
      <c r="F568">
        <v>4</v>
      </c>
      <c r="G568">
        <v>0</v>
      </c>
      <c r="H568">
        <v>0</v>
      </c>
      <c r="I568">
        <v>22.68</v>
      </c>
      <c r="J568">
        <v>0</v>
      </c>
    </row>
    <row r="570" spans="1:10" x14ac:dyDescent="0.3">
      <c r="A570">
        <v>9782321008668</v>
      </c>
      <c r="B570" t="s">
        <v>468</v>
      </c>
      <c r="C570" t="s">
        <v>19</v>
      </c>
      <c r="D570">
        <v>0</v>
      </c>
      <c r="E570">
        <v>12</v>
      </c>
      <c r="F570">
        <v>5</v>
      </c>
      <c r="G570">
        <v>7</v>
      </c>
      <c r="H570">
        <v>0</v>
      </c>
      <c r="I570">
        <v>28.38</v>
      </c>
      <c r="J570">
        <v>198.66</v>
      </c>
    </row>
    <row r="572" spans="1:10" x14ac:dyDescent="0.3">
      <c r="A572">
        <v>9782721422705</v>
      </c>
      <c r="B572" t="s">
        <v>469</v>
      </c>
      <c r="C572" t="s">
        <v>19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15</v>
      </c>
      <c r="J572">
        <v>0</v>
      </c>
    </row>
    <row r="574" spans="1:10" x14ac:dyDescent="0.3">
      <c r="A574">
        <v>9782733809242</v>
      </c>
      <c r="B574" t="s">
        <v>470</v>
      </c>
      <c r="C574" t="s">
        <v>19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18.2</v>
      </c>
      <c r="J574">
        <v>0</v>
      </c>
    </row>
    <row r="576" spans="1:10" x14ac:dyDescent="0.3">
      <c r="A576">
        <v>9782733824146</v>
      </c>
      <c r="B576" t="s">
        <v>471</v>
      </c>
      <c r="C576" t="s">
        <v>19</v>
      </c>
      <c r="D576">
        <v>1</v>
      </c>
      <c r="E576">
        <v>0</v>
      </c>
      <c r="F576">
        <v>1</v>
      </c>
      <c r="G576">
        <v>0</v>
      </c>
      <c r="H576">
        <v>0</v>
      </c>
      <c r="I576">
        <v>17.25</v>
      </c>
      <c r="J576">
        <v>0</v>
      </c>
    </row>
    <row r="578" spans="1:10" x14ac:dyDescent="0.3">
      <c r="A578">
        <v>9782745138156</v>
      </c>
      <c r="B578" t="s">
        <v>472</v>
      </c>
      <c r="D578">
        <v>1</v>
      </c>
      <c r="E578">
        <v>0</v>
      </c>
      <c r="F578">
        <v>1</v>
      </c>
      <c r="G578">
        <v>0</v>
      </c>
      <c r="H578">
        <v>0</v>
      </c>
      <c r="I578">
        <v>10</v>
      </c>
      <c r="J578">
        <v>0</v>
      </c>
    </row>
    <row r="580" spans="1:10" x14ac:dyDescent="0.3">
      <c r="A580">
        <v>9782745146113</v>
      </c>
      <c r="B580" t="s">
        <v>473</v>
      </c>
      <c r="C580" t="s">
        <v>19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5.5</v>
      </c>
      <c r="J580">
        <v>0</v>
      </c>
    </row>
    <row r="582" spans="1:10" x14ac:dyDescent="0.3">
      <c r="A582">
        <v>9782849021217</v>
      </c>
      <c r="B582" t="s">
        <v>474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6.67</v>
      </c>
      <c r="J582">
        <v>0</v>
      </c>
    </row>
    <row r="584" spans="1:10" x14ac:dyDescent="0.3">
      <c r="A584">
        <v>9789953300610</v>
      </c>
      <c r="B584" t="s">
        <v>475</v>
      </c>
      <c r="C584" t="s">
        <v>19</v>
      </c>
      <c r="D584">
        <v>2</v>
      </c>
      <c r="E584">
        <v>0</v>
      </c>
      <c r="F584">
        <v>0</v>
      </c>
      <c r="G584">
        <v>2</v>
      </c>
      <c r="H584">
        <v>0</v>
      </c>
      <c r="I584">
        <v>8</v>
      </c>
      <c r="J584">
        <v>16</v>
      </c>
    </row>
    <row r="586" spans="1:10" x14ac:dyDescent="0.3">
      <c r="A586">
        <v>9789953300634</v>
      </c>
      <c r="B586" t="s">
        <v>476</v>
      </c>
      <c r="D586">
        <v>1</v>
      </c>
      <c r="E586">
        <v>0</v>
      </c>
      <c r="F586">
        <v>0</v>
      </c>
      <c r="G586">
        <v>1</v>
      </c>
      <c r="H586">
        <v>0</v>
      </c>
      <c r="I586">
        <v>10</v>
      </c>
      <c r="J586">
        <v>10</v>
      </c>
    </row>
    <row r="588" spans="1:10" x14ac:dyDescent="0.3">
      <c r="A588">
        <v>9789953301853</v>
      </c>
      <c r="B588" t="s">
        <v>477</v>
      </c>
      <c r="C588" t="s">
        <v>19</v>
      </c>
      <c r="D588">
        <v>4</v>
      </c>
      <c r="E588">
        <v>1</v>
      </c>
      <c r="F588">
        <v>5</v>
      </c>
      <c r="G588">
        <v>0</v>
      </c>
      <c r="H588">
        <v>0</v>
      </c>
      <c r="I588">
        <v>6</v>
      </c>
      <c r="J588">
        <v>0</v>
      </c>
    </row>
    <row r="590" spans="1:10" x14ac:dyDescent="0.3">
      <c r="A590">
        <v>9789953305226</v>
      </c>
      <c r="B590" t="s">
        <v>478</v>
      </c>
      <c r="C590" t="s">
        <v>19</v>
      </c>
      <c r="D590">
        <v>5</v>
      </c>
      <c r="E590">
        <v>0</v>
      </c>
      <c r="F590">
        <v>0</v>
      </c>
      <c r="G590">
        <v>5</v>
      </c>
      <c r="H590">
        <v>0</v>
      </c>
      <c r="I590">
        <v>6</v>
      </c>
      <c r="J590">
        <v>30</v>
      </c>
    </row>
    <row r="592" spans="1:10" x14ac:dyDescent="0.3">
      <c r="A592" t="s">
        <v>479</v>
      </c>
      <c r="B592" t="s">
        <v>480</v>
      </c>
      <c r="D592">
        <v>4</v>
      </c>
      <c r="E592">
        <v>0</v>
      </c>
      <c r="F592">
        <v>1</v>
      </c>
      <c r="G592">
        <v>3</v>
      </c>
      <c r="H592">
        <v>0</v>
      </c>
      <c r="I592">
        <v>3</v>
      </c>
      <c r="J592">
        <v>9</v>
      </c>
    </row>
    <row r="594" spans="1:10" x14ac:dyDescent="0.3">
      <c r="A594" t="s">
        <v>481</v>
      </c>
      <c r="B594" t="s">
        <v>482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30</v>
      </c>
      <c r="J594">
        <v>0</v>
      </c>
    </row>
    <row r="596" spans="1:10" x14ac:dyDescent="0.3">
      <c r="A596" t="s">
        <v>483</v>
      </c>
      <c r="B596" t="s">
        <v>484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5.3333000000000004</v>
      </c>
      <c r="J596">
        <v>0</v>
      </c>
    </row>
    <row r="598" spans="1:10" x14ac:dyDescent="0.3">
      <c r="A598" t="s">
        <v>485</v>
      </c>
      <c r="B598" t="s">
        <v>484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5.3333000000000004</v>
      </c>
      <c r="J598">
        <v>0</v>
      </c>
    </row>
    <row r="600" spans="1:10" x14ac:dyDescent="0.3">
      <c r="A600" t="s">
        <v>486</v>
      </c>
      <c r="B600" t="s">
        <v>487</v>
      </c>
      <c r="C600" t="s">
        <v>19</v>
      </c>
      <c r="D600">
        <v>0</v>
      </c>
      <c r="E600">
        <v>10</v>
      </c>
      <c r="F600">
        <v>2</v>
      </c>
      <c r="G600">
        <v>8</v>
      </c>
      <c r="H600">
        <v>0</v>
      </c>
      <c r="I600">
        <v>2.5</v>
      </c>
      <c r="J600">
        <v>20</v>
      </c>
    </row>
    <row r="602" spans="1:10" x14ac:dyDescent="0.3">
      <c r="A602" t="s">
        <v>488</v>
      </c>
      <c r="B602" t="s">
        <v>489</v>
      </c>
      <c r="D602">
        <v>1</v>
      </c>
      <c r="E602">
        <v>0</v>
      </c>
      <c r="F602">
        <v>0</v>
      </c>
      <c r="G602">
        <v>1</v>
      </c>
      <c r="H602">
        <v>0</v>
      </c>
      <c r="I602">
        <v>16</v>
      </c>
      <c r="J602">
        <v>16</v>
      </c>
    </row>
    <row r="604" spans="1:10" x14ac:dyDescent="0.3">
      <c r="A604" t="s">
        <v>490</v>
      </c>
      <c r="B604" t="s">
        <v>491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15.48</v>
      </c>
      <c r="J604">
        <v>0</v>
      </c>
    </row>
    <row r="606" spans="1:10" x14ac:dyDescent="0.3">
      <c r="A606" t="s">
        <v>490</v>
      </c>
      <c r="B606" t="s">
        <v>491</v>
      </c>
      <c r="D606">
        <v>3</v>
      </c>
      <c r="E606">
        <v>0</v>
      </c>
      <c r="F606">
        <v>0</v>
      </c>
      <c r="G606">
        <v>3</v>
      </c>
      <c r="H606">
        <v>0</v>
      </c>
      <c r="J606">
        <v>60</v>
      </c>
    </row>
    <row r="608" spans="1:10" x14ac:dyDescent="0.3">
      <c r="A608" t="s">
        <v>492</v>
      </c>
      <c r="B608" t="s">
        <v>493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3</v>
      </c>
      <c r="J608">
        <v>0</v>
      </c>
    </row>
    <row r="610" spans="1:10" x14ac:dyDescent="0.3">
      <c r="A610" t="s">
        <v>494</v>
      </c>
      <c r="B610" t="s">
        <v>495</v>
      </c>
      <c r="C610" t="s">
        <v>19</v>
      </c>
      <c r="D610">
        <v>3</v>
      </c>
      <c r="E610">
        <v>0</v>
      </c>
      <c r="F610">
        <v>0</v>
      </c>
      <c r="G610">
        <v>3</v>
      </c>
      <c r="H610">
        <v>0</v>
      </c>
      <c r="I610">
        <v>20</v>
      </c>
      <c r="J610">
        <v>60</v>
      </c>
    </row>
    <row r="612" spans="1:10" x14ac:dyDescent="0.3">
      <c r="A612" t="s">
        <v>496</v>
      </c>
      <c r="B612" t="s">
        <v>497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5</v>
      </c>
      <c r="J612">
        <v>0</v>
      </c>
    </row>
    <row r="614" spans="1:10" x14ac:dyDescent="0.3">
      <c r="A614" t="s">
        <v>498</v>
      </c>
      <c r="B614" t="s">
        <v>499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17.850000000000001</v>
      </c>
      <c r="J614">
        <v>0</v>
      </c>
    </row>
    <row r="616" spans="1:10" x14ac:dyDescent="0.3">
      <c r="A616" t="s">
        <v>500</v>
      </c>
      <c r="B616" t="s">
        <v>500</v>
      </c>
      <c r="D616">
        <v>50</v>
      </c>
      <c r="E616">
        <v>41</v>
      </c>
      <c r="F616">
        <v>44</v>
      </c>
      <c r="G616">
        <v>47</v>
      </c>
      <c r="H616">
        <v>0</v>
      </c>
      <c r="J616">
        <v>507.65</v>
      </c>
    </row>
    <row r="618" spans="1:10" x14ac:dyDescent="0.3">
      <c r="A618">
        <v>35508601</v>
      </c>
      <c r="B618" t="s">
        <v>501</v>
      </c>
      <c r="D618">
        <v>1</v>
      </c>
      <c r="E618">
        <v>0</v>
      </c>
      <c r="F618">
        <v>0</v>
      </c>
      <c r="G618">
        <v>1</v>
      </c>
      <c r="H618">
        <v>0</v>
      </c>
      <c r="I618">
        <v>10</v>
      </c>
      <c r="J618">
        <v>10</v>
      </c>
    </row>
    <row r="620" spans="1:10" x14ac:dyDescent="0.3">
      <c r="A620" t="s">
        <v>502</v>
      </c>
      <c r="B620" t="s">
        <v>503</v>
      </c>
      <c r="D620">
        <v>13</v>
      </c>
      <c r="E620">
        <v>0</v>
      </c>
      <c r="F620">
        <v>5</v>
      </c>
      <c r="G620">
        <v>8</v>
      </c>
      <c r="H620">
        <v>0</v>
      </c>
      <c r="I620">
        <v>18</v>
      </c>
      <c r="J620">
        <v>144</v>
      </c>
    </row>
    <row r="622" spans="1:10" x14ac:dyDescent="0.3">
      <c r="A622">
        <v>5591821</v>
      </c>
      <c r="B622" t="s">
        <v>504</v>
      </c>
      <c r="D622">
        <v>5</v>
      </c>
      <c r="E622">
        <v>0</v>
      </c>
      <c r="F622">
        <v>3</v>
      </c>
      <c r="G622">
        <v>2</v>
      </c>
      <c r="H622">
        <v>0</v>
      </c>
      <c r="I622">
        <v>10</v>
      </c>
      <c r="J622">
        <v>20</v>
      </c>
    </row>
    <row r="624" spans="1:10" x14ac:dyDescent="0.3">
      <c r="A624">
        <v>9782721453426</v>
      </c>
      <c r="B624" t="s">
        <v>505</v>
      </c>
      <c r="D624">
        <v>1</v>
      </c>
      <c r="E624">
        <v>8</v>
      </c>
      <c r="F624">
        <v>3</v>
      </c>
      <c r="G624">
        <v>6</v>
      </c>
      <c r="H624">
        <v>0</v>
      </c>
      <c r="I624">
        <v>6</v>
      </c>
      <c r="J624">
        <v>36</v>
      </c>
    </row>
    <row r="626" spans="1:10" x14ac:dyDescent="0.3">
      <c r="A626" t="s">
        <v>506</v>
      </c>
      <c r="B626" t="s">
        <v>507</v>
      </c>
      <c r="D626">
        <v>4</v>
      </c>
      <c r="E626">
        <v>0</v>
      </c>
      <c r="F626">
        <v>1</v>
      </c>
      <c r="G626">
        <v>3</v>
      </c>
      <c r="H626">
        <v>0</v>
      </c>
      <c r="I626">
        <v>6</v>
      </c>
      <c r="J626">
        <v>18</v>
      </c>
    </row>
    <row r="628" spans="1:10" x14ac:dyDescent="0.3">
      <c r="A628" t="s">
        <v>508</v>
      </c>
      <c r="B628" t="s">
        <v>509</v>
      </c>
      <c r="D628">
        <v>2</v>
      </c>
      <c r="E628">
        <v>0</v>
      </c>
      <c r="F628">
        <v>2</v>
      </c>
      <c r="G628">
        <v>0</v>
      </c>
      <c r="H628">
        <v>0</v>
      </c>
      <c r="I628">
        <v>7.43</v>
      </c>
      <c r="J628">
        <v>0</v>
      </c>
    </row>
    <row r="630" spans="1:10" x14ac:dyDescent="0.3">
      <c r="A630" t="s">
        <v>510</v>
      </c>
      <c r="B630" t="s">
        <v>511</v>
      </c>
      <c r="D630">
        <v>1</v>
      </c>
      <c r="E630">
        <v>10</v>
      </c>
      <c r="F630">
        <v>8</v>
      </c>
      <c r="G630">
        <v>3</v>
      </c>
      <c r="H630">
        <v>0</v>
      </c>
      <c r="I630">
        <v>6.5</v>
      </c>
      <c r="J630">
        <v>19.5</v>
      </c>
    </row>
    <row r="632" spans="1:10" x14ac:dyDescent="0.3">
      <c r="A632" t="s">
        <v>512</v>
      </c>
      <c r="B632" t="s">
        <v>513</v>
      </c>
      <c r="D632">
        <v>10</v>
      </c>
      <c r="E632">
        <v>0</v>
      </c>
      <c r="F632">
        <v>4</v>
      </c>
      <c r="G632">
        <v>6</v>
      </c>
      <c r="H632">
        <v>0</v>
      </c>
      <c r="I632">
        <v>5</v>
      </c>
      <c r="J632">
        <v>30</v>
      </c>
    </row>
    <row r="634" spans="1:10" x14ac:dyDescent="0.3">
      <c r="A634" t="s">
        <v>514</v>
      </c>
      <c r="B634" t="s">
        <v>515</v>
      </c>
      <c r="C634" t="s">
        <v>19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6.5</v>
      </c>
      <c r="J634">
        <v>0</v>
      </c>
    </row>
    <row r="636" spans="1:10" x14ac:dyDescent="0.3">
      <c r="A636" t="s">
        <v>516</v>
      </c>
      <c r="B636" t="s">
        <v>517</v>
      </c>
      <c r="D636">
        <v>0</v>
      </c>
      <c r="E636">
        <v>3</v>
      </c>
      <c r="F636">
        <v>2</v>
      </c>
      <c r="G636">
        <v>1</v>
      </c>
      <c r="H636">
        <v>0</v>
      </c>
      <c r="I636">
        <v>6</v>
      </c>
      <c r="J636">
        <v>6</v>
      </c>
    </row>
    <row r="638" spans="1:10" x14ac:dyDescent="0.3">
      <c r="A638" t="s">
        <v>518</v>
      </c>
      <c r="B638" t="s">
        <v>519</v>
      </c>
      <c r="C638" t="s">
        <v>19</v>
      </c>
      <c r="D638">
        <v>1</v>
      </c>
      <c r="E638">
        <v>10</v>
      </c>
      <c r="F638">
        <v>3</v>
      </c>
      <c r="G638">
        <v>8</v>
      </c>
      <c r="H638">
        <v>0</v>
      </c>
      <c r="I638">
        <v>2.5</v>
      </c>
      <c r="J638">
        <v>20</v>
      </c>
    </row>
    <row r="640" spans="1:10" x14ac:dyDescent="0.3">
      <c r="A640" t="s">
        <v>520</v>
      </c>
      <c r="B640" t="s">
        <v>521</v>
      </c>
      <c r="D640">
        <v>4</v>
      </c>
      <c r="E640">
        <v>0</v>
      </c>
      <c r="F640">
        <v>1</v>
      </c>
      <c r="G640">
        <v>3</v>
      </c>
      <c r="H640">
        <v>0</v>
      </c>
      <c r="I640">
        <v>29.75</v>
      </c>
      <c r="J640">
        <v>89.25</v>
      </c>
    </row>
    <row r="642" spans="1:10" x14ac:dyDescent="0.3">
      <c r="A642" t="s">
        <v>522</v>
      </c>
      <c r="B642" t="s">
        <v>523</v>
      </c>
      <c r="D642">
        <v>0</v>
      </c>
      <c r="E642">
        <v>0</v>
      </c>
      <c r="F642">
        <v>-1</v>
      </c>
      <c r="G642">
        <v>1</v>
      </c>
      <c r="H642">
        <v>0</v>
      </c>
      <c r="I642">
        <v>14.9</v>
      </c>
      <c r="J642">
        <v>14.9</v>
      </c>
    </row>
    <row r="644" spans="1:10" x14ac:dyDescent="0.3">
      <c r="A644" t="s">
        <v>524</v>
      </c>
      <c r="B644" t="s">
        <v>525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6</v>
      </c>
      <c r="J644">
        <v>0</v>
      </c>
    </row>
    <row r="646" spans="1:10" x14ac:dyDescent="0.3">
      <c r="A646" t="s">
        <v>526</v>
      </c>
      <c r="B646" t="s">
        <v>527</v>
      </c>
      <c r="D646">
        <v>5</v>
      </c>
      <c r="E646">
        <v>7</v>
      </c>
      <c r="F646">
        <v>12</v>
      </c>
      <c r="G646">
        <v>0</v>
      </c>
      <c r="H646">
        <v>0</v>
      </c>
      <c r="I646">
        <v>8</v>
      </c>
      <c r="J646">
        <v>0</v>
      </c>
    </row>
    <row r="648" spans="1:10" x14ac:dyDescent="0.3">
      <c r="A648" t="s">
        <v>528</v>
      </c>
      <c r="B648" t="s">
        <v>529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50" spans="1:10" x14ac:dyDescent="0.3">
      <c r="A650" t="s">
        <v>530</v>
      </c>
      <c r="B650" t="s">
        <v>531</v>
      </c>
      <c r="D650">
        <v>3</v>
      </c>
      <c r="E650">
        <v>3</v>
      </c>
      <c r="F650">
        <v>1</v>
      </c>
      <c r="G650">
        <v>5</v>
      </c>
      <c r="H650">
        <v>0</v>
      </c>
      <c r="I650">
        <v>20</v>
      </c>
      <c r="J650">
        <v>100</v>
      </c>
    </row>
    <row r="652" spans="1:10" x14ac:dyDescent="0.3">
      <c r="A652" t="s">
        <v>532</v>
      </c>
      <c r="B652" t="s">
        <v>533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14</v>
      </c>
      <c r="J652">
        <v>0</v>
      </c>
    </row>
    <row r="654" spans="1:10" x14ac:dyDescent="0.3">
      <c r="A654" t="s">
        <v>534</v>
      </c>
      <c r="B654" t="s">
        <v>534</v>
      </c>
      <c r="D654">
        <v>23</v>
      </c>
      <c r="E654">
        <v>35</v>
      </c>
      <c r="F654">
        <v>44</v>
      </c>
      <c r="G654">
        <v>14</v>
      </c>
      <c r="H654">
        <v>0</v>
      </c>
      <c r="J654">
        <v>161.69999999999999</v>
      </c>
    </row>
    <row r="656" spans="1:10" x14ac:dyDescent="0.3">
      <c r="A656">
        <v>9780198612988</v>
      </c>
      <c r="B656" t="s">
        <v>535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7.5</v>
      </c>
      <c r="J656">
        <v>0</v>
      </c>
    </row>
    <row r="658" spans="1:10" x14ac:dyDescent="0.3">
      <c r="A658">
        <v>9782012710733</v>
      </c>
      <c r="B658" t="s">
        <v>536</v>
      </c>
      <c r="C658" t="s">
        <v>19</v>
      </c>
      <c r="D658">
        <v>0</v>
      </c>
      <c r="E658">
        <v>1</v>
      </c>
      <c r="F658">
        <v>1</v>
      </c>
      <c r="G658">
        <v>0</v>
      </c>
      <c r="H658">
        <v>0</v>
      </c>
      <c r="I658">
        <v>5.15</v>
      </c>
      <c r="J658">
        <v>0</v>
      </c>
    </row>
    <row r="660" spans="1:10" x14ac:dyDescent="0.3">
      <c r="A660">
        <v>9782012805934</v>
      </c>
      <c r="B660" t="s">
        <v>537</v>
      </c>
      <c r="D660">
        <v>0</v>
      </c>
      <c r="E660">
        <v>4</v>
      </c>
      <c r="F660">
        <v>4</v>
      </c>
      <c r="G660">
        <v>0</v>
      </c>
      <c r="H660">
        <v>0</v>
      </c>
      <c r="I660">
        <v>15.48</v>
      </c>
      <c r="J660">
        <v>0</v>
      </c>
    </row>
    <row r="662" spans="1:10" x14ac:dyDescent="0.3">
      <c r="A662">
        <v>9782012814592</v>
      </c>
      <c r="B662" t="s">
        <v>538</v>
      </c>
      <c r="D662">
        <v>0</v>
      </c>
      <c r="E662">
        <v>4</v>
      </c>
      <c r="F662">
        <v>4</v>
      </c>
      <c r="G662">
        <v>0</v>
      </c>
      <c r="H662">
        <v>0</v>
      </c>
      <c r="I662">
        <v>18.3</v>
      </c>
      <c r="J662">
        <v>0</v>
      </c>
    </row>
    <row r="664" spans="1:10" x14ac:dyDescent="0.3">
      <c r="A664">
        <v>9782035878144</v>
      </c>
      <c r="B664" t="s">
        <v>539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20.25</v>
      </c>
      <c r="J664">
        <v>0</v>
      </c>
    </row>
    <row r="666" spans="1:10" x14ac:dyDescent="0.3">
      <c r="A666">
        <v>9782321002130</v>
      </c>
      <c r="B666" t="s">
        <v>540</v>
      </c>
      <c r="C666" t="s">
        <v>19</v>
      </c>
      <c r="D666">
        <v>1</v>
      </c>
      <c r="E666">
        <v>1</v>
      </c>
      <c r="F666">
        <v>2</v>
      </c>
      <c r="G666">
        <v>0</v>
      </c>
      <c r="H666">
        <v>0</v>
      </c>
      <c r="I666">
        <v>15.48</v>
      </c>
      <c r="J666">
        <v>0</v>
      </c>
    </row>
    <row r="668" spans="1:10" x14ac:dyDescent="0.3">
      <c r="A668">
        <v>9782321006381</v>
      </c>
      <c r="B668" t="s">
        <v>541</v>
      </c>
      <c r="C668" t="s">
        <v>19</v>
      </c>
      <c r="D668">
        <v>1</v>
      </c>
      <c r="E668">
        <v>4</v>
      </c>
      <c r="F668">
        <v>5</v>
      </c>
      <c r="G668">
        <v>0</v>
      </c>
      <c r="H668">
        <v>0</v>
      </c>
      <c r="I668">
        <v>22.43</v>
      </c>
      <c r="J668">
        <v>0</v>
      </c>
    </row>
    <row r="670" spans="1:10" x14ac:dyDescent="0.3">
      <c r="A670">
        <v>9782850365980</v>
      </c>
      <c r="B670" t="s">
        <v>542</v>
      </c>
      <c r="D670">
        <v>0</v>
      </c>
      <c r="E670">
        <v>4</v>
      </c>
      <c r="F670">
        <v>0</v>
      </c>
      <c r="G670">
        <v>4</v>
      </c>
      <c r="H670">
        <v>0</v>
      </c>
      <c r="I670">
        <v>22</v>
      </c>
      <c r="J670">
        <v>88</v>
      </c>
    </row>
    <row r="672" spans="1:10" x14ac:dyDescent="0.3">
      <c r="A672">
        <v>9789953635477</v>
      </c>
      <c r="B672" t="s">
        <v>543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16</v>
      </c>
      <c r="J672">
        <v>0</v>
      </c>
    </row>
    <row r="674" spans="1:10" x14ac:dyDescent="0.3">
      <c r="A674" t="s">
        <v>544</v>
      </c>
      <c r="B674" t="s">
        <v>544</v>
      </c>
      <c r="D674">
        <v>21</v>
      </c>
      <c r="E674">
        <v>17</v>
      </c>
      <c r="F674">
        <v>28</v>
      </c>
      <c r="G674">
        <v>10</v>
      </c>
      <c r="H674">
        <v>0</v>
      </c>
      <c r="J674">
        <v>73.7</v>
      </c>
    </row>
    <row r="676" spans="1:10" x14ac:dyDescent="0.3">
      <c r="A676" t="s">
        <v>545</v>
      </c>
      <c r="B676" t="s">
        <v>546</v>
      </c>
      <c r="D676">
        <v>5</v>
      </c>
      <c r="E676">
        <v>0</v>
      </c>
      <c r="F676">
        <v>4</v>
      </c>
      <c r="G676">
        <v>1</v>
      </c>
      <c r="H676">
        <v>0</v>
      </c>
      <c r="I676">
        <v>16.7</v>
      </c>
      <c r="J676">
        <v>16.7</v>
      </c>
    </row>
    <row r="678" spans="1:10" x14ac:dyDescent="0.3">
      <c r="A678" t="s">
        <v>547</v>
      </c>
      <c r="B678" t="s">
        <v>548</v>
      </c>
      <c r="D678">
        <v>0</v>
      </c>
      <c r="E678">
        <v>14</v>
      </c>
      <c r="F678">
        <v>9</v>
      </c>
      <c r="G678">
        <v>5</v>
      </c>
      <c r="H678">
        <v>0</v>
      </c>
      <c r="I678">
        <v>6</v>
      </c>
      <c r="J678">
        <v>30</v>
      </c>
    </row>
    <row r="680" spans="1:10" x14ac:dyDescent="0.3">
      <c r="A680" t="s">
        <v>549</v>
      </c>
      <c r="B680" t="s">
        <v>550</v>
      </c>
      <c r="D680">
        <v>3</v>
      </c>
      <c r="E680">
        <v>0</v>
      </c>
      <c r="F680">
        <v>0</v>
      </c>
      <c r="G680">
        <v>3</v>
      </c>
      <c r="H680">
        <v>0</v>
      </c>
      <c r="I680">
        <v>6</v>
      </c>
      <c r="J680">
        <v>18</v>
      </c>
    </row>
    <row r="682" spans="1:10" x14ac:dyDescent="0.3">
      <c r="A682" t="s">
        <v>551</v>
      </c>
      <c r="B682" t="s">
        <v>552</v>
      </c>
      <c r="D682">
        <v>5</v>
      </c>
      <c r="E682">
        <v>3</v>
      </c>
      <c r="F682">
        <v>8</v>
      </c>
      <c r="G682">
        <v>0</v>
      </c>
      <c r="H682">
        <v>0</v>
      </c>
      <c r="I682">
        <v>6</v>
      </c>
      <c r="J682">
        <v>0</v>
      </c>
    </row>
    <row r="684" spans="1:10" x14ac:dyDescent="0.3">
      <c r="A684" t="s">
        <v>553</v>
      </c>
      <c r="B684" t="s">
        <v>554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21.74</v>
      </c>
      <c r="J684">
        <v>0</v>
      </c>
    </row>
    <row r="686" spans="1:10" x14ac:dyDescent="0.3">
      <c r="A686" t="s">
        <v>555</v>
      </c>
      <c r="B686" t="s">
        <v>542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20</v>
      </c>
      <c r="J686">
        <v>0</v>
      </c>
    </row>
    <row r="688" spans="1:10" x14ac:dyDescent="0.3">
      <c r="A688" t="s">
        <v>556</v>
      </c>
      <c r="B688" t="s">
        <v>557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6</v>
      </c>
      <c r="J688">
        <v>0</v>
      </c>
    </row>
    <row r="690" spans="1:10" x14ac:dyDescent="0.3">
      <c r="A690" t="s">
        <v>558</v>
      </c>
      <c r="B690" t="s">
        <v>559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6</v>
      </c>
      <c r="J690">
        <v>0</v>
      </c>
    </row>
    <row r="692" spans="1:10" x14ac:dyDescent="0.3">
      <c r="A692" t="s">
        <v>560</v>
      </c>
      <c r="B692" t="s">
        <v>561</v>
      </c>
      <c r="D692">
        <v>1</v>
      </c>
      <c r="E692">
        <v>0</v>
      </c>
      <c r="F692">
        <v>0</v>
      </c>
      <c r="G692">
        <v>1</v>
      </c>
      <c r="H692">
        <v>0</v>
      </c>
      <c r="I692">
        <v>9</v>
      </c>
      <c r="J692">
        <v>9</v>
      </c>
    </row>
    <row r="694" spans="1:10" x14ac:dyDescent="0.3">
      <c r="A694" t="s">
        <v>562</v>
      </c>
      <c r="B694" t="s">
        <v>563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2.6667000000000001</v>
      </c>
      <c r="J694">
        <v>0</v>
      </c>
    </row>
    <row r="696" spans="1:10" x14ac:dyDescent="0.3">
      <c r="A696" t="s">
        <v>564</v>
      </c>
      <c r="B696" t="s">
        <v>565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10</v>
      </c>
      <c r="J696">
        <v>0</v>
      </c>
    </row>
    <row r="698" spans="1:10" x14ac:dyDescent="0.3">
      <c r="A698" t="s">
        <v>566</v>
      </c>
      <c r="B698" t="s">
        <v>567</v>
      </c>
      <c r="D698">
        <v>7</v>
      </c>
      <c r="E698">
        <v>0</v>
      </c>
      <c r="F698">
        <v>7</v>
      </c>
      <c r="G698">
        <v>0</v>
      </c>
      <c r="H698">
        <v>0</v>
      </c>
      <c r="I698">
        <v>16</v>
      </c>
      <c r="J698">
        <v>0</v>
      </c>
    </row>
    <row r="700" spans="1:10" x14ac:dyDescent="0.3">
      <c r="A700" t="s">
        <v>568</v>
      </c>
      <c r="B700" t="s">
        <v>569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5</v>
      </c>
      <c r="J700">
        <v>0</v>
      </c>
    </row>
    <row r="702" spans="1:10" x14ac:dyDescent="0.3">
      <c r="A702" t="s">
        <v>570</v>
      </c>
      <c r="B702" t="s">
        <v>570</v>
      </c>
      <c r="D702">
        <v>27</v>
      </c>
      <c r="E702">
        <v>206</v>
      </c>
      <c r="F702">
        <v>176</v>
      </c>
      <c r="G702">
        <v>57</v>
      </c>
      <c r="H702">
        <v>0</v>
      </c>
      <c r="J702">
        <v>488</v>
      </c>
    </row>
    <row r="704" spans="1:10" x14ac:dyDescent="0.3">
      <c r="A704" t="s">
        <v>571</v>
      </c>
      <c r="B704" t="s">
        <v>572</v>
      </c>
      <c r="D704">
        <v>3</v>
      </c>
      <c r="E704">
        <v>8</v>
      </c>
      <c r="F704">
        <v>11</v>
      </c>
      <c r="G704">
        <v>0</v>
      </c>
      <c r="H704">
        <v>0</v>
      </c>
      <c r="I704">
        <v>7.9</v>
      </c>
      <c r="J704">
        <v>0</v>
      </c>
    </row>
    <row r="706" spans="1:10" x14ac:dyDescent="0.3">
      <c r="A706" t="s">
        <v>573</v>
      </c>
      <c r="B706" t="s">
        <v>574</v>
      </c>
      <c r="D706">
        <v>1</v>
      </c>
      <c r="E706">
        <v>19</v>
      </c>
      <c r="F706">
        <v>16</v>
      </c>
      <c r="G706">
        <v>4</v>
      </c>
      <c r="H706">
        <v>0</v>
      </c>
      <c r="I706">
        <v>7</v>
      </c>
      <c r="J706">
        <v>28</v>
      </c>
    </row>
    <row r="708" spans="1:10" x14ac:dyDescent="0.3">
      <c r="A708" t="s">
        <v>575</v>
      </c>
      <c r="B708" t="s">
        <v>576</v>
      </c>
      <c r="D708">
        <v>3</v>
      </c>
      <c r="E708">
        <v>17</v>
      </c>
      <c r="F708">
        <v>12</v>
      </c>
      <c r="G708">
        <v>8</v>
      </c>
      <c r="H708">
        <v>0</v>
      </c>
      <c r="I708">
        <v>8.5</v>
      </c>
      <c r="J708">
        <v>68</v>
      </c>
    </row>
    <row r="710" spans="1:10" x14ac:dyDescent="0.3">
      <c r="A710" t="s">
        <v>577</v>
      </c>
      <c r="B710" t="s">
        <v>578</v>
      </c>
      <c r="D710">
        <v>2</v>
      </c>
      <c r="E710">
        <v>22</v>
      </c>
      <c r="F710">
        <v>22</v>
      </c>
      <c r="G710">
        <v>2</v>
      </c>
      <c r="H710">
        <v>0</v>
      </c>
      <c r="I710">
        <v>7</v>
      </c>
      <c r="J710">
        <v>14</v>
      </c>
    </row>
    <row r="712" spans="1:10" x14ac:dyDescent="0.3">
      <c r="A712" t="s">
        <v>579</v>
      </c>
      <c r="B712" t="s">
        <v>580</v>
      </c>
      <c r="D712">
        <v>1</v>
      </c>
      <c r="E712">
        <v>23</v>
      </c>
      <c r="F712">
        <v>22</v>
      </c>
      <c r="G712">
        <v>2</v>
      </c>
      <c r="H712">
        <v>0</v>
      </c>
      <c r="I712">
        <v>9</v>
      </c>
      <c r="J712">
        <v>18</v>
      </c>
    </row>
    <row r="714" spans="1:10" x14ac:dyDescent="0.3">
      <c r="A714" t="s">
        <v>581</v>
      </c>
      <c r="B714" t="s">
        <v>582</v>
      </c>
      <c r="D714">
        <v>5</v>
      </c>
      <c r="E714">
        <v>20</v>
      </c>
      <c r="F714">
        <v>20</v>
      </c>
      <c r="G714">
        <v>5</v>
      </c>
      <c r="H714">
        <v>0</v>
      </c>
      <c r="I714">
        <v>8</v>
      </c>
      <c r="J714">
        <v>40</v>
      </c>
    </row>
    <row r="716" spans="1:10" x14ac:dyDescent="0.3">
      <c r="A716" t="s">
        <v>583</v>
      </c>
      <c r="B716" t="s">
        <v>584</v>
      </c>
      <c r="D716">
        <v>4</v>
      </c>
      <c r="E716">
        <v>25</v>
      </c>
      <c r="F716">
        <v>25</v>
      </c>
      <c r="G716">
        <v>4</v>
      </c>
      <c r="H716">
        <v>0</v>
      </c>
      <c r="I716">
        <v>8</v>
      </c>
      <c r="J716">
        <v>32</v>
      </c>
    </row>
    <row r="718" spans="1:10" x14ac:dyDescent="0.3">
      <c r="A718" t="s">
        <v>585</v>
      </c>
      <c r="B718" t="s">
        <v>586</v>
      </c>
      <c r="D718">
        <v>0</v>
      </c>
      <c r="E718">
        <v>32</v>
      </c>
      <c r="F718">
        <v>16</v>
      </c>
      <c r="G718">
        <v>16</v>
      </c>
      <c r="H718">
        <v>0</v>
      </c>
      <c r="I718">
        <v>9</v>
      </c>
      <c r="J718">
        <v>144</v>
      </c>
    </row>
    <row r="720" spans="1:10" x14ac:dyDescent="0.3">
      <c r="A720" t="s">
        <v>587</v>
      </c>
      <c r="B720" t="s">
        <v>588</v>
      </c>
      <c r="D720">
        <v>2</v>
      </c>
      <c r="E720">
        <v>25</v>
      </c>
      <c r="F720">
        <v>14</v>
      </c>
      <c r="G720">
        <v>13</v>
      </c>
      <c r="H720">
        <v>0</v>
      </c>
      <c r="I720">
        <v>9</v>
      </c>
      <c r="J720">
        <v>117</v>
      </c>
    </row>
    <row r="722" spans="1:10" x14ac:dyDescent="0.3">
      <c r="A722" t="s">
        <v>589</v>
      </c>
      <c r="B722" t="s">
        <v>590</v>
      </c>
      <c r="C722" t="s">
        <v>19</v>
      </c>
      <c r="D722">
        <v>6</v>
      </c>
      <c r="E722">
        <v>15</v>
      </c>
      <c r="F722">
        <v>18</v>
      </c>
      <c r="G722">
        <v>3</v>
      </c>
      <c r="H722">
        <v>0</v>
      </c>
      <c r="I722">
        <v>9</v>
      </c>
      <c r="J722">
        <v>27</v>
      </c>
    </row>
    <row r="724" spans="1:10" x14ac:dyDescent="0.3">
      <c r="A724" t="s">
        <v>591</v>
      </c>
      <c r="B724" t="s">
        <v>591</v>
      </c>
      <c r="D724">
        <v>43</v>
      </c>
      <c r="E724">
        <v>449</v>
      </c>
      <c r="F724">
        <v>436</v>
      </c>
      <c r="G724">
        <v>56</v>
      </c>
      <c r="H724">
        <v>0</v>
      </c>
      <c r="J724">
        <v>986.05</v>
      </c>
    </row>
    <row r="726" spans="1:10" x14ac:dyDescent="0.3">
      <c r="A726">
        <v>9780230408470</v>
      </c>
      <c r="B726" t="s">
        <v>592</v>
      </c>
      <c r="D726">
        <v>1</v>
      </c>
      <c r="E726">
        <v>12</v>
      </c>
      <c r="F726">
        <v>9</v>
      </c>
      <c r="G726">
        <v>4</v>
      </c>
      <c r="H726">
        <v>0</v>
      </c>
      <c r="I726">
        <v>26.25</v>
      </c>
      <c r="J726">
        <v>105</v>
      </c>
    </row>
    <row r="728" spans="1:10" x14ac:dyDescent="0.3">
      <c r="A728">
        <v>9780230408487</v>
      </c>
      <c r="B728" t="s">
        <v>593</v>
      </c>
      <c r="D728">
        <v>2</v>
      </c>
      <c r="E728">
        <v>15</v>
      </c>
      <c r="F728">
        <v>14</v>
      </c>
      <c r="G728">
        <v>3</v>
      </c>
      <c r="H728">
        <v>0</v>
      </c>
      <c r="I728">
        <v>25.2</v>
      </c>
      <c r="J728">
        <v>75.599999999999994</v>
      </c>
    </row>
    <row r="730" spans="1:10" x14ac:dyDescent="0.3">
      <c r="A730">
        <v>9780230408494</v>
      </c>
      <c r="B730" t="s">
        <v>594</v>
      </c>
      <c r="D730">
        <v>4</v>
      </c>
      <c r="E730">
        <v>13</v>
      </c>
      <c r="F730">
        <v>17</v>
      </c>
      <c r="G730">
        <v>0</v>
      </c>
      <c r="H730">
        <v>0</v>
      </c>
      <c r="I730">
        <v>27.05</v>
      </c>
      <c r="J730">
        <v>0</v>
      </c>
    </row>
    <row r="732" spans="1:10" x14ac:dyDescent="0.3">
      <c r="A732">
        <v>9780230408500</v>
      </c>
      <c r="B732" t="s">
        <v>595</v>
      </c>
      <c r="D732">
        <v>5</v>
      </c>
      <c r="E732">
        <v>4</v>
      </c>
      <c r="F732">
        <v>2</v>
      </c>
      <c r="G732">
        <v>7</v>
      </c>
      <c r="H732">
        <v>0</v>
      </c>
      <c r="I732">
        <v>24.2</v>
      </c>
      <c r="J732">
        <v>169.4</v>
      </c>
    </row>
    <row r="734" spans="1:10" x14ac:dyDescent="0.3">
      <c r="A734">
        <v>9780230412545</v>
      </c>
      <c r="B734" t="s">
        <v>596</v>
      </c>
      <c r="D734">
        <v>1</v>
      </c>
      <c r="E734">
        <v>20</v>
      </c>
      <c r="F734">
        <v>20</v>
      </c>
      <c r="G734">
        <v>1</v>
      </c>
      <c r="H734">
        <v>0</v>
      </c>
      <c r="I734">
        <v>16</v>
      </c>
      <c r="J734">
        <v>16</v>
      </c>
    </row>
    <row r="736" spans="1:10" x14ac:dyDescent="0.3">
      <c r="A736">
        <v>9780230412552</v>
      </c>
      <c r="B736" t="s">
        <v>597</v>
      </c>
      <c r="D736">
        <v>4</v>
      </c>
      <c r="E736">
        <v>23</v>
      </c>
      <c r="F736">
        <v>19</v>
      </c>
      <c r="G736">
        <v>8</v>
      </c>
      <c r="H736">
        <v>0</v>
      </c>
      <c r="I736">
        <v>16.5</v>
      </c>
      <c r="J736">
        <v>132</v>
      </c>
    </row>
    <row r="738" spans="1:10" x14ac:dyDescent="0.3">
      <c r="A738">
        <v>9780230412569</v>
      </c>
      <c r="B738" t="s">
        <v>598</v>
      </c>
      <c r="C738" t="s">
        <v>19</v>
      </c>
      <c r="D738">
        <v>7</v>
      </c>
      <c r="E738">
        <v>26</v>
      </c>
      <c r="F738">
        <v>27</v>
      </c>
      <c r="G738">
        <v>6</v>
      </c>
      <c r="H738">
        <v>0</v>
      </c>
      <c r="I738">
        <v>16.3</v>
      </c>
      <c r="J738">
        <v>97.8</v>
      </c>
    </row>
    <row r="740" spans="1:10" x14ac:dyDescent="0.3">
      <c r="A740">
        <v>9780230412576</v>
      </c>
      <c r="B740" t="s">
        <v>599</v>
      </c>
      <c r="D740">
        <v>8</v>
      </c>
      <c r="E740">
        <v>0</v>
      </c>
      <c r="F740">
        <v>2</v>
      </c>
      <c r="G740">
        <v>6</v>
      </c>
      <c r="H740">
        <v>0</v>
      </c>
      <c r="I740">
        <v>16.649999999999999</v>
      </c>
      <c r="J740">
        <v>99.9</v>
      </c>
    </row>
    <row r="742" spans="1:10" x14ac:dyDescent="0.3">
      <c r="A742">
        <v>9780230438453</v>
      </c>
      <c r="B742" t="s">
        <v>600</v>
      </c>
      <c r="D742">
        <v>-2</v>
      </c>
      <c r="E742">
        <v>50</v>
      </c>
      <c r="F742">
        <v>46</v>
      </c>
      <c r="G742">
        <v>2</v>
      </c>
      <c r="H742">
        <v>0</v>
      </c>
      <c r="I742">
        <v>12</v>
      </c>
      <c r="J742">
        <v>24</v>
      </c>
    </row>
    <row r="744" spans="1:10" x14ac:dyDescent="0.3">
      <c r="A744">
        <v>9780230440944</v>
      </c>
      <c r="B744" t="s">
        <v>601</v>
      </c>
      <c r="C744" t="s">
        <v>19</v>
      </c>
      <c r="D744">
        <v>3</v>
      </c>
      <c r="E744">
        <v>16</v>
      </c>
      <c r="F744">
        <v>16</v>
      </c>
      <c r="G744">
        <v>3</v>
      </c>
      <c r="H744">
        <v>0</v>
      </c>
      <c r="I744">
        <v>11.3</v>
      </c>
      <c r="J744">
        <v>33.9</v>
      </c>
    </row>
    <row r="746" spans="1:10" x14ac:dyDescent="0.3">
      <c r="A746">
        <v>9780230440975</v>
      </c>
      <c r="B746" t="s">
        <v>602</v>
      </c>
      <c r="D746">
        <v>2</v>
      </c>
      <c r="E746">
        <v>22</v>
      </c>
      <c r="F746">
        <v>24</v>
      </c>
      <c r="G746">
        <v>0</v>
      </c>
      <c r="H746">
        <v>0</v>
      </c>
      <c r="I746">
        <v>11.85</v>
      </c>
      <c r="J746">
        <v>0</v>
      </c>
    </row>
    <row r="748" spans="1:10" x14ac:dyDescent="0.3">
      <c r="A748">
        <v>9780230440999</v>
      </c>
      <c r="B748" t="s">
        <v>603</v>
      </c>
      <c r="D748">
        <v>-1</v>
      </c>
      <c r="E748">
        <v>35</v>
      </c>
      <c r="F748">
        <v>34</v>
      </c>
      <c r="G748">
        <v>0</v>
      </c>
      <c r="H748">
        <v>0</v>
      </c>
      <c r="I748">
        <v>11.3</v>
      </c>
      <c r="J748">
        <v>0</v>
      </c>
    </row>
    <row r="750" spans="1:10" x14ac:dyDescent="0.3">
      <c r="A750">
        <v>9780230444249</v>
      </c>
      <c r="B750" t="s">
        <v>604</v>
      </c>
      <c r="D750">
        <v>2</v>
      </c>
      <c r="E750">
        <v>43</v>
      </c>
      <c r="F750">
        <v>45</v>
      </c>
      <c r="G750">
        <v>0</v>
      </c>
      <c r="H750">
        <v>0</v>
      </c>
      <c r="I750">
        <v>15.85</v>
      </c>
      <c r="J750">
        <v>0</v>
      </c>
    </row>
    <row r="752" spans="1:10" x14ac:dyDescent="0.3">
      <c r="A752">
        <v>9780230444447</v>
      </c>
      <c r="B752" t="s">
        <v>605</v>
      </c>
      <c r="D752">
        <v>-1</v>
      </c>
      <c r="E752">
        <v>33</v>
      </c>
      <c r="F752">
        <v>31</v>
      </c>
      <c r="G752">
        <v>1</v>
      </c>
      <c r="H752">
        <v>0</v>
      </c>
      <c r="I752">
        <v>15.85</v>
      </c>
      <c r="J752">
        <v>15.85</v>
      </c>
    </row>
    <row r="754" spans="1:10" x14ac:dyDescent="0.3">
      <c r="A754">
        <v>9780230466388</v>
      </c>
      <c r="B754" t="s">
        <v>606</v>
      </c>
      <c r="D754">
        <v>1</v>
      </c>
      <c r="E754">
        <v>19</v>
      </c>
      <c r="F754">
        <v>15</v>
      </c>
      <c r="G754">
        <v>5</v>
      </c>
      <c r="H754">
        <v>0</v>
      </c>
      <c r="I754">
        <v>15.85</v>
      </c>
      <c r="J754">
        <v>79.25</v>
      </c>
    </row>
    <row r="756" spans="1:10" x14ac:dyDescent="0.3">
      <c r="A756">
        <v>9780230466456</v>
      </c>
      <c r="B756" t="s">
        <v>607</v>
      </c>
      <c r="D756">
        <v>1</v>
      </c>
      <c r="E756">
        <v>25</v>
      </c>
      <c r="F756">
        <v>24</v>
      </c>
      <c r="G756">
        <v>2</v>
      </c>
      <c r="H756">
        <v>0</v>
      </c>
      <c r="I756">
        <v>15.85</v>
      </c>
      <c r="J756">
        <v>31.7</v>
      </c>
    </row>
    <row r="758" spans="1:10" x14ac:dyDescent="0.3">
      <c r="A758">
        <v>9780230466463</v>
      </c>
      <c r="B758" t="s">
        <v>608</v>
      </c>
      <c r="C758" t="s">
        <v>19</v>
      </c>
      <c r="D758">
        <v>2</v>
      </c>
      <c r="E758">
        <v>25</v>
      </c>
      <c r="F758">
        <v>24</v>
      </c>
      <c r="G758">
        <v>3</v>
      </c>
      <c r="H758">
        <v>0</v>
      </c>
      <c r="I758">
        <v>11.3</v>
      </c>
      <c r="J758">
        <v>33.9</v>
      </c>
    </row>
    <row r="760" spans="1:10" x14ac:dyDescent="0.3">
      <c r="A760">
        <v>9780230466524</v>
      </c>
      <c r="B760" t="s">
        <v>609</v>
      </c>
      <c r="D760">
        <v>0</v>
      </c>
      <c r="E760">
        <v>25</v>
      </c>
      <c r="F760">
        <v>23</v>
      </c>
      <c r="G760">
        <v>2</v>
      </c>
      <c r="H760">
        <v>0</v>
      </c>
      <c r="I760">
        <v>16.649999999999999</v>
      </c>
      <c r="J760">
        <v>33.299999999999997</v>
      </c>
    </row>
    <row r="762" spans="1:10" x14ac:dyDescent="0.3">
      <c r="A762">
        <v>9780230466531</v>
      </c>
      <c r="B762" t="s">
        <v>610</v>
      </c>
      <c r="D762">
        <v>3</v>
      </c>
      <c r="E762">
        <v>23</v>
      </c>
      <c r="F762">
        <v>24</v>
      </c>
      <c r="G762">
        <v>2</v>
      </c>
      <c r="H762">
        <v>0</v>
      </c>
      <c r="I762">
        <v>11.3</v>
      </c>
      <c r="J762">
        <v>22.6</v>
      </c>
    </row>
    <row r="764" spans="1:10" x14ac:dyDescent="0.3">
      <c r="A764">
        <v>9780230466593</v>
      </c>
      <c r="B764" t="s">
        <v>611</v>
      </c>
      <c r="D764">
        <v>1</v>
      </c>
      <c r="E764">
        <v>20</v>
      </c>
      <c r="F764">
        <v>20</v>
      </c>
      <c r="G764">
        <v>1</v>
      </c>
      <c r="H764">
        <v>0</v>
      </c>
      <c r="I764">
        <v>15.85</v>
      </c>
      <c r="J764">
        <v>15.85</v>
      </c>
    </row>
    <row r="766" spans="1:10" x14ac:dyDescent="0.3">
      <c r="A766" t="s">
        <v>612</v>
      </c>
      <c r="B766" t="s">
        <v>613</v>
      </c>
      <c r="C766" t="s">
        <v>19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</row>
    <row r="768" spans="1:10" x14ac:dyDescent="0.3">
      <c r="A768" t="s">
        <v>614</v>
      </c>
      <c r="B768" t="s">
        <v>614</v>
      </c>
      <c r="D768">
        <v>0</v>
      </c>
      <c r="E768">
        <v>0</v>
      </c>
      <c r="F768">
        <v>0</v>
      </c>
      <c r="G768">
        <v>0</v>
      </c>
      <c r="H768">
        <v>0</v>
      </c>
      <c r="J768">
        <v>0</v>
      </c>
    </row>
    <row r="770" spans="1:10" x14ac:dyDescent="0.3">
      <c r="A770">
        <v>9782210500273</v>
      </c>
      <c r="B770" t="s">
        <v>615</v>
      </c>
      <c r="C770" t="s">
        <v>19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20.46</v>
      </c>
      <c r="J770">
        <v>0</v>
      </c>
    </row>
    <row r="772" spans="1:10" x14ac:dyDescent="0.3">
      <c r="A772" t="s">
        <v>616</v>
      </c>
      <c r="B772" t="s">
        <v>616</v>
      </c>
      <c r="D772">
        <v>0</v>
      </c>
      <c r="E772">
        <v>0</v>
      </c>
      <c r="F772">
        <v>0</v>
      </c>
      <c r="G772">
        <v>0</v>
      </c>
      <c r="H772">
        <v>0</v>
      </c>
      <c r="J772">
        <v>0</v>
      </c>
    </row>
    <row r="774" spans="1:10" x14ac:dyDescent="0.3">
      <c r="A774" t="s">
        <v>617</v>
      </c>
      <c r="B774" t="s">
        <v>618</v>
      </c>
      <c r="C774" t="s">
        <v>152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2.3332999999999999</v>
      </c>
      <c r="J774">
        <v>0</v>
      </c>
    </row>
    <row r="776" spans="1:10" x14ac:dyDescent="0.3">
      <c r="A776" t="s">
        <v>619</v>
      </c>
      <c r="B776" t="s">
        <v>619</v>
      </c>
      <c r="D776">
        <v>27</v>
      </c>
      <c r="E776">
        <v>56</v>
      </c>
      <c r="F776">
        <v>52</v>
      </c>
      <c r="G776">
        <v>31</v>
      </c>
      <c r="H776">
        <v>0</v>
      </c>
      <c r="J776">
        <v>137.25</v>
      </c>
    </row>
    <row r="778" spans="1:10" x14ac:dyDescent="0.3">
      <c r="A778">
        <v>9786144000854</v>
      </c>
      <c r="B778" t="s">
        <v>620</v>
      </c>
      <c r="D778">
        <v>1</v>
      </c>
      <c r="E778">
        <v>0</v>
      </c>
      <c r="F778">
        <v>0</v>
      </c>
      <c r="G778">
        <v>1</v>
      </c>
      <c r="H778">
        <v>0</v>
      </c>
      <c r="I778">
        <v>4.25</v>
      </c>
      <c r="J778">
        <v>4.25</v>
      </c>
    </row>
    <row r="780" spans="1:10" x14ac:dyDescent="0.3">
      <c r="A780">
        <v>9786144006887</v>
      </c>
      <c r="B780" t="s">
        <v>621</v>
      </c>
      <c r="C780" t="s">
        <v>19</v>
      </c>
      <c r="D780">
        <v>0</v>
      </c>
      <c r="E780">
        <v>19</v>
      </c>
      <c r="F780">
        <v>18</v>
      </c>
      <c r="G780">
        <v>1</v>
      </c>
      <c r="H780">
        <v>0</v>
      </c>
      <c r="I780">
        <v>5</v>
      </c>
      <c r="J780">
        <v>5</v>
      </c>
    </row>
    <row r="782" spans="1:10" x14ac:dyDescent="0.3">
      <c r="A782" t="s">
        <v>622</v>
      </c>
      <c r="B782" t="s">
        <v>623</v>
      </c>
      <c r="D782">
        <v>0</v>
      </c>
      <c r="E782">
        <v>8</v>
      </c>
      <c r="F782">
        <v>6</v>
      </c>
      <c r="G782">
        <v>2</v>
      </c>
      <c r="H782">
        <v>0</v>
      </c>
      <c r="I782">
        <v>4.5</v>
      </c>
      <c r="J782">
        <v>9</v>
      </c>
    </row>
    <row r="784" spans="1:10" x14ac:dyDescent="0.3">
      <c r="A784" t="s">
        <v>624</v>
      </c>
      <c r="B784" t="s">
        <v>625</v>
      </c>
      <c r="C784" t="s">
        <v>19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4.5</v>
      </c>
      <c r="J784">
        <v>0</v>
      </c>
    </row>
    <row r="786" spans="1:10" x14ac:dyDescent="0.3">
      <c r="A786" t="s">
        <v>626</v>
      </c>
      <c r="B786" t="s">
        <v>627</v>
      </c>
      <c r="D786">
        <v>2</v>
      </c>
      <c r="E786">
        <v>4</v>
      </c>
      <c r="F786">
        <v>5</v>
      </c>
      <c r="G786">
        <v>1</v>
      </c>
      <c r="H786">
        <v>0</v>
      </c>
      <c r="I786">
        <v>4.5</v>
      </c>
      <c r="J786">
        <v>4.5</v>
      </c>
    </row>
    <row r="788" spans="1:10" x14ac:dyDescent="0.3">
      <c r="A788" t="s">
        <v>628</v>
      </c>
      <c r="B788" t="s">
        <v>629</v>
      </c>
      <c r="D788">
        <v>1</v>
      </c>
      <c r="E788">
        <v>15</v>
      </c>
      <c r="F788">
        <v>7</v>
      </c>
      <c r="G788">
        <v>9</v>
      </c>
      <c r="H788">
        <v>0</v>
      </c>
      <c r="I788">
        <v>5</v>
      </c>
      <c r="J788">
        <v>45</v>
      </c>
    </row>
    <row r="790" spans="1:10" x14ac:dyDescent="0.3">
      <c r="A790" t="s">
        <v>630</v>
      </c>
      <c r="B790" t="s">
        <v>631</v>
      </c>
      <c r="D790">
        <v>7</v>
      </c>
      <c r="E790">
        <v>3</v>
      </c>
      <c r="F790">
        <v>7</v>
      </c>
      <c r="G790">
        <v>3</v>
      </c>
      <c r="H790">
        <v>0</v>
      </c>
      <c r="I790">
        <v>4.5</v>
      </c>
      <c r="J790">
        <v>13.5</v>
      </c>
    </row>
    <row r="792" spans="1:10" x14ac:dyDescent="0.3">
      <c r="A792" t="s">
        <v>632</v>
      </c>
      <c r="B792" t="s">
        <v>633</v>
      </c>
      <c r="D792">
        <v>2</v>
      </c>
      <c r="E792">
        <v>6</v>
      </c>
      <c r="F792">
        <v>8</v>
      </c>
      <c r="G792">
        <v>0</v>
      </c>
      <c r="H792">
        <v>0</v>
      </c>
      <c r="I792">
        <v>5</v>
      </c>
      <c r="J792">
        <v>0</v>
      </c>
    </row>
    <row r="794" spans="1:10" x14ac:dyDescent="0.3">
      <c r="A794" t="s">
        <v>634</v>
      </c>
      <c r="B794" t="s">
        <v>635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4</v>
      </c>
      <c r="J794">
        <v>0</v>
      </c>
    </row>
    <row r="796" spans="1:10" x14ac:dyDescent="0.3">
      <c r="A796" t="s">
        <v>636</v>
      </c>
      <c r="B796" t="s">
        <v>637</v>
      </c>
      <c r="D796">
        <v>9</v>
      </c>
      <c r="E796">
        <v>1</v>
      </c>
      <c r="F796">
        <v>1</v>
      </c>
      <c r="G796">
        <v>9</v>
      </c>
      <c r="H796">
        <v>0</v>
      </c>
      <c r="I796">
        <v>4</v>
      </c>
      <c r="J796">
        <v>36</v>
      </c>
    </row>
    <row r="798" spans="1:10" x14ac:dyDescent="0.3">
      <c r="A798" t="s">
        <v>638</v>
      </c>
      <c r="B798" t="s">
        <v>639</v>
      </c>
      <c r="D798">
        <v>5</v>
      </c>
      <c r="E798">
        <v>0</v>
      </c>
      <c r="F798">
        <v>0</v>
      </c>
      <c r="G798">
        <v>5</v>
      </c>
      <c r="H798">
        <v>0</v>
      </c>
      <c r="I798">
        <v>4</v>
      </c>
      <c r="J798">
        <v>20</v>
      </c>
    </row>
    <row r="800" spans="1:10" x14ac:dyDescent="0.3">
      <c r="A800" t="s">
        <v>640</v>
      </c>
      <c r="B800" t="s">
        <v>640</v>
      </c>
      <c r="D800">
        <v>723</v>
      </c>
      <c r="E800">
        <v>1232</v>
      </c>
      <c r="F800">
        <v>1272</v>
      </c>
      <c r="G800">
        <v>683</v>
      </c>
      <c r="H800">
        <v>0</v>
      </c>
      <c r="J800">
        <v>4227</v>
      </c>
    </row>
    <row r="802" spans="1:10" x14ac:dyDescent="0.3">
      <c r="A802">
        <v>1000000013888</v>
      </c>
      <c r="B802" t="s">
        <v>641</v>
      </c>
      <c r="D802">
        <v>0</v>
      </c>
      <c r="E802">
        <v>2</v>
      </c>
      <c r="F802">
        <v>2</v>
      </c>
      <c r="G802">
        <v>0</v>
      </c>
      <c r="H802">
        <v>0</v>
      </c>
      <c r="I802">
        <v>7</v>
      </c>
      <c r="J802">
        <v>0</v>
      </c>
    </row>
    <row r="804" spans="1:10" x14ac:dyDescent="0.3">
      <c r="A804">
        <v>35512899</v>
      </c>
      <c r="B804" t="s">
        <v>642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5</v>
      </c>
      <c r="J804">
        <v>0</v>
      </c>
    </row>
    <row r="806" spans="1:10" x14ac:dyDescent="0.3">
      <c r="A806">
        <v>9789953447957</v>
      </c>
      <c r="B806" t="s">
        <v>643</v>
      </c>
      <c r="D806">
        <v>1</v>
      </c>
      <c r="E806">
        <v>0</v>
      </c>
      <c r="F806">
        <v>0</v>
      </c>
      <c r="G806">
        <v>1</v>
      </c>
      <c r="H806">
        <v>0</v>
      </c>
      <c r="I806">
        <v>5</v>
      </c>
      <c r="J806">
        <v>5</v>
      </c>
    </row>
    <row r="808" spans="1:10" x14ac:dyDescent="0.3">
      <c r="A808">
        <v>9789953487793</v>
      </c>
      <c r="B808" t="s">
        <v>644</v>
      </c>
      <c r="D808">
        <v>0</v>
      </c>
      <c r="E808">
        <v>1</v>
      </c>
      <c r="F808">
        <v>1</v>
      </c>
      <c r="G808">
        <v>0</v>
      </c>
      <c r="H808">
        <v>0</v>
      </c>
      <c r="I808">
        <v>7</v>
      </c>
      <c r="J808">
        <v>0</v>
      </c>
    </row>
    <row r="810" spans="1:10" x14ac:dyDescent="0.3">
      <c r="A810" t="s">
        <v>645</v>
      </c>
      <c r="B810" t="s">
        <v>646</v>
      </c>
      <c r="C810" t="s">
        <v>19</v>
      </c>
      <c r="D810">
        <v>11</v>
      </c>
      <c r="E810">
        <v>0</v>
      </c>
      <c r="F810">
        <v>0</v>
      </c>
      <c r="G810">
        <v>11</v>
      </c>
      <c r="H810">
        <v>0</v>
      </c>
      <c r="I810">
        <v>4</v>
      </c>
      <c r="J810">
        <v>44</v>
      </c>
    </row>
    <row r="812" spans="1:10" x14ac:dyDescent="0.3">
      <c r="A812" t="s">
        <v>647</v>
      </c>
      <c r="B812" t="s">
        <v>648</v>
      </c>
      <c r="D812">
        <v>4</v>
      </c>
      <c r="E812">
        <v>0</v>
      </c>
      <c r="F812">
        <v>0</v>
      </c>
      <c r="G812">
        <v>4</v>
      </c>
      <c r="H812">
        <v>0</v>
      </c>
      <c r="I812">
        <v>7</v>
      </c>
      <c r="J812">
        <v>28</v>
      </c>
    </row>
    <row r="814" spans="1:10" x14ac:dyDescent="0.3">
      <c r="A814" t="s">
        <v>649</v>
      </c>
      <c r="B814" t="s">
        <v>650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6.6</v>
      </c>
      <c r="J814">
        <v>0</v>
      </c>
    </row>
    <row r="816" spans="1:10" x14ac:dyDescent="0.3">
      <c r="A816" t="s">
        <v>651</v>
      </c>
      <c r="B816" t="s">
        <v>652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3.35</v>
      </c>
      <c r="J816">
        <v>0</v>
      </c>
    </row>
    <row r="818" spans="1:10" x14ac:dyDescent="0.3">
      <c r="A818" t="s">
        <v>653</v>
      </c>
      <c r="B818" t="s">
        <v>654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4</v>
      </c>
      <c r="J818">
        <v>0</v>
      </c>
    </row>
    <row r="820" spans="1:10" x14ac:dyDescent="0.3">
      <c r="A820" t="s">
        <v>655</v>
      </c>
      <c r="B820" t="s">
        <v>656</v>
      </c>
      <c r="D820">
        <v>3</v>
      </c>
      <c r="E820">
        <v>0</v>
      </c>
      <c r="F820">
        <v>1</v>
      </c>
      <c r="G820">
        <v>2</v>
      </c>
      <c r="H820">
        <v>0</v>
      </c>
      <c r="I820">
        <v>9</v>
      </c>
      <c r="J820">
        <v>18</v>
      </c>
    </row>
    <row r="822" spans="1:10" x14ac:dyDescent="0.3">
      <c r="A822" t="s">
        <v>657</v>
      </c>
      <c r="B822" t="s">
        <v>657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7</v>
      </c>
      <c r="J822">
        <v>0</v>
      </c>
    </row>
    <row r="824" spans="1:10" x14ac:dyDescent="0.3">
      <c r="A824" t="s">
        <v>658</v>
      </c>
      <c r="B824" t="s">
        <v>659</v>
      </c>
      <c r="D824">
        <v>3</v>
      </c>
      <c r="E824">
        <v>13</v>
      </c>
      <c r="F824">
        <v>15</v>
      </c>
      <c r="G824">
        <v>1</v>
      </c>
      <c r="H824">
        <v>0</v>
      </c>
      <c r="I824">
        <v>7</v>
      </c>
      <c r="J824">
        <v>7</v>
      </c>
    </row>
    <row r="826" spans="1:10" x14ac:dyDescent="0.3">
      <c r="A826" t="s">
        <v>660</v>
      </c>
      <c r="B826" t="s">
        <v>661</v>
      </c>
      <c r="D826">
        <v>3</v>
      </c>
      <c r="E826">
        <v>0</v>
      </c>
      <c r="F826">
        <v>2</v>
      </c>
      <c r="G826">
        <v>1</v>
      </c>
      <c r="H826">
        <v>0</v>
      </c>
      <c r="I826">
        <v>4</v>
      </c>
      <c r="J826">
        <v>4</v>
      </c>
    </row>
    <row r="828" spans="1:10" x14ac:dyDescent="0.3">
      <c r="A828" t="s">
        <v>662</v>
      </c>
      <c r="B828" t="s">
        <v>663</v>
      </c>
      <c r="D828">
        <v>10</v>
      </c>
      <c r="E828">
        <v>5</v>
      </c>
      <c r="F828">
        <v>11</v>
      </c>
      <c r="G828">
        <v>4</v>
      </c>
      <c r="H828">
        <v>0</v>
      </c>
      <c r="I828">
        <v>7</v>
      </c>
      <c r="J828">
        <v>28</v>
      </c>
    </row>
    <row r="830" spans="1:10" x14ac:dyDescent="0.3">
      <c r="A830" t="s">
        <v>664</v>
      </c>
      <c r="B830" t="s">
        <v>665</v>
      </c>
      <c r="D830">
        <v>4</v>
      </c>
      <c r="E830">
        <v>0</v>
      </c>
      <c r="F830">
        <v>0</v>
      </c>
      <c r="G830">
        <v>4</v>
      </c>
      <c r="H830">
        <v>0</v>
      </c>
      <c r="I830">
        <v>6</v>
      </c>
      <c r="J830">
        <v>24</v>
      </c>
    </row>
    <row r="832" spans="1:10" x14ac:dyDescent="0.3">
      <c r="A832" t="s">
        <v>666</v>
      </c>
      <c r="B832" t="s">
        <v>667</v>
      </c>
      <c r="D832">
        <v>6</v>
      </c>
      <c r="E832">
        <v>0</v>
      </c>
      <c r="F832">
        <v>0</v>
      </c>
      <c r="G832">
        <v>6</v>
      </c>
      <c r="H832">
        <v>0</v>
      </c>
      <c r="I832">
        <v>5</v>
      </c>
      <c r="J832">
        <v>30</v>
      </c>
    </row>
    <row r="834" spans="1:10" x14ac:dyDescent="0.3">
      <c r="A834" t="s">
        <v>668</v>
      </c>
      <c r="B834" t="s">
        <v>669</v>
      </c>
      <c r="D834">
        <v>1</v>
      </c>
      <c r="E834">
        <v>3</v>
      </c>
      <c r="F834">
        <v>3</v>
      </c>
      <c r="G834">
        <v>1</v>
      </c>
      <c r="H834">
        <v>0</v>
      </c>
      <c r="I834">
        <v>5</v>
      </c>
      <c r="J834">
        <v>5</v>
      </c>
    </row>
    <row r="836" spans="1:10" x14ac:dyDescent="0.3">
      <c r="A836" t="s">
        <v>670</v>
      </c>
      <c r="B836" t="s">
        <v>670</v>
      </c>
      <c r="D836">
        <v>2</v>
      </c>
      <c r="E836">
        <v>0</v>
      </c>
      <c r="F836">
        <v>2</v>
      </c>
      <c r="G836">
        <v>0</v>
      </c>
      <c r="H836">
        <v>0</v>
      </c>
      <c r="I836">
        <v>3.33</v>
      </c>
      <c r="J836">
        <v>0</v>
      </c>
    </row>
    <row r="838" spans="1:10" x14ac:dyDescent="0.3">
      <c r="A838" t="s">
        <v>671</v>
      </c>
      <c r="B838" t="s">
        <v>671</v>
      </c>
      <c r="D838">
        <v>197</v>
      </c>
      <c r="E838">
        <v>330</v>
      </c>
      <c r="F838">
        <v>325</v>
      </c>
      <c r="G838">
        <v>202</v>
      </c>
      <c r="H838">
        <v>0</v>
      </c>
      <c r="J838">
        <v>1233.1600000000001</v>
      </c>
    </row>
    <row r="840" spans="1:10" x14ac:dyDescent="0.3">
      <c r="A840">
        <v>13674</v>
      </c>
      <c r="B840" t="s">
        <v>672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5.35</v>
      </c>
      <c r="J840">
        <v>0</v>
      </c>
    </row>
    <row r="842" spans="1:10" x14ac:dyDescent="0.3">
      <c r="A842">
        <v>6355364</v>
      </c>
      <c r="B842" t="s">
        <v>673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5</v>
      </c>
      <c r="J842">
        <v>0</v>
      </c>
    </row>
    <row r="844" spans="1:10" x14ac:dyDescent="0.3">
      <c r="A844">
        <v>1000000004601</v>
      </c>
      <c r="B844" t="s">
        <v>674</v>
      </c>
      <c r="D844">
        <v>2</v>
      </c>
      <c r="E844">
        <v>1</v>
      </c>
      <c r="F844">
        <v>0</v>
      </c>
      <c r="G844">
        <v>3</v>
      </c>
      <c r="H844">
        <v>0</v>
      </c>
      <c r="I844">
        <v>5</v>
      </c>
      <c r="J844">
        <v>15</v>
      </c>
    </row>
    <row r="846" spans="1:10" x14ac:dyDescent="0.3">
      <c r="A846">
        <v>1000000004953</v>
      </c>
      <c r="B846" t="s">
        <v>675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4.5</v>
      </c>
      <c r="J846">
        <v>0</v>
      </c>
    </row>
    <row r="848" spans="1:10" x14ac:dyDescent="0.3">
      <c r="A848">
        <v>1000000005059</v>
      </c>
      <c r="B848" t="s">
        <v>676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5</v>
      </c>
      <c r="J848">
        <v>0</v>
      </c>
    </row>
    <row r="850" spans="1:10" x14ac:dyDescent="0.3">
      <c r="A850">
        <v>1000000005332</v>
      </c>
      <c r="B850" t="s">
        <v>677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5</v>
      </c>
      <c r="J850">
        <v>0</v>
      </c>
    </row>
    <row r="852" spans="1:10" x14ac:dyDescent="0.3">
      <c r="A852">
        <v>1000000005691</v>
      </c>
      <c r="B852" t="s">
        <v>678</v>
      </c>
      <c r="D852">
        <v>1</v>
      </c>
      <c r="E852">
        <v>0</v>
      </c>
      <c r="F852">
        <v>0</v>
      </c>
      <c r="G852">
        <v>1</v>
      </c>
      <c r="H852">
        <v>0</v>
      </c>
      <c r="I852">
        <v>4</v>
      </c>
      <c r="J852">
        <v>4</v>
      </c>
    </row>
    <row r="854" spans="1:10" x14ac:dyDescent="0.3">
      <c r="A854">
        <v>1000000005714</v>
      </c>
      <c r="B854" t="s">
        <v>679</v>
      </c>
      <c r="D854">
        <v>2</v>
      </c>
      <c r="E854">
        <v>0</v>
      </c>
      <c r="F854">
        <v>0</v>
      </c>
      <c r="G854">
        <v>2</v>
      </c>
      <c r="H854">
        <v>0</v>
      </c>
      <c r="I854">
        <v>4</v>
      </c>
      <c r="J854">
        <v>8</v>
      </c>
    </row>
    <row r="856" spans="1:10" x14ac:dyDescent="0.3">
      <c r="A856">
        <v>1000000005837</v>
      </c>
      <c r="B856" t="s">
        <v>680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5</v>
      </c>
      <c r="J856">
        <v>0</v>
      </c>
    </row>
    <row r="858" spans="1:10" x14ac:dyDescent="0.3">
      <c r="A858">
        <v>1000000005974</v>
      </c>
      <c r="B858" t="s">
        <v>681</v>
      </c>
      <c r="D858">
        <v>1</v>
      </c>
      <c r="E858">
        <v>2</v>
      </c>
      <c r="F858">
        <v>3</v>
      </c>
      <c r="G858">
        <v>0</v>
      </c>
      <c r="H858">
        <v>0</v>
      </c>
      <c r="I858">
        <v>5</v>
      </c>
      <c r="J858">
        <v>0</v>
      </c>
    </row>
    <row r="860" spans="1:10" x14ac:dyDescent="0.3">
      <c r="A860">
        <v>1000000005981</v>
      </c>
      <c r="B860" t="s">
        <v>682</v>
      </c>
      <c r="D860">
        <v>1</v>
      </c>
      <c r="E860">
        <v>0</v>
      </c>
      <c r="F860">
        <v>0</v>
      </c>
      <c r="G860">
        <v>1</v>
      </c>
      <c r="H860">
        <v>0</v>
      </c>
      <c r="I860">
        <v>4.5</v>
      </c>
      <c r="J860">
        <v>4.5</v>
      </c>
    </row>
    <row r="862" spans="1:10" x14ac:dyDescent="0.3">
      <c r="A862">
        <v>1000000006001</v>
      </c>
      <c r="B862" t="s">
        <v>683</v>
      </c>
      <c r="D862">
        <v>2</v>
      </c>
      <c r="E862">
        <v>0</v>
      </c>
      <c r="F862">
        <v>0</v>
      </c>
      <c r="G862">
        <v>2</v>
      </c>
      <c r="H862">
        <v>0</v>
      </c>
      <c r="I862">
        <v>5</v>
      </c>
      <c r="J862">
        <v>10</v>
      </c>
    </row>
    <row r="864" spans="1:10" x14ac:dyDescent="0.3">
      <c r="A864">
        <v>1000000006056</v>
      </c>
      <c r="B864" t="s">
        <v>684</v>
      </c>
      <c r="C864" t="s">
        <v>19</v>
      </c>
      <c r="D864">
        <v>1</v>
      </c>
      <c r="E864">
        <v>0</v>
      </c>
      <c r="F864">
        <v>0</v>
      </c>
      <c r="G864">
        <v>1</v>
      </c>
      <c r="H864">
        <v>0</v>
      </c>
      <c r="I864">
        <v>5</v>
      </c>
      <c r="J864">
        <v>5</v>
      </c>
    </row>
    <row r="866" spans="1:10" x14ac:dyDescent="0.3">
      <c r="A866">
        <v>1000000006100</v>
      </c>
      <c r="B866" t="s">
        <v>685</v>
      </c>
      <c r="C866" t="s">
        <v>19</v>
      </c>
      <c r="D866">
        <v>1</v>
      </c>
      <c r="E866">
        <v>2</v>
      </c>
      <c r="F866">
        <v>3</v>
      </c>
      <c r="G866">
        <v>0</v>
      </c>
      <c r="H866">
        <v>0</v>
      </c>
      <c r="I866">
        <v>5</v>
      </c>
      <c r="J866">
        <v>0</v>
      </c>
    </row>
    <row r="868" spans="1:10" x14ac:dyDescent="0.3">
      <c r="A868">
        <v>1000000006476</v>
      </c>
      <c r="B868" t="s">
        <v>686</v>
      </c>
      <c r="D868">
        <v>3</v>
      </c>
      <c r="E868">
        <v>0</v>
      </c>
      <c r="F868">
        <v>0</v>
      </c>
      <c r="G868">
        <v>3</v>
      </c>
      <c r="H868">
        <v>0</v>
      </c>
      <c r="I868">
        <v>4.5</v>
      </c>
      <c r="J868">
        <v>13.5</v>
      </c>
    </row>
    <row r="870" spans="1:10" x14ac:dyDescent="0.3">
      <c r="A870">
        <v>1000000007756</v>
      </c>
      <c r="B870" t="s">
        <v>687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2.65</v>
      </c>
      <c r="J870">
        <v>0</v>
      </c>
    </row>
    <row r="872" spans="1:10" x14ac:dyDescent="0.3">
      <c r="A872">
        <v>1000000007954</v>
      </c>
      <c r="B872" t="s">
        <v>688</v>
      </c>
      <c r="D872">
        <v>2</v>
      </c>
      <c r="E872">
        <v>0</v>
      </c>
      <c r="F872">
        <v>1</v>
      </c>
      <c r="G872">
        <v>1</v>
      </c>
      <c r="H872">
        <v>0</v>
      </c>
      <c r="I872">
        <v>4.3499999999999996</v>
      </c>
      <c r="J872">
        <v>4.3499999999999996</v>
      </c>
    </row>
    <row r="874" spans="1:10" x14ac:dyDescent="0.3">
      <c r="A874">
        <v>1000000008241</v>
      </c>
      <c r="B874" t="s">
        <v>689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3</v>
      </c>
      <c r="J874">
        <v>0</v>
      </c>
    </row>
    <row r="876" spans="1:10" x14ac:dyDescent="0.3">
      <c r="A876">
        <v>1000000009392</v>
      </c>
      <c r="B876" t="s">
        <v>690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4.5</v>
      </c>
      <c r="J876">
        <v>0</v>
      </c>
    </row>
    <row r="878" spans="1:10" x14ac:dyDescent="0.3">
      <c r="A878">
        <v>1000000009460</v>
      </c>
      <c r="B878" t="s">
        <v>691</v>
      </c>
      <c r="D878">
        <v>5</v>
      </c>
      <c r="E878">
        <v>0</v>
      </c>
      <c r="F878">
        <v>0</v>
      </c>
      <c r="G878">
        <v>5</v>
      </c>
      <c r="H878">
        <v>0</v>
      </c>
      <c r="I878">
        <v>5</v>
      </c>
      <c r="J878">
        <v>25</v>
      </c>
    </row>
    <row r="880" spans="1:10" x14ac:dyDescent="0.3">
      <c r="A880">
        <v>1000000009774</v>
      </c>
      <c r="B880" t="s">
        <v>692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4.5</v>
      </c>
      <c r="J880">
        <v>0</v>
      </c>
    </row>
    <row r="882" spans="1:10" x14ac:dyDescent="0.3">
      <c r="A882">
        <v>1000000010114</v>
      </c>
      <c r="B882" t="s">
        <v>693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4.5</v>
      </c>
      <c r="J882">
        <v>0</v>
      </c>
    </row>
    <row r="884" spans="1:10" x14ac:dyDescent="0.3">
      <c r="A884">
        <v>1000000010176</v>
      </c>
      <c r="B884" t="s">
        <v>694</v>
      </c>
      <c r="C884" t="s">
        <v>19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6</v>
      </c>
      <c r="J884">
        <v>0</v>
      </c>
    </row>
    <row r="886" spans="1:10" x14ac:dyDescent="0.3">
      <c r="A886">
        <v>1000000010305</v>
      </c>
      <c r="B886" t="s">
        <v>695</v>
      </c>
      <c r="D886">
        <v>5</v>
      </c>
      <c r="E886">
        <v>0</v>
      </c>
      <c r="F886">
        <v>0</v>
      </c>
      <c r="G886">
        <v>5</v>
      </c>
      <c r="H886">
        <v>0</v>
      </c>
      <c r="I886">
        <v>5</v>
      </c>
      <c r="J886">
        <v>25</v>
      </c>
    </row>
    <row r="888" spans="1:10" x14ac:dyDescent="0.3">
      <c r="A888">
        <v>1000000010411</v>
      </c>
      <c r="B888" t="s">
        <v>696</v>
      </c>
      <c r="C888" t="s">
        <v>19</v>
      </c>
      <c r="D888">
        <v>0</v>
      </c>
      <c r="E888">
        <v>1</v>
      </c>
      <c r="F888">
        <v>0</v>
      </c>
      <c r="G888">
        <v>1</v>
      </c>
      <c r="H888">
        <v>0</v>
      </c>
      <c r="I888">
        <v>5</v>
      </c>
      <c r="J888">
        <v>5</v>
      </c>
    </row>
    <row r="890" spans="1:10" x14ac:dyDescent="0.3">
      <c r="A890">
        <v>1000000010572</v>
      </c>
      <c r="B890" t="s">
        <v>697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5.6</v>
      </c>
      <c r="J890">
        <v>0</v>
      </c>
    </row>
    <row r="892" spans="1:10" x14ac:dyDescent="0.3">
      <c r="A892">
        <v>1000000010589</v>
      </c>
      <c r="B892" t="s">
        <v>698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5.5</v>
      </c>
      <c r="J892">
        <v>0</v>
      </c>
    </row>
    <row r="894" spans="1:10" x14ac:dyDescent="0.3">
      <c r="A894">
        <v>1000000010855</v>
      </c>
      <c r="B894" t="s">
        <v>699</v>
      </c>
      <c r="C894" t="s">
        <v>19</v>
      </c>
      <c r="D894">
        <v>0</v>
      </c>
      <c r="E894">
        <v>1</v>
      </c>
      <c r="F894">
        <v>1</v>
      </c>
      <c r="G894">
        <v>0</v>
      </c>
      <c r="H894">
        <v>0</v>
      </c>
      <c r="I894">
        <v>6</v>
      </c>
      <c r="J894">
        <v>0</v>
      </c>
    </row>
    <row r="896" spans="1:10" x14ac:dyDescent="0.3">
      <c r="A896">
        <v>1000000011364</v>
      </c>
      <c r="B896" t="s">
        <v>700</v>
      </c>
      <c r="D896">
        <v>1</v>
      </c>
      <c r="E896">
        <v>0</v>
      </c>
      <c r="F896">
        <v>0</v>
      </c>
      <c r="G896">
        <v>1</v>
      </c>
      <c r="H896">
        <v>0</v>
      </c>
      <c r="I896">
        <v>6</v>
      </c>
      <c r="J896">
        <v>6</v>
      </c>
    </row>
    <row r="898" spans="1:10" x14ac:dyDescent="0.3">
      <c r="A898">
        <v>1000000011469</v>
      </c>
      <c r="B898" t="s">
        <v>701</v>
      </c>
      <c r="D898">
        <v>1</v>
      </c>
      <c r="E898">
        <v>3</v>
      </c>
      <c r="F898">
        <v>4</v>
      </c>
      <c r="G898">
        <v>0</v>
      </c>
      <c r="H898">
        <v>0</v>
      </c>
      <c r="I898">
        <v>7</v>
      </c>
      <c r="J898">
        <v>0</v>
      </c>
    </row>
    <row r="900" spans="1:10" x14ac:dyDescent="0.3">
      <c r="A900">
        <v>1000000011531</v>
      </c>
      <c r="B900" t="s">
        <v>702</v>
      </c>
      <c r="C900" t="s">
        <v>19</v>
      </c>
      <c r="D900">
        <v>0</v>
      </c>
      <c r="E900">
        <v>2</v>
      </c>
      <c r="F900">
        <v>2</v>
      </c>
      <c r="G900">
        <v>0</v>
      </c>
      <c r="H900">
        <v>0</v>
      </c>
      <c r="I900">
        <v>4.5</v>
      </c>
      <c r="J900">
        <v>0</v>
      </c>
    </row>
    <row r="902" spans="1:10" x14ac:dyDescent="0.3">
      <c r="A902">
        <v>1000000011550</v>
      </c>
      <c r="B902" t="s">
        <v>703</v>
      </c>
      <c r="C902" t="s">
        <v>19</v>
      </c>
      <c r="D902">
        <v>0</v>
      </c>
      <c r="E902">
        <v>1</v>
      </c>
      <c r="F902">
        <v>1</v>
      </c>
      <c r="G902">
        <v>0</v>
      </c>
      <c r="H902">
        <v>0</v>
      </c>
      <c r="I902">
        <v>4</v>
      </c>
      <c r="J902">
        <v>0</v>
      </c>
    </row>
    <row r="904" spans="1:10" x14ac:dyDescent="0.3">
      <c r="A904">
        <v>1000000011692</v>
      </c>
      <c r="B904" t="s">
        <v>704</v>
      </c>
      <c r="C904" t="s">
        <v>19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4.5</v>
      </c>
      <c r="J904">
        <v>0</v>
      </c>
    </row>
    <row r="906" spans="1:10" x14ac:dyDescent="0.3">
      <c r="A906">
        <v>1000000011746</v>
      </c>
      <c r="B906" t="s">
        <v>705</v>
      </c>
      <c r="C906" t="s">
        <v>19</v>
      </c>
      <c r="D906">
        <v>0</v>
      </c>
      <c r="E906">
        <v>1</v>
      </c>
      <c r="F906">
        <v>1</v>
      </c>
      <c r="G906">
        <v>0</v>
      </c>
      <c r="H906">
        <v>0</v>
      </c>
      <c r="I906">
        <v>4</v>
      </c>
      <c r="J906">
        <v>0</v>
      </c>
    </row>
    <row r="908" spans="1:10" x14ac:dyDescent="0.3">
      <c r="A908">
        <v>1000000011753</v>
      </c>
      <c r="B908" t="s">
        <v>706</v>
      </c>
      <c r="C908" t="s">
        <v>19</v>
      </c>
      <c r="D908">
        <v>0</v>
      </c>
      <c r="E908">
        <v>1</v>
      </c>
      <c r="F908">
        <v>1</v>
      </c>
      <c r="G908">
        <v>0</v>
      </c>
      <c r="H908">
        <v>0</v>
      </c>
      <c r="I908">
        <v>4.5</v>
      </c>
      <c r="J908">
        <v>0</v>
      </c>
    </row>
    <row r="910" spans="1:10" x14ac:dyDescent="0.3">
      <c r="A910">
        <v>1000000012491</v>
      </c>
      <c r="B910" t="s">
        <v>707</v>
      </c>
      <c r="C910" t="s">
        <v>19</v>
      </c>
      <c r="D910">
        <v>0</v>
      </c>
      <c r="E910">
        <v>1</v>
      </c>
      <c r="F910">
        <v>1</v>
      </c>
      <c r="G910">
        <v>0</v>
      </c>
      <c r="H910">
        <v>0</v>
      </c>
      <c r="I910">
        <v>3.2</v>
      </c>
      <c r="J910">
        <v>0</v>
      </c>
    </row>
    <row r="912" spans="1:10" x14ac:dyDescent="0.3">
      <c r="A912">
        <v>1000000012840</v>
      </c>
      <c r="B912" t="s">
        <v>708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3.2</v>
      </c>
      <c r="J912">
        <v>0</v>
      </c>
    </row>
    <row r="914" spans="1:10" x14ac:dyDescent="0.3">
      <c r="A914">
        <v>1000000013467</v>
      </c>
      <c r="B914" t="s">
        <v>709</v>
      </c>
      <c r="C914" t="s">
        <v>19</v>
      </c>
      <c r="D914">
        <v>0</v>
      </c>
      <c r="E914">
        <v>1</v>
      </c>
      <c r="F914">
        <v>1</v>
      </c>
      <c r="G914">
        <v>0</v>
      </c>
      <c r="H914">
        <v>0</v>
      </c>
      <c r="I914">
        <v>15</v>
      </c>
      <c r="J914">
        <v>0</v>
      </c>
    </row>
    <row r="916" spans="1:10" x14ac:dyDescent="0.3">
      <c r="A916">
        <v>1000000013962</v>
      </c>
      <c r="B916" t="s">
        <v>710</v>
      </c>
      <c r="C916" t="s">
        <v>19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6</v>
      </c>
      <c r="J916">
        <v>0</v>
      </c>
    </row>
    <row r="918" spans="1:10" x14ac:dyDescent="0.3">
      <c r="A918">
        <v>1000000014143</v>
      </c>
      <c r="B918" t="s">
        <v>711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4</v>
      </c>
      <c r="J918">
        <v>0</v>
      </c>
    </row>
    <row r="920" spans="1:10" x14ac:dyDescent="0.3">
      <c r="A920">
        <v>1000000014273</v>
      </c>
      <c r="B920" t="s">
        <v>712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4.5</v>
      </c>
      <c r="J920">
        <v>0</v>
      </c>
    </row>
    <row r="922" spans="1:10" x14ac:dyDescent="0.3">
      <c r="A922">
        <v>1000000014303</v>
      </c>
      <c r="B922" t="s">
        <v>713</v>
      </c>
      <c r="C922" t="s">
        <v>19</v>
      </c>
      <c r="D922">
        <v>0</v>
      </c>
      <c r="E922">
        <v>2</v>
      </c>
      <c r="F922">
        <v>2</v>
      </c>
      <c r="G922">
        <v>0</v>
      </c>
      <c r="H922">
        <v>0</v>
      </c>
      <c r="I922">
        <v>5</v>
      </c>
      <c r="J922">
        <v>0</v>
      </c>
    </row>
    <row r="924" spans="1:10" x14ac:dyDescent="0.3">
      <c r="A924">
        <v>1000000014310</v>
      </c>
      <c r="B924" t="s">
        <v>714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4.5</v>
      </c>
      <c r="J924">
        <v>0</v>
      </c>
    </row>
    <row r="926" spans="1:10" x14ac:dyDescent="0.3">
      <c r="A926">
        <v>1000000014372</v>
      </c>
      <c r="B926" t="s">
        <v>715</v>
      </c>
      <c r="C926" t="s">
        <v>19</v>
      </c>
      <c r="D926">
        <v>2</v>
      </c>
      <c r="E926">
        <v>0</v>
      </c>
      <c r="F926">
        <v>1</v>
      </c>
      <c r="G926">
        <v>1</v>
      </c>
      <c r="H926">
        <v>0</v>
      </c>
      <c r="I926">
        <v>11.7</v>
      </c>
      <c r="J926">
        <v>11.7</v>
      </c>
    </row>
    <row r="928" spans="1:10" x14ac:dyDescent="0.3">
      <c r="A928">
        <v>1000000014389</v>
      </c>
      <c r="B928" t="s">
        <v>716</v>
      </c>
      <c r="D928">
        <v>1</v>
      </c>
      <c r="E928">
        <v>0</v>
      </c>
      <c r="F928">
        <v>0</v>
      </c>
      <c r="G928">
        <v>1</v>
      </c>
      <c r="H928">
        <v>0</v>
      </c>
      <c r="I928">
        <v>7.25</v>
      </c>
      <c r="J928">
        <v>7.25</v>
      </c>
    </row>
    <row r="930" spans="1:10" x14ac:dyDescent="0.3">
      <c r="A930">
        <v>1000000014686</v>
      </c>
      <c r="B930" t="s">
        <v>717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6</v>
      </c>
      <c r="J930">
        <v>0</v>
      </c>
    </row>
    <row r="932" spans="1:10" x14ac:dyDescent="0.3">
      <c r="A932">
        <v>1000000015780</v>
      </c>
      <c r="B932" t="s">
        <v>718</v>
      </c>
      <c r="D932">
        <v>1</v>
      </c>
      <c r="E932">
        <v>0</v>
      </c>
      <c r="F932">
        <v>0</v>
      </c>
      <c r="G932">
        <v>1</v>
      </c>
      <c r="H932">
        <v>0</v>
      </c>
      <c r="I932">
        <v>5</v>
      </c>
      <c r="J932">
        <v>5</v>
      </c>
    </row>
    <row r="934" spans="1:10" x14ac:dyDescent="0.3">
      <c r="A934">
        <v>1000000015843</v>
      </c>
      <c r="B934" t="s">
        <v>719</v>
      </c>
      <c r="D934">
        <v>1</v>
      </c>
      <c r="E934">
        <v>0</v>
      </c>
      <c r="F934">
        <v>0</v>
      </c>
      <c r="G934">
        <v>1</v>
      </c>
      <c r="H934">
        <v>0</v>
      </c>
      <c r="I934">
        <v>5.35</v>
      </c>
      <c r="J934">
        <v>5.35</v>
      </c>
    </row>
    <row r="936" spans="1:10" x14ac:dyDescent="0.3">
      <c r="A936">
        <v>1000000016246</v>
      </c>
      <c r="B936" t="s">
        <v>720</v>
      </c>
      <c r="C936" t="s">
        <v>19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5</v>
      </c>
      <c r="J936">
        <v>0</v>
      </c>
    </row>
    <row r="938" spans="1:10" x14ac:dyDescent="0.3">
      <c r="A938">
        <v>1000000016260</v>
      </c>
      <c r="B938" t="s">
        <v>721</v>
      </c>
      <c r="C938" t="s">
        <v>19</v>
      </c>
      <c r="D938">
        <v>0</v>
      </c>
      <c r="E938">
        <v>1</v>
      </c>
      <c r="F938">
        <v>1</v>
      </c>
      <c r="G938">
        <v>0</v>
      </c>
      <c r="H938">
        <v>0</v>
      </c>
      <c r="I938">
        <v>6</v>
      </c>
      <c r="J938">
        <v>0</v>
      </c>
    </row>
    <row r="940" spans="1:10" x14ac:dyDescent="0.3">
      <c r="A940">
        <v>10020</v>
      </c>
      <c r="B940" t="s">
        <v>722</v>
      </c>
      <c r="C940" t="s">
        <v>19</v>
      </c>
      <c r="D940">
        <v>0</v>
      </c>
      <c r="E940">
        <v>3</v>
      </c>
      <c r="F940">
        <v>2</v>
      </c>
      <c r="G940">
        <v>1</v>
      </c>
      <c r="H940">
        <v>0</v>
      </c>
      <c r="I940">
        <v>7</v>
      </c>
      <c r="J940">
        <v>7</v>
      </c>
    </row>
    <row r="942" spans="1:10" x14ac:dyDescent="0.3">
      <c r="A942">
        <v>2222222222</v>
      </c>
      <c r="B942" t="s">
        <v>723</v>
      </c>
      <c r="D942">
        <v>1</v>
      </c>
      <c r="E942">
        <v>0</v>
      </c>
      <c r="F942">
        <v>0</v>
      </c>
      <c r="G942">
        <v>1</v>
      </c>
      <c r="H942">
        <v>0</v>
      </c>
      <c r="I942">
        <v>6.15</v>
      </c>
      <c r="J942">
        <v>6.15</v>
      </c>
    </row>
    <row r="944" spans="1:10" x14ac:dyDescent="0.3">
      <c r="A944">
        <v>35507420</v>
      </c>
      <c r="B944" t="s">
        <v>724</v>
      </c>
      <c r="D944">
        <v>1</v>
      </c>
      <c r="E944">
        <v>0</v>
      </c>
      <c r="F944">
        <v>0</v>
      </c>
      <c r="G944">
        <v>1</v>
      </c>
      <c r="H944">
        <v>0</v>
      </c>
      <c r="I944">
        <v>4.5</v>
      </c>
      <c r="J944">
        <v>4.5</v>
      </c>
    </row>
    <row r="946" spans="1:10" x14ac:dyDescent="0.3">
      <c r="A946">
        <v>35507437</v>
      </c>
      <c r="B946" t="s">
        <v>725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4</v>
      </c>
      <c r="J946">
        <v>0</v>
      </c>
    </row>
    <row r="948" spans="1:10" x14ac:dyDescent="0.3">
      <c r="A948">
        <v>35509745</v>
      </c>
      <c r="B948" t="s">
        <v>726</v>
      </c>
      <c r="C948" t="s">
        <v>19</v>
      </c>
      <c r="D948">
        <v>0</v>
      </c>
      <c r="E948">
        <v>1</v>
      </c>
      <c r="F948">
        <v>1</v>
      </c>
      <c r="G948">
        <v>0</v>
      </c>
      <c r="H948">
        <v>0</v>
      </c>
      <c r="I948">
        <v>5</v>
      </c>
      <c r="J948">
        <v>0</v>
      </c>
    </row>
    <row r="950" spans="1:10" x14ac:dyDescent="0.3">
      <c r="A950">
        <v>35509813</v>
      </c>
      <c r="B950" t="s">
        <v>727</v>
      </c>
      <c r="D950">
        <v>1</v>
      </c>
      <c r="E950">
        <v>0</v>
      </c>
      <c r="F950">
        <v>0</v>
      </c>
      <c r="G950">
        <v>1</v>
      </c>
      <c r="H950">
        <v>0</v>
      </c>
      <c r="I950">
        <v>4</v>
      </c>
      <c r="J950">
        <v>4</v>
      </c>
    </row>
    <row r="952" spans="1:10" x14ac:dyDescent="0.3">
      <c r="A952">
        <v>35510864</v>
      </c>
      <c r="B952" t="s">
        <v>728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4</v>
      </c>
      <c r="J952">
        <v>0</v>
      </c>
    </row>
    <row r="954" spans="1:10" x14ac:dyDescent="0.3">
      <c r="A954">
        <v>35510888</v>
      </c>
      <c r="B954" t="s">
        <v>729</v>
      </c>
      <c r="C954" t="s">
        <v>19</v>
      </c>
      <c r="D954">
        <v>0</v>
      </c>
      <c r="E954">
        <v>1</v>
      </c>
      <c r="F954">
        <v>1</v>
      </c>
      <c r="G954">
        <v>0</v>
      </c>
      <c r="H954">
        <v>0</v>
      </c>
      <c r="I954">
        <v>5</v>
      </c>
      <c r="J954">
        <v>0</v>
      </c>
    </row>
    <row r="956" spans="1:10" x14ac:dyDescent="0.3">
      <c r="A956">
        <v>35510901</v>
      </c>
      <c r="B956" t="s">
        <v>730</v>
      </c>
      <c r="D956">
        <v>1</v>
      </c>
      <c r="E956">
        <v>0</v>
      </c>
      <c r="F956">
        <v>0</v>
      </c>
      <c r="G956">
        <v>1</v>
      </c>
      <c r="H956">
        <v>0</v>
      </c>
      <c r="I956">
        <v>4.5</v>
      </c>
      <c r="J956">
        <v>4.5</v>
      </c>
    </row>
    <row r="958" spans="1:10" x14ac:dyDescent="0.3">
      <c r="A958">
        <v>35511151</v>
      </c>
      <c r="B958" t="s">
        <v>731</v>
      </c>
      <c r="C958" t="s">
        <v>19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4</v>
      </c>
      <c r="J958">
        <v>0</v>
      </c>
    </row>
    <row r="960" spans="1:10" x14ac:dyDescent="0.3">
      <c r="A960">
        <v>35511915</v>
      </c>
      <c r="B960" t="s">
        <v>732</v>
      </c>
      <c r="D960">
        <v>1</v>
      </c>
      <c r="E960">
        <v>0</v>
      </c>
      <c r="F960">
        <v>0</v>
      </c>
      <c r="G960">
        <v>1</v>
      </c>
      <c r="H960">
        <v>0</v>
      </c>
      <c r="I960">
        <v>5</v>
      </c>
      <c r="J960">
        <v>5</v>
      </c>
    </row>
    <row r="962" spans="1:10" x14ac:dyDescent="0.3">
      <c r="A962">
        <v>35511939</v>
      </c>
      <c r="B962" t="s">
        <v>733</v>
      </c>
      <c r="C962" t="s">
        <v>19</v>
      </c>
      <c r="D962">
        <v>0</v>
      </c>
      <c r="E962">
        <v>1</v>
      </c>
      <c r="F962">
        <v>1</v>
      </c>
      <c r="G962">
        <v>0</v>
      </c>
      <c r="H962">
        <v>0</v>
      </c>
      <c r="I962">
        <v>5</v>
      </c>
      <c r="J962">
        <v>0</v>
      </c>
    </row>
    <row r="964" spans="1:10" x14ac:dyDescent="0.3">
      <c r="A964">
        <v>35511960</v>
      </c>
      <c r="B964" t="s">
        <v>734</v>
      </c>
      <c r="D964">
        <v>2</v>
      </c>
      <c r="E964">
        <v>0</v>
      </c>
      <c r="F964">
        <v>0</v>
      </c>
      <c r="G964">
        <v>2</v>
      </c>
      <c r="H964">
        <v>0</v>
      </c>
      <c r="I964">
        <v>5</v>
      </c>
      <c r="J964">
        <v>10</v>
      </c>
    </row>
    <row r="966" spans="1:10" x14ac:dyDescent="0.3">
      <c r="A966">
        <v>35511977</v>
      </c>
      <c r="B966" t="s">
        <v>735</v>
      </c>
      <c r="D966">
        <v>1</v>
      </c>
      <c r="E966">
        <v>0</v>
      </c>
      <c r="F966">
        <v>0</v>
      </c>
      <c r="G966">
        <v>1</v>
      </c>
      <c r="H966">
        <v>0</v>
      </c>
      <c r="I966">
        <v>4</v>
      </c>
      <c r="J966">
        <v>4</v>
      </c>
    </row>
    <row r="968" spans="1:10" x14ac:dyDescent="0.3">
      <c r="A968">
        <v>35512578</v>
      </c>
      <c r="B968" t="s">
        <v>736</v>
      </c>
      <c r="D968">
        <v>2</v>
      </c>
      <c r="E968">
        <v>0</v>
      </c>
      <c r="F968">
        <v>2</v>
      </c>
      <c r="G968">
        <v>0</v>
      </c>
      <c r="H968">
        <v>0</v>
      </c>
      <c r="I968">
        <v>4.5</v>
      </c>
      <c r="J968">
        <v>0</v>
      </c>
    </row>
    <row r="970" spans="1:10" x14ac:dyDescent="0.3">
      <c r="A970">
        <v>35513384</v>
      </c>
      <c r="B970" t="s">
        <v>737</v>
      </c>
      <c r="D970">
        <v>2</v>
      </c>
      <c r="E970">
        <v>0</v>
      </c>
      <c r="F970">
        <v>2</v>
      </c>
      <c r="G970">
        <v>0</v>
      </c>
      <c r="H970">
        <v>0</v>
      </c>
      <c r="I970">
        <v>5</v>
      </c>
      <c r="J970">
        <v>0</v>
      </c>
    </row>
    <row r="972" spans="1:10" x14ac:dyDescent="0.3">
      <c r="A972">
        <v>35513483</v>
      </c>
      <c r="B972" t="s">
        <v>738</v>
      </c>
      <c r="D972">
        <v>2</v>
      </c>
      <c r="E972">
        <v>0</v>
      </c>
      <c r="F972">
        <v>0</v>
      </c>
      <c r="G972">
        <v>2</v>
      </c>
      <c r="H972">
        <v>0</v>
      </c>
      <c r="I972">
        <v>4.5</v>
      </c>
      <c r="J972">
        <v>9</v>
      </c>
    </row>
    <row r="974" spans="1:10" x14ac:dyDescent="0.3">
      <c r="A974">
        <v>35513551</v>
      </c>
      <c r="B974" t="s">
        <v>739</v>
      </c>
      <c r="D974">
        <v>5</v>
      </c>
      <c r="E974">
        <v>0</v>
      </c>
      <c r="F974">
        <v>0</v>
      </c>
      <c r="G974">
        <v>5</v>
      </c>
      <c r="H974">
        <v>0</v>
      </c>
      <c r="I974">
        <v>6</v>
      </c>
      <c r="J974">
        <v>30</v>
      </c>
    </row>
    <row r="976" spans="1:10" x14ac:dyDescent="0.3">
      <c r="A976">
        <v>35513568</v>
      </c>
      <c r="B976" t="s">
        <v>740</v>
      </c>
      <c r="D976">
        <v>1</v>
      </c>
      <c r="E976">
        <v>3</v>
      </c>
      <c r="F976">
        <v>4</v>
      </c>
      <c r="G976">
        <v>0</v>
      </c>
      <c r="H976">
        <v>0</v>
      </c>
      <c r="I976">
        <v>6</v>
      </c>
      <c r="J976">
        <v>0</v>
      </c>
    </row>
    <row r="978" spans="1:10" x14ac:dyDescent="0.3">
      <c r="A978">
        <v>35513599</v>
      </c>
      <c r="B978" t="s">
        <v>741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4</v>
      </c>
      <c r="J978">
        <v>0</v>
      </c>
    </row>
    <row r="980" spans="1:10" x14ac:dyDescent="0.3">
      <c r="A980">
        <v>35514503</v>
      </c>
      <c r="B980" t="s">
        <v>742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2.7000000000000001E-3</v>
      </c>
      <c r="J980">
        <v>0</v>
      </c>
    </row>
    <row r="982" spans="1:10" x14ac:dyDescent="0.3">
      <c r="A982">
        <v>35514848</v>
      </c>
      <c r="B982" t="s">
        <v>743</v>
      </c>
      <c r="C982" t="s">
        <v>19</v>
      </c>
      <c r="D982">
        <v>0</v>
      </c>
      <c r="E982">
        <v>1</v>
      </c>
      <c r="F982">
        <v>1</v>
      </c>
      <c r="G982">
        <v>0</v>
      </c>
      <c r="H982">
        <v>0</v>
      </c>
      <c r="I982">
        <v>6</v>
      </c>
      <c r="J982">
        <v>0</v>
      </c>
    </row>
    <row r="984" spans="1:10" x14ac:dyDescent="0.3">
      <c r="A984">
        <v>35514862</v>
      </c>
      <c r="B984" t="s">
        <v>744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4.5</v>
      </c>
      <c r="J984">
        <v>0</v>
      </c>
    </row>
    <row r="986" spans="1:10" x14ac:dyDescent="0.3">
      <c r="A986">
        <v>35514947</v>
      </c>
      <c r="B986" t="s">
        <v>745</v>
      </c>
      <c r="D986">
        <v>2</v>
      </c>
      <c r="E986">
        <v>4</v>
      </c>
      <c r="F986">
        <v>2</v>
      </c>
      <c r="G986">
        <v>4</v>
      </c>
      <c r="H986">
        <v>0</v>
      </c>
      <c r="I986">
        <v>5</v>
      </c>
      <c r="J986">
        <v>20</v>
      </c>
    </row>
    <row r="988" spans="1:10" x14ac:dyDescent="0.3">
      <c r="A988">
        <v>35515692</v>
      </c>
      <c r="B988" t="s">
        <v>746</v>
      </c>
      <c r="C988" t="s">
        <v>19</v>
      </c>
      <c r="D988">
        <v>0</v>
      </c>
      <c r="E988">
        <v>2</v>
      </c>
      <c r="F988">
        <v>2</v>
      </c>
      <c r="G988">
        <v>0</v>
      </c>
      <c r="H988">
        <v>0</v>
      </c>
      <c r="I988">
        <v>8</v>
      </c>
      <c r="J988">
        <v>0</v>
      </c>
    </row>
    <row r="990" spans="1:10" x14ac:dyDescent="0.3">
      <c r="A990">
        <v>35516347</v>
      </c>
      <c r="B990" t="s">
        <v>747</v>
      </c>
      <c r="C990" t="s">
        <v>19</v>
      </c>
      <c r="D990">
        <v>0</v>
      </c>
      <c r="E990">
        <v>1</v>
      </c>
      <c r="F990">
        <v>1</v>
      </c>
      <c r="G990">
        <v>0</v>
      </c>
      <c r="H990">
        <v>0</v>
      </c>
      <c r="I990">
        <v>5</v>
      </c>
      <c r="J990">
        <v>0</v>
      </c>
    </row>
    <row r="992" spans="1:10" x14ac:dyDescent="0.3">
      <c r="A992">
        <v>35516576</v>
      </c>
      <c r="B992" t="s">
        <v>748</v>
      </c>
      <c r="C992" t="s">
        <v>19</v>
      </c>
      <c r="D992">
        <v>0</v>
      </c>
      <c r="E992">
        <v>1</v>
      </c>
      <c r="F992">
        <v>1</v>
      </c>
      <c r="G992">
        <v>0</v>
      </c>
      <c r="H992">
        <v>0</v>
      </c>
      <c r="I992">
        <v>6</v>
      </c>
      <c r="J992">
        <v>0</v>
      </c>
    </row>
    <row r="994" spans="1:10" x14ac:dyDescent="0.3">
      <c r="A994">
        <v>35765265</v>
      </c>
      <c r="B994" t="s">
        <v>749</v>
      </c>
      <c r="C994" t="s">
        <v>19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6</v>
      </c>
      <c r="J994">
        <v>0</v>
      </c>
    </row>
    <row r="996" spans="1:10" x14ac:dyDescent="0.3">
      <c r="A996">
        <v>4748</v>
      </c>
      <c r="B996" t="s">
        <v>750</v>
      </c>
      <c r="D996">
        <v>0</v>
      </c>
      <c r="E996">
        <v>1</v>
      </c>
      <c r="F996">
        <v>1</v>
      </c>
      <c r="G996">
        <v>0</v>
      </c>
      <c r="H996">
        <v>0</v>
      </c>
      <c r="I996">
        <v>4</v>
      </c>
      <c r="J996">
        <v>0</v>
      </c>
    </row>
    <row r="998" spans="1:10" x14ac:dyDescent="0.3">
      <c r="A998">
        <v>9780194236478</v>
      </c>
      <c r="B998" t="s">
        <v>751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10.25</v>
      </c>
      <c r="J998">
        <v>0</v>
      </c>
    </row>
    <row r="1000" spans="1:10" x14ac:dyDescent="0.3">
      <c r="A1000">
        <v>9780194790529</v>
      </c>
      <c r="B1000" t="s">
        <v>752</v>
      </c>
      <c r="C1000" t="s">
        <v>19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9.25</v>
      </c>
      <c r="J1000">
        <v>0</v>
      </c>
    </row>
    <row r="1002" spans="1:10" x14ac:dyDescent="0.3">
      <c r="A1002">
        <v>9780194790741</v>
      </c>
      <c r="B1002" t="s">
        <v>753</v>
      </c>
      <c r="D1002">
        <v>0</v>
      </c>
      <c r="E1002">
        <v>2</v>
      </c>
      <c r="F1002">
        <v>2</v>
      </c>
      <c r="G1002">
        <v>0</v>
      </c>
      <c r="H1002">
        <v>0</v>
      </c>
      <c r="I1002">
        <v>9.5</v>
      </c>
      <c r="J1002">
        <v>0</v>
      </c>
    </row>
    <row r="1004" spans="1:10" x14ac:dyDescent="0.3">
      <c r="A1004">
        <v>9780194791687</v>
      </c>
      <c r="B1004" t="s">
        <v>754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8.75</v>
      </c>
      <c r="J1004">
        <v>0</v>
      </c>
    </row>
    <row r="1006" spans="1:10" x14ac:dyDescent="0.3">
      <c r="A1006">
        <v>9780194791694</v>
      </c>
      <c r="B1006" t="s">
        <v>755</v>
      </c>
      <c r="C1006" t="s">
        <v>19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10.25</v>
      </c>
      <c r="J1006">
        <v>0</v>
      </c>
    </row>
    <row r="1008" spans="1:10" x14ac:dyDescent="0.3">
      <c r="A1008">
        <v>9780194792196</v>
      </c>
      <c r="B1008" t="s">
        <v>756</v>
      </c>
      <c r="C1008" t="s">
        <v>19</v>
      </c>
      <c r="D1008">
        <v>1</v>
      </c>
      <c r="E1008">
        <v>0</v>
      </c>
      <c r="F1008">
        <v>1</v>
      </c>
      <c r="G1008">
        <v>0</v>
      </c>
      <c r="H1008">
        <v>0</v>
      </c>
      <c r="I1008">
        <v>11.5</v>
      </c>
      <c r="J1008">
        <v>0</v>
      </c>
    </row>
    <row r="1010" spans="1:10" x14ac:dyDescent="0.3">
      <c r="A1010">
        <v>9780194792530</v>
      </c>
      <c r="B1010" t="s">
        <v>757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9.6999999999999993</v>
      </c>
      <c r="J1010">
        <v>0</v>
      </c>
    </row>
    <row r="1012" spans="1:10" x14ac:dyDescent="0.3">
      <c r="A1012">
        <v>9780194792660</v>
      </c>
      <c r="B1012" t="s">
        <v>758</v>
      </c>
      <c r="D1012">
        <v>0</v>
      </c>
      <c r="E1012">
        <v>0</v>
      </c>
      <c r="F1012">
        <v>-1</v>
      </c>
      <c r="G1012">
        <v>1</v>
      </c>
      <c r="H1012">
        <v>0</v>
      </c>
      <c r="I1012">
        <v>8.75</v>
      </c>
      <c r="J1012">
        <v>8.75</v>
      </c>
    </row>
    <row r="1014" spans="1:10" x14ac:dyDescent="0.3">
      <c r="A1014">
        <v>9781107527904</v>
      </c>
      <c r="B1014" t="s">
        <v>759</v>
      </c>
      <c r="C1014" t="s">
        <v>19</v>
      </c>
      <c r="D1014">
        <v>0</v>
      </c>
      <c r="E1014">
        <v>1</v>
      </c>
      <c r="F1014">
        <v>1</v>
      </c>
      <c r="G1014">
        <v>0</v>
      </c>
      <c r="H1014">
        <v>0</v>
      </c>
      <c r="I1014">
        <v>24.32</v>
      </c>
      <c r="J1014">
        <v>0</v>
      </c>
    </row>
    <row r="1016" spans="1:10" x14ac:dyDescent="0.3">
      <c r="A1016">
        <v>9781107527911</v>
      </c>
      <c r="B1016" t="s">
        <v>760</v>
      </c>
      <c r="C1016" t="s">
        <v>19</v>
      </c>
      <c r="D1016">
        <v>0</v>
      </c>
      <c r="E1016">
        <v>1</v>
      </c>
      <c r="F1016">
        <v>1</v>
      </c>
      <c r="G1016">
        <v>0</v>
      </c>
      <c r="H1016">
        <v>0</v>
      </c>
      <c r="I1016">
        <v>16.149999999999999</v>
      </c>
      <c r="J1016">
        <v>0</v>
      </c>
    </row>
    <row r="1018" spans="1:10" x14ac:dyDescent="0.3">
      <c r="A1018">
        <v>9781405865135</v>
      </c>
      <c r="B1018" t="s">
        <v>761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8.6</v>
      </c>
      <c r="J1018">
        <v>0</v>
      </c>
    </row>
    <row r="1020" spans="1:10" x14ac:dyDescent="0.3">
      <c r="A1020">
        <v>9781405865166</v>
      </c>
      <c r="B1020" t="s">
        <v>762</v>
      </c>
      <c r="C1020" t="s">
        <v>19</v>
      </c>
      <c r="D1020">
        <v>0</v>
      </c>
      <c r="E1020">
        <v>2</v>
      </c>
      <c r="F1020">
        <v>1</v>
      </c>
      <c r="G1020">
        <v>1</v>
      </c>
      <c r="H1020">
        <v>0</v>
      </c>
      <c r="I1020">
        <v>9.75</v>
      </c>
      <c r="J1020">
        <v>9.75</v>
      </c>
    </row>
    <row r="1022" spans="1:10" x14ac:dyDescent="0.3">
      <c r="A1022">
        <v>9781405876636</v>
      </c>
      <c r="B1022" t="s">
        <v>763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8.25</v>
      </c>
      <c r="J1022">
        <v>0</v>
      </c>
    </row>
    <row r="1024" spans="1:10" x14ac:dyDescent="0.3">
      <c r="A1024">
        <v>9781405881951</v>
      </c>
      <c r="B1024" t="s">
        <v>764</v>
      </c>
      <c r="D1024">
        <v>1</v>
      </c>
      <c r="E1024">
        <v>0</v>
      </c>
      <c r="F1024">
        <v>1</v>
      </c>
      <c r="G1024">
        <v>0</v>
      </c>
      <c r="H1024">
        <v>0</v>
      </c>
      <c r="I1024">
        <v>8.1999999999999993</v>
      </c>
      <c r="J1024">
        <v>0</v>
      </c>
    </row>
    <row r="1026" spans="1:10" x14ac:dyDescent="0.3">
      <c r="A1026">
        <v>9781408209530</v>
      </c>
      <c r="B1026" t="s">
        <v>765</v>
      </c>
      <c r="D1026">
        <v>1</v>
      </c>
      <c r="E1026">
        <v>0</v>
      </c>
      <c r="F1026">
        <v>0</v>
      </c>
      <c r="G1026">
        <v>1</v>
      </c>
      <c r="H1026">
        <v>0</v>
      </c>
      <c r="I1026">
        <v>14</v>
      </c>
      <c r="J1026">
        <v>14</v>
      </c>
    </row>
    <row r="1028" spans="1:10" x14ac:dyDescent="0.3">
      <c r="A1028">
        <v>9781552060704</v>
      </c>
      <c r="B1028" t="s">
        <v>766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4.9800000000000004</v>
      </c>
      <c r="J1028">
        <v>0</v>
      </c>
    </row>
    <row r="1030" spans="1:10" x14ac:dyDescent="0.3">
      <c r="A1030">
        <v>9782010009044</v>
      </c>
      <c r="B1030" t="s">
        <v>767</v>
      </c>
      <c r="C1030" t="s">
        <v>19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6.53</v>
      </c>
      <c r="J1030">
        <v>0</v>
      </c>
    </row>
    <row r="1032" spans="1:10" x14ac:dyDescent="0.3">
      <c r="A1032">
        <v>9782011164452</v>
      </c>
      <c r="B1032" t="s">
        <v>768</v>
      </c>
      <c r="C1032" t="s">
        <v>19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9.5</v>
      </c>
      <c r="J1032">
        <v>0</v>
      </c>
    </row>
    <row r="1034" spans="1:10" x14ac:dyDescent="0.3">
      <c r="A1034">
        <v>9782011255228</v>
      </c>
      <c r="B1034" t="s">
        <v>769</v>
      </c>
      <c r="C1034" t="s">
        <v>19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28.38</v>
      </c>
      <c r="J1034">
        <v>0</v>
      </c>
    </row>
    <row r="1036" spans="1:10" x14ac:dyDescent="0.3">
      <c r="A1036">
        <v>9782011556905</v>
      </c>
      <c r="B1036" t="s">
        <v>770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9.9499999999999993</v>
      </c>
      <c r="J1036">
        <v>0</v>
      </c>
    </row>
    <row r="1038" spans="1:10" x14ac:dyDescent="0.3">
      <c r="A1038">
        <v>9782011556912</v>
      </c>
      <c r="B1038" t="s">
        <v>771</v>
      </c>
      <c r="C1038" t="s">
        <v>19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9.11</v>
      </c>
      <c r="J1038">
        <v>0</v>
      </c>
    </row>
    <row r="1040" spans="1:10" x14ac:dyDescent="0.3">
      <c r="A1040">
        <v>9782011678263</v>
      </c>
      <c r="B1040" t="s">
        <v>772</v>
      </c>
      <c r="D1040">
        <v>0</v>
      </c>
      <c r="E1040">
        <v>1</v>
      </c>
      <c r="F1040">
        <v>1</v>
      </c>
      <c r="G1040">
        <v>0</v>
      </c>
      <c r="H1040">
        <v>0</v>
      </c>
      <c r="I1040">
        <v>3.96</v>
      </c>
      <c r="J1040">
        <v>0</v>
      </c>
    </row>
    <row r="1042" spans="1:10" x14ac:dyDescent="0.3">
      <c r="A1042">
        <v>9782011679673</v>
      </c>
      <c r="B1042" t="s">
        <v>773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6.45</v>
      </c>
      <c r="J1042">
        <v>0</v>
      </c>
    </row>
    <row r="1044" spans="1:10" x14ac:dyDescent="0.3">
      <c r="A1044">
        <v>9782011686909</v>
      </c>
      <c r="B1044" t="s">
        <v>774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4.26</v>
      </c>
      <c r="J1044">
        <v>0</v>
      </c>
    </row>
    <row r="1046" spans="1:10" x14ac:dyDescent="0.3">
      <c r="A1046">
        <v>9782011694850</v>
      </c>
      <c r="B1046" t="s">
        <v>775</v>
      </c>
      <c r="C1046" t="s">
        <v>19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3.99</v>
      </c>
      <c r="J1046">
        <v>0</v>
      </c>
    </row>
    <row r="1048" spans="1:10" x14ac:dyDescent="0.3">
      <c r="A1048">
        <v>9782013953801</v>
      </c>
      <c r="B1048" t="s">
        <v>776</v>
      </c>
      <c r="C1048" t="s">
        <v>19</v>
      </c>
      <c r="D1048">
        <v>0</v>
      </c>
      <c r="E1048">
        <v>1</v>
      </c>
      <c r="F1048">
        <v>1</v>
      </c>
      <c r="G1048">
        <v>0</v>
      </c>
      <c r="H1048">
        <v>0</v>
      </c>
      <c r="I1048">
        <v>28.91</v>
      </c>
      <c r="J1048">
        <v>0</v>
      </c>
    </row>
    <row r="1050" spans="1:10" x14ac:dyDescent="0.3">
      <c r="A1050">
        <v>9782035844552</v>
      </c>
      <c r="B1050" t="s">
        <v>777</v>
      </c>
      <c r="C1050" t="s">
        <v>19</v>
      </c>
      <c r="D1050">
        <v>0</v>
      </c>
      <c r="E1050">
        <v>1</v>
      </c>
      <c r="F1050">
        <v>1</v>
      </c>
      <c r="G1050">
        <v>0</v>
      </c>
      <c r="H1050">
        <v>0</v>
      </c>
      <c r="I1050">
        <v>3.96</v>
      </c>
      <c r="J1050">
        <v>0</v>
      </c>
    </row>
    <row r="1052" spans="1:10" x14ac:dyDescent="0.3">
      <c r="A1052">
        <v>9782040284916</v>
      </c>
      <c r="B1052" t="s">
        <v>778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4</v>
      </c>
      <c r="J1052">
        <v>0</v>
      </c>
    </row>
    <row r="1054" spans="1:10" x14ac:dyDescent="0.3">
      <c r="A1054">
        <v>9782047303535</v>
      </c>
      <c r="B1054" t="s">
        <v>779</v>
      </c>
      <c r="D1054">
        <v>1</v>
      </c>
      <c r="E1054">
        <v>0</v>
      </c>
      <c r="F1054">
        <v>0</v>
      </c>
      <c r="G1054">
        <v>1</v>
      </c>
      <c r="H1054">
        <v>0</v>
      </c>
      <c r="I1054">
        <v>7.01</v>
      </c>
      <c r="J1054">
        <v>7.01</v>
      </c>
    </row>
    <row r="1056" spans="1:10" x14ac:dyDescent="0.3">
      <c r="A1056">
        <v>9782047333402</v>
      </c>
      <c r="B1056" t="s">
        <v>780</v>
      </c>
      <c r="C1056" t="s">
        <v>19</v>
      </c>
      <c r="D1056">
        <v>0</v>
      </c>
      <c r="E1056">
        <v>1</v>
      </c>
      <c r="F1056">
        <v>1</v>
      </c>
      <c r="G1056">
        <v>0</v>
      </c>
      <c r="H1056">
        <v>0</v>
      </c>
      <c r="I1056">
        <v>19.670000000000002</v>
      </c>
      <c r="J1056">
        <v>0</v>
      </c>
    </row>
    <row r="1058" spans="1:10" x14ac:dyDescent="0.3">
      <c r="A1058">
        <v>9782070366798</v>
      </c>
      <c r="B1058" t="s">
        <v>781</v>
      </c>
      <c r="D1058">
        <v>3</v>
      </c>
      <c r="E1058">
        <v>13</v>
      </c>
      <c r="F1058">
        <v>14</v>
      </c>
      <c r="G1058">
        <v>2</v>
      </c>
      <c r="H1058">
        <v>0</v>
      </c>
      <c r="I1058">
        <v>8</v>
      </c>
      <c r="J1058">
        <v>16</v>
      </c>
    </row>
    <row r="1060" spans="1:10" x14ac:dyDescent="0.3">
      <c r="A1060">
        <v>9782070383467</v>
      </c>
      <c r="B1060" t="s">
        <v>782</v>
      </c>
      <c r="C1060" t="s">
        <v>19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11.39</v>
      </c>
      <c r="J1060">
        <v>0</v>
      </c>
    </row>
    <row r="1062" spans="1:10" x14ac:dyDescent="0.3">
      <c r="A1062">
        <v>9782070408832</v>
      </c>
      <c r="B1062" t="s">
        <v>783</v>
      </c>
      <c r="C1062" t="s">
        <v>19</v>
      </c>
      <c r="D1062">
        <v>0</v>
      </c>
      <c r="E1062">
        <v>1</v>
      </c>
      <c r="F1062">
        <v>1</v>
      </c>
      <c r="G1062">
        <v>0</v>
      </c>
      <c r="H1062">
        <v>0</v>
      </c>
      <c r="I1062">
        <v>6.34</v>
      </c>
      <c r="J1062">
        <v>0</v>
      </c>
    </row>
    <row r="1064" spans="1:10" x14ac:dyDescent="0.3">
      <c r="A1064">
        <v>9782070443840</v>
      </c>
      <c r="B1064" t="s">
        <v>784</v>
      </c>
      <c r="C1064" t="s">
        <v>19</v>
      </c>
      <c r="D1064">
        <v>0</v>
      </c>
      <c r="E1064">
        <v>1</v>
      </c>
      <c r="F1064">
        <v>1</v>
      </c>
      <c r="G1064">
        <v>0</v>
      </c>
      <c r="H1064">
        <v>0</v>
      </c>
      <c r="I1064">
        <v>8.58</v>
      </c>
      <c r="J1064">
        <v>0</v>
      </c>
    </row>
    <row r="1066" spans="1:10" x14ac:dyDescent="0.3">
      <c r="A1066">
        <v>9782070536559</v>
      </c>
      <c r="B1066" t="s">
        <v>785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13.09</v>
      </c>
      <c r="J1066">
        <v>0</v>
      </c>
    </row>
    <row r="1068" spans="1:10" x14ac:dyDescent="0.3">
      <c r="A1068">
        <v>9782070538911</v>
      </c>
      <c r="B1068" t="s">
        <v>786</v>
      </c>
      <c r="C1068" t="s">
        <v>19</v>
      </c>
      <c r="D1068">
        <v>0</v>
      </c>
      <c r="E1068">
        <v>2</v>
      </c>
      <c r="F1068">
        <v>2</v>
      </c>
      <c r="G1068">
        <v>0</v>
      </c>
      <c r="H1068">
        <v>0</v>
      </c>
      <c r="I1068">
        <v>8.84</v>
      </c>
      <c r="J1068">
        <v>0</v>
      </c>
    </row>
    <row r="1070" spans="1:10" x14ac:dyDescent="0.3">
      <c r="A1070">
        <v>9782070544974</v>
      </c>
      <c r="B1070" t="s">
        <v>787</v>
      </c>
      <c r="C1070" t="s">
        <v>19</v>
      </c>
      <c r="D1070">
        <v>1</v>
      </c>
      <c r="E1070">
        <v>0</v>
      </c>
      <c r="F1070">
        <v>0</v>
      </c>
      <c r="G1070">
        <v>1</v>
      </c>
      <c r="H1070">
        <v>0</v>
      </c>
      <c r="I1070">
        <v>10.82</v>
      </c>
      <c r="J1070">
        <v>10.82</v>
      </c>
    </row>
    <row r="1072" spans="1:10" x14ac:dyDescent="0.3">
      <c r="A1072">
        <v>9782070627707</v>
      </c>
      <c r="B1072" t="s">
        <v>788</v>
      </c>
      <c r="C1072" t="s">
        <v>19</v>
      </c>
      <c r="D1072">
        <v>0</v>
      </c>
      <c r="E1072">
        <v>1</v>
      </c>
      <c r="F1072">
        <v>1</v>
      </c>
      <c r="G1072">
        <v>0</v>
      </c>
      <c r="H1072">
        <v>0</v>
      </c>
      <c r="I1072">
        <v>6.47</v>
      </c>
      <c r="J1072">
        <v>0</v>
      </c>
    </row>
    <row r="1074" spans="1:10" x14ac:dyDescent="0.3">
      <c r="A1074">
        <v>9782070633463</v>
      </c>
      <c r="B1074" t="s">
        <v>789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7.55</v>
      </c>
      <c r="J1074">
        <v>0</v>
      </c>
    </row>
    <row r="1076" spans="1:10" x14ac:dyDescent="0.3">
      <c r="A1076">
        <v>9782070662074</v>
      </c>
      <c r="B1076" t="s">
        <v>790</v>
      </c>
      <c r="D1076">
        <v>0</v>
      </c>
      <c r="E1076">
        <v>1</v>
      </c>
      <c r="F1076">
        <v>1</v>
      </c>
      <c r="G1076">
        <v>0</v>
      </c>
      <c r="H1076">
        <v>0</v>
      </c>
      <c r="I1076">
        <v>8.18</v>
      </c>
      <c r="J1076">
        <v>0</v>
      </c>
    </row>
    <row r="1078" spans="1:10" x14ac:dyDescent="0.3">
      <c r="A1078">
        <v>9782081240698</v>
      </c>
      <c r="B1078" t="s">
        <v>791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9.4</v>
      </c>
      <c r="J1078">
        <v>0</v>
      </c>
    </row>
    <row r="1080" spans="1:10" x14ac:dyDescent="0.3">
      <c r="A1080">
        <v>9782081242074</v>
      </c>
      <c r="B1080" t="s">
        <v>792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7.95</v>
      </c>
      <c r="J1080">
        <v>0</v>
      </c>
    </row>
    <row r="1082" spans="1:10" x14ac:dyDescent="0.3">
      <c r="A1082">
        <v>9782081242081</v>
      </c>
      <c r="B1082" t="s">
        <v>793</v>
      </c>
      <c r="C1082" t="s">
        <v>19</v>
      </c>
      <c r="D1082">
        <v>0</v>
      </c>
      <c r="E1082">
        <v>1</v>
      </c>
      <c r="F1082">
        <v>0</v>
      </c>
      <c r="G1082">
        <v>1</v>
      </c>
      <c r="H1082">
        <v>0</v>
      </c>
      <c r="I1082">
        <v>7.4</v>
      </c>
      <c r="J1082">
        <v>7.4</v>
      </c>
    </row>
    <row r="1084" spans="1:10" x14ac:dyDescent="0.3">
      <c r="A1084">
        <v>9782081242197</v>
      </c>
      <c r="B1084" t="s">
        <v>794</v>
      </c>
      <c r="D1084">
        <v>0</v>
      </c>
      <c r="E1084">
        <v>1</v>
      </c>
      <c r="F1084">
        <v>1</v>
      </c>
      <c r="G1084">
        <v>0</v>
      </c>
      <c r="H1084">
        <v>0</v>
      </c>
      <c r="I1084">
        <v>6.73</v>
      </c>
      <c r="J1084">
        <v>0</v>
      </c>
    </row>
    <row r="1086" spans="1:10" x14ac:dyDescent="0.3">
      <c r="A1086">
        <v>9782081254534</v>
      </c>
      <c r="B1086" t="s">
        <v>795</v>
      </c>
      <c r="C1086" t="s">
        <v>19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4.8099999999999996</v>
      </c>
      <c r="J1086">
        <v>0</v>
      </c>
    </row>
    <row r="1088" spans="1:10" x14ac:dyDescent="0.3">
      <c r="A1088">
        <v>9782091885070</v>
      </c>
      <c r="B1088" t="s">
        <v>796</v>
      </c>
      <c r="C1088" t="s">
        <v>19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3.96</v>
      </c>
      <c r="J1088">
        <v>0</v>
      </c>
    </row>
    <row r="1090" spans="1:10" x14ac:dyDescent="0.3">
      <c r="A1090">
        <v>9782092559598</v>
      </c>
      <c r="B1090" t="s">
        <v>797</v>
      </c>
      <c r="D1090">
        <v>0</v>
      </c>
      <c r="E1090">
        <v>1</v>
      </c>
      <c r="F1090">
        <v>1</v>
      </c>
      <c r="G1090">
        <v>0</v>
      </c>
      <c r="H1090">
        <v>0</v>
      </c>
      <c r="I1090">
        <v>9.11</v>
      </c>
      <c r="J1090">
        <v>0</v>
      </c>
    </row>
    <row r="1092" spans="1:10" x14ac:dyDescent="0.3">
      <c r="A1092">
        <v>9782203001138</v>
      </c>
      <c r="B1092" t="s">
        <v>798</v>
      </c>
      <c r="C1092" t="s">
        <v>19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13.6967</v>
      </c>
      <c r="J1092">
        <v>0</v>
      </c>
    </row>
    <row r="1094" spans="1:10" x14ac:dyDescent="0.3">
      <c r="A1094">
        <v>9782210743441</v>
      </c>
      <c r="B1094" t="s">
        <v>799</v>
      </c>
      <c r="C1094" t="s">
        <v>19</v>
      </c>
      <c r="D1094">
        <v>0</v>
      </c>
      <c r="E1094">
        <v>1</v>
      </c>
      <c r="F1094">
        <v>1</v>
      </c>
      <c r="G1094">
        <v>0</v>
      </c>
      <c r="H1094">
        <v>0</v>
      </c>
      <c r="I1094">
        <v>6.86</v>
      </c>
      <c r="J1094">
        <v>0</v>
      </c>
    </row>
    <row r="1096" spans="1:10" x14ac:dyDescent="0.3">
      <c r="A1096">
        <v>9782211010481</v>
      </c>
      <c r="B1096" t="s">
        <v>800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7.95</v>
      </c>
      <c r="J1096">
        <v>0</v>
      </c>
    </row>
    <row r="1098" spans="1:10" x14ac:dyDescent="0.3">
      <c r="A1098">
        <v>9782211015233</v>
      </c>
      <c r="B1098" t="s">
        <v>801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7.95</v>
      </c>
      <c r="J1098">
        <v>0</v>
      </c>
    </row>
    <row r="1100" spans="1:10" x14ac:dyDescent="0.3">
      <c r="A1100">
        <v>9782211029704</v>
      </c>
      <c r="B1100" t="s">
        <v>802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8.6199999999999992</v>
      </c>
      <c r="J1100">
        <v>0</v>
      </c>
    </row>
    <row r="1102" spans="1:10" x14ac:dyDescent="0.3">
      <c r="A1102">
        <v>9782211032612</v>
      </c>
      <c r="B1102" t="s">
        <v>803</v>
      </c>
      <c r="D1102">
        <v>1</v>
      </c>
      <c r="E1102">
        <v>0</v>
      </c>
      <c r="F1102">
        <v>0</v>
      </c>
      <c r="G1102">
        <v>1</v>
      </c>
      <c r="H1102">
        <v>0</v>
      </c>
      <c r="I1102">
        <v>8.2590000000000003</v>
      </c>
      <c r="J1102">
        <v>8.26</v>
      </c>
    </row>
    <row r="1104" spans="1:10" x14ac:dyDescent="0.3">
      <c r="A1104">
        <v>9782211033275</v>
      </c>
      <c r="B1104" t="s">
        <v>804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7.95</v>
      </c>
      <c r="J1104">
        <v>0</v>
      </c>
    </row>
    <row r="1106" spans="1:10" x14ac:dyDescent="0.3">
      <c r="A1106">
        <v>9782211078092</v>
      </c>
      <c r="B1106" t="s">
        <v>805</v>
      </c>
      <c r="C1106" t="s">
        <v>19</v>
      </c>
      <c r="D1106">
        <v>0</v>
      </c>
      <c r="E1106">
        <v>2</v>
      </c>
      <c r="F1106">
        <v>2</v>
      </c>
      <c r="G1106">
        <v>0</v>
      </c>
      <c r="H1106">
        <v>0</v>
      </c>
      <c r="I1106">
        <v>7.39</v>
      </c>
      <c r="J1106">
        <v>0</v>
      </c>
    </row>
    <row r="1108" spans="1:10" x14ac:dyDescent="0.3">
      <c r="A1108">
        <v>9782211081986</v>
      </c>
      <c r="B1108" t="s">
        <v>806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8.6199999999999992</v>
      </c>
      <c r="J1108">
        <v>0</v>
      </c>
    </row>
    <row r="1110" spans="1:10" x14ac:dyDescent="0.3">
      <c r="A1110">
        <v>9782211085595</v>
      </c>
      <c r="B1110" t="s">
        <v>807</v>
      </c>
      <c r="C1110" t="s">
        <v>19</v>
      </c>
      <c r="D1110">
        <v>0</v>
      </c>
      <c r="E1110">
        <v>3</v>
      </c>
      <c r="F1110">
        <v>3</v>
      </c>
      <c r="G1110">
        <v>0</v>
      </c>
      <c r="H1110">
        <v>0</v>
      </c>
      <c r="I1110">
        <v>7.39</v>
      </c>
      <c r="J1110">
        <v>0</v>
      </c>
    </row>
    <row r="1112" spans="1:10" x14ac:dyDescent="0.3">
      <c r="A1112">
        <v>9782211087056</v>
      </c>
      <c r="B1112" t="s">
        <v>808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7.95</v>
      </c>
      <c r="J1112">
        <v>0</v>
      </c>
    </row>
    <row r="1114" spans="1:10" x14ac:dyDescent="0.3">
      <c r="A1114">
        <v>9782211096669</v>
      </c>
      <c r="B1114" t="s">
        <v>809</v>
      </c>
      <c r="C1114" t="s">
        <v>19</v>
      </c>
      <c r="D1114">
        <v>0</v>
      </c>
      <c r="E1114">
        <v>3</v>
      </c>
      <c r="F1114">
        <v>3</v>
      </c>
      <c r="G1114">
        <v>0</v>
      </c>
      <c r="H1114">
        <v>0</v>
      </c>
      <c r="I1114">
        <v>7.92</v>
      </c>
      <c r="J1114">
        <v>0</v>
      </c>
    </row>
    <row r="1116" spans="1:10" x14ac:dyDescent="0.3">
      <c r="A1116">
        <v>9782218943959</v>
      </c>
      <c r="B1116" t="s">
        <v>810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6.93</v>
      </c>
      <c r="J1116">
        <v>0</v>
      </c>
    </row>
    <row r="1118" spans="1:10" x14ac:dyDescent="0.3">
      <c r="A1118">
        <v>9782218954306</v>
      </c>
      <c r="B1118" t="s">
        <v>811</v>
      </c>
      <c r="C1118" t="s">
        <v>19</v>
      </c>
      <c r="D1118">
        <v>0</v>
      </c>
      <c r="E1118">
        <v>1</v>
      </c>
      <c r="F1118">
        <v>1</v>
      </c>
      <c r="G1118">
        <v>0</v>
      </c>
      <c r="H1118">
        <v>0</v>
      </c>
      <c r="I1118">
        <v>4.3</v>
      </c>
      <c r="J1118">
        <v>0</v>
      </c>
    </row>
    <row r="1120" spans="1:10" x14ac:dyDescent="0.3">
      <c r="A1120">
        <v>9782218958939</v>
      </c>
      <c r="B1120" t="s">
        <v>812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6.3818999999999999</v>
      </c>
      <c r="J1120">
        <v>0</v>
      </c>
    </row>
    <row r="1122" spans="1:10" x14ac:dyDescent="0.3">
      <c r="A1122">
        <v>9782218962233</v>
      </c>
      <c r="B1122" t="s">
        <v>813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7.08</v>
      </c>
      <c r="J1122">
        <v>0</v>
      </c>
    </row>
    <row r="1124" spans="1:10" x14ac:dyDescent="0.3">
      <c r="A1124">
        <v>9782218966637</v>
      </c>
      <c r="B1124" t="s">
        <v>814</v>
      </c>
      <c r="D1124">
        <v>1</v>
      </c>
      <c r="E1124">
        <v>0</v>
      </c>
      <c r="F1124">
        <v>0</v>
      </c>
      <c r="G1124">
        <v>1</v>
      </c>
      <c r="H1124">
        <v>0</v>
      </c>
      <c r="I1124">
        <v>5.01</v>
      </c>
      <c r="J1124">
        <v>5.01</v>
      </c>
    </row>
    <row r="1126" spans="1:10" x14ac:dyDescent="0.3">
      <c r="A1126">
        <v>9782218971693</v>
      </c>
      <c r="B1126" t="s">
        <v>815</v>
      </c>
      <c r="C1126" t="s">
        <v>19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4.03</v>
      </c>
      <c r="J1126">
        <v>0</v>
      </c>
    </row>
    <row r="1128" spans="1:10" x14ac:dyDescent="0.3">
      <c r="A1128">
        <v>9782218998843</v>
      </c>
      <c r="B1128" t="s">
        <v>816</v>
      </c>
      <c r="C1128" t="s">
        <v>19</v>
      </c>
      <c r="D1128">
        <v>0</v>
      </c>
      <c r="E1128">
        <v>1</v>
      </c>
      <c r="F1128">
        <v>1</v>
      </c>
      <c r="G1128">
        <v>0</v>
      </c>
      <c r="H1128">
        <v>0</v>
      </c>
      <c r="I1128">
        <v>7.79</v>
      </c>
      <c r="J1128">
        <v>0</v>
      </c>
    </row>
    <row r="1130" spans="1:10" x14ac:dyDescent="0.3">
      <c r="A1130">
        <v>9782232000089</v>
      </c>
      <c r="B1130" t="s">
        <v>817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10.01</v>
      </c>
      <c r="J1130">
        <v>0</v>
      </c>
    </row>
    <row r="1132" spans="1:10" x14ac:dyDescent="0.3">
      <c r="A1132">
        <v>9782244485164</v>
      </c>
      <c r="B1132" t="s">
        <v>818</v>
      </c>
      <c r="D1132">
        <v>2</v>
      </c>
      <c r="E1132">
        <v>0</v>
      </c>
      <c r="F1132">
        <v>0</v>
      </c>
      <c r="G1132">
        <v>2</v>
      </c>
      <c r="H1132">
        <v>0</v>
      </c>
      <c r="I1132">
        <v>6</v>
      </c>
      <c r="J1132">
        <v>12</v>
      </c>
    </row>
    <row r="1134" spans="1:10" x14ac:dyDescent="0.3">
      <c r="A1134">
        <v>9782253002864</v>
      </c>
      <c r="B1134" t="s">
        <v>819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6.93</v>
      </c>
      <c r="J1134">
        <v>0</v>
      </c>
    </row>
    <row r="1136" spans="1:10" x14ac:dyDescent="0.3">
      <c r="A1136">
        <v>9782253002895</v>
      </c>
      <c r="B1136" t="s">
        <v>820</v>
      </c>
      <c r="C1136" t="s">
        <v>19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5.19</v>
      </c>
      <c r="J1136">
        <v>0</v>
      </c>
    </row>
    <row r="1138" spans="1:10" x14ac:dyDescent="0.3">
      <c r="A1138">
        <v>9782266106481</v>
      </c>
      <c r="B1138" t="s">
        <v>821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8.09</v>
      </c>
      <c r="J1138">
        <v>0</v>
      </c>
    </row>
    <row r="1140" spans="1:10" x14ac:dyDescent="0.3">
      <c r="A1140">
        <v>9782266152174</v>
      </c>
      <c r="B1140" t="s">
        <v>822</v>
      </c>
      <c r="C1140" t="s">
        <v>19</v>
      </c>
      <c r="D1140">
        <v>0</v>
      </c>
      <c r="E1140">
        <v>1</v>
      </c>
      <c r="F1140">
        <v>1</v>
      </c>
      <c r="G1140">
        <v>0</v>
      </c>
      <c r="H1140">
        <v>0</v>
      </c>
      <c r="I1140">
        <v>2.04</v>
      </c>
      <c r="J1140">
        <v>0</v>
      </c>
    </row>
    <row r="1142" spans="1:10" x14ac:dyDescent="0.3">
      <c r="A1142">
        <v>9782266152235</v>
      </c>
      <c r="B1142" t="s">
        <v>823</v>
      </c>
      <c r="C1142" t="s">
        <v>19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1.96</v>
      </c>
      <c r="J1142">
        <v>0</v>
      </c>
    </row>
    <row r="1144" spans="1:10" x14ac:dyDescent="0.3">
      <c r="A1144">
        <v>9782266203227</v>
      </c>
      <c r="B1144" t="s">
        <v>824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6.81</v>
      </c>
      <c r="J1144">
        <v>0</v>
      </c>
    </row>
    <row r="1146" spans="1:10" x14ac:dyDescent="0.3">
      <c r="A1146">
        <v>9782266203579</v>
      </c>
      <c r="B1146" t="s">
        <v>825</v>
      </c>
      <c r="C1146" t="s">
        <v>19</v>
      </c>
      <c r="D1146">
        <v>0</v>
      </c>
      <c r="E1146">
        <v>1</v>
      </c>
      <c r="F1146">
        <v>0</v>
      </c>
      <c r="G1146">
        <v>1</v>
      </c>
      <c r="H1146">
        <v>0</v>
      </c>
      <c r="I1146">
        <v>6.47</v>
      </c>
      <c r="J1146">
        <v>6.47</v>
      </c>
    </row>
    <row r="1148" spans="1:10" x14ac:dyDescent="0.3">
      <c r="A1148">
        <v>9782266240703</v>
      </c>
      <c r="B1148" t="s">
        <v>826</v>
      </c>
      <c r="C1148" t="s">
        <v>19</v>
      </c>
      <c r="D1148">
        <v>0</v>
      </c>
      <c r="E1148">
        <v>1</v>
      </c>
      <c r="F1148">
        <v>1</v>
      </c>
      <c r="G1148">
        <v>0</v>
      </c>
      <c r="H1148">
        <v>0</v>
      </c>
      <c r="I1148">
        <v>9.17</v>
      </c>
      <c r="J1148">
        <v>0</v>
      </c>
    </row>
    <row r="1150" spans="1:10" x14ac:dyDescent="0.3">
      <c r="A1150">
        <v>9782290334652</v>
      </c>
      <c r="B1150" t="s">
        <v>827</v>
      </c>
      <c r="C1150" t="s">
        <v>19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2.64</v>
      </c>
      <c r="J1150">
        <v>0</v>
      </c>
    </row>
    <row r="1152" spans="1:10" x14ac:dyDescent="0.3">
      <c r="A1152">
        <v>9782701158822</v>
      </c>
      <c r="B1152" t="s">
        <v>828</v>
      </c>
      <c r="C1152" t="s">
        <v>19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17.82</v>
      </c>
      <c r="J1152">
        <v>0</v>
      </c>
    </row>
    <row r="1154" spans="1:10" x14ac:dyDescent="0.3">
      <c r="A1154">
        <v>9782710381419</v>
      </c>
      <c r="B1154" t="s">
        <v>829</v>
      </c>
      <c r="C1154" t="s">
        <v>19</v>
      </c>
      <c r="D1154">
        <v>0</v>
      </c>
      <c r="E1154">
        <v>2</v>
      </c>
      <c r="F1154">
        <v>1</v>
      </c>
      <c r="G1154">
        <v>1</v>
      </c>
      <c r="H1154">
        <v>0</v>
      </c>
      <c r="I1154">
        <v>7.79</v>
      </c>
      <c r="J1154">
        <v>7.79</v>
      </c>
    </row>
    <row r="1156" spans="1:10" x14ac:dyDescent="0.3">
      <c r="A1156">
        <v>9782745965394</v>
      </c>
      <c r="B1156" t="s">
        <v>830</v>
      </c>
      <c r="C1156" t="s">
        <v>19</v>
      </c>
      <c r="D1156">
        <v>0</v>
      </c>
      <c r="E1156">
        <v>2</v>
      </c>
      <c r="F1156">
        <v>2</v>
      </c>
      <c r="G1156">
        <v>0</v>
      </c>
      <c r="H1156">
        <v>0</v>
      </c>
      <c r="I1156">
        <v>6.59</v>
      </c>
      <c r="J1156">
        <v>0</v>
      </c>
    </row>
    <row r="1158" spans="1:10" x14ac:dyDescent="0.3">
      <c r="A1158">
        <v>9782747013826</v>
      </c>
      <c r="B1158" t="s">
        <v>831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10.45</v>
      </c>
      <c r="J1158">
        <v>0</v>
      </c>
    </row>
    <row r="1160" spans="1:10" x14ac:dyDescent="0.3">
      <c r="A1160">
        <v>9782747013888</v>
      </c>
      <c r="B1160" t="s">
        <v>832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10.45</v>
      </c>
      <c r="J1160">
        <v>0</v>
      </c>
    </row>
    <row r="1162" spans="1:10" x14ac:dyDescent="0.3">
      <c r="A1162">
        <v>9782747019101</v>
      </c>
      <c r="B1162" t="s">
        <v>833</v>
      </c>
      <c r="D1162">
        <v>0</v>
      </c>
      <c r="E1162">
        <v>1</v>
      </c>
      <c r="F1162">
        <v>1</v>
      </c>
      <c r="G1162">
        <v>0</v>
      </c>
      <c r="H1162">
        <v>0</v>
      </c>
      <c r="I1162">
        <v>7.79</v>
      </c>
      <c r="J1162">
        <v>0</v>
      </c>
    </row>
    <row r="1164" spans="1:10" x14ac:dyDescent="0.3">
      <c r="A1164">
        <v>9782747049054</v>
      </c>
      <c r="B1164" t="s">
        <v>834</v>
      </c>
      <c r="C1164" t="s">
        <v>19</v>
      </c>
      <c r="D1164">
        <v>1</v>
      </c>
      <c r="E1164">
        <v>0</v>
      </c>
      <c r="F1164">
        <v>0</v>
      </c>
      <c r="G1164">
        <v>1</v>
      </c>
      <c r="H1164">
        <v>0</v>
      </c>
      <c r="I1164">
        <v>6.7</v>
      </c>
      <c r="J1164">
        <v>6.7</v>
      </c>
    </row>
    <row r="1166" spans="1:10" x14ac:dyDescent="0.3">
      <c r="A1166">
        <v>9782812602030</v>
      </c>
      <c r="B1166" t="s">
        <v>835</v>
      </c>
      <c r="C1166" t="s">
        <v>19</v>
      </c>
      <c r="D1166">
        <v>0</v>
      </c>
      <c r="E1166">
        <v>1</v>
      </c>
      <c r="F1166">
        <v>1</v>
      </c>
      <c r="G1166">
        <v>0</v>
      </c>
      <c r="H1166">
        <v>0</v>
      </c>
      <c r="I1166">
        <v>10.96</v>
      </c>
      <c r="J1166">
        <v>0</v>
      </c>
    </row>
    <row r="1168" spans="1:10" x14ac:dyDescent="0.3">
      <c r="A1168">
        <v>9782842058852</v>
      </c>
      <c r="B1168" t="s">
        <v>836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4.62</v>
      </c>
      <c r="J1168">
        <v>0</v>
      </c>
    </row>
    <row r="1170" spans="1:10" x14ac:dyDescent="0.3">
      <c r="A1170">
        <v>9782844206404</v>
      </c>
      <c r="B1170" t="s">
        <v>837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13.76</v>
      </c>
      <c r="J1170">
        <v>0</v>
      </c>
    </row>
    <row r="1172" spans="1:10" x14ac:dyDescent="0.3">
      <c r="A1172">
        <v>9786144072257</v>
      </c>
      <c r="B1172" t="s">
        <v>838</v>
      </c>
      <c r="C1172" t="s">
        <v>19</v>
      </c>
      <c r="D1172">
        <v>0</v>
      </c>
      <c r="E1172">
        <v>1</v>
      </c>
      <c r="F1172">
        <v>1</v>
      </c>
      <c r="G1172">
        <v>0</v>
      </c>
      <c r="H1172">
        <v>0</v>
      </c>
      <c r="I1172">
        <v>5.25</v>
      </c>
      <c r="J1172">
        <v>0</v>
      </c>
    </row>
    <row r="1174" spans="1:10" x14ac:dyDescent="0.3">
      <c r="A1174">
        <v>9786144133286</v>
      </c>
      <c r="B1174" t="s">
        <v>839</v>
      </c>
      <c r="D1174">
        <v>1</v>
      </c>
      <c r="E1174">
        <v>0</v>
      </c>
      <c r="F1174">
        <v>0</v>
      </c>
      <c r="G1174">
        <v>1</v>
      </c>
      <c r="H1174">
        <v>0</v>
      </c>
      <c r="I1174">
        <v>6</v>
      </c>
      <c r="J1174">
        <v>6</v>
      </c>
    </row>
    <row r="1176" spans="1:10" x14ac:dyDescent="0.3">
      <c r="A1176">
        <v>9786144350140</v>
      </c>
      <c r="B1176" t="s">
        <v>840</v>
      </c>
      <c r="C1176" t="s">
        <v>19</v>
      </c>
      <c r="D1176">
        <v>0</v>
      </c>
      <c r="E1176">
        <v>1</v>
      </c>
      <c r="F1176">
        <v>1</v>
      </c>
      <c r="G1176">
        <v>0</v>
      </c>
      <c r="H1176">
        <v>0</v>
      </c>
      <c r="I1176">
        <v>6</v>
      </c>
      <c r="J1176">
        <v>0</v>
      </c>
    </row>
    <row r="1178" spans="1:10" x14ac:dyDescent="0.3">
      <c r="A1178">
        <v>9786144350188</v>
      </c>
      <c r="B1178" t="s">
        <v>841</v>
      </c>
      <c r="D1178">
        <v>1</v>
      </c>
      <c r="E1178">
        <v>0</v>
      </c>
      <c r="F1178">
        <v>0</v>
      </c>
      <c r="G1178">
        <v>1</v>
      </c>
      <c r="H1178">
        <v>0</v>
      </c>
      <c r="I1178">
        <v>6</v>
      </c>
      <c r="J1178">
        <v>6</v>
      </c>
    </row>
    <row r="1180" spans="1:10" x14ac:dyDescent="0.3">
      <c r="A1180">
        <v>9786144350867</v>
      </c>
      <c r="B1180" t="s">
        <v>842</v>
      </c>
      <c r="C1180" t="s">
        <v>19</v>
      </c>
      <c r="D1180">
        <v>0</v>
      </c>
      <c r="E1180">
        <v>1</v>
      </c>
      <c r="F1180">
        <v>1</v>
      </c>
      <c r="G1180">
        <v>0</v>
      </c>
      <c r="H1180">
        <v>0</v>
      </c>
      <c r="I1180">
        <v>5</v>
      </c>
      <c r="J1180">
        <v>0</v>
      </c>
    </row>
    <row r="1182" spans="1:10" x14ac:dyDescent="0.3">
      <c r="A1182">
        <v>9786144500071</v>
      </c>
      <c r="B1182" t="s">
        <v>843</v>
      </c>
      <c r="C1182" t="s">
        <v>19</v>
      </c>
      <c r="D1182">
        <v>0</v>
      </c>
      <c r="E1182">
        <v>2</v>
      </c>
      <c r="F1182">
        <v>2</v>
      </c>
      <c r="G1182">
        <v>0</v>
      </c>
      <c r="H1182">
        <v>0</v>
      </c>
      <c r="I1182">
        <v>8</v>
      </c>
      <c r="J1182">
        <v>0</v>
      </c>
    </row>
    <row r="1184" spans="1:10" x14ac:dyDescent="0.3">
      <c r="A1184">
        <v>9788484437635</v>
      </c>
      <c r="B1184" t="s">
        <v>844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25.54</v>
      </c>
      <c r="J1184">
        <v>0</v>
      </c>
    </row>
    <row r="1186" spans="1:10" x14ac:dyDescent="0.3">
      <c r="A1186">
        <v>97888530006220</v>
      </c>
      <c r="B1186" t="s">
        <v>845</v>
      </c>
      <c r="C1186" t="s">
        <v>19</v>
      </c>
      <c r="D1186">
        <v>0</v>
      </c>
      <c r="E1186">
        <v>7</v>
      </c>
      <c r="F1186">
        <v>0</v>
      </c>
      <c r="G1186">
        <v>7</v>
      </c>
      <c r="H1186">
        <v>0</v>
      </c>
      <c r="I1186">
        <v>12.5</v>
      </c>
      <c r="J1186">
        <v>87.5</v>
      </c>
    </row>
    <row r="1188" spans="1:10" x14ac:dyDescent="0.3">
      <c r="A1188">
        <v>9789771603177</v>
      </c>
      <c r="B1188" t="s">
        <v>846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2.25</v>
      </c>
      <c r="J1188">
        <v>0</v>
      </c>
    </row>
    <row r="1190" spans="1:10" x14ac:dyDescent="0.3">
      <c r="A1190">
        <v>9789771603573</v>
      </c>
      <c r="B1190" t="s">
        <v>847</v>
      </c>
      <c r="D1190">
        <v>2</v>
      </c>
      <c r="E1190">
        <v>0</v>
      </c>
      <c r="F1190">
        <v>0</v>
      </c>
      <c r="G1190">
        <v>2</v>
      </c>
      <c r="H1190">
        <v>0</v>
      </c>
      <c r="I1190">
        <v>5</v>
      </c>
      <c r="J1190">
        <v>10</v>
      </c>
    </row>
    <row r="1192" spans="1:10" x14ac:dyDescent="0.3">
      <c r="A1192">
        <v>9789953013015</v>
      </c>
      <c r="B1192" t="s">
        <v>848</v>
      </c>
      <c r="C1192" t="s">
        <v>19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10</v>
      </c>
      <c r="J1192">
        <v>0</v>
      </c>
    </row>
    <row r="1194" spans="1:10" x14ac:dyDescent="0.3">
      <c r="A1194">
        <v>9789953016894</v>
      </c>
      <c r="B1194" t="s">
        <v>849</v>
      </c>
      <c r="D1194">
        <v>0</v>
      </c>
      <c r="E1194">
        <v>2</v>
      </c>
      <c r="F1194">
        <v>2</v>
      </c>
      <c r="G1194">
        <v>0</v>
      </c>
      <c r="H1194">
        <v>0</v>
      </c>
      <c r="I1194">
        <v>13.333299999999999</v>
      </c>
      <c r="J1194">
        <v>0</v>
      </c>
    </row>
    <row r="1196" spans="1:10" x14ac:dyDescent="0.3">
      <c r="A1196">
        <v>9789953100845</v>
      </c>
      <c r="B1196" t="s">
        <v>850</v>
      </c>
      <c r="D1196">
        <v>3</v>
      </c>
      <c r="E1196">
        <v>3</v>
      </c>
      <c r="F1196">
        <v>6</v>
      </c>
      <c r="G1196">
        <v>0</v>
      </c>
      <c r="H1196">
        <v>0</v>
      </c>
      <c r="I1196">
        <v>6</v>
      </c>
      <c r="J1196">
        <v>0</v>
      </c>
    </row>
    <row r="1198" spans="1:10" x14ac:dyDescent="0.3">
      <c r="A1198">
        <v>9789953104386</v>
      </c>
      <c r="B1198" t="s">
        <v>851</v>
      </c>
      <c r="C1198" t="s">
        <v>19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3.5</v>
      </c>
      <c r="J1198">
        <v>0</v>
      </c>
    </row>
    <row r="1200" spans="1:10" x14ac:dyDescent="0.3">
      <c r="A1200">
        <v>9789953140146</v>
      </c>
      <c r="B1200" t="s">
        <v>852</v>
      </c>
      <c r="C1200" t="s">
        <v>19</v>
      </c>
      <c r="D1200">
        <v>0</v>
      </c>
      <c r="E1200">
        <v>1</v>
      </c>
      <c r="F1200">
        <v>1</v>
      </c>
      <c r="G1200">
        <v>0</v>
      </c>
      <c r="H1200">
        <v>0</v>
      </c>
      <c r="I1200">
        <v>5</v>
      </c>
      <c r="J1200">
        <v>0</v>
      </c>
    </row>
    <row r="1202" spans="1:10" x14ac:dyDescent="0.3">
      <c r="A1202">
        <v>9789953141404</v>
      </c>
      <c r="B1202" t="s">
        <v>853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10</v>
      </c>
      <c r="J1202">
        <v>0</v>
      </c>
    </row>
    <row r="1204" spans="1:10" x14ac:dyDescent="0.3">
      <c r="A1204">
        <v>9789953160580</v>
      </c>
      <c r="B1204" t="s">
        <v>854</v>
      </c>
      <c r="D1204">
        <v>1</v>
      </c>
      <c r="E1204">
        <v>0</v>
      </c>
      <c r="F1204">
        <v>0</v>
      </c>
      <c r="G1204">
        <v>1</v>
      </c>
      <c r="H1204">
        <v>0</v>
      </c>
      <c r="I1204">
        <v>3</v>
      </c>
      <c r="J1204">
        <v>3</v>
      </c>
    </row>
    <row r="1206" spans="1:10" x14ac:dyDescent="0.3">
      <c r="A1206">
        <v>9789953193441</v>
      </c>
      <c r="B1206" t="s">
        <v>855</v>
      </c>
      <c r="D1206">
        <v>1</v>
      </c>
      <c r="E1206">
        <v>0</v>
      </c>
      <c r="F1206">
        <v>0</v>
      </c>
      <c r="G1206">
        <v>1</v>
      </c>
      <c r="H1206">
        <v>0</v>
      </c>
      <c r="I1206">
        <v>2</v>
      </c>
      <c r="J1206">
        <v>2</v>
      </c>
    </row>
    <row r="1208" spans="1:10" x14ac:dyDescent="0.3">
      <c r="A1208">
        <v>9789953193687</v>
      </c>
      <c r="B1208" t="s">
        <v>856</v>
      </c>
      <c r="D1208">
        <v>2</v>
      </c>
      <c r="E1208">
        <v>-1</v>
      </c>
      <c r="F1208">
        <v>0</v>
      </c>
      <c r="G1208">
        <v>1</v>
      </c>
      <c r="H1208">
        <v>0</v>
      </c>
      <c r="I1208">
        <v>2.5</v>
      </c>
      <c r="J1208">
        <v>2.5</v>
      </c>
    </row>
    <row r="1210" spans="1:10" x14ac:dyDescent="0.3">
      <c r="A1210">
        <v>9789953194301</v>
      </c>
      <c r="B1210" t="s">
        <v>857</v>
      </c>
      <c r="C1210" t="s">
        <v>19</v>
      </c>
      <c r="D1210">
        <v>0</v>
      </c>
      <c r="E1210">
        <v>2</v>
      </c>
      <c r="F1210">
        <v>2</v>
      </c>
      <c r="G1210">
        <v>0</v>
      </c>
      <c r="H1210">
        <v>0</v>
      </c>
      <c r="I1210">
        <v>4.5</v>
      </c>
      <c r="J1210">
        <v>0</v>
      </c>
    </row>
    <row r="1212" spans="1:10" x14ac:dyDescent="0.3">
      <c r="A1212">
        <v>9789953194387</v>
      </c>
      <c r="B1212" t="s">
        <v>858</v>
      </c>
      <c r="C1212" t="s">
        <v>19</v>
      </c>
      <c r="D1212">
        <v>0</v>
      </c>
      <c r="E1212">
        <v>2</v>
      </c>
      <c r="F1212">
        <v>2</v>
      </c>
      <c r="G1212">
        <v>0</v>
      </c>
      <c r="H1212">
        <v>0</v>
      </c>
      <c r="I1212">
        <v>4.5</v>
      </c>
      <c r="J1212">
        <v>0</v>
      </c>
    </row>
    <row r="1214" spans="1:10" x14ac:dyDescent="0.3">
      <c r="A1214">
        <v>9789953198217</v>
      </c>
      <c r="B1214" t="s">
        <v>859</v>
      </c>
      <c r="D1214">
        <v>1</v>
      </c>
      <c r="E1214">
        <v>0</v>
      </c>
      <c r="F1214">
        <v>0</v>
      </c>
      <c r="G1214">
        <v>1</v>
      </c>
      <c r="H1214">
        <v>0</v>
      </c>
      <c r="I1214">
        <v>4</v>
      </c>
      <c r="J1214">
        <v>4</v>
      </c>
    </row>
    <row r="1216" spans="1:10" x14ac:dyDescent="0.3">
      <c r="A1216">
        <v>9789953198224</v>
      </c>
      <c r="B1216" t="s">
        <v>860</v>
      </c>
      <c r="D1216">
        <v>1</v>
      </c>
      <c r="E1216">
        <v>0</v>
      </c>
      <c r="F1216">
        <v>0</v>
      </c>
      <c r="G1216">
        <v>1</v>
      </c>
      <c r="H1216">
        <v>0</v>
      </c>
      <c r="I1216">
        <v>4</v>
      </c>
      <c r="J1216">
        <v>4</v>
      </c>
    </row>
    <row r="1218" spans="1:10" x14ac:dyDescent="0.3">
      <c r="A1218">
        <v>9789953199009</v>
      </c>
      <c r="B1218" t="s">
        <v>861</v>
      </c>
      <c r="D1218">
        <v>1</v>
      </c>
      <c r="E1218">
        <v>0</v>
      </c>
      <c r="F1218">
        <v>0</v>
      </c>
      <c r="G1218">
        <v>1</v>
      </c>
      <c r="H1218">
        <v>0</v>
      </c>
      <c r="I1218">
        <v>6</v>
      </c>
      <c r="J1218">
        <v>6</v>
      </c>
    </row>
    <row r="1220" spans="1:10" x14ac:dyDescent="0.3">
      <c r="A1220">
        <v>9789953199023</v>
      </c>
      <c r="B1220" t="s">
        <v>862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6</v>
      </c>
      <c r="J1220">
        <v>0</v>
      </c>
    </row>
    <row r="1222" spans="1:10" x14ac:dyDescent="0.3">
      <c r="A1222">
        <v>9789953260341</v>
      </c>
      <c r="B1222" t="s">
        <v>863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5</v>
      </c>
      <c r="J1222">
        <v>0</v>
      </c>
    </row>
    <row r="1224" spans="1:10" x14ac:dyDescent="0.3">
      <c r="A1224">
        <v>9789953262857</v>
      </c>
      <c r="B1224" t="s">
        <v>864</v>
      </c>
      <c r="D1224">
        <v>0</v>
      </c>
      <c r="E1224">
        <v>1</v>
      </c>
      <c r="F1224">
        <v>1</v>
      </c>
      <c r="G1224">
        <v>0</v>
      </c>
      <c r="H1224">
        <v>0</v>
      </c>
      <c r="I1224">
        <v>5.2</v>
      </c>
      <c r="J1224">
        <v>0</v>
      </c>
    </row>
    <row r="1226" spans="1:10" x14ac:dyDescent="0.3">
      <c r="A1226">
        <v>9789953263243</v>
      </c>
      <c r="B1226" t="s">
        <v>865</v>
      </c>
      <c r="C1226" t="s">
        <v>19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5</v>
      </c>
      <c r="J1226">
        <v>0</v>
      </c>
    </row>
    <row r="1228" spans="1:10" x14ac:dyDescent="0.3">
      <c r="A1228">
        <v>9789953314679</v>
      </c>
      <c r="B1228" t="s">
        <v>866</v>
      </c>
      <c r="D1228">
        <v>1</v>
      </c>
      <c r="E1228">
        <v>0</v>
      </c>
      <c r="F1228">
        <v>0</v>
      </c>
      <c r="G1228">
        <v>1</v>
      </c>
      <c r="H1228">
        <v>0</v>
      </c>
      <c r="I1228">
        <v>8</v>
      </c>
      <c r="J1228">
        <v>8</v>
      </c>
    </row>
    <row r="1230" spans="1:10" x14ac:dyDescent="0.3">
      <c r="A1230">
        <v>9789953315553</v>
      </c>
      <c r="B1230" t="s">
        <v>867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8</v>
      </c>
      <c r="J1230">
        <v>0</v>
      </c>
    </row>
    <row r="1232" spans="1:10" x14ac:dyDescent="0.3">
      <c r="A1232">
        <v>9789953436470</v>
      </c>
      <c r="B1232" t="s">
        <v>868</v>
      </c>
      <c r="C1232" t="s">
        <v>19</v>
      </c>
      <c r="D1232">
        <v>0</v>
      </c>
      <c r="E1232">
        <v>2</v>
      </c>
      <c r="F1232">
        <v>2</v>
      </c>
      <c r="G1232">
        <v>0</v>
      </c>
      <c r="H1232">
        <v>0</v>
      </c>
      <c r="I1232">
        <v>3</v>
      </c>
      <c r="J1232">
        <v>0</v>
      </c>
    </row>
    <row r="1234" spans="1:10" x14ac:dyDescent="0.3">
      <c r="A1234">
        <v>9789953444673</v>
      </c>
      <c r="B1234" t="s">
        <v>869</v>
      </c>
      <c r="D1234">
        <v>2</v>
      </c>
      <c r="E1234">
        <v>4</v>
      </c>
      <c r="F1234">
        <v>5</v>
      </c>
      <c r="G1234">
        <v>1</v>
      </c>
      <c r="H1234">
        <v>0</v>
      </c>
      <c r="I1234">
        <v>4.5</v>
      </c>
      <c r="J1234">
        <v>4.5</v>
      </c>
    </row>
    <row r="1236" spans="1:10" x14ac:dyDescent="0.3">
      <c r="A1236">
        <v>9789953444840</v>
      </c>
      <c r="B1236" t="s">
        <v>870</v>
      </c>
      <c r="C1236" t="s">
        <v>19</v>
      </c>
      <c r="D1236">
        <v>0</v>
      </c>
      <c r="E1236">
        <v>2</v>
      </c>
      <c r="F1236">
        <v>2</v>
      </c>
      <c r="G1236">
        <v>0</v>
      </c>
      <c r="H1236">
        <v>0</v>
      </c>
      <c r="I1236">
        <v>4</v>
      </c>
      <c r="J1236">
        <v>0</v>
      </c>
    </row>
    <row r="1238" spans="1:10" x14ac:dyDescent="0.3">
      <c r="A1238">
        <v>9789953444925</v>
      </c>
      <c r="B1238" t="s">
        <v>871</v>
      </c>
      <c r="C1238" t="s">
        <v>19</v>
      </c>
      <c r="D1238">
        <v>0</v>
      </c>
      <c r="E1238">
        <v>1</v>
      </c>
      <c r="F1238">
        <v>1</v>
      </c>
      <c r="G1238">
        <v>0</v>
      </c>
      <c r="H1238">
        <v>0</v>
      </c>
      <c r="I1238">
        <v>4.5</v>
      </c>
      <c r="J1238">
        <v>0</v>
      </c>
    </row>
    <row r="1240" spans="1:10" x14ac:dyDescent="0.3">
      <c r="A1240">
        <v>9789953468761</v>
      </c>
      <c r="B1240" t="s">
        <v>872</v>
      </c>
      <c r="C1240" t="s">
        <v>19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8</v>
      </c>
      <c r="J1240">
        <v>0</v>
      </c>
    </row>
    <row r="1242" spans="1:10" x14ac:dyDescent="0.3">
      <c r="A1242">
        <v>9789953468846</v>
      </c>
      <c r="B1242" t="s">
        <v>873</v>
      </c>
      <c r="C1242" t="s">
        <v>19</v>
      </c>
      <c r="D1242">
        <v>0</v>
      </c>
      <c r="E1242">
        <v>2</v>
      </c>
      <c r="F1242">
        <v>2</v>
      </c>
      <c r="G1242">
        <v>0</v>
      </c>
      <c r="H1242">
        <v>0</v>
      </c>
      <c r="I1242">
        <v>7</v>
      </c>
      <c r="J1242">
        <v>0</v>
      </c>
    </row>
    <row r="1244" spans="1:10" x14ac:dyDescent="0.3">
      <c r="A1244">
        <v>9789953468853</v>
      </c>
      <c r="B1244" t="s">
        <v>874</v>
      </c>
      <c r="C1244" t="s">
        <v>19</v>
      </c>
      <c r="D1244">
        <v>0</v>
      </c>
      <c r="E1244">
        <v>2</v>
      </c>
      <c r="F1244">
        <v>2</v>
      </c>
      <c r="G1244">
        <v>0</v>
      </c>
      <c r="H1244">
        <v>0</v>
      </c>
      <c r="I1244">
        <v>7</v>
      </c>
      <c r="J1244">
        <v>0</v>
      </c>
    </row>
    <row r="1246" spans="1:10" x14ac:dyDescent="0.3">
      <c r="A1246">
        <v>9789953468860</v>
      </c>
      <c r="B1246" t="s">
        <v>875</v>
      </c>
      <c r="C1246" t="s">
        <v>19</v>
      </c>
      <c r="D1246">
        <v>0</v>
      </c>
      <c r="E1246">
        <v>2</v>
      </c>
      <c r="F1246">
        <v>2</v>
      </c>
      <c r="G1246">
        <v>0</v>
      </c>
      <c r="H1246">
        <v>0</v>
      </c>
      <c r="I1246">
        <v>7</v>
      </c>
      <c r="J1246">
        <v>0</v>
      </c>
    </row>
    <row r="1248" spans="1:10" x14ac:dyDescent="0.3">
      <c r="A1248">
        <v>9789953469253</v>
      </c>
      <c r="B1248" t="s">
        <v>876</v>
      </c>
      <c r="C1248" t="s">
        <v>19</v>
      </c>
      <c r="D1248">
        <v>0</v>
      </c>
      <c r="E1248">
        <v>1</v>
      </c>
      <c r="F1248">
        <v>1</v>
      </c>
      <c r="G1248">
        <v>0</v>
      </c>
      <c r="H1248">
        <v>0</v>
      </c>
      <c r="I1248">
        <v>3.2</v>
      </c>
      <c r="J1248">
        <v>0</v>
      </c>
    </row>
    <row r="1250" spans="1:10" x14ac:dyDescent="0.3">
      <c r="A1250" t="s">
        <v>877</v>
      </c>
      <c r="B1250" t="s">
        <v>708</v>
      </c>
      <c r="D1250">
        <v>0</v>
      </c>
      <c r="E1250">
        <v>1</v>
      </c>
      <c r="F1250">
        <v>1</v>
      </c>
      <c r="G1250">
        <v>0</v>
      </c>
      <c r="H1250">
        <v>0</v>
      </c>
      <c r="I1250">
        <v>3</v>
      </c>
      <c r="J1250">
        <v>0</v>
      </c>
    </row>
    <row r="1252" spans="1:10" x14ac:dyDescent="0.3">
      <c r="A1252">
        <v>9789953469288</v>
      </c>
      <c r="B1252" t="s">
        <v>878</v>
      </c>
      <c r="C1252" t="s">
        <v>19</v>
      </c>
      <c r="D1252">
        <v>0</v>
      </c>
      <c r="E1252">
        <v>1</v>
      </c>
      <c r="F1252">
        <v>1</v>
      </c>
      <c r="G1252">
        <v>0</v>
      </c>
      <c r="H1252">
        <v>0</v>
      </c>
      <c r="I1252">
        <v>3.2</v>
      </c>
      <c r="J1252">
        <v>0</v>
      </c>
    </row>
    <row r="1254" spans="1:10" x14ac:dyDescent="0.3">
      <c r="A1254">
        <v>9789953469296</v>
      </c>
      <c r="B1254" t="s">
        <v>879</v>
      </c>
      <c r="C1254" t="s">
        <v>19</v>
      </c>
      <c r="D1254">
        <v>0</v>
      </c>
      <c r="E1254">
        <v>1</v>
      </c>
      <c r="F1254">
        <v>1</v>
      </c>
      <c r="G1254">
        <v>0</v>
      </c>
      <c r="H1254">
        <v>0</v>
      </c>
      <c r="I1254">
        <v>3.2</v>
      </c>
      <c r="J1254">
        <v>0</v>
      </c>
    </row>
    <row r="1256" spans="1:10" x14ac:dyDescent="0.3">
      <c r="A1256">
        <v>9789953487182</v>
      </c>
      <c r="B1256" t="s">
        <v>880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8</v>
      </c>
      <c r="J1256">
        <v>0</v>
      </c>
    </row>
    <row r="1258" spans="1:10" x14ac:dyDescent="0.3">
      <c r="A1258">
        <v>9789953487243</v>
      </c>
      <c r="B1258" t="s">
        <v>881</v>
      </c>
      <c r="C1258" t="s">
        <v>19</v>
      </c>
      <c r="D1258">
        <v>3</v>
      </c>
      <c r="E1258">
        <v>0</v>
      </c>
      <c r="F1258">
        <v>0</v>
      </c>
      <c r="G1258">
        <v>3</v>
      </c>
      <c r="H1258">
        <v>0</v>
      </c>
      <c r="I1258">
        <v>5</v>
      </c>
      <c r="J1258">
        <v>15</v>
      </c>
    </row>
    <row r="1260" spans="1:10" x14ac:dyDescent="0.3">
      <c r="A1260">
        <v>9789953487427</v>
      </c>
      <c r="B1260" t="s">
        <v>882</v>
      </c>
      <c r="C1260" t="s">
        <v>19</v>
      </c>
      <c r="D1260">
        <v>0</v>
      </c>
      <c r="E1260">
        <v>1</v>
      </c>
      <c r="F1260">
        <v>1</v>
      </c>
      <c r="G1260">
        <v>0</v>
      </c>
      <c r="H1260">
        <v>0</v>
      </c>
      <c r="I1260">
        <v>6</v>
      </c>
      <c r="J1260">
        <v>0</v>
      </c>
    </row>
    <row r="1262" spans="1:10" x14ac:dyDescent="0.3">
      <c r="A1262">
        <v>9789953487472</v>
      </c>
      <c r="B1262" t="s">
        <v>883</v>
      </c>
      <c r="D1262">
        <v>2</v>
      </c>
      <c r="E1262">
        <v>18</v>
      </c>
      <c r="F1262">
        <v>17</v>
      </c>
      <c r="G1262">
        <v>3</v>
      </c>
      <c r="H1262">
        <v>0</v>
      </c>
      <c r="I1262">
        <v>15</v>
      </c>
      <c r="J1262">
        <v>45</v>
      </c>
    </row>
    <row r="1264" spans="1:10" x14ac:dyDescent="0.3">
      <c r="A1264">
        <v>9789953487564</v>
      </c>
      <c r="B1264" t="s">
        <v>884</v>
      </c>
      <c r="D1264">
        <v>2</v>
      </c>
      <c r="E1264">
        <v>1</v>
      </c>
      <c r="F1264">
        <v>3</v>
      </c>
      <c r="G1264">
        <v>0</v>
      </c>
      <c r="H1264">
        <v>0</v>
      </c>
      <c r="I1264">
        <v>6</v>
      </c>
      <c r="J1264">
        <v>0</v>
      </c>
    </row>
    <row r="1266" spans="1:10" x14ac:dyDescent="0.3">
      <c r="A1266">
        <v>9789953487915</v>
      </c>
      <c r="B1266" t="s">
        <v>885</v>
      </c>
      <c r="C1266" t="s">
        <v>19</v>
      </c>
      <c r="D1266">
        <v>6</v>
      </c>
      <c r="E1266">
        <v>70</v>
      </c>
      <c r="F1266">
        <v>76</v>
      </c>
      <c r="G1266">
        <v>0</v>
      </c>
      <c r="H1266">
        <v>0</v>
      </c>
      <c r="I1266">
        <v>12.5</v>
      </c>
      <c r="J1266">
        <v>0</v>
      </c>
    </row>
    <row r="1268" spans="1:10" x14ac:dyDescent="0.3">
      <c r="A1268">
        <v>9789953517001</v>
      </c>
      <c r="B1268" t="s">
        <v>886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10</v>
      </c>
      <c r="J1268">
        <v>0</v>
      </c>
    </row>
    <row r="1270" spans="1:10" x14ac:dyDescent="0.3">
      <c r="A1270">
        <v>9789953517261</v>
      </c>
      <c r="B1270" t="s">
        <v>887</v>
      </c>
      <c r="C1270" t="s">
        <v>19</v>
      </c>
      <c r="D1270">
        <v>0</v>
      </c>
      <c r="E1270">
        <v>5</v>
      </c>
      <c r="F1270">
        <v>4</v>
      </c>
      <c r="G1270">
        <v>1</v>
      </c>
      <c r="H1270">
        <v>0</v>
      </c>
      <c r="I1270">
        <v>7</v>
      </c>
      <c r="J1270">
        <v>7</v>
      </c>
    </row>
    <row r="1272" spans="1:10" x14ac:dyDescent="0.3">
      <c r="A1272">
        <v>9789953517773</v>
      </c>
      <c r="B1272" t="s">
        <v>888</v>
      </c>
      <c r="D1272">
        <v>2</v>
      </c>
      <c r="E1272">
        <v>0</v>
      </c>
      <c r="F1272">
        <v>0</v>
      </c>
      <c r="G1272">
        <v>2</v>
      </c>
      <c r="H1272">
        <v>0</v>
      </c>
      <c r="I1272">
        <v>10</v>
      </c>
      <c r="J1272">
        <v>20</v>
      </c>
    </row>
    <row r="1274" spans="1:10" x14ac:dyDescent="0.3">
      <c r="A1274">
        <v>9789953522395</v>
      </c>
      <c r="B1274" t="s">
        <v>889</v>
      </c>
      <c r="D1274">
        <v>1</v>
      </c>
      <c r="E1274">
        <v>0</v>
      </c>
      <c r="F1274">
        <v>0</v>
      </c>
      <c r="G1274">
        <v>1</v>
      </c>
      <c r="H1274">
        <v>0</v>
      </c>
      <c r="I1274">
        <v>3.35</v>
      </c>
      <c r="J1274">
        <v>3.35</v>
      </c>
    </row>
    <row r="1276" spans="1:10" x14ac:dyDescent="0.3">
      <c r="A1276">
        <v>9789953522654</v>
      </c>
      <c r="B1276" t="s">
        <v>890</v>
      </c>
      <c r="C1276" t="s">
        <v>19</v>
      </c>
      <c r="D1276">
        <v>2</v>
      </c>
      <c r="E1276">
        <v>0</v>
      </c>
      <c r="F1276">
        <v>1</v>
      </c>
      <c r="G1276">
        <v>1</v>
      </c>
      <c r="H1276">
        <v>0</v>
      </c>
      <c r="I1276">
        <v>5</v>
      </c>
      <c r="J1276">
        <v>5</v>
      </c>
    </row>
    <row r="1278" spans="1:10" x14ac:dyDescent="0.3">
      <c r="A1278">
        <v>9789953522708</v>
      </c>
      <c r="B1278" t="s">
        <v>891</v>
      </c>
      <c r="C1278" t="s">
        <v>19</v>
      </c>
      <c r="D1278">
        <v>0</v>
      </c>
      <c r="E1278">
        <v>23</v>
      </c>
      <c r="F1278">
        <v>21</v>
      </c>
      <c r="G1278">
        <v>2</v>
      </c>
      <c r="H1278">
        <v>0</v>
      </c>
      <c r="I1278">
        <v>5</v>
      </c>
      <c r="J1278">
        <v>10</v>
      </c>
    </row>
    <row r="1280" spans="1:10" x14ac:dyDescent="0.3">
      <c r="A1280">
        <v>9789953522777</v>
      </c>
      <c r="B1280" t="s">
        <v>892</v>
      </c>
      <c r="C1280" t="s">
        <v>19</v>
      </c>
      <c r="D1280">
        <v>0</v>
      </c>
      <c r="E1280">
        <v>1</v>
      </c>
      <c r="F1280">
        <v>0</v>
      </c>
      <c r="G1280">
        <v>1</v>
      </c>
      <c r="H1280">
        <v>0</v>
      </c>
      <c r="I1280">
        <v>6</v>
      </c>
      <c r="J1280">
        <v>6</v>
      </c>
    </row>
    <row r="1282" spans="1:10" x14ac:dyDescent="0.3">
      <c r="A1282">
        <v>9789953522890</v>
      </c>
      <c r="B1282" t="s">
        <v>893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5</v>
      </c>
      <c r="J1282">
        <v>0</v>
      </c>
    </row>
    <row r="1284" spans="1:10" x14ac:dyDescent="0.3">
      <c r="A1284">
        <v>9789953522920</v>
      </c>
      <c r="B1284" t="s">
        <v>894</v>
      </c>
      <c r="C1284" t="s">
        <v>19</v>
      </c>
      <c r="D1284">
        <v>1</v>
      </c>
      <c r="E1284">
        <v>0</v>
      </c>
      <c r="F1284">
        <v>0</v>
      </c>
      <c r="G1284">
        <v>1</v>
      </c>
      <c r="H1284">
        <v>0</v>
      </c>
      <c r="I1284">
        <v>6</v>
      </c>
      <c r="J1284">
        <v>6</v>
      </c>
    </row>
    <row r="1286" spans="1:10" x14ac:dyDescent="0.3">
      <c r="A1286">
        <v>9789953530523</v>
      </c>
      <c r="B1286" t="s">
        <v>895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6</v>
      </c>
      <c r="J1286">
        <v>0</v>
      </c>
    </row>
    <row r="1288" spans="1:10" x14ac:dyDescent="0.3">
      <c r="A1288">
        <v>978995353522</v>
      </c>
      <c r="B1288" t="s">
        <v>896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4</v>
      </c>
      <c r="J1288">
        <v>0</v>
      </c>
    </row>
    <row r="1290" spans="1:10" x14ac:dyDescent="0.3">
      <c r="A1290">
        <v>9789953535227</v>
      </c>
      <c r="B1290" t="s">
        <v>896</v>
      </c>
      <c r="D1290">
        <v>0</v>
      </c>
      <c r="E1290">
        <v>2</v>
      </c>
      <c r="F1290">
        <v>2</v>
      </c>
      <c r="G1290">
        <v>0</v>
      </c>
      <c r="H1290">
        <v>0</v>
      </c>
      <c r="I1290">
        <v>4.4800000000000004</v>
      </c>
      <c r="J1290">
        <v>0</v>
      </c>
    </row>
    <row r="1292" spans="1:10" x14ac:dyDescent="0.3">
      <c r="A1292">
        <v>9789953535548</v>
      </c>
      <c r="B1292" t="s">
        <v>897</v>
      </c>
      <c r="D1292">
        <v>1</v>
      </c>
      <c r="E1292">
        <v>0</v>
      </c>
      <c r="F1292">
        <v>0</v>
      </c>
      <c r="G1292">
        <v>1</v>
      </c>
      <c r="H1292">
        <v>0</v>
      </c>
      <c r="I1292">
        <v>4.5</v>
      </c>
      <c r="J1292">
        <v>4.5</v>
      </c>
    </row>
    <row r="1294" spans="1:10" x14ac:dyDescent="0.3">
      <c r="A1294">
        <v>9789953535715</v>
      </c>
      <c r="B1294" t="s">
        <v>898</v>
      </c>
      <c r="C1294" t="s">
        <v>19</v>
      </c>
      <c r="D1294">
        <v>0</v>
      </c>
      <c r="E1294">
        <v>1</v>
      </c>
      <c r="F1294">
        <v>1</v>
      </c>
      <c r="G1294">
        <v>0</v>
      </c>
      <c r="H1294">
        <v>0</v>
      </c>
      <c r="I1294">
        <v>4</v>
      </c>
      <c r="J1294">
        <v>0</v>
      </c>
    </row>
    <row r="1296" spans="1:10" x14ac:dyDescent="0.3">
      <c r="A1296">
        <v>9789953548296</v>
      </c>
      <c r="B1296" t="s">
        <v>899</v>
      </c>
      <c r="C1296" t="s">
        <v>19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7</v>
      </c>
      <c r="J1296">
        <v>0</v>
      </c>
    </row>
    <row r="1298" spans="1:10" x14ac:dyDescent="0.3">
      <c r="A1298">
        <v>9789953548395</v>
      </c>
      <c r="B1298" t="s">
        <v>900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9</v>
      </c>
      <c r="J1298">
        <v>0</v>
      </c>
    </row>
    <row r="1300" spans="1:10" x14ac:dyDescent="0.3">
      <c r="A1300">
        <v>9789953548425</v>
      </c>
      <c r="B1300" t="s">
        <v>901</v>
      </c>
      <c r="C1300" t="s">
        <v>19</v>
      </c>
      <c r="D1300">
        <v>0</v>
      </c>
      <c r="E1300">
        <v>1</v>
      </c>
      <c r="F1300">
        <v>1</v>
      </c>
      <c r="G1300">
        <v>0</v>
      </c>
      <c r="H1300">
        <v>0</v>
      </c>
      <c r="I1300">
        <v>6</v>
      </c>
      <c r="J1300">
        <v>0</v>
      </c>
    </row>
    <row r="1302" spans="1:10" x14ac:dyDescent="0.3">
      <c r="A1302">
        <v>9789953548692</v>
      </c>
      <c r="B1302" t="s">
        <v>902</v>
      </c>
      <c r="C1302" t="s">
        <v>19</v>
      </c>
      <c r="D1302">
        <v>0</v>
      </c>
      <c r="E1302">
        <v>2</v>
      </c>
      <c r="F1302">
        <v>2</v>
      </c>
      <c r="G1302">
        <v>0</v>
      </c>
      <c r="H1302">
        <v>0</v>
      </c>
      <c r="I1302">
        <v>7</v>
      </c>
      <c r="J1302">
        <v>0</v>
      </c>
    </row>
    <row r="1304" spans="1:10" x14ac:dyDescent="0.3">
      <c r="A1304">
        <v>9789953548890</v>
      </c>
      <c r="B1304" t="s">
        <v>903</v>
      </c>
      <c r="C1304" t="s">
        <v>19</v>
      </c>
      <c r="D1304">
        <v>0</v>
      </c>
      <c r="E1304">
        <v>4</v>
      </c>
      <c r="F1304">
        <v>4</v>
      </c>
      <c r="G1304">
        <v>0</v>
      </c>
      <c r="H1304">
        <v>0</v>
      </c>
      <c r="I1304">
        <v>12</v>
      </c>
      <c r="J1304">
        <v>0</v>
      </c>
    </row>
    <row r="1306" spans="1:10" x14ac:dyDescent="0.3">
      <c r="A1306">
        <v>9789953587103</v>
      </c>
      <c r="B1306" t="s">
        <v>904</v>
      </c>
      <c r="C1306" t="s">
        <v>19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10</v>
      </c>
      <c r="J1306">
        <v>0</v>
      </c>
    </row>
    <row r="1308" spans="1:10" x14ac:dyDescent="0.3">
      <c r="A1308">
        <v>9789953631899</v>
      </c>
      <c r="B1308" t="s">
        <v>905</v>
      </c>
      <c r="C1308" t="s">
        <v>19</v>
      </c>
      <c r="D1308">
        <v>3</v>
      </c>
      <c r="E1308">
        <v>0</v>
      </c>
      <c r="F1308">
        <v>2</v>
      </c>
      <c r="G1308">
        <v>1</v>
      </c>
      <c r="H1308">
        <v>0</v>
      </c>
      <c r="I1308">
        <v>5.35</v>
      </c>
      <c r="J1308">
        <v>5.35</v>
      </c>
    </row>
    <row r="1310" spans="1:10" x14ac:dyDescent="0.3">
      <c r="A1310">
        <v>9789953731407</v>
      </c>
      <c r="B1310" t="s">
        <v>906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3.3</v>
      </c>
      <c r="J1310">
        <v>0</v>
      </c>
    </row>
    <row r="1312" spans="1:10" x14ac:dyDescent="0.3">
      <c r="A1312">
        <v>9789953732237</v>
      </c>
      <c r="B1312" t="s">
        <v>907</v>
      </c>
      <c r="D1312">
        <v>1</v>
      </c>
      <c r="E1312">
        <v>1</v>
      </c>
      <c r="F1312">
        <v>1</v>
      </c>
      <c r="G1312">
        <v>1</v>
      </c>
      <c r="H1312">
        <v>0</v>
      </c>
      <c r="I1312">
        <v>4</v>
      </c>
      <c r="J1312">
        <v>4</v>
      </c>
    </row>
    <row r="1314" spans="1:10" x14ac:dyDescent="0.3">
      <c r="A1314">
        <v>9789953733579</v>
      </c>
      <c r="B1314" t="s">
        <v>908</v>
      </c>
      <c r="C1314" t="s">
        <v>19</v>
      </c>
      <c r="D1314">
        <v>0</v>
      </c>
      <c r="E1314">
        <v>1</v>
      </c>
      <c r="F1314">
        <v>1</v>
      </c>
      <c r="G1314">
        <v>0</v>
      </c>
      <c r="H1314">
        <v>0</v>
      </c>
      <c r="I1314">
        <v>4.5</v>
      </c>
      <c r="J1314">
        <v>0</v>
      </c>
    </row>
    <row r="1316" spans="1:10" x14ac:dyDescent="0.3">
      <c r="A1316">
        <v>9789953733692</v>
      </c>
      <c r="B1316" t="s">
        <v>909</v>
      </c>
      <c r="D1316">
        <v>1</v>
      </c>
      <c r="E1316">
        <v>3</v>
      </c>
      <c r="F1316">
        <v>2</v>
      </c>
      <c r="G1316">
        <v>2</v>
      </c>
      <c r="H1316">
        <v>0</v>
      </c>
      <c r="I1316">
        <v>4.7</v>
      </c>
      <c r="J1316">
        <v>9.4</v>
      </c>
    </row>
    <row r="1318" spans="1:10" x14ac:dyDescent="0.3">
      <c r="A1318">
        <v>9789953911236</v>
      </c>
      <c r="B1318" t="s">
        <v>910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6.75</v>
      </c>
      <c r="J1318">
        <v>0</v>
      </c>
    </row>
    <row r="1320" spans="1:10" x14ac:dyDescent="0.3">
      <c r="A1320" t="s">
        <v>911</v>
      </c>
      <c r="B1320" t="s">
        <v>912</v>
      </c>
      <c r="C1320" t="s">
        <v>19</v>
      </c>
      <c r="D1320">
        <v>0</v>
      </c>
      <c r="E1320">
        <v>3</v>
      </c>
      <c r="F1320">
        <v>3</v>
      </c>
      <c r="G1320">
        <v>0</v>
      </c>
      <c r="H1320">
        <v>0</v>
      </c>
      <c r="I1320">
        <v>3.85</v>
      </c>
      <c r="J1320">
        <v>0</v>
      </c>
    </row>
    <row r="1322" spans="1:10" x14ac:dyDescent="0.3">
      <c r="A1322" t="s">
        <v>913</v>
      </c>
      <c r="B1322" t="s">
        <v>914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7.1</v>
      </c>
      <c r="J1322">
        <v>0</v>
      </c>
    </row>
    <row r="1324" spans="1:10" x14ac:dyDescent="0.3">
      <c r="A1324" t="s">
        <v>915</v>
      </c>
      <c r="B1324" t="s">
        <v>916</v>
      </c>
      <c r="C1324" t="s">
        <v>19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5</v>
      </c>
      <c r="J1324">
        <v>0</v>
      </c>
    </row>
    <row r="1326" spans="1:10" x14ac:dyDescent="0.3">
      <c r="A1326" t="s">
        <v>917</v>
      </c>
      <c r="B1326" t="s">
        <v>918</v>
      </c>
      <c r="C1326" t="s">
        <v>19</v>
      </c>
      <c r="D1326">
        <v>0</v>
      </c>
      <c r="E1326">
        <v>1</v>
      </c>
      <c r="F1326">
        <v>1</v>
      </c>
      <c r="G1326">
        <v>0</v>
      </c>
      <c r="H1326">
        <v>0</v>
      </c>
      <c r="I1326">
        <v>6</v>
      </c>
      <c r="J1326">
        <v>0</v>
      </c>
    </row>
    <row r="1328" spans="1:10" x14ac:dyDescent="0.3">
      <c r="A1328" t="s">
        <v>919</v>
      </c>
      <c r="B1328" t="s">
        <v>920</v>
      </c>
      <c r="C1328" t="s">
        <v>19</v>
      </c>
      <c r="D1328">
        <v>2</v>
      </c>
      <c r="E1328">
        <v>0</v>
      </c>
      <c r="F1328">
        <v>0</v>
      </c>
      <c r="G1328">
        <v>2</v>
      </c>
      <c r="H1328">
        <v>0</v>
      </c>
      <c r="I1328">
        <v>4</v>
      </c>
      <c r="J1328">
        <v>8</v>
      </c>
    </row>
    <row r="1330" spans="1:10" x14ac:dyDescent="0.3">
      <c r="A1330" t="s">
        <v>921</v>
      </c>
      <c r="B1330" t="s">
        <v>921</v>
      </c>
      <c r="D1330">
        <v>2</v>
      </c>
      <c r="E1330">
        <v>0</v>
      </c>
      <c r="F1330">
        <v>1</v>
      </c>
      <c r="G1330">
        <v>1</v>
      </c>
      <c r="H1330">
        <v>0</v>
      </c>
      <c r="I1330">
        <v>6</v>
      </c>
      <c r="J1330">
        <v>6</v>
      </c>
    </row>
    <row r="1332" spans="1:10" x14ac:dyDescent="0.3">
      <c r="A1332" t="s">
        <v>922</v>
      </c>
      <c r="B1332" t="s">
        <v>923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4</v>
      </c>
      <c r="J1332">
        <v>0</v>
      </c>
    </row>
    <row r="1334" spans="1:10" x14ac:dyDescent="0.3">
      <c r="A1334" t="s">
        <v>924</v>
      </c>
      <c r="B1334" t="s">
        <v>925</v>
      </c>
      <c r="C1334" t="s">
        <v>19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5.5</v>
      </c>
      <c r="J1334">
        <v>0</v>
      </c>
    </row>
    <row r="1336" spans="1:10" x14ac:dyDescent="0.3">
      <c r="A1336" t="s">
        <v>926</v>
      </c>
      <c r="B1336" t="s">
        <v>927</v>
      </c>
      <c r="C1336" t="s">
        <v>19</v>
      </c>
      <c r="D1336">
        <v>0</v>
      </c>
      <c r="E1336">
        <v>1</v>
      </c>
      <c r="F1336">
        <v>1</v>
      </c>
      <c r="G1336">
        <v>0</v>
      </c>
      <c r="H1336">
        <v>0</v>
      </c>
      <c r="I1336">
        <v>8.25</v>
      </c>
      <c r="J1336">
        <v>0</v>
      </c>
    </row>
    <row r="1338" spans="1:10" x14ac:dyDescent="0.3">
      <c r="A1338" t="s">
        <v>928</v>
      </c>
      <c r="B1338" t="s">
        <v>929</v>
      </c>
      <c r="C1338" t="s">
        <v>19</v>
      </c>
      <c r="D1338">
        <v>1</v>
      </c>
      <c r="E1338">
        <v>0</v>
      </c>
      <c r="F1338">
        <v>0</v>
      </c>
      <c r="G1338">
        <v>1</v>
      </c>
      <c r="H1338">
        <v>0</v>
      </c>
      <c r="I1338">
        <v>6</v>
      </c>
      <c r="J1338">
        <v>6</v>
      </c>
    </row>
    <row r="1340" spans="1:10" x14ac:dyDescent="0.3">
      <c r="A1340" t="s">
        <v>930</v>
      </c>
      <c r="B1340" t="s">
        <v>931</v>
      </c>
      <c r="C1340" t="s">
        <v>19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</row>
    <row r="1342" spans="1:10" x14ac:dyDescent="0.3">
      <c r="A1342" t="s">
        <v>932</v>
      </c>
      <c r="B1342" t="s">
        <v>933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4.5</v>
      </c>
      <c r="J1342">
        <v>0</v>
      </c>
    </row>
    <row r="1344" spans="1:10" x14ac:dyDescent="0.3">
      <c r="A1344" t="s">
        <v>934</v>
      </c>
      <c r="B1344" t="s">
        <v>935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5</v>
      </c>
      <c r="J1344">
        <v>0</v>
      </c>
    </row>
    <row r="1346" spans="1:10" x14ac:dyDescent="0.3">
      <c r="A1346" t="s">
        <v>936</v>
      </c>
      <c r="B1346" t="s">
        <v>937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5</v>
      </c>
      <c r="J1346">
        <v>0</v>
      </c>
    </row>
    <row r="1348" spans="1:10" x14ac:dyDescent="0.3">
      <c r="A1348" t="s">
        <v>938</v>
      </c>
      <c r="B1348" t="s">
        <v>939</v>
      </c>
      <c r="D1348">
        <v>1</v>
      </c>
      <c r="E1348">
        <v>0</v>
      </c>
      <c r="F1348">
        <v>0</v>
      </c>
      <c r="G1348">
        <v>1</v>
      </c>
      <c r="H1348">
        <v>0</v>
      </c>
      <c r="I1348">
        <v>4</v>
      </c>
      <c r="J1348">
        <v>4</v>
      </c>
    </row>
    <row r="1350" spans="1:10" x14ac:dyDescent="0.3">
      <c r="A1350" t="s">
        <v>940</v>
      </c>
      <c r="B1350" t="s">
        <v>941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4</v>
      </c>
      <c r="J1350">
        <v>0</v>
      </c>
    </row>
    <row r="1352" spans="1:10" x14ac:dyDescent="0.3">
      <c r="A1352" t="s">
        <v>942</v>
      </c>
      <c r="B1352" t="s">
        <v>943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5.5</v>
      </c>
      <c r="J1352">
        <v>0</v>
      </c>
    </row>
    <row r="1354" spans="1:10" x14ac:dyDescent="0.3">
      <c r="A1354" t="s">
        <v>944</v>
      </c>
      <c r="B1354" t="s">
        <v>945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3.5</v>
      </c>
      <c r="J1354">
        <v>0</v>
      </c>
    </row>
    <row r="1356" spans="1:10" x14ac:dyDescent="0.3">
      <c r="A1356" t="s">
        <v>946</v>
      </c>
      <c r="B1356" t="s">
        <v>947</v>
      </c>
      <c r="D1356">
        <v>2</v>
      </c>
      <c r="E1356">
        <v>0</v>
      </c>
      <c r="F1356">
        <v>0</v>
      </c>
      <c r="G1356">
        <v>2</v>
      </c>
      <c r="H1356">
        <v>0</v>
      </c>
      <c r="I1356">
        <v>8</v>
      </c>
      <c r="J1356">
        <v>16</v>
      </c>
    </row>
    <row r="1358" spans="1:10" x14ac:dyDescent="0.3">
      <c r="A1358" t="s">
        <v>948</v>
      </c>
      <c r="B1358" t="s">
        <v>949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4</v>
      </c>
      <c r="J1358">
        <v>0</v>
      </c>
    </row>
    <row r="1360" spans="1:10" x14ac:dyDescent="0.3">
      <c r="A1360" t="s">
        <v>950</v>
      </c>
      <c r="B1360" t="s">
        <v>951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2.65</v>
      </c>
      <c r="J1360">
        <v>0</v>
      </c>
    </row>
    <row r="1362" spans="1:10" x14ac:dyDescent="0.3">
      <c r="A1362" t="s">
        <v>952</v>
      </c>
      <c r="B1362" t="s">
        <v>953</v>
      </c>
      <c r="D1362">
        <v>0</v>
      </c>
      <c r="E1362">
        <v>2</v>
      </c>
      <c r="F1362">
        <v>0</v>
      </c>
      <c r="G1362">
        <v>2</v>
      </c>
      <c r="H1362">
        <v>0</v>
      </c>
      <c r="I1362">
        <v>5</v>
      </c>
      <c r="J1362">
        <v>10</v>
      </c>
    </row>
    <row r="1364" spans="1:10" x14ac:dyDescent="0.3">
      <c r="A1364" t="s">
        <v>954</v>
      </c>
      <c r="B1364" t="s">
        <v>955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5</v>
      </c>
      <c r="J1364">
        <v>0</v>
      </c>
    </row>
    <row r="1366" spans="1:10" x14ac:dyDescent="0.3">
      <c r="A1366" t="s">
        <v>956</v>
      </c>
      <c r="B1366" t="s">
        <v>957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11.5</v>
      </c>
      <c r="J1366">
        <v>0</v>
      </c>
    </row>
    <row r="1368" spans="1:10" x14ac:dyDescent="0.3">
      <c r="A1368" t="s">
        <v>958</v>
      </c>
      <c r="B1368" t="s">
        <v>959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2.7</v>
      </c>
      <c r="J1368">
        <v>0</v>
      </c>
    </row>
    <row r="1370" spans="1:10" x14ac:dyDescent="0.3">
      <c r="A1370" t="s">
        <v>960</v>
      </c>
      <c r="B1370" t="s">
        <v>961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4</v>
      </c>
      <c r="J1370">
        <v>0</v>
      </c>
    </row>
    <row r="1372" spans="1:10" x14ac:dyDescent="0.3">
      <c r="A1372" t="s">
        <v>962</v>
      </c>
      <c r="B1372" t="s">
        <v>963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3.5</v>
      </c>
      <c r="J1372">
        <v>0</v>
      </c>
    </row>
    <row r="1374" spans="1:10" x14ac:dyDescent="0.3">
      <c r="A1374" t="s">
        <v>964</v>
      </c>
      <c r="B1374" t="s">
        <v>965</v>
      </c>
      <c r="D1374">
        <v>3</v>
      </c>
      <c r="E1374">
        <v>0</v>
      </c>
      <c r="F1374">
        <v>0</v>
      </c>
      <c r="G1374">
        <v>3</v>
      </c>
      <c r="H1374">
        <v>0</v>
      </c>
      <c r="I1374">
        <v>4</v>
      </c>
      <c r="J1374">
        <v>12</v>
      </c>
    </row>
    <row r="1376" spans="1:10" x14ac:dyDescent="0.3">
      <c r="A1376" t="s">
        <v>966</v>
      </c>
      <c r="B1376" t="s">
        <v>967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4.5</v>
      </c>
      <c r="J1376">
        <v>0</v>
      </c>
    </row>
    <row r="1378" spans="1:10" x14ac:dyDescent="0.3">
      <c r="A1378" t="s">
        <v>968</v>
      </c>
      <c r="B1378" t="s">
        <v>969</v>
      </c>
      <c r="D1378">
        <v>1</v>
      </c>
      <c r="E1378">
        <v>2</v>
      </c>
      <c r="F1378">
        <v>2</v>
      </c>
      <c r="G1378">
        <v>1</v>
      </c>
      <c r="H1378">
        <v>0</v>
      </c>
      <c r="I1378">
        <v>5</v>
      </c>
      <c r="J1378">
        <v>5</v>
      </c>
    </row>
    <row r="1380" spans="1:10" x14ac:dyDescent="0.3">
      <c r="A1380" t="s">
        <v>970</v>
      </c>
      <c r="B1380" t="s">
        <v>971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8.17</v>
      </c>
      <c r="J1380">
        <v>0</v>
      </c>
    </row>
    <row r="1382" spans="1:10" x14ac:dyDescent="0.3">
      <c r="A1382" t="s">
        <v>972</v>
      </c>
      <c r="B1382" t="s">
        <v>973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6</v>
      </c>
      <c r="J1382">
        <v>0</v>
      </c>
    </row>
    <row r="1384" spans="1:10" x14ac:dyDescent="0.3">
      <c r="A1384" t="s">
        <v>974</v>
      </c>
      <c r="B1384" t="s">
        <v>975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7.3944000000000001</v>
      </c>
      <c r="J1384">
        <v>0</v>
      </c>
    </row>
    <row r="1386" spans="1:10" x14ac:dyDescent="0.3">
      <c r="A1386" t="s">
        <v>976</v>
      </c>
      <c r="B1386" t="s">
        <v>976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5</v>
      </c>
      <c r="J1386">
        <v>0</v>
      </c>
    </row>
    <row r="1388" spans="1:10" x14ac:dyDescent="0.3">
      <c r="A1388" t="s">
        <v>977</v>
      </c>
      <c r="B1388" t="s">
        <v>978</v>
      </c>
      <c r="C1388" t="s">
        <v>19</v>
      </c>
      <c r="D1388">
        <v>0</v>
      </c>
      <c r="E1388">
        <v>1</v>
      </c>
      <c r="F1388">
        <v>1</v>
      </c>
      <c r="G1388">
        <v>0</v>
      </c>
      <c r="H1388">
        <v>0</v>
      </c>
      <c r="I1388">
        <v>3.85</v>
      </c>
      <c r="J1388">
        <v>0</v>
      </c>
    </row>
    <row r="1390" spans="1:10" x14ac:dyDescent="0.3">
      <c r="A1390" t="s">
        <v>979</v>
      </c>
      <c r="B1390" t="s">
        <v>980</v>
      </c>
      <c r="C1390" t="s">
        <v>19</v>
      </c>
      <c r="D1390">
        <v>2</v>
      </c>
      <c r="E1390">
        <v>0</v>
      </c>
      <c r="F1390">
        <v>1</v>
      </c>
      <c r="G1390">
        <v>1</v>
      </c>
      <c r="H1390">
        <v>0</v>
      </c>
      <c r="I1390">
        <v>6</v>
      </c>
      <c r="J1390">
        <v>6</v>
      </c>
    </row>
    <row r="1392" spans="1:10" x14ac:dyDescent="0.3">
      <c r="A1392" t="s">
        <v>981</v>
      </c>
      <c r="B1392" t="s">
        <v>982</v>
      </c>
      <c r="C1392" t="s">
        <v>19</v>
      </c>
      <c r="D1392">
        <v>0</v>
      </c>
      <c r="E1392">
        <v>5</v>
      </c>
      <c r="F1392">
        <v>1</v>
      </c>
      <c r="G1392">
        <v>4</v>
      </c>
      <c r="H1392">
        <v>0</v>
      </c>
      <c r="I1392">
        <v>6</v>
      </c>
      <c r="J1392">
        <v>24</v>
      </c>
    </row>
    <row r="1394" spans="1:10" x14ac:dyDescent="0.3">
      <c r="A1394" t="s">
        <v>983</v>
      </c>
      <c r="B1394" t="s">
        <v>984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7</v>
      </c>
      <c r="J1394">
        <v>0</v>
      </c>
    </row>
    <row r="1396" spans="1:10" x14ac:dyDescent="0.3">
      <c r="A1396" t="s">
        <v>985</v>
      </c>
      <c r="B1396" t="s">
        <v>986</v>
      </c>
      <c r="C1396" t="s">
        <v>19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6</v>
      </c>
      <c r="J1396">
        <v>0</v>
      </c>
    </row>
    <row r="1398" spans="1:10" x14ac:dyDescent="0.3">
      <c r="A1398" t="s">
        <v>987</v>
      </c>
      <c r="B1398" t="s">
        <v>988</v>
      </c>
      <c r="C1398" t="s">
        <v>19</v>
      </c>
      <c r="D1398">
        <v>0</v>
      </c>
      <c r="E1398">
        <v>2</v>
      </c>
      <c r="F1398">
        <v>1</v>
      </c>
      <c r="G1398">
        <v>1</v>
      </c>
      <c r="H1398">
        <v>0</v>
      </c>
      <c r="I1398">
        <v>3.85</v>
      </c>
      <c r="J1398">
        <v>3.85</v>
      </c>
    </row>
    <row r="1400" spans="1:10" x14ac:dyDescent="0.3">
      <c r="A1400" t="s">
        <v>989</v>
      </c>
      <c r="B1400" t="s">
        <v>990</v>
      </c>
      <c r="D1400">
        <v>1</v>
      </c>
      <c r="E1400">
        <v>-1</v>
      </c>
      <c r="F1400">
        <v>0</v>
      </c>
      <c r="G1400">
        <v>0</v>
      </c>
      <c r="H1400">
        <v>0</v>
      </c>
      <c r="I1400">
        <v>3.85</v>
      </c>
      <c r="J1400">
        <v>0</v>
      </c>
    </row>
    <row r="1402" spans="1:10" x14ac:dyDescent="0.3">
      <c r="A1402" t="s">
        <v>991</v>
      </c>
      <c r="B1402" t="s">
        <v>992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7.39</v>
      </c>
      <c r="J1402">
        <v>0</v>
      </c>
    </row>
    <row r="1404" spans="1:10" x14ac:dyDescent="0.3">
      <c r="A1404" t="s">
        <v>993</v>
      </c>
      <c r="B1404" t="s">
        <v>994</v>
      </c>
      <c r="D1404">
        <v>1</v>
      </c>
      <c r="E1404">
        <v>0</v>
      </c>
      <c r="F1404">
        <v>1</v>
      </c>
      <c r="G1404">
        <v>0</v>
      </c>
      <c r="H1404">
        <v>0</v>
      </c>
      <c r="I1404">
        <v>7.5082000000000004</v>
      </c>
      <c r="J1404">
        <v>0</v>
      </c>
    </row>
    <row r="1406" spans="1:10" x14ac:dyDescent="0.3">
      <c r="A1406" t="s">
        <v>995</v>
      </c>
      <c r="B1406" t="s">
        <v>650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7.8</v>
      </c>
      <c r="J1406">
        <v>0</v>
      </c>
    </row>
    <row r="1408" spans="1:10" x14ac:dyDescent="0.3">
      <c r="A1408" t="s">
        <v>996</v>
      </c>
      <c r="B1408" t="s">
        <v>997</v>
      </c>
      <c r="C1408" t="s">
        <v>19</v>
      </c>
      <c r="D1408">
        <v>0</v>
      </c>
      <c r="E1408">
        <v>18</v>
      </c>
      <c r="F1408">
        <v>6</v>
      </c>
      <c r="G1408">
        <v>12</v>
      </c>
      <c r="H1408">
        <v>0</v>
      </c>
      <c r="I1408">
        <v>7</v>
      </c>
      <c r="J1408">
        <v>84</v>
      </c>
    </row>
    <row r="1410" spans="1:10" x14ac:dyDescent="0.3">
      <c r="A1410" t="s">
        <v>998</v>
      </c>
      <c r="B1410" t="s">
        <v>999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</row>
    <row r="1412" spans="1:10" x14ac:dyDescent="0.3">
      <c r="A1412" t="s">
        <v>1000</v>
      </c>
      <c r="B1412" t="s">
        <v>1001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4</v>
      </c>
      <c r="J1412">
        <v>0</v>
      </c>
    </row>
    <row r="1414" spans="1:10" x14ac:dyDescent="0.3">
      <c r="A1414" t="s">
        <v>1002</v>
      </c>
      <c r="B1414" t="s">
        <v>1003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3.35</v>
      </c>
      <c r="J1414">
        <v>0</v>
      </c>
    </row>
    <row r="1416" spans="1:10" x14ac:dyDescent="0.3">
      <c r="A1416" t="s">
        <v>1004</v>
      </c>
      <c r="B1416" t="s">
        <v>1005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3.35</v>
      </c>
      <c r="J1416">
        <v>0</v>
      </c>
    </row>
    <row r="1418" spans="1:10" x14ac:dyDescent="0.3">
      <c r="A1418" t="s">
        <v>1006</v>
      </c>
      <c r="B1418" t="s">
        <v>1007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3.35</v>
      </c>
      <c r="J1418">
        <v>0</v>
      </c>
    </row>
    <row r="1420" spans="1:10" x14ac:dyDescent="0.3">
      <c r="A1420" t="s">
        <v>1008</v>
      </c>
      <c r="B1420" t="s">
        <v>1009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4</v>
      </c>
      <c r="J1420">
        <v>0</v>
      </c>
    </row>
    <row r="1422" spans="1:10" x14ac:dyDescent="0.3">
      <c r="A1422" t="s">
        <v>1010</v>
      </c>
      <c r="B1422" t="s">
        <v>1011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4</v>
      </c>
      <c r="J1422">
        <v>0</v>
      </c>
    </row>
    <row r="1424" spans="1:10" x14ac:dyDescent="0.3">
      <c r="A1424" t="s">
        <v>1012</v>
      </c>
      <c r="B1424" t="s">
        <v>1013</v>
      </c>
      <c r="D1424">
        <v>2</v>
      </c>
      <c r="E1424">
        <v>0</v>
      </c>
      <c r="F1424">
        <v>0</v>
      </c>
      <c r="G1424">
        <v>2</v>
      </c>
      <c r="H1424">
        <v>0</v>
      </c>
      <c r="I1424">
        <v>4</v>
      </c>
      <c r="J1424">
        <v>8</v>
      </c>
    </row>
    <row r="1426" spans="1:10" x14ac:dyDescent="0.3">
      <c r="A1426" t="s">
        <v>1014</v>
      </c>
      <c r="B1426" t="s">
        <v>1015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4</v>
      </c>
      <c r="J1426">
        <v>0</v>
      </c>
    </row>
    <row r="1428" spans="1:10" x14ac:dyDescent="0.3">
      <c r="A1428" t="s">
        <v>1016</v>
      </c>
      <c r="B1428" t="s">
        <v>1017</v>
      </c>
      <c r="D1428">
        <v>1</v>
      </c>
      <c r="E1428">
        <v>0</v>
      </c>
      <c r="F1428">
        <v>0</v>
      </c>
      <c r="G1428">
        <v>1</v>
      </c>
      <c r="H1428">
        <v>0</v>
      </c>
      <c r="I1428">
        <v>2</v>
      </c>
      <c r="J1428">
        <v>2</v>
      </c>
    </row>
    <row r="1430" spans="1:10" x14ac:dyDescent="0.3">
      <c r="A1430" t="s">
        <v>1018</v>
      </c>
      <c r="B1430" t="s">
        <v>1019</v>
      </c>
      <c r="C1430" t="s">
        <v>19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</row>
    <row r="1432" spans="1:10" x14ac:dyDescent="0.3">
      <c r="A1432" t="s">
        <v>1020</v>
      </c>
      <c r="B1432" t="s">
        <v>1021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8.4700000000000006</v>
      </c>
      <c r="J1432">
        <v>0</v>
      </c>
    </row>
    <row r="1434" spans="1:10" x14ac:dyDescent="0.3">
      <c r="A1434" t="s">
        <v>1022</v>
      </c>
      <c r="B1434" t="s">
        <v>1023</v>
      </c>
      <c r="C1434" t="s">
        <v>19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</row>
    <row r="1436" spans="1:10" x14ac:dyDescent="0.3">
      <c r="A1436" t="s">
        <v>1024</v>
      </c>
      <c r="B1436" t="s">
        <v>1024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3.98</v>
      </c>
      <c r="J1436">
        <v>0</v>
      </c>
    </row>
    <row r="1438" spans="1:10" x14ac:dyDescent="0.3">
      <c r="A1438" t="s">
        <v>1025</v>
      </c>
      <c r="B1438" t="s">
        <v>1026</v>
      </c>
      <c r="C1438" t="s">
        <v>19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</row>
    <row r="1440" spans="1:10" x14ac:dyDescent="0.3">
      <c r="A1440" t="s">
        <v>1027</v>
      </c>
      <c r="B1440" t="s">
        <v>1028</v>
      </c>
      <c r="C1440" t="s">
        <v>19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</row>
    <row r="1442" spans="1:10" x14ac:dyDescent="0.3">
      <c r="A1442" t="s">
        <v>1029</v>
      </c>
      <c r="B1442" t="s">
        <v>1030</v>
      </c>
      <c r="C1442" t="s">
        <v>19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</row>
    <row r="1444" spans="1:10" x14ac:dyDescent="0.3">
      <c r="A1444" t="s">
        <v>1031</v>
      </c>
      <c r="B1444" t="s">
        <v>1032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6</v>
      </c>
      <c r="J1444">
        <v>0</v>
      </c>
    </row>
    <row r="1446" spans="1:10" x14ac:dyDescent="0.3">
      <c r="A1446" t="s">
        <v>1033</v>
      </c>
      <c r="B1446" t="s">
        <v>1033</v>
      </c>
      <c r="D1446">
        <v>0</v>
      </c>
      <c r="E1446">
        <v>2</v>
      </c>
      <c r="F1446">
        <v>2</v>
      </c>
      <c r="G1446">
        <v>0</v>
      </c>
      <c r="H1446">
        <v>0</v>
      </c>
      <c r="I1446">
        <v>6</v>
      </c>
      <c r="J1446">
        <v>0</v>
      </c>
    </row>
    <row r="1448" spans="1:10" x14ac:dyDescent="0.3">
      <c r="A1448" t="s">
        <v>1034</v>
      </c>
      <c r="B1448" t="s">
        <v>1035</v>
      </c>
      <c r="C1448" t="s">
        <v>19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</row>
    <row r="1450" spans="1:10" x14ac:dyDescent="0.3">
      <c r="A1450" t="s">
        <v>1036</v>
      </c>
      <c r="B1450" t="s">
        <v>1037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2.25</v>
      </c>
      <c r="J1450">
        <v>0</v>
      </c>
    </row>
    <row r="1452" spans="1:10" x14ac:dyDescent="0.3">
      <c r="A1452" t="s">
        <v>1038</v>
      </c>
      <c r="B1452" t="s">
        <v>1039</v>
      </c>
      <c r="D1452">
        <v>2</v>
      </c>
      <c r="E1452">
        <v>0</v>
      </c>
      <c r="F1452">
        <v>0</v>
      </c>
      <c r="G1452">
        <v>2</v>
      </c>
      <c r="H1452">
        <v>0</v>
      </c>
      <c r="I1452">
        <v>3.85</v>
      </c>
      <c r="J1452">
        <v>7.7</v>
      </c>
    </row>
    <row r="1454" spans="1:10" x14ac:dyDescent="0.3">
      <c r="A1454" t="s">
        <v>1040</v>
      </c>
      <c r="B1454" t="s">
        <v>1041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5.6</v>
      </c>
      <c r="J1454">
        <v>0</v>
      </c>
    </row>
    <row r="1456" spans="1:10" x14ac:dyDescent="0.3">
      <c r="A1456" t="s">
        <v>1042</v>
      </c>
      <c r="B1456" t="s">
        <v>1042</v>
      </c>
      <c r="C1456" t="s">
        <v>19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6</v>
      </c>
      <c r="J1456">
        <v>0</v>
      </c>
    </row>
    <row r="1458" spans="1:10" x14ac:dyDescent="0.3">
      <c r="A1458" t="s">
        <v>1043</v>
      </c>
      <c r="B1458" t="s">
        <v>1043</v>
      </c>
      <c r="D1458">
        <v>3</v>
      </c>
      <c r="E1458">
        <v>0</v>
      </c>
      <c r="F1458">
        <v>0</v>
      </c>
      <c r="G1458">
        <v>3</v>
      </c>
      <c r="H1458">
        <v>0</v>
      </c>
      <c r="I1458">
        <v>9</v>
      </c>
      <c r="J1458">
        <v>27</v>
      </c>
    </row>
    <row r="1460" spans="1:10" x14ac:dyDescent="0.3">
      <c r="A1460" t="s">
        <v>1044</v>
      </c>
      <c r="B1460" t="s">
        <v>1044</v>
      </c>
      <c r="D1460">
        <v>2</v>
      </c>
      <c r="E1460">
        <v>0</v>
      </c>
      <c r="F1460">
        <v>0</v>
      </c>
      <c r="G1460">
        <v>2</v>
      </c>
      <c r="H1460">
        <v>0</v>
      </c>
      <c r="I1460">
        <v>4.5</v>
      </c>
      <c r="J1460">
        <v>9</v>
      </c>
    </row>
    <row r="1462" spans="1:10" x14ac:dyDescent="0.3">
      <c r="A1462" t="s">
        <v>1045</v>
      </c>
      <c r="B1462" t="s">
        <v>1046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5</v>
      </c>
      <c r="J1462">
        <v>0</v>
      </c>
    </row>
    <row r="1464" spans="1:10" x14ac:dyDescent="0.3">
      <c r="A1464" t="s">
        <v>1047</v>
      </c>
      <c r="B1464" t="s">
        <v>1047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4.5</v>
      </c>
      <c r="J1464">
        <v>0</v>
      </c>
    </row>
    <row r="1466" spans="1:10" x14ac:dyDescent="0.3">
      <c r="A1466" t="s">
        <v>1048</v>
      </c>
      <c r="B1466" t="s">
        <v>1048</v>
      </c>
      <c r="C1466" t="s">
        <v>19</v>
      </c>
      <c r="D1466">
        <v>2</v>
      </c>
      <c r="E1466">
        <v>0</v>
      </c>
      <c r="F1466">
        <v>0</v>
      </c>
      <c r="G1466">
        <v>2</v>
      </c>
      <c r="H1466">
        <v>0</v>
      </c>
      <c r="I1466">
        <v>9</v>
      </c>
      <c r="J1466">
        <v>18</v>
      </c>
    </row>
    <row r="1468" spans="1:10" x14ac:dyDescent="0.3">
      <c r="A1468" t="s">
        <v>1049</v>
      </c>
      <c r="B1468" t="s">
        <v>1050</v>
      </c>
      <c r="C1468" t="s">
        <v>19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5</v>
      </c>
      <c r="J1468">
        <v>0</v>
      </c>
    </row>
    <row r="1470" spans="1:10" x14ac:dyDescent="0.3">
      <c r="A1470" t="s">
        <v>1051</v>
      </c>
      <c r="B1470" t="s">
        <v>1052</v>
      </c>
      <c r="D1470">
        <v>0</v>
      </c>
      <c r="E1470">
        <v>3</v>
      </c>
      <c r="F1470">
        <v>3</v>
      </c>
      <c r="G1470">
        <v>0</v>
      </c>
      <c r="H1470">
        <v>0</v>
      </c>
      <c r="I1470">
        <v>5</v>
      </c>
      <c r="J1470">
        <v>0</v>
      </c>
    </row>
    <row r="1472" spans="1:10" x14ac:dyDescent="0.3">
      <c r="A1472" t="s">
        <v>1053</v>
      </c>
      <c r="B1472" t="s">
        <v>1053</v>
      </c>
      <c r="C1472" t="s">
        <v>19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4.5</v>
      </c>
      <c r="J1472">
        <v>0</v>
      </c>
    </row>
    <row r="1474" spans="1:10" x14ac:dyDescent="0.3">
      <c r="A1474" t="s">
        <v>1054</v>
      </c>
      <c r="B1474" t="s">
        <v>1055</v>
      </c>
      <c r="C1474" t="s">
        <v>19</v>
      </c>
      <c r="D1474">
        <v>1</v>
      </c>
      <c r="E1474">
        <v>0</v>
      </c>
      <c r="F1474">
        <v>0</v>
      </c>
      <c r="G1474">
        <v>1</v>
      </c>
      <c r="H1474">
        <v>0</v>
      </c>
      <c r="I1474">
        <v>5</v>
      </c>
      <c r="J1474">
        <v>5</v>
      </c>
    </row>
    <row r="1476" spans="1:10" x14ac:dyDescent="0.3">
      <c r="A1476" t="s">
        <v>1056</v>
      </c>
      <c r="B1476" t="s">
        <v>1056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5</v>
      </c>
      <c r="J1476">
        <v>0</v>
      </c>
    </row>
    <row r="1478" spans="1:10" x14ac:dyDescent="0.3">
      <c r="A1478" t="s">
        <v>1057</v>
      </c>
      <c r="B1478" t="s">
        <v>1058</v>
      </c>
      <c r="D1478">
        <v>0</v>
      </c>
      <c r="E1478">
        <v>3</v>
      </c>
      <c r="F1478">
        <v>3</v>
      </c>
      <c r="G1478">
        <v>0</v>
      </c>
      <c r="H1478">
        <v>0</v>
      </c>
      <c r="I1478">
        <v>4</v>
      </c>
      <c r="J1478">
        <v>0</v>
      </c>
    </row>
    <row r="1480" spans="1:10" x14ac:dyDescent="0.3">
      <c r="A1480" t="s">
        <v>1059</v>
      </c>
      <c r="B1480" t="s">
        <v>1059</v>
      </c>
      <c r="C1480" t="s">
        <v>19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6</v>
      </c>
      <c r="J1480">
        <v>0</v>
      </c>
    </row>
    <row r="1482" spans="1:10" x14ac:dyDescent="0.3">
      <c r="A1482" t="s">
        <v>1060</v>
      </c>
      <c r="B1482" t="s">
        <v>1061</v>
      </c>
      <c r="C1482" t="s">
        <v>19</v>
      </c>
      <c r="D1482">
        <v>0</v>
      </c>
      <c r="E1482">
        <v>10</v>
      </c>
      <c r="F1482">
        <v>10</v>
      </c>
      <c r="G1482">
        <v>0</v>
      </c>
      <c r="H1482">
        <v>0</v>
      </c>
      <c r="I1482">
        <v>7</v>
      </c>
      <c r="J1482">
        <v>0</v>
      </c>
    </row>
    <row r="1484" spans="1:10" x14ac:dyDescent="0.3">
      <c r="A1484" t="s">
        <v>1062</v>
      </c>
      <c r="B1484" t="s">
        <v>1063</v>
      </c>
      <c r="C1484" t="s">
        <v>19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</row>
    <row r="1486" spans="1:10" x14ac:dyDescent="0.3">
      <c r="A1486" t="s">
        <v>1064</v>
      </c>
      <c r="B1486" t="s">
        <v>1065</v>
      </c>
      <c r="C1486" t="s">
        <v>19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</row>
    <row r="1488" spans="1:10" x14ac:dyDescent="0.3">
      <c r="A1488" t="s">
        <v>1066</v>
      </c>
      <c r="B1488" t="s">
        <v>1067</v>
      </c>
      <c r="C1488" t="s">
        <v>19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</row>
    <row r="1490" spans="1:10" x14ac:dyDescent="0.3">
      <c r="A1490" t="s">
        <v>1068</v>
      </c>
      <c r="B1490" t="s">
        <v>1069</v>
      </c>
      <c r="C1490" t="s">
        <v>19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</row>
    <row r="1492" spans="1:10" x14ac:dyDescent="0.3">
      <c r="A1492" t="s">
        <v>1070</v>
      </c>
      <c r="B1492" t="s">
        <v>1071</v>
      </c>
      <c r="C1492" t="s">
        <v>19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</row>
    <row r="1494" spans="1:10" x14ac:dyDescent="0.3">
      <c r="A1494" t="s">
        <v>1072</v>
      </c>
      <c r="B1494" t="s">
        <v>1073</v>
      </c>
      <c r="C1494" t="s">
        <v>19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</row>
    <row r="1496" spans="1:10" x14ac:dyDescent="0.3">
      <c r="A1496" t="s">
        <v>1074</v>
      </c>
      <c r="B1496" t="s">
        <v>1075</v>
      </c>
      <c r="C1496" t="s">
        <v>19</v>
      </c>
      <c r="D1496">
        <v>1</v>
      </c>
      <c r="E1496">
        <v>0</v>
      </c>
      <c r="F1496">
        <v>0</v>
      </c>
      <c r="G1496">
        <v>1</v>
      </c>
      <c r="H1496">
        <v>0</v>
      </c>
      <c r="I1496">
        <v>5</v>
      </c>
      <c r="J1496">
        <v>5</v>
      </c>
    </row>
    <row r="1498" spans="1:10" x14ac:dyDescent="0.3">
      <c r="A1498" t="s">
        <v>1076</v>
      </c>
      <c r="B1498" t="s">
        <v>1077</v>
      </c>
      <c r="C1498" t="s">
        <v>19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</row>
    <row r="1500" spans="1:10" x14ac:dyDescent="0.3">
      <c r="A1500" t="s">
        <v>1078</v>
      </c>
      <c r="B1500" t="s">
        <v>1079</v>
      </c>
      <c r="C1500" t="s">
        <v>19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</row>
    <row r="1502" spans="1:10" x14ac:dyDescent="0.3">
      <c r="A1502" t="s">
        <v>1080</v>
      </c>
      <c r="B1502" t="s">
        <v>1081</v>
      </c>
      <c r="C1502" t="s">
        <v>19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</row>
    <row r="1504" spans="1:10" x14ac:dyDescent="0.3">
      <c r="A1504" t="s">
        <v>1082</v>
      </c>
      <c r="B1504" t="s">
        <v>1083</v>
      </c>
      <c r="C1504" t="s">
        <v>19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</row>
    <row r="1506" spans="1:10" x14ac:dyDescent="0.3">
      <c r="A1506" t="s">
        <v>1084</v>
      </c>
      <c r="B1506" t="s">
        <v>1085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4</v>
      </c>
      <c r="J1506">
        <v>0</v>
      </c>
    </row>
    <row r="1508" spans="1:10" x14ac:dyDescent="0.3">
      <c r="A1508" t="s">
        <v>1086</v>
      </c>
      <c r="B1508" t="s">
        <v>1087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4.3</v>
      </c>
      <c r="J1508">
        <v>0</v>
      </c>
    </row>
    <row r="1510" spans="1:10" x14ac:dyDescent="0.3">
      <c r="A1510" t="s">
        <v>1088</v>
      </c>
      <c r="B1510" t="s">
        <v>1089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3.5</v>
      </c>
      <c r="J1510">
        <v>0</v>
      </c>
    </row>
    <row r="1512" spans="1:10" x14ac:dyDescent="0.3">
      <c r="A1512" t="s">
        <v>1090</v>
      </c>
      <c r="B1512" t="s">
        <v>1091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</row>
    <row r="1514" spans="1:10" x14ac:dyDescent="0.3">
      <c r="A1514" t="s">
        <v>1092</v>
      </c>
      <c r="B1514" t="s">
        <v>1093</v>
      </c>
      <c r="C1514" t="s">
        <v>19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5.5</v>
      </c>
      <c r="J1514">
        <v>0</v>
      </c>
    </row>
    <row r="1516" spans="1:10" x14ac:dyDescent="0.3">
      <c r="A1516" t="s">
        <v>1094</v>
      </c>
      <c r="B1516" t="s">
        <v>1095</v>
      </c>
      <c r="C1516" t="s">
        <v>19</v>
      </c>
      <c r="D1516">
        <v>0</v>
      </c>
      <c r="E1516">
        <v>6</v>
      </c>
      <c r="F1516">
        <v>4</v>
      </c>
      <c r="G1516">
        <v>2</v>
      </c>
      <c r="H1516">
        <v>0</v>
      </c>
      <c r="I1516">
        <v>6</v>
      </c>
      <c r="J1516">
        <v>12</v>
      </c>
    </row>
    <row r="1518" spans="1:10" x14ac:dyDescent="0.3">
      <c r="A1518" t="s">
        <v>1096</v>
      </c>
      <c r="B1518" t="s">
        <v>1097</v>
      </c>
      <c r="C1518" t="s">
        <v>19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9</v>
      </c>
      <c r="J1518">
        <v>0</v>
      </c>
    </row>
    <row r="1520" spans="1:10" x14ac:dyDescent="0.3">
      <c r="A1520" t="s">
        <v>1098</v>
      </c>
      <c r="B1520" t="s">
        <v>1098</v>
      </c>
      <c r="C1520" t="s">
        <v>19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6</v>
      </c>
      <c r="J1520">
        <v>0</v>
      </c>
    </row>
    <row r="1522" spans="1:10" x14ac:dyDescent="0.3">
      <c r="A1522" t="s">
        <v>1099</v>
      </c>
      <c r="B1522" t="s">
        <v>1099</v>
      </c>
      <c r="D1522">
        <v>1</v>
      </c>
      <c r="E1522">
        <v>0</v>
      </c>
      <c r="F1522">
        <v>0</v>
      </c>
      <c r="G1522">
        <v>1</v>
      </c>
      <c r="H1522">
        <v>0</v>
      </c>
      <c r="I1522">
        <v>4</v>
      </c>
      <c r="J1522">
        <v>4</v>
      </c>
    </row>
    <row r="1524" spans="1:10" x14ac:dyDescent="0.3">
      <c r="A1524" t="s">
        <v>1100</v>
      </c>
      <c r="B1524" t="s">
        <v>1101</v>
      </c>
      <c r="D1524">
        <v>1</v>
      </c>
      <c r="E1524">
        <v>0</v>
      </c>
      <c r="F1524">
        <v>0</v>
      </c>
      <c r="G1524">
        <v>1</v>
      </c>
      <c r="H1524">
        <v>0</v>
      </c>
      <c r="I1524">
        <v>3.5</v>
      </c>
      <c r="J1524">
        <v>3.5</v>
      </c>
    </row>
    <row r="1526" spans="1:10" x14ac:dyDescent="0.3">
      <c r="A1526" t="s">
        <v>1102</v>
      </c>
      <c r="B1526" t="s">
        <v>1103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3.35</v>
      </c>
      <c r="J1526">
        <v>0</v>
      </c>
    </row>
    <row r="1528" spans="1:10" x14ac:dyDescent="0.3">
      <c r="A1528" t="s">
        <v>1104</v>
      </c>
      <c r="B1528" t="s">
        <v>1105</v>
      </c>
      <c r="D1528">
        <v>1</v>
      </c>
      <c r="E1528">
        <v>0</v>
      </c>
      <c r="F1528">
        <v>0</v>
      </c>
      <c r="G1528">
        <v>1</v>
      </c>
      <c r="H1528">
        <v>0</v>
      </c>
      <c r="I1528">
        <v>4</v>
      </c>
      <c r="J1528">
        <v>4</v>
      </c>
    </row>
    <row r="1530" spans="1:10" x14ac:dyDescent="0.3">
      <c r="A1530" t="s">
        <v>1106</v>
      </c>
      <c r="B1530" t="s">
        <v>1107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1.5</v>
      </c>
      <c r="J1530">
        <v>0</v>
      </c>
    </row>
    <row r="1532" spans="1:10" x14ac:dyDescent="0.3">
      <c r="A1532" t="s">
        <v>1108</v>
      </c>
      <c r="B1532" t="s">
        <v>1109</v>
      </c>
      <c r="D1532">
        <v>2</v>
      </c>
      <c r="E1532">
        <v>0</v>
      </c>
      <c r="F1532">
        <v>0</v>
      </c>
      <c r="G1532">
        <v>2</v>
      </c>
      <c r="H1532">
        <v>0</v>
      </c>
      <c r="I1532">
        <v>4</v>
      </c>
      <c r="J1532">
        <v>8</v>
      </c>
    </row>
    <row r="1534" spans="1:10" x14ac:dyDescent="0.3">
      <c r="A1534" t="s">
        <v>1110</v>
      </c>
      <c r="B1534" t="s">
        <v>1111</v>
      </c>
      <c r="D1534">
        <v>1</v>
      </c>
      <c r="E1534">
        <v>0</v>
      </c>
      <c r="F1534">
        <v>0</v>
      </c>
      <c r="G1534">
        <v>1</v>
      </c>
      <c r="H1534">
        <v>0</v>
      </c>
      <c r="I1534">
        <v>4</v>
      </c>
      <c r="J1534">
        <v>4</v>
      </c>
    </row>
    <row r="1536" spans="1:10" x14ac:dyDescent="0.3">
      <c r="A1536" t="s">
        <v>1112</v>
      </c>
      <c r="B1536" t="s">
        <v>1113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5.5</v>
      </c>
      <c r="J1536">
        <v>0</v>
      </c>
    </row>
    <row r="1538" spans="1:10" x14ac:dyDescent="0.3">
      <c r="A1538" t="s">
        <v>1114</v>
      </c>
      <c r="B1538" t="s">
        <v>1115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5.5</v>
      </c>
      <c r="J1538">
        <v>0</v>
      </c>
    </row>
    <row r="1540" spans="1:10" x14ac:dyDescent="0.3">
      <c r="A1540" t="s">
        <v>1116</v>
      </c>
      <c r="B1540" t="s">
        <v>1117</v>
      </c>
      <c r="D1540">
        <v>0</v>
      </c>
      <c r="E1540">
        <v>1</v>
      </c>
      <c r="F1540">
        <v>1</v>
      </c>
      <c r="G1540">
        <v>0</v>
      </c>
      <c r="H1540">
        <v>0</v>
      </c>
      <c r="I1540">
        <v>8.5</v>
      </c>
      <c r="J1540">
        <v>0</v>
      </c>
    </row>
    <row r="1542" spans="1:10" x14ac:dyDescent="0.3">
      <c r="A1542" t="s">
        <v>1118</v>
      </c>
      <c r="B1542" t="s">
        <v>1119</v>
      </c>
      <c r="D1542">
        <v>1</v>
      </c>
      <c r="E1542">
        <v>0</v>
      </c>
      <c r="F1542">
        <v>0</v>
      </c>
      <c r="G1542">
        <v>1</v>
      </c>
      <c r="H1542">
        <v>0</v>
      </c>
      <c r="I1542">
        <v>10</v>
      </c>
      <c r="J1542">
        <v>10</v>
      </c>
    </row>
    <row r="1544" spans="1:10" x14ac:dyDescent="0.3">
      <c r="A1544" t="s">
        <v>1120</v>
      </c>
      <c r="B1544" t="s">
        <v>1121</v>
      </c>
      <c r="D1544">
        <v>2</v>
      </c>
      <c r="E1544">
        <v>0</v>
      </c>
      <c r="F1544">
        <v>0</v>
      </c>
      <c r="G1544">
        <v>2</v>
      </c>
      <c r="H1544">
        <v>0</v>
      </c>
      <c r="I1544">
        <v>5</v>
      </c>
      <c r="J1544">
        <v>10</v>
      </c>
    </row>
    <row r="1546" spans="1:10" x14ac:dyDescent="0.3">
      <c r="A1546" t="s">
        <v>1122</v>
      </c>
      <c r="B1546" t="s">
        <v>1123</v>
      </c>
      <c r="D1546">
        <v>2</v>
      </c>
      <c r="E1546">
        <v>0</v>
      </c>
      <c r="F1546">
        <v>0</v>
      </c>
      <c r="G1546">
        <v>2</v>
      </c>
      <c r="H1546">
        <v>0</v>
      </c>
      <c r="I1546">
        <v>5</v>
      </c>
      <c r="J1546">
        <v>10</v>
      </c>
    </row>
    <row r="1548" spans="1:10" x14ac:dyDescent="0.3">
      <c r="A1548" t="s">
        <v>1124</v>
      </c>
      <c r="B1548" t="s">
        <v>1125</v>
      </c>
      <c r="D1548">
        <v>2</v>
      </c>
      <c r="E1548">
        <v>0</v>
      </c>
      <c r="F1548">
        <v>0</v>
      </c>
      <c r="G1548">
        <v>2</v>
      </c>
      <c r="H1548">
        <v>0</v>
      </c>
      <c r="I1548">
        <v>5</v>
      </c>
      <c r="J1548">
        <v>10</v>
      </c>
    </row>
    <row r="1550" spans="1:10" x14ac:dyDescent="0.3">
      <c r="A1550" t="s">
        <v>1126</v>
      </c>
      <c r="B1550" t="s">
        <v>1126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6</v>
      </c>
      <c r="J1550">
        <v>0</v>
      </c>
    </row>
    <row r="1552" spans="1:10" x14ac:dyDescent="0.3">
      <c r="A1552" t="s">
        <v>1127</v>
      </c>
      <c r="B1552" t="s">
        <v>1127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5.5</v>
      </c>
      <c r="J1552">
        <v>0</v>
      </c>
    </row>
    <row r="1554" spans="1:10" x14ac:dyDescent="0.3">
      <c r="A1554" t="s">
        <v>1128</v>
      </c>
      <c r="B1554" t="s">
        <v>1129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7</v>
      </c>
      <c r="J1554">
        <v>0</v>
      </c>
    </row>
    <row r="1556" spans="1:10" x14ac:dyDescent="0.3">
      <c r="A1556" t="s">
        <v>1130</v>
      </c>
      <c r="B1556" t="s">
        <v>1131</v>
      </c>
      <c r="D1556">
        <v>0</v>
      </c>
      <c r="E1556">
        <v>1</v>
      </c>
      <c r="F1556">
        <v>1</v>
      </c>
      <c r="G1556">
        <v>0</v>
      </c>
      <c r="H1556">
        <v>0</v>
      </c>
      <c r="I1556">
        <v>9</v>
      </c>
      <c r="J1556">
        <v>0</v>
      </c>
    </row>
    <row r="1558" spans="1:10" x14ac:dyDescent="0.3">
      <c r="A1558" t="s">
        <v>1132</v>
      </c>
      <c r="B1558" t="s">
        <v>1133</v>
      </c>
      <c r="C1558" t="s">
        <v>19</v>
      </c>
      <c r="D1558">
        <v>1</v>
      </c>
      <c r="E1558">
        <v>0</v>
      </c>
      <c r="F1558">
        <v>1</v>
      </c>
      <c r="G1558">
        <v>0</v>
      </c>
      <c r="H1558">
        <v>0</v>
      </c>
      <c r="I1558">
        <v>4</v>
      </c>
      <c r="J1558">
        <v>0</v>
      </c>
    </row>
    <row r="1560" spans="1:10" x14ac:dyDescent="0.3">
      <c r="A1560" t="s">
        <v>1134</v>
      </c>
      <c r="B1560" t="s">
        <v>1135</v>
      </c>
      <c r="C1560" t="s">
        <v>19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6</v>
      </c>
      <c r="J1560">
        <v>0</v>
      </c>
    </row>
    <row r="1562" spans="1:10" x14ac:dyDescent="0.3">
      <c r="A1562" t="s">
        <v>1136</v>
      </c>
      <c r="B1562" t="s">
        <v>1137</v>
      </c>
      <c r="C1562" t="s">
        <v>19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4</v>
      </c>
      <c r="J1562">
        <v>0</v>
      </c>
    </row>
    <row r="1564" spans="1:10" x14ac:dyDescent="0.3">
      <c r="A1564" t="s">
        <v>1138</v>
      </c>
      <c r="B1564" t="s">
        <v>1139</v>
      </c>
      <c r="D1564">
        <v>1</v>
      </c>
      <c r="E1564">
        <v>0</v>
      </c>
      <c r="F1564">
        <v>0</v>
      </c>
      <c r="G1564">
        <v>1</v>
      </c>
      <c r="H1564">
        <v>0</v>
      </c>
      <c r="I1564">
        <v>6</v>
      </c>
      <c r="J1564">
        <v>6</v>
      </c>
    </row>
    <row r="1566" spans="1:10" x14ac:dyDescent="0.3">
      <c r="A1566" t="s">
        <v>1140</v>
      </c>
      <c r="B1566" t="s">
        <v>1141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4.7</v>
      </c>
      <c r="J1566">
        <v>0</v>
      </c>
    </row>
    <row r="1568" spans="1:10" x14ac:dyDescent="0.3">
      <c r="A1568" t="s">
        <v>1142</v>
      </c>
      <c r="B1568" t="s">
        <v>1143</v>
      </c>
      <c r="D1568">
        <v>10</v>
      </c>
      <c r="E1568">
        <v>0</v>
      </c>
      <c r="F1568">
        <v>0</v>
      </c>
      <c r="G1568">
        <v>10</v>
      </c>
      <c r="H1568">
        <v>0</v>
      </c>
      <c r="I1568">
        <v>7</v>
      </c>
      <c r="J1568">
        <v>70</v>
      </c>
    </row>
    <row r="1570" spans="1:10" x14ac:dyDescent="0.3">
      <c r="A1570" t="s">
        <v>1144</v>
      </c>
      <c r="B1570" t="s">
        <v>1144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5</v>
      </c>
      <c r="J1570">
        <v>0</v>
      </c>
    </row>
    <row r="1572" spans="1:10" x14ac:dyDescent="0.3">
      <c r="A1572" t="s">
        <v>1145</v>
      </c>
      <c r="B1572" t="s">
        <v>1146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6</v>
      </c>
      <c r="J1572">
        <v>0</v>
      </c>
    </row>
    <row r="1574" spans="1:10" x14ac:dyDescent="0.3">
      <c r="A1574" t="s">
        <v>1147</v>
      </c>
      <c r="B1574" t="s">
        <v>1148</v>
      </c>
      <c r="D1574">
        <v>1</v>
      </c>
      <c r="E1574">
        <v>0</v>
      </c>
      <c r="F1574">
        <v>0</v>
      </c>
      <c r="G1574">
        <v>1</v>
      </c>
      <c r="H1574">
        <v>0</v>
      </c>
      <c r="I1574">
        <v>5</v>
      </c>
      <c r="J1574">
        <v>5</v>
      </c>
    </row>
    <row r="1576" spans="1:10" x14ac:dyDescent="0.3">
      <c r="A1576" t="s">
        <v>1149</v>
      </c>
      <c r="B1576" t="s">
        <v>1150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4</v>
      </c>
      <c r="J1576">
        <v>0</v>
      </c>
    </row>
    <row r="1578" spans="1:10" x14ac:dyDescent="0.3">
      <c r="A1578" t="s">
        <v>1151</v>
      </c>
      <c r="B1578" t="s">
        <v>1152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5</v>
      </c>
      <c r="J1578">
        <v>0</v>
      </c>
    </row>
    <row r="1580" spans="1:10" x14ac:dyDescent="0.3">
      <c r="A1580" t="s">
        <v>1153</v>
      </c>
      <c r="B1580" t="s">
        <v>1154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4.5</v>
      </c>
      <c r="J1580">
        <v>0</v>
      </c>
    </row>
    <row r="1582" spans="1:10" x14ac:dyDescent="0.3">
      <c r="A1582" t="s">
        <v>1155</v>
      </c>
      <c r="B1582" t="s">
        <v>1156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5</v>
      </c>
      <c r="J1582">
        <v>0</v>
      </c>
    </row>
    <row r="1584" spans="1:10" x14ac:dyDescent="0.3">
      <c r="A1584" t="s">
        <v>1157</v>
      </c>
      <c r="B1584" t="s">
        <v>1158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5</v>
      </c>
      <c r="J1584">
        <v>0</v>
      </c>
    </row>
    <row r="1586" spans="1:10" x14ac:dyDescent="0.3">
      <c r="A1586" t="s">
        <v>1159</v>
      </c>
      <c r="B1586" t="s">
        <v>1160</v>
      </c>
      <c r="D1586">
        <v>3</v>
      </c>
      <c r="E1586">
        <v>0</v>
      </c>
      <c r="F1586">
        <v>3</v>
      </c>
      <c r="G1586">
        <v>0</v>
      </c>
      <c r="H1586">
        <v>0</v>
      </c>
      <c r="I1586">
        <v>5</v>
      </c>
      <c r="J1586">
        <v>0</v>
      </c>
    </row>
    <row r="1588" spans="1:10" x14ac:dyDescent="0.3">
      <c r="A1588" t="s">
        <v>1161</v>
      </c>
      <c r="B1588" t="s">
        <v>1162</v>
      </c>
      <c r="D1588">
        <v>2</v>
      </c>
      <c r="E1588">
        <v>0</v>
      </c>
      <c r="F1588">
        <v>0</v>
      </c>
      <c r="G1588">
        <v>2</v>
      </c>
      <c r="H1588">
        <v>0</v>
      </c>
      <c r="I1588">
        <v>5</v>
      </c>
      <c r="J1588">
        <v>10</v>
      </c>
    </row>
    <row r="1590" spans="1:10" x14ac:dyDescent="0.3">
      <c r="A1590" t="s">
        <v>1163</v>
      </c>
      <c r="B1590" t="s">
        <v>1164</v>
      </c>
      <c r="D1590">
        <v>1</v>
      </c>
      <c r="E1590">
        <v>0</v>
      </c>
      <c r="F1590">
        <v>1</v>
      </c>
      <c r="G1590">
        <v>0</v>
      </c>
      <c r="H1590">
        <v>0</v>
      </c>
      <c r="I1590">
        <v>7</v>
      </c>
      <c r="J1590">
        <v>0</v>
      </c>
    </row>
    <row r="1592" spans="1:10" x14ac:dyDescent="0.3">
      <c r="A1592" t="s">
        <v>1165</v>
      </c>
      <c r="B1592" t="s">
        <v>1166</v>
      </c>
      <c r="D1592">
        <v>2</v>
      </c>
      <c r="E1592">
        <v>0</v>
      </c>
      <c r="F1592">
        <v>0</v>
      </c>
      <c r="G1592">
        <v>2</v>
      </c>
      <c r="H1592">
        <v>0</v>
      </c>
      <c r="I1592">
        <v>6</v>
      </c>
      <c r="J1592">
        <v>12</v>
      </c>
    </row>
    <row r="1594" spans="1:10" x14ac:dyDescent="0.3">
      <c r="A1594" t="s">
        <v>1167</v>
      </c>
      <c r="B1594" t="s">
        <v>1168</v>
      </c>
      <c r="D1594">
        <v>6</v>
      </c>
      <c r="E1594">
        <v>0</v>
      </c>
      <c r="F1594">
        <v>0</v>
      </c>
      <c r="G1594">
        <v>6</v>
      </c>
      <c r="H1594">
        <v>0</v>
      </c>
      <c r="I1594">
        <v>7</v>
      </c>
      <c r="J1594">
        <v>42</v>
      </c>
    </row>
    <row r="1596" spans="1:10" x14ac:dyDescent="0.3">
      <c r="A1596" t="s">
        <v>1169</v>
      </c>
      <c r="B1596" t="s">
        <v>1170</v>
      </c>
      <c r="D1596">
        <v>1</v>
      </c>
      <c r="E1596">
        <v>0</v>
      </c>
      <c r="F1596">
        <v>0</v>
      </c>
      <c r="G1596">
        <v>1</v>
      </c>
      <c r="H1596">
        <v>0</v>
      </c>
      <c r="I1596">
        <v>5</v>
      </c>
      <c r="J1596">
        <v>5</v>
      </c>
    </row>
    <row r="1598" spans="1:10" x14ac:dyDescent="0.3">
      <c r="A1598" t="s">
        <v>1171</v>
      </c>
      <c r="B1598" t="s">
        <v>1172</v>
      </c>
      <c r="D1598">
        <v>4</v>
      </c>
      <c r="E1598">
        <v>0</v>
      </c>
      <c r="F1598">
        <v>0</v>
      </c>
      <c r="G1598">
        <v>4</v>
      </c>
      <c r="H1598">
        <v>0</v>
      </c>
      <c r="I1598">
        <v>4.5</v>
      </c>
      <c r="J1598">
        <v>18</v>
      </c>
    </row>
    <row r="1600" spans="1:10" x14ac:dyDescent="0.3">
      <c r="A1600" t="s">
        <v>1173</v>
      </c>
      <c r="B1600" t="s">
        <v>1174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4</v>
      </c>
      <c r="J1600">
        <v>0</v>
      </c>
    </row>
    <row r="1602" spans="1:10" x14ac:dyDescent="0.3">
      <c r="A1602" t="s">
        <v>1175</v>
      </c>
      <c r="B1602" t="s">
        <v>1176</v>
      </c>
      <c r="D1602">
        <v>1</v>
      </c>
      <c r="E1602">
        <v>0</v>
      </c>
      <c r="F1602">
        <v>0</v>
      </c>
      <c r="G1602">
        <v>1</v>
      </c>
      <c r="H1602">
        <v>0</v>
      </c>
      <c r="I1602">
        <v>4.5</v>
      </c>
      <c r="J1602">
        <v>4.5</v>
      </c>
    </row>
    <row r="1604" spans="1:10" x14ac:dyDescent="0.3">
      <c r="A1604" t="s">
        <v>1177</v>
      </c>
      <c r="B1604" t="s">
        <v>1178</v>
      </c>
      <c r="D1604">
        <v>2</v>
      </c>
      <c r="E1604">
        <v>0</v>
      </c>
      <c r="F1604">
        <v>0</v>
      </c>
      <c r="G1604">
        <v>2</v>
      </c>
      <c r="H1604">
        <v>0</v>
      </c>
      <c r="I1604">
        <v>4.5</v>
      </c>
      <c r="J1604">
        <v>9</v>
      </c>
    </row>
    <row r="1606" spans="1:10" x14ac:dyDescent="0.3">
      <c r="A1606" t="s">
        <v>1179</v>
      </c>
      <c r="B1606" t="s">
        <v>1180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4</v>
      </c>
      <c r="J1606">
        <v>0</v>
      </c>
    </row>
    <row r="1608" spans="1:10" x14ac:dyDescent="0.3">
      <c r="A1608" t="s">
        <v>1181</v>
      </c>
      <c r="B1608" t="s">
        <v>1182</v>
      </c>
      <c r="D1608">
        <v>1</v>
      </c>
      <c r="E1608">
        <v>4</v>
      </c>
      <c r="F1608">
        <v>5</v>
      </c>
      <c r="G1608">
        <v>0</v>
      </c>
      <c r="H1608">
        <v>0</v>
      </c>
      <c r="I1608">
        <v>5</v>
      </c>
      <c r="J1608">
        <v>0</v>
      </c>
    </row>
    <row r="1610" spans="1:10" x14ac:dyDescent="0.3">
      <c r="A1610" t="s">
        <v>1183</v>
      </c>
      <c r="B1610" t="s">
        <v>1184</v>
      </c>
      <c r="D1610">
        <v>1</v>
      </c>
      <c r="E1610">
        <v>0</v>
      </c>
      <c r="F1610">
        <v>1</v>
      </c>
      <c r="G1610">
        <v>0</v>
      </c>
      <c r="H1610">
        <v>0</v>
      </c>
      <c r="I1610">
        <v>5</v>
      </c>
      <c r="J1610">
        <v>0</v>
      </c>
    </row>
    <row r="1612" spans="1:10" x14ac:dyDescent="0.3">
      <c r="A1612" t="s">
        <v>1185</v>
      </c>
      <c r="B1612" t="s">
        <v>1186</v>
      </c>
      <c r="D1612">
        <v>1</v>
      </c>
      <c r="E1612">
        <v>0</v>
      </c>
      <c r="F1612">
        <v>0</v>
      </c>
      <c r="G1612">
        <v>1</v>
      </c>
      <c r="H1612">
        <v>0</v>
      </c>
      <c r="I1612">
        <v>2.25</v>
      </c>
      <c r="J1612">
        <v>2.25</v>
      </c>
    </row>
    <row r="1614" spans="1:10" x14ac:dyDescent="0.3">
      <c r="A1614" t="s">
        <v>1187</v>
      </c>
      <c r="B1614" t="s">
        <v>1188</v>
      </c>
      <c r="D1614">
        <v>2</v>
      </c>
      <c r="E1614">
        <v>0</v>
      </c>
      <c r="F1614">
        <v>0</v>
      </c>
      <c r="G1614">
        <v>2</v>
      </c>
      <c r="H1614">
        <v>0</v>
      </c>
      <c r="I1614">
        <v>2.25</v>
      </c>
      <c r="J1614">
        <v>4.5</v>
      </c>
    </row>
    <row r="1616" spans="1:10" x14ac:dyDescent="0.3">
      <c r="A1616" t="s">
        <v>1189</v>
      </c>
      <c r="B1616" t="s">
        <v>1190</v>
      </c>
      <c r="D1616">
        <v>4</v>
      </c>
      <c r="E1616">
        <v>0</v>
      </c>
      <c r="F1616">
        <v>-1</v>
      </c>
      <c r="G1616">
        <v>5</v>
      </c>
      <c r="H1616">
        <v>0</v>
      </c>
      <c r="I1616">
        <v>8</v>
      </c>
      <c r="J1616">
        <v>40</v>
      </c>
    </row>
    <row r="1618" spans="1:10" x14ac:dyDescent="0.3">
      <c r="A1618" t="s">
        <v>1191</v>
      </c>
      <c r="B1618" t="s">
        <v>1192</v>
      </c>
      <c r="C1618" t="s">
        <v>19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5</v>
      </c>
      <c r="J1618">
        <v>0</v>
      </c>
    </row>
    <row r="1620" spans="1:10" x14ac:dyDescent="0.3">
      <c r="A1620" t="s">
        <v>1193</v>
      </c>
      <c r="B1620" t="s">
        <v>1194</v>
      </c>
      <c r="C1620" t="s">
        <v>19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4</v>
      </c>
      <c r="J1620">
        <v>0</v>
      </c>
    </row>
    <row r="1622" spans="1:10" x14ac:dyDescent="0.3">
      <c r="A1622" t="s">
        <v>1195</v>
      </c>
      <c r="B1622" t="s">
        <v>1195</v>
      </c>
      <c r="D1622">
        <v>478</v>
      </c>
      <c r="E1622">
        <v>878</v>
      </c>
      <c r="F1622">
        <v>910</v>
      </c>
      <c r="G1622">
        <v>446</v>
      </c>
      <c r="H1622">
        <v>0</v>
      </c>
      <c r="J1622">
        <v>2800.84</v>
      </c>
    </row>
    <row r="1624" spans="1:10" x14ac:dyDescent="0.3">
      <c r="A1624">
        <v>6355319</v>
      </c>
      <c r="B1624" t="s">
        <v>1196</v>
      </c>
      <c r="D1624">
        <v>0</v>
      </c>
      <c r="E1624">
        <v>6</v>
      </c>
      <c r="F1624">
        <v>6</v>
      </c>
      <c r="G1624">
        <v>0</v>
      </c>
      <c r="H1624">
        <v>0</v>
      </c>
      <c r="I1624">
        <v>5</v>
      </c>
      <c r="J1624">
        <v>0</v>
      </c>
    </row>
    <row r="1626" spans="1:10" x14ac:dyDescent="0.3">
      <c r="A1626">
        <v>1000000004700</v>
      </c>
      <c r="B1626" t="s">
        <v>1197</v>
      </c>
      <c r="D1626">
        <v>2</v>
      </c>
      <c r="E1626">
        <v>0</v>
      </c>
      <c r="F1626">
        <v>0</v>
      </c>
      <c r="G1626">
        <v>2</v>
      </c>
      <c r="H1626">
        <v>0</v>
      </c>
      <c r="I1626">
        <v>4.5</v>
      </c>
      <c r="J1626">
        <v>9</v>
      </c>
    </row>
    <row r="1628" spans="1:10" x14ac:dyDescent="0.3">
      <c r="A1628">
        <v>1000000009057</v>
      </c>
      <c r="B1628" t="s">
        <v>1198</v>
      </c>
      <c r="D1628">
        <v>1</v>
      </c>
      <c r="E1628">
        <v>0</v>
      </c>
      <c r="F1628">
        <v>0</v>
      </c>
      <c r="G1628">
        <v>1</v>
      </c>
      <c r="H1628">
        <v>0</v>
      </c>
      <c r="I1628">
        <v>5</v>
      </c>
      <c r="J1628">
        <v>5</v>
      </c>
    </row>
    <row r="1630" spans="1:10" x14ac:dyDescent="0.3">
      <c r="A1630">
        <v>9780194789202</v>
      </c>
      <c r="B1630" t="s">
        <v>1199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8.75</v>
      </c>
      <c r="J1630">
        <v>0</v>
      </c>
    </row>
    <row r="1632" spans="1:10" x14ac:dyDescent="0.3">
      <c r="A1632">
        <v>9780194790536</v>
      </c>
      <c r="B1632" t="s">
        <v>1200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8.75</v>
      </c>
      <c r="J1632">
        <v>0</v>
      </c>
    </row>
    <row r="1634" spans="1:10" x14ac:dyDescent="0.3">
      <c r="A1634">
        <v>9780194791915</v>
      </c>
      <c r="B1634" t="s">
        <v>1201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9.75</v>
      </c>
      <c r="J1634">
        <v>0</v>
      </c>
    </row>
    <row r="1636" spans="1:10" x14ac:dyDescent="0.3">
      <c r="A1636">
        <v>9780194792233</v>
      </c>
      <c r="B1636" t="s">
        <v>1202</v>
      </c>
      <c r="C1636" t="s">
        <v>19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11.5</v>
      </c>
      <c r="J1636">
        <v>0</v>
      </c>
    </row>
    <row r="1638" spans="1:10" x14ac:dyDescent="0.3">
      <c r="A1638">
        <v>9780194792714</v>
      </c>
      <c r="B1638" t="s">
        <v>1203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10.75</v>
      </c>
      <c r="J1638">
        <v>0</v>
      </c>
    </row>
    <row r="1640" spans="1:10" x14ac:dyDescent="0.3">
      <c r="A1640">
        <v>9782011691705</v>
      </c>
      <c r="B1640" t="s">
        <v>1204</v>
      </c>
      <c r="C1640" t="s">
        <v>19</v>
      </c>
      <c r="D1640">
        <v>0</v>
      </c>
      <c r="E1640">
        <v>8</v>
      </c>
      <c r="F1640">
        <v>2</v>
      </c>
      <c r="G1640">
        <v>6</v>
      </c>
      <c r="H1640">
        <v>0</v>
      </c>
      <c r="I1640">
        <v>3.9</v>
      </c>
      <c r="J1640">
        <v>23.4</v>
      </c>
    </row>
    <row r="1642" spans="1:10" x14ac:dyDescent="0.3">
      <c r="A1642">
        <v>9782070364770</v>
      </c>
      <c r="B1642" t="s">
        <v>1205</v>
      </c>
      <c r="C1642" t="s">
        <v>19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6.86</v>
      </c>
      <c r="J1642">
        <v>0</v>
      </c>
    </row>
    <row r="1644" spans="1:10" x14ac:dyDescent="0.3">
      <c r="A1644">
        <v>9782701161709</v>
      </c>
      <c r="B1644" t="s">
        <v>1206</v>
      </c>
      <c r="C1644" t="s">
        <v>19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7.79</v>
      </c>
      <c r="J1644">
        <v>0</v>
      </c>
    </row>
    <row r="1646" spans="1:10" x14ac:dyDescent="0.3">
      <c r="A1646">
        <v>9782800627564</v>
      </c>
      <c r="B1646" t="s">
        <v>1207</v>
      </c>
      <c r="D1646">
        <v>3</v>
      </c>
      <c r="E1646">
        <v>0</v>
      </c>
      <c r="F1646">
        <v>0</v>
      </c>
      <c r="G1646">
        <v>3</v>
      </c>
      <c r="H1646">
        <v>0</v>
      </c>
      <c r="I1646">
        <v>7.5</v>
      </c>
      <c r="J1646">
        <v>22.5</v>
      </c>
    </row>
    <row r="1648" spans="1:10" x14ac:dyDescent="0.3">
      <c r="A1648">
        <v>9786144350393</v>
      </c>
      <c r="B1648" t="s">
        <v>1208</v>
      </c>
      <c r="C1648" t="s">
        <v>19</v>
      </c>
      <c r="D1648">
        <v>1</v>
      </c>
      <c r="E1648">
        <v>0</v>
      </c>
      <c r="F1648">
        <v>0</v>
      </c>
      <c r="G1648">
        <v>1</v>
      </c>
      <c r="H1648">
        <v>0</v>
      </c>
      <c r="I1648">
        <v>5</v>
      </c>
      <c r="J1648">
        <v>5</v>
      </c>
    </row>
    <row r="1650" spans="1:10" x14ac:dyDescent="0.3">
      <c r="A1650">
        <v>9786144380185</v>
      </c>
      <c r="B1650" t="s">
        <v>1209</v>
      </c>
      <c r="D1650">
        <v>5</v>
      </c>
      <c r="E1650">
        <v>0</v>
      </c>
      <c r="F1650">
        <v>0</v>
      </c>
      <c r="G1650">
        <v>5</v>
      </c>
      <c r="H1650">
        <v>0</v>
      </c>
      <c r="I1650">
        <v>5.5</v>
      </c>
      <c r="J1650">
        <v>27.5</v>
      </c>
    </row>
    <row r="1652" spans="1:10" x14ac:dyDescent="0.3">
      <c r="A1652">
        <v>9789953168272</v>
      </c>
      <c r="B1652" t="s">
        <v>1210</v>
      </c>
      <c r="C1652" t="s">
        <v>19</v>
      </c>
      <c r="D1652">
        <v>0</v>
      </c>
      <c r="E1652">
        <v>1</v>
      </c>
      <c r="F1652">
        <v>1</v>
      </c>
      <c r="G1652">
        <v>0</v>
      </c>
      <c r="H1652">
        <v>0</v>
      </c>
      <c r="I1652">
        <v>5</v>
      </c>
      <c r="J1652">
        <v>0</v>
      </c>
    </row>
    <row r="1654" spans="1:10" x14ac:dyDescent="0.3">
      <c r="A1654">
        <v>9789953199054</v>
      </c>
      <c r="B1654" t="s">
        <v>1211</v>
      </c>
      <c r="D1654">
        <v>3</v>
      </c>
      <c r="E1654">
        <v>30</v>
      </c>
      <c r="F1654">
        <v>28</v>
      </c>
      <c r="G1654">
        <v>5</v>
      </c>
      <c r="H1654">
        <v>0</v>
      </c>
      <c r="I1654">
        <v>6</v>
      </c>
      <c r="J1654">
        <v>30</v>
      </c>
    </row>
    <row r="1656" spans="1:10" x14ac:dyDescent="0.3">
      <c r="A1656">
        <v>9789953445977</v>
      </c>
      <c r="B1656" t="s">
        <v>1212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4</v>
      </c>
      <c r="J1656">
        <v>0</v>
      </c>
    </row>
    <row r="1658" spans="1:10" x14ac:dyDescent="0.3">
      <c r="A1658">
        <v>9789953487038</v>
      </c>
      <c r="B1658" t="s">
        <v>1213</v>
      </c>
      <c r="C1658" t="s">
        <v>19</v>
      </c>
      <c r="D1658">
        <v>4</v>
      </c>
      <c r="E1658">
        <v>12</v>
      </c>
      <c r="F1658">
        <v>11</v>
      </c>
      <c r="G1658">
        <v>5</v>
      </c>
      <c r="H1658">
        <v>0</v>
      </c>
      <c r="I1658">
        <v>8</v>
      </c>
      <c r="J1658">
        <v>40</v>
      </c>
    </row>
    <row r="1660" spans="1:10" x14ac:dyDescent="0.3">
      <c r="A1660">
        <v>9789953487557</v>
      </c>
      <c r="B1660" t="s">
        <v>1214</v>
      </c>
      <c r="D1660">
        <v>3</v>
      </c>
      <c r="E1660">
        <v>0</v>
      </c>
      <c r="F1660">
        <v>1</v>
      </c>
      <c r="G1660">
        <v>2</v>
      </c>
      <c r="H1660">
        <v>0</v>
      </c>
      <c r="I1660">
        <v>8</v>
      </c>
      <c r="J1660">
        <v>16</v>
      </c>
    </row>
    <row r="1662" spans="1:10" x14ac:dyDescent="0.3">
      <c r="A1662">
        <v>9789953487779</v>
      </c>
      <c r="B1662" t="s">
        <v>1215</v>
      </c>
      <c r="C1662" t="s">
        <v>19</v>
      </c>
      <c r="D1662">
        <v>16</v>
      </c>
      <c r="E1662">
        <v>0</v>
      </c>
      <c r="F1662">
        <v>0</v>
      </c>
      <c r="G1662">
        <v>16</v>
      </c>
      <c r="H1662">
        <v>0</v>
      </c>
      <c r="I1662">
        <v>5</v>
      </c>
      <c r="J1662">
        <v>80</v>
      </c>
    </row>
    <row r="1664" spans="1:10" x14ac:dyDescent="0.3">
      <c r="A1664">
        <v>9789953487816</v>
      </c>
      <c r="B1664" t="s">
        <v>1216</v>
      </c>
      <c r="D1664">
        <v>4</v>
      </c>
      <c r="E1664">
        <v>7</v>
      </c>
      <c r="F1664">
        <v>4</v>
      </c>
      <c r="G1664">
        <v>7</v>
      </c>
      <c r="H1664">
        <v>0</v>
      </c>
      <c r="I1664">
        <v>7</v>
      </c>
      <c r="J1664">
        <v>49</v>
      </c>
    </row>
    <row r="1666" spans="1:10" x14ac:dyDescent="0.3">
      <c r="A1666">
        <v>9789953487830</v>
      </c>
      <c r="B1666" t="s">
        <v>1217</v>
      </c>
      <c r="D1666">
        <v>1</v>
      </c>
      <c r="E1666">
        <v>0</v>
      </c>
      <c r="F1666">
        <v>0</v>
      </c>
      <c r="G1666">
        <v>1</v>
      </c>
      <c r="H1666">
        <v>0</v>
      </c>
      <c r="I1666">
        <v>12.5</v>
      </c>
      <c r="J1666">
        <v>12.5</v>
      </c>
    </row>
    <row r="1668" spans="1:10" x14ac:dyDescent="0.3">
      <c r="A1668">
        <v>9789953487953</v>
      </c>
      <c r="B1668" t="s">
        <v>1218</v>
      </c>
      <c r="C1668" t="s">
        <v>19</v>
      </c>
      <c r="D1668">
        <v>6</v>
      </c>
      <c r="E1668">
        <v>10</v>
      </c>
      <c r="F1668">
        <v>14</v>
      </c>
      <c r="G1668">
        <v>2</v>
      </c>
      <c r="H1668">
        <v>0</v>
      </c>
      <c r="I1668">
        <v>8</v>
      </c>
      <c r="J1668">
        <v>16</v>
      </c>
    </row>
    <row r="1670" spans="1:10" x14ac:dyDescent="0.3">
      <c r="A1670">
        <v>9789953522203</v>
      </c>
      <c r="B1670" t="s">
        <v>1219</v>
      </c>
      <c r="C1670" t="s">
        <v>19</v>
      </c>
      <c r="D1670">
        <v>0</v>
      </c>
      <c r="E1670">
        <v>21</v>
      </c>
      <c r="F1670">
        <v>19</v>
      </c>
      <c r="G1670">
        <v>2</v>
      </c>
      <c r="H1670">
        <v>0</v>
      </c>
      <c r="I1670">
        <v>5</v>
      </c>
      <c r="J1670">
        <v>10</v>
      </c>
    </row>
    <row r="1672" spans="1:10" x14ac:dyDescent="0.3">
      <c r="A1672">
        <v>9789953522586</v>
      </c>
      <c r="B1672" t="s">
        <v>1220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6</v>
      </c>
      <c r="J1672">
        <v>0</v>
      </c>
    </row>
    <row r="1674" spans="1:10" x14ac:dyDescent="0.3">
      <c r="A1674">
        <v>9789953522999</v>
      </c>
      <c r="B1674" t="s">
        <v>1221</v>
      </c>
      <c r="D1674">
        <v>1</v>
      </c>
      <c r="E1674">
        <v>0</v>
      </c>
      <c r="F1674">
        <v>0</v>
      </c>
      <c r="G1674">
        <v>1</v>
      </c>
      <c r="H1674">
        <v>0</v>
      </c>
      <c r="I1674">
        <v>6</v>
      </c>
      <c r="J1674">
        <v>6</v>
      </c>
    </row>
    <row r="1676" spans="1:10" x14ac:dyDescent="0.3">
      <c r="A1676">
        <v>9799953832462</v>
      </c>
      <c r="B1676" t="s">
        <v>1222</v>
      </c>
      <c r="D1676">
        <v>4</v>
      </c>
      <c r="E1676">
        <v>0</v>
      </c>
      <c r="F1676">
        <v>0</v>
      </c>
      <c r="G1676">
        <v>4</v>
      </c>
      <c r="H1676">
        <v>0</v>
      </c>
      <c r="I1676">
        <v>5</v>
      </c>
      <c r="J1676">
        <v>20</v>
      </c>
    </row>
    <row r="1678" spans="1:10" x14ac:dyDescent="0.3">
      <c r="A1678" t="s">
        <v>1223</v>
      </c>
      <c r="B1678" t="s">
        <v>1224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5</v>
      </c>
      <c r="J1678">
        <v>0</v>
      </c>
    </row>
    <row r="1680" spans="1:10" x14ac:dyDescent="0.3">
      <c r="A1680" t="s">
        <v>1225</v>
      </c>
      <c r="B1680" t="s">
        <v>1226</v>
      </c>
      <c r="D1680">
        <v>2</v>
      </c>
      <c r="E1680">
        <v>0</v>
      </c>
      <c r="F1680">
        <v>1</v>
      </c>
      <c r="G1680">
        <v>1</v>
      </c>
      <c r="H1680">
        <v>0</v>
      </c>
      <c r="I1680">
        <v>5</v>
      </c>
      <c r="J1680">
        <v>5</v>
      </c>
    </row>
    <row r="1682" spans="1:10" x14ac:dyDescent="0.3">
      <c r="A1682" t="s">
        <v>1227</v>
      </c>
      <c r="B1682" t="s">
        <v>1228</v>
      </c>
      <c r="C1682" t="s">
        <v>19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12</v>
      </c>
      <c r="J1682">
        <v>0</v>
      </c>
    </row>
    <row r="1684" spans="1:10" x14ac:dyDescent="0.3">
      <c r="A1684" t="s">
        <v>1229</v>
      </c>
      <c r="B1684" t="s">
        <v>1230</v>
      </c>
      <c r="C1684" t="s">
        <v>19</v>
      </c>
      <c r="D1684">
        <v>3</v>
      </c>
      <c r="E1684">
        <v>0</v>
      </c>
      <c r="F1684">
        <v>0</v>
      </c>
      <c r="G1684">
        <v>3</v>
      </c>
      <c r="H1684">
        <v>0</v>
      </c>
      <c r="I1684">
        <v>6</v>
      </c>
      <c r="J1684">
        <v>18</v>
      </c>
    </row>
    <row r="1686" spans="1:10" x14ac:dyDescent="0.3">
      <c r="A1686" t="s">
        <v>1231</v>
      </c>
      <c r="B1686" t="s">
        <v>1232</v>
      </c>
      <c r="D1686">
        <v>2</v>
      </c>
      <c r="E1686">
        <v>0</v>
      </c>
      <c r="F1686">
        <v>0</v>
      </c>
      <c r="G1686">
        <v>2</v>
      </c>
      <c r="H1686">
        <v>0</v>
      </c>
      <c r="I1686">
        <v>6</v>
      </c>
      <c r="J1686">
        <v>12</v>
      </c>
    </row>
    <row r="1688" spans="1:10" x14ac:dyDescent="0.3">
      <c r="A1688" t="s">
        <v>1233</v>
      </c>
      <c r="B1688" t="s">
        <v>1234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8.75</v>
      </c>
      <c r="J1688">
        <v>0</v>
      </c>
    </row>
    <row r="1690" spans="1:10" x14ac:dyDescent="0.3">
      <c r="A1690" t="s">
        <v>1235</v>
      </c>
      <c r="B1690" t="s">
        <v>1236</v>
      </c>
      <c r="D1690">
        <v>6</v>
      </c>
      <c r="E1690">
        <v>8</v>
      </c>
      <c r="F1690">
        <v>10</v>
      </c>
      <c r="G1690">
        <v>4</v>
      </c>
      <c r="H1690">
        <v>0</v>
      </c>
      <c r="I1690">
        <v>5</v>
      </c>
      <c r="J1690">
        <v>20</v>
      </c>
    </row>
    <row r="1692" spans="1:10" x14ac:dyDescent="0.3">
      <c r="A1692" t="s">
        <v>1237</v>
      </c>
      <c r="B1692" t="s">
        <v>1238</v>
      </c>
      <c r="C1692" t="s">
        <v>19</v>
      </c>
      <c r="D1692">
        <v>1</v>
      </c>
      <c r="E1692">
        <v>0</v>
      </c>
      <c r="F1692">
        <v>0</v>
      </c>
      <c r="G1692">
        <v>1</v>
      </c>
      <c r="H1692">
        <v>0</v>
      </c>
      <c r="I1692">
        <v>9.75</v>
      </c>
      <c r="J1692">
        <v>9.75</v>
      </c>
    </row>
    <row r="1694" spans="1:10" x14ac:dyDescent="0.3">
      <c r="A1694" t="s">
        <v>1239</v>
      </c>
      <c r="B1694" t="s">
        <v>1240</v>
      </c>
      <c r="D1694">
        <v>3</v>
      </c>
      <c r="E1694">
        <v>0</v>
      </c>
      <c r="F1694">
        <v>0</v>
      </c>
      <c r="G1694">
        <v>3</v>
      </c>
      <c r="H1694">
        <v>0</v>
      </c>
      <c r="I1694">
        <v>8.077</v>
      </c>
      <c r="J1694">
        <v>24.23</v>
      </c>
    </row>
    <row r="1696" spans="1:10" x14ac:dyDescent="0.3">
      <c r="A1696" t="s">
        <v>1241</v>
      </c>
      <c r="B1696" t="s">
        <v>1242</v>
      </c>
      <c r="D1696">
        <v>5</v>
      </c>
      <c r="E1696">
        <v>10</v>
      </c>
      <c r="F1696">
        <v>7</v>
      </c>
      <c r="G1696">
        <v>8</v>
      </c>
      <c r="H1696">
        <v>0</v>
      </c>
      <c r="I1696">
        <v>5.5</v>
      </c>
      <c r="J1696">
        <v>44</v>
      </c>
    </row>
    <row r="1698" spans="1:10" x14ac:dyDescent="0.3">
      <c r="A1698" t="s">
        <v>1243</v>
      </c>
      <c r="B1698" t="s">
        <v>1244</v>
      </c>
      <c r="D1698">
        <v>5</v>
      </c>
      <c r="E1698">
        <v>5</v>
      </c>
      <c r="F1698">
        <v>9</v>
      </c>
      <c r="G1698">
        <v>1</v>
      </c>
      <c r="H1698">
        <v>0</v>
      </c>
      <c r="I1698">
        <v>3.6972</v>
      </c>
      <c r="J1698">
        <v>3.7</v>
      </c>
    </row>
    <row r="1700" spans="1:10" x14ac:dyDescent="0.3">
      <c r="A1700" t="s">
        <v>1245</v>
      </c>
      <c r="B1700" t="s">
        <v>1246</v>
      </c>
      <c r="D1700">
        <v>6</v>
      </c>
      <c r="E1700">
        <v>13</v>
      </c>
      <c r="F1700">
        <v>11</v>
      </c>
      <c r="G1700">
        <v>8</v>
      </c>
      <c r="H1700">
        <v>0</v>
      </c>
      <c r="I1700">
        <v>5.97</v>
      </c>
      <c r="J1700">
        <v>47.76</v>
      </c>
    </row>
    <row r="1702" spans="1:10" x14ac:dyDescent="0.3">
      <c r="A1702" t="s">
        <v>1247</v>
      </c>
      <c r="B1702" t="s">
        <v>1248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6</v>
      </c>
      <c r="J1702">
        <v>0</v>
      </c>
    </row>
    <row r="1704" spans="1:10" x14ac:dyDescent="0.3">
      <c r="A1704" t="s">
        <v>1249</v>
      </c>
      <c r="B1704" t="s">
        <v>1250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6</v>
      </c>
      <c r="J1704">
        <v>0</v>
      </c>
    </row>
    <row r="1706" spans="1:10" x14ac:dyDescent="0.3">
      <c r="A1706" t="s">
        <v>1251</v>
      </c>
      <c r="B1706" t="s">
        <v>1252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6</v>
      </c>
      <c r="J1706">
        <v>0</v>
      </c>
    </row>
    <row r="1708" spans="1:10" x14ac:dyDescent="0.3">
      <c r="A1708" t="s">
        <v>1253</v>
      </c>
      <c r="B1708" t="s">
        <v>1254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6</v>
      </c>
      <c r="J1708">
        <v>0</v>
      </c>
    </row>
    <row r="1710" spans="1:10" x14ac:dyDescent="0.3">
      <c r="A1710" t="s">
        <v>1255</v>
      </c>
      <c r="B1710" t="s">
        <v>1256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6</v>
      </c>
      <c r="J1710">
        <v>0</v>
      </c>
    </row>
    <row r="1712" spans="1:10" x14ac:dyDescent="0.3">
      <c r="A1712" t="s">
        <v>1257</v>
      </c>
      <c r="B1712" t="s">
        <v>1258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6</v>
      </c>
      <c r="J1712">
        <v>0</v>
      </c>
    </row>
    <row r="1714" spans="1:10" x14ac:dyDescent="0.3">
      <c r="A1714" t="s">
        <v>1259</v>
      </c>
      <c r="B1714" t="s">
        <v>1260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6</v>
      </c>
      <c r="J1714">
        <v>0</v>
      </c>
    </row>
    <row r="1716" spans="1:10" x14ac:dyDescent="0.3">
      <c r="A1716" t="s">
        <v>1261</v>
      </c>
      <c r="B1716" t="s">
        <v>1262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6</v>
      </c>
      <c r="J1716">
        <v>0</v>
      </c>
    </row>
    <row r="1718" spans="1:10" x14ac:dyDescent="0.3">
      <c r="A1718" t="s">
        <v>1263</v>
      </c>
      <c r="B1718" t="s">
        <v>1264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6</v>
      </c>
      <c r="J1718">
        <v>0</v>
      </c>
    </row>
    <row r="1720" spans="1:10" x14ac:dyDescent="0.3">
      <c r="A1720" t="s">
        <v>1265</v>
      </c>
      <c r="B1720" t="s">
        <v>1266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2.8332999999999999</v>
      </c>
      <c r="J1720">
        <v>0</v>
      </c>
    </row>
    <row r="1722" spans="1:10" x14ac:dyDescent="0.3">
      <c r="A1722" t="s">
        <v>1267</v>
      </c>
      <c r="B1722" t="s">
        <v>1268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6</v>
      </c>
      <c r="J1722">
        <v>0</v>
      </c>
    </row>
    <row r="1724" spans="1:10" x14ac:dyDescent="0.3">
      <c r="A1724" t="s">
        <v>1269</v>
      </c>
      <c r="B1724" t="s">
        <v>1270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6</v>
      </c>
      <c r="J1724">
        <v>0</v>
      </c>
    </row>
    <row r="1726" spans="1:10" x14ac:dyDescent="0.3">
      <c r="A1726" t="s">
        <v>1271</v>
      </c>
      <c r="B1726" t="s">
        <v>1272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6</v>
      </c>
      <c r="J1726">
        <v>0</v>
      </c>
    </row>
    <row r="1728" spans="1:10" x14ac:dyDescent="0.3">
      <c r="A1728" t="s">
        <v>1273</v>
      </c>
      <c r="B1728" t="s">
        <v>1274</v>
      </c>
      <c r="D1728">
        <v>1</v>
      </c>
      <c r="E1728">
        <v>0</v>
      </c>
      <c r="F1728">
        <v>0</v>
      </c>
      <c r="G1728">
        <v>1</v>
      </c>
      <c r="H1728">
        <v>0</v>
      </c>
      <c r="I1728">
        <v>5.5</v>
      </c>
      <c r="J1728">
        <v>5.5</v>
      </c>
    </row>
    <row r="1730" spans="1:10" x14ac:dyDescent="0.3">
      <c r="A1730" t="s">
        <v>1275</v>
      </c>
      <c r="B1730" t="s">
        <v>1276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7.5</v>
      </c>
      <c r="J1730">
        <v>0</v>
      </c>
    </row>
    <row r="1732" spans="1:10" x14ac:dyDescent="0.3">
      <c r="A1732" t="s">
        <v>1277</v>
      </c>
      <c r="B1732" t="s">
        <v>1278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7.35</v>
      </c>
      <c r="J1732">
        <v>0</v>
      </c>
    </row>
    <row r="1734" spans="1:10" x14ac:dyDescent="0.3">
      <c r="A1734" t="s">
        <v>1279</v>
      </c>
      <c r="B1734" t="s">
        <v>1280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8</v>
      </c>
      <c r="J1734">
        <v>0</v>
      </c>
    </row>
    <row r="1736" spans="1:10" x14ac:dyDescent="0.3">
      <c r="A1736" t="s">
        <v>1281</v>
      </c>
      <c r="B1736" t="s">
        <v>1282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8.3000000000000007</v>
      </c>
      <c r="J1736">
        <v>0</v>
      </c>
    </row>
    <row r="1738" spans="1:10" x14ac:dyDescent="0.3">
      <c r="A1738" t="s">
        <v>1283</v>
      </c>
      <c r="B1738" t="s">
        <v>1284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8.1</v>
      </c>
      <c r="J1738">
        <v>0</v>
      </c>
    </row>
    <row r="1740" spans="1:10" x14ac:dyDescent="0.3">
      <c r="A1740" t="s">
        <v>1285</v>
      </c>
      <c r="B1740" t="s">
        <v>1286</v>
      </c>
      <c r="D1740">
        <v>1</v>
      </c>
      <c r="E1740">
        <v>0</v>
      </c>
      <c r="F1740">
        <v>0</v>
      </c>
      <c r="G1740">
        <v>1</v>
      </c>
      <c r="H1740">
        <v>0</v>
      </c>
      <c r="I1740">
        <v>7.75</v>
      </c>
      <c r="J1740">
        <v>7.75</v>
      </c>
    </row>
    <row r="1742" spans="1:10" x14ac:dyDescent="0.3">
      <c r="A1742" t="s">
        <v>1287</v>
      </c>
      <c r="B1742" t="s">
        <v>1288</v>
      </c>
      <c r="D1742">
        <v>3</v>
      </c>
      <c r="E1742">
        <v>0</v>
      </c>
      <c r="F1742">
        <v>2</v>
      </c>
      <c r="G1742">
        <v>1</v>
      </c>
      <c r="H1742">
        <v>0</v>
      </c>
      <c r="I1742">
        <v>10.25</v>
      </c>
      <c r="J1742">
        <v>10.25</v>
      </c>
    </row>
    <row r="1744" spans="1:10" x14ac:dyDescent="0.3">
      <c r="A1744" t="s">
        <v>1289</v>
      </c>
      <c r="B1744" t="s">
        <v>1290</v>
      </c>
      <c r="D1744">
        <v>2</v>
      </c>
      <c r="E1744">
        <v>11</v>
      </c>
      <c r="F1744">
        <v>11</v>
      </c>
      <c r="G1744">
        <v>2</v>
      </c>
      <c r="H1744">
        <v>0</v>
      </c>
      <c r="I1744">
        <v>12</v>
      </c>
      <c r="J1744">
        <v>24</v>
      </c>
    </row>
    <row r="1746" spans="1:10" x14ac:dyDescent="0.3">
      <c r="A1746" t="s">
        <v>1291</v>
      </c>
      <c r="B1746" t="s">
        <v>1292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8.25</v>
      </c>
      <c r="J1746">
        <v>0</v>
      </c>
    </row>
    <row r="1748" spans="1:10" x14ac:dyDescent="0.3">
      <c r="A1748" t="s">
        <v>1293</v>
      </c>
      <c r="B1748" t="s">
        <v>1294</v>
      </c>
      <c r="C1748" t="s">
        <v>19</v>
      </c>
      <c r="D1748">
        <v>0</v>
      </c>
      <c r="E1748">
        <v>27</v>
      </c>
      <c r="F1748">
        <v>23</v>
      </c>
      <c r="G1748">
        <v>4</v>
      </c>
      <c r="H1748">
        <v>0</v>
      </c>
      <c r="I1748">
        <v>8</v>
      </c>
      <c r="J1748">
        <v>32</v>
      </c>
    </row>
    <row r="1750" spans="1:10" x14ac:dyDescent="0.3">
      <c r="A1750" t="s">
        <v>1295</v>
      </c>
      <c r="B1750" t="s">
        <v>1296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6</v>
      </c>
      <c r="J1750">
        <v>0</v>
      </c>
    </row>
    <row r="1752" spans="1:10" x14ac:dyDescent="0.3">
      <c r="A1752" t="s">
        <v>1297</v>
      </c>
      <c r="B1752" t="s">
        <v>1298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5</v>
      </c>
      <c r="J1752">
        <v>0</v>
      </c>
    </row>
    <row r="1754" spans="1:10" x14ac:dyDescent="0.3">
      <c r="A1754" t="s">
        <v>1299</v>
      </c>
      <c r="B1754" t="s">
        <v>1300</v>
      </c>
      <c r="D1754">
        <v>3</v>
      </c>
      <c r="E1754">
        <v>0</v>
      </c>
      <c r="F1754">
        <v>0</v>
      </c>
      <c r="G1754">
        <v>3</v>
      </c>
      <c r="H1754">
        <v>0</v>
      </c>
      <c r="I1754">
        <v>4.5</v>
      </c>
      <c r="J1754">
        <v>13.5</v>
      </c>
    </row>
    <row r="1756" spans="1:10" x14ac:dyDescent="0.3">
      <c r="A1756" t="s">
        <v>1301</v>
      </c>
      <c r="B1756" t="s">
        <v>1302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3.5</v>
      </c>
      <c r="J1756">
        <v>0</v>
      </c>
    </row>
    <row r="1758" spans="1:10" x14ac:dyDescent="0.3">
      <c r="A1758" t="s">
        <v>1303</v>
      </c>
      <c r="B1758" t="s">
        <v>1304</v>
      </c>
      <c r="D1758">
        <v>3</v>
      </c>
      <c r="E1758">
        <v>15</v>
      </c>
      <c r="F1758">
        <v>18</v>
      </c>
      <c r="G1758">
        <v>0</v>
      </c>
      <c r="H1758">
        <v>0</v>
      </c>
      <c r="I1758">
        <v>5.5</v>
      </c>
      <c r="J1758">
        <v>0</v>
      </c>
    </row>
    <row r="1760" spans="1:10" x14ac:dyDescent="0.3">
      <c r="A1760" t="s">
        <v>1305</v>
      </c>
      <c r="B1760" t="s">
        <v>1306</v>
      </c>
      <c r="D1760">
        <v>-1</v>
      </c>
      <c r="E1760">
        <v>3</v>
      </c>
      <c r="F1760">
        <v>2</v>
      </c>
      <c r="G1760">
        <v>0</v>
      </c>
      <c r="H1760">
        <v>0</v>
      </c>
      <c r="I1760">
        <v>6.5</v>
      </c>
      <c r="J1760">
        <v>0</v>
      </c>
    </row>
    <row r="1762" spans="1:10" x14ac:dyDescent="0.3">
      <c r="A1762" t="s">
        <v>1307</v>
      </c>
      <c r="B1762" t="s">
        <v>1308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6</v>
      </c>
      <c r="J1762">
        <v>0</v>
      </c>
    </row>
    <row r="1764" spans="1:10" x14ac:dyDescent="0.3">
      <c r="A1764" t="s">
        <v>1309</v>
      </c>
      <c r="B1764" t="s">
        <v>1310</v>
      </c>
      <c r="D1764">
        <v>1</v>
      </c>
      <c r="E1764">
        <v>0</v>
      </c>
      <c r="F1764">
        <v>0</v>
      </c>
      <c r="G1764">
        <v>1</v>
      </c>
      <c r="H1764">
        <v>0</v>
      </c>
      <c r="I1764">
        <v>5.5</v>
      </c>
      <c r="J1764">
        <v>5.5</v>
      </c>
    </row>
    <row r="1766" spans="1:10" x14ac:dyDescent="0.3">
      <c r="A1766" t="s">
        <v>1311</v>
      </c>
      <c r="B1766" t="s">
        <v>1312</v>
      </c>
      <c r="D1766">
        <v>5</v>
      </c>
      <c r="E1766">
        <v>17</v>
      </c>
      <c r="F1766">
        <v>15</v>
      </c>
      <c r="G1766">
        <v>7</v>
      </c>
      <c r="H1766">
        <v>0</v>
      </c>
      <c r="I1766">
        <v>5.5</v>
      </c>
      <c r="J1766">
        <v>38.5</v>
      </c>
    </row>
    <row r="1768" spans="1:10" x14ac:dyDescent="0.3">
      <c r="A1768" t="s">
        <v>1313</v>
      </c>
      <c r="B1768" t="s">
        <v>1314</v>
      </c>
      <c r="C1768" t="s">
        <v>19</v>
      </c>
      <c r="D1768">
        <v>5</v>
      </c>
      <c r="E1768">
        <v>20</v>
      </c>
      <c r="F1768">
        <v>25</v>
      </c>
      <c r="G1768">
        <v>0</v>
      </c>
      <c r="H1768">
        <v>0</v>
      </c>
      <c r="I1768">
        <v>6</v>
      </c>
      <c r="J1768">
        <v>0</v>
      </c>
    </row>
    <row r="1770" spans="1:10" x14ac:dyDescent="0.3">
      <c r="A1770" t="s">
        <v>1315</v>
      </c>
      <c r="B1770" t="s">
        <v>1316</v>
      </c>
      <c r="C1770" t="s">
        <v>19</v>
      </c>
      <c r="D1770">
        <v>3</v>
      </c>
      <c r="E1770">
        <v>0</v>
      </c>
      <c r="F1770">
        <v>0</v>
      </c>
      <c r="G1770">
        <v>3</v>
      </c>
      <c r="H1770">
        <v>0</v>
      </c>
      <c r="I1770">
        <v>6</v>
      </c>
      <c r="J1770">
        <v>18</v>
      </c>
    </row>
    <row r="1772" spans="1:10" x14ac:dyDescent="0.3">
      <c r="A1772" t="s">
        <v>1317</v>
      </c>
      <c r="B1772" t="s">
        <v>1318</v>
      </c>
      <c r="C1772" t="s">
        <v>19</v>
      </c>
      <c r="D1772">
        <v>-1</v>
      </c>
      <c r="E1772">
        <v>14</v>
      </c>
      <c r="F1772">
        <v>13</v>
      </c>
      <c r="G1772">
        <v>0</v>
      </c>
      <c r="H1772">
        <v>0</v>
      </c>
      <c r="I1772">
        <v>3.7000000000000002E-3</v>
      </c>
      <c r="J1772">
        <v>0</v>
      </c>
    </row>
    <row r="1774" spans="1:10" x14ac:dyDescent="0.3">
      <c r="A1774" t="s">
        <v>1319</v>
      </c>
      <c r="B1774" t="s">
        <v>1320</v>
      </c>
      <c r="C1774" t="s">
        <v>19</v>
      </c>
      <c r="D1774">
        <v>0</v>
      </c>
      <c r="E1774">
        <v>20</v>
      </c>
      <c r="F1774">
        <v>17</v>
      </c>
      <c r="G1774">
        <v>3</v>
      </c>
      <c r="H1774">
        <v>0</v>
      </c>
      <c r="I1774">
        <v>6</v>
      </c>
      <c r="J1774">
        <v>18</v>
      </c>
    </row>
    <row r="1776" spans="1:10" x14ac:dyDescent="0.3">
      <c r="A1776" t="s">
        <v>1321</v>
      </c>
      <c r="B1776" t="s">
        <v>1322</v>
      </c>
      <c r="D1776">
        <v>2</v>
      </c>
      <c r="E1776">
        <v>0</v>
      </c>
      <c r="F1776">
        <v>0</v>
      </c>
      <c r="G1776">
        <v>2</v>
      </c>
      <c r="H1776">
        <v>0</v>
      </c>
      <c r="I1776">
        <v>4.5</v>
      </c>
      <c r="J1776">
        <v>9</v>
      </c>
    </row>
    <row r="1778" spans="1:10" x14ac:dyDescent="0.3">
      <c r="A1778" t="s">
        <v>1323</v>
      </c>
      <c r="B1778" t="s">
        <v>1324</v>
      </c>
      <c r="C1778" t="s">
        <v>19</v>
      </c>
      <c r="D1778">
        <v>0</v>
      </c>
      <c r="E1778">
        <v>31</v>
      </c>
      <c r="F1778">
        <v>29</v>
      </c>
      <c r="G1778">
        <v>2</v>
      </c>
      <c r="H1778">
        <v>0</v>
      </c>
      <c r="I1778">
        <v>7</v>
      </c>
      <c r="J1778">
        <v>14</v>
      </c>
    </row>
    <row r="1780" spans="1:10" x14ac:dyDescent="0.3">
      <c r="A1780" t="s">
        <v>1325</v>
      </c>
      <c r="B1780" t="s">
        <v>1326</v>
      </c>
      <c r="C1780" t="s">
        <v>19</v>
      </c>
      <c r="D1780">
        <v>5</v>
      </c>
      <c r="E1780">
        <v>14</v>
      </c>
      <c r="F1780">
        <v>12</v>
      </c>
      <c r="G1780">
        <v>7</v>
      </c>
      <c r="H1780">
        <v>0</v>
      </c>
      <c r="I1780">
        <v>6</v>
      </c>
      <c r="J1780">
        <v>42</v>
      </c>
    </row>
    <row r="1782" spans="1:10" x14ac:dyDescent="0.3">
      <c r="A1782" t="s">
        <v>1327</v>
      </c>
      <c r="B1782" t="s">
        <v>1328</v>
      </c>
      <c r="C1782">
        <v>25</v>
      </c>
      <c r="D1782">
        <v>3</v>
      </c>
      <c r="E1782">
        <v>2</v>
      </c>
      <c r="F1782">
        <v>2</v>
      </c>
      <c r="G1782">
        <v>3</v>
      </c>
      <c r="H1782">
        <v>0</v>
      </c>
      <c r="I1782">
        <v>5</v>
      </c>
      <c r="J1782">
        <v>15</v>
      </c>
    </row>
    <row r="1784" spans="1:10" x14ac:dyDescent="0.3">
      <c r="A1784" t="s">
        <v>1329</v>
      </c>
      <c r="B1784" t="s">
        <v>1330</v>
      </c>
      <c r="C1784" t="s">
        <v>19</v>
      </c>
      <c r="D1784">
        <v>5</v>
      </c>
      <c r="E1784">
        <v>8</v>
      </c>
      <c r="F1784">
        <v>12</v>
      </c>
      <c r="G1784">
        <v>1</v>
      </c>
      <c r="H1784">
        <v>0</v>
      </c>
      <c r="I1784">
        <v>4.5</v>
      </c>
      <c r="J1784">
        <v>4.5</v>
      </c>
    </row>
    <row r="1786" spans="1:10" x14ac:dyDescent="0.3">
      <c r="A1786" t="s">
        <v>1331</v>
      </c>
      <c r="B1786" t="s">
        <v>1332</v>
      </c>
      <c r="D1786">
        <v>5</v>
      </c>
      <c r="E1786">
        <v>7</v>
      </c>
      <c r="F1786">
        <v>10</v>
      </c>
      <c r="G1786">
        <v>2</v>
      </c>
      <c r="H1786">
        <v>0</v>
      </c>
      <c r="I1786">
        <v>4.5</v>
      </c>
      <c r="J1786">
        <v>9</v>
      </c>
    </row>
    <row r="1788" spans="1:10" x14ac:dyDescent="0.3">
      <c r="A1788" t="s">
        <v>1333</v>
      </c>
      <c r="B1788" t="s">
        <v>1334</v>
      </c>
      <c r="D1788">
        <v>2</v>
      </c>
      <c r="E1788">
        <v>0</v>
      </c>
      <c r="F1788">
        <v>0</v>
      </c>
      <c r="G1788">
        <v>2</v>
      </c>
      <c r="H1788">
        <v>0</v>
      </c>
      <c r="I1788">
        <v>4</v>
      </c>
      <c r="J1788">
        <v>8</v>
      </c>
    </row>
    <row r="1790" spans="1:10" x14ac:dyDescent="0.3">
      <c r="A1790" t="s">
        <v>1335</v>
      </c>
      <c r="B1790" t="s">
        <v>1336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3</v>
      </c>
      <c r="J1790">
        <v>0</v>
      </c>
    </row>
    <row r="1792" spans="1:10" x14ac:dyDescent="0.3">
      <c r="A1792" t="s">
        <v>1337</v>
      </c>
      <c r="B1792" t="s">
        <v>1338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1.5</v>
      </c>
      <c r="J1792">
        <v>0</v>
      </c>
    </row>
    <row r="1794" spans="1:10" x14ac:dyDescent="0.3">
      <c r="A1794" t="s">
        <v>1339</v>
      </c>
      <c r="B1794" t="s">
        <v>1340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1.5</v>
      </c>
      <c r="J1794">
        <v>0</v>
      </c>
    </row>
    <row r="1796" spans="1:10" x14ac:dyDescent="0.3">
      <c r="A1796" t="s">
        <v>1341</v>
      </c>
      <c r="B1796" t="s">
        <v>1342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1.5</v>
      </c>
      <c r="J1796">
        <v>0</v>
      </c>
    </row>
    <row r="1798" spans="1:10" x14ac:dyDescent="0.3">
      <c r="A1798" t="s">
        <v>1343</v>
      </c>
      <c r="B1798" t="s">
        <v>1344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3.35</v>
      </c>
      <c r="J1798">
        <v>0</v>
      </c>
    </row>
    <row r="1800" spans="1:10" x14ac:dyDescent="0.3">
      <c r="A1800" t="s">
        <v>1345</v>
      </c>
      <c r="B1800" t="s">
        <v>1346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5</v>
      </c>
      <c r="J1800">
        <v>0</v>
      </c>
    </row>
    <row r="1802" spans="1:10" x14ac:dyDescent="0.3">
      <c r="A1802" t="s">
        <v>1347</v>
      </c>
      <c r="B1802" t="s">
        <v>1348</v>
      </c>
      <c r="D1802">
        <v>2</v>
      </c>
      <c r="E1802">
        <v>20</v>
      </c>
      <c r="F1802">
        <v>22</v>
      </c>
      <c r="G1802">
        <v>0</v>
      </c>
      <c r="H1802">
        <v>0</v>
      </c>
      <c r="I1802">
        <v>10</v>
      </c>
      <c r="J1802">
        <v>0</v>
      </c>
    </row>
    <row r="1804" spans="1:10" x14ac:dyDescent="0.3">
      <c r="A1804" t="s">
        <v>1349</v>
      </c>
      <c r="B1804" t="s">
        <v>1350</v>
      </c>
      <c r="D1804">
        <v>8</v>
      </c>
      <c r="E1804">
        <v>0</v>
      </c>
      <c r="F1804">
        <v>8</v>
      </c>
      <c r="G1804">
        <v>0</v>
      </c>
      <c r="H1804">
        <v>0</v>
      </c>
      <c r="I1804">
        <v>4.1500000000000004</v>
      </c>
      <c r="J1804">
        <v>0</v>
      </c>
    </row>
    <row r="1806" spans="1:10" x14ac:dyDescent="0.3">
      <c r="A1806" t="s">
        <v>1351</v>
      </c>
      <c r="B1806" t="s">
        <v>1352</v>
      </c>
      <c r="D1806">
        <v>2</v>
      </c>
      <c r="E1806">
        <v>0</v>
      </c>
      <c r="F1806">
        <v>0</v>
      </c>
      <c r="G1806">
        <v>2</v>
      </c>
      <c r="H1806">
        <v>0</v>
      </c>
      <c r="I1806">
        <v>8.5</v>
      </c>
      <c r="J1806">
        <v>17</v>
      </c>
    </row>
    <row r="1808" spans="1:10" x14ac:dyDescent="0.3">
      <c r="A1808" t="s">
        <v>1353</v>
      </c>
      <c r="B1808" t="s">
        <v>1354</v>
      </c>
      <c r="C1808" t="s">
        <v>19</v>
      </c>
      <c r="D1808">
        <v>3</v>
      </c>
      <c r="E1808">
        <v>11</v>
      </c>
      <c r="F1808">
        <v>10</v>
      </c>
      <c r="G1808">
        <v>4</v>
      </c>
      <c r="H1808">
        <v>0</v>
      </c>
      <c r="I1808">
        <v>7.9</v>
      </c>
      <c r="J1808">
        <v>31.6</v>
      </c>
    </row>
    <row r="1810" spans="1:10" x14ac:dyDescent="0.3">
      <c r="A1810" t="s">
        <v>1355</v>
      </c>
      <c r="B1810" t="s">
        <v>1356</v>
      </c>
      <c r="D1810">
        <v>5</v>
      </c>
      <c r="E1810">
        <v>8</v>
      </c>
      <c r="F1810">
        <v>8</v>
      </c>
      <c r="G1810">
        <v>5</v>
      </c>
      <c r="H1810">
        <v>0</v>
      </c>
      <c r="I1810">
        <v>13</v>
      </c>
      <c r="J1810">
        <v>65</v>
      </c>
    </row>
    <row r="1812" spans="1:10" x14ac:dyDescent="0.3">
      <c r="A1812" t="s">
        <v>1357</v>
      </c>
      <c r="B1812" t="s">
        <v>1358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4.7</v>
      </c>
      <c r="J1812">
        <v>0</v>
      </c>
    </row>
    <row r="1814" spans="1:10" x14ac:dyDescent="0.3">
      <c r="A1814" t="s">
        <v>1359</v>
      </c>
      <c r="B1814" t="s">
        <v>1360</v>
      </c>
      <c r="D1814">
        <v>8</v>
      </c>
      <c r="E1814">
        <v>13</v>
      </c>
      <c r="F1814">
        <v>10</v>
      </c>
      <c r="G1814">
        <v>11</v>
      </c>
      <c r="H1814">
        <v>0</v>
      </c>
      <c r="I1814">
        <v>5</v>
      </c>
      <c r="J1814">
        <v>55</v>
      </c>
    </row>
    <row r="1816" spans="1:10" x14ac:dyDescent="0.3">
      <c r="A1816" t="s">
        <v>1361</v>
      </c>
      <c r="B1816" t="s">
        <v>1362</v>
      </c>
      <c r="D1816">
        <v>2</v>
      </c>
      <c r="E1816">
        <v>0</v>
      </c>
      <c r="F1816">
        <v>0</v>
      </c>
      <c r="G1816">
        <v>2</v>
      </c>
      <c r="H1816">
        <v>0</v>
      </c>
      <c r="I1816">
        <v>5.35</v>
      </c>
      <c r="J1816">
        <v>10.7</v>
      </c>
    </row>
    <row r="1818" spans="1:10" x14ac:dyDescent="0.3">
      <c r="A1818" t="s">
        <v>1363</v>
      </c>
      <c r="B1818" t="s">
        <v>1364</v>
      </c>
      <c r="D1818">
        <v>5</v>
      </c>
      <c r="E1818">
        <v>12</v>
      </c>
      <c r="F1818">
        <v>17</v>
      </c>
      <c r="G1818">
        <v>0</v>
      </c>
      <c r="H1818">
        <v>0</v>
      </c>
      <c r="I1818">
        <v>9</v>
      </c>
      <c r="J1818">
        <v>0</v>
      </c>
    </row>
    <row r="1820" spans="1:10" x14ac:dyDescent="0.3">
      <c r="A1820" t="s">
        <v>1365</v>
      </c>
      <c r="B1820" t="s">
        <v>1366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3</v>
      </c>
      <c r="J1820">
        <v>0</v>
      </c>
    </row>
    <row r="1822" spans="1:10" x14ac:dyDescent="0.3">
      <c r="A1822" t="s">
        <v>1367</v>
      </c>
      <c r="B1822" t="s">
        <v>1368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6</v>
      </c>
      <c r="J1822">
        <v>0</v>
      </c>
    </row>
    <row r="1824" spans="1:10" x14ac:dyDescent="0.3">
      <c r="A1824" t="s">
        <v>1369</v>
      </c>
      <c r="B1824" t="s">
        <v>1370</v>
      </c>
      <c r="D1824">
        <v>1</v>
      </c>
      <c r="E1824">
        <v>0</v>
      </c>
      <c r="F1824">
        <v>0</v>
      </c>
      <c r="G1824">
        <v>1</v>
      </c>
      <c r="H1824">
        <v>0</v>
      </c>
      <c r="I1824">
        <v>6</v>
      </c>
      <c r="J1824">
        <v>6</v>
      </c>
    </row>
    <row r="1826" spans="1:10" x14ac:dyDescent="0.3">
      <c r="A1826" t="s">
        <v>1371</v>
      </c>
      <c r="B1826" t="s">
        <v>1372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6.66</v>
      </c>
      <c r="J1826">
        <v>0</v>
      </c>
    </row>
    <row r="1828" spans="1:10" x14ac:dyDescent="0.3">
      <c r="A1828" t="s">
        <v>1373</v>
      </c>
      <c r="B1828" t="s">
        <v>1373</v>
      </c>
      <c r="D1828">
        <v>4</v>
      </c>
      <c r="E1828">
        <v>0</v>
      </c>
      <c r="F1828">
        <v>0</v>
      </c>
      <c r="G1828">
        <v>4</v>
      </c>
      <c r="H1828">
        <v>0</v>
      </c>
      <c r="I1828">
        <v>6</v>
      </c>
      <c r="J1828">
        <v>24</v>
      </c>
    </row>
    <row r="1830" spans="1:10" x14ac:dyDescent="0.3">
      <c r="A1830" t="s">
        <v>1374</v>
      </c>
      <c r="B1830" t="s">
        <v>1374</v>
      </c>
      <c r="D1830">
        <v>2</v>
      </c>
      <c r="E1830">
        <v>0</v>
      </c>
      <c r="F1830">
        <v>1</v>
      </c>
      <c r="G1830">
        <v>1</v>
      </c>
      <c r="H1830">
        <v>0</v>
      </c>
      <c r="I1830">
        <v>6</v>
      </c>
      <c r="J1830">
        <v>6</v>
      </c>
    </row>
    <row r="1832" spans="1:10" x14ac:dyDescent="0.3">
      <c r="A1832" t="s">
        <v>1375</v>
      </c>
      <c r="B1832" t="s">
        <v>1375</v>
      </c>
      <c r="D1832">
        <v>0</v>
      </c>
      <c r="E1832">
        <v>1</v>
      </c>
      <c r="F1832">
        <v>1</v>
      </c>
      <c r="G1832">
        <v>0</v>
      </c>
      <c r="H1832">
        <v>0</v>
      </c>
      <c r="I1832">
        <v>6</v>
      </c>
      <c r="J1832">
        <v>0</v>
      </c>
    </row>
    <row r="1834" spans="1:10" x14ac:dyDescent="0.3">
      <c r="A1834" t="s">
        <v>1376</v>
      </c>
      <c r="B1834" t="s">
        <v>1377</v>
      </c>
      <c r="D1834">
        <v>3</v>
      </c>
      <c r="E1834">
        <v>0</v>
      </c>
      <c r="F1834">
        <v>0</v>
      </c>
      <c r="G1834">
        <v>3</v>
      </c>
      <c r="H1834">
        <v>0</v>
      </c>
      <c r="I1834">
        <v>5</v>
      </c>
      <c r="J1834">
        <v>15</v>
      </c>
    </row>
    <row r="1836" spans="1:10" x14ac:dyDescent="0.3">
      <c r="A1836" t="s">
        <v>1378</v>
      </c>
      <c r="B1836" t="s">
        <v>1379</v>
      </c>
      <c r="C1836" t="s">
        <v>19</v>
      </c>
      <c r="D1836">
        <v>1</v>
      </c>
      <c r="E1836">
        <v>19</v>
      </c>
      <c r="F1836">
        <v>16</v>
      </c>
      <c r="G1836">
        <v>4</v>
      </c>
      <c r="H1836">
        <v>0</v>
      </c>
      <c r="I1836">
        <v>5</v>
      </c>
      <c r="J1836">
        <v>20</v>
      </c>
    </row>
    <row r="1838" spans="1:10" x14ac:dyDescent="0.3">
      <c r="A1838" t="s">
        <v>1380</v>
      </c>
      <c r="B1838" t="s">
        <v>1381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5</v>
      </c>
      <c r="J1838">
        <v>0</v>
      </c>
    </row>
    <row r="1840" spans="1:10" x14ac:dyDescent="0.3">
      <c r="A1840" t="s">
        <v>1382</v>
      </c>
      <c r="B1840" t="s">
        <v>1383</v>
      </c>
      <c r="D1840">
        <v>1</v>
      </c>
      <c r="E1840">
        <v>0</v>
      </c>
      <c r="F1840">
        <v>0</v>
      </c>
      <c r="G1840">
        <v>1</v>
      </c>
      <c r="H1840">
        <v>0</v>
      </c>
      <c r="I1840">
        <v>4</v>
      </c>
      <c r="J1840">
        <v>4</v>
      </c>
    </row>
    <row r="1842" spans="1:10" x14ac:dyDescent="0.3">
      <c r="A1842" t="s">
        <v>1384</v>
      </c>
      <c r="B1842" t="s">
        <v>1385</v>
      </c>
      <c r="D1842">
        <v>2</v>
      </c>
      <c r="E1842">
        <v>0</v>
      </c>
      <c r="F1842">
        <v>0</v>
      </c>
      <c r="G1842">
        <v>2</v>
      </c>
      <c r="H1842">
        <v>0</v>
      </c>
      <c r="I1842">
        <v>5</v>
      </c>
      <c r="J1842">
        <v>10</v>
      </c>
    </row>
    <row r="1844" spans="1:10" x14ac:dyDescent="0.3">
      <c r="A1844" t="s">
        <v>1386</v>
      </c>
      <c r="B1844" t="s">
        <v>1387</v>
      </c>
      <c r="D1844">
        <v>1</v>
      </c>
      <c r="E1844">
        <v>0</v>
      </c>
      <c r="F1844">
        <v>0</v>
      </c>
      <c r="G1844">
        <v>1</v>
      </c>
      <c r="H1844">
        <v>0</v>
      </c>
      <c r="I1844">
        <v>4</v>
      </c>
      <c r="J1844">
        <v>4</v>
      </c>
    </row>
    <row r="1846" spans="1:10" x14ac:dyDescent="0.3">
      <c r="A1846" t="s">
        <v>1388</v>
      </c>
      <c r="B1846" t="s">
        <v>1389</v>
      </c>
      <c r="C1846" t="s">
        <v>19</v>
      </c>
      <c r="D1846">
        <v>1</v>
      </c>
      <c r="E1846">
        <v>2</v>
      </c>
      <c r="F1846">
        <v>0</v>
      </c>
      <c r="G1846">
        <v>3</v>
      </c>
      <c r="H1846">
        <v>0</v>
      </c>
      <c r="I1846">
        <v>5.5</v>
      </c>
      <c r="J1846">
        <v>16.5</v>
      </c>
    </row>
    <row r="1848" spans="1:10" x14ac:dyDescent="0.3">
      <c r="A1848" t="s">
        <v>1390</v>
      </c>
      <c r="B1848" t="s">
        <v>1391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5</v>
      </c>
      <c r="J1848">
        <v>0</v>
      </c>
    </row>
    <row r="1850" spans="1:10" x14ac:dyDescent="0.3">
      <c r="A1850" t="s">
        <v>1392</v>
      </c>
      <c r="B1850" t="s">
        <v>1393</v>
      </c>
      <c r="D1850">
        <v>1</v>
      </c>
      <c r="E1850">
        <v>0</v>
      </c>
      <c r="F1850">
        <v>1</v>
      </c>
      <c r="G1850">
        <v>0</v>
      </c>
      <c r="H1850">
        <v>0</v>
      </c>
      <c r="I1850">
        <v>4.5</v>
      </c>
      <c r="J1850">
        <v>0</v>
      </c>
    </row>
    <row r="1852" spans="1:10" x14ac:dyDescent="0.3">
      <c r="A1852" t="s">
        <v>1394</v>
      </c>
      <c r="B1852" t="s">
        <v>1395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4.5</v>
      </c>
      <c r="J1852">
        <v>0</v>
      </c>
    </row>
    <row r="1854" spans="1:10" x14ac:dyDescent="0.3">
      <c r="A1854" t="s">
        <v>1396</v>
      </c>
      <c r="B1854" t="s">
        <v>1397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4.5</v>
      </c>
      <c r="J1854">
        <v>0</v>
      </c>
    </row>
    <row r="1856" spans="1:10" x14ac:dyDescent="0.3">
      <c r="A1856" t="s">
        <v>1398</v>
      </c>
      <c r="B1856" t="s">
        <v>1399</v>
      </c>
      <c r="D1856">
        <v>8</v>
      </c>
      <c r="E1856">
        <v>0</v>
      </c>
      <c r="F1856">
        <v>0</v>
      </c>
      <c r="G1856">
        <v>8</v>
      </c>
      <c r="H1856">
        <v>0</v>
      </c>
      <c r="I1856">
        <v>5</v>
      </c>
      <c r="J1856">
        <v>40</v>
      </c>
    </row>
    <row r="1858" spans="1:10" x14ac:dyDescent="0.3">
      <c r="A1858" t="s">
        <v>1400</v>
      </c>
      <c r="B1858" t="s">
        <v>1401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4.5</v>
      </c>
      <c r="J1858">
        <v>0</v>
      </c>
    </row>
    <row r="1860" spans="1:10" x14ac:dyDescent="0.3">
      <c r="A1860" t="s">
        <v>1402</v>
      </c>
      <c r="B1860" t="s">
        <v>1403</v>
      </c>
      <c r="D1860">
        <v>7</v>
      </c>
      <c r="E1860">
        <v>0</v>
      </c>
      <c r="F1860">
        <v>0</v>
      </c>
      <c r="G1860">
        <v>7</v>
      </c>
      <c r="H1860">
        <v>0</v>
      </c>
      <c r="I1860">
        <v>4.25</v>
      </c>
      <c r="J1860">
        <v>29.75</v>
      </c>
    </row>
    <row r="1862" spans="1:10" x14ac:dyDescent="0.3">
      <c r="A1862" t="s">
        <v>1404</v>
      </c>
      <c r="B1862" t="s">
        <v>1405</v>
      </c>
      <c r="D1862">
        <v>1</v>
      </c>
      <c r="E1862">
        <v>0</v>
      </c>
      <c r="F1862">
        <v>0</v>
      </c>
      <c r="G1862">
        <v>1</v>
      </c>
      <c r="H1862">
        <v>0</v>
      </c>
      <c r="I1862">
        <v>5.25</v>
      </c>
      <c r="J1862">
        <v>5.25</v>
      </c>
    </row>
    <row r="1864" spans="1:10" x14ac:dyDescent="0.3">
      <c r="A1864" t="s">
        <v>1406</v>
      </c>
      <c r="B1864" t="s">
        <v>1407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5</v>
      </c>
      <c r="J1864">
        <v>0</v>
      </c>
    </row>
    <row r="1866" spans="1:10" x14ac:dyDescent="0.3">
      <c r="A1866" t="s">
        <v>1408</v>
      </c>
      <c r="B1866" t="s">
        <v>1409</v>
      </c>
      <c r="D1866">
        <v>1</v>
      </c>
      <c r="E1866">
        <v>0</v>
      </c>
      <c r="F1866">
        <v>1</v>
      </c>
      <c r="G1866">
        <v>0</v>
      </c>
      <c r="H1866">
        <v>0</v>
      </c>
      <c r="I1866">
        <v>5</v>
      </c>
      <c r="J1866">
        <v>0</v>
      </c>
    </row>
    <row r="1868" spans="1:10" x14ac:dyDescent="0.3">
      <c r="A1868" t="s">
        <v>1410</v>
      </c>
      <c r="B1868" t="s">
        <v>1411</v>
      </c>
      <c r="D1868">
        <v>4</v>
      </c>
      <c r="E1868">
        <v>4</v>
      </c>
      <c r="F1868">
        <v>3</v>
      </c>
      <c r="G1868">
        <v>5</v>
      </c>
      <c r="H1868">
        <v>0</v>
      </c>
      <c r="I1868">
        <v>6</v>
      </c>
      <c r="J1868">
        <v>30</v>
      </c>
    </row>
    <row r="1870" spans="1:10" x14ac:dyDescent="0.3">
      <c r="A1870" t="s">
        <v>1412</v>
      </c>
      <c r="B1870" t="s">
        <v>1413</v>
      </c>
      <c r="D1870">
        <v>1</v>
      </c>
      <c r="E1870">
        <v>0</v>
      </c>
      <c r="F1870">
        <v>0</v>
      </c>
      <c r="G1870">
        <v>1</v>
      </c>
      <c r="H1870">
        <v>0</v>
      </c>
      <c r="I1870">
        <v>5</v>
      </c>
      <c r="J1870">
        <v>5</v>
      </c>
    </row>
    <row r="1872" spans="1:10" x14ac:dyDescent="0.3">
      <c r="A1872" t="s">
        <v>1414</v>
      </c>
      <c r="B1872" t="s">
        <v>1415</v>
      </c>
      <c r="D1872">
        <v>1</v>
      </c>
      <c r="E1872">
        <v>14</v>
      </c>
      <c r="F1872">
        <v>15</v>
      </c>
      <c r="G1872">
        <v>0</v>
      </c>
      <c r="H1872">
        <v>0</v>
      </c>
      <c r="I1872">
        <v>5.5</v>
      </c>
      <c r="J1872">
        <v>0</v>
      </c>
    </row>
    <row r="1874" spans="1:10" x14ac:dyDescent="0.3">
      <c r="A1874" t="s">
        <v>1416</v>
      </c>
      <c r="B1874" t="s">
        <v>1417</v>
      </c>
      <c r="D1874">
        <v>1</v>
      </c>
      <c r="E1874">
        <v>0</v>
      </c>
      <c r="F1874">
        <v>0</v>
      </c>
      <c r="G1874">
        <v>1</v>
      </c>
      <c r="H1874">
        <v>0</v>
      </c>
      <c r="I1874">
        <v>5</v>
      </c>
      <c r="J1874">
        <v>5</v>
      </c>
    </row>
    <row r="1876" spans="1:10" x14ac:dyDescent="0.3">
      <c r="A1876" t="s">
        <v>1418</v>
      </c>
      <c r="B1876" t="s">
        <v>1419</v>
      </c>
      <c r="D1876">
        <v>1</v>
      </c>
      <c r="E1876">
        <v>0</v>
      </c>
      <c r="F1876">
        <v>0</v>
      </c>
      <c r="G1876">
        <v>1</v>
      </c>
      <c r="H1876">
        <v>0</v>
      </c>
      <c r="I1876">
        <v>3.5</v>
      </c>
      <c r="J1876">
        <v>3.5</v>
      </c>
    </row>
    <row r="1878" spans="1:10" x14ac:dyDescent="0.3">
      <c r="A1878" t="s">
        <v>1420</v>
      </c>
      <c r="B1878" t="s">
        <v>1421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6</v>
      </c>
      <c r="J1878">
        <v>0</v>
      </c>
    </row>
    <row r="1880" spans="1:10" x14ac:dyDescent="0.3">
      <c r="A1880" t="s">
        <v>1422</v>
      </c>
      <c r="B1880" t="s">
        <v>1423</v>
      </c>
      <c r="D1880">
        <v>1</v>
      </c>
      <c r="E1880">
        <v>0</v>
      </c>
      <c r="F1880">
        <v>0</v>
      </c>
      <c r="G1880">
        <v>1</v>
      </c>
      <c r="H1880">
        <v>0</v>
      </c>
      <c r="I1880">
        <v>12</v>
      </c>
      <c r="J1880">
        <v>12</v>
      </c>
    </row>
    <row r="1882" spans="1:10" x14ac:dyDescent="0.3">
      <c r="A1882" t="s">
        <v>1424</v>
      </c>
      <c r="B1882" t="s">
        <v>1425</v>
      </c>
      <c r="D1882">
        <v>5</v>
      </c>
      <c r="E1882">
        <v>6</v>
      </c>
      <c r="F1882">
        <v>3</v>
      </c>
      <c r="G1882">
        <v>8</v>
      </c>
      <c r="H1882">
        <v>0</v>
      </c>
      <c r="I1882">
        <v>8</v>
      </c>
      <c r="J1882">
        <v>64</v>
      </c>
    </row>
    <row r="1884" spans="1:10" x14ac:dyDescent="0.3">
      <c r="A1884" t="s">
        <v>1426</v>
      </c>
      <c r="B1884" t="s">
        <v>1427</v>
      </c>
      <c r="C1884" t="s">
        <v>19</v>
      </c>
      <c r="D1884">
        <v>11</v>
      </c>
      <c r="E1884">
        <v>14</v>
      </c>
      <c r="F1884">
        <v>16</v>
      </c>
      <c r="G1884">
        <v>9</v>
      </c>
      <c r="H1884">
        <v>0</v>
      </c>
      <c r="I1884">
        <v>6</v>
      </c>
      <c r="J1884">
        <v>54</v>
      </c>
    </row>
    <row r="1886" spans="1:10" x14ac:dyDescent="0.3">
      <c r="A1886" t="s">
        <v>1428</v>
      </c>
      <c r="B1886" t="s">
        <v>1429</v>
      </c>
      <c r="D1886">
        <v>1</v>
      </c>
      <c r="E1886">
        <v>14</v>
      </c>
      <c r="F1886">
        <v>13</v>
      </c>
      <c r="G1886">
        <v>2</v>
      </c>
      <c r="H1886">
        <v>0</v>
      </c>
      <c r="I1886">
        <v>3</v>
      </c>
      <c r="J1886">
        <v>6</v>
      </c>
    </row>
    <row r="1888" spans="1:10" x14ac:dyDescent="0.3">
      <c r="A1888" t="s">
        <v>1430</v>
      </c>
      <c r="B1888" t="s">
        <v>1431</v>
      </c>
      <c r="D1888">
        <v>6</v>
      </c>
      <c r="E1888">
        <v>16</v>
      </c>
      <c r="F1888">
        <v>14</v>
      </c>
      <c r="G1888">
        <v>8</v>
      </c>
      <c r="H1888">
        <v>0</v>
      </c>
      <c r="I1888">
        <v>8</v>
      </c>
      <c r="J1888">
        <v>64</v>
      </c>
    </row>
    <row r="1890" spans="1:10" x14ac:dyDescent="0.3">
      <c r="A1890" t="s">
        <v>1432</v>
      </c>
      <c r="B1890" t="s">
        <v>1433</v>
      </c>
      <c r="D1890">
        <v>2</v>
      </c>
      <c r="E1890">
        <v>0</v>
      </c>
      <c r="F1890">
        <v>0</v>
      </c>
      <c r="G1890">
        <v>2</v>
      </c>
      <c r="H1890">
        <v>0</v>
      </c>
      <c r="I1890">
        <v>5</v>
      </c>
      <c r="J1890">
        <v>10</v>
      </c>
    </row>
    <row r="1892" spans="1:10" x14ac:dyDescent="0.3">
      <c r="A1892" t="s">
        <v>1434</v>
      </c>
      <c r="B1892" t="s">
        <v>1435</v>
      </c>
      <c r="D1892">
        <v>4</v>
      </c>
      <c r="E1892">
        <v>0</v>
      </c>
      <c r="F1892">
        <v>1</v>
      </c>
      <c r="G1892">
        <v>3</v>
      </c>
      <c r="H1892">
        <v>0</v>
      </c>
      <c r="I1892">
        <v>7</v>
      </c>
      <c r="J1892">
        <v>21</v>
      </c>
    </row>
    <row r="1894" spans="1:10" x14ac:dyDescent="0.3">
      <c r="A1894" t="s">
        <v>1436</v>
      </c>
      <c r="B1894" t="s">
        <v>1437</v>
      </c>
      <c r="C1894" t="s">
        <v>19</v>
      </c>
      <c r="D1894">
        <v>5</v>
      </c>
      <c r="E1894">
        <v>3</v>
      </c>
      <c r="F1894">
        <v>3</v>
      </c>
      <c r="G1894">
        <v>5</v>
      </c>
      <c r="H1894">
        <v>0</v>
      </c>
      <c r="I1894">
        <v>8</v>
      </c>
      <c r="J1894">
        <v>40</v>
      </c>
    </row>
    <row r="1896" spans="1:10" x14ac:dyDescent="0.3">
      <c r="A1896" t="s">
        <v>1438</v>
      </c>
      <c r="B1896" t="s">
        <v>1439</v>
      </c>
      <c r="D1896">
        <v>14</v>
      </c>
      <c r="E1896">
        <v>0</v>
      </c>
      <c r="F1896">
        <v>0</v>
      </c>
      <c r="G1896">
        <v>14</v>
      </c>
      <c r="H1896">
        <v>0</v>
      </c>
      <c r="I1896">
        <v>12</v>
      </c>
      <c r="J1896">
        <v>168</v>
      </c>
    </row>
    <row r="1898" spans="1:10" x14ac:dyDescent="0.3">
      <c r="A1898" t="s">
        <v>1440</v>
      </c>
      <c r="B1898" t="s">
        <v>1441</v>
      </c>
      <c r="D1898">
        <v>1</v>
      </c>
      <c r="E1898">
        <v>0</v>
      </c>
      <c r="F1898">
        <v>0</v>
      </c>
      <c r="G1898">
        <v>1</v>
      </c>
      <c r="H1898">
        <v>0</v>
      </c>
      <c r="I1898">
        <v>6</v>
      </c>
      <c r="J1898">
        <v>6</v>
      </c>
    </row>
    <row r="1900" spans="1:10" x14ac:dyDescent="0.3">
      <c r="A1900" t="s">
        <v>1442</v>
      </c>
      <c r="B1900" t="s">
        <v>1443</v>
      </c>
      <c r="D1900">
        <v>6</v>
      </c>
      <c r="E1900">
        <v>8</v>
      </c>
      <c r="F1900">
        <v>11</v>
      </c>
      <c r="G1900">
        <v>3</v>
      </c>
      <c r="H1900">
        <v>0</v>
      </c>
      <c r="I1900">
        <v>8</v>
      </c>
      <c r="J1900">
        <v>24</v>
      </c>
    </row>
    <row r="1902" spans="1:10" x14ac:dyDescent="0.3">
      <c r="A1902" t="s">
        <v>1444</v>
      </c>
      <c r="B1902" t="s">
        <v>1445</v>
      </c>
      <c r="D1902">
        <v>0</v>
      </c>
      <c r="E1902">
        <v>3</v>
      </c>
      <c r="F1902">
        <v>3</v>
      </c>
      <c r="G1902">
        <v>0</v>
      </c>
      <c r="H1902">
        <v>0</v>
      </c>
      <c r="I1902">
        <v>7</v>
      </c>
      <c r="J1902">
        <v>0</v>
      </c>
    </row>
    <row r="1904" spans="1:10" x14ac:dyDescent="0.3">
      <c r="A1904" t="s">
        <v>1446</v>
      </c>
      <c r="B1904" t="s">
        <v>1447</v>
      </c>
      <c r="D1904">
        <v>6</v>
      </c>
      <c r="E1904">
        <v>14</v>
      </c>
      <c r="F1904">
        <v>20</v>
      </c>
      <c r="G1904">
        <v>0</v>
      </c>
      <c r="H1904">
        <v>0</v>
      </c>
      <c r="I1904">
        <v>8</v>
      </c>
      <c r="J1904">
        <v>0</v>
      </c>
    </row>
    <row r="1906" spans="1:10" x14ac:dyDescent="0.3">
      <c r="A1906" t="s">
        <v>1448</v>
      </c>
      <c r="B1906" t="s">
        <v>1449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8</v>
      </c>
      <c r="J1906">
        <v>0</v>
      </c>
    </row>
    <row r="1908" spans="1:10" x14ac:dyDescent="0.3">
      <c r="A1908" t="s">
        <v>1450</v>
      </c>
      <c r="B1908" t="s">
        <v>1451</v>
      </c>
      <c r="D1908">
        <v>7</v>
      </c>
      <c r="E1908">
        <v>2</v>
      </c>
      <c r="F1908">
        <v>7</v>
      </c>
      <c r="G1908">
        <v>2</v>
      </c>
      <c r="H1908">
        <v>0</v>
      </c>
      <c r="I1908">
        <v>7</v>
      </c>
      <c r="J1908">
        <v>14</v>
      </c>
    </row>
    <row r="1910" spans="1:10" x14ac:dyDescent="0.3">
      <c r="A1910" t="s">
        <v>1452</v>
      </c>
      <c r="B1910" t="s">
        <v>1453</v>
      </c>
      <c r="D1910">
        <v>6</v>
      </c>
      <c r="E1910">
        <v>7</v>
      </c>
      <c r="F1910">
        <v>8</v>
      </c>
      <c r="G1910">
        <v>5</v>
      </c>
      <c r="H1910">
        <v>0</v>
      </c>
      <c r="I1910">
        <v>12</v>
      </c>
      <c r="J1910">
        <v>60</v>
      </c>
    </row>
    <row r="1912" spans="1:10" x14ac:dyDescent="0.3">
      <c r="A1912" t="s">
        <v>1454</v>
      </c>
      <c r="B1912" t="s">
        <v>1455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7</v>
      </c>
      <c r="J1912">
        <v>0</v>
      </c>
    </row>
    <row r="1914" spans="1:10" x14ac:dyDescent="0.3">
      <c r="A1914" t="s">
        <v>1456</v>
      </c>
      <c r="B1914" t="s">
        <v>1457</v>
      </c>
      <c r="D1914">
        <v>3</v>
      </c>
      <c r="E1914">
        <v>0</v>
      </c>
      <c r="F1914">
        <v>0</v>
      </c>
      <c r="G1914">
        <v>3</v>
      </c>
      <c r="H1914">
        <v>0</v>
      </c>
      <c r="I1914">
        <v>4</v>
      </c>
      <c r="J1914">
        <v>12</v>
      </c>
    </row>
    <row r="1916" spans="1:10" x14ac:dyDescent="0.3">
      <c r="A1916" t="s">
        <v>1458</v>
      </c>
      <c r="B1916" t="s">
        <v>1459</v>
      </c>
      <c r="D1916">
        <v>4</v>
      </c>
      <c r="E1916">
        <v>15</v>
      </c>
      <c r="F1916">
        <v>6</v>
      </c>
      <c r="G1916">
        <v>13</v>
      </c>
      <c r="H1916">
        <v>0</v>
      </c>
      <c r="I1916">
        <v>8</v>
      </c>
      <c r="J1916">
        <v>104</v>
      </c>
    </row>
    <row r="1918" spans="1:10" x14ac:dyDescent="0.3">
      <c r="A1918" t="s">
        <v>1460</v>
      </c>
      <c r="B1918" t="s">
        <v>1461</v>
      </c>
      <c r="C1918" t="s">
        <v>19</v>
      </c>
      <c r="D1918">
        <v>8</v>
      </c>
      <c r="E1918">
        <v>13</v>
      </c>
      <c r="F1918">
        <v>12</v>
      </c>
      <c r="G1918">
        <v>9</v>
      </c>
      <c r="H1918">
        <v>0</v>
      </c>
      <c r="I1918">
        <v>7</v>
      </c>
      <c r="J1918">
        <v>63</v>
      </c>
    </row>
    <row r="1920" spans="1:10" x14ac:dyDescent="0.3">
      <c r="A1920" t="s">
        <v>1462</v>
      </c>
      <c r="B1920" t="s">
        <v>1463</v>
      </c>
      <c r="D1920">
        <v>5</v>
      </c>
      <c r="E1920">
        <v>1</v>
      </c>
      <c r="F1920">
        <v>1</v>
      </c>
      <c r="G1920">
        <v>5</v>
      </c>
      <c r="H1920">
        <v>0</v>
      </c>
      <c r="I1920">
        <v>8</v>
      </c>
      <c r="J1920">
        <v>40</v>
      </c>
    </row>
    <row r="1922" spans="1:10" x14ac:dyDescent="0.3">
      <c r="A1922" t="s">
        <v>1464</v>
      </c>
      <c r="B1922" t="s">
        <v>1465</v>
      </c>
      <c r="D1922">
        <v>1</v>
      </c>
      <c r="E1922">
        <v>0</v>
      </c>
      <c r="F1922">
        <v>1</v>
      </c>
      <c r="G1922">
        <v>0</v>
      </c>
      <c r="H1922">
        <v>0</v>
      </c>
      <c r="I1922">
        <v>5</v>
      </c>
      <c r="J1922">
        <v>0</v>
      </c>
    </row>
    <row r="1924" spans="1:10" x14ac:dyDescent="0.3">
      <c r="A1924" t="s">
        <v>1466</v>
      </c>
      <c r="B1924" t="s">
        <v>1467</v>
      </c>
      <c r="D1924">
        <v>7</v>
      </c>
      <c r="E1924">
        <v>0</v>
      </c>
      <c r="F1924">
        <v>3</v>
      </c>
      <c r="G1924">
        <v>4</v>
      </c>
      <c r="H1924">
        <v>0</v>
      </c>
      <c r="I1924">
        <v>7</v>
      </c>
      <c r="J1924">
        <v>28</v>
      </c>
    </row>
    <row r="1926" spans="1:10" x14ac:dyDescent="0.3">
      <c r="A1926" t="s">
        <v>1468</v>
      </c>
      <c r="B1926" t="s">
        <v>1469</v>
      </c>
      <c r="C1926" t="s">
        <v>19</v>
      </c>
      <c r="D1926">
        <v>7</v>
      </c>
      <c r="E1926">
        <v>10</v>
      </c>
      <c r="F1926">
        <v>11</v>
      </c>
      <c r="G1926">
        <v>6</v>
      </c>
      <c r="H1926">
        <v>0</v>
      </c>
      <c r="I1926">
        <v>14</v>
      </c>
      <c r="J1926">
        <v>84</v>
      </c>
    </row>
    <row r="1928" spans="1:10" x14ac:dyDescent="0.3">
      <c r="A1928" t="s">
        <v>1470</v>
      </c>
      <c r="B1928" t="s">
        <v>1471</v>
      </c>
      <c r="D1928">
        <v>-1</v>
      </c>
      <c r="E1928">
        <v>34</v>
      </c>
      <c r="F1928">
        <v>33</v>
      </c>
      <c r="G1928">
        <v>0</v>
      </c>
      <c r="H1928">
        <v>0</v>
      </c>
      <c r="I1928">
        <v>7</v>
      </c>
      <c r="J1928">
        <v>0</v>
      </c>
    </row>
    <row r="1930" spans="1:10" x14ac:dyDescent="0.3">
      <c r="A1930" t="s">
        <v>1472</v>
      </c>
      <c r="B1930" t="s">
        <v>1473</v>
      </c>
      <c r="D1930">
        <v>3</v>
      </c>
      <c r="E1930">
        <v>0</v>
      </c>
      <c r="F1930">
        <v>0</v>
      </c>
      <c r="G1930">
        <v>3</v>
      </c>
      <c r="H1930">
        <v>0</v>
      </c>
      <c r="I1930">
        <v>6</v>
      </c>
      <c r="J1930">
        <v>18</v>
      </c>
    </row>
    <row r="1932" spans="1:10" x14ac:dyDescent="0.3">
      <c r="A1932" t="s">
        <v>1474</v>
      </c>
      <c r="B1932" t="s">
        <v>1475</v>
      </c>
      <c r="D1932">
        <v>1</v>
      </c>
      <c r="E1932">
        <v>10</v>
      </c>
      <c r="F1932">
        <v>11</v>
      </c>
      <c r="G1932">
        <v>0</v>
      </c>
      <c r="H1932">
        <v>0</v>
      </c>
      <c r="I1932">
        <v>6</v>
      </c>
      <c r="J1932">
        <v>0</v>
      </c>
    </row>
    <row r="1934" spans="1:10" x14ac:dyDescent="0.3">
      <c r="A1934" t="s">
        <v>1476</v>
      </c>
      <c r="B1934" t="s">
        <v>1477</v>
      </c>
      <c r="D1934">
        <v>1</v>
      </c>
      <c r="E1934">
        <v>0</v>
      </c>
      <c r="F1934">
        <v>0</v>
      </c>
      <c r="G1934">
        <v>1</v>
      </c>
      <c r="H1934">
        <v>0</v>
      </c>
      <c r="I1934">
        <v>5</v>
      </c>
      <c r="J1934">
        <v>5</v>
      </c>
    </row>
    <row r="1936" spans="1:10" x14ac:dyDescent="0.3">
      <c r="A1936" t="s">
        <v>1478</v>
      </c>
      <c r="B1936" t="s">
        <v>1479</v>
      </c>
      <c r="D1936">
        <v>5</v>
      </c>
      <c r="E1936">
        <v>3</v>
      </c>
      <c r="F1936">
        <v>1</v>
      </c>
      <c r="G1936">
        <v>7</v>
      </c>
      <c r="H1936">
        <v>0</v>
      </c>
      <c r="I1936">
        <v>12</v>
      </c>
      <c r="J1936">
        <v>84</v>
      </c>
    </row>
    <row r="1938" spans="1:10" x14ac:dyDescent="0.3">
      <c r="A1938" t="s">
        <v>1480</v>
      </c>
      <c r="B1938" t="s">
        <v>1481</v>
      </c>
      <c r="D1938">
        <v>3</v>
      </c>
      <c r="E1938">
        <v>11</v>
      </c>
      <c r="F1938">
        <v>13</v>
      </c>
      <c r="G1938">
        <v>1</v>
      </c>
      <c r="H1938">
        <v>0</v>
      </c>
      <c r="I1938">
        <v>7</v>
      </c>
      <c r="J1938">
        <v>7</v>
      </c>
    </row>
    <row r="1940" spans="1:10" x14ac:dyDescent="0.3">
      <c r="A1940" t="s">
        <v>1482</v>
      </c>
      <c r="B1940" t="s">
        <v>1483</v>
      </c>
      <c r="D1940">
        <v>1</v>
      </c>
      <c r="E1940">
        <v>0</v>
      </c>
      <c r="F1940">
        <v>1</v>
      </c>
      <c r="G1940">
        <v>0</v>
      </c>
      <c r="H1940">
        <v>0</v>
      </c>
      <c r="I1940">
        <v>7</v>
      </c>
      <c r="J1940">
        <v>0</v>
      </c>
    </row>
    <row r="1942" spans="1:10" x14ac:dyDescent="0.3">
      <c r="A1942" t="s">
        <v>1484</v>
      </c>
      <c r="B1942" t="s">
        <v>1485</v>
      </c>
      <c r="D1942">
        <v>2</v>
      </c>
      <c r="E1942">
        <v>46</v>
      </c>
      <c r="F1942">
        <v>48</v>
      </c>
      <c r="G1942">
        <v>0</v>
      </c>
      <c r="H1942">
        <v>0</v>
      </c>
      <c r="I1942">
        <v>7</v>
      </c>
      <c r="J1942">
        <v>0</v>
      </c>
    </row>
    <row r="1944" spans="1:10" x14ac:dyDescent="0.3">
      <c r="A1944" t="s">
        <v>1486</v>
      </c>
      <c r="B1944" t="s">
        <v>1487</v>
      </c>
      <c r="D1944">
        <v>2</v>
      </c>
      <c r="E1944">
        <v>0</v>
      </c>
      <c r="F1944">
        <v>2</v>
      </c>
      <c r="G1944">
        <v>0</v>
      </c>
      <c r="H1944">
        <v>0</v>
      </c>
      <c r="I1944">
        <v>8</v>
      </c>
      <c r="J1944">
        <v>0</v>
      </c>
    </row>
    <row r="1946" spans="1:10" x14ac:dyDescent="0.3">
      <c r="A1946" t="s">
        <v>1488</v>
      </c>
      <c r="B1946" t="s">
        <v>1489</v>
      </c>
      <c r="D1946">
        <v>1</v>
      </c>
      <c r="E1946">
        <v>30</v>
      </c>
      <c r="F1946">
        <v>31</v>
      </c>
      <c r="G1946">
        <v>0</v>
      </c>
      <c r="H1946">
        <v>0</v>
      </c>
      <c r="I1946">
        <v>7</v>
      </c>
      <c r="J1946">
        <v>0</v>
      </c>
    </row>
    <row r="1948" spans="1:10" x14ac:dyDescent="0.3">
      <c r="A1948" t="s">
        <v>1490</v>
      </c>
      <c r="B1948" t="s">
        <v>1491</v>
      </c>
      <c r="D1948">
        <v>0</v>
      </c>
      <c r="E1948">
        <v>2</v>
      </c>
      <c r="F1948">
        <v>2</v>
      </c>
      <c r="G1948">
        <v>0</v>
      </c>
      <c r="H1948">
        <v>0</v>
      </c>
      <c r="I1948">
        <v>8</v>
      </c>
      <c r="J1948">
        <v>0</v>
      </c>
    </row>
    <row r="1950" spans="1:10" x14ac:dyDescent="0.3">
      <c r="A1950" t="s">
        <v>1492</v>
      </c>
      <c r="B1950" t="s">
        <v>1493</v>
      </c>
      <c r="D1950">
        <v>5</v>
      </c>
      <c r="E1950">
        <v>0</v>
      </c>
      <c r="F1950">
        <v>4</v>
      </c>
      <c r="G1950">
        <v>1</v>
      </c>
      <c r="H1950">
        <v>0</v>
      </c>
      <c r="I1950">
        <v>3</v>
      </c>
      <c r="J1950">
        <v>3</v>
      </c>
    </row>
    <row r="1952" spans="1:10" x14ac:dyDescent="0.3">
      <c r="A1952" t="s">
        <v>1494</v>
      </c>
      <c r="B1952" t="s">
        <v>1495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6</v>
      </c>
      <c r="J1952">
        <v>0</v>
      </c>
    </row>
    <row r="1954" spans="1:10" x14ac:dyDescent="0.3">
      <c r="A1954" t="s">
        <v>1496</v>
      </c>
      <c r="B1954" t="s">
        <v>1497</v>
      </c>
      <c r="D1954">
        <v>2</v>
      </c>
      <c r="E1954">
        <v>0</v>
      </c>
      <c r="F1954">
        <v>0</v>
      </c>
      <c r="G1954">
        <v>2</v>
      </c>
      <c r="H1954">
        <v>0</v>
      </c>
      <c r="I1954">
        <v>4</v>
      </c>
      <c r="J1954">
        <v>8</v>
      </c>
    </row>
    <row r="1956" spans="1:10" x14ac:dyDescent="0.3">
      <c r="A1956" t="s">
        <v>1498</v>
      </c>
      <c r="B1956" t="s">
        <v>1499</v>
      </c>
      <c r="D1956">
        <v>2</v>
      </c>
      <c r="E1956">
        <v>0</v>
      </c>
      <c r="F1956">
        <v>0</v>
      </c>
      <c r="G1956">
        <v>2</v>
      </c>
      <c r="H1956">
        <v>0</v>
      </c>
      <c r="I1956">
        <v>6</v>
      </c>
      <c r="J1956">
        <v>12</v>
      </c>
    </row>
    <row r="1958" spans="1:10" x14ac:dyDescent="0.3">
      <c r="A1958" t="s">
        <v>1500</v>
      </c>
      <c r="B1958" t="s">
        <v>1501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3.35</v>
      </c>
      <c r="J1958">
        <v>0</v>
      </c>
    </row>
    <row r="1960" spans="1:10" x14ac:dyDescent="0.3">
      <c r="A1960" t="s">
        <v>1502</v>
      </c>
      <c r="B1960" t="s">
        <v>1503</v>
      </c>
      <c r="C1960" t="s">
        <v>19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6</v>
      </c>
      <c r="J1960">
        <v>0</v>
      </c>
    </row>
    <row r="1962" spans="1:10" x14ac:dyDescent="0.3">
      <c r="A1962" t="s">
        <v>1504</v>
      </c>
      <c r="B1962" t="s">
        <v>1505</v>
      </c>
      <c r="D1962">
        <v>4</v>
      </c>
      <c r="E1962">
        <v>0</v>
      </c>
      <c r="F1962">
        <v>0</v>
      </c>
      <c r="G1962">
        <v>4</v>
      </c>
      <c r="H1962">
        <v>0</v>
      </c>
      <c r="I1962">
        <v>6</v>
      </c>
      <c r="J1962">
        <v>24</v>
      </c>
    </row>
    <row r="1964" spans="1:10" x14ac:dyDescent="0.3">
      <c r="A1964" t="s">
        <v>1506</v>
      </c>
      <c r="B1964" t="s">
        <v>1507</v>
      </c>
      <c r="D1964">
        <v>0</v>
      </c>
      <c r="E1964">
        <v>50</v>
      </c>
      <c r="F1964">
        <v>44</v>
      </c>
      <c r="G1964">
        <v>6</v>
      </c>
      <c r="H1964">
        <v>0</v>
      </c>
      <c r="I1964">
        <v>4</v>
      </c>
      <c r="J1964">
        <v>24</v>
      </c>
    </row>
    <row r="1966" spans="1:10" x14ac:dyDescent="0.3">
      <c r="A1966" t="s">
        <v>1508</v>
      </c>
      <c r="B1966" t="s">
        <v>1509</v>
      </c>
      <c r="D1966">
        <v>1</v>
      </c>
      <c r="E1966">
        <v>0</v>
      </c>
      <c r="F1966">
        <v>0</v>
      </c>
      <c r="G1966">
        <v>1</v>
      </c>
      <c r="H1966">
        <v>0</v>
      </c>
      <c r="I1966">
        <v>5</v>
      </c>
      <c r="J1966">
        <v>5</v>
      </c>
    </row>
    <row r="1968" spans="1:10" x14ac:dyDescent="0.3">
      <c r="A1968" t="s">
        <v>1510</v>
      </c>
      <c r="B1968" t="s">
        <v>1511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4.7</v>
      </c>
      <c r="J1968">
        <v>0</v>
      </c>
    </row>
    <row r="1970" spans="1:10" x14ac:dyDescent="0.3">
      <c r="A1970" t="s">
        <v>1512</v>
      </c>
      <c r="B1970" t="s">
        <v>1513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4</v>
      </c>
      <c r="J1970">
        <v>0</v>
      </c>
    </row>
    <row r="1972" spans="1:10" x14ac:dyDescent="0.3">
      <c r="A1972" t="s">
        <v>1514</v>
      </c>
      <c r="B1972" t="s">
        <v>1515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4.7</v>
      </c>
      <c r="J1972">
        <v>0</v>
      </c>
    </row>
    <row r="1974" spans="1:10" x14ac:dyDescent="0.3">
      <c r="A1974" t="s">
        <v>1516</v>
      </c>
      <c r="B1974" t="s">
        <v>1517</v>
      </c>
      <c r="D1974">
        <v>1</v>
      </c>
      <c r="E1974">
        <v>0</v>
      </c>
      <c r="F1974">
        <v>0</v>
      </c>
      <c r="G1974">
        <v>1</v>
      </c>
      <c r="H1974">
        <v>0</v>
      </c>
      <c r="I1974">
        <v>4</v>
      </c>
      <c r="J1974">
        <v>4</v>
      </c>
    </row>
    <row r="1976" spans="1:10" x14ac:dyDescent="0.3">
      <c r="A1976" t="s">
        <v>1518</v>
      </c>
      <c r="B1976" t="s">
        <v>1519</v>
      </c>
      <c r="D1976">
        <v>1</v>
      </c>
      <c r="E1976">
        <v>0</v>
      </c>
      <c r="F1976">
        <v>1</v>
      </c>
      <c r="G1976">
        <v>0</v>
      </c>
      <c r="H1976">
        <v>0</v>
      </c>
      <c r="I1976">
        <v>4.5</v>
      </c>
      <c r="J1976">
        <v>0</v>
      </c>
    </row>
    <row r="1978" spans="1:10" x14ac:dyDescent="0.3">
      <c r="A1978" t="s">
        <v>1520</v>
      </c>
      <c r="B1978" t="s">
        <v>1521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3.7</v>
      </c>
      <c r="J1978">
        <v>0</v>
      </c>
    </row>
    <row r="1980" spans="1:10" x14ac:dyDescent="0.3">
      <c r="A1980" t="s">
        <v>1522</v>
      </c>
      <c r="B1980" t="s">
        <v>1523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4.5</v>
      </c>
      <c r="J1980">
        <v>0</v>
      </c>
    </row>
    <row r="1982" spans="1:10" x14ac:dyDescent="0.3">
      <c r="A1982" t="s">
        <v>1524</v>
      </c>
      <c r="B1982" t="s">
        <v>1525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3</v>
      </c>
      <c r="J1982">
        <v>0</v>
      </c>
    </row>
    <row r="1984" spans="1:10" x14ac:dyDescent="0.3">
      <c r="A1984" t="s">
        <v>1526</v>
      </c>
      <c r="B1984" t="s">
        <v>1527</v>
      </c>
      <c r="D1984">
        <v>1</v>
      </c>
      <c r="E1984">
        <v>0</v>
      </c>
      <c r="F1984">
        <v>0</v>
      </c>
      <c r="G1984">
        <v>1</v>
      </c>
      <c r="H1984">
        <v>0</v>
      </c>
      <c r="I1984">
        <v>4</v>
      </c>
      <c r="J1984">
        <v>4</v>
      </c>
    </row>
    <row r="1986" spans="1:10" x14ac:dyDescent="0.3">
      <c r="A1986" t="s">
        <v>1528</v>
      </c>
      <c r="B1986" t="s">
        <v>1529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5</v>
      </c>
      <c r="J1986">
        <v>0</v>
      </c>
    </row>
    <row r="1988" spans="1:10" x14ac:dyDescent="0.3">
      <c r="A1988" t="s">
        <v>1530</v>
      </c>
      <c r="B1988" t="s">
        <v>1531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4</v>
      </c>
      <c r="J1988">
        <v>0</v>
      </c>
    </row>
    <row r="1990" spans="1:10" x14ac:dyDescent="0.3">
      <c r="A1990" t="s">
        <v>1532</v>
      </c>
      <c r="B1990" t="s">
        <v>1533</v>
      </c>
      <c r="D1990">
        <v>1</v>
      </c>
      <c r="E1990">
        <v>0</v>
      </c>
      <c r="F1990">
        <v>0</v>
      </c>
      <c r="G1990">
        <v>1</v>
      </c>
      <c r="H1990">
        <v>0</v>
      </c>
      <c r="I1990">
        <v>3</v>
      </c>
      <c r="J1990">
        <v>3</v>
      </c>
    </row>
    <row r="1992" spans="1:10" x14ac:dyDescent="0.3">
      <c r="A1992" t="s">
        <v>1534</v>
      </c>
      <c r="B1992" t="s">
        <v>1535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4</v>
      </c>
      <c r="J1992">
        <v>0</v>
      </c>
    </row>
    <row r="1994" spans="1:10" x14ac:dyDescent="0.3">
      <c r="A1994" t="s">
        <v>1536</v>
      </c>
      <c r="B1994" t="s">
        <v>1537</v>
      </c>
      <c r="D1994">
        <v>1</v>
      </c>
      <c r="E1994">
        <v>0</v>
      </c>
      <c r="F1994">
        <v>0</v>
      </c>
      <c r="G1994">
        <v>1</v>
      </c>
      <c r="H1994">
        <v>0</v>
      </c>
      <c r="I1994">
        <v>4</v>
      </c>
      <c r="J1994">
        <v>4</v>
      </c>
    </row>
    <row r="1996" spans="1:10" x14ac:dyDescent="0.3">
      <c r="A1996" t="s">
        <v>1538</v>
      </c>
      <c r="B1996" t="s">
        <v>1539</v>
      </c>
      <c r="D1996">
        <v>1</v>
      </c>
      <c r="E1996">
        <v>0</v>
      </c>
      <c r="F1996">
        <v>0</v>
      </c>
      <c r="G1996">
        <v>1</v>
      </c>
      <c r="H1996">
        <v>0</v>
      </c>
      <c r="I1996">
        <v>4</v>
      </c>
      <c r="J1996">
        <v>4</v>
      </c>
    </row>
    <row r="1998" spans="1:10" x14ac:dyDescent="0.3">
      <c r="A1998" t="s">
        <v>1540</v>
      </c>
      <c r="B1998" t="s">
        <v>1541</v>
      </c>
      <c r="D1998">
        <v>1</v>
      </c>
      <c r="E1998">
        <v>0</v>
      </c>
      <c r="F1998">
        <v>0</v>
      </c>
      <c r="G1998">
        <v>1</v>
      </c>
      <c r="H1998">
        <v>0</v>
      </c>
      <c r="I1998">
        <v>5.5</v>
      </c>
      <c r="J1998">
        <v>5.5</v>
      </c>
    </row>
    <row r="2000" spans="1:10" x14ac:dyDescent="0.3">
      <c r="A2000" t="s">
        <v>1542</v>
      </c>
      <c r="B2000" t="s">
        <v>1543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5.5</v>
      </c>
      <c r="J2000">
        <v>0</v>
      </c>
    </row>
    <row r="2002" spans="1:10" x14ac:dyDescent="0.3">
      <c r="A2002" t="s">
        <v>1544</v>
      </c>
      <c r="B2002" t="s">
        <v>1545</v>
      </c>
      <c r="D2002">
        <v>2</v>
      </c>
      <c r="E2002">
        <v>0</v>
      </c>
      <c r="F2002">
        <v>1</v>
      </c>
      <c r="G2002">
        <v>1</v>
      </c>
      <c r="H2002">
        <v>0</v>
      </c>
      <c r="I2002">
        <v>5</v>
      </c>
      <c r="J2002">
        <v>5</v>
      </c>
    </row>
    <row r="2004" spans="1:10" x14ac:dyDescent="0.3">
      <c r="A2004" t="s">
        <v>1546</v>
      </c>
      <c r="B2004" t="s">
        <v>1547</v>
      </c>
      <c r="D2004">
        <v>2</v>
      </c>
      <c r="E2004">
        <v>0</v>
      </c>
      <c r="F2004">
        <v>0</v>
      </c>
      <c r="G2004">
        <v>2</v>
      </c>
      <c r="H2004">
        <v>0</v>
      </c>
      <c r="I2004">
        <v>4.5</v>
      </c>
      <c r="J2004">
        <v>9</v>
      </c>
    </row>
    <row r="2006" spans="1:10" x14ac:dyDescent="0.3">
      <c r="A2006" t="s">
        <v>1548</v>
      </c>
      <c r="B2006" t="s">
        <v>1549</v>
      </c>
      <c r="D2006">
        <v>2</v>
      </c>
      <c r="E2006">
        <v>0</v>
      </c>
      <c r="F2006">
        <v>0</v>
      </c>
      <c r="G2006">
        <v>2</v>
      </c>
      <c r="H2006">
        <v>0</v>
      </c>
      <c r="I2006">
        <v>4.5</v>
      </c>
      <c r="J2006">
        <v>9</v>
      </c>
    </row>
    <row r="2008" spans="1:10" x14ac:dyDescent="0.3">
      <c r="A2008" t="s">
        <v>1550</v>
      </c>
      <c r="B2008" t="s">
        <v>1551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4</v>
      </c>
      <c r="J2008">
        <v>0</v>
      </c>
    </row>
    <row r="2010" spans="1:10" x14ac:dyDescent="0.3">
      <c r="A2010" t="s">
        <v>1552</v>
      </c>
      <c r="B2010" t="s">
        <v>1553</v>
      </c>
      <c r="D2010">
        <v>2</v>
      </c>
      <c r="E2010">
        <v>0</v>
      </c>
      <c r="F2010">
        <v>0</v>
      </c>
      <c r="G2010">
        <v>2</v>
      </c>
      <c r="H2010">
        <v>0</v>
      </c>
      <c r="I2010">
        <v>4</v>
      </c>
      <c r="J2010">
        <v>8</v>
      </c>
    </row>
    <row r="2012" spans="1:10" x14ac:dyDescent="0.3">
      <c r="A2012" t="s">
        <v>1554</v>
      </c>
      <c r="B2012" t="s">
        <v>1555</v>
      </c>
      <c r="D2012">
        <v>1</v>
      </c>
      <c r="E2012">
        <v>5</v>
      </c>
      <c r="F2012">
        <v>1</v>
      </c>
      <c r="G2012">
        <v>5</v>
      </c>
      <c r="H2012">
        <v>0</v>
      </c>
      <c r="I2012">
        <v>5.5</v>
      </c>
      <c r="J2012">
        <v>27.5</v>
      </c>
    </row>
    <row r="2014" spans="1:10" x14ac:dyDescent="0.3">
      <c r="A2014" t="s">
        <v>1556</v>
      </c>
      <c r="B2014" t="s">
        <v>1557</v>
      </c>
      <c r="D2014">
        <v>2</v>
      </c>
      <c r="E2014">
        <v>0</v>
      </c>
      <c r="F2014">
        <v>0</v>
      </c>
      <c r="G2014">
        <v>2</v>
      </c>
      <c r="H2014">
        <v>0</v>
      </c>
      <c r="I2014">
        <v>4.5</v>
      </c>
      <c r="J2014">
        <v>9</v>
      </c>
    </row>
    <row r="2016" spans="1:10" x14ac:dyDescent="0.3">
      <c r="A2016" t="s">
        <v>1558</v>
      </c>
      <c r="B2016" t="s">
        <v>1559</v>
      </c>
      <c r="D2016">
        <v>2</v>
      </c>
      <c r="E2016">
        <v>0</v>
      </c>
      <c r="F2016">
        <v>0</v>
      </c>
      <c r="G2016">
        <v>2</v>
      </c>
      <c r="H2016">
        <v>0</v>
      </c>
      <c r="I2016">
        <v>3.35</v>
      </c>
      <c r="J2016">
        <v>6.7</v>
      </c>
    </row>
    <row r="2018" spans="1:10" x14ac:dyDescent="0.3">
      <c r="A2018" t="s">
        <v>1560</v>
      </c>
      <c r="B2018" t="s">
        <v>1561</v>
      </c>
      <c r="D2018">
        <v>3</v>
      </c>
      <c r="E2018">
        <v>13</v>
      </c>
      <c r="F2018">
        <v>15</v>
      </c>
      <c r="G2018">
        <v>1</v>
      </c>
      <c r="H2018">
        <v>0</v>
      </c>
      <c r="I2018">
        <v>4</v>
      </c>
      <c r="J2018">
        <v>4</v>
      </c>
    </row>
    <row r="2020" spans="1:10" x14ac:dyDescent="0.3">
      <c r="A2020" t="s">
        <v>1562</v>
      </c>
      <c r="B2020" t="s">
        <v>1563</v>
      </c>
      <c r="D2020">
        <v>9</v>
      </c>
      <c r="E2020">
        <v>0</v>
      </c>
      <c r="F2020">
        <v>0</v>
      </c>
      <c r="G2020">
        <v>9</v>
      </c>
      <c r="H2020">
        <v>0</v>
      </c>
      <c r="I2020">
        <v>3.35</v>
      </c>
      <c r="J2020">
        <v>30.15</v>
      </c>
    </row>
    <row r="2022" spans="1:10" x14ac:dyDescent="0.3">
      <c r="A2022" t="s">
        <v>1564</v>
      </c>
      <c r="B2022" t="s">
        <v>1565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6.66</v>
      </c>
      <c r="J2022">
        <v>0</v>
      </c>
    </row>
    <row r="2024" spans="1:10" x14ac:dyDescent="0.3">
      <c r="A2024" t="s">
        <v>1566</v>
      </c>
      <c r="B2024" t="s">
        <v>1567</v>
      </c>
      <c r="D2024">
        <v>5</v>
      </c>
      <c r="E2024">
        <v>0</v>
      </c>
      <c r="F2024">
        <v>0</v>
      </c>
      <c r="G2024">
        <v>5</v>
      </c>
      <c r="H2024">
        <v>0</v>
      </c>
      <c r="I2024">
        <v>3.32</v>
      </c>
      <c r="J2024">
        <v>16.600000000000001</v>
      </c>
    </row>
    <row r="2026" spans="1:10" x14ac:dyDescent="0.3">
      <c r="A2026" t="s">
        <v>1568</v>
      </c>
      <c r="B2026" t="s">
        <v>1569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6</v>
      </c>
      <c r="J2026">
        <v>0</v>
      </c>
    </row>
    <row r="2028" spans="1:10" x14ac:dyDescent="0.3">
      <c r="A2028" t="s">
        <v>1570</v>
      </c>
      <c r="B2028" t="s">
        <v>1571</v>
      </c>
      <c r="D2028">
        <v>4</v>
      </c>
      <c r="E2028">
        <v>0</v>
      </c>
      <c r="F2028">
        <v>0</v>
      </c>
      <c r="G2028">
        <v>4</v>
      </c>
      <c r="H2028">
        <v>0</v>
      </c>
      <c r="I2028">
        <v>3.5</v>
      </c>
      <c r="J2028">
        <v>14</v>
      </c>
    </row>
    <row r="2030" spans="1:10" x14ac:dyDescent="0.3">
      <c r="A2030" t="s">
        <v>1572</v>
      </c>
      <c r="B2030" t="s">
        <v>1573</v>
      </c>
      <c r="D2030">
        <v>9</v>
      </c>
      <c r="E2030">
        <v>0</v>
      </c>
      <c r="F2030">
        <v>0</v>
      </c>
      <c r="G2030">
        <v>9</v>
      </c>
      <c r="H2030">
        <v>0</v>
      </c>
      <c r="I2030">
        <v>3.5</v>
      </c>
      <c r="J2030">
        <v>31.5</v>
      </c>
    </row>
    <row r="2032" spans="1:10" x14ac:dyDescent="0.3">
      <c r="A2032" t="s">
        <v>1574</v>
      </c>
      <c r="B2032" t="s">
        <v>1575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3.75</v>
      </c>
      <c r="J2032">
        <v>0</v>
      </c>
    </row>
    <row r="2034" spans="1:10" x14ac:dyDescent="0.3">
      <c r="A2034" t="s">
        <v>1576</v>
      </c>
      <c r="B2034" t="s">
        <v>1577</v>
      </c>
      <c r="D2034">
        <v>2</v>
      </c>
      <c r="E2034">
        <v>0</v>
      </c>
      <c r="F2034">
        <v>0</v>
      </c>
      <c r="G2034">
        <v>2</v>
      </c>
      <c r="H2034">
        <v>0</v>
      </c>
      <c r="I2034">
        <v>4.5</v>
      </c>
      <c r="J2034">
        <v>9</v>
      </c>
    </row>
    <row r="2036" spans="1:10" x14ac:dyDescent="0.3">
      <c r="A2036" t="s">
        <v>1578</v>
      </c>
      <c r="B2036" t="s">
        <v>1579</v>
      </c>
      <c r="D2036">
        <v>2</v>
      </c>
      <c r="E2036">
        <v>0</v>
      </c>
      <c r="F2036">
        <v>0</v>
      </c>
      <c r="G2036">
        <v>2</v>
      </c>
      <c r="H2036">
        <v>0</v>
      </c>
      <c r="I2036">
        <v>6</v>
      </c>
      <c r="J2036">
        <v>12</v>
      </c>
    </row>
    <row r="2038" spans="1:10" x14ac:dyDescent="0.3">
      <c r="A2038" t="s">
        <v>1580</v>
      </c>
      <c r="B2038" t="s">
        <v>1581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5.35</v>
      </c>
      <c r="J2038">
        <v>0</v>
      </c>
    </row>
    <row r="2040" spans="1:10" x14ac:dyDescent="0.3">
      <c r="A2040" t="s">
        <v>1582</v>
      </c>
      <c r="B2040" t="s">
        <v>1583</v>
      </c>
      <c r="D2040">
        <v>2</v>
      </c>
      <c r="E2040">
        <v>0</v>
      </c>
      <c r="F2040">
        <v>1</v>
      </c>
      <c r="G2040">
        <v>1</v>
      </c>
      <c r="H2040">
        <v>0</v>
      </c>
      <c r="I2040">
        <v>5.25</v>
      </c>
      <c r="J2040">
        <v>5.25</v>
      </c>
    </row>
    <row r="2042" spans="1:10" x14ac:dyDescent="0.3">
      <c r="A2042" t="s">
        <v>1584</v>
      </c>
      <c r="B2042" t="s">
        <v>1585</v>
      </c>
      <c r="C2042" t="s">
        <v>19</v>
      </c>
      <c r="D2042">
        <v>4</v>
      </c>
      <c r="E2042">
        <v>0</v>
      </c>
      <c r="F2042">
        <v>1</v>
      </c>
      <c r="G2042">
        <v>3</v>
      </c>
      <c r="H2042">
        <v>0</v>
      </c>
      <c r="I2042">
        <v>4.5</v>
      </c>
      <c r="J2042">
        <v>13.5</v>
      </c>
    </row>
    <row r="2044" spans="1:10" x14ac:dyDescent="0.3">
      <c r="A2044" t="s">
        <v>1586</v>
      </c>
      <c r="B2044" t="s">
        <v>1587</v>
      </c>
      <c r="D2044">
        <v>8</v>
      </c>
      <c r="E2044">
        <v>4</v>
      </c>
      <c r="F2044">
        <v>9</v>
      </c>
      <c r="G2044">
        <v>3</v>
      </c>
      <c r="H2044">
        <v>0</v>
      </c>
      <c r="I2044">
        <v>6.5</v>
      </c>
      <c r="J2044">
        <v>19.5</v>
      </c>
    </row>
    <row r="2046" spans="1:10" x14ac:dyDescent="0.3">
      <c r="A2046" t="s">
        <v>1588</v>
      </c>
      <c r="B2046" t="s">
        <v>1589</v>
      </c>
      <c r="C2046" t="s">
        <v>19</v>
      </c>
      <c r="D2046">
        <v>1</v>
      </c>
      <c r="E2046">
        <v>7</v>
      </c>
      <c r="F2046">
        <v>4</v>
      </c>
      <c r="G2046">
        <v>4</v>
      </c>
      <c r="H2046">
        <v>0</v>
      </c>
      <c r="I2046">
        <v>5</v>
      </c>
      <c r="J2046">
        <v>20</v>
      </c>
    </row>
    <row r="2048" spans="1:10" x14ac:dyDescent="0.3">
      <c r="A2048" t="s">
        <v>1590</v>
      </c>
      <c r="B2048" t="s">
        <v>1591</v>
      </c>
      <c r="D2048">
        <v>6</v>
      </c>
      <c r="E2048">
        <v>0</v>
      </c>
      <c r="F2048">
        <v>5</v>
      </c>
      <c r="G2048">
        <v>1</v>
      </c>
      <c r="H2048">
        <v>0</v>
      </c>
      <c r="I2048">
        <v>6</v>
      </c>
      <c r="J2048">
        <v>6</v>
      </c>
    </row>
    <row r="2050" spans="1:10" x14ac:dyDescent="0.3">
      <c r="A2050" t="s">
        <v>1592</v>
      </c>
      <c r="B2050" t="s">
        <v>1593</v>
      </c>
      <c r="D2050">
        <v>5</v>
      </c>
      <c r="E2050">
        <v>0</v>
      </c>
      <c r="F2050">
        <v>3</v>
      </c>
      <c r="G2050">
        <v>2</v>
      </c>
      <c r="H2050">
        <v>0</v>
      </c>
      <c r="I2050">
        <v>5</v>
      </c>
      <c r="J2050">
        <v>10</v>
      </c>
    </row>
    <row r="2052" spans="1:10" x14ac:dyDescent="0.3">
      <c r="A2052" t="s">
        <v>1594</v>
      </c>
      <c r="B2052" t="s">
        <v>1595</v>
      </c>
      <c r="D2052">
        <v>4</v>
      </c>
      <c r="E2052">
        <v>5</v>
      </c>
      <c r="F2052">
        <v>9</v>
      </c>
      <c r="G2052">
        <v>0</v>
      </c>
      <c r="H2052">
        <v>0</v>
      </c>
      <c r="I2052">
        <v>7</v>
      </c>
      <c r="J2052">
        <v>0</v>
      </c>
    </row>
    <row r="2054" spans="1:10" x14ac:dyDescent="0.3">
      <c r="A2054" t="s">
        <v>1596</v>
      </c>
      <c r="B2054" t="s">
        <v>1597</v>
      </c>
      <c r="D2054">
        <v>8</v>
      </c>
      <c r="E2054">
        <v>0</v>
      </c>
      <c r="F2054">
        <v>7</v>
      </c>
      <c r="G2054">
        <v>1</v>
      </c>
      <c r="H2054">
        <v>0</v>
      </c>
      <c r="I2054">
        <v>8</v>
      </c>
      <c r="J2054">
        <v>8</v>
      </c>
    </row>
    <row r="2056" spans="1:10" x14ac:dyDescent="0.3">
      <c r="A2056" t="s">
        <v>1598</v>
      </c>
      <c r="B2056" t="s">
        <v>1599</v>
      </c>
      <c r="D2056">
        <v>1</v>
      </c>
      <c r="E2056">
        <v>0</v>
      </c>
      <c r="F2056">
        <v>0</v>
      </c>
      <c r="G2056">
        <v>1</v>
      </c>
      <c r="H2056">
        <v>0</v>
      </c>
      <c r="I2056">
        <v>5</v>
      </c>
      <c r="J2056">
        <v>5</v>
      </c>
    </row>
    <row r="2058" spans="1:10" x14ac:dyDescent="0.3">
      <c r="A2058" t="s">
        <v>1600</v>
      </c>
      <c r="B2058" t="s">
        <v>1601</v>
      </c>
      <c r="D2058">
        <v>11</v>
      </c>
      <c r="E2058">
        <v>0</v>
      </c>
      <c r="F2058">
        <v>7</v>
      </c>
      <c r="G2058">
        <v>4</v>
      </c>
      <c r="H2058">
        <v>0</v>
      </c>
      <c r="I2058">
        <v>4</v>
      </c>
      <c r="J2058">
        <v>16</v>
      </c>
    </row>
    <row r="2060" spans="1:10" x14ac:dyDescent="0.3">
      <c r="A2060" t="s">
        <v>1602</v>
      </c>
      <c r="B2060" t="s">
        <v>1603</v>
      </c>
      <c r="D2060">
        <v>4</v>
      </c>
      <c r="E2060">
        <v>0</v>
      </c>
      <c r="F2060">
        <v>-1</v>
      </c>
      <c r="G2060">
        <v>5</v>
      </c>
      <c r="H2060">
        <v>0</v>
      </c>
      <c r="I2060">
        <v>5.5</v>
      </c>
      <c r="J2060">
        <v>27.5</v>
      </c>
    </row>
    <row r="2062" spans="1:10" x14ac:dyDescent="0.3">
      <c r="A2062" t="s">
        <v>1604</v>
      </c>
      <c r="B2062" t="s">
        <v>1605</v>
      </c>
      <c r="D2062">
        <v>4</v>
      </c>
      <c r="E2062">
        <v>0</v>
      </c>
      <c r="F2062">
        <v>0</v>
      </c>
      <c r="G2062">
        <v>4</v>
      </c>
      <c r="H2062">
        <v>0</v>
      </c>
      <c r="I2062">
        <v>5</v>
      </c>
      <c r="J2062">
        <v>20</v>
      </c>
    </row>
    <row r="2064" spans="1:10" x14ac:dyDescent="0.3">
      <c r="A2064" t="s">
        <v>1606</v>
      </c>
      <c r="B2064" t="s">
        <v>1607</v>
      </c>
      <c r="C2064" t="s">
        <v>19</v>
      </c>
      <c r="D2064">
        <v>2</v>
      </c>
      <c r="E2064">
        <v>34</v>
      </c>
      <c r="F2064">
        <v>35</v>
      </c>
      <c r="G2064">
        <v>1</v>
      </c>
      <c r="H2064">
        <v>0</v>
      </c>
      <c r="I2064">
        <v>9</v>
      </c>
      <c r="J2064">
        <v>9</v>
      </c>
    </row>
    <row r="2066" spans="1:10" x14ac:dyDescent="0.3">
      <c r="A2066" t="s">
        <v>1608</v>
      </c>
      <c r="B2066" t="s">
        <v>1609</v>
      </c>
      <c r="C2066" t="s">
        <v>19</v>
      </c>
      <c r="D2066">
        <v>0</v>
      </c>
      <c r="E2066">
        <v>18</v>
      </c>
      <c r="F2066">
        <v>12</v>
      </c>
      <c r="G2066">
        <v>6</v>
      </c>
      <c r="H2066">
        <v>0</v>
      </c>
      <c r="I2066">
        <v>5</v>
      </c>
      <c r="J2066">
        <v>30</v>
      </c>
    </row>
    <row r="2068" spans="1:10" x14ac:dyDescent="0.3">
      <c r="A2068" t="s">
        <v>1610</v>
      </c>
      <c r="B2068" t="s">
        <v>1611</v>
      </c>
      <c r="C2068" t="s">
        <v>19</v>
      </c>
      <c r="D2068">
        <v>1</v>
      </c>
      <c r="E2068">
        <v>17</v>
      </c>
      <c r="F2068">
        <v>15</v>
      </c>
      <c r="G2068">
        <v>3</v>
      </c>
      <c r="H2068">
        <v>0</v>
      </c>
      <c r="I2068">
        <v>4</v>
      </c>
      <c r="J2068">
        <v>12</v>
      </c>
    </row>
    <row r="2070" spans="1:10" x14ac:dyDescent="0.3">
      <c r="A2070" t="s">
        <v>1612</v>
      </c>
      <c r="B2070" t="s">
        <v>1613</v>
      </c>
      <c r="C2070" t="s">
        <v>19</v>
      </c>
      <c r="D2070">
        <v>2</v>
      </c>
      <c r="E2070">
        <v>17</v>
      </c>
      <c r="F2070">
        <v>12</v>
      </c>
      <c r="G2070">
        <v>7</v>
      </c>
      <c r="H2070">
        <v>0</v>
      </c>
      <c r="I2070">
        <v>6</v>
      </c>
      <c r="J2070">
        <v>42</v>
      </c>
    </row>
    <row r="2072" spans="1:10" x14ac:dyDescent="0.3">
      <c r="A2072" t="s">
        <v>1614</v>
      </c>
      <c r="B2072" t="s">
        <v>1615</v>
      </c>
      <c r="D2072">
        <v>3</v>
      </c>
      <c r="E2072">
        <v>22</v>
      </c>
      <c r="F2072">
        <v>22</v>
      </c>
      <c r="G2072">
        <v>3</v>
      </c>
      <c r="H2072">
        <v>0</v>
      </c>
      <c r="I2072">
        <v>6</v>
      </c>
      <c r="J2072">
        <v>18</v>
      </c>
    </row>
    <row r="2074" spans="1:10" x14ac:dyDescent="0.3">
      <c r="A2074" t="s">
        <v>1616</v>
      </c>
      <c r="B2074" t="s">
        <v>1617</v>
      </c>
      <c r="D2074">
        <v>5</v>
      </c>
      <c r="E2074">
        <v>0</v>
      </c>
      <c r="F2074">
        <v>0</v>
      </c>
      <c r="G2074">
        <v>5</v>
      </c>
      <c r="H2074">
        <v>0</v>
      </c>
      <c r="I2074">
        <v>5</v>
      </c>
      <c r="J2074">
        <v>25</v>
      </c>
    </row>
    <row r="2076" spans="1:10" x14ac:dyDescent="0.3">
      <c r="A2076" t="s">
        <v>1618</v>
      </c>
      <c r="B2076" t="s">
        <v>1619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6</v>
      </c>
      <c r="J2076">
        <v>0</v>
      </c>
    </row>
    <row r="2078" spans="1:10" x14ac:dyDescent="0.3">
      <c r="A2078" t="s">
        <v>1620</v>
      </c>
      <c r="B2078" t="s">
        <v>1621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5</v>
      </c>
      <c r="J2078">
        <v>0</v>
      </c>
    </row>
    <row r="2080" spans="1:10" x14ac:dyDescent="0.3">
      <c r="A2080" t="s">
        <v>1622</v>
      </c>
      <c r="B2080" t="s">
        <v>1622</v>
      </c>
      <c r="D2080">
        <v>215</v>
      </c>
      <c r="E2080">
        <v>1018</v>
      </c>
      <c r="F2080">
        <v>973</v>
      </c>
      <c r="G2080">
        <v>260</v>
      </c>
      <c r="H2080">
        <v>0</v>
      </c>
      <c r="J2080">
        <v>2815.7</v>
      </c>
    </row>
    <row r="2082" spans="1:10" x14ac:dyDescent="0.3">
      <c r="A2082">
        <v>1000000005134</v>
      </c>
      <c r="B2082" t="s">
        <v>1623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4.5</v>
      </c>
      <c r="J2082">
        <v>0</v>
      </c>
    </row>
    <row r="2084" spans="1:10" x14ac:dyDescent="0.3">
      <c r="A2084">
        <v>1000000005882</v>
      </c>
      <c r="B2084" t="s">
        <v>1624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4.5</v>
      </c>
      <c r="J2084">
        <v>0</v>
      </c>
    </row>
    <row r="2086" spans="1:10" x14ac:dyDescent="0.3">
      <c r="A2086">
        <v>1000000008135</v>
      </c>
      <c r="B2086" t="s">
        <v>1625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4.3499999999999996</v>
      </c>
      <c r="J2086">
        <v>0</v>
      </c>
    </row>
    <row r="2088" spans="1:10" x14ac:dyDescent="0.3">
      <c r="A2088">
        <v>1000000009538</v>
      </c>
      <c r="B2088" t="s">
        <v>1626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5.5</v>
      </c>
      <c r="J2088">
        <v>0</v>
      </c>
    </row>
    <row r="2090" spans="1:10" x14ac:dyDescent="0.3">
      <c r="A2090">
        <v>1000000009736</v>
      </c>
      <c r="B2090" t="s">
        <v>965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5.25</v>
      </c>
      <c r="J2090">
        <v>0</v>
      </c>
    </row>
    <row r="2092" spans="1:10" x14ac:dyDescent="0.3">
      <c r="A2092">
        <v>1000000011458</v>
      </c>
      <c r="B2092" t="s">
        <v>1627</v>
      </c>
      <c r="D2092">
        <v>0</v>
      </c>
      <c r="E2092">
        <v>1</v>
      </c>
      <c r="F2092">
        <v>1</v>
      </c>
      <c r="G2092">
        <v>0</v>
      </c>
      <c r="H2092">
        <v>0</v>
      </c>
      <c r="I2092">
        <v>3</v>
      </c>
      <c r="J2092">
        <v>0</v>
      </c>
    </row>
    <row r="2094" spans="1:10" x14ac:dyDescent="0.3">
      <c r="A2094">
        <v>1000000011906</v>
      </c>
      <c r="B2094" t="s">
        <v>1628</v>
      </c>
      <c r="C2094" t="s">
        <v>19</v>
      </c>
      <c r="D2094">
        <v>0</v>
      </c>
      <c r="E2094">
        <v>1</v>
      </c>
      <c r="F2094">
        <v>1</v>
      </c>
      <c r="G2094">
        <v>0</v>
      </c>
      <c r="H2094">
        <v>0</v>
      </c>
      <c r="I2094">
        <v>10</v>
      </c>
      <c r="J2094">
        <v>0</v>
      </c>
    </row>
    <row r="2096" spans="1:10" x14ac:dyDescent="0.3">
      <c r="A2096">
        <v>1000000012354</v>
      </c>
      <c r="B2096" t="s">
        <v>1629</v>
      </c>
      <c r="C2096" t="s">
        <v>19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21</v>
      </c>
      <c r="J2096">
        <v>0</v>
      </c>
    </row>
    <row r="2098" spans="1:10" x14ac:dyDescent="0.3">
      <c r="A2098">
        <v>1000000013016</v>
      </c>
      <c r="B2098" t="s">
        <v>1630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10.8</v>
      </c>
      <c r="J2098">
        <v>0</v>
      </c>
    </row>
    <row r="2100" spans="1:10" x14ac:dyDescent="0.3">
      <c r="A2100">
        <v>1000000013023</v>
      </c>
      <c r="B2100" t="s">
        <v>1631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8.75</v>
      </c>
      <c r="J2100">
        <v>0</v>
      </c>
    </row>
    <row r="2102" spans="1:10" x14ac:dyDescent="0.3">
      <c r="A2102">
        <v>1000000013085</v>
      </c>
      <c r="B2102" t="s">
        <v>1632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8.25</v>
      </c>
      <c r="J2102">
        <v>0</v>
      </c>
    </row>
    <row r="2104" spans="1:10" x14ac:dyDescent="0.3">
      <c r="A2104">
        <v>1000000013092</v>
      </c>
      <c r="B2104" t="s">
        <v>1633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9.6999999999999993</v>
      </c>
      <c r="J2104">
        <v>0</v>
      </c>
    </row>
    <row r="2106" spans="1:10" x14ac:dyDescent="0.3">
      <c r="A2106">
        <v>1000000013696</v>
      </c>
      <c r="B2106" t="s">
        <v>1634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5</v>
      </c>
      <c r="J2106">
        <v>0</v>
      </c>
    </row>
    <row r="2108" spans="1:10" x14ac:dyDescent="0.3">
      <c r="A2108">
        <v>1000000014105</v>
      </c>
      <c r="B2108" t="s">
        <v>1635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4.5</v>
      </c>
      <c r="J2108">
        <v>0</v>
      </c>
    </row>
    <row r="2110" spans="1:10" x14ac:dyDescent="0.3">
      <c r="A2110">
        <v>1000000014457</v>
      </c>
      <c r="B2110" t="s">
        <v>1636</v>
      </c>
      <c r="D2110">
        <v>0</v>
      </c>
      <c r="E2110">
        <v>2</v>
      </c>
      <c r="F2110">
        <v>1</v>
      </c>
      <c r="G2110">
        <v>1</v>
      </c>
      <c r="H2110">
        <v>0</v>
      </c>
      <c r="I2110">
        <v>8</v>
      </c>
      <c r="J2110">
        <v>8</v>
      </c>
    </row>
    <row r="2112" spans="1:10" x14ac:dyDescent="0.3">
      <c r="A2112">
        <v>1000000127669</v>
      </c>
      <c r="B2112" t="s">
        <v>1637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7.77</v>
      </c>
      <c r="J2112">
        <v>0</v>
      </c>
    </row>
    <row r="2114" spans="1:10" x14ac:dyDescent="0.3">
      <c r="A2114">
        <v>1000000221374</v>
      </c>
      <c r="B2114" t="s">
        <v>1638</v>
      </c>
      <c r="D2114">
        <v>1</v>
      </c>
      <c r="E2114">
        <v>-1</v>
      </c>
      <c r="F2114">
        <v>0</v>
      </c>
      <c r="G2114">
        <v>0</v>
      </c>
      <c r="H2114">
        <v>0</v>
      </c>
      <c r="I2114">
        <v>7.77</v>
      </c>
      <c r="J2114">
        <v>0</v>
      </c>
    </row>
    <row r="2116" spans="1:10" x14ac:dyDescent="0.3">
      <c r="A2116">
        <v>10230</v>
      </c>
      <c r="B2116" t="s">
        <v>1639</v>
      </c>
      <c r="C2116" t="s">
        <v>19</v>
      </c>
      <c r="D2116">
        <v>0</v>
      </c>
      <c r="E2116">
        <v>4</v>
      </c>
      <c r="F2116">
        <v>4</v>
      </c>
      <c r="G2116">
        <v>0</v>
      </c>
      <c r="H2116">
        <v>0</v>
      </c>
      <c r="I2116">
        <v>8</v>
      </c>
      <c r="J2116">
        <v>0</v>
      </c>
    </row>
    <row r="2118" spans="1:10" x14ac:dyDescent="0.3">
      <c r="A2118">
        <v>1111111117</v>
      </c>
      <c r="B2118" t="s">
        <v>1640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10.16</v>
      </c>
      <c r="J2118">
        <v>0</v>
      </c>
    </row>
    <row r="2120" spans="1:10" x14ac:dyDescent="0.3">
      <c r="A2120">
        <v>15489</v>
      </c>
      <c r="B2120" t="s">
        <v>1641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5</v>
      </c>
      <c r="J2120">
        <v>0</v>
      </c>
    </row>
    <row r="2122" spans="1:10" x14ac:dyDescent="0.3">
      <c r="A2122" t="s">
        <v>1642</v>
      </c>
      <c r="B2122" t="s">
        <v>1643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3.8</v>
      </c>
      <c r="J2122">
        <v>0</v>
      </c>
    </row>
    <row r="2124" spans="1:10" x14ac:dyDescent="0.3">
      <c r="A2124">
        <v>3277450210076</v>
      </c>
      <c r="B2124" t="s">
        <v>1644</v>
      </c>
      <c r="C2124" t="s">
        <v>19</v>
      </c>
      <c r="D2124">
        <v>0</v>
      </c>
      <c r="E2124">
        <v>1</v>
      </c>
      <c r="F2124">
        <v>1</v>
      </c>
      <c r="G2124">
        <v>0</v>
      </c>
      <c r="H2124">
        <v>0</v>
      </c>
      <c r="I2124">
        <v>14.39</v>
      </c>
      <c r="J2124">
        <v>0</v>
      </c>
    </row>
    <row r="2126" spans="1:10" x14ac:dyDescent="0.3">
      <c r="A2126">
        <v>3277450210090</v>
      </c>
      <c r="B2126" t="s">
        <v>1645</v>
      </c>
      <c r="C2126" t="s">
        <v>19</v>
      </c>
      <c r="D2126">
        <v>0</v>
      </c>
      <c r="E2126">
        <v>2</v>
      </c>
      <c r="F2126">
        <v>1</v>
      </c>
      <c r="G2126">
        <v>1</v>
      </c>
      <c r="H2126">
        <v>0</v>
      </c>
      <c r="I2126">
        <v>14.92</v>
      </c>
      <c r="J2126">
        <v>14.92</v>
      </c>
    </row>
    <row r="2128" spans="1:10" x14ac:dyDescent="0.3">
      <c r="A2128">
        <v>35507536</v>
      </c>
      <c r="B2128" t="s">
        <v>1646</v>
      </c>
      <c r="D2128">
        <v>0</v>
      </c>
      <c r="E2128">
        <v>5</v>
      </c>
      <c r="F2128">
        <v>5</v>
      </c>
      <c r="G2128">
        <v>0</v>
      </c>
      <c r="H2128">
        <v>0</v>
      </c>
      <c r="I2128">
        <v>5</v>
      </c>
      <c r="J2128">
        <v>0</v>
      </c>
    </row>
    <row r="2130" spans="1:10" x14ac:dyDescent="0.3">
      <c r="A2130">
        <v>35511144</v>
      </c>
      <c r="B2130" t="s">
        <v>1647</v>
      </c>
      <c r="C2130" t="s">
        <v>19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4</v>
      </c>
      <c r="J2130">
        <v>0</v>
      </c>
    </row>
    <row r="2132" spans="1:10" x14ac:dyDescent="0.3">
      <c r="A2132">
        <v>35513360</v>
      </c>
      <c r="B2132" t="s">
        <v>949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5</v>
      </c>
      <c r="J2132">
        <v>0</v>
      </c>
    </row>
    <row r="2134" spans="1:10" x14ac:dyDescent="0.3">
      <c r="A2134">
        <v>35513582</v>
      </c>
      <c r="B2134" t="s">
        <v>1648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4</v>
      </c>
      <c r="J2134">
        <v>0</v>
      </c>
    </row>
    <row r="2136" spans="1:10" x14ac:dyDescent="0.3">
      <c r="A2136">
        <v>35515425</v>
      </c>
      <c r="B2136" t="s">
        <v>1649</v>
      </c>
      <c r="C2136" t="s">
        <v>19</v>
      </c>
      <c r="D2136">
        <v>0</v>
      </c>
      <c r="E2136">
        <v>1</v>
      </c>
      <c r="F2136">
        <v>0</v>
      </c>
      <c r="G2136">
        <v>1</v>
      </c>
      <c r="H2136">
        <v>0</v>
      </c>
      <c r="I2136">
        <v>12.7</v>
      </c>
      <c r="J2136">
        <v>12.7</v>
      </c>
    </row>
    <row r="2138" spans="1:10" x14ac:dyDescent="0.3">
      <c r="A2138">
        <v>3652212542</v>
      </c>
      <c r="B2138" t="s">
        <v>1650</v>
      </c>
      <c r="C2138" t="s">
        <v>19</v>
      </c>
      <c r="D2138">
        <v>0</v>
      </c>
      <c r="E2138">
        <v>2</v>
      </c>
      <c r="F2138">
        <v>0</v>
      </c>
      <c r="G2138">
        <v>2</v>
      </c>
      <c r="H2138">
        <v>0</v>
      </c>
      <c r="I2138">
        <v>8</v>
      </c>
      <c r="J2138">
        <v>16</v>
      </c>
    </row>
    <row r="2140" spans="1:10" x14ac:dyDescent="0.3">
      <c r="A2140">
        <v>5281104301018</v>
      </c>
      <c r="B2140" t="s">
        <v>1651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18.63</v>
      </c>
      <c r="J2140">
        <v>0</v>
      </c>
    </row>
    <row r="2142" spans="1:10" x14ac:dyDescent="0.3">
      <c r="A2142">
        <v>5281104301032</v>
      </c>
      <c r="B2142" t="s">
        <v>1652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13.87</v>
      </c>
      <c r="J2142">
        <v>0</v>
      </c>
    </row>
    <row r="2144" spans="1:10" x14ac:dyDescent="0.3">
      <c r="A2144">
        <v>5281104301056</v>
      </c>
      <c r="B2144" t="s">
        <v>1653</v>
      </c>
      <c r="D2144">
        <v>1</v>
      </c>
      <c r="E2144">
        <v>0</v>
      </c>
      <c r="F2144">
        <v>0</v>
      </c>
      <c r="G2144">
        <v>1</v>
      </c>
      <c r="H2144">
        <v>0</v>
      </c>
      <c r="I2144">
        <v>6.95</v>
      </c>
      <c r="J2144">
        <v>6.95</v>
      </c>
    </row>
    <row r="2146" spans="1:10" x14ac:dyDescent="0.3">
      <c r="A2146" t="s">
        <v>1654</v>
      </c>
      <c r="B2146" t="s">
        <v>1655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2.0667</v>
      </c>
      <c r="J2146">
        <v>0</v>
      </c>
    </row>
    <row r="2148" spans="1:10" x14ac:dyDescent="0.3">
      <c r="A2148" t="s">
        <v>1656</v>
      </c>
      <c r="B2148" t="s">
        <v>1657</v>
      </c>
      <c r="D2148">
        <v>1</v>
      </c>
      <c r="E2148">
        <v>0</v>
      </c>
      <c r="F2148">
        <v>1</v>
      </c>
      <c r="G2148">
        <v>0</v>
      </c>
      <c r="H2148">
        <v>0</v>
      </c>
      <c r="I2148">
        <v>1.3332999999999999</v>
      </c>
      <c r="J2148">
        <v>0</v>
      </c>
    </row>
    <row r="2150" spans="1:10" x14ac:dyDescent="0.3">
      <c r="A2150" t="s">
        <v>1658</v>
      </c>
      <c r="B2150" t="s">
        <v>1659</v>
      </c>
      <c r="D2150">
        <v>0</v>
      </c>
      <c r="E2150">
        <v>2</v>
      </c>
      <c r="F2150">
        <v>2</v>
      </c>
      <c r="G2150">
        <v>0</v>
      </c>
      <c r="H2150">
        <v>0</v>
      </c>
      <c r="I2150">
        <v>3.6333000000000002</v>
      </c>
      <c r="J2150">
        <v>0</v>
      </c>
    </row>
    <row r="2152" spans="1:10" x14ac:dyDescent="0.3">
      <c r="A2152" t="s">
        <v>1660</v>
      </c>
      <c r="B2152" t="s">
        <v>1661</v>
      </c>
      <c r="D2152">
        <v>0</v>
      </c>
      <c r="E2152">
        <v>2</v>
      </c>
      <c r="F2152">
        <v>2</v>
      </c>
      <c r="G2152">
        <v>0</v>
      </c>
      <c r="H2152">
        <v>0</v>
      </c>
      <c r="I2152">
        <v>4.4333</v>
      </c>
      <c r="J2152">
        <v>0</v>
      </c>
    </row>
    <row r="2154" spans="1:10" x14ac:dyDescent="0.3">
      <c r="A2154" t="s">
        <v>1662</v>
      </c>
      <c r="B2154" t="s">
        <v>1663</v>
      </c>
      <c r="D2154">
        <v>1</v>
      </c>
      <c r="E2154">
        <v>0</v>
      </c>
      <c r="F2154">
        <v>1</v>
      </c>
      <c r="G2154">
        <v>0</v>
      </c>
      <c r="H2154">
        <v>0</v>
      </c>
      <c r="I2154">
        <v>3.5</v>
      </c>
      <c r="J2154">
        <v>0</v>
      </c>
    </row>
    <row r="2156" spans="1:10" x14ac:dyDescent="0.3">
      <c r="A2156" t="s">
        <v>1664</v>
      </c>
      <c r="B2156" t="s">
        <v>1665</v>
      </c>
      <c r="D2156">
        <v>0</v>
      </c>
      <c r="E2156">
        <v>3</v>
      </c>
      <c r="F2156">
        <v>1</v>
      </c>
      <c r="G2156">
        <v>2</v>
      </c>
      <c r="H2156">
        <v>0</v>
      </c>
      <c r="I2156">
        <v>1.7</v>
      </c>
      <c r="J2156">
        <v>3.4</v>
      </c>
    </row>
    <row r="2158" spans="1:10" x14ac:dyDescent="0.3">
      <c r="A2158">
        <v>9022014562242</v>
      </c>
      <c r="B2158" t="s">
        <v>1666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7.7</v>
      </c>
      <c r="J2158">
        <v>0</v>
      </c>
    </row>
    <row r="2160" spans="1:10" x14ac:dyDescent="0.3">
      <c r="A2160">
        <v>9022014562243</v>
      </c>
      <c r="B2160" t="s">
        <v>1667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8.75</v>
      </c>
      <c r="J2160">
        <v>0</v>
      </c>
    </row>
    <row r="2162" spans="1:10" x14ac:dyDescent="0.3">
      <c r="A2162">
        <v>9022014562244</v>
      </c>
      <c r="B2162" t="s">
        <v>1668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9</v>
      </c>
      <c r="J2162">
        <v>0</v>
      </c>
    </row>
    <row r="2164" spans="1:10" x14ac:dyDescent="0.3">
      <c r="A2164">
        <v>9022014562245</v>
      </c>
      <c r="B2164" t="s">
        <v>1669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8.25</v>
      </c>
      <c r="J2164">
        <v>0</v>
      </c>
    </row>
    <row r="2166" spans="1:10" x14ac:dyDescent="0.3">
      <c r="A2166">
        <v>902201456291</v>
      </c>
      <c r="B2166" t="s">
        <v>627</v>
      </c>
      <c r="D2166">
        <v>0</v>
      </c>
      <c r="E2166">
        <v>14</v>
      </c>
      <c r="F2166">
        <v>3</v>
      </c>
      <c r="G2166">
        <v>11</v>
      </c>
      <c r="H2166">
        <v>0</v>
      </c>
      <c r="I2166">
        <v>5</v>
      </c>
      <c r="J2166">
        <v>55</v>
      </c>
    </row>
    <row r="2168" spans="1:10" x14ac:dyDescent="0.3">
      <c r="A2168">
        <v>90220145629999</v>
      </c>
      <c r="B2168" t="s">
        <v>1670</v>
      </c>
      <c r="C2168" t="s">
        <v>19</v>
      </c>
      <c r="D2168">
        <v>4</v>
      </c>
      <c r="E2168">
        <v>0</v>
      </c>
      <c r="F2168">
        <v>0</v>
      </c>
      <c r="G2168">
        <v>4</v>
      </c>
      <c r="H2168">
        <v>0</v>
      </c>
      <c r="I2168">
        <v>12.3</v>
      </c>
      <c r="J2168">
        <v>49.2</v>
      </c>
    </row>
    <row r="2170" spans="1:10" x14ac:dyDescent="0.3">
      <c r="A2170">
        <v>90220145630001</v>
      </c>
      <c r="B2170" t="s">
        <v>1671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13.8</v>
      </c>
      <c r="J2170">
        <v>0</v>
      </c>
    </row>
    <row r="2172" spans="1:10" x14ac:dyDescent="0.3">
      <c r="A2172">
        <v>90220145723602</v>
      </c>
      <c r="B2172" t="s">
        <v>1672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14.55</v>
      </c>
      <c r="J2172">
        <v>0</v>
      </c>
    </row>
    <row r="2174" spans="1:10" x14ac:dyDescent="0.3">
      <c r="A2174">
        <v>9022014572364</v>
      </c>
      <c r="B2174" t="s">
        <v>1673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7</v>
      </c>
      <c r="J2174">
        <v>0</v>
      </c>
    </row>
    <row r="2176" spans="1:10" x14ac:dyDescent="0.3">
      <c r="A2176">
        <v>9022014572371</v>
      </c>
      <c r="B2176" t="s">
        <v>1674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9.4</v>
      </c>
      <c r="J2176">
        <v>0</v>
      </c>
    </row>
    <row r="2178" spans="1:10" x14ac:dyDescent="0.3">
      <c r="A2178">
        <v>9022014572372</v>
      </c>
      <c r="B2178" t="s">
        <v>1675</v>
      </c>
      <c r="D2178">
        <v>0</v>
      </c>
      <c r="E2178">
        <v>2</v>
      </c>
      <c r="F2178">
        <v>2</v>
      </c>
      <c r="G2178">
        <v>0</v>
      </c>
      <c r="H2178">
        <v>0</v>
      </c>
      <c r="I2178">
        <v>11.47</v>
      </c>
      <c r="J2178">
        <v>0</v>
      </c>
    </row>
    <row r="2180" spans="1:10" x14ac:dyDescent="0.3">
      <c r="A2180">
        <v>9022014572407</v>
      </c>
      <c r="B2180" t="s">
        <v>1676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13</v>
      </c>
      <c r="J2180">
        <v>0</v>
      </c>
    </row>
    <row r="2182" spans="1:10" x14ac:dyDescent="0.3">
      <c r="A2182">
        <v>9022014572409</v>
      </c>
      <c r="B2182" t="s">
        <v>1677</v>
      </c>
      <c r="D2182">
        <v>0</v>
      </c>
      <c r="E2182">
        <v>1</v>
      </c>
      <c r="F2182">
        <v>1</v>
      </c>
      <c r="G2182">
        <v>0</v>
      </c>
      <c r="H2182">
        <v>0</v>
      </c>
      <c r="I2182">
        <v>11.79</v>
      </c>
      <c r="J2182">
        <v>0</v>
      </c>
    </row>
    <row r="2184" spans="1:10" x14ac:dyDescent="0.3">
      <c r="A2184">
        <v>9780021191864</v>
      </c>
      <c r="B2184" t="s">
        <v>1678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67.5</v>
      </c>
      <c r="J2184">
        <v>0</v>
      </c>
    </row>
    <row r="2186" spans="1:10" x14ac:dyDescent="0.3">
      <c r="A2186">
        <v>9780021192243</v>
      </c>
      <c r="B2186" t="s">
        <v>1679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10.95</v>
      </c>
      <c r="J2186">
        <v>0</v>
      </c>
    </row>
    <row r="2188" spans="1:10" x14ac:dyDescent="0.3">
      <c r="A2188">
        <v>9780132084833</v>
      </c>
      <c r="B2188" t="s">
        <v>1680</v>
      </c>
      <c r="D2188">
        <v>1</v>
      </c>
      <c r="E2188">
        <v>0</v>
      </c>
      <c r="F2188">
        <v>0</v>
      </c>
      <c r="G2188">
        <v>1</v>
      </c>
      <c r="H2188">
        <v>0</v>
      </c>
      <c r="I2188">
        <v>14.75</v>
      </c>
      <c r="J2188">
        <v>14.75</v>
      </c>
    </row>
    <row r="2190" spans="1:10" x14ac:dyDescent="0.3">
      <c r="A2190">
        <v>9780132450812</v>
      </c>
      <c r="B2190" t="s">
        <v>1681</v>
      </c>
      <c r="D2190">
        <v>0</v>
      </c>
      <c r="E2190">
        <v>1</v>
      </c>
      <c r="F2190">
        <v>1</v>
      </c>
      <c r="G2190">
        <v>0</v>
      </c>
      <c r="H2190">
        <v>0</v>
      </c>
      <c r="I2190">
        <v>25.5</v>
      </c>
      <c r="J2190">
        <v>0</v>
      </c>
    </row>
    <row r="2192" spans="1:10" x14ac:dyDescent="0.3">
      <c r="A2192">
        <v>9780132450829</v>
      </c>
      <c r="B2192" t="s">
        <v>1682</v>
      </c>
      <c r="D2192">
        <v>1</v>
      </c>
      <c r="E2192">
        <v>0</v>
      </c>
      <c r="F2192">
        <v>0</v>
      </c>
      <c r="G2192">
        <v>1</v>
      </c>
      <c r="H2192">
        <v>0</v>
      </c>
      <c r="I2192">
        <v>22</v>
      </c>
      <c r="J2192">
        <v>22</v>
      </c>
    </row>
    <row r="2194" spans="1:10" x14ac:dyDescent="0.3">
      <c r="A2194">
        <v>9780132450843</v>
      </c>
      <c r="B2194" t="s">
        <v>1683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20</v>
      </c>
      <c r="J2194">
        <v>0</v>
      </c>
    </row>
    <row r="2196" spans="1:10" x14ac:dyDescent="0.3">
      <c r="A2196">
        <v>9780132450874</v>
      </c>
      <c r="B2196" t="s">
        <v>1684</v>
      </c>
      <c r="C2196" t="s">
        <v>19</v>
      </c>
      <c r="D2196">
        <v>1</v>
      </c>
      <c r="E2196">
        <v>0</v>
      </c>
      <c r="F2196">
        <v>1</v>
      </c>
      <c r="G2196">
        <v>0</v>
      </c>
      <c r="H2196">
        <v>0</v>
      </c>
      <c r="I2196">
        <v>17</v>
      </c>
      <c r="J2196">
        <v>0</v>
      </c>
    </row>
    <row r="2198" spans="1:10" x14ac:dyDescent="0.3">
      <c r="A2198">
        <v>9780132451253</v>
      </c>
      <c r="B2198" t="s">
        <v>1685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19.5</v>
      </c>
      <c r="J2198">
        <v>0</v>
      </c>
    </row>
    <row r="2200" spans="1:10" x14ac:dyDescent="0.3">
      <c r="A2200">
        <v>9780132451307</v>
      </c>
      <c r="B2200" t="s">
        <v>1686</v>
      </c>
      <c r="D2200">
        <v>1</v>
      </c>
      <c r="E2200">
        <v>0</v>
      </c>
      <c r="F2200">
        <v>0</v>
      </c>
      <c r="G2200">
        <v>1</v>
      </c>
      <c r="H2200">
        <v>0</v>
      </c>
      <c r="I2200">
        <v>14.45</v>
      </c>
      <c r="J2200">
        <v>14.45</v>
      </c>
    </row>
    <row r="2202" spans="1:10" x14ac:dyDescent="0.3">
      <c r="A2202">
        <v>9780132451673</v>
      </c>
      <c r="B2202" t="s">
        <v>1687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13.1</v>
      </c>
      <c r="J2202">
        <v>0</v>
      </c>
    </row>
    <row r="2204" spans="1:10" x14ac:dyDescent="0.3">
      <c r="A2204">
        <v>9780132452014</v>
      </c>
      <c r="B2204" t="s">
        <v>1688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22</v>
      </c>
      <c r="J2204">
        <v>0</v>
      </c>
    </row>
    <row r="2206" spans="1:10" x14ac:dyDescent="0.3">
      <c r="A2206">
        <v>9780136038535</v>
      </c>
      <c r="B2206" t="s">
        <v>1689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14.95</v>
      </c>
      <c r="J2206">
        <v>0</v>
      </c>
    </row>
    <row r="2208" spans="1:10" x14ac:dyDescent="0.3">
      <c r="A2208">
        <v>9780136038788</v>
      </c>
      <c r="B2208" t="s">
        <v>1690</v>
      </c>
      <c r="D2208">
        <v>1</v>
      </c>
      <c r="E2208">
        <v>0</v>
      </c>
      <c r="F2208">
        <v>0</v>
      </c>
      <c r="G2208">
        <v>1</v>
      </c>
      <c r="H2208">
        <v>0</v>
      </c>
      <c r="I2208">
        <v>20</v>
      </c>
      <c r="J2208">
        <v>20</v>
      </c>
    </row>
    <row r="2210" spans="1:10" x14ac:dyDescent="0.3">
      <c r="A2210">
        <v>9780136038986</v>
      </c>
      <c r="B2210" t="s">
        <v>1691</v>
      </c>
      <c r="C2210" t="s">
        <v>19</v>
      </c>
      <c r="D2210">
        <v>0</v>
      </c>
      <c r="E2210">
        <v>2</v>
      </c>
      <c r="F2210">
        <v>2</v>
      </c>
      <c r="G2210">
        <v>0</v>
      </c>
      <c r="H2210">
        <v>0</v>
      </c>
      <c r="I2210">
        <v>21.1</v>
      </c>
      <c r="J2210">
        <v>0</v>
      </c>
    </row>
    <row r="2212" spans="1:10" x14ac:dyDescent="0.3">
      <c r="A2212">
        <v>9780136039068</v>
      </c>
      <c r="B2212" t="s">
        <v>1692</v>
      </c>
      <c r="C2212" t="s">
        <v>19</v>
      </c>
      <c r="D2212">
        <v>0</v>
      </c>
      <c r="E2212">
        <v>2</v>
      </c>
      <c r="F2212">
        <v>2</v>
      </c>
      <c r="G2212">
        <v>0</v>
      </c>
      <c r="H2212">
        <v>0</v>
      </c>
      <c r="I2212">
        <v>17.100000000000001</v>
      </c>
      <c r="J2212">
        <v>0</v>
      </c>
    </row>
    <row r="2214" spans="1:10" x14ac:dyDescent="0.3">
      <c r="A2214">
        <v>9780194005050</v>
      </c>
      <c r="B2214" t="s">
        <v>1693</v>
      </c>
      <c r="D2214">
        <v>0</v>
      </c>
      <c r="E2214">
        <v>4</v>
      </c>
      <c r="F2214">
        <v>2</v>
      </c>
      <c r="G2214">
        <v>2</v>
      </c>
      <c r="H2214">
        <v>0</v>
      </c>
      <c r="I2214">
        <v>9</v>
      </c>
      <c r="J2214">
        <v>18</v>
      </c>
    </row>
    <row r="2216" spans="1:10" x14ac:dyDescent="0.3">
      <c r="A2216">
        <v>9780194005074</v>
      </c>
      <c r="B2216" t="s">
        <v>1694</v>
      </c>
      <c r="D2216">
        <v>0</v>
      </c>
      <c r="E2216">
        <v>4</v>
      </c>
      <c r="F2216">
        <v>2</v>
      </c>
      <c r="G2216">
        <v>2</v>
      </c>
      <c r="H2216">
        <v>0</v>
      </c>
      <c r="I2216">
        <v>17.5</v>
      </c>
      <c r="J2216">
        <v>35</v>
      </c>
    </row>
    <row r="2218" spans="1:10" x14ac:dyDescent="0.3">
      <c r="A2218">
        <v>9780194005494</v>
      </c>
      <c r="B2218" t="s">
        <v>1695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8</v>
      </c>
      <c r="J2218">
        <v>0</v>
      </c>
    </row>
    <row r="2220" spans="1:10" x14ac:dyDescent="0.3">
      <c r="A2220">
        <v>9780194005593</v>
      </c>
      <c r="B2220" t="s">
        <v>1696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8.5</v>
      </c>
      <c r="J2220">
        <v>0</v>
      </c>
    </row>
    <row r="2222" spans="1:10" x14ac:dyDescent="0.3">
      <c r="A2222">
        <v>9780194005654</v>
      </c>
      <c r="B2222" t="s">
        <v>1697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16</v>
      </c>
      <c r="J2222">
        <v>0</v>
      </c>
    </row>
    <row r="2224" spans="1:10" x14ac:dyDescent="0.3">
      <c r="A2224">
        <v>9780194005692</v>
      </c>
      <c r="B2224" t="s">
        <v>1698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14.4</v>
      </c>
      <c r="J2224">
        <v>0</v>
      </c>
    </row>
    <row r="2226" spans="1:10" x14ac:dyDescent="0.3">
      <c r="A2226">
        <v>9780194432221</v>
      </c>
      <c r="B2226" t="s">
        <v>1699</v>
      </c>
      <c r="C2226" t="s">
        <v>19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19.5</v>
      </c>
      <c r="J2226">
        <v>0</v>
      </c>
    </row>
    <row r="2228" spans="1:10" x14ac:dyDescent="0.3">
      <c r="A2228">
        <v>9780194618076</v>
      </c>
      <c r="B2228" t="s">
        <v>1700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23.5</v>
      </c>
      <c r="J2228">
        <v>0</v>
      </c>
    </row>
    <row r="2230" spans="1:10" x14ac:dyDescent="0.3">
      <c r="A2230">
        <v>9780194618137</v>
      </c>
      <c r="B2230" t="s">
        <v>1701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16</v>
      </c>
      <c r="J2230">
        <v>0</v>
      </c>
    </row>
    <row r="2232" spans="1:10" x14ac:dyDescent="0.3">
      <c r="A2232">
        <v>9780194640992</v>
      </c>
      <c r="B2232" t="s">
        <v>1702</v>
      </c>
      <c r="D2232">
        <v>0</v>
      </c>
      <c r="E2232">
        <v>12</v>
      </c>
      <c r="F2232">
        <v>11</v>
      </c>
      <c r="G2232">
        <v>1</v>
      </c>
      <c r="H2232">
        <v>0</v>
      </c>
      <c r="I2232">
        <v>18.25</v>
      </c>
      <c r="J2232">
        <v>18.25</v>
      </c>
    </row>
    <row r="2234" spans="1:10" x14ac:dyDescent="0.3">
      <c r="A2234">
        <v>9780194641005</v>
      </c>
      <c r="B2234" t="s">
        <v>1703</v>
      </c>
      <c r="D2234">
        <v>2</v>
      </c>
      <c r="E2234">
        <v>2</v>
      </c>
      <c r="F2234">
        <v>4</v>
      </c>
      <c r="G2234">
        <v>0</v>
      </c>
      <c r="H2234">
        <v>0</v>
      </c>
      <c r="I2234">
        <v>16</v>
      </c>
      <c r="J2234">
        <v>0</v>
      </c>
    </row>
    <row r="2236" spans="1:10" x14ac:dyDescent="0.3">
      <c r="A2236">
        <v>9780194641487</v>
      </c>
      <c r="B2236" t="s">
        <v>1704</v>
      </c>
      <c r="D2236">
        <v>0</v>
      </c>
      <c r="E2236">
        <v>7</v>
      </c>
      <c r="F2236">
        <v>7</v>
      </c>
      <c r="G2236">
        <v>0</v>
      </c>
      <c r="H2236">
        <v>0</v>
      </c>
      <c r="I2236">
        <v>22.5</v>
      </c>
      <c r="J2236">
        <v>0</v>
      </c>
    </row>
    <row r="2238" spans="1:10" x14ac:dyDescent="0.3">
      <c r="A2238">
        <v>9780194641494</v>
      </c>
      <c r="B2238" t="s">
        <v>1705</v>
      </c>
      <c r="D2238">
        <v>2</v>
      </c>
      <c r="E2238">
        <v>0</v>
      </c>
      <c r="F2238">
        <v>2</v>
      </c>
      <c r="G2238">
        <v>0</v>
      </c>
      <c r="H2238">
        <v>0</v>
      </c>
      <c r="I2238">
        <v>19.25</v>
      </c>
      <c r="J2238">
        <v>0</v>
      </c>
    </row>
    <row r="2240" spans="1:10" x14ac:dyDescent="0.3">
      <c r="A2240">
        <v>9780194768665</v>
      </c>
      <c r="B2240" t="s">
        <v>1706</v>
      </c>
      <c r="C2240" t="s">
        <v>19</v>
      </c>
      <c r="D2240">
        <v>1</v>
      </c>
      <c r="E2240">
        <v>0</v>
      </c>
      <c r="F2240">
        <v>1</v>
      </c>
      <c r="G2240">
        <v>0</v>
      </c>
      <c r="H2240">
        <v>0</v>
      </c>
      <c r="I2240">
        <v>18</v>
      </c>
      <c r="J2240">
        <v>0</v>
      </c>
    </row>
    <row r="2242" spans="1:10" x14ac:dyDescent="0.3">
      <c r="A2242">
        <v>9780194769129</v>
      </c>
      <c r="B2242" t="s">
        <v>1707</v>
      </c>
      <c r="C2242" t="s">
        <v>19</v>
      </c>
      <c r="D2242">
        <v>0</v>
      </c>
      <c r="E2242">
        <v>1</v>
      </c>
      <c r="F2242">
        <v>1</v>
      </c>
      <c r="G2242">
        <v>0</v>
      </c>
      <c r="H2242">
        <v>0</v>
      </c>
      <c r="I2242">
        <v>29</v>
      </c>
      <c r="J2242">
        <v>0</v>
      </c>
    </row>
    <row r="2244" spans="1:10" x14ac:dyDescent="0.3">
      <c r="A2244">
        <v>9780194800396</v>
      </c>
      <c r="B2244" t="s">
        <v>1708</v>
      </c>
      <c r="D2244">
        <v>0</v>
      </c>
      <c r="E2244">
        <v>1</v>
      </c>
      <c r="F2244">
        <v>1</v>
      </c>
      <c r="G2244">
        <v>0</v>
      </c>
      <c r="H2244">
        <v>0</v>
      </c>
      <c r="I2244">
        <v>39</v>
      </c>
      <c r="J2244">
        <v>0</v>
      </c>
    </row>
    <row r="2246" spans="1:10" x14ac:dyDescent="0.3">
      <c r="A2246">
        <v>9780194817363</v>
      </c>
      <c r="B2246" t="s">
        <v>1709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51</v>
      </c>
      <c r="J2246">
        <v>0</v>
      </c>
    </row>
    <row r="2248" spans="1:10" x14ac:dyDescent="0.3">
      <c r="A2248">
        <v>9780230024595</v>
      </c>
      <c r="B2248" t="s">
        <v>1710</v>
      </c>
      <c r="D2248">
        <v>0</v>
      </c>
      <c r="E2248">
        <v>11</v>
      </c>
      <c r="F2248">
        <v>10</v>
      </c>
      <c r="G2248">
        <v>1</v>
      </c>
      <c r="H2248">
        <v>0</v>
      </c>
      <c r="I2248">
        <v>17.8</v>
      </c>
      <c r="J2248">
        <v>17.8</v>
      </c>
    </row>
    <row r="2250" spans="1:10" x14ac:dyDescent="0.3">
      <c r="A2250">
        <v>9780230024618</v>
      </c>
      <c r="B2250" t="s">
        <v>1711</v>
      </c>
      <c r="D2250">
        <v>1</v>
      </c>
      <c r="E2250">
        <v>1</v>
      </c>
      <c r="F2250">
        <v>2</v>
      </c>
      <c r="G2250">
        <v>0</v>
      </c>
      <c r="H2250">
        <v>0</v>
      </c>
      <c r="I2250">
        <v>17.8</v>
      </c>
      <c r="J2250">
        <v>0</v>
      </c>
    </row>
    <row r="2252" spans="1:10" x14ac:dyDescent="0.3">
      <c r="A2252">
        <v>9780230024779</v>
      </c>
      <c r="B2252" t="s">
        <v>1712</v>
      </c>
      <c r="C2252" t="s">
        <v>19</v>
      </c>
      <c r="D2252">
        <v>0</v>
      </c>
      <c r="E2252">
        <v>11</v>
      </c>
      <c r="F2252">
        <v>10</v>
      </c>
      <c r="G2252">
        <v>1</v>
      </c>
      <c r="H2252">
        <v>0</v>
      </c>
      <c r="I2252">
        <v>12.8</v>
      </c>
      <c r="J2252">
        <v>12.8</v>
      </c>
    </row>
    <row r="2254" spans="1:10" x14ac:dyDescent="0.3">
      <c r="A2254">
        <v>9780230024786</v>
      </c>
      <c r="B2254" t="s">
        <v>1713</v>
      </c>
      <c r="C2254" t="s">
        <v>19</v>
      </c>
      <c r="D2254">
        <v>0</v>
      </c>
      <c r="E2254">
        <v>1</v>
      </c>
      <c r="F2254">
        <v>1</v>
      </c>
      <c r="G2254">
        <v>0</v>
      </c>
      <c r="H2254">
        <v>0</v>
      </c>
      <c r="I2254">
        <v>12.8</v>
      </c>
      <c r="J2254">
        <v>0</v>
      </c>
    </row>
    <row r="2256" spans="1:10" x14ac:dyDescent="0.3">
      <c r="A2256">
        <v>9780230024793</v>
      </c>
      <c r="B2256" t="s">
        <v>1714</v>
      </c>
      <c r="D2256">
        <v>1</v>
      </c>
      <c r="E2256">
        <v>1</v>
      </c>
      <c r="F2256">
        <v>2</v>
      </c>
      <c r="G2256">
        <v>0</v>
      </c>
      <c r="H2256">
        <v>0</v>
      </c>
      <c r="I2256">
        <v>11.35</v>
      </c>
      <c r="J2256">
        <v>0</v>
      </c>
    </row>
    <row r="2258" spans="1:10" x14ac:dyDescent="0.3">
      <c r="A2258">
        <v>9780230420014</v>
      </c>
      <c r="B2258" t="s">
        <v>1715</v>
      </c>
      <c r="C2258" t="s">
        <v>19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12.4</v>
      </c>
      <c r="J2258">
        <v>0</v>
      </c>
    </row>
    <row r="2260" spans="1:10" x14ac:dyDescent="0.3">
      <c r="A2260">
        <v>9780230438934</v>
      </c>
      <c r="B2260" t="s">
        <v>1716</v>
      </c>
      <c r="C2260" t="s">
        <v>19</v>
      </c>
      <c r="D2260">
        <v>0</v>
      </c>
      <c r="E2260">
        <v>1</v>
      </c>
      <c r="F2260">
        <v>1</v>
      </c>
      <c r="G2260">
        <v>0</v>
      </c>
      <c r="H2260">
        <v>0</v>
      </c>
      <c r="I2260">
        <v>16.8</v>
      </c>
      <c r="J2260">
        <v>0</v>
      </c>
    </row>
    <row r="2262" spans="1:10" x14ac:dyDescent="0.3">
      <c r="A2262">
        <v>9780230457119</v>
      </c>
      <c r="B2262" t="s">
        <v>1717</v>
      </c>
      <c r="C2262" t="s">
        <v>19</v>
      </c>
      <c r="D2262">
        <v>0</v>
      </c>
      <c r="E2262">
        <v>1</v>
      </c>
      <c r="F2262">
        <v>1</v>
      </c>
      <c r="G2262">
        <v>0</v>
      </c>
      <c r="H2262">
        <v>0</v>
      </c>
      <c r="I2262">
        <v>12.7</v>
      </c>
      <c r="J2262">
        <v>0</v>
      </c>
    </row>
    <row r="2264" spans="1:10" x14ac:dyDescent="0.3">
      <c r="A2264">
        <v>9780333996256</v>
      </c>
      <c r="B2264" t="s">
        <v>1718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15.2</v>
      </c>
      <c r="J2264">
        <v>0</v>
      </c>
    </row>
    <row r="2266" spans="1:10" x14ac:dyDescent="0.3">
      <c r="A2266">
        <v>9780333996263</v>
      </c>
      <c r="B2266" t="s">
        <v>1719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10.3</v>
      </c>
      <c r="J2266">
        <v>0</v>
      </c>
    </row>
    <row r="2268" spans="1:10" x14ac:dyDescent="0.3">
      <c r="A2268">
        <v>9780333996324</v>
      </c>
      <c r="B2268" t="s">
        <v>1720</v>
      </c>
      <c r="D2268">
        <v>2</v>
      </c>
      <c r="E2268">
        <v>0</v>
      </c>
      <c r="F2268">
        <v>0</v>
      </c>
      <c r="G2268">
        <v>2</v>
      </c>
      <c r="H2268">
        <v>0</v>
      </c>
      <c r="I2268">
        <v>11.95</v>
      </c>
      <c r="J2268">
        <v>23.9</v>
      </c>
    </row>
    <row r="2270" spans="1:10" x14ac:dyDescent="0.3">
      <c r="A2270">
        <v>9780333996379</v>
      </c>
      <c r="B2270" t="s">
        <v>1721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17.3</v>
      </c>
      <c r="J2270">
        <v>0</v>
      </c>
    </row>
    <row r="2272" spans="1:10" x14ac:dyDescent="0.3">
      <c r="A2272">
        <v>9780333996386</v>
      </c>
      <c r="B2272" t="s">
        <v>1722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11.2</v>
      </c>
      <c r="J2272">
        <v>0</v>
      </c>
    </row>
    <row r="2274" spans="1:10" x14ac:dyDescent="0.3">
      <c r="A2274">
        <v>9780521148559</v>
      </c>
      <c r="B2274" t="s">
        <v>1723</v>
      </c>
      <c r="C2274" t="s">
        <v>19</v>
      </c>
      <c r="D2274">
        <v>0</v>
      </c>
      <c r="E2274">
        <v>1</v>
      </c>
      <c r="F2274">
        <v>1</v>
      </c>
      <c r="G2274">
        <v>0</v>
      </c>
      <c r="H2274">
        <v>0</v>
      </c>
      <c r="I2274">
        <v>28.94</v>
      </c>
      <c r="J2274">
        <v>0</v>
      </c>
    </row>
    <row r="2276" spans="1:10" x14ac:dyDescent="0.3">
      <c r="A2276">
        <v>9780521221689</v>
      </c>
      <c r="B2276" t="s">
        <v>1724</v>
      </c>
      <c r="C2276" t="s">
        <v>19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28.94</v>
      </c>
      <c r="J2276">
        <v>0</v>
      </c>
    </row>
    <row r="2278" spans="1:10" x14ac:dyDescent="0.3">
      <c r="A2278">
        <v>9780521223355</v>
      </c>
      <c r="B2278" t="s">
        <v>1725</v>
      </c>
      <c r="C2278" t="s">
        <v>19</v>
      </c>
      <c r="D2278">
        <v>0</v>
      </c>
      <c r="E2278">
        <v>1</v>
      </c>
      <c r="F2278">
        <v>1</v>
      </c>
      <c r="G2278">
        <v>0</v>
      </c>
      <c r="H2278">
        <v>0</v>
      </c>
      <c r="I2278">
        <v>28.94</v>
      </c>
      <c r="J2278">
        <v>0</v>
      </c>
    </row>
    <row r="2280" spans="1:10" x14ac:dyDescent="0.3">
      <c r="A2280">
        <v>9780521223874</v>
      </c>
      <c r="B2280" t="s">
        <v>1726</v>
      </c>
      <c r="C2280" t="s">
        <v>19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28.94</v>
      </c>
      <c r="J2280">
        <v>0</v>
      </c>
    </row>
    <row r="2282" spans="1:10" x14ac:dyDescent="0.3">
      <c r="A2282">
        <v>9780582507272</v>
      </c>
      <c r="B2282" t="s">
        <v>1727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40</v>
      </c>
      <c r="J2282">
        <v>0</v>
      </c>
    </row>
    <row r="2284" spans="1:10" x14ac:dyDescent="0.3">
      <c r="A2284">
        <v>9781107509153</v>
      </c>
      <c r="B2284" t="s">
        <v>1728</v>
      </c>
      <c r="D2284">
        <v>0</v>
      </c>
      <c r="E2284">
        <v>1</v>
      </c>
      <c r="F2284">
        <v>1</v>
      </c>
      <c r="G2284">
        <v>0</v>
      </c>
      <c r="H2284">
        <v>0</v>
      </c>
      <c r="I2284">
        <v>25.58</v>
      </c>
      <c r="J2284">
        <v>0</v>
      </c>
    </row>
    <row r="2286" spans="1:10" x14ac:dyDescent="0.3">
      <c r="A2286">
        <v>9781107509177</v>
      </c>
      <c r="B2286" t="s">
        <v>1729</v>
      </c>
      <c r="D2286">
        <v>0</v>
      </c>
      <c r="E2286">
        <v>1</v>
      </c>
      <c r="F2286">
        <v>1</v>
      </c>
      <c r="G2286">
        <v>0</v>
      </c>
      <c r="H2286">
        <v>0</v>
      </c>
      <c r="I2286">
        <v>15.49</v>
      </c>
      <c r="J2286">
        <v>0</v>
      </c>
    </row>
    <row r="2288" spans="1:10" x14ac:dyDescent="0.3">
      <c r="A2288">
        <v>9781107562707</v>
      </c>
      <c r="B2288" t="s">
        <v>1730</v>
      </c>
      <c r="D2288">
        <v>0</v>
      </c>
      <c r="E2288">
        <v>1</v>
      </c>
      <c r="F2288">
        <v>1</v>
      </c>
      <c r="G2288">
        <v>0</v>
      </c>
      <c r="H2288">
        <v>0</v>
      </c>
      <c r="I2288">
        <v>25.58</v>
      </c>
      <c r="J2288">
        <v>0</v>
      </c>
    </row>
    <row r="2290" spans="1:10" x14ac:dyDescent="0.3">
      <c r="A2290">
        <v>9781107563254</v>
      </c>
      <c r="B2290" t="s">
        <v>1731</v>
      </c>
      <c r="D2290">
        <v>0</v>
      </c>
      <c r="E2290">
        <v>1</v>
      </c>
      <c r="F2290">
        <v>1</v>
      </c>
      <c r="G2290">
        <v>0</v>
      </c>
      <c r="H2290">
        <v>0</v>
      </c>
      <c r="I2290">
        <v>15.49</v>
      </c>
      <c r="J2290">
        <v>0</v>
      </c>
    </row>
    <row r="2292" spans="1:10" x14ac:dyDescent="0.3">
      <c r="A2292">
        <v>9781107675162</v>
      </c>
      <c r="B2292" t="s">
        <v>1732</v>
      </c>
      <c r="C2292" t="s">
        <v>19</v>
      </c>
      <c r="D2292">
        <v>0</v>
      </c>
      <c r="E2292">
        <v>2</v>
      </c>
      <c r="F2292">
        <v>2</v>
      </c>
      <c r="G2292">
        <v>0</v>
      </c>
      <c r="H2292">
        <v>0</v>
      </c>
      <c r="I2292">
        <v>35.6</v>
      </c>
      <c r="J2292">
        <v>0</v>
      </c>
    </row>
    <row r="2294" spans="1:10" x14ac:dyDescent="0.3">
      <c r="A2294">
        <v>9781405014441</v>
      </c>
      <c r="B2294" t="s">
        <v>1733</v>
      </c>
      <c r="C2294" t="s">
        <v>19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18.920000000000002</v>
      </c>
      <c r="J2294">
        <v>0</v>
      </c>
    </row>
    <row r="2296" spans="1:10" x14ac:dyDescent="0.3">
      <c r="A2296">
        <v>9781405028691</v>
      </c>
      <c r="B2296" t="s">
        <v>1734</v>
      </c>
      <c r="C2296" t="s">
        <v>19</v>
      </c>
      <c r="D2296">
        <v>1</v>
      </c>
      <c r="E2296">
        <v>0</v>
      </c>
      <c r="F2296">
        <v>0</v>
      </c>
      <c r="G2296">
        <v>1</v>
      </c>
      <c r="H2296">
        <v>0</v>
      </c>
      <c r="I2296">
        <v>10.45</v>
      </c>
      <c r="J2296">
        <v>10.45</v>
      </c>
    </row>
    <row r="2298" spans="1:10" x14ac:dyDescent="0.3">
      <c r="A2298">
        <v>9781405028714</v>
      </c>
      <c r="B2298" t="s">
        <v>1735</v>
      </c>
      <c r="C2298" t="s">
        <v>19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11</v>
      </c>
      <c r="J2298">
        <v>0</v>
      </c>
    </row>
    <row r="2300" spans="1:10" x14ac:dyDescent="0.3">
      <c r="A2300">
        <v>9781405028752</v>
      </c>
      <c r="B2300" t="s">
        <v>1736</v>
      </c>
      <c r="C2300" t="s">
        <v>19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11.77</v>
      </c>
      <c r="J2300">
        <v>0</v>
      </c>
    </row>
    <row r="2302" spans="1:10" x14ac:dyDescent="0.3">
      <c r="A2302">
        <v>9781405028776</v>
      </c>
      <c r="B2302" t="s">
        <v>1737</v>
      </c>
      <c r="D2302">
        <v>0</v>
      </c>
      <c r="E2302">
        <v>1</v>
      </c>
      <c r="F2302">
        <v>1</v>
      </c>
      <c r="G2302">
        <v>0</v>
      </c>
      <c r="H2302">
        <v>0</v>
      </c>
      <c r="I2302">
        <v>11.2</v>
      </c>
      <c r="J2302">
        <v>0</v>
      </c>
    </row>
    <row r="2304" spans="1:10" x14ac:dyDescent="0.3">
      <c r="A2304">
        <v>9781405073653</v>
      </c>
      <c r="B2304" t="s">
        <v>1738</v>
      </c>
      <c r="C2304" t="s">
        <v>19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18.920000000000002</v>
      </c>
      <c r="J2304">
        <v>0</v>
      </c>
    </row>
    <row r="2306" spans="1:10" x14ac:dyDescent="0.3">
      <c r="A2306">
        <v>9781405073660</v>
      </c>
      <c r="B2306" t="s">
        <v>1739</v>
      </c>
      <c r="D2306">
        <v>0</v>
      </c>
      <c r="E2306">
        <v>1</v>
      </c>
      <c r="F2306">
        <v>1</v>
      </c>
      <c r="G2306">
        <v>0</v>
      </c>
      <c r="H2306">
        <v>0</v>
      </c>
      <c r="I2306">
        <v>17.899999999999999</v>
      </c>
      <c r="J2306">
        <v>0</v>
      </c>
    </row>
    <row r="2308" spans="1:10" x14ac:dyDescent="0.3">
      <c r="A2308">
        <v>9781405079440</v>
      </c>
      <c r="B2308" t="s">
        <v>1740</v>
      </c>
      <c r="D2308">
        <v>1</v>
      </c>
      <c r="E2308">
        <v>0</v>
      </c>
      <c r="F2308">
        <v>0</v>
      </c>
      <c r="G2308">
        <v>1</v>
      </c>
      <c r="H2308">
        <v>0</v>
      </c>
      <c r="I2308">
        <v>15</v>
      </c>
      <c r="J2308">
        <v>15</v>
      </c>
    </row>
    <row r="2310" spans="1:10" x14ac:dyDescent="0.3">
      <c r="A2310">
        <v>9781405079457</v>
      </c>
      <c r="B2310" t="s">
        <v>1741</v>
      </c>
      <c r="D2310">
        <v>1</v>
      </c>
      <c r="E2310">
        <v>0</v>
      </c>
      <c r="F2310">
        <v>0</v>
      </c>
      <c r="G2310">
        <v>1</v>
      </c>
      <c r="H2310">
        <v>0</v>
      </c>
      <c r="I2310">
        <v>11.25</v>
      </c>
      <c r="J2310">
        <v>11.25</v>
      </c>
    </row>
    <row r="2312" spans="1:10" x14ac:dyDescent="0.3">
      <c r="A2312">
        <v>9781405082709</v>
      </c>
      <c r="B2312" t="s">
        <v>1742</v>
      </c>
      <c r="D2312">
        <v>1</v>
      </c>
      <c r="E2312">
        <v>0</v>
      </c>
      <c r="F2312">
        <v>0</v>
      </c>
      <c r="G2312">
        <v>1</v>
      </c>
      <c r="H2312">
        <v>0</v>
      </c>
      <c r="I2312">
        <v>18.149999999999999</v>
      </c>
      <c r="J2312">
        <v>18.149999999999999</v>
      </c>
    </row>
    <row r="2314" spans="1:10" x14ac:dyDescent="0.3">
      <c r="A2314">
        <v>9781405842822</v>
      </c>
      <c r="B2314" t="s">
        <v>1743</v>
      </c>
      <c r="C2314" t="s">
        <v>19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7.6</v>
      </c>
      <c r="J2314">
        <v>0</v>
      </c>
    </row>
    <row r="2316" spans="1:10" x14ac:dyDescent="0.3">
      <c r="A2316">
        <v>9781408234907</v>
      </c>
      <c r="B2316" t="s">
        <v>1744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19.7</v>
      </c>
      <c r="J2316">
        <v>0</v>
      </c>
    </row>
    <row r="2318" spans="1:10" x14ac:dyDescent="0.3">
      <c r="A2318">
        <v>9781408234921</v>
      </c>
      <c r="B2318" t="s">
        <v>1745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21</v>
      </c>
      <c r="J2318">
        <v>0</v>
      </c>
    </row>
    <row r="2320" spans="1:10" x14ac:dyDescent="0.3">
      <c r="A2320">
        <v>9781408234945</v>
      </c>
      <c r="B2320" t="s">
        <v>1746</v>
      </c>
      <c r="D2320">
        <v>1</v>
      </c>
      <c r="E2320">
        <v>1</v>
      </c>
      <c r="F2320">
        <v>2</v>
      </c>
      <c r="G2320">
        <v>0</v>
      </c>
      <c r="H2320">
        <v>0</v>
      </c>
      <c r="I2320">
        <v>19</v>
      </c>
      <c r="J2320">
        <v>0</v>
      </c>
    </row>
    <row r="2322" spans="1:10" x14ac:dyDescent="0.3">
      <c r="A2322">
        <v>9781408234976</v>
      </c>
      <c r="B2322" t="s">
        <v>1747</v>
      </c>
      <c r="D2322">
        <v>0</v>
      </c>
      <c r="E2322">
        <v>2</v>
      </c>
      <c r="F2322">
        <v>2</v>
      </c>
      <c r="G2322">
        <v>0</v>
      </c>
      <c r="H2322">
        <v>0</v>
      </c>
      <c r="I2322">
        <v>28</v>
      </c>
      <c r="J2322">
        <v>0</v>
      </c>
    </row>
    <row r="2324" spans="1:10" x14ac:dyDescent="0.3">
      <c r="A2324">
        <v>9781408234990</v>
      </c>
      <c r="B2324" t="s">
        <v>1748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23</v>
      </c>
      <c r="J2324">
        <v>0</v>
      </c>
    </row>
    <row r="2326" spans="1:10" x14ac:dyDescent="0.3">
      <c r="A2326">
        <v>9781408235010</v>
      </c>
      <c r="B2326" t="s">
        <v>1749</v>
      </c>
      <c r="D2326">
        <v>0</v>
      </c>
      <c r="E2326">
        <v>2</v>
      </c>
      <c r="F2326">
        <v>2</v>
      </c>
      <c r="G2326">
        <v>0</v>
      </c>
      <c r="H2326">
        <v>0</v>
      </c>
      <c r="I2326">
        <v>26.25</v>
      </c>
      <c r="J2326">
        <v>0</v>
      </c>
    </row>
    <row r="2328" spans="1:10" x14ac:dyDescent="0.3">
      <c r="A2328">
        <v>9781408235034</v>
      </c>
      <c r="B2328" t="s">
        <v>1750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26.75</v>
      </c>
      <c r="J2328">
        <v>0</v>
      </c>
    </row>
    <row r="2330" spans="1:10" x14ac:dyDescent="0.3">
      <c r="A2330">
        <v>9781927087756</v>
      </c>
      <c r="B2330" t="s">
        <v>1751</v>
      </c>
      <c r="C2330" t="s">
        <v>19</v>
      </c>
      <c r="D2330">
        <v>0</v>
      </c>
      <c r="E2330">
        <v>12</v>
      </c>
      <c r="F2330">
        <v>6</v>
      </c>
      <c r="G2330">
        <v>6</v>
      </c>
      <c r="H2330">
        <v>0</v>
      </c>
      <c r="I2330">
        <v>7.9</v>
      </c>
      <c r="J2330">
        <v>47.4</v>
      </c>
    </row>
    <row r="2332" spans="1:10" x14ac:dyDescent="0.3">
      <c r="A2332">
        <v>9781927087763</v>
      </c>
      <c r="B2332" t="s">
        <v>1752</v>
      </c>
      <c r="C2332" t="s">
        <v>19</v>
      </c>
      <c r="D2332">
        <v>0</v>
      </c>
      <c r="E2332">
        <v>0</v>
      </c>
      <c r="F2332">
        <v>-1</v>
      </c>
      <c r="G2332">
        <v>1</v>
      </c>
      <c r="H2332">
        <v>0</v>
      </c>
      <c r="I2332">
        <v>6</v>
      </c>
      <c r="J2332">
        <v>6</v>
      </c>
    </row>
    <row r="2334" spans="1:10" x14ac:dyDescent="0.3">
      <c r="A2334">
        <v>9781934960165</v>
      </c>
      <c r="B2334" t="s">
        <v>1753</v>
      </c>
      <c r="C2334" t="s">
        <v>19</v>
      </c>
      <c r="D2334">
        <v>0</v>
      </c>
      <c r="E2334">
        <v>1</v>
      </c>
      <c r="F2334">
        <v>1</v>
      </c>
      <c r="G2334">
        <v>0</v>
      </c>
      <c r="H2334">
        <v>0</v>
      </c>
      <c r="I2334">
        <v>24.95</v>
      </c>
      <c r="J2334">
        <v>0</v>
      </c>
    </row>
    <row r="2336" spans="1:10" x14ac:dyDescent="0.3">
      <c r="A2336">
        <v>9782011165510</v>
      </c>
      <c r="B2336" t="s">
        <v>1754</v>
      </c>
      <c r="C2336" t="s">
        <v>19</v>
      </c>
      <c r="D2336">
        <v>1</v>
      </c>
      <c r="E2336">
        <v>0</v>
      </c>
      <c r="F2336">
        <v>0</v>
      </c>
      <c r="G2336">
        <v>1</v>
      </c>
      <c r="H2336">
        <v>0</v>
      </c>
      <c r="I2336">
        <v>18.645299999999999</v>
      </c>
      <c r="J2336">
        <v>18.649999999999999</v>
      </c>
    </row>
    <row r="2338" spans="1:10" x14ac:dyDescent="0.3">
      <c r="A2338">
        <v>9782011174840</v>
      </c>
      <c r="B2338" t="s">
        <v>1755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17.644200000000001</v>
      </c>
      <c r="J2338">
        <v>0</v>
      </c>
    </row>
    <row r="2340" spans="1:10" x14ac:dyDescent="0.3">
      <c r="A2340">
        <v>9782011255150</v>
      </c>
      <c r="B2340" t="s">
        <v>1756</v>
      </c>
      <c r="C2340" t="s">
        <v>19</v>
      </c>
      <c r="D2340">
        <v>1</v>
      </c>
      <c r="E2340">
        <v>0</v>
      </c>
      <c r="F2340">
        <v>0</v>
      </c>
      <c r="G2340">
        <v>1</v>
      </c>
      <c r="H2340">
        <v>0</v>
      </c>
      <c r="I2340">
        <v>0</v>
      </c>
      <c r="J2340">
        <v>0</v>
      </c>
    </row>
    <row r="2342" spans="1:10" x14ac:dyDescent="0.3">
      <c r="A2342">
        <v>9782011255532</v>
      </c>
      <c r="B2342" t="s">
        <v>1757</v>
      </c>
      <c r="C2342" t="s">
        <v>19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</row>
    <row r="2344" spans="1:10" x14ac:dyDescent="0.3">
      <c r="A2344">
        <v>9782011255556</v>
      </c>
      <c r="B2344" t="s">
        <v>1758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12.01</v>
      </c>
      <c r="J2344">
        <v>0</v>
      </c>
    </row>
    <row r="2346" spans="1:10" x14ac:dyDescent="0.3">
      <c r="A2346">
        <v>9782011255679</v>
      </c>
      <c r="B2346" t="s">
        <v>1759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27.47</v>
      </c>
      <c r="J2346">
        <v>0</v>
      </c>
    </row>
    <row r="2348" spans="1:10" x14ac:dyDescent="0.3">
      <c r="A2348">
        <v>9782011255686</v>
      </c>
      <c r="B2348" t="s">
        <v>1760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11.58</v>
      </c>
      <c r="J2348">
        <v>0</v>
      </c>
    </row>
    <row r="2350" spans="1:10" x14ac:dyDescent="0.3">
      <c r="A2350">
        <v>9782011255730</v>
      </c>
      <c r="B2350" t="s">
        <v>1761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28.49</v>
      </c>
      <c r="J2350">
        <v>0</v>
      </c>
    </row>
    <row r="2352" spans="1:10" x14ac:dyDescent="0.3">
      <c r="A2352">
        <v>9782011255747</v>
      </c>
      <c r="B2352" t="s">
        <v>1762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12.01</v>
      </c>
      <c r="J2352">
        <v>0</v>
      </c>
    </row>
    <row r="2354" spans="1:10" x14ac:dyDescent="0.3">
      <c r="A2354">
        <v>9782011256140</v>
      </c>
      <c r="B2354" t="s">
        <v>1763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26.44</v>
      </c>
      <c r="J2354">
        <v>0</v>
      </c>
    </row>
    <row r="2356" spans="1:10" x14ac:dyDescent="0.3">
      <c r="A2356">
        <v>9782011256416</v>
      </c>
      <c r="B2356" t="s">
        <v>1764</v>
      </c>
      <c r="C2356" t="s">
        <v>19</v>
      </c>
      <c r="D2356">
        <v>1</v>
      </c>
      <c r="E2356">
        <v>0</v>
      </c>
      <c r="F2356">
        <v>0</v>
      </c>
      <c r="G2356">
        <v>1</v>
      </c>
      <c r="H2356">
        <v>0</v>
      </c>
      <c r="I2356">
        <v>0</v>
      </c>
      <c r="J2356">
        <v>0</v>
      </c>
    </row>
    <row r="2358" spans="1:10" x14ac:dyDescent="0.3">
      <c r="A2358">
        <v>9782011256430</v>
      </c>
      <c r="B2358" t="s">
        <v>1765</v>
      </c>
      <c r="C2358" t="s">
        <v>19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32.340000000000003</v>
      </c>
      <c r="J2358">
        <v>0</v>
      </c>
    </row>
    <row r="2360" spans="1:10" x14ac:dyDescent="0.3">
      <c r="A2360">
        <v>9782011256515</v>
      </c>
      <c r="B2360" t="s">
        <v>1766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32.08</v>
      </c>
      <c r="J2360">
        <v>0</v>
      </c>
    </row>
    <row r="2362" spans="1:10" x14ac:dyDescent="0.3">
      <c r="A2362">
        <v>9782011256614</v>
      </c>
      <c r="B2362" t="s">
        <v>1767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31.05</v>
      </c>
      <c r="J2362">
        <v>0</v>
      </c>
    </row>
    <row r="2364" spans="1:10" x14ac:dyDescent="0.3">
      <c r="A2364">
        <v>9782011256638</v>
      </c>
      <c r="B2364" t="s">
        <v>1768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11.15</v>
      </c>
      <c r="J2364">
        <v>0</v>
      </c>
    </row>
    <row r="2366" spans="1:10" x14ac:dyDescent="0.3">
      <c r="A2366">
        <v>9782011354716</v>
      </c>
      <c r="B2366" t="s">
        <v>1769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28.1556</v>
      </c>
      <c r="J2366">
        <v>0</v>
      </c>
    </row>
    <row r="2368" spans="1:10" x14ac:dyDescent="0.3">
      <c r="A2368">
        <v>9782011354754</v>
      </c>
      <c r="B2368" t="s">
        <v>1770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35.64</v>
      </c>
      <c r="J2368">
        <v>0</v>
      </c>
    </row>
    <row r="2370" spans="1:10" x14ac:dyDescent="0.3">
      <c r="A2370">
        <v>9782011354761</v>
      </c>
      <c r="B2370" t="s">
        <v>1771</v>
      </c>
      <c r="C2370" t="s">
        <v>19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29.1</v>
      </c>
      <c r="J2370">
        <v>0</v>
      </c>
    </row>
    <row r="2372" spans="1:10" x14ac:dyDescent="0.3">
      <c r="A2372">
        <v>9782011354778</v>
      </c>
      <c r="B2372" t="s">
        <v>1772</v>
      </c>
      <c r="C2372" t="s">
        <v>19</v>
      </c>
      <c r="D2372">
        <v>0</v>
      </c>
      <c r="E2372">
        <v>1</v>
      </c>
      <c r="F2372">
        <v>0</v>
      </c>
      <c r="G2372">
        <v>1</v>
      </c>
      <c r="H2372">
        <v>0</v>
      </c>
      <c r="I2372">
        <v>30.76</v>
      </c>
      <c r="J2372">
        <v>30.76</v>
      </c>
    </row>
    <row r="2374" spans="1:10" x14ac:dyDescent="0.3">
      <c r="A2374">
        <v>9782011355423</v>
      </c>
      <c r="B2374" t="s">
        <v>1773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49.13</v>
      </c>
      <c r="J2374">
        <v>0</v>
      </c>
    </row>
    <row r="2376" spans="1:10" x14ac:dyDescent="0.3">
      <c r="A2376">
        <v>9782011355461</v>
      </c>
      <c r="B2376" t="s">
        <v>1774</v>
      </c>
      <c r="C2376" t="s">
        <v>19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39.85</v>
      </c>
      <c r="J2376">
        <v>0</v>
      </c>
    </row>
    <row r="2378" spans="1:10" x14ac:dyDescent="0.3">
      <c r="A2378">
        <v>9782011355539</v>
      </c>
      <c r="B2378" t="s">
        <v>1775</v>
      </c>
      <c r="D2378">
        <v>1</v>
      </c>
      <c r="E2378">
        <v>0</v>
      </c>
      <c r="F2378">
        <v>0</v>
      </c>
      <c r="G2378">
        <v>1</v>
      </c>
      <c r="H2378">
        <v>0</v>
      </c>
      <c r="I2378">
        <v>46.97</v>
      </c>
      <c r="J2378">
        <v>46.97</v>
      </c>
    </row>
    <row r="2380" spans="1:10" x14ac:dyDescent="0.3">
      <c r="A2380">
        <v>9782011355706</v>
      </c>
      <c r="B2380" t="s">
        <v>1776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49.13</v>
      </c>
      <c r="J2380">
        <v>0</v>
      </c>
    </row>
    <row r="2382" spans="1:10" x14ac:dyDescent="0.3">
      <c r="A2382">
        <v>9782011355744</v>
      </c>
      <c r="B2382" t="s">
        <v>1777</v>
      </c>
      <c r="C2382" t="s">
        <v>19</v>
      </c>
      <c r="D2382">
        <v>0</v>
      </c>
      <c r="E2382">
        <v>1</v>
      </c>
      <c r="F2382">
        <v>1</v>
      </c>
      <c r="G2382">
        <v>0</v>
      </c>
      <c r="H2382">
        <v>0</v>
      </c>
      <c r="I2382">
        <v>51.08</v>
      </c>
      <c r="J2382">
        <v>0</v>
      </c>
    </row>
    <row r="2384" spans="1:10" x14ac:dyDescent="0.3">
      <c r="A2384">
        <v>9782011355799</v>
      </c>
      <c r="B2384" t="s">
        <v>1778</v>
      </c>
      <c r="C2384" t="s">
        <v>19</v>
      </c>
      <c r="D2384">
        <v>0</v>
      </c>
      <c r="E2384">
        <v>1</v>
      </c>
      <c r="F2384">
        <v>1</v>
      </c>
      <c r="G2384">
        <v>0</v>
      </c>
      <c r="H2384">
        <v>0</v>
      </c>
      <c r="I2384">
        <v>52.4</v>
      </c>
      <c r="J2384">
        <v>0</v>
      </c>
    </row>
    <row r="2386" spans="1:10" x14ac:dyDescent="0.3">
      <c r="A2386">
        <v>9782011355805</v>
      </c>
      <c r="B2386" t="s">
        <v>1779</v>
      </c>
      <c r="C2386" t="s">
        <v>19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33.4</v>
      </c>
      <c r="J2386">
        <v>0</v>
      </c>
    </row>
    <row r="2388" spans="1:10" x14ac:dyDescent="0.3">
      <c r="A2388">
        <v>9782011356048</v>
      </c>
      <c r="B2388" t="s">
        <v>1780</v>
      </c>
      <c r="C2388" t="s">
        <v>19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32.26</v>
      </c>
      <c r="J2388">
        <v>0</v>
      </c>
    </row>
    <row r="2390" spans="1:10" x14ac:dyDescent="0.3">
      <c r="A2390">
        <v>9782011356055</v>
      </c>
      <c r="B2390" t="s">
        <v>1781</v>
      </c>
      <c r="C2390" t="s">
        <v>19</v>
      </c>
      <c r="D2390">
        <v>0</v>
      </c>
      <c r="E2390">
        <v>2</v>
      </c>
      <c r="F2390">
        <v>2</v>
      </c>
      <c r="G2390">
        <v>0</v>
      </c>
      <c r="H2390">
        <v>0</v>
      </c>
      <c r="I2390">
        <v>39.47</v>
      </c>
      <c r="J2390">
        <v>0</v>
      </c>
    </row>
    <row r="2392" spans="1:10" x14ac:dyDescent="0.3">
      <c r="A2392">
        <v>9782011356093</v>
      </c>
      <c r="B2392" t="s">
        <v>1782</v>
      </c>
      <c r="C2392" t="s">
        <v>19</v>
      </c>
      <c r="D2392">
        <v>0</v>
      </c>
      <c r="E2392">
        <v>2</v>
      </c>
      <c r="F2392">
        <v>2</v>
      </c>
      <c r="G2392">
        <v>0</v>
      </c>
      <c r="H2392">
        <v>0</v>
      </c>
      <c r="I2392">
        <v>39.47</v>
      </c>
      <c r="J2392">
        <v>0</v>
      </c>
    </row>
    <row r="2394" spans="1:10" x14ac:dyDescent="0.3">
      <c r="A2394">
        <v>9782011555519</v>
      </c>
      <c r="B2394" t="s">
        <v>1783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22.45</v>
      </c>
      <c r="J2394">
        <v>0</v>
      </c>
    </row>
    <row r="2396" spans="1:10" x14ac:dyDescent="0.3">
      <c r="A2396">
        <v>9782011555526</v>
      </c>
      <c r="B2396" t="s">
        <v>1784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11.73</v>
      </c>
      <c r="J2396">
        <v>0</v>
      </c>
    </row>
    <row r="2398" spans="1:10" x14ac:dyDescent="0.3">
      <c r="A2398">
        <v>9782011556530</v>
      </c>
      <c r="B2398" t="s">
        <v>1785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16.93</v>
      </c>
      <c r="J2398">
        <v>0</v>
      </c>
    </row>
    <row r="2400" spans="1:10" x14ac:dyDescent="0.3">
      <c r="A2400">
        <v>9782011556547</v>
      </c>
      <c r="B2400" t="s">
        <v>1786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9.9</v>
      </c>
      <c r="J2400">
        <v>0</v>
      </c>
    </row>
    <row r="2402" spans="1:10" x14ac:dyDescent="0.3">
      <c r="A2402">
        <v>9782011557087</v>
      </c>
      <c r="B2402" t="s">
        <v>1787</v>
      </c>
      <c r="C2402" t="s">
        <v>19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15.69</v>
      </c>
      <c r="J2402">
        <v>0</v>
      </c>
    </row>
    <row r="2404" spans="1:10" x14ac:dyDescent="0.3">
      <c r="A2404">
        <v>9782011557094</v>
      </c>
      <c r="B2404" t="s">
        <v>1788</v>
      </c>
      <c r="C2404" t="s">
        <v>19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10.63</v>
      </c>
      <c r="J2404">
        <v>0</v>
      </c>
    </row>
    <row r="2406" spans="1:10" x14ac:dyDescent="0.3">
      <c r="A2406">
        <v>9782011558947</v>
      </c>
      <c r="B2406" t="s">
        <v>1789</v>
      </c>
      <c r="C2406" t="s">
        <v>19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15.56</v>
      </c>
      <c r="J2406">
        <v>0</v>
      </c>
    </row>
    <row r="2408" spans="1:10" x14ac:dyDescent="0.3">
      <c r="A2408">
        <v>9782011679536</v>
      </c>
      <c r="B2408" t="s">
        <v>1790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4.6666999999999996</v>
      </c>
      <c r="J2408">
        <v>0</v>
      </c>
    </row>
    <row r="2410" spans="1:10" x14ac:dyDescent="0.3">
      <c r="A2410">
        <v>9782011685452</v>
      </c>
      <c r="B2410" t="s">
        <v>1791</v>
      </c>
      <c r="D2410">
        <v>0</v>
      </c>
      <c r="E2410">
        <v>1</v>
      </c>
      <c r="F2410">
        <v>1</v>
      </c>
      <c r="G2410">
        <v>0</v>
      </c>
      <c r="H2410">
        <v>0</v>
      </c>
      <c r="I2410">
        <v>4.62</v>
      </c>
      <c r="J2410">
        <v>0</v>
      </c>
    </row>
    <row r="2412" spans="1:10" x14ac:dyDescent="0.3">
      <c r="A2412">
        <v>9782011696960</v>
      </c>
      <c r="B2412" t="s">
        <v>1792</v>
      </c>
      <c r="D2412">
        <v>0</v>
      </c>
      <c r="E2412">
        <v>1</v>
      </c>
      <c r="F2412">
        <v>1</v>
      </c>
      <c r="G2412">
        <v>0</v>
      </c>
      <c r="H2412">
        <v>0</v>
      </c>
      <c r="I2412">
        <v>5.94</v>
      </c>
      <c r="J2412">
        <v>0</v>
      </c>
    </row>
    <row r="2414" spans="1:10" x14ac:dyDescent="0.3">
      <c r="A2414">
        <v>9782011700667</v>
      </c>
      <c r="B2414" t="s">
        <v>1793</v>
      </c>
      <c r="C2414" t="s">
        <v>1794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9.61</v>
      </c>
      <c r="J2414">
        <v>0</v>
      </c>
    </row>
    <row r="2416" spans="1:10" x14ac:dyDescent="0.3">
      <c r="A2416">
        <v>9782012814868</v>
      </c>
      <c r="B2416" t="s">
        <v>1795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6.37</v>
      </c>
      <c r="J2416">
        <v>0</v>
      </c>
    </row>
    <row r="2418" spans="1:10" x14ac:dyDescent="0.3">
      <c r="A2418">
        <v>9782012815247</v>
      </c>
      <c r="B2418" t="s">
        <v>1796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6.47</v>
      </c>
      <c r="J2418">
        <v>0</v>
      </c>
    </row>
    <row r="2420" spans="1:10" x14ac:dyDescent="0.3">
      <c r="A2420">
        <v>9782013224024</v>
      </c>
      <c r="B2420" t="s">
        <v>1797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8.77</v>
      </c>
      <c r="J2420">
        <v>0</v>
      </c>
    </row>
    <row r="2422" spans="1:10" x14ac:dyDescent="0.3">
      <c r="A2422">
        <v>9782013235938</v>
      </c>
      <c r="B2422" t="s">
        <v>1798</v>
      </c>
      <c r="D2422">
        <v>0</v>
      </c>
      <c r="E2422">
        <v>1</v>
      </c>
      <c r="F2422">
        <v>1</v>
      </c>
      <c r="G2422">
        <v>0</v>
      </c>
      <c r="H2422">
        <v>0</v>
      </c>
      <c r="I2422">
        <v>32.08</v>
      </c>
      <c r="J2422">
        <v>0</v>
      </c>
    </row>
    <row r="2424" spans="1:10" x14ac:dyDescent="0.3">
      <c r="A2424">
        <v>9782013947428</v>
      </c>
      <c r="B2424" t="s">
        <v>1799</v>
      </c>
      <c r="C2424" t="s">
        <v>19</v>
      </c>
      <c r="D2424">
        <v>0</v>
      </c>
      <c r="E2424">
        <v>1</v>
      </c>
      <c r="F2424">
        <v>1</v>
      </c>
      <c r="G2424">
        <v>0</v>
      </c>
      <c r="H2424">
        <v>0</v>
      </c>
      <c r="I2424">
        <v>18.48</v>
      </c>
      <c r="J2424">
        <v>0</v>
      </c>
    </row>
    <row r="2426" spans="1:10" x14ac:dyDescent="0.3">
      <c r="A2426">
        <v>9782013949514</v>
      </c>
      <c r="B2426" t="s">
        <v>1800</v>
      </c>
      <c r="D2426">
        <v>0</v>
      </c>
      <c r="E2426">
        <v>1</v>
      </c>
      <c r="F2426">
        <v>1</v>
      </c>
      <c r="G2426">
        <v>0</v>
      </c>
      <c r="H2426">
        <v>0</v>
      </c>
      <c r="I2426">
        <v>5.94</v>
      </c>
      <c r="J2426">
        <v>0</v>
      </c>
    </row>
    <row r="2428" spans="1:10" x14ac:dyDescent="0.3">
      <c r="A2428">
        <v>9782013951036</v>
      </c>
      <c r="B2428" t="s">
        <v>1801</v>
      </c>
      <c r="C2428" t="s">
        <v>19</v>
      </c>
      <c r="D2428">
        <v>0</v>
      </c>
      <c r="E2428">
        <v>1</v>
      </c>
      <c r="F2428">
        <v>0</v>
      </c>
      <c r="G2428">
        <v>1</v>
      </c>
      <c r="H2428">
        <v>0</v>
      </c>
      <c r="I2428">
        <v>6.47</v>
      </c>
      <c r="J2428">
        <v>6.47</v>
      </c>
    </row>
    <row r="2430" spans="1:10" x14ac:dyDescent="0.3">
      <c r="A2430">
        <v>9782035321633</v>
      </c>
      <c r="B2430" t="s">
        <v>1802</v>
      </c>
      <c r="C2430" t="s">
        <v>19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15.6</v>
      </c>
      <c r="J2430">
        <v>0</v>
      </c>
    </row>
    <row r="2432" spans="1:10" x14ac:dyDescent="0.3">
      <c r="A2432">
        <v>9782035859174</v>
      </c>
      <c r="B2432" t="s">
        <v>1803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4.5199999999999996</v>
      </c>
      <c r="J2432">
        <v>0</v>
      </c>
    </row>
    <row r="2434" spans="1:10" x14ac:dyDescent="0.3">
      <c r="A2434">
        <v>9782040281809</v>
      </c>
      <c r="B2434" t="s">
        <v>1804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9.8000000000000007</v>
      </c>
      <c r="J2434">
        <v>0</v>
      </c>
    </row>
    <row r="2436" spans="1:10" x14ac:dyDescent="0.3">
      <c r="A2436">
        <v>9782040283469</v>
      </c>
      <c r="B2436" t="s">
        <v>1805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9.8000000000000007</v>
      </c>
      <c r="J2436">
        <v>0</v>
      </c>
    </row>
    <row r="2438" spans="1:10" x14ac:dyDescent="0.3">
      <c r="A2438">
        <v>9782040283506</v>
      </c>
      <c r="B2438" t="s">
        <v>1806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8.2590000000000003</v>
      </c>
      <c r="J2438">
        <v>0</v>
      </c>
    </row>
    <row r="2440" spans="1:10" x14ac:dyDescent="0.3">
      <c r="A2440">
        <v>9782047320983</v>
      </c>
      <c r="B2440" t="s">
        <v>1807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32.21</v>
      </c>
      <c r="J2440">
        <v>0</v>
      </c>
    </row>
    <row r="2442" spans="1:10" x14ac:dyDescent="0.3">
      <c r="A2442">
        <v>9782047321065</v>
      </c>
      <c r="B2442" t="s">
        <v>1808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29.52</v>
      </c>
      <c r="J2442">
        <v>0</v>
      </c>
    </row>
    <row r="2444" spans="1:10" x14ac:dyDescent="0.3">
      <c r="A2444">
        <v>9782047322260</v>
      </c>
      <c r="B2444" t="s">
        <v>1809</v>
      </c>
      <c r="D2444">
        <v>1</v>
      </c>
      <c r="E2444">
        <v>0</v>
      </c>
      <c r="F2444">
        <v>1</v>
      </c>
      <c r="G2444">
        <v>0</v>
      </c>
      <c r="H2444">
        <v>0</v>
      </c>
      <c r="I2444">
        <v>33.65</v>
      </c>
      <c r="J2444">
        <v>0</v>
      </c>
    </row>
    <row r="2446" spans="1:10" x14ac:dyDescent="0.3">
      <c r="A2446">
        <v>9782047325339</v>
      </c>
      <c r="B2446" t="s">
        <v>1810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17.518999999999998</v>
      </c>
      <c r="J2446">
        <v>0</v>
      </c>
    </row>
    <row r="2448" spans="1:10" x14ac:dyDescent="0.3">
      <c r="A2448">
        <v>9782047325346</v>
      </c>
      <c r="B2448" t="s">
        <v>1811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20.2</v>
      </c>
      <c r="J2448">
        <v>0</v>
      </c>
    </row>
    <row r="2450" spans="1:10" x14ac:dyDescent="0.3">
      <c r="A2450">
        <v>9782047326336</v>
      </c>
      <c r="B2450" t="s">
        <v>1812</v>
      </c>
      <c r="D2450">
        <v>1</v>
      </c>
      <c r="E2450">
        <v>0</v>
      </c>
      <c r="F2450">
        <v>1</v>
      </c>
      <c r="G2450">
        <v>0</v>
      </c>
      <c r="H2450">
        <v>0</v>
      </c>
      <c r="I2450">
        <v>17.63</v>
      </c>
      <c r="J2450">
        <v>0</v>
      </c>
    </row>
    <row r="2452" spans="1:10" x14ac:dyDescent="0.3">
      <c r="A2452">
        <v>9782047326572</v>
      </c>
      <c r="B2452" t="s">
        <v>1813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26.153400000000001</v>
      </c>
      <c r="J2452">
        <v>0</v>
      </c>
    </row>
    <row r="2454" spans="1:10" x14ac:dyDescent="0.3">
      <c r="A2454">
        <v>9782047326671</v>
      </c>
      <c r="B2454" t="s">
        <v>1814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32.21</v>
      </c>
      <c r="J2454">
        <v>0</v>
      </c>
    </row>
    <row r="2456" spans="1:10" x14ac:dyDescent="0.3">
      <c r="A2456">
        <v>9782047326688</v>
      </c>
      <c r="B2456" t="s">
        <v>1815</v>
      </c>
      <c r="D2456">
        <v>2</v>
      </c>
      <c r="E2456">
        <v>0</v>
      </c>
      <c r="F2456">
        <v>0</v>
      </c>
      <c r="G2456">
        <v>2</v>
      </c>
      <c r="H2456">
        <v>0</v>
      </c>
      <c r="I2456">
        <v>30.65</v>
      </c>
      <c r="J2456">
        <v>61.3</v>
      </c>
    </row>
    <row r="2458" spans="1:10" x14ac:dyDescent="0.3">
      <c r="A2458">
        <v>9782047327531</v>
      </c>
      <c r="B2458" t="s">
        <v>1816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17.518999999999998</v>
      </c>
      <c r="J2458">
        <v>0</v>
      </c>
    </row>
    <row r="2460" spans="1:10" x14ac:dyDescent="0.3">
      <c r="A2460">
        <v>9782047327548</v>
      </c>
      <c r="B2460" t="s">
        <v>1817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19.6236</v>
      </c>
      <c r="J2460">
        <v>0</v>
      </c>
    </row>
    <row r="2462" spans="1:10" x14ac:dyDescent="0.3">
      <c r="A2462">
        <v>9782047327586</v>
      </c>
      <c r="B2462" t="s">
        <v>1818</v>
      </c>
      <c r="C2462" t="s">
        <v>19</v>
      </c>
      <c r="D2462">
        <v>0</v>
      </c>
      <c r="E2462">
        <v>2</v>
      </c>
      <c r="F2462">
        <v>2</v>
      </c>
      <c r="G2462">
        <v>0</v>
      </c>
      <c r="H2462">
        <v>0</v>
      </c>
      <c r="I2462">
        <v>40.26</v>
      </c>
      <c r="J2462">
        <v>0</v>
      </c>
    </row>
    <row r="2464" spans="1:10" x14ac:dyDescent="0.3">
      <c r="A2464">
        <v>9782047327777</v>
      </c>
      <c r="B2464" t="s">
        <v>1819</v>
      </c>
      <c r="C2464" t="s">
        <v>19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30.17</v>
      </c>
      <c r="J2464">
        <v>0</v>
      </c>
    </row>
    <row r="2466" spans="1:10" x14ac:dyDescent="0.3">
      <c r="A2466">
        <v>9782047327791</v>
      </c>
      <c r="B2466" t="s">
        <v>1820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38.65</v>
      </c>
      <c r="J2466">
        <v>0</v>
      </c>
    </row>
    <row r="2468" spans="1:10" x14ac:dyDescent="0.3">
      <c r="A2468">
        <v>9782047327807</v>
      </c>
      <c r="B2468" t="s">
        <v>1821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37.880000000000003</v>
      </c>
      <c r="J2468">
        <v>0</v>
      </c>
    </row>
    <row r="2470" spans="1:10" x14ac:dyDescent="0.3">
      <c r="A2470">
        <v>9782047328132</v>
      </c>
      <c r="B2470" t="s">
        <v>1822</v>
      </c>
      <c r="D2470">
        <v>1</v>
      </c>
      <c r="E2470">
        <v>0</v>
      </c>
      <c r="F2470">
        <v>0</v>
      </c>
      <c r="G2470">
        <v>1</v>
      </c>
      <c r="H2470">
        <v>0</v>
      </c>
      <c r="I2470">
        <v>33.21</v>
      </c>
      <c r="J2470">
        <v>33.21</v>
      </c>
    </row>
    <row r="2472" spans="1:10" x14ac:dyDescent="0.3">
      <c r="A2472">
        <v>9782047328422</v>
      </c>
      <c r="B2472" t="s">
        <v>1823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53.44</v>
      </c>
      <c r="J2472">
        <v>0</v>
      </c>
    </row>
    <row r="2474" spans="1:10" x14ac:dyDescent="0.3">
      <c r="A2474">
        <v>9782047328941</v>
      </c>
      <c r="B2474" t="s">
        <v>1824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17.329999999999998</v>
      </c>
      <c r="J2474">
        <v>0</v>
      </c>
    </row>
    <row r="2476" spans="1:10" x14ac:dyDescent="0.3">
      <c r="A2476">
        <v>9782047329245</v>
      </c>
      <c r="B2476" t="s">
        <v>1825</v>
      </c>
      <c r="C2476" t="s">
        <v>19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29.35</v>
      </c>
      <c r="J2476">
        <v>0</v>
      </c>
    </row>
    <row r="2478" spans="1:10" x14ac:dyDescent="0.3">
      <c r="A2478">
        <v>9782047329306</v>
      </c>
      <c r="B2478" t="s">
        <v>1826</v>
      </c>
      <c r="D2478">
        <v>0</v>
      </c>
      <c r="E2478">
        <v>1</v>
      </c>
      <c r="F2478">
        <v>1</v>
      </c>
      <c r="G2478">
        <v>0</v>
      </c>
      <c r="H2478">
        <v>0</v>
      </c>
      <c r="I2478">
        <v>30.62</v>
      </c>
      <c r="J2478">
        <v>0</v>
      </c>
    </row>
    <row r="2480" spans="1:10" x14ac:dyDescent="0.3">
      <c r="A2480">
        <v>9782047329320</v>
      </c>
      <c r="B2480" t="s">
        <v>1827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23.150200000000002</v>
      </c>
      <c r="J2480">
        <v>0</v>
      </c>
    </row>
    <row r="2482" spans="1:10" x14ac:dyDescent="0.3">
      <c r="A2482">
        <v>9782047329993</v>
      </c>
      <c r="B2482" t="s">
        <v>1828</v>
      </c>
      <c r="D2482">
        <v>0</v>
      </c>
      <c r="E2482">
        <v>1</v>
      </c>
      <c r="F2482">
        <v>1</v>
      </c>
      <c r="G2482">
        <v>0</v>
      </c>
      <c r="H2482">
        <v>0</v>
      </c>
      <c r="I2482">
        <v>53.603700000000003</v>
      </c>
      <c r="J2482">
        <v>0</v>
      </c>
    </row>
    <row r="2484" spans="1:10" x14ac:dyDescent="0.3">
      <c r="A2484">
        <v>9782047330357</v>
      </c>
      <c r="B2484" t="s">
        <v>1829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21.95</v>
      </c>
      <c r="J2484">
        <v>0</v>
      </c>
    </row>
    <row r="2486" spans="1:10" x14ac:dyDescent="0.3">
      <c r="A2486">
        <v>9782047331460</v>
      </c>
      <c r="B2486" t="s">
        <v>1830</v>
      </c>
      <c r="C2486" t="s">
        <v>19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29.51</v>
      </c>
      <c r="J2486">
        <v>0</v>
      </c>
    </row>
    <row r="2488" spans="1:10" x14ac:dyDescent="0.3">
      <c r="A2488">
        <v>9782070360420</v>
      </c>
      <c r="B2488" t="s">
        <v>1831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10.47</v>
      </c>
      <c r="J2488">
        <v>0</v>
      </c>
    </row>
    <row r="2490" spans="1:10" x14ac:dyDescent="0.3">
      <c r="A2490">
        <v>9782070416219</v>
      </c>
      <c r="B2490" t="s">
        <v>1832</v>
      </c>
      <c r="D2490">
        <v>0</v>
      </c>
      <c r="E2490">
        <v>1</v>
      </c>
      <c r="F2490">
        <v>1</v>
      </c>
      <c r="G2490">
        <v>0</v>
      </c>
      <c r="H2490">
        <v>0</v>
      </c>
      <c r="I2490">
        <v>8.58</v>
      </c>
      <c r="J2490">
        <v>0</v>
      </c>
    </row>
    <row r="2492" spans="1:10" x14ac:dyDescent="0.3">
      <c r="A2492">
        <v>9782080712943</v>
      </c>
      <c r="B2492" t="s">
        <v>1833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7.39</v>
      </c>
      <c r="J2492">
        <v>0</v>
      </c>
    </row>
    <row r="2494" spans="1:10" x14ac:dyDescent="0.3">
      <c r="A2494">
        <v>9782081247277</v>
      </c>
      <c r="B2494" t="s">
        <v>1834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7.24</v>
      </c>
      <c r="J2494">
        <v>0</v>
      </c>
    </row>
    <row r="2496" spans="1:10" x14ac:dyDescent="0.3">
      <c r="A2496">
        <v>9782081600904</v>
      </c>
      <c r="B2496" t="s">
        <v>1835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5.5060000000000002</v>
      </c>
      <c r="J2496">
        <v>0</v>
      </c>
    </row>
    <row r="2498" spans="1:10" x14ac:dyDescent="0.3">
      <c r="A2498">
        <v>9782091033754</v>
      </c>
      <c r="B2498" t="s">
        <v>1836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12.78</v>
      </c>
      <c r="J2498">
        <v>0</v>
      </c>
    </row>
    <row r="2500" spans="1:10" x14ac:dyDescent="0.3">
      <c r="A2500">
        <v>9782091217413</v>
      </c>
      <c r="B2500" t="s">
        <v>1837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19.87</v>
      </c>
      <c r="J2500">
        <v>0</v>
      </c>
    </row>
    <row r="2502" spans="1:10" x14ac:dyDescent="0.3">
      <c r="A2502">
        <v>9782091220055</v>
      </c>
      <c r="B2502" t="s">
        <v>1838</v>
      </c>
      <c r="C2502" t="s">
        <v>19</v>
      </c>
      <c r="D2502">
        <v>1</v>
      </c>
      <c r="E2502">
        <v>0</v>
      </c>
      <c r="F2502">
        <v>0</v>
      </c>
      <c r="G2502">
        <v>1</v>
      </c>
      <c r="H2502">
        <v>0</v>
      </c>
      <c r="I2502">
        <v>5.15</v>
      </c>
      <c r="J2502">
        <v>5.15</v>
      </c>
    </row>
    <row r="2504" spans="1:10" x14ac:dyDescent="0.3">
      <c r="A2504">
        <v>9782091220307</v>
      </c>
      <c r="B2504" t="s">
        <v>1839</v>
      </c>
      <c r="D2504">
        <v>0</v>
      </c>
      <c r="E2504">
        <v>1</v>
      </c>
      <c r="F2504">
        <v>1</v>
      </c>
      <c r="G2504">
        <v>0</v>
      </c>
      <c r="H2504">
        <v>0</v>
      </c>
      <c r="I2504">
        <v>10.029999999999999</v>
      </c>
      <c r="J2504">
        <v>0</v>
      </c>
    </row>
    <row r="2506" spans="1:10" x14ac:dyDescent="0.3">
      <c r="A2506">
        <v>9782091220314</v>
      </c>
      <c r="B2506" t="s">
        <v>1840</v>
      </c>
      <c r="D2506">
        <v>0</v>
      </c>
      <c r="E2506">
        <v>2</v>
      </c>
      <c r="F2506">
        <v>2</v>
      </c>
      <c r="G2506">
        <v>0</v>
      </c>
      <c r="H2506">
        <v>0</v>
      </c>
      <c r="I2506">
        <v>8.0500000000000007</v>
      </c>
      <c r="J2506">
        <v>0</v>
      </c>
    </row>
    <row r="2508" spans="1:10" x14ac:dyDescent="0.3">
      <c r="A2508">
        <v>9782091220321</v>
      </c>
      <c r="B2508" t="s">
        <v>1841</v>
      </c>
      <c r="D2508">
        <v>0</v>
      </c>
      <c r="E2508">
        <v>1</v>
      </c>
      <c r="F2508">
        <v>1</v>
      </c>
      <c r="G2508">
        <v>0</v>
      </c>
      <c r="H2508">
        <v>0</v>
      </c>
      <c r="I2508">
        <v>10.029999999999999</v>
      </c>
      <c r="J2508">
        <v>0</v>
      </c>
    </row>
    <row r="2510" spans="1:10" x14ac:dyDescent="0.3">
      <c r="A2510">
        <v>9782091220338</v>
      </c>
      <c r="B2510" t="s">
        <v>1842</v>
      </c>
      <c r="D2510">
        <v>0</v>
      </c>
      <c r="E2510">
        <v>2</v>
      </c>
      <c r="F2510">
        <v>2</v>
      </c>
      <c r="G2510">
        <v>0</v>
      </c>
      <c r="H2510">
        <v>0</v>
      </c>
      <c r="I2510">
        <v>8.0500000000000007</v>
      </c>
      <c r="J2510">
        <v>0</v>
      </c>
    </row>
    <row r="2512" spans="1:10" x14ac:dyDescent="0.3">
      <c r="A2512">
        <v>9782091221199</v>
      </c>
      <c r="B2512" t="s">
        <v>1843</v>
      </c>
      <c r="C2512" t="s">
        <v>19</v>
      </c>
      <c r="D2512">
        <v>1</v>
      </c>
      <c r="E2512">
        <v>0</v>
      </c>
      <c r="F2512">
        <v>0</v>
      </c>
      <c r="G2512">
        <v>1</v>
      </c>
      <c r="H2512">
        <v>0</v>
      </c>
      <c r="I2512">
        <v>17.82</v>
      </c>
      <c r="J2512">
        <v>17.82</v>
      </c>
    </row>
    <row r="2514" spans="1:10" x14ac:dyDescent="0.3">
      <c r="A2514">
        <v>9782091225746</v>
      </c>
      <c r="B2514" t="s">
        <v>1844</v>
      </c>
      <c r="C2514" t="s">
        <v>19</v>
      </c>
      <c r="D2514">
        <v>0</v>
      </c>
      <c r="E2514">
        <v>1</v>
      </c>
      <c r="F2514">
        <v>1</v>
      </c>
      <c r="G2514">
        <v>0</v>
      </c>
      <c r="H2514">
        <v>0</v>
      </c>
      <c r="I2514">
        <v>11.22</v>
      </c>
      <c r="J2514">
        <v>0</v>
      </c>
    </row>
    <row r="2516" spans="1:10" x14ac:dyDescent="0.3">
      <c r="A2516">
        <v>9782091229270</v>
      </c>
      <c r="B2516" t="s">
        <v>1845</v>
      </c>
      <c r="C2516" t="s">
        <v>19</v>
      </c>
      <c r="D2516">
        <v>0</v>
      </c>
      <c r="E2516">
        <v>2</v>
      </c>
      <c r="F2516">
        <v>2</v>
      </c>
      <c r="G2516">
        <v>0</v>
      </c>
      <c r="H2516">
        <v>0</v>
      </c>
      <c r="I2516">
        <v>20.059999999999999</v>
      </c>
      <c r="J2516">
        <v>0</v>
      </c>
    </row>
    <row r="2518" spans="1:10" x14ac:dyDescent="0.3">
      <c r="A2518">
        <v>9782091229317</v>
      </c>
      <c r="B2518" t="s">
        <v>1846</v>
      </c>
      <c r="C2518" t="s">
        <v>19</v>
      </c>
      <c r="D2518">
        <v>0</v>
      </c>
      <c r="E2518">
        <v>1</v>
      </c>
      <c r="F2518">
        <v>1</v>
      </c>
      <c r="G2518">
        <v>0</v>
      </c>
      <c r="H2518">
        <v>0</v>
      </c>
      <c r="I2518">
        <v>20.059999999999999</v>
      </c>
      <c r="J2518">
        <v>0</v>
      </c>
    </row>
    <row r="2520" spans="1:10" x14ac:dyDescent="0.3">
      <c r="A2520">
        <v>9782091239019</v>
      </c>
      <c r="B2520" t="s">
        <v>1847</v>
      </c>
      <c r="C2520" t="s">
        <v>19</v>
      </c>
      <c r="D2520">
        <v>0</v>
      </c>
      <c r="E2520">
        <v>1</v>
      </c>
      <c r="F2520">
        <v>1</v>
      </c>
      <c r="G2520">
        <v>0</v>
      </c>
      <c r="H2520">
        <v>0</v>
      </c>
      <c r="I2520">
        <v>19.399999999999999</v>
      </c>
      <c r="J2520">
        <v>0</v>
      </c>
    </row>
    <row r="2522" spans="1:10" x14ac:dyDescent="0.3">
      <c r="A2522">
        <v>9782091239026</v>
      </c>
      <c r="B2522" t="s">
        <v>1848</v>
      </c>
      <c r="C2522" t="s">
        <v>19</v>
      </c>
      <c r="D2522">
        <v>0</v>
      </c>
      <c r="E2522">
        <v>1</v>
      </c>
      <c r="F2522">
        <v>1</v>
      </c>
      <c r="G2522">
        <v>0</v>
      </c>
      <c r="H2522">
        <v>0</v>
      </c>
      <c r="I2522">
        <v>8.98</v>
      </c>
      <c r="J2522">
        <v>0</v>
      </c>
    </row>
    <row r="2524" spans="1:10" x14ac:dyDescent="0.3">
      <c r="A2524">
        <v>9782091239040</v>
      </c>
      <c r="B2524" t="s">
        <v>1849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22.94</v>
      </c>
      <c r="J2524">
        <v>0</v>
      </c>
    </row>
    <row r="2526" spans="1:10" x14ac:dyDescent="0.3">
      <c r="A2526">
        <v>9782091239057</v>
      </c>
      <c r="B2526" t="s">
        <v>1850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10.1</v>
      </c>
      <c r="J2526">
        <v>0</v>
      </c>
    </row>
    <row r="2528" spans="1:10" x14ac:dyDescent="0.3">
      <c r="A2528">
        <v>9782091239071</v>
      </c>
      <c r="B2528" t="s">
        <v>1851</v>
      </c>
      <c r="D2528">
        <v>0</v>
      </c>
      <c r="E2528">
        <v>1</v>
      </c>
      <c r="F2528">
        <v>1</v>
      </c>
      <c r="G2528">
        <v>0</v>
      </c>
      <c r="H2528">
        <v>0</v>
      </c>
      <c r="I2528">
        <v>20.7</v>
      </c>
      <c r="J2528">
        <v>0</v>
      </c>
    </row>
    <row r="2530" spans="1:10" x14ac:dyDescent="0.3">
      <c r="A2530">
        <v>9782091239088</v>
      </c>
      <c r="B2530" t="s">
        <v>1852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10.47</v>
      </c>
      <c r="J2530">
        <v>0</v>
      </c>
    </row>
    <row r="2532" spans="1:10" x14ac:dyDescent="0.3">
      <c r="A2532">
        <v>9782091239132</v>
      </c>
      <c r="B2532" t="s">
        <v>1853</v>
      </c>
      <c r="C2532" t="s">
        <v>19</v>
      </c>
      <c r="D2532">
        <v>1</v>
      </c>
      <c r="E2532">
        <v>0</v>
      </c>
      <c r="F2532">
        <v>0</v>
      </c>
      <c r="G2532">
        <v>1</v>
      </c>
      <c r="H2532">
        <v>0</v>
      </c>
      <c r="I2532">
        <v>0</v>
      </c>
      <c r="J2532">
        <v>0</v>
      </c>
    </row>
    <row r="2534" spans="1:10" x14ac:dyDescent="0.3">
      <c r="A2534">
        <v>9782091717302</v>
      </c>
      <c r="B2534" t="s">
        <v>1854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32.380000000000003</v>
      </c>
      <c r="J2534">
        <v>0</v>
      </c>
    </row>
    <row r="2536" spans="1:10" x14ac:dyDescent="0.3">
      <c r="A2536">
        <v>9782091717418</v>
      </c>
      <c r="B2536" t="s">
        <v>1855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38.21</v>
      </c>
      <c r="J2536">
        <v>0</v>
      </c>
    </row>
    <row r="2538" spans="1:10" x14ac:dyDescent="0.3">
      <c r="A2538">
        <v>9782091717487</v>
      </c>
      <c r="B2538" t="s">
        <v>1856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6.85</v>
      </c>
      <c r="J2538">
        <v>0</v>
      </c>
    </row>
    <row r="2540" spans="1:10" x14ac:dyDescent="0.3">
      <c r="A2540">
        <v>9782091717852</v>
      </c>
      <c r="B2540" t="s">
        <v>1857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32.96</v>
      </c>
      <c r="J2540">
        <v>0</v>
      </c>
    </row>
    <row r="2542" spans="1:10" x14ac:dyDescent="0.3">
      <c r="A2542">
        <v>9782091717876</v>
      </c>
      <c r="B2542" t="s">
        <v>1858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9.24</v>
      </c>
      <c r="J2542">
        <v>0</v>
      </c>
    </row>
    <row r="2544" spans="1:10" x14ac:dyDescent="0.3">
      <c r="A2544">
        <v>9782091719184</v>
      </c>
      <c r="B2544" t="s">
        <v>1859</v>
      </c>
      <c r="C2544" t="s">
        <v>19</v>
      </c>
      <c r="D2544">
        <v>0</v>
      </c>
      <c r="E2544">
        <v>1</v>
      </c>
      <c r="F2544">
        <v>1</v>
      </c>
      <c r="G2544">
        <v>0</v>
      </c>
      <c r="H2544">
        <v>0</v>
      </c>
      <c r="I2544">
        <v>26.27</v>
      </c>
      <c r="J2544">
        <v>0</v>
      </c>
    </row>
    <row r="2546" spans="1:10" x14ac:dyDescent="0.3">
      <c r="A2546">
        <v>9782091726014</v>
      </c>
      <c r="B2546" t="s">
        <v>1860</v>
      </c>
      <c r="C2546" t="s">
        <v>19</v>
      </c>
      <c r="D2546">
        <v>0</v>
      </c>
      <c r="E2546">
        <v>2</v>
      </c>
      <c r="F2546">
        <v>2</v>
      </c>
      <c r="G2546">
        <v>0</v>
      </c>
      <c r="H2546">
        <v>0</v>
      </c>
      <c r="I2546">
        <v>10.43</v>
      </c>
      <c r="J2546">
        <v>0</v>
      </c>
    </row>
    <row r="2548" spans="1:10" x14ac:dyDescent="0.3">
      <c r="A2548">
        <v>9782091726472</v>
      </c>
      <c r="B2548" t="s">
        <v>1861</v>
      </c>
      <c r="D2548">
        <v>0</v>
      </c>
      <c r="E2548">
        <v>1</v>
      </c>
      <c r="F2548">
        <v>1</v>
      </c>
      <c r="G2548">
        <v>0</v>
      </c>
      <c r="H2548">
        <v>0</v>
      </c>
      <c r="I2548">
        <v>38.94</v>
      </c>
      <c r="J2548">
        <v>0</v>
      </c>
    </row>
    <row r="2550" spans="1:10" x14ac:dyDescent="0.3">
      <c r="A2550">
        <v>9782091726632</v>
      </c>
      <c r="B2550" t="s">
        <v>1862</v>
      </c>
      <c r="D2550">
        <v>0</v>
      </c>
      <c r="E2550">
        <v>1</v>
      </c>
      <c r="F2550">
        <v>1</v>
      </c>
      <c r="G2550">
        <v>0</v>
      </c>
      <c r="H2550">
        <v>0</v>
      </c>
      <c r="I2550">
        <v>55.412500000000001</v>
      </c>
      <c r="J2550">
        <v>0</v>
      </c>
    </row>
    <row r="2552" spans="1:10" x14ac:dyDescent="0.3">
      <c r="A2552">
        <v>9782091726649</v>
      </c>
      <c r="B2552" t="s">
        <v>1863</v>
      </c>
      <c r="C2552" t="s">
        <v>19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26.4</v>
      </c>
      <c r="J2552">
        <v>0</v>
      </c>
    </row>
    <row r="2554" spans="1:10" x14ac:dyDescent="0.3">
      <c r="A2554">
        <v>9782091726670</v>
      </c>
      <c r="B2554" t="s">
        <v>1864</v>
      </c>
      <c r="C2554" t="s">
        <v>19</v>
      </c>
      <c r="D2554">
        <v>0</v>
      </c>
      <c r="E2554">
        <v>4</v>
      </c>
      <c r="F2554">
        <v>4</v>
      </c>
      <c r="G2554">
        <v>0</v>
      </c>
      <c r="H2554">
        <v>0</v>
      </c>
      <c r="I2554">
        <v>38.28</v>
      </c>
      <c r="J2554">
        <v>0</v>
      </c>
    </row>
    <row r="2556" spans="1:10" x14ac:dyDescent="0.3">
      <c r="A2556">
        <v>9782091728049</v>
      </c>
      <c r="B2556" t="s">
        <v>1865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29.7</v>
      </c>
      <c r="J2556">
        <v>0</v>
      </c>
    </row>
    <row r="2558" spans="1:10" x14ac:dyDescent="0.3">
      <c r="A2558">
        <v>9782091728056</v>
      </c>
      <c r="B2558" t="s">
        <v>1866</v>
      </c>
      <c r="C2558" t="s">
        <v>19</v>
      </c>
      <c r="D2558">
        <v>0</v>
      </c>
      <c r="E2558">
        <v>1</v>
      </c>
      <c r="F2558">
        <v>1</v>
      </c>
      <c r="G2558">
        <v>0</v>
      </c>
      <c r="H2558">
        <v>0</v>
      </c>
      <c r="I2558">
        <v>38.94</v>
      </c>
      <c r="J2558">
        <v>0</v>
      </c>
    </row>
    <row r="2560" spans="1:10" x14ac:dyDescent="0.3">
      <c r="A2560">
        <v>9782091728209</v>
      </c>
      <c r="B2560" t="s">
        <v>1867</v>
      </c>
      <c r="C2560" t="s">
        <v>19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28.46</v>
      </c>
      <c r="J2560">
        <v>0</v>
      </c>
    </row>
    <row r="2562" spans="1:10" x14ac:dyDescent="0.3">
      <c r="A2562">
        <v>9782091728247</v>
      </c>
      <c r="B2562" t="s">
        <v>1868</v>
      </c>
      <c r="D2562">
        <v>1</v>
      </c>
      <c r="E2562">
        <v>0</v>
      </c>
      <c r="F2562">
        <v>1</v>
      </c>
      <c r="G2562">
        <v>0</v>
      </c>
      <c r="H2562">
        <v>0</v>
      </c>
      <c r="I2562">
        <v>40.85</v>
      </c>
      <c r="J2562">
        <v>0</v>
      </c>
    </row>
    <row r="2564" spans="1:10" x14ac:dyDescent="0.3">
      <c r="A2564">
        <v>9782091728827</v>
      </c>
      <c r="B2564" t="s">
        <v>1869</v>
      </c>
      <c r="C2564" t="s">
        <v>19</v>
      </c>
      <c r="D2564">
        <v>0</v>
      </c>
      <c r="E2564">
        <v>1</v>
      </c>
      <c r="F2564">
        <v>1</v>
      </c>
      <c r="G2564">
        <v>0</v>
      </c>
      <c r="H2564">
        <v>0</v>
      </c>
      <c r="I2564">
        <v>42.9</v>
      </c>
      <c r="J2564">
        <v>0</v>
      </c>
    </row>
    <row r="2566" spans="1:10" x14ac:dyDescent="0.3">
      <c r="A2566">
        <v>9782091885117</v>
      </c>
      <c r="B2566" t="s">
        <v>1870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5.19</v>
      </c>
      <c r="J2566">
        <v>0</v>
      </c>
    </row>
    <row r="2568" spans="1:10" x14ac:dyDescent="0.3">
      <c r="A2568">
        <v>9782091885209</v>
      </c>
      <c r="B2568" t="s">
        <v>1871</v>
      </c>
      <c r="D2568">
        <v>0</v>
      </c>
      <c r="E2568">
        <v>1</v>
      </c>
      <c r="F2568">
        <v>1</v>
      </c>
      <c r="G2568">
        <v>0</v>
      </c>
      <c r="H2568">
        <v>0</v>
      </c>
      <c r="I2568">
        <v>5.54</v>
      </c>
      <c r="J2568">
        <v>0</v>
      </c>
    </row>
    <row r="2570" spans="1:10" x14ac:dyDescent="0.3">
      <c r="A2570">
        <v>9782092539675</v>
      </c>
      <c r="B2570" t="s">
        <v>1872</v>
      </c>
      <c r="D2570">
        <v>0</v>
      </c>
      <c r="E2570">
        <v>1</v>
      </c>
      <c r="F2570">
        <v>1</v>
      </c>
      <c r="G2570">
        <v>0</v>
      </c>
      <c r="H2570">
        <v>0</v>
      </c>
      <c r="I2570">
        <v>7.66</v>
      </c>
      <c r="J2570">
        <v>0</v>
      </c>
    </row>
    <row r="2572" spans="1:10" x14ac:dyDescent="0.3">
      <c r="A2572">
        <v>9782203033337</v>
      </c>
      <c r="B2572" t="s">
        <v>1873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7.46</v>
      </c>
      <c r="J2572">
        <v>0</v>
      </c>
    </row>
    <row r="2574" spans="1:10" x14ac:dyDescent="0.3">
      <c r="A2574">
        <v>9782203312197</v>
      </c>
      <c r="B2574" t="s">
        <v>1874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16.86</v>
      </c>
      <c r="J2574">
        <v>0</v>
      </c>
    </row>
    <row r="2576" spans="1:10" x14ac:dyDescent="0.3">
      <c r="A2576">
        <v>9782206016894</v>
      </c>
      <c r="B2576" t="s">
        <v>1875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19.396100000000001</v>
      </c>
      <c r="J2576">
        <v>0</v>
      </c>
    </row>
    <row r="2578" spans="1:10" x14ac:dyDescent="0.3">
      <c r="A2578">
        <v>9782210104181</v>
      </c>
      <c r="B2578" t="s">
        <v>1876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28.656099999999999</v>
      </c>
      <c r="J2578">
        <v>0</v>
      </c>
    </row>
    <row r="2580" spans="1:10" x14ac:dyDescent="0.3">
      <c r="A2580">
        <v>9782210105119</v>
      </c>
      <c r="B2580" t="s">
        <v>1877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15.35</v>
      </c>
      <c r="J2580">
        <v>0</v>
      </c>
    </row>
    <row r="2582" spans="1:10" x14ac:dyDescent="0.3">
      <c r="A2582">
        <v>9782210446076</v>
      </c>
      <c r="B2582" t="s">
        <v>1878</v>
      </c>
      <c r="C2582" t="s">
        <v>19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31.15</v>
      </c>
      <c r="J2582">
        <v>0</v>
      </c>
    </row>
    <row r="2584" spans="1:10" x14ac:dyDescent="0.3">
      <c r="A2584">
        <v>9782210446151</v>
      </c>
      <c r="B2584" t="s">
        <v>1879</v>
      </c>
      <c r="D2584">
        <v>1</v>
      </c>
      <c r="E2584">
        <v>0</v>
      </c>
      <c r="F2584">
        <v>0</v>
      </c>
      <c r="G2584">
        <v>1</v>
      </c>
      <c r="H2584">
        <v>0</v>
      </c>
      <c r="I2584">
        <v>31.04</v>
      </c>
      <c r="J2584">
        <v>31.04</v>
      </c>
    </row>
    <row r="2586" spans="1:10" x14ac:dyDescent="0.3">
      <c r="A2586">
        <v>9782210500259</v>
      </c>
      <c r="B2586" t="s">
        <v>1880</v>
      </c>
      <c r="C2586" t="s">
        <v>19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20.46</v>
      </c>
      <c r="J2586">
        <v>0</v>
      </c>
    </row>
    <row r="2588" spans="1:10" x14ac:dyDescent="0.3">
      <c r="A2588">
        <v>9782210740570</v>
      </c>
      <c r="B2588" t="s">
        <v>1881</v>
      </c>
      <c r="D2588">
        <v>0</v>
      </c>
      <c r="E2588">
        <v>1</v>
      </c>
      <c r="F2588">
        <v>1</v>
      </c>
      <c r="G2588">
        <v>0</v>
      </c>
      <c r="H2588">
        <v>0</v>
      </c>
      <c r="I2588">
        <v>3.89</v>
      </c>
      <c r="J2588">
        <v>0</v>
      </c>
    </row>
    <row r="2590" spans="1:10" x14ac:dyDescent="0.3">
      <c r="A2590">
        <v>9782210746879</v>
      </c>
      <c r="B2590" t="s">
        <v>1882</v>
      </c>
      <c r="D2590">
        <v>0</v>
      </c>
      <c r="E2590">
        <v>2</v>
      </c>
      <c r="F2590">
        <v>2</v>
      </c>
      <c r="G2590">
        <v>0</v>
      </c>
      <c r="H2590">
        <v>0</v>
      </c>
      <c r="I2590">
        <v>7.39</v>
      </c>
      <c r="J2590">
        <v>0</v>
      </c>
    </row>
    <row r="2592" spans="1:10" x14ac:dyDescent="0.3">
      <c r="A2592">
        <v>9782211090827</v>
      </c>
      <c r="B2592" t="s">
        <v>1883</v>
      </c>
      <c r="D2592">
        <v>0</v>
      </c>
      <c r="E2592">
        <v>1</v>
      </c>
      <c r="F2592">
        <v>1</v>
      </c>
      <c r="G2592">
        <v>0</v>
      </c>
      <c r="H2592">
        <v>0</v>
      </c>
      <c r="I2592">
        <v>7.39</v>
      </c>
      <c r="J2592">
        <v>0</v>
      </c>
    </row>
    <row r="2594" spans="1:10" x14ac:dyDescent="0.3">
      <c r="A2594">
        <v>9782211203364</v>
      </c>
      <c r="B2594" t="s">
        <v>1884</v>
      </c>
      <c r="C2594" t="s">
        <v>19</v>
      </c>
      <c r="D2594">
        <v>0</v>
      </c>
      <c r="E2594">
        <v>1</v>
      </c>
      <c r="F2594">
        <v>1</v>
      </c>
      <c r="G2594">
        <v>0</v>
      </c>
      <c r="H2594">
        <v>0</v>
      </c>
      <c r="I2594">
        <v>7.92</v>
      </c>
      <c r="J2594">
        <v>0</v>
      </c>
    </row>
    <row r="2596" spans="1:10" x14ac:dyDescent="0.3">
      <c r="A2596">
        <v>9782218926785</v>
      </c>
      <c r="B2596" t="s">
        <v>1885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35.5</v>
      </c>
      <c r="J2596">
        <v>0</v>
      </c>
    </row>
    <row r="2598" spans="1:10" x14ac:dyDescent="0.3">
      <c r="A2598">
        <v>9782218934568</v>
      </c>
      <c r="B2598" t="s">
        <v>1886</v>
      </c>
      <c r="D2598">
        <v>1</v>
      </c>
      <c r="E2598">
        <v>1</v>
      </c>
      <c r="F2598">
        <v>2</v>
      </c>
      <c r="G2598">
        <v>0</v>
      </c>
      <c r="H2598">
        <v>0</v>
      </c>
      <c r="I2598">
        <v>10.63</v>
      </c>
      <c r="J2598">
        <v>0</v>
      </c>
    </row>
    <row r="2600" spans="1:10" x14ac:dyDescent="0.3">
      <c r="A2600">
        <v>9782218935275</v>
      </c>
      <c r="B2600" t="s">
        <v>1887</v>
      </c>
      <c r="C2600" t="s">
        <v>19</v>
      </c>
      <c r="D2600">
        <v>1</v>
      </c>
      <c r="E2600">
        <v>0</v>
      </c>
      <c r="F2600">
        <v>0</v>
      </c>
      <c r="G2600">
        <v>1</v>
      </c>
      <c r="H2600">
        <v>0</v>
      </c>
      <c r="I2600">
        <v>20.239999999999998</v>
      </c>
      <c r="J2600">
        <v>20.239999999999998</v>
      </c>
    </row>
    <row r="2602" spans="1:10" x14ac:dyDescent="0.3">
      <c r="A2602">
        <v>9782218936227</v>
      </c>
      <c r="B2602" t="s">
        <v>1888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23.8</v>
      </c>
      <c r="J2602">
        <v>0</v>
      </c>
    </row>
    <row r="2604" spans="1:10" x14ac:dyDescent="0.3">
      <c r="A2604">
        <v>9782218937972</v>
      </c>
      <c r="B2604" t="s">
        <v>1889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11.55</v>
      </c>
      <c r="J2604">
        <v>0</v>
      </c>
    </row>
    <row r="2606" spans="1:10" x14ac:dyDescent="0.3">
      <c r="A2606">
        <v>9782218944284</v>
      </c>
      <c r="B2606" t="s">
        <v>1890</v>
      </c>
      <c r="D2606">
        <v>1</v>
      </c>
      <c r="E2606">
        <v>1</v>
      </c>
      <c r="F2606">
        <v>2</v>
      </c>
      <c r="G2606">
        <v>0</v>
      </c>
      <c r="H2606">
        <v>0</v>
      </c>
      <c r="I2606">
        <v>31.34</v>
      </c>
      <c r="J2606">
        <v>0</v>
      </c>
    </row>
    <row r="2608" spans="1:10" x14ac:dyDescent="0.3">
      <c r="A2608">
        <v>9782218944673</v>
      </c>
      <c r="B2608" t="s">
        <v>1891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20.13</v>
      </c>
      <c r="J2608">
        <v>0</v>
      </c>
    </row>
    <row r="2610" spans="1:10" x14ac:dyDescent="0.3">
      <c r="A2610">
        <v>9782218945953</v>
      </c>
      <c r="B2610" t="s">
        <v>1892</v>
      </c>
      <c r="C2610" t="s">
        <v>19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7.17</v>
      </c>
      <c r="J2610">
        <v>0</v>
      </c>
    </row>
    <row r="2612" spans="1:10" x14ac:dyDescent="0.3">
      <c r="A2612">
        <v>9782218945960</v>
      </c>
      <c r="B2612" t="s">
        <v>1893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7.01</v>
      </c>
      <c r="J2612">
        <v>0</v>
      </c>
    </row>
    <row r="2614" spans="1:10" x14ac:dyDescent="0.3">
      <c r="A2614">
        <v>9782218945977</v>
      </c>
      <c r="B2614" t="s">
        <v>1894</v>
      </c>
      <c r="D2614">
        <v>2</v>
      </c>
      <c r="E2614">
        <v>0</v>
      </c>
      <c r="F2614">
        <v>0</v>
      </c>
      <c r="G2614">
        <v>2</v>
      </c>
      <c r="H2614">
        <v>0</v>
      </c>
      <c r="I2614">
        <v>7.2</v>
      </c>
      <c r="J2614">
        <v>14.4</v>
      </c>
    </row>
    <row r="2616" spans="1:10" x14ac:dyDescent="0.3">
      <c r="A2616">
        <v>9782218946356</v>
      </c>
      <c r="B2616" t="s">
        <v>1895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35.409999999999997</v>
      </c>
      <c r="J2616">
        <v>0</v>
      </c>
    </row>
    <row r="2618" spans="1:10" x14ac:dyDescent="0.3">
      <c r="A2618">
        <v>978221895330</v>
      </c>
      <c r="B2618" t="s">
        <v>1896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30.76</v>
      </c>
      <c r="J2618">
        <v>0</v>
      </c>
    </row>
    <row r="2620" spans="1:10" x14ac:dyDescent="0.3">
      <c r="A2620">
        <v>9782218953880</v>
      </c>
      <c r="B2620" t="s">
        <v>1897</v>
      </c>
      <c r="D2620">
        <v>0</v>
      </c>
      <c r="E2620">
        <v>1</v>
      </c>
      <c r="F2620">
        <v>1</v>
      </c>
      <c r="G2620">
        <v>0</v>
      </c>
      <c r="H2620">
        <v>0</v>
      </c>
      <c r="I2620">
        <v>11.626300000000001</v>
      </c>
      <c r="J2620">
        <v>0</v>
      </c>
    </row>
    <row r="2622" spans="1:10" x14ac:dyDescent="0.3">
      <c r="A2622">
        <v>9782218953903</v>
      </c>
      <c r="B2622" t="s">
        <v>1898</v>
      </c>
      <c r="D2622">
        <v>0</v>
      </c>
      <c r="E2622">
        <v>1</v>
      </c>
      <c r="F2622">
        <v>1</v>
      </c>
      <c r="G2622">
        <v>0</v>
      </c>
      <c r="H2622">
        <v>0</v>
      </c>
      <c r="I2622">
        <v>36.642099999999999</v>
      </c>
      <c r="J2622">
        <v>0</v>
      </c>
    </row>
    <row r="2624" spans="1:10" x14ac:dyDescent="0.3">
      <c r="A2624">
        <v>9782218956454</v>
      </c>
      <c r="B2624" t="s">
        <v>1899</v>
      </c>
      <c r="C2624" t="s">
        <v>19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21.78</v>
      </c>
      <c r="J2624">
        <v>0</v>
      </c>
    </row>
    <row r="2626" spans="1:10" x14ac:dyDescent="0.3">
      <c r="A2626">
        <v>9782218956676</v>
      </c>
      <c r="B2626" t="s">
        <v>1900</v>
      </c>
      <c r="D2626">
        <v>0</v>
      </c>
      <c r="E2626">
        <v>1</v>
      </c>
      <c r="F2626">
        <v>1</v>
      </c>
      <c r="G2626">
        <v>0</v>
      </c>
      <c r="H2626">
        <v>0</v>
      </c>
      <c r="I2626">
        <v>16.940000000000001</v>
      </c>
      <c r="J2626">
        <v>0</v>
      </c>
    </row>
    <row r="2628" spans="1:10" x14ac:dyDescent="0.3">
      <c r="A2628">
        <v>9782218972973</v>
      </c>
      <c r="B2628" t="s">
        <v>1901</v>
      </c>
      <c r="C2628" t="s">
        <v>19</v>
      </c>
      <c r="D2628">
        <v>0</v>
      </c>
      <c r="E2628">
        <v>1</v>
      </c>
      <c r="F2628">
        <v>1</v>
      </c>
      <c r="G2628">
        <v>0</v>
      </c>
      <c r="H2628">
        <v>0</v>
      </c>
      <c r="I2628">
        <v>19.8</v>
      </c>
      <c r="J2628">
        <v>0</v>
      </c>
    </row>
    <row r="2630" spans="1:10" x14ac:dyDescent="0.3">
      <c r="A2630">
        <v>9782218973277</v>
      </c>
      <c r="B2630" t="s">
        <v>1902</v>
      </c>
      <c r="C2630" t="s">
        <v>19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5.0599999999999996</v>
      </c>
      <c r="J2630">
        <v>0</v>
      </c>
    </row>
    <row r="2632" spans="1:10" x14ac:dyDescent="0.3">
      <c r="A2632">
        <v>9782218988066</v>
      </c>
      <c r="B2632" t="s">
        <v>1903</v>
      </c>
      <c r="C2632" t="s">
        <v>19</v>
      </c>
      <c r="D2632">
        <v>0</v>
      </c>
      <c r="E2632">
        <v>1</v>
      </c>
      <c r="F2632">
        <v>1</v>
      </c>
      <c r="G2632">
        <v>0</v>
      </c>
      <c r="H2632">
        <v>0</v>
      </c>
      <c r="I2632">
        <v>11.75</v>
      </c>
      <c r="J2632">
        <v>0</v>
      </c>
    </row>
    <row r="2634" spans="1:10" x14ac:dyDescent="0.3">
      <c r="A2634">
        <v>9782218993251</v>
      </c>
      <c r="B2634" t="s">
        <v>1904</v>
      </c>
      <c r="C2634" t="s">
        <v>19</v>
      </c>
      <c r="D2634">
        <v>0</v>
      </c>
      <c r="E2634">
        <v>1</v>
      </c>
      <c r="F2634">
        <v>1</v>
      </c>
      <c r="G2634">
        <v>0</v>
      </c>
      <c r="H2634">
        <v>0</v>
      </c>
      <c r="I2634">
        <v>14.39</v>
      </c>
      <c r="J2634">
        <v>0</v>
      </c>
    </row>
    <row r="2636" spans="1:10" x14ac:dyDescent="0.3">
      <c r="A2636">
        <v>9782218998898</v>
      </c>
      <c r="B2636" t="s">
        <v>1905</v>
      </c>
      <c r="C2636" t="s">
        <v>19</v>
      </c>
      <c r="D2636">
        <v>0</v>
      </c>
      <c r="E2636">
        <v>2</v>
      </c>
      <c r="F2636">
        <v>2</v>
      </c>
      <c r="G2636">
        <v>0</v>
      </c>
      <c r="H2636">
        <v>0</v>
      </c>
      <c r="I2636">
        <v>21.12</v>
      </c>
      <c r="J2636">
        <v>0</v>
      </c>
    </row>
    <row r="2638" spans="1:10" x14ac:dyDescent="0.3">
      <c r="A2638">
        <v>9782218998904</v>
      </c>
      <c r="B2638" t="s">
        <v>1906</v>
      </c>
      <c r="C2638" t="s">
        <v>19</v>
      </c>
      <c r="D2638">
        <v>0</v>
      </c>
      <c r="E2638">
        <v>2</v>
      </c>
      <c r="F2638">
        <v>2</v>
      </c>
      <c r="G2638">
        <v>0</v>
      </c>
      <c r="H2638">
        <v>0</v>
      </c>
      <c r="I2638">
        <v>21.12</v>
      </c>
      <c r="J2638">
        <v>0</v>
      </c>
    </row>
    <row r="2640" spans="1:10" x14ac:dyDescent="0.3">
      <c r="A2640">
        <v>9782218998966</v>
      </c>
      <c r="B2640" t="s">
        <v>1907</v>
      </c>
      <c r="C2640" t="s">
        <v>19</v>
      </c>
      <c r="D2640">
        <v>0</v>
      </c>
      <c r="E2640">
        <v>1</v>
      </c>
      <c r="F2640">
        <v>1</v>
      </c>
      <c r="G2640">
        <v>0</v>
      </c>
      <c r="H2640">
        <v>0</v>
      </c>
      <c r="I2640">
        <v>6.47</v>
      </c>
      <c r="J2640">
        <v>0</v>
      </c>
    </row>
    <row r="2642" spans="1:10" x14ac:dyDescent="0.3">
      <c r="A2642">
        <v>9782218998973</v>
      </c>
      <c r="B2642" t="s">
        <v>1908</v>
      </c>
      <c r="C2642" t="s">
        <v>19</v>
      </c>
      <c r="D2642">
        <v>0</v>
      </c>
      <c r="E2642">
        <v>2</v>
      </c>
      <c r="F2642">
        <v>2</v>
      </c>
      <c r="G2642">
        <v>0</v>
      </c>
      <c r="H2642">
        <v>0</v>
      </c>
      <c r="I2642">
        <v>6.47</v>
      </c>
      <c r="J2642">
        <v>0</v>
      </c>
    </row>
    <row r="2644" spans="1:10" x14ac:dyDescent="0.3">
      <c r="A2644">
        <v>9782218998980</v>
      </c>
      <c r="B2644" t="s">
        <v>1909</v>
      </c>
      <c r="C2644" t="s">
        <v>19</v>
      </c>
      <c r="D2644">
        <v>0</v>
      </c>
      <c r="E2644">
        <v>2</v>
      </c>
      <c r="F2644">
        <v>2</v>
      </c>
      <c r="G2644">
        <v>0</v>
      </c>
      <c r="H2644">
        <v>0</v>
      </c>
      <c r="I2644">
        <v>6.47</v>
      </c>
      <c r="J2644">
        <v>0</v>
      </c>
    </row>
    <row r="2646" spans="1:10" x14ac:dyDescent="0.3">
      <c r="A2646">
        <v>9782253142928</v>
      </c>
      <c r="B2646" t="s">
        <v>1910</v>
      </c>
      <c r="C2646" t="s">
        <v>19</v>
      </c>
      <c r="D2646">
        <v>0</v>
      </c>
      <c r="E2646">
        <v>2</v>
      </c>
      <c r="F2646">
        <v>0</v>
      </c>
      <c r="G2646">
        <v>2</v>
      </c>
      <c r="H2646">
        <v>0</v>
      </c>
      <c r="I2646">
        <v>7.39</v>
      </c>
      <c r="J2646">
        <v>14.78</v>
      </c>
    </row>
    <row r="2648" spans="1:10" x14ac:dyDescent="0.3">
      <c r="A2648">
        <v>9782278062720</v>
      </c>
      <c r="B2648" t="s">
        <v>1911</v>
      </c>
      <c r="D2648">
        <v>1</v>
      </c>
      <c r="E2648">
        <v>0</v>
      </c>
      <c r="F2648">
        <v>0</v>
      </c>
      <c r="G2648">
        <v>1</v>
      </c>
      <c r="H2648">
        <v>0</v>
      </c>
      <c r="I2648">
        <v>9.2100000000000009</v>
      </c>
      <c r="J2648">
        <v>9.2100000000000009</v>
      </c>
    </row>
    <row r="2650" spans="1:10" x14ac:dyDescent="0.3">
      <c r="A2650">
        <v>9782278065851</v>
      </c>
      <c r="B2650" t="s">
        <v>1912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12.33</v>
      </c>
      <c r="J2650">
        <v>0</v>
      </c>
    </row>
    <row r="2652" spans="1:10" x14ac:dyDescent="0.3">
      <c r="A2652">
        <v>9782278066469</v>
      </c>
      <c r="B2652" t="s">
        <v>1913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9.36</v>
      </c>
      <c r="J2652">
        <v>0</v>
      </c>
    </row>
    <row r="2654" spans="1:10" x14ac:dyDescent="0.3">
      <c r="A2654">
        <v>9782278066490</v>
      </c>
      <c r="B2654" t="s">
        <v>1914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11.87</v>
      </c>
      <c r="J2654">
        <v>0</v>
      </c>
    </row>
    <row r="2656" spans="1:10" x14ac:dyDescent="0.3">
      <c r="A2656">
        <v>9782278066520</v>
      </c>
      <c r="B2656" t="s">
        <v>1915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9.01</v>
      </c>
      <c r="J2656">
        <v>0</v>
      </c>
    </row>
    <row r="2658" spans="1:10" x14ac:dyDescent="0.3">
      <c r="A2658">
        <v>9782290009895</v>
      </c>
      <c r="B2658" t="s">
        <v>1916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10.01</v>
      </c>
      <c r="J2658">
        <v>0</v>
      </c>
    </row>
    <row r="2660" spans="1:10" x14ac:dyDescent="0.3">
      <c r="A2660">
        <v>9782321000617</v>
      </c>
      <c r="B2660" t="s">
        <v>1917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20.86</v>
      </c>
      <c r="J2660">
        <v>0</v>
      </c>
    </row>
    <row r="2662" spans="1:10" x14ac:dyDescent="0.3">
      <c r="A2662">
        <v>9782321005308</v>
      </c>
      <c r="B2662" t="s">
        <v>1918</v>
      </c>
      <c r="D2662">
        <v>0</v>
      </c>
      <c r="E2662">
        <v>1</v>
      </c>
      <c r="F2662">
        <v>1</v>
      </c>
      <c r="G2662">
        <v>0</v>
      </c>
      <c r="H2662">
        <v>0</v>
      </c>
      <c r="I2662">
        <v>29.7</v>
      </c>
      <c r="J2662">
        <v>0</v>
      </c>
    </row>
    <row r="2664" spans="1:10" x14ac:dyDescent="0.3">
      <c r="A2664">
        <v>9782321009191</v>
      </c>
      <c r="B2664" t="s">
        <v>1919</v>
      </c>
      <c r="D2664">
        <v>0</v>
      </c>
      <c r="E2664">
        <v>1</v>
      </c>
      <c r="F2664">
        <v>1</v>
      </c>
      <c r="G2664">
        <v>0</v>
      </c>
      <c r="H2664">
        <v>0</v>
      </c>
      <c r="I2664">
        <v>30.23</v>
      </c>
      <c r="J2664">
        <v>0</v>
      </c>
    </row>
    <row r="2666" spans="1:10" x14ac:dyDescent="0.3">
      <c r="A2666">
        <v>9782352477815</v>
      </c>
      <c r="B2666" t="s">
        <v>1920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18.645299999999999</v>
      </c>
      <c r="J2666">
        <v>0</v>
      </c>
    </row>
    <row r="2668" spans="1:10" x14ac:dyDescent="0.3">
      <c r="A2668">
        <v>9782356853707</v>
      </c>
      <c r="B2668" t="s">
        <v>1921</v>
      </c>
      <c r="C2668" t="s">
        <v>19</v>
      </c>
      <c r="D2668">
        <v>0</v>
      </c>
      <c r="E2668">
        <v>2</v>
      </c>
      <c r="F2668">
        <v>2</v>
      </c>
      <c r="G2668">
        <v>0</v>
      </c>
      <c r="H2668">
        <v>0</v>
      </c>
      <c r="I2668">
        <v>24.65</v>
      </c>
      <c r="J2668">
        <v>0</v>
      </c>
    </row>
    <row r="2670" spans="1:10" x14ac:dyDescent="0.3">
      <c r="A2670">
        <v>9782401020023</v>
      </c>
      <c r="B2670" t="s">
        <v>1922</v>
      </c>
      <c r="C2670" t="s">
        <v>19</v>
      </c>
      <c r="D2670">
        <v>0</v>
      </c>
      <c r="E2670">
        <v>1</v>
      </c>
      <c r="F2670">
        <v>1</v>
      </c>
      <c r="G2670">
        <v>0</v>
      </c>
      <c r="H2670">
        <v>0</v>
      </c>
      <c r="I2670">
        <v>24.95</v>
      </c>
      <c r="J2670">
        <v>0</v>
      </c>
    </row>
    <row r="2672" spans="1:10" x14ac:dyDescent="0.3">
      <c r="A2672">
        <v>9782401020146</v>
      </c>
      <c r="B2672" t="s">
        <v>1923</v>
      </c>
      <c r="D2672">
        <v>0</v>
      </c>
      <c r="E2672">
        <v>1</v>
      </c>
      <c r="F2672">
        <v>1</v>
      </c>
      <c r="G2672">
        <v>0</v>
      </c>
      <c r="H2672">
        <v>0</v>
      </c>
      <c r="I2672">
        <v>34.19</v>
      </c>
      <c r="J2672">
        <v>0</v>
      </c>
    </row>
    <row r="2674" spans="1:10" x14ac:dyDescent="0.3">
      <c r="A2674">
        <v>9782701142746</v>
      </c>
      <c r="B2674" t="s">
        <v>1924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28.1</v>
      </c>
      <c r="J2674">
        <v>0</v>
      </c>
    </row>
    <row r="2676" spans="1:10" x14ac:dyDescent="0.3">
      <c r="A2676">
        <v>9782701145273</v>
      </c>
      <c r="B2676" t="s">
        <v>1925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8.1338000000000008</v>
      </c>
      <c r="J2676">
        <v>0</v>
      </c>
    </row>
    <row r="2678" spans="1:10" x14ac:dyDescent="0.3">
      <c r="A2678">
        <v>9782701147260</v>
      </c>
      <c r="B2678" t="s">
        <v>1926</v>
      </c>
      <c r="D2678">
        <v>1</v>
      </c>
      <c r="E2678">
        <v>0</v>
      </c>
      <c r="F2678">
        <v>0</v>
      </c>
      <c r="G2678">
        <v>1</v>
      </c>
      <c r="H2678">
        <v>0</v>
      </c>
      <c r="I2678">
        <v>29.4</v>
      </c>
      <c r="J2678">
        <v>29.4</v>
      </c>
    </row>
    <row r="2680" spans="1:10" x14ac:dyDescent="0.3">
      <c r="A2680">
        <v>9782701149912</v>
      </c>
      <c r="B2680" t="s">
        <v>1927</v>
      </c>
      <c r="D2680">
        <v>0</v>
      </c>
      <c r="E2680">
        <v>4</v>
      </c>
      <c r="F2680">
        <v>4</v>
      </c>
      <c r="G2680">
        <v>0</v>
      </c>
      <c r="H2680">
        <v>0</v>
      </c>
      <c r="I2680">
        <v>16.518000000000001</v>
      </c>
      <c r="J2680">
        <v>0</v>
      </c>
    </row>
    <row r="2682" spans="1:10" x14ac:dyDescent="0.3">
      <c r="A2682">
        <v>9782701152615</v>
      </c>
      <c r="B2682" t="s">
        <v>1928</v>
      </c>
      <c r="D2682">
        <v>0</v>
      </c>
      <c r="E2682">
        <v>3</v>
      </c>
      <c r="F2682">
        <v>3</v>
      </c>
      <c r="G2682">
        <v>0</v>
      </c>
      <c r="H2682">
        <v>0</v>
      </c>
      <c r="I2682">
        <v>33.035899999999998</v>
      </c>
      <c r="J2682">
        <v>0</v>
      </c>
    </row>
    <row r="2684" spans="1:10" x14ac:dyDescent="0.3">
      <c r="A2684">
        <v>9782701154275</v>
      </c>
      <c r="B2684" t="s">
        <v>1929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17.769300000000001</v>
      </c>
      <c r="J2684">
        <v>0</v>
      </c>
    </row>
    <row r="2686" spans="1:10" x14ac:dyDescent="0.3">
      <c r="A2686">
        <v>9782701154565</v>
      </c>
      <c r="B2686" t="s">
        <v>1930</v>
      </c>
      <c r="D2686">
        <v>0</v>
      </c>
      <c r="E2686">
        <v>2</v>
      </c>
      <c r="F2686">
        <v>2</v>
      </c>
      <c r="G2686">
        <v>0</v>
      </c>
      <c r="H2686">
        <v>0</v>
      </c>
      <c r="I2686">
        <v>21.1</v>
      </c>
      <c r="J2686">
        <v>0</v>
      </c>
    </row>
    <row r="2688" spans="1:10" x14ac:dyDescent="0.3">
      <c r="A2688">
        <v>9782701154589</v>
      </c>
      <c r="B2688" t="s">
        <v>1931</v>
      </c>
      <c r="D2688">
        <v>0</v>
      </c>
      <c r="E2688">
        <v>2</v>
      </c>
      <c r="F2688">
        <v>2</v>
      </c>
      <c r="G2688">
        <v>0</v>
      </c>
      <c r="H2688">
        <v>0</v>
      </c>
      <c r="I2688">
        <v>19.27</v>
      </c>
      <c r="J2688">
        <v>0</v>
      </c>
    </row>
    <row r="2690" spans="1:10" x14ac:dyDescent="0.3">
      <c r="A2690">
        <v>9782701154770</v>
      </c>
      <c r="B2690" t="s">
        <v>1924</v>
      </c>
      <c r="C2690" t="s">
        <v>19</v>
      </c>
      <c r="D2690">
        <v>1</v>
      </c>
      <c r="E2690">
        <v>0</v>
      </c>
      <c r="F2690">
        <v>0</v>
      </c>
      <c r="G2690">
        <v>1</v>
      </c>
      <c r="H2690">
        <v>0</v>
      </c>
      <c r="I2690">
        <v>32.03</v>
      </c>
      <c r="J2690">
        <v>32.03</v>
      </c>
    </row>
    <row r="2692" spans="1:10" x14ac:dyDescent="0.3">
      <c r="A2692">
        <v>9782701154954</v>
      </c>
      <c r="B2692" t="s">
        <v>1932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29.52</v>
      </c>
      <c r="J2692">
        <v>0</v>
      </c>
    </row>
    <row r="2694" spans="1:10" x14ac:dyDescent="0.3">
      <c r="A2694">
        <v>9782701155418</v>
      </c>
      <c r="B2694" t="s">
        <v>1933</v>
      </c>
      <c r="D2694">
        <v>0</v>
      </c>
      <c r="E2694">
        <v>2</v>
      </c>
      <c r="F2694">
        <v>2</v>
      </c>
      <c r="G2694">
        <v>0</v>
      </c>
      <c r="H2694">
        <v>0</v>
      </c>
      <c r="I2694">
        <v>40.130000000000003</v>
      </c>
      <c r="J2694">
        <v>0</v>
      </c>
    </row>
    <row r="2696" spans="1:10" x14ac:dyDescent="0.3">
      <c r="A2696">
        <v>9782701157597</v>
      </c>
      <c r="B2696" t="s">
        <v>1934</v>
      </c>
      <c r="D2696">
        <v>0</v>
      </c>
      <c r="E2696">
        <v>3</v>
      </c>
      <c r="F2696">
        <v>3</v>
      </c>
      <c r="G2696">
        <v>0</v>
      </c>
      <c r="H2696">
        <v>0</v>
      </c>
      <c r="I2696">
        <v>26.14</v>
      </c>
      <c r="J2696">
        <v>0</v>
      </c>
    </row>
    <row r="2698" spans="1:10" x14ac:dyDescent="0.3">
      <c r="A2698">
        <v>9782701161280</v>
      </c>
      <c r="B2698" t="s">
        <v>1935</v>
      </c>
      <c r="C2698" t="s">
        <v>19</v>
      </c>
      <c r="D2698">
        <v>1</v>
      </c>
      <c r="E2698">
        <v>0</v>
      </c>
      <c r="F2698">
        <v>0</v>
      </c>
      <c r="G2698">
        <v>1</v>
      </c>
      <c r="H2698">
        <v>0</v>
      </c>
      <c r="I2698">
        <v>27.83</v>
      </c>
      <c r="J2698">
        <v>27.83</v>
      </c>
    </row>
    <row r="2700" spans="1:10" x14ac:dyDescent="0.3">
      <c r="A2700">
        <v>9782701161297</v>
      </c>
      <c r="B2700" t="s">
        <v>1936</v>
      </c>
      <c r="D2700">
        <v>1</v>
      </c>
      <c r="E2700">
        <v>0</v>
      </c>
      <c r="F2700">
        <v>0</v>
      </c>
      <c r="G2700">
        <v>1</v>
      </c>
      <c r="H2700">
        <v>0</v>
      </c>
      <c r="I2700">
        <v>29.04</v>
      </c>
      <c r="J2700">
        <v>29.04</v>
      </c>
    </row>
    <row r="2702" spans="1:10" x14ac:dyDescent="0.3">
      <c r="A2702">
        <v>9782701165516</v>
      </c>
      <c r="B2702" t="s">
        <v>1937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31.93</v>
      </c>
      <c r="J2702">
        <v>0</v>
      </c>
    </row>
    <row r="2704" spans="1:10" x14ac:dyDescent="0.3">
      <c r="A2704">
        <v>9782701174952</v>
      </c>
      <c r="B2704" t="s">
        <v>1938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40.049999999999997</v>
      </c>
      <c r="J2704">
        <v>0</v>
      </c>
    </row>
    <row r="2706" spans="1:10" x14ac:dyDescent="0.3">
      <c r="A2706">
        <v>9782701175133</v>
      </c>
      <c r="B2706" t="s">
        <v>1939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25.61</v>
      </c>
      <c r="J2706">
        <v>0</v>
      </c>
    </row>
    <row r="2708" spans="1:10" x14ac:dyDescent="0.3">
      <c r="A2708">
        <v>9782701175874</v>
      </c>
      <c r="B2708" t="s">
        <v>1940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9.3699999999999992</v>
      </c>
      <c r="J2708">
        <v>0</v>
      </c>
    </row>
    <row r="2710" spans="1:10" x14ac:dyDescent="0.3">
      <c r="A2710">
        <v>9782701195308</v>
      </c>
      <c r="B2710" t="s">
        <v>1941</v>
      </c>
      <c r="C2710" t="s">
        <v>19</v>
      </c>
      <c r="D2710">
        <v>0</v>
      </c>
      <c r="E2710">
        <v>3</v>
      </c>
      <c r="F2710">
        <v>3</v>
      </c>
      <c r="G2710">
        <v>0</v>
      </c>
      <c r="H2710">
        <v>0</v>
      </c>
      <c r="I2710">
        <v>19.670000000000002</v>
      </c>
      <c r="J2710">
        <v>0</v>
      </c>
    </row>
    <row r="2712" spans="1:10" x14ac:dyDescent="0.3">
      <c r="A2712">
        <v>9782701197029</v>
      </c>
      <c r="B2712" t="s">
        <v>1942</v>
      </c>
      <c r="C2712" t="s">
        <v>19</v>
      </c>
      <c r="D2712">
        <v>0</v>
      </c>
      <c r="E2712">
        <v>1</v>
      </c>
      <c r="F2712">
        <v>0</v>
      </c>
      <c r="G2712">
        <v>1</v>
      </c>
      <c r="H2712">
        <v>0</v>
      </c>
      <c r="I2712">
        <v>34.979999999999997</v>
      </c>
      <c r="J2712">
        <v>34.979999999999997</v>
      </c>
    </row>
    <row r="2714" spans="1:10" x14ac:dyDescent="0.3">
      <c r="A2714">
        <v>9782701198514</v>
      </c>
      <c r="B2714" t="s">
        <v>1943</v>
      </c>
      <c r="C2714" t="s">
        <v>19</v>
      </c>
      <c r="D2714">
        <v>0</v>
      </c>
      <c r="E2714">
        <v>1</v>
      </c>
      <c r="F2714">
        <v>1</v>
      </c>
      <c r="G2714">
        <v>0</v>
      </c>
      <c r="H2714">
        <v>0</v>
      </c>
      <c r="I2714">
        <v>36.299999999999997</v>
      </c>
      <c r="J2714">
        <v>0</v>
      </c>
    </row>
    <row r="2716" spans="1:10" x14ac:dyDescent="0.3">
      <c r="A2716">
        <v>9782721493484</v>
      </c>
      <c r="B2716" t="s">
        <v>1944</v>
      </c>
      <c r="D2716">
        <v>0</v>
      </c>
      <c r="E2716">
        <v>2</v>
      </c>
      <c r="F2716">
        <v>2</v>
      </c>
      <c r="G2716">
        <v>0</v>
      </c>
      <c r="H2716">
        <v>0</v>
      </c>
      <c r="I2716">
        <v>5.84</v>
      </c>
      <c r="J2716">
        <v>0</v>
      </c>
    </row>
    <row r="2718" spans="1:10" x14ac:dyDescent="0.3">
      <c r="A2718">
        <v>9782721493859</v>
      </c>
      <c r="B2718" t="s">
        <v>1945</v>
      </c>
      <c r="C2718" t="s">
        <v>19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11.32</v>
      </c>
      <c r="J2718">
        <v>0</v>
      </c>
    </row>
    <row r="2720" spans="1:10" x14ac:dyDescent="0.3">
      <c r="A2720">
        <v>9782721493989</v>
      </c>
      <c r="B2720" t="s">
        <v>1946</v>
      </c>
      <c r="C2720" t="s">
        <v>19</v>
      </c>
      <c r="D2720">
        <v>0</v>
      </c>
      <c r="E2720">
        <v>2</v>
      </c>
      <c r="F2720">
        <v>0</v>
      </c>
      <c r="G2720">
        <v>2</v>
      </c>
      <c r="H2720">
        <v>0</v>
      </c>
      <c r="I2720">
        <v>11.65</v>
      </c>
      <c r="J2720">
        <v>23.3</v>
      </c>
    </row>
    <row r="2722" spans="1:10" x14ac:dyDescent="0.3">
      <c r="A2722">
        <v>9782721494467</v>
      </c>
      <c r="B2722" t="s">
        <v>1947</v>
      </c>
      <c r="D2722">
        <v>0</v>
      </c>
      <c r="E2722">
        <v>1</v>
      </c>
      <c r="F2722">
        <v>1</v>
      </c>
      <c r="G2722">
        <v>0</v>
      </c>
      <c r="H2722">
        <v>0</v>
      </c>
      <c r="I2722">
        <v>10.89</v>
      </c>
      <c r="J2722">
        <v>0</v>
      </c>
    </row>
    <row r="2724" spans="1:10" x14ac:dyDescent="0.3">
      <c r="A2724">
        <v>9782721494924</v>
      </c>
      <c r="B2724" t="s">
        <v>1948</v>
      </c>
      <c r="C2724" t="s">
        <v>19</v>
      </c>
      <c r="D2724">
        <v>1</v>
      </c>
      <c r="E2724">
        <v>3</v>
      </c>
      <c r="F2724">
        <v>4</v>
      </c>
      <c r="G2724">
        <v>0</v>
      </c>
      <c r="H2724">
        <v>0</v>
      </c>
      <c r="I2724">
        <v>6.8</v>
      </c>
      <c r="J2724">
        <v>0</v>
      </c>
    </row>
    <row r="2726" spans="1:10" x14ac:dyDescent="0.3">
      <c r="A2726">
        <v>9782721496027</v>
      </c>
      <c r="B2726" t="s">
        <v>1949</v>
      </c>
      <c r="C2726" t="s">
        <v>19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9.3332999999999995</v>
      </c>
      <c r="J2726">
        <v>0</v>
      </c>
    </row>
    <row r="2728" spans="1:10" x14ac:dyDescent="0.3">
      <c r="A2728">
        <v>9782721496034</v>
      </c>
      <c r="B2728" t="s">
        <v>1950</v>
      </c>
      <c r="C2728" t="s">
        <v>19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9.85</v>
      </c>
      <c r="J2728">
        <v>0</v>
      </c>
    </row>
    <row r="2730" spans="1:10" x14ac:dyDescent="0.3">
      <c r="A2730">
        <v>9782721496232</v>
      </c>
      <c r="B2730" t="s">
        <v>1951</v>
      </c>
      <c r="D2730">
        <v>3</v>
      </c>
      <c r="E2730">
        <v>0</v>
      </c>
      <c r="F2730">
        <v>2</v>
      </c>
      <c r="G2730">
        <v>1</v>
      </c>
      <c r="H2730">
        <v>0</v>
      </c>
      <c r="I2730">
        <v>10.67</v>
      </c>
      <c r="J2730">
        <v>10.67</v>
      </c>
    </row>
    <row r="2732" spans="1:10" x14ac:dyDescent="0.3">
      <c r="A2732">
        <v>9782721496744</v>
      </c>
      <c r="B2732" t="s">
        <v>1952</v>
      </c>
      <c r="C2732" t="s">
        <v>19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9.85</v>
      </c>
      <c r="J2732">
        <v>0</v>
      </c>
    </row>
    <row r="2734" spans="1:10" x14ac:dyDescent="0.3">
      <c r="A2734">
        <v>9782742793129</v>
      </c>
      <c r="B2734" t="s">
        <v>1953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11.86</v>
      </c>
      <c r="J2734">
        <v>0</v>
      </c>
    </row>
    <row r="2736" spans="1:10" x14ac:dyDescent="0.3">
      <c r="A2736">
        <v>9782745962140</v>
      </c>
      <c r="B2736" t="s">
        <v>1954</v>
      </c>
      <c r="C2736" t="s">
        <v>19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6.3</v>
      </c>
      <c r="J2736">
        <v>0</v>
      </c>
    </row>
    <row r="2738" spans="1:10" x14ac:dyDescent="0.3">
      <c r="A2738">
        <v>9782748505702</v>
      </c>
      <c r="B2738" t="s">
        <v>1955</v>
      </c>
      <c r="C2738" t="s">
        <v>19</v>
      </c>
      <c r="D2738">
        <v>0</v>
      </c>
      <c r="E2738">
        <v>1</v>
      </c>
      <c r="F2738">
        <v>1</v>
      </c>
      <c r="G2738">
        <v>0</v>
      </c>
      <c r="H2738">
        <v>0</v>
      </c>
      <c r="I2738">
        <v>3.96</v>
      </c>
      <c r="J2738">
        <v>0</v>
      </c>
    </row>
    <row r="2740" spans="1:10" x14ac:dyDescent="0.3">
      <c r="A2740">
        <v>9782758102045</v>
      </c>
      <c r="B2740" t="s">
        <v>1956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20.271999999999998</v>
      </c>
      <c r="J2740">
        <v>0</v>
      </c>
    </row>
    <row r="2742" spans="1:10" x14ac:dyDescent="0.3">
      <c r="A2742">
        <v>9782758107569</v>
      </c>
      <c r="B2742" t="s">
        <v>1957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5.3467000000000002</v>
      </c>
      <c r="J2742">
        <v>0</v>
      </c>
    </row>
    <row r="2744" spans="1:10" x14ac:dyDescent="0.3">
      <c r="A2744">
        <v>9782758107682</v>
      </c>
      <c r="B2744" t="s">
        <v>1958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18.895499999999998</v>
      </c>
      <c r="J2744">
        <v>0</v>
      </c>
    </row>
    <row r="2746" spans="1:10" x14ac:dyDescent="0.3">
      <c r="A2746">
        <v>9782758107972</v>
      </c>
      <c r="B2746" t="s">
        <v>1959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15.5169</v>
      </c>
      <c r="J2746">
        <v>0</v>
      </c>
    </row>
    <row r="2748" spans="1:10" x14ac:dyDescent="0.3">
      <c r="A2748">
        <v>9782840551041</v>
      </c>
      <c r="B2748" t="s">
        <v>1960</v>
      </c>
      <c r="C2748" t="s">
        <v>19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12.58</v>
      </c>
      <c r="J2748">
        <v>0</v>
      </c>
    </row>
    <row r="2750" spans="1:10" x14ac:dyDescent="0.3">
      <c r="A2750">
        <v>9782849029534</v>
      </c>
      <c r="B2750" t="s">
        <v>1961</v>
      </c>
      <c r="D2750">
        <v>0</v>
      </c>
      <c r="E2750">
        <v>2</v>
      </c>
      <c r="F2750">
        <v>2</v>
      </c>
      <c r="G2750">
        <v>0</v>
      </c>
      <c r="H2750">
        <v>0</v>
      </c>
      <c r="I2750">
        <v>41.84</v>
      </c>
      <c r="J2750">
        <v>0</v>
      </c>
    </row>
    <row r="2752" spans="1:10" x14ac:dyDescent="0.3">
      <c r="A2752">
        <v>97852107458057</v>
      </c>
      <c r="B2752" t="s">
        <v>1962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4</v>
      </c>
      <c r="J2752">
        <v>0</v>
      </c>
    </row>
    <row r="2754" spans="1:10" x14ac:dyDescent="0.3">
      <c r="A2754">
        <v>9786144000014</v>
      </c>
      <c r="B2754" t="s">
        <v>1963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4.25</v>
      </c>
      <c r="J2754">
        <v>0</v>
      </c>
    </row>
    <row r="2756" spans="1:10" x14ac:dyDescent="0.3">
      <c r="A2756">
        <v>9786144003183</v>
      </c>
      <c r="B2756" t="s">
        <v>1964</v>
      </c>
      <c r="D2756">
        <v>1</v>
      </c>
      <c r="E2756">
        <v>0</v>
      </c>
      <c r="F2756">
        <v>0</v>
      </c>
      <c r="G2756">
        <v>1</v>
      </c>
      <c r="H2756">
        <v>0</v>
      </c>
      <c r="I2756">
        <v>18</v>
      </c>
      <c r="J2756">
        <v>18</v>
      </c>
    </row>
    <row r="2758" spans="1:10" x14ac:dyDescent="0.3">
      <c r="A2758">
        <v>9786144003329</v>
      </c>
      <c r="B2758" t="s">
        <v>1965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9.8000000000000007</v>
      </c>
      <c r="J2758">
        <v>0</v>
      </c>
    </row>
    <row r="2760" spans="1:10" x14ac:dyDescent="0.3">
      <c r="A2760">
        <v>9786144003336</v>
      </c>
      <c r="B2760" t="s">
        <v>1966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7.7</v>
      </c>
      <c r="J2760">
        <v>0</v>
      </c>
    </row>
    <row r="2762" spans="1:10" x14ac:dyDescent="0.3">
      <c r="A2762">
        <v>9786144003343</v>
      </c>
      <c r="B2762" t="s">
        <v>1967</v>
      </c>
      <c r="D2762">
        <v>2</v>
      </c>
      <c r="E2762">
        <v>0</v>
      </c>
      <c r="F2762">
        <v>0</v>
      </c>
      <c r="G2762">
        <v>2</v>
      </c>
      <c r="H2762">
        <v>0</v>
      </c>
      <c r="I2762">
        <v>7.65</v>
      </c>
      <c r="J2762">
        <v>15.3</v>
      </c>
    </row>
    <row r="2764" spans="1:10" x14ac:dyDescent="0.3">
      <c r="A2764">
        <v>9786144003350</v>
      </c>
      <c r="B2764" t="s">
        <v>1968</v>
      </c>
      <c r="D2764">
        <v>2</v>
      </c>
      <c r="E2764">
        <v>0</v>
      </c>
      <c r="F2764">
        <v>2</v>
      </c>
      <c r="G2764">
        <v>0</v>
      </c>
      <c r="H2764">
        <v>0</v>
      </c>
      <c r="I2764">
        <v>7.35</v>
      </c>
      <c r="J2764">
        <v>0</v>
      </c>
    </row>
    <row r="2766" spans="1:10" x14ac:dyDescent="0.3">
      <c r="A2766">
        <v>9786144003589</v>
      </c>
      <c r="B2766" t="s">
        <v>1969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14.5</v>
      </c>
      <c r="J2766">
        <v>0</v>
      </c>
    </row>
    <row r="2768" spans="1:10" x14ac:dyDescent="0.3">
      <c r="A2768">
        <v>9786144006825</v>
      </c>
      <c r="B2768" t="s">
        <v>1970</v>
      </c>
      <c r="D2768">
        <v>0</v>
      </c>
      <c r="E2768">
        <v>2</v>
      </c>
      <c r="F2768">
        <v>2</v>
      </c>
      <c r="G2768">
        <v>0</v>
      </c>
      <c r="H2768">
        <v>0</v>
      </c>
      <c r="I2768">
        <v>46</v>
      </c>
      <c r="J2768">
        <v>0</v>
      </c>
    </row>
    <row r="2770" spans="1:10" x14ac:dyDescent="0.3">
      <c r="A2770">
        <v>9786144007709</v>
      </c>
      <c r="B2770" t="s">
        <v>1971</v>
      </c>
      <c r="D2770">
        <v>0</v>
      </c>
      <c r="E2770">
        <v>24</v>
      </c>
      <c r="F2770">
        <v>22</v>
      </c>
      <c r="G2770">
        <v>2</v>
      </c>
      <c r="H2770">
        <v>0</v>
      </c>
      <c r="I2770">
        <v>54.5</v>
      </c>
      <c r="J2770">
        <v>109</v>
      </c>
    </row>
    <row r="2772" spans="1:10" x14ac:dyDescent="0.3">
      <c r="A2772">
        <v>9786144050712</v>
      </c>
      <c r="B2772" t="s">
        <v>1972</v>
      </c>
      <c r="C2772" t="s">
        <v>19</v>
      </c>
      <c r="D2772">
        <v>0</v>
      </c>
      <c r="E2772">
        <v>1</v>
      </c>
      <c r="F2772">
        <v>1</v>
      </c>
      <c r="G2772">
        <v>0</v>
      </c>
      <c r="H2772">
        <v>0</v>
      </c>
      <c r="I2772">
        <v>3.2</v>
      </c>
      <c r="J2772">
        <v>0</v>
      </c>
    </row>
    <row r="2774" spans="1:10" x14ac:dyDescent="0.3">
      <c r="A2774">
        <v>9786144050903</v>
      </c>
      <c r="B2774" t="s">
        <v>1973</v>
      </c>
      <c r="C2774" t="s">
        <v>19</v>
      </c>
      <c r="D2774">
        <v>0</v>
      </c>
      <c r="E2774">
        <v>5</v>
      </c>
      <c r="F2774">
        <v>0</v>
      </c>
      <c r="G2774">
        <v>5</v>
      </c>
      <c r="H2774">
        <v>0</v>
      </c>
      <c r="I2774">
        <v>9.5</v>
      </c>
      <c r="J2774">
        <v>47.5</v>
      </c>
    </row>
    <row r="2776" spans="1:10" x14ac:dyDescent="0.3">
      <c r="A2776">
        <v>9786144051009</v>
      </c>
      <c r="B2776" t="s">
        <v>1974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7.46</v>
      </c>
      <c r="J2776">
        <v>0</v>
      </c>
    </row>
    <row r="2778" spans="1:10" x14ac:dyDescent="0.3">
      <c r="A2778">
        <v>9786144051016</v>
      </c>
      <c r="B2778" t="s">
        <v>1975</v>
      </c>
      <c r="D2778">
        <v>0</v>
      </c>
      <c r="E2778">
        <v>2</v>
      </c>
      <c r="F2778">
        <v>0</v>
      </c>
      <c r="G2778">
        <v>2</v>
      </c>
      <c r="H2778">
        <v>0</v>
      </c>
      <c r="I2778">
        <v>8</v>
      </c>
      <c r="J2778">
        <v>16</v>
      </c>
    </row>
    <row r="2780" spans="1:10" x14ac:dyDescent="0.3">
      <c r="A2780">
        <v>9786144051023</v>
      </c>
      <c r="B2780" t="s">
        <v>1976</v>
      </c>
      <c r="D2780">
        <v>0</v>
      </c>
      <c r="E2780">
        <v>12</v>
      </c>
      <c r="F2780">
        <v>11</v>
      </c>
      <c r="G2780">
        <v>1</v>
      </c>
      <c r="H2780">
        <v>0</v>
      </c>
      <c r="I2780">
        <v>8</v>
      </c>
      <c r="J2780">
        <v>8</v>
      </c>
    </row>
    <row r="2782" spans="1:10" x14ac:dyDescent="0.3">
      <c r="A2782">
        <v>9786144051030</v>
      </c>
      <c r="B2782" t="s">
        <v>1977</v>
      </c>
      <c r="D2782">
        <v>0</v>
      </c>
      <c r="E2782">
        <v>13</v>
      </c>
      <c r="F2782">
        <v>11</v>
      </c>
      <c r="G2782">
        <v>2</v>
      </c>
      <c r="H2782">
        <v>0</v>
      </c>
      <c r="I2782">
        <v>8</v>
      </c>
      <c r="J2782">
        <v>16</v>
      </c>
    </row>
    <row r="2784" spans="1:10" x14ac:dyDescent="0.3">
      <c r="A2784">
        <v>9786144051047</v>
      </c>
      <c r="B2784" t="s">
        <v>1978</v>
      </c>
      <c r="D2784">
        <v>2</v>
      </c>
      <c r="E2784">
        <v>8</v>
      </c>
      <c r="F2784">
        <v>10</v>
      </c>
      <c r="G2784">
        <v>0</v>
      </c>
      <c r="H2784">
        <v>0</v>
      </c>
      <c r="I2784">
        <v>8</v>
      </c>
      <c r="J2784">
        <v>0</v>
      </c>
    </row>
    <row r="2786" spans="1:10" x14ac:dyDescent="0.3">
      <c r="A2786">
        <v>9786144051054</v>
      </c>
      <c r="B2786" t="s">
        <v>1979</v>
      </c>
      <c r="D2786">
        <v>3</v>
      </c>
      <c r="E2786">
        <v>4</v>
      </c>
      <c r="F2786">
        <v>6</v>
      </c>
      <c r="G2786">
        <v>1</v>
      </c>
      <c r="H2786">
        <v>0</v>
      </c>
      <c r="I2786">
        <v>8</v>
      </c>
      <c r="J2786">
        <v>8</v>
      </c>
    </row>
    <row r="2788" spans="1:10" x14ac:dyDescent="0.3">
      <c r="A2788">
        <v>9786144051061</v>
      </c>
      <c r="B2788" t="s">
        <v>1980</v>
      </c>
      <c r="D2788">
        <v>0</v>
      </c>
      <c r="E2788">
        <v>22</v>
      </c>
      <c r="F2788">
        <v>22</v>
      </c>
      <c r="G2788">
        <v>0</v>
      </c>
      <c r="H2788">
        <v>0</v>
      </c>
      <c r="I2788">
        <v>8</v>
      </c>
      <c r="J2788">
        <v>0</v>
      </c>
    </row>
    <row r="2790" spans="1:10" x14ac:dyDescent="0.3">
      <c r="A2790">
        <v>9786144051078</v>
      </c>
      <c r="B2790" t="s">
        <v>1981</v>
      </c>
      <c r="D2790">
        <v>1</v>
      </c>
      <c r="E2790">
        <v>8</v>
      </c>
      <c r="F2790">
        <v>8</v>
      </c>
      <c r="G2790">
        <v>1</v>
      </c>
      <c r="H2790">
        <v>0</v>
      </c>
      <c r="I2790">
        <v>8</v>
      </c>
      <c r="J2790">
        <v>8</v>
      </c>
    </row>
    <row r="2792" spans="1:10" x14ac:dyDescent="0.3">
      <c r="A2792">
        <v>9786144051528</v>
      </c>
      <c r="B2792" t="s">
        <v>1982</v>
      </c>
      <c r="C2792" t="s">
        <v>19</v>
      </c>
      <c r="D2792">
        <v>0</v>
      </c>
      <c r="E2792">
        <v>5</v>
      </c>
      <c r="F2792">
        <v>1</v>
      </c>
      <c r="G2792">
        <v>4</v>
      </c>
      <c r="H2792">
        <v>0</v>
      </c>
      <c r="I2792">
        <v>10.5</v>
      </c>
      <c r="J2792">
        <v>42</v>
      </c>
    </row>
    <row r="2794" spans="1:10" x14ac:dyDescent="0.3">
      <c r="A2794">
        <v>9786144051818</v>
      </c>
      <c r="B2794" t="s">
        <v>1983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9</v>
      </c>
      <c r="J2794">
        <v>0</v>
      </c>
    </row>
    <row r="2796" spans="1:10" x14ac:dyDescent="0.3">
      <c r="A2796">
        <v>9786144052808</v>
      </c>
      <c r="B2796" t="s">
        <v>1984</v>
      </c>
      <c r="D2796">
        <v>0</v>
      </c>
      <c r="E2796">
        <v>1</v>
      </c>
      <c r="F2796">
        <v>1</v>
      </c>
      <c r="G2796">
        <v>0</v>
      </c>
      <c r="H2796">
        <v>0</v>
      </c>
      <c r="I2796">
        <v>12.75</v>
      </c>
      <c r="J2796">
        <v>0</v>
      </c>
    </row>
    <row r="2798" spans="1:10" x14ac:dyDescent="0.3">
      <c r="A2798">
        <v>9786144053614</v>
      </c>
      <c r="B2798" t="s">
        <v>1985</v>
      </c>
      <c r="D2798">
        <v>0</v>
      </c>
      <c r="E2798">
        <v>5</v>
      </c>
      <c r="F2798">
        <v>3</v>
      </c>
      <c r="G2798">
        <v>2</v>
      </c>
      <c r="H2798">
        <v>0</v>
      </c>
      <c r="I2798">
        <v>8</v>
      </c>
      <c r="J2798">
        <v>16</v>
      </c>
    </row>
    <row r="2800" spans="1:10" x14ac:dyDescent="0.3">
      <c r="A2800">
        <v>9786144057001</v>
      </c>
      <c r="B2800" t="s">
        <v>1986</v>
      </c>
      <c r="C2800" t="s">
        <v>19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10.58</v>
      </c>
      <c r="J2800">
        <v>0</v>
      </c>
    </row>
    <row r="2802" spans="1:10" x14ac:dyDescent="0.3">
      <c r="A2802">
        <v>9786144057131</v>
      </c>
      <c r="B2802" t="s">
        <v>1987</v>
      </c>
      <c r="C2802" t="s">
        <v>19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10.37</v>
      </c>
      <c r="J2802">
        <v>0</v>
      </c>
    </row>
    <row r="2804" spans="1:10" x14ac:dyDescent="0.3">
      <c r="A2804">
        <v>9786144058046</v>
      </c>
      <c r="B2804" t="s">
        <v>1988</v>
      </c>
      <c r="C2804" t="s">
        <v>19</v>
      </c>
      <c r="D2804">
        <v>0</v>
      </c>
      <c r="E2804">
        <v>1</v>
      </c>
      <c r="F2804">
        <v>1</v>
      </c>
      <c r="G2804">
        <v>0</v>
      </c>
      <c r="H2804">
        <v>0</v>
      </c>
      <c r="I2804">
        <v>10</v>
      </c>
      <c r="J2804">
        <v>0</v>
      </c>
    </row>
    <row r="2806" spans="1:10" x14ac:dyDescent="0.3">
      <c r="A2806">
        <v>9786144059395</v>
      </c>
      <c r="B2806" t="s">
        <v>1989</v>
      </c>
      <c r="C2806" t="s">
        <v>19</v>
      </c>
      <c r="D2806">
        <v>0</v>
      </c>
      <c r="E2806">
        <v>1</v>
      </c>
      <c r="F2806">
        <v>0</v>
      </c>
      <c r="G2806">
        <v>1</v>
      </c>
      <c r="H2806">
        <v>0</v>
      </c>
      <c r="I2806">
        <v>9</v>
      </c>
      <c r="J2806">
        <v>9</v>
      </c>
    </row>
    <row r="2808" spans="1:10" x14ac:dyDescent="0.3">
      <c r="A2808">
        <v>9786144059401</v>
      </c>
      <c r="B2808" t="s">
        <v>1990</v>
      </c>
      <c r="C2808" t="s">
        <v>19</v>
      </c>
      <c r="D2808">
        <v>0</v>
      </c>
      <c r="E2808">
        <v>1</v>
      </c>
      <c r="F2808">
        <v>0</v>
      </c>
      <c r="G2808">
        <v>1</v>
      </c>
      <c r="H2808">
        <v>0</v>
      </c>
      <c r="I2808">
        <v>9</v>
      </c>
      <c r="J2808">
        <v>9</v>
      </c>
    </row>
    <row r="2810" spans="1:10" x14ac:dyDescent="0.3">
      <c r="A2810">
        <v>9786144059418</v>
      </c>
      <c r="B2810" t="s">
        <v>1991</v>
      </c>
      <c r="C2810" t="s">
        <v>19</v>
      </c>
      <c r="D2810">
        <v>0</v>
      </c>
      <c r="E2810">
        <v>3</v>
      </c>
      <c r="F2810">
        <v>3</v>
      </c>
      <c r="G2810">
        <v>0</v>
      </c>
      <c r="H2810">
        <v>0</v>
      </c>
      <c r="I2810">
        <v>9</v>
      </c>
      <c r="J2810">
        <v>0</v>
      </c>
    </row>
    <row r="2812" spans="1:10" x14ac:dyDescent="0.3">
      <c r="A2812">
        <v>9786144059425</v>
      </c>
      <c r="B2812" t="s">
        <v>1992</v>
      </c>
      <c r="C2812" t="s">
        <v>19</v>
      </c>
      <c r="D2812">
        <v>0</v>
      </c>
      <c r="E2812">
        <v>1</v>
      </c>
      <c r="F2812">
        <v>0</v>
      </c>
      <c r="G2812">
        <v>1</v>
      </c>
      <c r="H2812">
        <v>0</v>
      </c>
      <c r="I2812">
        <v>9</v>
      </c>
      <c r="J2812">
        <v>9</v>
      </c>
    </row>
    <row r="2814" spans="1:10" x14ac:dyDescent="0.3">
      <c r="A2814">
        <v>9786144059432</v>
      </c>
      <c r="B2814" t="s">
        <v>1993</v>
      </c>
      <c r="C2814" t="s">
        <v>19</v>
      </c>
      <c r="D2814">
        <v>0</v>
      </c>
      <c r="E2814">
        <v>1</v>
      </c>
      <c r="F2814">
        <v>0</v>
      </c>
      <c r="G2814">
        <v>1</v>
      </c>
      <c r="H2814">
        <v>0</v>
      </c>
      <c r="I2814">
        <v>9</v>
      </c>
      <c r="J2814">
        <v>9</v>
      </c>
    </row>
    <row r="2816" spans="1:10" x14ac:dyDescent="0.3">
      <c r="A2816">
        <v>9786144059449</v>
      </c>
      <c r="B2816" t="s">
        <v>1994</v>
      </c>
      <c r="C2816" t="s">
        <v>19</v>
      </c>
      <c r="D2816">
        <v>0</v>
      </c>
      <c r="E2816">
        <v>1</v>
      </c>
      <c r="F2816">
        <v>0</v>
      </c>
      <c r="G2816">
        <v>1</v>
      </c>
      <c r="H2816">
        <v>0</v>
      </c>
      <c r="I2816">
        <v>9</v>
      </c>
      <c r="J2816">
        <v>9</v>
      </c>
    </row>
    <row r="2818" spans="1:10" x14ac:dyDescent="0.3">
      <c r="A2818">
        <v>9786144059500</v>
      </c>
      <c r="B2818" t="s">
        <v>1995</v>
      </c>
      <c r="C2818" t="s">
        <v>19</v>
      </c>
      <c r="D2818">
        <v>0</v>
      </c>
      <c r="E2818">
        <v>1</v>
      </c>
      <c r="F2818">
        <v>0</v>
      </c>
      <c r="G2818">
        <v>1</v>
      </c>
      <c r="H2818">
        <v>0</v>
      </c>
      <c r="I2818">
        <v>10</v>
      </c>
      <c r="J2818">
        <v>10</v>
      </c>
    </row>
    <row r="2820" spans="1:10" x14ac:dyDescent="0.3">
      <c r="A2820">
        <v>9786144059517</v>
      </c>
      <c r="B2820" t="s">
        <v>1996</v>
      </c>
      <c r="C2820" t="s">
        <v>19</v>
      </c>
      <c r="D2820">
        <v>0</v>
      </c>
      <c r="E2820">
        <v>2</v>
      </c>
      <c r="F2820">
        <v>2</v>
      </c>
      <c r="G2820">
        <v>0</v>
      </c>
      <c r="H2820">
        <v>0</v>
      </c>
      <c r="I2820">
        <v>10</v>
      </c>
      <c r="J2820">
        <v>0</v>
      </c>
    </row>
    <row r="2822" spans="1:10" x14ac:dyDescent="0.3">
      <c r="A2822">
        <v>9786144059524</v>
      </c>
      <c r="B2822" t="s">
        <v>1997</v>
      </c>
      <c r="C2822" t="s">
        <v>19</v>
      </c>
      <c r="D2822">
        <v>0</v>
      </c>
      <c r="E2822">
        <v>1</v>
      </c>
      <c r="F2822">
        <v>0</v>
      </c>
      <c r="G2822">
        <v>1</v>
      </c>
      <c r="H2822">
        <v>0</v>
      </c>
      <c r="I2822">
        <v>10</v>
      </c>
      <c r="J2822">
        <v>10</v>
      </c>
    </row>
    <row r="2824" spans="1:10" x14ac:dyDescent="0.3">
      <c r="A2824">
        <v>9786144059531</v>
      </c>
      <c r="B2824" t="s">
        <v>1998</v>
      </c>
      <c r="C2824" t="s">
        <v>19</v>
      </c>
      <c r="D2824">
        <v>0</v>
      </c>
      <c r="E2824">
        <v>1</v>
      </c>
      <c r="F2824">
        <v>0</v>
      </c>
      <c r="G2824">
        <v>1</v>
      </c>
      <c r="H2824">
        <v>0</v>
      </c>
      <c r="I2824">
        <v>10</v>
      </c>
      <c r="J2824">
        <v>10</v>
      </c>
    </row>
    <row r="2826" spans="1:10" x14ac:dyDescent="0.3">
      <c r="A2826">
        <v>9786144059661</v>
      </c>
      <c r="B2826" t="s">
        <v>1999</v>
      </c>
      <c r="C2826" t="s">
        <v>19</v>
      </c>
      <c r="D2826">
        <v>0</v>
      </c>
      <c r="E2826">
        <v>1</v>
      </c>
      <c r="F2826">
        <v>1</v>
      </c>
      <c r="G2826">
        <v>0</v>
      </c>
      <c r="H2826">
        <v>0</v>
      </c>
      <c r="I2826">
        <v>9</v>
      </c>
      <c r="J2826">
        <v>0</v>
      </c>
    </row>
    <row r="2828" spans="1:10" x14ac:dyDescent="0.3">
      <c r="A2828">
        <v>9786144068144</v>
      </c>
      <c r="B2828" t="s">
        <v>2000</v>
      </c>
      <c r="C2828" t="s">
        <v>19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20</v>
      </c>
      <c r="J2828">
        <v>0</v>
      </c>
    </row>
    <row r="2830" spans="1:10" x14ac:dyDescent="0.3">
      <c r="A2830">
        <v>9786144068151</v>
      </c>
      <c r="B2830" t="s">
        <v>2001</v>
      </c>
      <c r="C2830" t="s">
        <v>19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14.5</v>
      </c>
      <c r="J2830">
        <v>0</v>
      </c>
    </row>
    <row r="2832" spans="1:10" x14ac:dyDescent="0.3">
      <c r="A2832">
        <v>9786144068199</v>
      </c>
      <c r="B2832" t="s">
        <v>2002</v>
      </c>
      <c r="C2832" t="s">
        <v>19</v>
      </c>
      <c r="D2832">
        <v>0</v>
      </c>
      <c r="E2832">
        <v>1</v>
      </c>
      <c r="F2832">
        <v>1</v>
      </c>
      <c r="G2832">
        <v>0</v>
      </c>
      <c r="H2832">
        <v>0</v>
      </c>
      <c r="I2832">
        <v>20</v>
      </c>
      <c r="J2832">
        <v>0</v>
      </c>
    </row>
    <row r="2834" spans="1:10" x14ac:dyDescent="0.3">
      <c r="A2834">
        <v>9786144068205</v>
      </c>
      <c r="B2834" t="s">
        <v>2002</v>
      </c>
      <c r="C2834" t="s">
        <v>19</v>
      </c>
      <c r="D2834">
        <v>0</v>
      </c>
      <c r="E2834">
        <v>1</v>
      </c>
      <c r="F2834">
        <v>1</v>
      </c>
      <c r="G2834">
        <v>0</v>
      </c>
      <c r="H2834">
        <v>0</v>
      </c>
      <c r="I2834">
        <v>14.5</v>
      </c>
      <c r="J2834">
        <v>0</v>
      </c>
    </row>
    <row r="2836" spans="1:10" x14ac:dyDescent="0.3">
      <c r="A2836">
        <v>9786144130346</v>
      </c>
      <c r="B2836" t="s">
        <v>2003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30</v>
      </c>
      <c r="J2836">
        <v>0</v>
      </c>
    </row>
    <row r="2838" spans="1:10" x14ac:dyDescent="0.3">
      <c r="A2838">
        <v>9786144130490</v>
      </c>
      <c r="B2838" t="s">
        <v>2004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30</v>
      </c>
      <c r="J2838">
        <v>0</v>
      </c>
    </row>
    <row r="2840" spans="1:10" x14ac:dyDescent="0.3">
      <c r="A2840">
        <v>9786144130728</v>
      </c>
      <c r="B2840" t="s">
        <v>2005</v>
      </c>
      <c r="C2840" t="s">
        <v>19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7.9</v>
      </c>
      <c r="J2840">
        <v>0</v>
      </c>
    </row>
    <row r="2842" spans="1:10" x14ac:dyDescent="0.3">
      <c r="A2842">
        <v>9786144131138</v>
      </c>
      <c r="B2842" t="s">
        <v>2006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13</v>
      </c>
      <c r="J2842">
        <v>0</v>
      </c>
    </row>
    <row r="2844" spans="1:10" x14ac:dyDescent="0.3">
      <c r="A2844">
        <v>9786144131183</v>
      </c>
      <c r="B2844" t="s">
        <v>2007</v>
      </c>
      <c r="C2844" t="s">
        <v>19</v>
      </c>
      <c r="D2844">
        <v>0</v>
      </c>
      <c r="E2844">
        <v>1</v>
      </c>
      <c r="F2844">
        <v>1</v>
      </c>
      <c r="G2844">
        <v>0</v>
      </c>
      <c r="H2844">
        <v>0</v>
      </c>
      <c r="I2844">
        <v>13</v>
      </c>
      <c r="J2844">
        <v>0</v>
      </c>
    </row>
    <row r="2846" spans="1:10" x14ac:dyDescent="0.3">
      <c r="A2846">
        <v>9786144131190</v>
      </c>
      <c r="B2846" t="s">
        <v>2008</v>
      </c>
      <c r="C2846" t="s">
        <v>19</v>
      </c>
      <c r="D2846">
        <v>0</v>
      </c>
      <c r="E2846">
        <v>1</v>
      </c>
      <c r="F2846">
        <v>1</v>
      </c>
      <c r="G2846">
        <v>0</v>
      </c>
      <c r="H2846">
        <v>0</v>
      </c>
      <c r="I2846">
        <v>13</v>
      </c>
      <c r="J2846">
        <v>0</v>
      </c>
    </row>
    <row r="2848" spans="1:10" x14ac:dyDescent="0.3">
      <c r="A2848">
        <v>9786144131206</v>
      </c>
      <c r="B2848" t="s">
        <v>2009</v>
      </c>
      <c r="C2848" t="s">
        <v>19</v>
      </c>
      <c r="D2848">
        <v>0</v>
      </c>
      <c r="E2848">
        <v>1</v>
      </c>
      <c r="F2848">
        <v>1</v>
      </c>
      <c r="G2848">
        <v>0</v>
      </c>
      <c r="H2848">
        <v>0</v>
      </c>
      <c r="I2848">
        <v>12.55</v>
      </c>
      <c r="J2848">
        <v>0</v>
      </c>
    </row>
    <row r="2850" spans="1:10" x14ac:dyDescent="0.3">
      <c r="A2850">
        <v>9786144131749</v>
      </c>
      <c r="B2850" t="s">
        <v>2010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1.8</v>
      </c>
      <c r="J2850">
        <v>0</v>
      </c>
    </row>
    <row r="2852" spans="1:10" x14ac:dyDescent="0.3">
      <c r="A2852">
        <v>9786144131770</v>
      </c>
      <c r="B2852" t="s">
        <v>2011</v>
      </c>
      <c r="D2852">
        <v>2</v>
      </c>
      <c r="E2852">
        <v>0</v>
      </c>
      <c r="F2852">
        <v>0</v>
      </c>
      <c r="G2852">
        <v>2</v>
      </c>
      <c r="H2852">
        <v>0</v>
      </c>
      <c r="I2852">
        <v>7.55</v>
      </c>
      <c r="J2852">
        <v>15.1</v>
      </c>
    </row>
    <row r="2854" spans="1:10" x14ac:dyDescent="0.3">
      <c r="A2854">
        <v>9786144142226</v>
      </c>
      <c r="B2854" t="s">
        <v>2012</v>
      </c>
      <c r="C2854" t="s">
        <v>19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8.6999999999999993</v>
      </c>
      <c r="J2854">
        <v>0</v>
      </c>
    </row>
    <row r="2856" spans="1:10" x14ac:dyDescent="0.3">
      <c r="A2856">
        <v>9786144142257</v>
      </c>
      <c r="B2856" t="s">
        <v>2013</v>
      </c>
      <c r="C2856" t="s">
        <v>19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15.05</v>
      </c>
      <c r="J2856">
        <v>0</v>
      </c>
    </row>
    <row r="2858" spans="1:10" x14ac:dyDescent="0.3">
      <c r="A2858">
        <v>9786144142820</v>
      </c>
      <c r="B2858" t="s">
        <v>2014</v>
      </c>
      <c r="C2858" t="s">
        <v>19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11.5</v>
      </c>
      <c r="J2858">
        <v>0</v>
      </c>
    </row>
    <row r="2860" spans="1:10" x14ac:dyDescent="0.3">
      <c r="A2860">
        <v>9786144142837</v>
      </c>
      <c r="B2860" t="s">
        <v>2015</v>
      </c>
      <c r="C2860" t="s">
        <v>19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11.2</v>
      </c>
      <c r="J2860">
        <v>0</v>
      </c>
    </row>
    <row r="2862" spans="1:10" x14ac:dyDescent="0.3">
      <c r="A2862">
        <v>9786144142844</v>
      </c>
      <c r="B2862" t="s">
        <v>2016</v>
      </c>
      <c r="C2862" t="s">
        <v>19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6.85</v>
      </c>
      <c r="J2862">
        <v>0</v>
      </c>
    </row>
    <row r="2864" spans="1:10" x14ac:dyDescent="0.3">
      <c r="A2864">
        <v>9786144384107</v>
      </c>
      <c r="B2864" t="s">
        <v>2017</v>
      </c>
      <c r="C2864" t="s">
        <v>19</v>
      </c>
      <c r="D2864">
        <v>0</v>
      </c>
      <c r="E2864">
        <v>2</v>
      </c>
      <c r="F2864">
        <v>2</v>
      </c>
      <c r="G2864">
        <v>0</v>
      </c>
      <c r="H2864">
        <v>0</v>
      </c>
      <c r="I2864">
        <v>15.5</v>
      </c>
      <c r="J2864">
        <v>0</v>
      </c>
    </row>
    <row r="2866" spans="1:10" x14ac:dyDescent="0.3">
      <c r="A2866">
        <v>9786144431177</v>
      </c>
      <c r="B2866" t="s">
        <v>2018</v>
      </c>
      <c r="C2866" t="s">
        <v>19</v>
      </c>
      <c r="D2866">
        <v>0</v>
      </c>
      <c r="E2866">
        <v>6</v>
      </c>
      <c r="F2866">
        <v>5</v>
      </c>
      <c r="G2866">
        <v>1</v>
      </c>
      <c r="H2866">
        <v>0</v>
      </c>
      <c r="I2866">
        <v>5.5</v>
      </c>
      <c r="J2866">
        <v>5.5</v>
      </c>
    </row>
    <row r="2868" spans="1:10" x14ac:dyDescent="0.3">
      <c r="A2868">
        <v>9786144431184</v>
      </c>
      <c r="B2868" t="s">
        <v>2019</v>
      </c>
      <c r="C2868" t="s">
        <v>19</v>
      </c>
      <c r="D2868">
        <v>1</v>
      </c>
      <c r="E2868">
        <v>0</v>
      </c>
      <c r="F2868">
        <v>1</v>
      </c>
      <c r="G2868">
        <v>0</v>
      </c>
      <c r="H2868">
        <v>0</v>
      </c>
      <c r="I2868">
        <v>5</v>
      </c>
      <c r="J2868">
        <v>0</v>
      </c>
    </row>
    <row r="2870" spans="1:10" x14ac:dyDescent="0.3">
      <c r="A2870">
        <v>9789604439010</v>
      </c>
      <c r="B2870" t="s">
        <v>2020</v>
      </c>
      <c r="D2870">
        <v>1</v>
      </c>
      <c r="E2870">
        <v>0</v>
      </c>
      <c r="F2870">
        <v>0</v>
      </c>
      <c r="G2870">
        <v>1</v>
      </c>
      <c r="H2870">
        <v>0</v>
      </c>
      <c r="I2870">
        <v>27.6</v>
      </c>
      <c r="J2870">
        <v>27.6</v>
      </c>
    </row>
    <row r="2872" spans="1:10" x14ac:dyDescent="0.3">
      <c r="A2872">
        <v>9789604439027</v>
      </c>
      <c r="B2872" t="s">
        <v>2021</v>
      </c>
      <c r="D2872">
        <v>1</v>
      </c>
      <c r="E2872">
        <v>0</v>
      </c>
      <c r="F2872">
        <v>0</v>
      </c>
      <c r="G2872">
        <v>1</v>
      </c>
      <c r="H2872">
        <v>0</v>
      </c>
      <c r="I2872">
        <v>19.899999999999999</v>
      </c>
      <c r="J2872">
        <v>19.899999999999999</v>
      </c>
    </row>
    <row r="2874" spans="1:10" x14ac:dyDescent="0.3">
      <c r="A2874">
        <v>9789771603351</v>
      </c>
      <c r="B2874" t="s">
        <v>2022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2.25</v>
      </c>
      <c r="J2874">
        <v>0</v>
      </c>
    </row>
    <row r="2876" spans="1:10" x14ac:dyDescent="0.3">
      <c r="A2876">
        <v>9789771603702</v>
      </c>
      <c r="B2876" t="s">
        <v>2023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3.85</v>
      </c>
      <c r="J2876">
        <v>0</v>
      </c>
    </row>
    <row r="2878" spans="1:10" x14ac:dyDescent="0.3">
      <c r="A2878" t="s">
        <v>2024</v>
      </c>
      <c r="B2878" t="s">
        <v>2025</v>
      </c>
      <c r="D2878">
        <v>0</v>
      </c>
      <c r="E2878">
        <v>1</v>
      </c>
      <c r="F2878">
        <v>1</v>
      </c>
      <c r="G2878">
        <v>0</v>
      </c>
      <c r="H2878">
        <v>0</v>
      </c>
      <c r="I2878">
        <v>14.85</v>
      </c>
      <c r="J2878">
        <v>0</v>
      </c>
    </row>
    <row r="2880" spans="1:10" x14ac:dyDescent="0.3">
      <c r="A2880">
        <v>9789953010373</v>
      </c>
      <c r="B2880" t="s">
        <v>2026</v>
      </c>
      <c r="C2880" t="s">
        <v>19</v>
      </c>
      <c r="D2880">
        <v>1</v>
      </c>
      <c r="E2880">
        <v>0</v>
      </c>
      <c r="F2880">
        <v>0</v>
      </c>
      <c r="G2880">
        <v>1</v>
      </c>
      <c r="H2880">
        <v>0</v>
      </c>
      <c r="I2880">
        <v>18</v>
      </c>
      <c r="J2880">
        <v>18</v>
      </c>
    </row>
    <row r="2882" spans="1:10" x14ac:dyDescent="0.3">
      <c r="A2882">
        <v>9789953010397</v>
      </c>
      <c r="B2882" t="s">
        <v>2027</v>
      </c>
      <c r="C2882" t="s">
        <v>19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18</v>
      </c>
      <c r="J2882">
        <v>0</v>
      </c>
    </row>
    <row r="2884" spans="1:10" x14ac:dyDescent="0.3">
      <c r="A2884">
        <v>9789953011936</v>
      </c>
      <c r="B2884" t="s">
        <v>2028</v>
      </c>
      <c r="D2884">
        <v>1</v>
      </c>
      <c r="E2884">
        <v>1</v>
      </c>
      <c r="F2884">
        <v>2</v>
      </c>
      <c r="G2884">
        <v>0</v>
      </c>
      <c r="H2884">
        <v>0</v>
      </c>
      <c r="I2884">
        <v>9.3000000000000007</v>
      </c>
      <c r="J2884">
        <v>0</v>
      </c>
    </row>
    <row r="2886" spans="1:10" x14ac:dyDescent="0.3">
      <c r="A2886">
        <v>9789953011943</v>
      </c>
      <c r="B2886" t="s">
        <v>2029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9.3000000000000007</v>
      </c>
      <c r="J2886">
        <v>0</v>
      </c>
    </row>
    <row r="2888" spans="1:10" x14ac:dyDescent="0.3">
      <c r="A2888">
        <v>9789953191027</v>
      </c>
      <c r="B2888" t="s">
        <v>2030</v>
      </c>
      <c r="C2888" t="s">
        <v>19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7.4</v>
      </c>
      <c r="J2888">
        <v>0</v>
      </c>
    </row>
    <row r="2890" spans="1:10" x14ac:dyDescent="0.3">
      <c r="A2890">
        <v>9789953191058</v>
      </c>
      <c r="B2890" t="s">
        <v>2031</v>
      </c>
      <c r="C2890" t="s">
        <v>19</v>
      </c>
      <c r="D2890">
        <v>0</v>
      </c>
      <c r="E2890">
        <v>1</v>
      </c>
      <c r="F2890">
        <v>0</v>
      </c>
      <c r="G2890">
        <v>1</v>
      </c>
      <c r="H2890">
        <v>0</v>
      </c>
      <c r="I2890">
        <v>9.6999999999999993</v>
      </c>
      <c r="J2890">
        <v>9.6999999999999993</v>
      </c>
    </row>
    <row r="2892" spans="1:10" x14ac:dyDescent="0.3">
      <c r="A2892">
        <v>9789953197562</v>
      </c>
      <c r="B2892" t="s">
        <v>2032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16.77</v>
      </c>
      <c r="J2892">
        <v>0</v>
      </c>
    </row>
    <row r="2894" spans="1:10" x14ac:dyDescent="0.3">
      <c r="A2894">
        <v>9789953197579</v>
      </c>
      <c r="B2894" t="s">
        <v>2033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14.5</v>
      </c>
      <c r="J2894">
        <v>0</v>
      </c>
    </row>
    <row r="2896" spans="1:10" x14ac:dyDescent="0.3">
      <c r="A2896">
        <v>9789953197654</v>
      </c>
      <c r="B2896" t="s">
        <v>2034</v>
      </c>
      <c r="C2896" t="s">
        <v>19</v>
      </c>
      <c r="D2896">
        <v>1</v>
      </c>
      <c r="E2896">
        <v>0</v>
      </c>
      <c r="F2896">
        <v>0</v>
      </c>
      <c r="G2896">
        <v>1</v>
      </c>
      <c r="H2896">
        <v>0</v>
      </c>
      <c r="I2896">
        <v>15.25</v>
      </c>
      <c r="J2896">
        <v>15.25</v>
      </c>
    </row>
    <row r="2898" spans="1:10" x14ac:dyDescent="0.3">
      <c r="A2898">
        <v>9789953198651</v>
      </c>
      <c r="B2898" t="s">
        <v>2035</v>
      </c>
      <c r="C2898" t="s">
        <v>19</v>
      </c>
      <c r="D2898">
        <v>0</v>
      </c>
      <c r="E2898">
        <v>1</v>
      </c>
      <c r="F2898">
        <v>0</v>
      </c>
      <c r="G2898">
        <v>1</v>
      </c>
      <c r="H2898">
        <v>0</v>
      </c>
      <c r="I2898">
        <v>9.6999999999999993</v>
      </c>
      <c r="J2898">
        <v>9.6999999999999993</v>
      </c>
    </row>
    <row r="2900" spans="1:10" x14ac:dyDescent="0.3">
      <c r="A2900">
        <v>9789953199108</v>
      </c>
      <c r="B2900" t="s">
        <v>2036</v>
      </c>
      <c r="C2900" t="s">
        <v>19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7.5</v>
      </c>
      <c r="J2900">
        <v>0</v>
      </c>
    </row>
    <row r="2902" spans="1:10" x14ac:dyDescent="0.3">
      <c r="A2902">
        <v>9789953199115</v>
      </c>
      <c r="B2902" t="s">
        <v>2037</v>
      </c>
      <c r="C2902" t="s">
        <v>19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7.5</v>
      </c>
      <c r="J2902">
        <v>0</v>
      </c>
    </row>
    <row r="2904" spans="1:10" x14ac:dyDescent="0.3">
      <c r="A2904">
        <v>9789953199139</v>
      </c>
      <c r="B2904" t="s">
        <v>2038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4.5</v>
      </c>
      <c r="J2904">
        <v>0</v>
      </c>
    </row>
    <row r="2906" spans="1:10" x14ac:dyDescent="0.3">
      <c r="A2906">
        <v>9789953201535</v>
      </c>
      <c r="B2906" t="s">
        <v>2039</v>
      </c>
      <c r="D2906">
        <v>0</v>
      </c>
      <c r="E2906">
        <v>2</v>
      </c>
      <c r="F2906">
        <v>2</v>
      </c>
      <c r="G2906">
        <v>0</v>
      </c>
      <c r="H2906">
        <v>0</v>
      </c>
      <c r="I2906">
        <v>4.5</v>
      </c>
      <c r="J2906">
        <v>0</v>
      </c>
    </row>
    <row r="2908" spans="1:10" x14ac:dyDescent="0.3">
      <c r="A2908">
        <v>9789953201597</v>
      </c>
      <c r="B2908" t="s">
        <v>2040</v>
      </c>
      <c r="C2908" t="s">
        <v>19</v>
      </c>
      <c r="D2908">
        <v>0</v>
      </c>
      <c r="E2908">
        <v>0</v>
      </c>
      <c r="F2908">
        <v>-1</v>
      </c>
      <c r="G2908">
        <v>1</v>
      </c>
      <c r="H2908">
        <v>0</v>
      </c>
      <c r="I2908">
        <v>4.6500000000000004</v>
      </c>
      <c r="J2908">
        <v>4.6500000000000004</v>
      </c>
    </row>
    <row r="2910" spans="1:10" x14ac:dyDescent="0.3">
      <c r="A2910">
        <v>9789953201665</v>
      </c>
      <c r="B2910" t="s">
        <v>2041</v>
      </c>
      <c r="D2910">
        <v>0</v>
      </c>
      <c r="E2910">
        <v>1</v>
      </c>
      <c r="F2910">
        <v>1</v>
      </c>
      <c r="G2910">
        <v>0</v>
      </c>
      <c r="H2910">
        <v>0</v>
      </c>
      <c r="I2910">
        <v>5</v>
      </c>
      <c r="J2910">
        <v>0</v>
      </c>
    </row>
    <row r="2912" spans="1:10" x14ac:dyDescent="0.3">
      <c r="A2912">
        <v>9789953201757</v>
      </c>
      <c r="B2912" t="s">
        <v>2042</v>
      </c>
      <c r="D2912">
        <v>0</v>
      </c>
      <c r="E2912">
        <v>2</v>
      </c>
      <c r="F2912">
        <v>1</v>
      </c>
      <c r="G2912">
        <v>1</v>
      </c>
      <c r="H2912">
        <v>0</v>
      </c>
      <c r="I2912">
        <v>4.6500000000000004</v>
      </c>
      <c r="J2912">
        <v>4.6500000000000004</v>
      </c>
    </row>
    <row r="2914" spans="1:10" x14ac:dyDescent="0.3">
      <c r="A2914">
        <v>9789953201801</v>
      </c>
      <c r="B2914" t="s">
        <v>2043</v>
      </c>
      <c r="D2914">
        <v>0</v>
      </c>
      <c r="E2914">
        <v>3</v>
      </c>
      <c r="F2914">
        <v>3</v>
      </c>
      <c r="G2914">
        <v>0</v>
      </c>
      <c r="H2914">
        <v>0</v>
      </c>
      <c r="I2914">
        <v>4.6500000000000004</v>
      </c>
      <c r="J2914">
        <v>0</v>
      </c>
    </row>
    <row r="2916" spans="1:10" x14ac:dyDescent="0.3">
      <c r="A2916">
        <v>9789953201870</v>
      </c>
      <c r="B2916" t="s">
        <v>2044</v>
      </c>
      <c r="D2916">
        <v>0</v>
      </c>
      <c r="E2916">
        <v>1</v>
      </c>
      <c r="F2916">
        <v>1</v>
      </c>
      <c r="G2916">
        <v>0</v>
      </c>
      <c r="H2916">
        <v>0</v>
      </c>
      <c r="I2916">
        <v>4.6500000000000004</v>
      </c>
      <c r="J2916">
        <v>0</v>
      </c>
    </row>
    <row r="2918" spans="1:10" x14ac:dyDescent="0.3">
      <c r="A2918">
        <v>9789953201955</v>
      </c>
      <c r="B2918" t="s">
        <v>2045</v>
      </c>
      <c r="D2918">
        <v>0</v>
      </c>
      <c r="E2918">
        <v>3</v>
      </c>
      <c r="F2918">
        <v>3</v>
      </c>
      <c r="G2918">
        <v>0</v>
      </c>
      <c r="H2918">
        <v>0</v>
      </c>
      <c r="I2918">
        <v>4.6500000000000004</v>
      </c>
      <c r="J2918">
        <v>0</v>
      </c>
    </row>
    <row r="2920" spans="1:10" x14ac:dyDescent="0.3">
      <c r="A2920">
        <v>9789953202174</v>
      </c>
      <c r="B2920" t="s">
        <v>2046</v>
      </c>
      <c r="D2920">
        <v>0</v>
      </c>
      <c r="E2920">
        <v>0</v>
      </c>
      <c r="F2920">
        <v>-1</v>
      </c>
      <c r="G2920">
        <v>1</v>
      </c>
      <c r="H2920">
        <v>0</v>
      </c>
      <c r="I2920">
        <v>4.6500000000000004</v>
      </c>
      <c r="J2920">
        <v>4.6500000000000004</v>
      </c>
    </row>
    <row r="2922" spans="1:10" x14ac:dyDescent="0.3">
      <c r="A2922">
        <v>9789953204215</v>
      </c>
      <c r="B2922" t="s">
        <v>2047</v>
      </c>
      <c r="C2922" t="s">
        <v>19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3</v>
      </c>
      <c r="J2922">
        <v>0</v>
      </c>
    </row>
    <row r="2924" spans="1:10" x14ac:dyDescent="0.3">
      <c r="A2924">
        <v>9789953207377</v>
      </c>
      <c r="B2924" t="s">
        <v>2048</v>
      </c>
      <c r="C2924" t="s">
        <v>19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2</v>
      </c>
      <c r="J2924">
        <v>0</v>
      </c>
    </row>
    <row r="2926" spans="1:10" x14ac:dyDescent="0.3">
      <c r="A2926">
        <v>9789953257423</v>
      </c>
      <c r="B2926" t="s">
        <v>2049</v>
      </c>
      <c r="D2926">
        <v>0</v>
      </c>
      <c r="E2926">
        <v>1</v>
      </c>
      <c r="F2926">
        <v>1</v>
      </c>
      <c r="G2926">
        <v>0</v>
      </c>
      <c r="H2926">
        <v>0</v>
      </c>
      <c r="I2926">
        <v>13.98</v>
      </c>
      <c r="J2926">
        <v>0</v>
      </c>
    </row>
    <row r="2928" spans="1:10" x14ac:dyDescent="0.3">
      <c r="A2928">
        <v>9789953261430</v>
      </c>
      <c r="B2928" t="s">
        <v>2050</v>
      </c>
      <c r="D2928">
        <v>0</v>
      </c>
      <c r="E2928">
        <v>1</v>
      </c>
      <c r="F2928">
        <v>1</v>
      </c>
      <c r="G2928">
        <v>0</v>
      </c>
      <c r="H2928">
        <v>0</v>
      </c>
      <c r="I2928">
        <v>17</v>
      </c>
      <c r="J2928">
        <v>0</v>
      </c>
    </row>
    <row r="2930" spans="1:10" x14ac:dyDescent="0.3">
      <c r="A2930">
        <v>9789953261447</v>
      </c>
      <c r="B2930" t="s">
        <v>2051</v>
      </c>
      <c r="D2930">
        <v>0</v>
      </c>
      <c r="E2930">
        <v>2</v>
      </c>
      <c r="F2930">
        <v>2</v>
      </c>
      <c r="G2930">
        <v>0</v>
      </c>
      <c r="H2930">
        <v>0</v>
      </c>
      <c r="I2930">
        <v>5</v>
      </c>
      <c r="J2930">
        <v>0</v>
      </c>
    </row>
    <row r="2932" spans="1:10" x14ac:dyDescent="0.3">
      <c r="A2932">
        <v>9789953261454</v>
      </c>
      <c r="B2932" t="s">
        <v>2052</v>
      </c>
      <c r="D2932">
        <v>0</v>
      </c>
      <c r="E2932">
        <v>2</v>
      </c>
      <c r="F2932">
        <v>2</v>
      </c>
      <c r="G2932">
        <v>0</v>
      </c>
      <c r="H2932">
        <v>0</v>
      </c>
      <c r="I2932">
        <v>5</v>
      </c>
      <c r="J2932">
        <v>0</v>
      </c>
    </row>
    <row r="2934" spans="1:10" x14ac:dyDescent="0.3">
      <c r="A2934">
        <v>9789953264882</v>
      </c>
      <c r="B2934" t="s">
        <v>2053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13.75</v>
      </c>
      <c r="J2934">
        <v>0</v>
      </c>
    </row>
    <row r="2936" spans="1:10" x14ac:dyDescent="0.3">
      <c r="A2936">
        <v>9789953310053</v>
      </c>
      <c r="B2936" t="s">
        <v>2054</v>
      </c>
      <c r="D2936">
        <v>0</v>
      </c>
      <c r="E2936">
        <v>3</v>
      </c>
      <c r="F2936">
        <v>3</v>
      </c>
      <c r="G2936">
        <v>0</v>
      </c>
      <c r="H2936">
        <v>0</v>
      </c>
      <c r="I2936">
        <v>14</v>
      </c>
      <c r="J2936">
        <v>0</v>
      </c>
    </row>
    <row r="2938" spans="1:10" x14ac:dyDescent="0.3">
      <c r="A2938">
        <v>9789953310114</v>
      </c>
      <c r="B2938" t="s">
        <v>2055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3.3</v>
      </c>
      <c r="J2938">
        <v>0</v>
      </c>
    </row>
    <row r="2940" spans="1:10" x14ac:dyDescent="0.3">
      <c r="A2940">
        <v>9789953310176</v>
      </c>
      <c r="B2940" t="s">
        <v>2056</v>
      </c>
      <c r="D2940">
        <v>1</v>
      </c>
      <c r="E2940">
        <v>0</v>
      </c>
      <c r="F2940">
        <v>1</v>
      </c>
      <c r="G2940">
        <v>0</v>
      </c>
      <c r="H2940">
        <v>0</v>
      </c>
      <c r="I2940">
        <v>3.8</v>
      </c>
      <c r="J2940">
        <v>0</v>
      </c>
    </row>
    <row r="2942" spans="1:10" x14ac:dyDescent="0.3">
      <c r="A2942">
        <v>9789953310244</v>
      </c>
      <c r="B2942" t="s">
        <v>2057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3.3</v>
      </c>
      <c r="J2942">
        <v>0</v>
      </c>
    </row>
    <row r="2944" spans="1:10" x14ac:dyDescent="0.3">
      <c r="A2944">
        <v>9789953310466</v>
      </c>
      <c r="B2944" t="s">
        <v>2058</v>
      </c>
      <c r="D2944">
        <v>0</v>
      </c>
      <c r="E2944">
        <v>1</v>
      </c>
      <c r="F2944">
        <v>1</v>
      </c>
      <c r="G2944">
        <v>0</v>
      </c>
      <c r="H2944">
        <v>0</v>
      </c>
      <c r="I2944">
        <v>5.5</v>
      </c>
      <c r="J2944">
        <v>0</v>
      </c>
    </row>
    <row r="2946" spans="1:10" x14ac:dyDescent="0.3">
      <c r="A2946">
        <v>9789953310473</v>
      </c>
      <c r="B2946" t="s">
        <v>2059</v>
      </c>
      <c r="D2946">
        <v>0</v>
      </c>
      <c r="E2946">
        <v>1</v>
      </c>
      <c r="F2946">
        <v>1</v>
      </c>
      <c r="G2946">
        <v>0</v>
      </c>
      <c r="H2946">
        <v>0</v>
      </c>
      <c r="I2946">
        <v>5.5</v>
      </c>
      <c r="J2946">
        <v>0</v>
      </c>
    </row>
    <row r="2948" spans="1:10" x14ac:dyDescent="0.3">
      <c r="A2948">
        <v>9789953310497</v>
      </c>
      <c r="B2948" t="s">
        <v>2060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12.5</v>
      </c>
      <c r="J2948">
        <v>0</v>
      </c>
    </row>
    <row r="2950" spans="1:10" x14ac:dyDescent="0.3">
      <c r="A2950">
        <v>9789953310701</v>
      </c>
      <c r="B2950" t="s">
        <v>2061</v>
      </c>
      <c r="D2950">
        <v>1</v>
      </c>
      <c r="E2950">
        <v>0</v>
      </c>
      <c r="F2950">
        <v>0</v>
      </c>
      <c r="G2950">
        <v>1</v>
      </c>
      <c r="H2950">
        <v>0</v>
      </c>
      <c r="I2950">
        <v>13.2</v>
      </c>
      <c r="J2950">
        <v>13.2</v>
      </c>
    </row>
    <row r="2952" spans="1:10" x14ac:dyDescent="0.3">
      <c r="A2952">
        <v>9789953310961</v>
      </c>
      <c r="B2952" t="s">
        <v>2062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7</v>
      </c>
      <c r="J2952">
        <v>0</v>
      </c>
    </row>
    <row r="2954" spans="1:10" x14ac:dyDescent="0.3">
      <c r="A2954">
        <v>9789953310978</v>
      </c>
      <c r="B2954" t="s">
        <v>2063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7</v>
      </c>
      <c r="J2954">
        <v>0</v>
      </c>
    </row>
    <row r="2956" spans="1:10" x14ac:dyDescent="0.3">
      <c r="A2956">
        <v>9789953311050</v>
      </c>
      <c r="B2956" t="s">
        <v>2064</v>
      </c>
      <c r="D2956">
        <v>1</v>
      </c>
      <c r="E2956">
        <v>1</v>
      </c>
      <c r="F2956">
        <v>2</v>
      </c>
      <c r="G2956">
        <v>0</v>
      </c>
      <c r="H2956">
        <v>0</v>
      </c>
      <c r="I2956">
        <v>7</v>
      </c>
      <c r="J2956">
        <v>0</v>
      </c>
    </row>
    <row r="2958" spans="1:10" x14ac:dyDescent="0.3">
      <c r="A2958">
        <v>9789953311067</v>
      </c>
      <c r="B2958" t="s">
        <v>2065</v>
      </c>
      <c r="D2958">
        <v>1</v>
      </c>
      <c r="E2958">
        <v>1</v>
      </c>
      <c r="F2958">
        <v>2</v>
      </c>
      <c r="G2958">
        <v>0</v>
      </c>
      <c r="H2958">
        <v>0</v>
      </c>
      <c r="I2958">
        <v>7</v>
      </c>
      <c r="J2958">
        <v>0</v>
      </c>
    </row>
    <row r="2960" spans="1:10" x14ac:dyDescent="0.3">
      <c r="A2960">
        <v>9789953311203</v>
      </c>
      <c r="B2960" t="s">
        <v>2066</v>
      </c>
      <c r="D2960">
        <v>0</v>
      </c>
      <c r="E2960">
        <v>1</v>
      </c>
      <c r="F2960">
        <v>1</v>
      </c>
      <c r="G2960">
        <v>0</v>
      </c>
      <c r="H2960">
        <v>0</v>
      </c>
      <c r="I2960">
        <v>16.5</v>
      </c>
      <c r="J2960">
        <v>0</v>
      </c>
    </row>
    <row r="2962" spans="1:10" x14ac:dyDescent="0.3">
      <c r="A2962">
        <v>9789953311210</v>
      </c>
      <c r="B2962" t="s">
        <v>2067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5.5</v>
      </c>
      <c r="J2962">
        <v>0</v>
      </c>
    </row>
    <row r="2964" spans="1:10" x14ac:dyDescent="0.3">
      <c r="A2964">
        <v>9789953311760</v>
      </c>
      <c r="B2964" t="s">
        <v>2068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5.5</v>
      </c>
      <c r="J2964">
        <v>0</v>
      </c>
    </row>
    <row r="2966" spans="1:10" x14ac:dyDescent="0.3">
      <c r="A2966">
        <v>9789953311876</v>
      </c>
      <c r="B2966" t="s">
        <v>2069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7</v>
      </c>
      <c r="J2966">
        <v>0</v>
      </c>
    </row>
    <row r="2968" spans="1:10" x14ac:dyDescent="0.3">
      <c r="A2968">
        <v>9789953311883</v>
      </c>
      <c r="B2968" t="s">
        <v>2070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7</v>
      </c>
      <c r="J2968">
        <v>0</v>
      </c>
    </row>
    <row r="2970" spans="1:10" x14ac:dyDescent="0.3">
      <c r="A2970">
        <v>9789953311913</v>
      </c>
      <c r="B2970" t="s">
        <v>2071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5</v>
      </c>
      <c r="J2970">
        <v>0</v>
      </c>
    </row>
    <row r="2972" spans="1:10" x14ac:dyDescent="0.3">
      <c r="A2972">
        <v>9789953311920</v>
      </c>
      <c r="B2972" t="s">
        <v>2072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4.5</v>
      </c>
      <c r="J2972">
        <v>0</v>
      </c>
    </row>
    <row r="2974" spans="1:10" x14ac:dyDescent="0.3">
      <c r="A2974">
        <v>9789953311944</v>
      </c>
      <c r="B2974" t="s">
        <v>2073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5</v>
      </c>
      <c r="J2974">
        <v>0</v>
      </c>
    </row>
    <row r="2976" spans="1:10" x14ac:dyDescent="0.3">
      <c r="A2976">
        <v>9789953311951</v>
      </c>
      <c r="B2976" t="s">
        <v>2074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4.5</v>
      </c>
      <c r="J2976">
        <v>0</v>
      </c>
    </row>
    <row r="2978" spans="1:10" x14ac:dyDescent="0.3">
      <c r="A2978">
        <v>9789953315904</v>
      </c>
      <c r="B2978" t="s">
        <v>2075</v>
      </c>
      <c r="C2978" t="s">
        <v>19</v>
      </c>
      <c r="D2978">
        <v>1</v>
      </c>
      <c r="E2978">
        <v>0</v>
      </c>
      <c r="F2978">
        <v>0</v>
      </c>
      <c r="G2978">
        <v>1</v>
      </c>
      <c r="H2978">
        <v>0</v>
      </c>
      <c r="I2978">
        <v>13</v>
      </c>
      <c r="J2978">
        <v>13</v>
      </c>
    </row>
    <row r="2980" spans="1:10" x14ac:dyDescent="0.3">
      <c r="A2980">
        <v>9789953317632</v>
      </c>
      <c r="B2980" t="s">
        <v>2076</v>
      </c>
      <c r="C2980" t="s">
        <v>19</v>
      </c>
      <c r="D2980">
        <v>1</v>
      </c>
      <c r="E2980">
        <v>1</v>
      </c>
      <c r="F2980">
        <v>1</v>
      </c>
      <c r="G2980">
        <v>1</v>
      </c>
      <c r="H2980">
        <v>0</v>
      </c>
      <c r="I2980">
        <v>30</v>
      </c>
      <c r="J2980">
        <v>30</v>
      </c>
    </row>
    <row r="2982" spans="1:10" x14ac:dyDescent="0.3">
      <c r="A2982">
        <v>9789953444260</v>
      </c>
      <c r="B2982" t="s">
        <v>2077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13.1</v>
      </c>
      <c r="J2982">
        <v>0</v>
      </c>
    </row>
    <row r="2984" spans="1:10" x14ac:dyDescent="0.3">
      <c r="A2984">
        <v>9789953444321</v>
      </c>
      <c r="B2984" t="s">
        <v>2078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13.75</v>
      </c>
      <c r="J2984">
        <v>0</v>
      </c>
    </row>
    <row r="2986" spans="1:10" x14ac:dyDescent="0.3">
      <c r="A2986">
        <v>9789953444390</v>
      </c>
      <c r="B2986" t="s">
        <v>2079</v>
      </c>
      <c r="C2986" t="s">
        <v>19</v>
      </c>
      <c r="D2986">
        <v>0</v>
      </c>
      <c r="E2986">
        <v>1</v>
      </c>
      <c r="F2986">
        <v>1</v>
      </c>
      <c r="G2986">
        <v>0</v>
      </c>
      <c r="H2986">
        <v>0</v>
      </c>
      <c r="I2986">
        <v>3</v>
      </c>
      <c r="J2986">
        <v>0</v>
      </c>
    </row>
    <row r="2988" spans="1:10" x14ac:dyDescent="0.3">
      <c r="A2988">
        <v>9789953469318</v>
      </c>
      <c r="B2988" t="s">
        <v>2080</v>
      </c>
      <c r="C2988" t="s">
        <v>19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7</v>
      </c>
      <c r="J2988">
        <v>0</v>
      </c>
    </row>
    <row r="2990" spans="1:10" x14ac:dyDescent="0.3">
      <c r="A2990">
        <v>9789953469326</v>
      </c>
      <c r="B2990" t="s">
        <v>2081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12.85</v>
      </c>
      <c r="J2990">
        <v>0</v>
      </c>
    </row>
    <row r="2992" spans="1:10" x14ac:dyDescent="0.3">
      <c r="A2992" t="s">
        <v>2082</v>
      </c>
      <c r="B2992" t="s">
        <v>2083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12.1</v>
      </c>
      <c r="J2992">
        <v>0</v>
      </c>
    </row>
    <row r="2994" spans="1:10" x14ac:dyDescent="0.3">
      <c r="A2994" t="s">
        <v>2084</v>
      </c>
      <c r="B2994" t="s">
        <v>2085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8.5</v>
      </c>
      <c r="J2994">
        <v>0</v>
      </c>
    </row>
    <row r="2996" spans="1:10" x14ac:dyDescent="0.3">
      <c r="A2996" t="s">
        <v>2086</v>
      </c>
      <c r="B2996" t="s">
        <v>2087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7</v>
      </c>
      <c r="J2996">
        <v>0</v>
      </c>
    </row>
    <row r="2998" spans="1:10" x14ac:dyDescent="0.3">
      <c r="A2998">
        <v>9789953469350</v>
      </c>
      <c r="B2998" t="s">
        <v>2088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9.35</v>
      </c>
      <c r="J2998">
        <v>0</v>
      </c>
    </row>
    <row r="3000" spans="1:10" x14ac:dyDescent="0.3">
      <c r="A3000" t="s">
        <v>2089</v>
      </c>
      <c r="B3000" t="s">
        <v>2090</v>
      </c>
      <c r="D3000">
        <v>1</v>
      </c>
      <c r="E3000">
        <v>0</v>
      </c>
      <c r="F3000">
        <v>0</v>
      </c>
      <c r="G3000">
        <v>1</v>
      </c>
      <c r="H3000">
        <v>0</v>
      </c>
      <c r="I3000">
        <v>9.35</v>
      </c>
      <c r="J3000">
        <v>9.35</v>
      </c>
    </row>
    <row r="3002" spans="1:10" x14ac:dyDescent="0.3">
      <c r="A3002">
        <v>9789953469407</v>
      </c>
      <c r="B3002" t="s">
        <v>2091</v>
      </c>
      <c r="D3002">
        <v>0</v>
      </c>
      <c r="E3002">
        <v>1</v>
      </c>
      <c r="F3002">
        <v>1</v>
      </c>
      <c r="G3002">
        <v>0</v>
      </c>
      <c r="H3002">
        <v>0</v>
      </c>
      <c r="I3002">
        <v>8.5</v>
      </c>
      <c r="J3002">
        <v>0</v>
      </c>
    </row>
    <row r="3004" spans="1:10" x14ac:dyDescent="0.3">
      <c r="A3004">
        <v>9789953469415</v>
      </c>
      <c r="B3004" t="s">
        <v>2092</v>
      </c>
      <c r="D3004">
        <v>0</v>
      </c>
      <c r="E3004">
        <v>1</v>
      </c>
      <c r="F3004">
        <v>1</v>
      </c>
      <c r="G3004">
        <v>0</v>
      </c>
      <c r="H3004">
        <v>0</v>
      </c>
      <c r="I3004">
        <v>7.45</v>
      </c>
      <c r="J3004">
        <v>0</v>
      </c>
    </row>
    <row r="3006" spans="1:10" x14ac:dyDescent="0.3">
      <c r="A3006">
        <v>9789953469423</v>
      </c>
      <c r="B3006" t="s">
        <v>2090</v>
      </c>
      <c r="D3006">
        <v>0</v>
      </c>
      <c r="E3006">
        <v>1</v>
      </c>
      <c r="F3006">
        <v>1</v>
      </c>
      <c r="G3006">
        <v>0</v>
      </c>
      <c r="H3006">
        <v>0</v>
      </c>
      <c r="I3006">
        <v>10</v>
      </c>
      <c r="J3006">
        <v>0</v>
      </c>
    </row>
    <row r="3008" spans="1:10" x14ac:dyDescent="0.3">
      <c r="A3008">
        <v>9789953469784</v>
      </c>
      <c r="B3008" t="s">
        <v>2093</v>
      </c>
      <c r="C3008" t="s">
        <v>19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21</v>
      </c>
      <c r="J3008">
        <v>0</v>
      </c>
    </row>
    <row r="3010" spans="1:10" x14ac:dyDescent="0.3">
      <c r="A3010">
        <v>9789953479040</v>
      </c>
      <c r="B3010" t="s">
        <v>2094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30</v>
      </c>
      <c r="J3010">
        <v>0</v>
      </c>
    </row>
    <row r="3012" spans="1:10" x14ac:dyDescent="0.3">
      <c r="A3012">
        <v>9789953479705</v>
      </c>
      <c r="B3012" t="s">
        <v>2095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30</v>
      </c>
      <c r="J3012">
        <v>0</v>
      </c>
    </row>
    <row r="3014" spans="1:10" x14ac:dyDescent="0.3">
      <c r="A3014">
        <v>9789953487007</v>
      </c>
      <c r="B3014" t="s">
        <v>2096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7</v>
      </c>
      <c r="J3014">
        <v>0</v>
      </c>
    </row>
    <row r="3016" spans="1:10" x14ac:dyDescent="0.3">
      <c r="A3016">
        <v>9789953492759</v>
      </c>
      <c r="B3016" t="s">
        <v>2097</v>
      </c>
      <c r="C3016" t="s">
        <v>19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9.65</v>
      </c>
      <c r="J3016">
        <v>0</v>
      </c>
    </row>
    <row r="3018" spans="1:10" x14ac:dyDescent="0.3">
      <c r="A3018">
        <v>9789953492766</v>
      </c>
      <c r="B3018" t="s">
        <v>2098</v>
      </c>
      <c r="C3018" t="s">
        <v>19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9.65</v>
      </c>
      <c r="J3018">
        <v>0</v>
      </c>
    </row>
    <row r="3020" spans="1:10" x14ac:dyDescent="0.3">
      <c r="A3020">
        <v>9789953492773</v>
      </c>
      <c r="B3020" t="s">
        <v>2099</v>
      </c>
      <c r="D3020">
        <v>0</v>
      </c>
      <c r="E3020">
        <v>3</v>
      </c>
      <c r="F3020">
        <v>2</v>
      </c>
      <c r="G3020">
        <v>1</v>
      </c>
      <c r="H3020">
        <v>0</v>
      </c>
      <c r="I3020">
        <v>18.399999999999999</v>
      </c>
      <c r="J3020">
        <v>18.399999999999999</v>
      </c>
    </row>
    <row r="3022" spans="1:10" x14ac:dyDescent="0.3">
      <c r="A3022">
        <v>9789953492780</v>
      </c>
      <c r="B3022" t="s">
        <v>2100</v>
      </c>
      <c r="C3022" t="s">
        <v>19</v>
      </c>
      <c r="D3022">
        <v>0</v>
      </c>
      <c r="E3022">
        <v>1</v>
      </c>
      <c r="F3022">
        <v>1</v>
      </c>
      <c r="G3022">
        <v>0</v>
      </c>
      <c r="H3022">
        <v>0</v>
      </c>
      <c r="I3022">
        <v>19.5</v>
      </c>
      <c r="J3022">
        <v>0</v>
      </c>
    </row>
    <row r="3024" spans="1:10" x14ac:dyDescent="0.3">
      <c r="A3024">
        <v>9789953492797</v>
      </c>
      <c r="B3024" t="s">
        <v>2101</v>
      </c>
      <c r="C3024" t="s">
        <v>19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20.350000000000001</v>
      </c>
      <c r="J3024">
        <v>0</v>
      </c>
    </row>
    <row r="3026" spans="1:10" x14ac:dyDescent="0.3">
      <c r="A3026">
        <v>9789953492926</v>
      </c>
      <c r="B3026" t="s">
        <v>2102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8.25</v>
      </c>
      <c r="J3026">
        <v>0</v>
      </c>
    </row>
    <row r="3028" spans="1:10" x14ac:dyDescent="0.3">
      <c r="A3028">
        <v>9789953492971</v>
      </c>
      <c r="B3028" t="s">
        <v>2103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16.3</v>
      </c>
      <c r="J3028">
        <v>0</v>
      </c>
    </row>
    <row r="3030" spans="1:10" x14ac:dyDescent="0.3">
      <c r="A3030">
        <v>9789953492995</v>
      </c>
      <c r="B3030" t="s">
        <v>2104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16.600000000000001</v>
      </c>
      <c r="J3030">
        <v>0</v>
      </c>
    </row>
    <row r="3032" spans="1:10" x14ac:dyDescent="0.3">
      <c r="A3032">
        <v>9789953512105</v>
      </c>
      <c r="B3032" t="s">
        <v>2105</v>
      </c>
      <c r="C3032" t="s">
        <v>19</v>
      </c>
      <c r="D3032">
        <v>1</v>
      </c>
      <c r="E3032">
        <v>0</v>
      </c>
      <c r="F3032">
        <v>0</v>
      </c>
      <c r="G3032">
        <v>1</v>
      </c>
      <c r="H3032">
        <v>0</v>
      </c>
      <c r="I3032">
        <v>15.41</v>
      </c>
      <c r="J3032">
        <v>15.41</v>
      </c>
    </row>
    <row r="3034" spans="1:10" x14ac:dyDescent="0.3">
      <c r="A3034">
        <v>9789953512204</v>
      </c>
      <c r="B3034" t="s">
        <v>2106</v>
      </c>
      <c r="C3034" t="s">
        <v>19</v>
      </c>
      <c r="D3034">
        <v>0</v>
      </c>
      <c r="E3034">
        <v>6</v>
      </c>
      <c r="F3034">
        <v>2</v>
      </c>
      <c r="G3034">
        <v>4</v>
      </c>
      <c r="H3034">
        <v>0</v>
      </c>
      <c r="I3034">
        <v>14.5</v>
      </c>
      <c r="J3034">
        <v>58</v>
      </c>
    </row>
    <row r="3036" spans="1:10" x14ac:dyDescent="0.3">
      <c r="A3036">
        <v>9789953512303</v>
      </c>
      <c r="B3036" t="s">
        <v>2107</v>
      </c>
      <c r="C3036" t="s">
        <v>19</v>
      </c>
      <c r="D3036">
        <v>1</v>
      </c>
      <c r="E3036">
        <v>0</v>
      </c>
      <c r="F3036">
        <v>0</v>
      </c>
      <c r="G3036">
        <v>1</v>
      </c>
      <c r="H3036">
        <v>0</v>
      </c>
      <c r="I3036">
        <v>7.18</v>
      </c>
      <c r="J3036">
        <v>7.18</v>
      </c>
    </row>
    <row r="3038" spans="1:10" x14ac:dyDescent="0.3">
      <c r="A3038">
        <v>9789953512334</v>
      </c>
      <c r="B3038" t="s">
        <v>2108</v>
      </c>
      <c r="C3038" t="s">
        <v>19</v>
      </c>
      <c r="D3038">
        <v>0</v>
      </c>
      <c r="E3038">
        <v>1</v>
      </c>
      <c r="F3038">
        <v>1</v>
      </c>
      <c r="G3038">
        <v>0</v>
      </c>
      <c r="H3038">
        <v>0</v>
      </c>
      <c r="I3038">
        <v>12.12</v>
      </c>
      <c r="J3038">
        <v>0</v>
      </c>
    </row>
    <row r="3040" spans="1:10" x14ac:dyDescent="0.3">
      <c r="A3040">
        <v>9789953522180</v>
      </c>
      <c r="B3040" t="s">
        <v>2109</v>
      </c>
      <c r="D3040">
        <v>2</v>
      </c>
      <c r="E3040">
        <v>1</v>
      </c>
      <c r="F3040">
        <v>3</v>
      </c>
      <c r="G3040">
        <v>0</v>
      </c>
      <c r="H3040">
        <v>0</v>
      </c>
      <c r="I3040">
        <v>15.9</v>
      </c>
      <c r="J3040">
        <v>0</v>
      </c>
    </row>
    <row r="3042" spans="1:10" x14ac:dyDescent="0.3">
      <c r="A3042">
        <v>9789953522470</v>
      </c>
      <c r="B3042" t="s">
        <v>2110</v>
      </c>
      <c r="C3042" t="s">
        <v>19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6</v>
      </c>
      <c r="J3042">
        <v>0</v>
      </c>
    </row>
    <row r="3044" spans="1:10" x14ac:dyDescent="0.3">
      <c r="A3044">
        <v>9789953522791</v>
      </c>
      <c r="B3044" t="s">
        <v>2111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6</v>
      </c>
      <c r="J3044">
        <v>0</v>
      </c>
    </row>
    <row r="3046" spans="1:10" x14ac:dyDescent="0.3">
      <c r="A3046">
        <v>9789953526089</v>
      </c>
      <c r="B3046" t="s">
        <v>2112</v>
      </c>
      <c r="D3046">
        <v>1</v>
      </c>
      <c r="E3046">
        <v>0</v>
      </c>
      <c r="F3046">
        <v>0</v>
      </c>
      <c r="G3046">
        <v>1</v>
      </c>
      <c r="H3046">
        <v>0</v>
      </c>
      <c r="I3046">
        <v>31.87</v>
      </c>
      <c r="J3046">
        <v>31.87</v>
      </c>
    </row>
    <row r="3048" spans="1:10" x14ac:dyDescent="0.3">
      <c r="A3048">
        <v>9789953527130</v>
      </c>
      <c r="B3048" t="s">
        <v>2113</v>
      </c>
      <c r="C3048" t="s">
        <v>19</v>
      </c>
      <c r="D3048">
        <v>0</v>
      </c>
      <c r="E3048">
        <v>1</v>
      </c>
      <c r="F3048">
        <v>1</v>
      </c>
      <c r="G3048">
        <v>0</v>
      </c>
      <c r="H3048">
        <v>0</v>
      </c>
      <c r="I3048">
        <v>16</v>
      </c>
      <c r="J3048">
        <v>0</v>
      </c>
    </row>
    <row r="3050" spans="1:10" x14ac:dyDescent="0.3">
      <c r="A3050">
        <v>9789953531045</v>
      </c>
      <c r="B3050" t="s">
        <v>2114</v>
      </c>
      <c r="D3050">
        <v>3</v>
      </c>
      <c r="E3050">
        <v>0</v>
      </c>
      <c r="F3050">
        <v>0</v>
      </c>
      <c r="G3050">
        <v>3</v>
      </c>
      <c r="H3050">
        <v>0</v>
      </c>
      <c r="I3050">
        <v>7.18</v>
      </c>
      <c r="J3050">
        <v>21.54</v>
      </c>
    </row>
    <row r="3052" spans="1:10" x14ac:dyDescent="0.3">
      <c r="A3052">
        <v>9789953531069</v>
      </c>
      <c r="B3052" t="s">
        <v>2115</v>
      </c>
      <c r="C3052" t="s">
        <v>19</v>
      </c>
      <c r="D3052">
        <v>0</v>
      </c>
      <c r="E3052">
        <v>1</v>
      </c>
      <c r="F3052">
        <v>1</v>
      </c>
      <c r="G3052">
        <v>0</v>
      </c>
      <c r="H3052">
        <v>0</v>
      </c>
      <c r="I3052">
        <v>9.3000000000000007</v>
      </c>
      <c r="J3052">
        <v>0</v>
      </c>
    </row>
    <row r="3054" spans="1:10" x14ac:dyDescent="0.3">
      <c r="A3054">
        <v>9789953531113</v>
      </c>
      <c r="B3054" t="s">
        <v>2116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9.3000000000000007</v>
      </c>
      <c r="J3054">
        <v>0</v>
      </c>
    </row>
    <row r="3056" spans="1:10" x14ac:dyDescent="0.3">
      <c r="A3056">
        <v>9789953535043</v>
      </c>
      <c r="B3056" t="s">
        <v>2117</v>
      </c>
      <c r="C3056" t="s">
        <v>19</v>
      </c>
      <c r="D3056">
        <v>0</v>
      </c>
      <c r="E3056">
        <v>1</v>
      </c>
      <c r="F3056">
        <v>1</v>
      </c>
      <c r="G3056">
        <v>0</v>
      </c>
      <c r="H3056">
        <v>0</v>
      </c>
      <c r="I3056">
        <v>10.5</v>
      </c>
      <c r="J3056">
        <v>0</v>
      </c>
    </row>
    <row r="3058" spans="1:10" x14ac:dyDescent="0.3">
      <c r="A3058">
        <v>9789953535586</v>
      </c>
      <c r="B3058" t="s">
        <v>2118</v>
      </c>
      <c r="C3058" t="s">
        <v>19</v>
      </c>
      <c r="D3058">
        <v>0</v>
      </c>
      <c r="E3058">
        <v>1</v>
      </c>
      <c r="F3058">
        <v>1</v>
      </c>
      <c r="G3058">
        <v>0</v>
      </c>
      <c r="H3058">
        <v>0</v>
      </c>
      <c r="I3058">
        <v>12.4</v>
      </c>
      <c r="J3058">
        <v>0</v>
      </c>
    </row>
    <row r="3060" spans="1:10" x14ac:dyDescent="0.3">
      <c r="A3060">
        <v>9789953547046</v>
      </c>
      <c r="B3060" t="s">
        <v>2119</v>
      </c>
      <c r="C3060" t="s">
        <v>19</v>
      </c>
      <c r="D3060">
        <v>0</v>
      </c>
      <c r="E3060">
        <v>1</v>
      </c>
      <c r="F3060">
        <v>1</v>
      </c>
      <c r="G3060">
        <v>0</v>
      </c>
      <c r="H3060">
        <v>0</v>
      </c>
      <c r="I3060">
        <v>7.4</v>
      </c>
      <c r="J3060">
        <v>0</v>
      </c>
    </row>
    <row r="3062" spans="1:10" x14ac:dyDescent="0.3">
      <c r="A3062">
        <v>9789953547053</v>
      </c>
      <c r="B3062" t="s">
        <v>2120</v>
      </c>
      <c r="C3062" t="s">
        <v>19</v>
      </c>
      <c r="D3062">
        <v>0</v>
      </c>
      <c r="E3062">
        <v>1</v>
      </c>
      <c r="F3062">
        <v>1</v>
      </c>
      <c r="G3062">
        <v>0</v>
      </c>
      <c r="H3062">
        <v>0</v>
      </c>
      <c r="I3062">
        <v>7.8</v>
      </c>
      <c r="J3062">
        <v>0</v>
      </c>
    </row>
    <row r="3064" spans="1:10" x14ac:dyDescent="0.3">
      <c r="A3064">
        <v>9789953547459</v>
      </c>
      <c r="B3064" t="s">
        <v>2121</v>
      </c>
      <c r="C3064" t="s">
        <v>19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12.25</v>
      </c>
      <c r="J3064">
        <v>0</v>
      </c>
    </row>
    <row r="3066" spans="1:10" x14ac:dyDescent="0.3">
      <c r="A3066">
        <v>9789953547473</v>
      </c>
      <c r="B3066" t="s">
        <v>2122</v>
      </c>
      <c r="C3066" t="s">
        <v>19</v>
      </c>
      <c r="D3066">
        <v>1</v>
      </c>
      <c r="E3066">
        <v>0</v>
      </c>
      <c r="F3066">
        <v>1</v>
      </c>
      <c r="G3066">
        <v>0</v>
      </c>
      <c r="H3066">
        <v>0</v>
      </c>
      <c r="I3066">
        <v>9.6</v>
      </c>
      <c r="J3066">
        <v>0</v>
      </c>
    </row>
    <row r="3068" spans="1:10" x14ac:dyDescent="0.3">
      <c r="A3068">
        <v>9789953547497</v>
      </c>
      <c r="B3068" t="s">
        <v>2123</v>
      </c>
      <c r="D3068">
        <v>1</v>
      </c>
      <c r="E3068">
        <v>1</v>
      </c>
      <c r="F3068">
        <v>2</v>
      </c>
      <c r="G3068">
        <v>0</v>
      </c>
      <c r="H3068">
        <v>0</v>
      </c>
      <c r="I3068">
        <v>13.4</v>
      </c>
      <c r="J3068">
        <v>0</v>
      </c>
    </row>
    <row r="3070" spans="1:10" x14ac:dyDescent="0.3">
      <c r="A3070">
        <v>9789953547596</v>
      </c>
      <c r="B3070" t="s">
        <v>2124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16.399999999999999</v>
      </c>
      <c r="J3070">
        <v>0</v>
      </c>
    </row>
    <row r="3072" spans="1:10" x14ac:dyDescent="0.3">
      <c r="A3072">
        <v>9789953547633</v>
      </c>
      <c r="B3072" t="s">
        <v>2125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14.75</v>
      </c>
      <c r="J3072">
        <v>0</v>
      </c>
    </row>
    <row r="3074" spans="1:10" x14ac:dyDescent="0.3">
      <c r="A3074">
        <v>9789953547770</v>
      </c>
      <c r="B3074" t="s">
        <v>2126</v>
      </c>
      <c r="C3074" t="s">
        <v>19</v>
      </c>
      <c r="D3074">
        <v>0</v>
      </c>
      <c r="E3074">
        <v>1</v>
      </c>
      <c r="F3074">
        <v>1</v>
      </c>
      <c r="G3074">
        <v>0</v>
      </c>
      <c r="H3074">
        <v>0</v>
      </c>
      <c r="I3074">
        <v>12</v>
      </c>
      <c r="J3074">
        <v>0</v>
      </c>
    </row>
    <row r="3076" spans="1:10" x14ac:dyDescent="0.3">
      <c r="A3076">
        <v>9789953548333</v>
      </c>
      <c r="B3076" t="s">
        <v>2127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9</v>
      </c>
      <c r="J3076">
        <v>0</v>
      </c>
    </row>
    <row r="3078" spans="1:10" x14ac:dyDescent="0.3">
      <c r="A3078">
        <v>9789953548340</v>
      </c>
      <c r="B3078" t="s">
        <v>2128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5</v>
      </c>
      <c r="J3078">
        <v>0</v>
      </c>
    </row>
    <row r="3080" spans="1:10" x14ac:dyDescent="0.3">
      <c r="A3080">
        <v>9789953548975</v>
      </c>
      <c r="B3080" t="s">
        <v>2129</v>
      </c>
      <c r="C3080" t="s">
        <v>19</v>
      </c>
      <c r="D3080">
        <v>0</v>
      </c>
      <c r="E3080">
        <v>1</v>
      </c>
      <c r="F3080">
        <v>1</v>
      </c>
      <c r="G3080">
        <v>0</v>
      </c>
      <c r="H3080">
        <v>0</v>
      </c>
      <c r="I3080">
        <v>10</v>
      </c>
      <c r="J3080">
        <v>0</v>
      </c>
    </row>
    <row r="3082" spans="1:10" x14ac:dyDescent="0.3">
      <c r="A3082">
        <v>9789953570576</v>
      </c>
      <c r="B3082" t="s">
        <v>2130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6.5</v>
      </c>
      <c r="J3082">
        <v>0</v>
      </c>
    </row>
    <row r="3084" spans="1:10" x14ac:dyDescent="0.3">
      <c r="A3084">
        <v>9789953730158</v>
      </c>
      <c r="B3084" t="s">
        <v>2131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11.5</v>
      </c>
      <c r="J3084">
        <v>0</v>
      </c>
    </row>
    <row r="3086" spans="1:10" x14ac:dyDescent="0.3">
      <c r="A3086">
        <v>9789953730165</v>
      </c>
      <c r="B3086" t="s">
        <v>2132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4.5</v>
      </c>
      <c r="J3086">
        <v>0</v>
      </c>
    </row>
    <row r="3088" spans="1:10" x14ac:dyDescent="0.3">
      <c r="A3088">
        <v>9789953730172</v>
      </c>
      <c r="B3088" t="s">
        <v>2133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4</v>
      </c>
      <c r="J3088">
        <v>0</v>
      </c>
    </row>
    <row r="3090" spans="1:10" x14ac:dyDescent="0.3">
      <c r="A3090">
        <v>9789953730592</v>
      </c>
      <c r="B3090" t="s">
        <v>2134</v>
      </c>
      <c r="D3090">
        <v>1</v>
      </c>
      <c r="E3090">
        <v>0</v>
      </c>
      <c r="F3090">
        <v>1</v>
      </c>
      <c r="G3090">
        <v>0</v>
      </c>
      <c r="H3090">
        <v>0</v>
      </c>
      <c r="I3090">
        <v>15</v>
      </c>
      <c r="J3090">
        <v>0</v>
      </c>
    </row>
    <row r="3092" spans="1:10" x14ac:dyDescent="0.3">
      <c r="A3092">
        <v>9789953730615</v>
      </c>
      <c r="B3092" t="s">
        <v>2135</v>
      </c>
      <c r="D3092">
        <v>1</v>
      </c>
      <c r="E3092">
        <v>0</v>
      </c>
      <c r="F3092">
        <v>0</v>
      </c>
      <c r="G3092">
        <v>1</v>
      </c>
      <c r="H3092">
        <v>0</v>
      </c>
      <c r="I3092">
        <v>14.5</v>
      </c>
      <c r="J3092">
        <v>14.5</v>
      </c>
    </row>
    <row r="3094" spans="1:10" x14ac:dyDescent="0.3">
      <c r="A3094">
        <v>9789953731162</v>
      </c>
      <c r="B3094" t="s">
        <v>2136</v>
      </c>
      <c r="D3094">
        <v>0</v>
      </c>
      <c r="E3094">
        <v>2</v>
      </c>
      <c r="F3094">
        <v>2</v>
      </c>
      <c r="G3094">
        <v>0</v>
      </c>
      <c r="H3094">
        <v>0</v>
      </c>
      <c r="I3094">
        <v>14.5</v>
      </c>
      <c r="J3094">
        <v>0</v>
      </c>
    </row>
    <row r="3096" spans="1:10" x14ac:dyDescent="0.3">
      <c r="A3096">
        <v>9789953732091</v>
      </c>
      <c r="B3096" t="s">
        <v>2137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14</v>
      </c>
      <c r="J3096">
        <v>0</v>
      </c>
    </row>
    <row r="3098" spans="1:10" x14ac:dyDescent="0.3">
      <c r="A3098">
        <v>9789953732138</v>
      </c>
      <c r="B3098" t="s">
        <v>2138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14</v>
      </c>
      <c r="J3098">
        <v>0</v>
      </c>
    </row>
    <row r="3100" spans="1:10" x14ac:dyDescent="0.3">
      <c r="A3100">
        <v>9789953732220</v>
      </c>
      <c r="B3100" t="s">
        <v>2139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4</v>
      </c>
      <c r="J3100">
        <v>0</v>
      </c>
    </row>
    <row r="3102" spans="1:10" x14ac:dyDescent="0.3">
      <c r="A3102">
        <v>9789953732244</v>
      </c>
      <c r="B3102" t="s">
        <v>2140</v>
      </c>
      <c r="C3102" t="s">
        <v>19</v>
      </c>
      <c r="D3102">
        <v>0</v>
      </c>
      <c r="E3102">
        <v>3</v>
      </c>
      <c r="F3102">
        <v>0</v>
      </c>
      <c r="G3102">
        <v>3</v>
      </c>
      <c r="H3102">
        <v>0</v>
      </c>
      <c r="I3102">
        <v>6.5</v>
      </c>
      <c r="J3102">
        <v>19.5</v>
      </c>
    </row>
    <row r="3104" spans="1:10" x14ac:dyDescent="0.3">
      <c r="A3104">
        <v>9789953732985</v>
      </c>
      <c r="B3104" t="s">
        <v>2141</v>
      </c>
      <c r="D3104">
        <v>1</v>
      </c>
      <c r="E3104">
        <v>0</v>
      </c>
      <c r="F3104">
        <v>1</v>
      </c>
      <c r="G3104">
        <v>0</v>
      </c>
      <c r="H3104">
        <v>0</v>
      </c>
      <c r="I3104">
        <v>18</v>
      </c>
      <c r="J3104">
        <v>0</v>
      </c>
    </row>
    <row r="3106" spans="1:10" x14ac:dyDescent="0.3">
      <c r="A3106">
        <v>9789953732992</v>
      </c>
      <c r="B3106" t="s">
        <v>2142</v>
      </c>
      <c r="D3106">
        <v>2</v>
      </c>
      <c r="E3106">
        <v>1</v>
      </c>
      <c r="F3106">
        <v>2</v>
      </c>
      <c r="G3106">
        <v>1</v>
      </c>
      <c r="H3106">
        <v>0</v>
      </c>
      <c r="I3106">
        <v>5</v>
      </c>
      <c r="J3106">
        <v>5</v>
      </c>
    </row>
    <row r="3108" spans="1:10" x14ac:dyDescent="0.3">
      <c r="A3108">
        <v>9789953733005</v>
      </c>
      <c r="B3108" t="s">
        <v>2143</v>
      </c>
      <c r="D3108">
        <v>1</v>
      </c>
      <c r="E3108">
        <v>2</v>
      </c>
      <c r="F3108">
        <v>2</v>
      </c>
      <c r="G3108">
        <v>1</v>
      </c>
      <c r="H3108">
        <v>0</v>
      </c>
      <c r="I3108">
        <v>5</v>
      </c>
      <c r="J3108">
        <v>5</v>
      </c>
    </row>
    <row r="3110" spans="1:10" x14ac:dyDescent="0.3">
      <c r="A3110">
        <v>9789953733067</v>
      </c>
      <c r="B3110" t="s">
        <v>2144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17</v>
      </c>
      <c r="J3110">
        <v>0</v>
      </c>
    </row>
    <row r="3112" spans="1:10" x14ac:dyDescent="0.3">
      <c r="A3112">
        <v>9789953733074</v>
      </c>
      <c r="B3112" t="s">
        <v>2145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5</v>
      </c>
      <c r="J3112">
        <v>0</v>
      </c>
    </row>
    <row r="3114" spans="1:10" x14ac:dyDescent="0.3">
      <c r="A3114">
        <v>9789953733081</v>
      </c>
      <c r="B3114" t="s">
        <v>2146</v>
      </c>
      <c r="D3114">
        <v>1</v>
      </c>
      <c r="E3114">
        <v>0</v>
      </c>
      <c r="F3114">
        <v>0</v>
      </c>
      <c r="G3114">
        <v>1</v>
      </c>
      <c r="H3114">
        <v>0</v>
      </c>
      <c r="I3114">
        <v>5</v>
      </c>
      <c r="J3114">
        <v>5</v>
      </c>
    </row>
    <row r="3116" spans="1:10" x14ac:dyDescent="0.3">
      <c r="A3116">
        <v>9789953830018</v>
      </c>
      <c r="B3116" t="s">
        <v>2147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23</v>
      </c>
      <c r="J3116">
        <v>0</v>
      </c>
    </row>
    <row r="3118" spans="1:10" x14ac:dyDescent="0.3">
      <c r="A3118">
        <v>9789953831121</v>
      </c>
      <c r="B3118" t="s">
        <v>2148</v>
      </c>
      <c r="D3118">
        <v>0</v>
      </c>
      <c r="E3118">
        <v>2</v>
      </c>
      <c r="F3118">
        <v>2</v>
      </c>
      <c r="G3118">
        <v>0</v>
      </c>
      <c r="H3118">
        <v>0</v>
      </c>
      <c r="I3118">
        <v>6.05</v>
      </c>
      <c r="J3118">
        <v>0</v>
      </c>
    </row>
    <row r="3120" spans="1:10" x14ac:dyDescent="0.3">
      <c r="A3120">
        <v>9789953831480</v>
      </c>
      <c r="B3120" t="s">
        <v>2149</v>
      </c>
      <c r="D3120">
        <v>0</v>
      </c>
      <c r="E3120">
        <v>4</v>
      </c>
      <c r="F3120">
        <v>3</v>
      </c>
      <c r="G3120">
        <v>1</v>
      </c>
      <c r="H3120">
        <v>0</v>
      </c>
      <c r="I3120">
        <v>13.05</v>
      </c>
      <c r="J3120">
        <v>13.05</v>
      </c>
    </row>
    <row r="3122" spans="1:10" x14ac:dyDescent="0.3">
      <c r="A3122">
        <v>9789953831503</v>
      </c>
      <c r="B3122" t="s">
        <v>2150</v>
      </c>
      <c r="D3122">
        <v>0</v>
      </c>
      <c r="E3122">
        <v>2</v>
      </c>
      <c r="F3122">
        <v>2</v>
      </c>
      <c r="G3122">
        <v>0</v>
      </c>
      <c r="H3122">
        <v>0</v>
      </c>
      <c r="I3122">
        <v>6.25</v>
      </c>
      <c r="J3122">
        <v>0</v>
      </c>
    </row>
    <row r="3124" spans="1:10" x14ac:dyDescent="0.3">
      <c r="A3124">
        <v>9789953831909</v>
      </c>
      <c r="B3124" t="s">
        <v>2151</v>
      </c>
      <c r="D3124">
        <v>0</v>
      </c>
      <c r="E3124">
        <v>1</v>
      </c>
      <c r="F3124">
        <v>1</v>
      </c>
      <c r="G3124">
        <v>0</v>
      </c>
      <c r="H3124">
        <v>0</v>
      </c>
      <c r="I3124">
        <v>7.7</v>
      </c>
      <c r="J3124">
        <v>0</v>
      </c>
    </row>
    <row r="3126" spans="1:10" x14ac:dyDescent="0.3">
      <c r="A3126">
        <v>9789953831916</v>
      </c>
      <c r="B3126" t="s">
        <v>2152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9.3000000000000007</v>
      </c>
      <c r="J3126">
        <v>0</v>
      </c>
    </row>
    <row r="3128" spans="1:10" x14ac:dyDescent="0.3">
      <c r="A3128">
        <v>9789953831923</v>
      </c>
      <c r="B3128" t="s">
        <v>2153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7.7</v>
      </c>
      <c r="J3128">
        <v>0</v>
      </c>
    </row>
    <row r="3130" spans="1:10" x14ac:dyDescent="0.3">
      <c r="A3130">
        <v>9789953831930</v>
      </c>
      <c r="B3130" t="s">
        <v>2154</v>
      </c>
      <c r="D3130">
        <v>0</v>
      </c>
      <c r="E3130">
        <v>1</v>
      </c>
      <c r="F3130">
        <v>1</v>
      </c>
      <c r="G3130">
        <v>0</v>
      </c>
      <c r="H3130">
        <v>0</v>
      </c>
      <c r="I3130">
        <v>2.9</v>
      </c>
      <c r="J3130">
        <v>0</v>
      </c>
    </row>
    <row r="3132" spans="1:10" x14ac:dyDescent="0.3">
      <c r="A3132">
        <v>9789953832012</v>
      </c>
      <c r="B3132" t="s">
        <v>2155</v>
      </c>
      <c r="D3132">
        <v>2</v>
      </c>
      <c r="E3132">
        <v>0</v>
      </c>
      <c r="F3132">
        <v>2</v>
      </c>
      <c r="G3132">
        <v>0</v>
      </c>
      <c r="H3132">
        <v>0</v>
      </c>
      <c r="I3132">
        <v>6.45</v>
      </c>
      <c r="J3132">
        <v>0</v>
      </c>
    </row>
    <row r="3134" spans="1:10" x14ac:dyDescent="0.3">
      <c r="A3134">
        <v>9789953832104</v>
      </c>
      <c r="B3134" t="s">
        <v>2156</v>
      </c>
      <c r="D3134">
        <v>0</v>
      </c>
      <c r="E3134">
        <v>1</v>
      </c>
      <c r="F3134">
        <v>0</v>
      </c>
      <c r="G3134">
        <v>1</v>
      </c>
      <c r="H3134">
        <v>0</v>
      </c>
      <c r="I3134">
        <v>8.8000000000000007</v>
      </c>
      <c r="J3134">
        <v>8.8000000000000007</v>
      </c>
    </row>
    <row r="3136" spans="1:10" x14ac:dyDescent="0.3">
      <c r="A3136">
        <v>9789953832203</v>
      </c>
      <c r="B3136" t="s">
        <v>2157</v>
      </c>
      <c r="D3136">
        <v>0</v>
      </c>
      <c r="E3136">
        <v>2</v>
      </c>
      <c r="F3136">
        <v>2</v>
      </c>
      <c r="G3136">
        <v>0</v>
      </c>
      <c r="H3136">
        <v>0</v>
      </c>
      <c r="I3136">
        <v>13.4</v>
      </c>
      <c r="J3136">
        <v>0</v>
      </c>
    </row>
    <row r="3138" spans="1:10" x14ac:dyDescent="0.3">
      <c r="A3138">
        <v>9789953842585</v>
      </c>
      <c r="B3138" t="s">
        <v>2158</v>
      </c>
      <c r="C3138" t="s">
        <v>19</v>
      </c>
      <c r="D3138">
        <v>1</v>
      </c>
      <c r="E3138">
        <v>0</v>
      </c>
      <c r="F3138">
        <v>0</v>
      </c>
      <c r="G3138">
        <v>1</v>
      </c>
      <c r="H3138">
        <v>0</v>
      </c>
      <c r="I3138">
        <v>22.57</v>
      </c>
      <c r="J3138">
        <v>22.57</v>
      </c>
    </row>
    <row r="3140" spans="1:10" x14ac:dyDescent="0.3">
      <c r="A3140">
        <v>9789953842752</v>
      </c>
      <c r="B3140" t="s">
        <v>2159</v>
      </c>
      <c r="C3140" t="s">
        <v>19</v>
      </c>
      <c r="D3140">
        <v>0</v>
      </c>
      <c r="E3140">
        <v>2</v>
      </c>
      <c r="F3140">
        <v>1</v>
      </c>
      <c r="G3140">
        <v>1</v>
      </c>
      <c r="H3140">
        <v>0</v>
      </c>
      <c r="I3140">
        <v>13</v>
      </c>
      <c r="J3140">
        <v>13</v>
      </c>
    </row>
    <row r="3142" spans="1:10" x14ac:dyDescent="0.3">
      <c r="A3142">
        <v>9789953844923</v>
      </c>
      <c r="B3142" t="s">
        <v>2160</v>
      </c>
      <c r="C3142" t="s">
        <v>19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31.34</v>
      </c>
      <c r="J3142">
        <v>0</v>
      </c>
    </row>
    <row r="3144" spans="1:10" x14ac:dyDescent="0.3">
      <c r="A3144">
        <v>9789953844953</v>
      </c>
      <c r="B3144" t="s">
        <v>2161</v>
      </c>
      <c r="C3144" t="s">
        <v>19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17.899999999999999</v>
      </c>
      <c r="J3144">
        <v>0</v>
      </c>
    </row>
    <row r="3146" spans="1:10" x14ac:dyDescent="0.3">
      <c r="A3146">
        <v>9789953847184</v>
      </c>
      <c r="B3146" t="s">
        <v>2162</v>
      </c>
      <c r="C3146" t="s">
        <v>19</v>
      </c>
      <c r="D3146">
        <v>1</v>
      </c>
      <c r="E3146">
        <v>1</v>
      </c>
      <c r="F3146">
        <v>2</v>
      </c>
      <c r="G3146">
        <v>0</v>
      </c>
      <c r="H3146">
        <v>0</v>
      </c>
      <c r="I3146">
        <v>31.34</v>
      </c>
      <c r="J3146">
        <v>0</v>
      </c>
    </row>
    <row r="3148" spans="1:10" x14ac:dyDescent="0.3">
      <c r="A3148">
        <v>9789953849287</v>
      </c>
      <c r="B3148" t="s">
        <v>2163</v>
      </c>
      <c r="C3148" t="s">
        <v>19</v>
      </c>
      <c r="D3148">
        <v>0</v>
      </c>
      <c r="E3148">
        <v>4</v>
      </c>
      <c r="F3148">
        <v>4</v>
      </c>
      <c r="G3148">
        <v>0</v>
      </c>
      <c r="H3148">
        <v>0</v>
      </c>
      <c r="I3148">
        <v>24</v>
      </c>
      <c r="J3148">
        <v>0</v>
      </c>
    </row>
    <row r="3150" spans="1:10" x14ac:dyDescent="0.3">
      <c r="A3150">
        <v>9789953849362</v>
      </c>
      <c r="B3150" t="s">
        <v>2164</v>
      </c>
      <c r="C3150" t="s">
        <v>19</v>
      </c>
      <c r="D3150">
        <v>0</v>
      </c>
      <c r="E3150">
        <v>1</v>
      </c>
      <c r="F3150">
        <v>1</v>
      </c>
      <c r="G3150">
        <v>0</v>
      </c>
      <c r="H3150">
        <v>0</v>
      </c>
      <c r="I3150">
        <v>16.399999999999999</v>
      </c>
      <c r="J3150">
        <v>0</v>
      </c>
    </row>
    <row r="3152" spans="1:10" x14ac:dyDescent="0.3">
      <c r="A3152">
        <v>9789953849461</v>
      </c>
      <c r="B3152" t="s">
        <v>2165</v>
      </c>
      <c r="C3152" t="s">
        <v>19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22</v>
      </c>
      <c r="J3152">
        <v>0</v>
      </c>
    </row>
    <row r="3154" spans="1:10" x14ac:dyDescent="0.3">
      <c r="A3154">
        <v>9789953849614</v>
      </c>
      <c r="B3154" t="s">
        <v>2166</v>
      </c>
      <c r="C3154" t="s">
        <v>19</v>
      </c>
      <c r="D3154">
        <v>0</v>
      </c>
      <c r="E3154">
        <v>2</v>
      </c>
      <c r="F3154">
        <v>0</v>
      </c>
      <c r="G3154">
        <v>2</v>
      </c>
      <c r="H3154">
        <v>0</v>
      </c>
      <c r="I3154">
        <v>12</v>
      </c>
      <c r="J3154">
        <v>24</v>
      </c>
    </row>
    <row r="3156" spans="1:10" x14ac:dyDescent="0.3">
      <c r="A3156">
        <v>9789953849713</v>
      </c>
      <c r="B3156" t="s">
        <v>2167</v>
      </c>
      <c r="C3156" t="s">
        <v>19</v>
      </c>
      <c r="D3156">
        <v>0</v>
      </c>
      <c r="E3156">
        <v>6</v>
      </c>
      <c r="F3156">
        <v>4</v>
      </c>
      <c r="G3156">
        <v>2</v>
      </c>
      <c r="H3156">
        <v>0</v>
      </c>
      <c r="I3156">
        <v>13</v>
      </c>
      <c r="J3156">
        <v>26</v>
      </c>
    </row>
    <row r="3158" spans="1:10" x14ac:dyDescent="0.3">
      <c r="A3158">
        <v>9789953995724</v>
      </c>
      <c r="B3158" t="s">
        <v>2168</v>
      </c>
      <c r="C3158" t="s">
        <v>19</v>
      </c>
      <c r="D3158">
        <v>0</v>
      </c>
      <c r="E3158">
        <v>1</v>
      </c>
      <c r="F3158">
        <v>1</v>
      </c>
      <c r="G3158">
        <v>0</v>
      </c>
      <c r="H3158">
        <v>0</v>
      </c>
      <c r="I3158">
        <v>14</v>
      </c>
      <c r="J3158">
        <v>0</v>
      </c>
    </row>
    <row r="3160" spans="1:10" x14ac:dyDescent="0.3">
      <c r="A3160">
        <v>9792316658321</v>
      </c>
      <c r="B3160" t="s">
        <v>2169</v>
      </c>
      <c r="D3160">
        <v>0</v>
      </c>
      <c r="E3160">
        <v>2</v>
      </c>
      <c r="F3160">
        <v>2</v>
      </c>
      <c r="G3160">
        <v>0</v>
      </c>
      <c r="H3160">
        <v>0</v>
      </c>
      <c r="I3160">
        <v>4.26</v>
      </c>
      <c r="J3160">
        <v>0</v>
      </c>
    </row>
    <row r="3162" spans="1:10" x14ac:dyDescent="0.3">
      <c r="A3162">
        <v>9792351648632</v>
      </c>
      <c r="B3162" t="s">
        <v>2170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4</v>
      </c>
      <c r="J3162">
        <v>0</v>
      </c>
    </row>
    <row r="3164" spans="1:10" x14ac:dyDescent="0.3">
      <c r="A3164">
        <v>9794455682152</v>
      </c>
      <c r="B3164" t="s">
        <v>2171</v>
      </c>
      <c r="C3164" t="s">
        <v>19</v>
      </c>
      <c r="D3164">
        <v>0</v>
      </c>
      <c r="E3164">
        <v>2</v>
      </c>
      <c r="F3164">
        <v>2</v>
      </c>
      <c r="G3164">
        <v>0</v>
      </c>
      <c r="H3164">
        <v>0</v>
      </c>
      <c r="I3164">
        <v>16.45</v>
      </c>
      <c r="J3164">
        <v>0</v>
      </c>
    </row>
    <row r="3166" spans="1:10" x14ac:dyDescent="0.3">
      <c r="A3166">
        <v>9799953832219</v>
      </c>
      <c r="B3166" t="s">
        <v>2172</v>
      </c>
      <c r="D3166">
        <v>0</v>
      </c>
      <c r="E3166">
        <v>2</v>
      </c>
      <c r="F3166">
        <v>2</v>
      </c>
      <c r="G3166">
        <v>0</v>
      </c>
      <c r="H3166">
        <v>0</v>
      </c>
      <c r="I3166">
        <v>5.5</v>
      </c>
      <c r="J3166">
        <v>0</v>
      </c>
    </row>
    <row r="3168" spans="1:10" x14ac:dyDescent="0.3">
      <c r="A3168">
        <v>9799953832226</v>
      </c>
      <c r="B3168" t="s">
        <v>2173</v>
      </c>
      <c r="D3168">
        <v>0</v>
      </c>
      <c r="E3168">
        <v>2</v>
      </c>
      <c r="F3168">
        <v>2</v>
      </c>
      <c r="G3168">
        <v>0</v>
      </c>
      <c r="H3168">
        <v>0</v>
      </c>
      <c r="I3168">
        <v>6.9</v>
      </c>
      <c r="J3168">
        <v>0</v>
      </c>
    </row>
    <row r="3170" spans="1:10" x14ac:dyDescent="0.3">
      <c r="A3170">
        <v>9799953832400</v>
      </c>
      <c r="B3170" t="s">
        <v>2174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4.5999999999999996</v>
      </c>
      <c r="J3170">
        <v>0</v>
      </c>
    </row>
    <row r="3172" spans="1:10" x14ac:dyDescent="0.3">
      <c r="A3172">
        <v>9799953832530</v>
      </c>
      <c r="B3172" t="s">
        <v>2175</v>
      </c>
      <c r="D3172">
        <v>2</v>
      </c>
      <c r="E3172">
        <v>3</v>
      </c>
      <c r="F3172">
        <v>4</v>
      </c>
      <c r="G3172">
        <v>1</v>
      </c>
      <c r="H3172">
        <v>0</v>
      </c>
      <c r="I3172">
        <v>13.85</v>
      </c>
      <c r="J3172">
        <v>13.85</v>
      </c>
    </row>
    <row r="3174" spans="1:10" x14ac:dyDescent="0.3">
      <c r="A3174">
        <v>9799953832868</v>
      </c>
      <c r="B3174" t="s">
        <v>2176</v>
      </c>
      <c r="D3174">
        <v>2</v>
      </c>
      <c r="E3174">
        <v>0</v>
      </c>
      <c r="F3174">
        <v>2</v>
      </c>
      <c r="G3174">
        <v>0</v>
      </c>
      <c r="H3174">
        <v>0</v>
      </c>
      <c r="I3174">
        <v>14.05</v>
      </c>
      <c r="J3174">
        <v>0</v>
      </c>
    </row>
    <row r="3176" spans="1:10" x14ac:dyDescent="0.3">
      <c r="A3176">
        <v>9799953832875</v>
      </c>
      <c r="B3176" t="s">
        <v>2177</v>
      </c>
      <c r="D3176">
        <v>2</v>
      </c>
      <c r="E3176">
        <v>1</v>
      </c>
      <c r="F3176">
        <v>3</v>
      </c>
      <c r="G3176">
        <v>0</v>
      </c>
      <c r="H3176">
        <v>0</v>
      </c>
      <c r="I3176">
        <v>8</v>
      </c>
      <c r="J3176">
        <v>0</v>
      </c>
    </row>
    <row r="3178" spans="1:10" x14ac:dyDescent="0.3">
      <c r="A3178">
        <v>9799953832882</v>
      </c>
      <c r="B3178" t="s">
        <v>2178</v>
      </c>
      <c r="D3178">
        <v>2</v>
      </c>
      <c r="E3178">
        <v>1</v>
      </c>
      <c r="F3178">
        <v>1</v>
      </c>
      <c r="G3178">
        <v>2</v>
      </c>
      <c r="H3178">
        <v>0</v>
      </c>
      <c r="I3178">
        <v>10.199999999999999</v>
      </c>
      <c r="J3178">
        <v>20.399999999999999</v>
      </c>
    </row>
    <row r="3180" spans="1:10" x14ac:dyDescent="0.3">
      <c r="A3180">
        <v>9879953247424</v>
      </c>
      <c r="B3180" t="s">
        <v>2179</v>
      </c>
      <c r="D3180">
        <v>0</v>
      </c>
      <c r="E3180">
        <v>1</v>
      </c>
      <c r="F3180">
        <v>1</v>
      </c>
      <c r="G3180">
        <v>0</v>
      </c>
      <c r="H3180">
        <v>0</v>
      </c>
      <c r="I3180">
        <v>8.18</v>
      </c>
      <c r="J3180">
        <v>0</v>
      </c>
    </row>
    <row r="3182" spans="1:10" x14ac:dyDescent="0.3">
      <c r="A3182">
        <v>9953192011412</v>
      </c>
      <c r="B3182" t="s">
        <v>2180</v>
      </c>
      <c r="C3182" t="s">
        <v>19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7.6</v>
      </c>
      <c r="J3182">
        <v>0</v>
      </c>
    </row>
    <row r="3184" spans="1:10" x14ac:dyDescent="0.3">
      <c r="A3184">
        <v>9953192011448</v>
      </c>
      <c r="B3184" t="s">
        <v>2181</v>
      </c>
      <c r="C3184" t="s">
        <v>19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14.5</v>
      </c>
      <c r="J3184">
        <v>0</v>
      </c>
    </row>
    <row r="3186" spans="1:10" x14ac:dyDescent="0.3">
      <c r="A3186" t="s">
        <v>2182</v>
      </c>
      <c r="B3186" t="s">
        <v>2183</v>
      </c>
      <c r="C3186" t="s">
        <v>19</v>
      </c>
      <c r="D3186">
        <v>0</v>
      </c>
      <c r="E3186">
        <v>1</v>
      </c>
      <c r="F3186">
        <v>1</v>
      </c>
      <c r="G3186">
        <v>0</v>
      </c>
      <c r="H3186">
        <v>0</v>
      </c>
      <c r="I3186">
        <v>18</v>
      </c>
      <c r="J3186">
        <v>0</v>
      </c>
    </row>
    <row r="3188" spans="1:10" x14ac:dyDescent="0.3">
      <c r="A3188" t="s">
        <v>2184</v>
      </c>
      <c r="B3188" t="s">
        <v>2185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18.45</v>
      </c>
      <c r="J3188">
        <v>0</v>
      </c>
    </row>
    <row r="3190" spans="1:10" x14ac:dyDescent="0.3">
      <c r="A3190" t="s">
        <v>2186</v>
      </c>
      <c r="B3190" t="s">
        <v>2187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13.67</v>
      </c>
      <c r="J3190">
        <v>0</v>
      </c>
    </row>
    <row r="3192" spans="1:10" x14ac:dyDescent="0.3">
      <c r="A3192" t="s">
        <v>2188</v>
      </c>
      <c r="B3192" t="s">
        <v>2189</v>
      </c>
      <c r="C3192" t="s">
        <v>19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15.75</v>
      </c>
      <c r="J3192">
        <v>0</v>
      </c>
    </row>
    <row r="3194" spans="1:10" x14ac:dyDescent="0.3">
      <c r="A3194" t="s">
        <v>2190</v>
      </c>
      <c r="B3194" t="s">
        <v>2191</v>
      </c>
      <c r="C3194" t="s">
        <v>19</v>
      </c>
      <c r="D3194">
        <v>0</v>
      </c>
      <c r="E3194">
        <v>1</v>
      </c>
      <c r="F3194">
        <v>1</v>
      </c>
      <c r="G3194">
        <v>0</v>
      </c>
      <c r="H3194">
        <v>0</v>
      </c>
      <c r="I3194">
        <v>20.7</v>
      </c>
      <c r="J3194">
        <v>0</v>
      </c>
    </row>
    <row r="3196" spans="1:10" x14ac:dyDescent="0.3">
      <c r="A3196" t="s">
        <v>2192</v>
      </c>
      <c r="B3196" t="s">
        <v>2193</v>
      </c>
      <c r="C3196" t="s">
        <v>19</v>
      </c>
      <c r="D3196">
        <v>0</v>
      </c>
      <c r="E3196">
        <v>2</v>
      </c>
      <c r="F3196">
        <v>2</v>
      </c>
      <c r="G3196">
        <v>0</v>
      </c>
      <c r="H3196">
        <v>0</v>
      </c>
      <c r="I3196">
        <v>7</v>
      </c>
      <c r="J3196">
        <v>0</v>
      </c>
    </row>
    <row r="3198" spans="1:10" x14ac:dyDescent="0.3">
      <c r="A3198" t="s">
        <v>2194</v>
      </c>
      <c r="B3198" t="s">
        <v>2195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9.3851999999999993</v>
      </c>
      <c r="J3198">
        <v>0</v>
      </c>
    </row>
    <row r="3200" spans="1:10" x14ac:dyDescent="0.3">
      <c r="A3200" t="s">
        <v>2196</v>
      </c>
      <c r="B3200" t="s">
        <v>2197</v>
      </c>
      <c r="C3200" t="s">
        <v>19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6.9667000000000003</v>
      </c>
      <c r="J3200">
        <v>0</v>
      </c>
    </row>
    <row r="3202" spans="1:10" x14ac:dyDescent="0.3">
      <c r="A3202" t="s">
        <v>2198</v>
      </c>
      <c r="B3202" t="s">
        <v>2199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14.4</v>
      </c>
      <c r="J3202">
        <v>0</v>
      </c>
    </row>
    <row r="3204" spans="1:10" x14ac:dyDescent="0.3">
      <c r="A3204" t="s">
        <v>2200</v>
      </c>
      <c r="B3204" t="s">
        <v>2201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13.75</v>
      </c>
      <c r="J3204">
        <v>0</v>
      </c>
    </row>
    <row r="3206" spans="1:10" x14ac:dyDescent="0.3">
      <c r="A3206" t="s">
        <v>2202</v>
      </c>
      <c r="B3206" t="s">
        <v>2203</v>
      </c>
      <c r="C3206" t="s">
        <v>19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5</v>
      </c>
      <c r="J3206">
        <v>0</v>
      </c>
    </row>
    <row r="3208" spans="1:10" x14ac:dyDescent="0.3">
      <c r="A3208" t="s">
        <v>2204</v>
      </c>
      <c r="B3208" t="s">
        <v>2205</v>
      </c>
      <c r="D3208">
        <v>0</v>
      </c>
      <c r="E3208">
        <v>4</v>
      </c>
      <c r="F3208">
        <v>4</v>
      </c>
      <c r="G3208">
        <v>0</v>
      </c>
      <c r="H3208">
        <v>0</v>
      </c>
      <c r="I3208">
        <v>14.52</v>
      </c>
      <c r="J3208">
        <v>0</v>
      </c>
    </row>
    <row r="3210" spans="1:10" x14ac:dyDescent="0.3">
      <c r="A3210" t="s">
        <v>2206</v>
      </c>
      <c r="B3210" t="s">
        <v>2207</v>
      </c>
      <c r="D3210">
        <v>0</v>
      </c>
      <c r="E3210">
        <v>2</v>
      </c>
      <c r="F3210">
        <v>2</v>
      </c>
      <c r="G3210">
        <v>0</v>
      </c>
      <c r="H3210">
        <v>0</v>
      </c>
      <c r="I3210">
        <v>29.7</v>
      </c>
      <c r="J3210">
        <v>0</v>
      </c>
    </row>
    <row r="3212" spans="1:10" x14ac:dyDescent="0.3">
      <c r="A3212" t="s">
        <v>2208</v>
      </c>
      <c r="B3212" t="s">
        <v>2209</v>
      </c>
      <c r="D3212">
        <v>0</v>
      </c>
      <c r="E3212">
        <v>2</v>
      </c>
      <c r="F3212">
        <v>1</v>
      </c>
      <c r="G3212">
        <v>1</v>
      </c>
      <c r="H3212">
        <v>0</v>
      </c>
      <c r="I3212">
        <v>12.6387</v>
      </c>
      <c r="J3212">
        <v>12.64</v>
      </c>
    </row>
    <row r="3214" spans="1:10" x14ac:dyDescent="0.3">
      <c r="A3214" t="s">
        <v>2210</v>
      </c>
      <c r="B3214" t="s">
        <v>2211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32.369999999999997</v>
      </c>
      <c r="J3214">
        <v>0</v>
      </c>
    </row>
    <row r="3216" spans="1:10" x14ac:dyDescent="0.3">
      <c r="A3216" t="s">
        <v>2212</v>
      </c>
      <c r="B3216" t="s">
        <v>2213</v>
      </c>
      <c r="D3216">
        <v>1</v>
      </c>
      <c r="E3216">
        <v>0</v>
      </c>
      <c r="F3216">
        <v>0</v>
      </c>
      <c r="G3216">
        <v>1</v>
      </c>
      <c r="H3216">
        <v>0</v>
      </c>
      <c r="I3216">
        <v>29.04</v>
      </c>
      <c r="J3216">
        <v>29.04</v>
      </c>
    </row>
    <row r="3218" spans="1:10" x14ac:dyDescent="0.3">
      <c r="A3218" t="s">
        <v>2214</v>
      </c>
      <c r="B3218" t="s">
        <v>2215</v>
      </c>
      <c r="C3218" t="s">
        <v>19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7.45</v>
      </c>
      <c r="J3218">
        <v>0</v>
      </c>
    </row>
    <row r="3220" spans="1:10" x14ac:dyDescent="0.3">
      <c r="A3220" t="s">
        <v>2216</v>
      </c>
      <c r="B3220" t="s">
        <v>2217</v>
      </c>
      <c r="C3220" t="s">
        <v>19</v>
      </c>
      <c r="D3220">
        <v>0</v>
      </c>
      <c r="E3220">
        <v>1</v>
      </c>
      <c r="F3220">
        <v>1</v>
      </c>
      <c r="G3220">
        <v>0</v>
      </c>
      <c r="H3220">
        <v>0</v>
      </c>
      <c r="I3220">
        <v>12.7</v>
      </c>
      <c r="J3220">
        <v>0</v>
      </c>
    </row>
    <row r="3222" spans="1:10" x14ac:dyDescent="0.3">
      <c r="A3222" t="s">
        <v>2218</v>
      </c>
      <c r="B3222" t="s">
        <v>2219</v>
      </c>
      <c r="C3222" t="s">
        <v>19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9.35</v>
      </c>
      <c r="J3222">
        <v>0</v>
      </c>
    </row>
    <row r="3224" spans="1:10" x14ac:dyDescent="0.3">
      <c r="A3224" t="s">
        <v>2220</v>
      </c>
      <c r="B3224" t="s">
        <v>2221</v>
      </c>
      <c r="C3224" t="s">
        <v>19</v>
      </c>
      <c r="D3224">
        <v>0</v>
      </c>
      <c r="E3224">
        <v>1</v>
      </c>
      <c r="F3224">
        <v>1</v>
      </c>
      <c r="G3224">
        <v>0</v>
      </c>
      <c r="H3224">
        <v>0</v>
      </c>
      <c r="I3224">
        <v>13.7</v>
      </c>
      <c r="J3224">
        <v>0</v>
      </c>
    </row>
    <row r="3226" spans="1:10" x14ac:dyDescent="0.3">
      <c r="A3226" t="s">
        <v>2222</v>
      </c>
      <c r="B3226" t="s">
        <v>2223</v>
      </c>
      <c r="D3226">
        <v>0</v>
      </c>
      <c r="E3226">
        <v>6</v>
      </c>
      <c r="F3226">
        <v>6</v>
      </c>
      <c r="G3226">
        <v>0</v>
      </c>
      <c r="H3226">
        <v>0</v>
      </c>
      <c r="I3226">
        <v>1.3</v>
      </c>
      <c r="J3226">
        <v>0</v>
      </c>
    </row>
    <row r="3228" spans="1:10" x14ac:dyDescent="0.3">
      <c r="A3228" t="s">
        <v>2224</v>
      </c>
      <c r="B3228" t="s">
        <v>1873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7.46</v>
      </c>
      <c r="J3228">
        <v>0</v>
      </c>
    </row>
    <row r="3230" spans="1:10" x14ac:dyDescent="0.3">
      <c r="A3230" t="s">
        <v>2225</v>
      </c>
      <c r="B3230" t="s">
        <v>2226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3.7541000000000002</v>
      </c>
      <c r="J3230">
        <v>0</v>
      </c>
    </row>
    <row r="3232" spans="1:10" x14ac:dyDescent="0.3">
      <c r="A3232" t="s">
        <v>2227</v>
      </c>
      <c r="B3232" t="s">
        <v>2228</v>
      </c>
      <c r="C3232" t="s">
        <v>19</v>
      </c>
      <c r="D3232">
        <v>0</v>
      </c>
      <c r="E3232">
        <v>4</v>
      </c>
      <c r="F3232">
        <v>1</v>
      </c>
      <c r="G3232">
        <v>3</v>
      </c>
      <c r="H3232">
        <v>0</v>
      </c>
      <c r="I3232">
        <v>7.2</v>
      </c>
      <c r="J3232">
        <v>21.6</v>
      </c>
    </row>
    <row r="3234" spans="1:10" x14ac:dyDescent="0.3">
      <c r="A3234" t="s">
        <v>2229</v>
      </c>
      <c r="B3234" t="s">
        <v>2230</v>
      </c>
      <c r="C3234" t="s">
        <v>19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6.7</v>
      </c>
      <c r="J3234">
        <v>0</v>
      </c>
    </row>
    <row r="3236" spans="1:10" x14ac:dyDescent="0.3">
      <c r="A3236" t="s">
        <v>2231</v>
      </c>
      <c r="B3236" t="s">
        <v>2232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18.1447</v>
      </c>
      <c r="J3236">
        <v>0</v>
      </c>
    </row>
    <row r="3238" spans="1:10" x14ac:dyDescent="0.3">
      <c r="A3238" t="s">
        <v>2233</v>
      </c>
      <c r="B3238" t="s">
        <v>2234</v>
      </c>
      <c r="C3238" t="s">
        <v>19</v>
      </c>
      <c r="D3238">
        <v>0</v>
      </c>
      <c r="E3238">
        <v>2</v>
      </c>
      <c r="F3238">
        <v>2</v>
      </c>
      <c r="G3238">
        <v>0</v>
      </c>
      <c r="H3238">
        <v>0</v>
      </c>
      <c r="I3238">
        <v>7.51</v>
      </c>
      <c r="J3238">
        <v>0</v>
      </c>
    </row>
    <row r="3240" spans="1:10" x14ac:dyDescent="0.3">
      <c r="A3240" t="s">
        <v>2235</v>
      </c>
      <c r="B3240" t="s">
        <v>2236</v>
      </c>
      <c r="C3240" t="s">
        <v>19</v>
      </c>
      <c r="D3240">
        <v>0</v>
      </c>
      <c r="E3240">
        <v>1</v>
      </c>
      <c r="F3240">
        <v>1</v>
      </c>
      <c r="G3240">
        <v>0</v>
      </c>
      <c r="H3240">
        <v>0</v>
      </c>
      <c r="I3240">
        <v>9.6300000000000008</v>
      </c>
      <c r="J3240">
        <v>0</v>
      </c>
    </row>
    <row r="3242" spans="1:10" x14ac:dyDescent="0.3">
      <c r="A3242" t="s">
        <v>2237</v>
      </c>
      <c r="B3242" t="s">
        <v>2238</v>
      </c>
      <c r="C3242" t="s">
        <v>19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12.85</v>
      </c>
      <c r="J3242">
        <v>0</v>
      </c>
    </row>
    <row r="3244" spans="1:10" x14ac:dyDescent="0.3">
      <c r="A3244" t="s">
        <v>2239</v>
      </c>
      <c r="B3244" t="s">
        <v>2240</v>
      </c>
      <c r="C3244" t="s">
        <v>19</v>
      </c>
      <c r="D3244">
        <v>0</v>
      </c>
      <c r="E3244">
        <v>2</v>
      </c>
      <c r="F3244">
        <v>1</v>
      </c>
      <c r="G3244">
        <v>1</v>
      </c>
      <c r="H3244">
        <v>0</v>
      </c>
      <c r="I3244">
        <v>7.45</v>
      </c>
      <c r="J3244">
        <v>7.45</v>
      </c>
    </row>
    <row r="3246" spans="1:10" x14ac:dyDescent="0.3">
      <c r="A3246" t="s">
        <v>2241</v>
      </c>
      <c r="B3246" t="s">
        <v>2242</v>
      </c>
      <c r="C3246" t="s">
        <v>19</v>
      </c>
      <c r="D3246">
        <v>0</v>
      </c>
      <c r="E3246">
        <v>2</v>
      </c>
      <c r="F3246">
        <v>2</v>
      </c>
      <c r="G3246">
        <v>0</v>
      </c>
      <c r="H3246">
        <v>0</v>
      </c>
      <c r="I3246">
        <v>8.89</v>
      </c>
      <c r="J3246">
        <v>0</v>
      </c>
    </row>
    <row r="3248" spans="1:10" x14ac:dyDescent="0.3">
      <c r="A3248" t="s">
        <v>2243</v>
      </c>
      <c r="B3248" t="s">
        <v>2243</v>
      </c>
      <c r="C3248" t="s">
        <v>19</v>
      </c>
      <c r="D3248">
        <v>1</v>
      </c>
      <c r="E3248">
        <v>0</v>
      </c>
      <c r="F3248">
        <v>1</v>
      </c>
      <c r="G3248">
        <v>0</v>
      </c>
      <c r="H3248">
        <v>0</v>
      </c>
      <c r="I3248">
        <v>6.31</v>
      </c>
      <c r="J3248">
        <v>0</v>
      </c>
    </row>
    <row r="3250" spans="1:10" x14ac:dyDescent="0.3">
      <c r="A3250" t="s">
        <v>2244</v>
      </c>
      <c r="B3250" t="s">
        <v>2244</v>
      </c>
      <c r="C3250" t="s">
        <v>19</v>
      </c>
      <c r="D3250">
        <v>0</v>
      </c>
      <c r="E3250">
        <v>2</v>
      </c>
      <c r="F3250">
        <v>2</v>
      </c>
      <c r="G3250">
        <v>0</v>
      </c>
      <c r="H3250">
        <v>0</v>
      </c>
      <c r="I3250">
        <v>6.88</v>
      </c>
      <c r="J3250">
        <v>0</v>
      </c>
    </row>
    <row r="3252" spans="1:10" x14ac:dyDescent="0.3">
      <c r="A3252" t="s">
        <v>2245</v>
      </c>
      <c r="B3252" t="s">
        <v>2246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4</v>
      </c>
      <c r="J3252">
        <v>0</v>
      </c>
    </row>
    <row r="3254" spans="1:10" x14ac:dyDescent="0.3">
      <c r="A3254" t="s">
        <v>2247</v>
      </c>
      <c r="B3254" t="s">
        <v>2248</v>
      </c>
      <c r="C3254" t="s">
        <v>19</v>
      </c>
      <c r="D3254">
        <v>2</v>
      </c>
      <c r="E3254">
        <v>0</v>
      </c>
      <c r="F3254">
        <v>2</v>
      </c>
      <c r="G3254">
        <v>0</v>
      </c>
      <c r="H3254">
        <v>0</v>
      </c>
      <c r="I3254">
        <v>4</v>
      </c>
      <c r="J3254">
        <v>0</v>
      </c>
    </row>
    <row r="3256" spans="1:10" x14ac:dyDescent="0.3">
      <c r="A3256" t="s">
        <v>2249</v>
      </c>
      <c r="B3256" t="s">
        <v>2250</v>
      </c>
      <c r="C3256" t="s">
        <v>19</v>
      </c>
      <c r="D3256">
        <v>0</v>
      </c>
      <c r="E3256">
        <v>1</v>
      </c>
      <c r="F3256">
        <v>1</v>
      </c>
      <c r="G3256">
        <v>0</v>
      </c>
      <c r="H3256">
        <v>0</v>
      </c>
      <c r="I3256">
        <v>5</v>
      </c>
      <c r="J3256">
        <v>0</v>
      </c>
    </row>
    <row r="3258" spans="1:10" x14ac:dyDescent="0.3">
      <c r="A3258" t="s">
        <v>2251</v>
      </c>
      <c r="B3258" t="s">
        <v>2252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9.6923999999999992</v>
      </c>
      <c r="J3258">
        <v>0</v>
      </c>
    </row>
    <row r="3260" spans="1:10" x14ac:dyDescent="0.3">
      <c r="A3260" t="s">
        <v>2253</v>
      </c>
      <c r="B3260" t="s">
        <v>2254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5.6879999999999997</v>
      </c>
      <c r="J3260">
        <v>0</v>
      </c>
    </row>
    <row r="3262" spans="1:10" x14ac:dyDescent="0.3">
      <c r="A3262" t="s">
        <v>2255</v>
      </c>
      <c r="B3262" t="s">
        <v>2256</v>
      </c>
      <c r="D3262">
        <v>0</v>
      </c>
      <c r="E3262">
        <v>3</v>
      </c>
      <c r="F3262">
        <v>2</v>
      </c>
      <c r="G3262">
        <v>1</v>
      </c>
      <c r="H3262">
        <v>0</v>
      </c>
      <c r="I3262">
        <v>17</v>
      </c>
      <c r="J3262">
        <v>17</v>
      </c>
    </row>
    <row r="3264" spans="1:10" x14ac:dyDescent="0.3">
      <c r="A3264" t="s">
        <v>2257</v>
      </c>
      <c r="B3264" t="s">
        <v>2257</v>
      </c>
      <c r="D3264">
        <v>0</v>
      </c>
      <c r="E3264">
        <v>3</v>
      </c>
      <c r="F3264">
        <v>2</v>
      </c>
      <c r="G3264">
        <v>1</v>
      </c>
      <c r="H3264">
        <v>0</v>
      </c>
      <c r="I3264">
        <v>9</v>
      </c>
      <c r="J3264">
        <v>9</v>
      </c>
    </row>
    <row r="3266" spans="1:10" x14ac:dyDescent="0.3">
      <c r="A3266" t="s">
        <v>2258</v>
      </c>
      <c r="B3266" t="s">
        <v>2259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9.1349</v>
      </c>
      <c r="J3266">
        <v>0</v>
      </c>
    </row>
    <row r="3268" spans="1:10" x14ac:dyDescent="0.3">
      <c r="A3268" t="s">
        <v>2260</v>
      </c>
      <c r="B3268" t="s">
        <v>2261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22.774799999999999</v>
      </c>
      <c r="J3268">
        <v>0</v>
      </c>
    </row>
    <row r="3270" spans="1:10" x14ac:dyDescent="0.3">
      <c r="A3270" t="s">
        <v>2262</v>
      </c>
      <c r="B3270" t="s">
        <v>2263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9.1349</v>
      </c>
      <c r="J3270">
        <v>0</v>
      </c>
    </row>
    <row r="3272" spans="1:10" x14ac:dyDescent="0.3">
      <c r="A3272" t="s">
        <v>2264</v>
      </c>
      <c r="B3272" t="s">
        <v>2265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22.774799999999999</v>
      </c>
      <c r="J3272">
        <v>0</v>
      </c>
    </row>
    <row r="3274" spans="1:10" x14ac:dyDescent="0.3">
      <c r="A3274" t="s">
        <v>2266</v>
      </c>
      <c r="B3274" t="s">
        <v>2267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18.645299999999999</v>
      </c>
      <c r="J3274">
        <v>0</v>
      </c>
    </row>
    <row r="3276" spans="1:10" x14ac:dyDescent="0.3">
      <c r="A3276" t="s">
        <v>2268</v>
      </c>
      <c r="B3276" t="s">
        <v>2269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8</v>
      </c>
      <c r="J3276">
        <v>0</v>
      </c>
    </row>
    <row r="3278" spans="1:10" x14ac:dyDescent="0.3">
      <c r="A3278" t="s">
        <v>2270</v>
      </c>
      <c r="B3278" t="s">
        <v>2271</v>
      </c>
      <c r="D3278">
        <v>4</v>
      </c>
      <c r="E3278">
        <v>7</v>
      </c>
      <c r="F3278">
        <v>11</v>
      </c>
      <c r="G3278">
        <v>0</v>
      </c>
      <c r="H3278">
        <v>0</v>
      </c>
      <c r="I3278">
        <v>4</v>
      </c>
      <c r="J3278">
        <v>0</v>
      </c>
    </row>
    <row r="3280" spans="1:10" x14ac:dyDescent="0.3">
      <c r="A3280" t="s">
        <v>2272</v>
      </c>
      <c r="B3280" t="s">
        <v>2273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4</v>
      </c>
      <c r="J3280">
        <v>0</v>
      </c>
    </row>
    <row r="3282" spans="1:10" x14ac:dyDescent="0.3">
      <c r="A3282" t="s">
        <v>2274</v>
      </c>
      <c r="B3282" t="s">
        <v>2275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19.5</v>
      </c>
      <c r="J3282">
        <v>0</v>
      </c>
    </row>
    <row r="3284" spans="1:10" x14ac:dyDescent="0.3">
      <c r="A3284" t="s">
        <v>2276</v>
      </c>
      <c r="B3284" t="s">
        <v>2277</v>
      </c>
      <c r="D3284">
        <v>0</v>
      </c>
      <c r="E3284">
        <v>15</v>
      </c>
      <c r="F3284">
        <v>12</v>
      </c>
      <c r="G3284">
        <v>3</v>
      </c>
      <c r="H3284">
        <v>0</v>
      </c>
      <c r="I3284">
        <v>4</v>
      </c>
      <c r="J3284">
        <v>12</v>
      </c>
    </row>
    <row r="3286" spans="1:10" x14ac:dyDescent="0.3">
      <c r="A3286" t="s">
        <v>2278</v>
      </c>
      <c r="B3286" t="s">
        <v>2279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14.3</v>
      </c>
      <c r="J3286">
        <v>0</v>
      </c>
    </row>
    <row r="3288" spans="1:10" x14ac:dyDescent="0.3">
      <c r="A3288" t="s">
        <v>2280</v>
      </c>
      <c r="B3288" t="s">
        <v>2281</v>
      </c>
      <c r="D3288">
        <v>2</v>
      </c>
      <c r="E3288">
        <v>0</v>
      </c>
      <c r="F3288">
        <v>0</v>
      </c>
      <c r="G3288">
        <v>2</v>
      </c>
      <c r="H3288">
        <v>0</v>
      </c>
      <c r="I3288">
        <v>22.65</v>
      </c>
      <c r="J3288">
        <v>45.3</v>
      </c>
    </row>
    <row r="3290" spans="1:10" x14ac:dyDescent="0.3">
      <c r="A3290" t="s">
        <v>2282</v>
      </c>
      <c r="B3290" t="s">
        <v>2283</v>
      </c>
      <c r="D3290">
        <v>0</v>
      </c>
      <c r="E3290">
        <v>1</v>
      </c>
      <c r="F3290">
        <v>0</v>
      </c>
      <c r="G3290">
        <v>1</v>
      </c>
      <c r="H3290">
        <v>0</v>
      </c>
      <c r="I3290">
        <v>19.75</v>
      </c>
      <c r="J3290">
        <v>19.75</v>
      </c>
    </row>
    <row r="3292" spans="1:10" x14ac:dyDescent="0.3">
      <c r="A3292" t="s">
        <v>2284</v>
      </c>
      <c r="B3292" t="s">
        <v>2285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16.649999999999999</v>
      </c>
      <c r="J3292">
        <v>0</v>
      </c>
    </row>
    <row r="3294" spans="1:10" x14ac:dyDescent="0.3">
      <c r="A3294" t="s">
        <v>2286</v>
      </c>
      <c r="B3294" t="s">
        <v>2287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3</v>
      </c>
      <c r="J3294">
        <v>0</v>
      </c>
    </row>
    <row r="3296" spans="1:10" x14ac:dyDescent="0.3">
      <c r="A3296" t="s">
        <v>2288</v>
      </c>
      <c r="B3296" t="s">
        <v>2289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2</v>
      </c>
      <c r="J3296">
        <v>0</v>
      </c>
    </row>
    <row r="3298" spans="1:10" x14ac:dyDescent="0.3">
      <c r="A3298" t="s">
        <v>2290</v>
      </c>
      <c r="B3298" t="s">
        <v>2291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5.9</v>
      </c>
      <c r="J3298">
        <v>0</v>
      </c>
    </row>
    <row r="3300" spans="1:10" x14ac:dyDescent="0.3">
      <c r="A3300" t="s">
        <v>2292</v>
      </c>
      <c r="B3300" t="s">
        <v>2293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20</v>
      </c>
      <c r="J3300">
        <v>0</v>
      </c>
    </row>
    <row r="3302" spans="1:10" x14ac:dyDescent="0.3">
      <c r="A3302" t="s">
        <v>2294</v>
      </c>
      <c r="B3302" t="s">
        <v>2295</v>
      </c>
      <c r="D3302">
        <v>0</v>
      </c>
      <c r="E3302">
        <v>4</v>
      </c>
      <c r="F3302">
        <v>4</v>
      </c>
      <c r="G3302">
        <v>0</v>
      </c>
      <c r="H3302">
        <v>0</v>
      </c>
      <c r="I3302">
        <v>9.4</v>
      </c>
      <c r="J3302">
        <v>0</v>
      </c>
    </row>
    <row r="3304" spans="1:10" x14ac:dyDescent="0.3">
      <c r="A3304" t="s">
        <v>2296</v>
      </c>
      <c r="B3304" t="s">
        <v>2297</v>
      </c>
      <c r="D3304">
        <v>1</v>
      </c>
      <c r="E3304">
        <v>0</v>
      </c>
      <c r="F3304">
        <v>1</v>
      </c>
      <c r="G3304">
        <v>0</v>
      </c>
      <c r="H3304">
        <v>0</v>
      </c>
      <c r="I3304">
        <v>18.899999999999999</v>
      </c>
      <c r="J3304">
        <v>0</v>
      </c>
    </row>
    <row r="3306" spans="1:10" x14ac:dyDescent="0.3">
      <c r="A3306" t="s">
        <v>2298</v>
      </c>
      <c r="B3306" t="s">
        <v>2299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4</v>
      </c>
      <c r="J3306">
        <v>0</v>
      </c>
    </row>
    <row r="3308" spans="1:10" x14ac:dyDescent="0.3">
      <c r="A3308" t="s">
        <v>2300</v>
      </c>
      <c r="B3308" t="s">
        <v>2301</v>
      </c>
      <c r="D3308">
        <v>2</v>
      </c>
      <c r="E3308">
        <v>0</v>
      </c>
      <c r="F3308">
        <v>0</v>
      </c>
      <c r="G3308">
        <v>2</v>
      </c>
      <c r="H3308">
        <v>0</v>
      </c>
      <c r="I3308">
        <v>3.55</v>
      </c>
      <c r="J3308">
        <v>7.1</v>
      </c>
    </row>
    <row r="3310" spans="1:10" x14ac:dyDescent="0.3">
      <c r="A3310" t="s">
        <v>2302</v>
      </c>
      <c r="B3310" t="s">
        <v>2303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14.5</v>
      </c>
      <c r="J3310">
        <v>0</v>
      </c>
    </row>
    <row r="3312" spans="1:10" x14ac:dyDescent="0.3">
      <c r="A3312" t="s">
        <v>2304</v>
      </c>
      <c r="B3312" t="s">
        <v>2305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8.85</v>
      </c>
      <c r="J3312">
        <v>0</v>
      </c>
    </row>
    <row r="3314" spans="1:10" x14ac:dyDescent="0.3">
      <c r="A3314" t="s">
        <v>2306</v>
      </c>
      <c r="B3314" t="s">
        <v>2307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6.95</v>
      </c>
      <c r="J3314">
        <v>0</v>
      </c>
    </row>
    <row r="3316" spans="1:10" x14ac:dyDescent="0.3">
      <c r="A3316" t="s">
        <v>2308</v>
      </c>
      <c r="B3316" t="s">
        <v>2309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3</v>
      </c>
      <c r="J3316">
        <v>0</v>
      </c>
    </row>
    <row r="3318" spans="1:10" x14ac:dyDescent="0.3">
      <c r="A3318" t="s">
        <v>2310</v>
      </c>
      <c r="B3318" t="s">
        <v>2311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15.3</v>
      </c>
      <c r="J3318">
        <v>0</v>
      </c>
    </row>
    <row r="3320" spans="1:10" x14ac:dyDescent="0.3">
      <c r="A3320" t="s">
        <v>2312</v>
      </c>
      <c r="B3320" t="s">
        <v>2313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10.85</v>
      </c>
      <c r="J3320">
        <v>0</v>
      </c>
    </row>
    <row r="3322" spans="1:10" x14ac:dyDescent="0.3">
      <c r="A3322" t="s">
        <v>2314</v>
      </c>
      <c r="B3322" t="s">
        <v>2315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9.35</v>
      </c>
      <c r="J3322">
        <v>0</v>
      </c>
    </row>
    <row r="3324" spans="1:10" x14ac:dyDescent="0.3">
      <c r="A3324" t="s">
        <v>2316</v>
      </c>
      <c r="B3324" t="s">
        <v>2317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5.75</v>
      </c>
      <c r="J3324">
        <v>0</v>
      </c>
    </row>
    <row r="3326" spans="1:10" x14ac:dyDescent="0.3">
      <c r="A3326" t="s">
        <v>2318</v>
      </c>
      <c r="B3326" t="s">
        <v>2319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5.4</v>
      </c>
      <c r="J3326">
        <v>0</v>
      </c>
    </row>
    <row r="3328" spans="1:10" x14ac:dyDescent="0.3">
      <c r="A3328" t="s">
        <v>2320</v>
      </c>
      <c r="B3328" t="s">
        <v>2321</v>
      </c>
      <c r="D3328">
        <v>2</v>
      </c>
      <c r="E3328">
        <v>0</v>
      </c>
      <c r="F3328">
        <v>0</v>
      </c>
      <c r="G3328">
        <v>2</v>
      </c>
      <c r="H3328">
        <v>0</v>
      </c>
      <c r="I3328">
        <v>8</v>
      </c>
      <c r="J3328">
        <v>16</v>
      </c>
    </row>
    <row r="3330" spans="1:10" x14ac:dyDescent="0.3">
      <c r="A3330" t="s">
        <v>2322</v>
      </c>
      <c r="B3330" t="s">
        <v>2323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9.5</v>
      </c>
      <c r="J3330">
        <v>0</v>
      </c>
    </row>
    <row r="3332" spans="1:10" x14ac:dyDescent="0.3">
      <c r="A3332" t="s">
        <v>2324</v>
      </c>
      <c r="B3332" t="s">
        <v>623</v>
      </c>
      <c r="D3332">
        <v>1</v>
      </c>
      <c r="E3332">
        <v>6</v>
      </c>
      <c r="F3332">
        <v>5</v>
      </c>
      <c r="G3332">
        <v>2</v>
      </c>
      <c r="H3332">
        <v>0</v>
      </c>
      <c r="I3332">
        <v>4.5</v>
      </c>
      <c r="J3332">
        <v>9</v>
      </c>
    </row>
    <row r="3334" spans="1:10" x14ac:dyDescent="0.3">
      <c r="A3334" t="s">
        <v>2325</v>
      </c>
      <c r="B3334" t="s">
        <v>2326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3</v>
      </c>
      <c r="J3334">
        <v>0</v>
      </c>
    </row>
    <row r="3336" spans="1:10" x14ac:dyDescent="0.3">
      <c r="A3336" t="s">
        <v>2327</v>
      </c>
      <c r="B3336" t="s">
        <v>2328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4</v>
      </c>
      <c r="J3336">
        <v>0</v>
      </c>
    </row>
    <row r="3338" spans="1:10" x14ac:dyDescent="0.3">
      <c r="A3338" t="s">
        <v>2329</v>
      </c>
      <c r="B3338" t="s">
        <v>2330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3</v>
      </c>
      <c r="J3338">
        <v>0</v>
      </c>
    </row>
    <row r="3340" spans="1:10" x14ac:dyDescent="0.3">
      <c r="A3340" t="s">
        <v>2331</v>
      </c>
      <c r="B3340" t="s">
        <v>2332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4</v>
      </c>
      <c r="J3340">
        <v>0</v>
      </c>
    </row>
    <row r="3342" spans="1:10" x14ac:dyDescent="0.3">
      <c r="A3342" t="s">
        <v>2333</v>
      </c>
      <c r="B3342" t="s">
        <v>2334</v>
      </c>
      <c r="D3342">
        <v>1</v>
      </c>
      <c r="E3342">
        <v>0</v>
      </c>
      <c r="F3342">
        <v>1</v>
      </c>
      <c r="G3342">
        <v>0</v>
      </c>
      <c r="H3342">
        <v>0</v>
      </c>
      <c r="I3342">
        <v>4</v>
      </c>
      <c r="J3342">
        <v>0</v>
      </c>
    </row>
    <row r="3344" spans="1:10" x14ac:dyDescent="0.3">
      <c r="A3344" t="s">
        <v>2335</v>
      </c>
      <c r="B3344" t="s">
        <v>2336</v>
      </c>
      <c r="D3344">
        <v>4</v>
      </c>
      <c r="E3344">
        <v>6</v>
      </c>
      <c r="F3344">
        <v>9</v>
      </c>
      <c r="G3344">
        <v>1</v>
      </c>
      <c r="H3344">
        <v>0</v>
      </c>
      <c r="I3344">
        <v>4</v>
      </c>
      <c r="J3344">
        <v>4</v>
      </c>
    </row>
    <row r="3346" spans="1:10" x14ac:dyDescent="0.3">
      <c r="A3346" t="s">
        <v>2337</v>
      </c>
      <c r="B3346" t="s">
        <v>2338</v>
      </c>
      <c r="D3346">
        <v>1</v>
      </c>
      <c r="E3346">
        <v>0</v>
      </c>
      <c r="F3346">
        <v>0</v>
      </c>
      <c r="G3346">
        <v>1</v>
      </c>
      <c r="H3346">
        <v>0</v>
      </c>
      <c r="I3346">
        <v>30</v>
      </c>
      <c r="J3346">
        <v>30</v>
      </c>
    </row>
    <row r="3348" spans="1:10" x14ac:dyDescent="0.3">
      <c r="A3348" t="s">
        <v>2339</v>
      </c>
      <c r="B3348" t="s">
        <v>2340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15</v>
      </c>
      <c r="J3348">
        <v>0</v>
      </c>
    </row>
    <row r="3350" spans="1:10" x14ac:dyDescent="0.3">
      <c r="A3350" t="s">
        <v>2341</v>
      </c>
      <c r="B3350" t="s">
        <v>2342</v>
      </c>
      <c r="D3350">
        <v>1</v>
      </c>
      <c r="E3350">
        <v>0</v>
      </c>
      <c r="F3350">
        <v>1</v>
      </c>
      <c r="G3350">
        <v>0</v>
      </c>
      <c r="H3350">
        <v>0</v>
      </c>
      <c r="I3350">
        <v>3</v>
      </c>
      <c r="J3350">
        <v>0</v>
      </c>
    </row>
    <row r="3352" spans="1:10" x14ac:dyDescent="0.3">
      <c r="A3352" t="s">
        <v>2343</v>
      </c>
      <c r="B3352" t="s">
        <v>2344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3</v>
      </c>
      <c r="J3352">
        <v>0</v>
      </c>
    </row>
    <row r="3354" spans="1:10" x14ac:dyDescent="0.3">
      <c r="A3354" t="s">
        <v>2345</v>
      </c>
      <c r="B3354" t="s">
        <v>2346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3</v>
      </c>
      <c r="J3354">
        <v>0</v>
      </c>
    </row>
    <row r="3356" spans="1:10" x14ac:dyDescent="0.3">
      <c r="A3356" t="s">
        <v>2347</v>
      </c>
      <c r="B3356" t="s">
        <v>2348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3</v>
      </c>
      <c r="J3356">
        <v>0</v>
      </c>
    </row>
    <row r="3358" spans="1:10" x14ac:dyDescent="0.3">
      <c r="A3358" t="s">
        <v>2349</v>
      </c>
      <c r="B3358" t="s">
        <v>2350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</row>
    <row r="3360" spans="1:10" x14ac:dyDescent="0.3">
      <c r="A3360" t="s">
        <v>2351</v>
      </c>
      <c r="B3360" t="s">
        <v>2352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</row>
    <row r="3362" spans="1:10" x14ac:dyDescent="0.3">
      <c r="A3362" t="s">
        <v>2353</v>
      </c>
      <c r="B3362" t="s">
        <v>2354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</row>
    <row r="3364" spans="1:10" x14ac:dyDescent="0.3">
      <c r="A3364" t="s">
        <v>2355</v>
      </c>
      <c r="B3364" t="s">
        <v>2356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</row>
    <row r="3366" spans="1:10" x14ac:dyDescent="0.3">
      <c r="A3366" t="s">
        <v>2357</v>
      </c>
      <c r="B3366" t="s">
        <v>2358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6.7</v>
      </c>
      <c r="J3366">
        <v>0</v>
      </c>
    </row>
    <row r="3368" spans="1:10" x14ac:dyDescent="0.3">
      <c r="A3368" t="s">
        <v>2359</v>
      </c>
      <c r="B3368" t="s">
        <v>2360</v>
      </c>
      <c r="D3368">
        <v>0</v>
      </c>
      <c r="E3368">
        <v>2</v>
      </c>
      <c r="F3368">
        <v>1</v>
      </c>
      <c r="G3368">
        <v>1</v>
      </c>
      <c r="H3368">
        <v>0</v>
      </c>
      <c r="I3368">
        <v>8</v>
      </c>
      <c r="J3368">
        <v>8</v>
      </c>
    </row>
    <row r="3370" spans="1:10" x14ac:dyDescent="0.3">
      <c r="A3370" t="s">
        <v>2361</v>
      </c>
      <c r="B3370" t="s">
        <v>2362</v>
      </c>
      <c r="C3370" t="s">
        <v>19</v>
      </c>
      <c r="D3370">
        <v>1</v>
      </c>
      <c r="E3370">
        <v>1</v>
      </c>
      <c r="F3370">
        <v>2</v>
      </c>
      <c r="G3370">
        <v>0</v>
      </c>
      <c r="H3370">
        <v>0</v>
      </c>
      <c r="I3370">
        <v>21</v>
      </c>
      <c r="J3370">
        <v>0</v>
      </c>
    </row>
    <row r="3372" spans="1:10" x14ac:dyDescent="0.3">
      <c r="A3372" t="s">
        <v>2363</v>
      </c>
      <c r="B3372" t="s">
        <v>2364</v>
      </c>
      <c r="C3372" t="s">
        <v>19</v>
      </c>
      <c r="D3372">
        <v>0</v>
      </c>
      <c r="E3372">
        <v>1</v>
      </c>
      <c r="F3372">
        <v>1</v>
      </c>
      <c r="G3372">
        <v>0</v>
      </c>
      <c r="H3372">
        <v>0</v>
      </c>
      <c r="I3372">
        <v>19</v>
      </c>
      <c r="J3372">
        <v>0</v>
      </c>
    </row>
    <row r="3374" spans="1:10" x14ac:dyDescent="0.3">
      <c r="A3374" t="s">
        <v>2365</v>
      </c>
      <c r="B3374" t="s">
        <v>2366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3.7541000000000002</v>
      </c>
      <c r="J3374">
        <v>0</v>
      </c>
    </row>
    <row r="3376" spans="1:10" x14ac:dyDescent="0.3">
      <c r="A3376" t="s">
        <v>2367</v>
      </c>
      <c r="B3376" t="s">
        <v>2368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3.7541000000000002</v>
      </c>
      <c r="J3376">
        <v>0</v>
      </c>
    </row>
    <row r="3378" spans="1:10" x14ac:dyDescent="0.3">
      <c r="A3378" t="s">
        <v>2369</v>
      </c>
      <c r="B3378" t="s">
        <v>2370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27.404800000000002</v>
      </c>
      <c r="J3378">
        <v>0</v>
      </c>
    </row>
    <row r="3380" spans="1:10" x14ac:dyDescent="0.3">
      <c r="A3380" t="s">
        <v>2371</v>
      </c>
      <c r="B3380" t="s">
        <v>2372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24.0261</v>
      </c>
      <c r="J3380">
        <v>0</v>
      </c>
    </row>
    <row r="3382" spans="1:10" x14ac:dyDescent="0.3">
      <c r="A3382" t="s">
        <v>2373</v>
      </c>
      <c r="B3382" t="s">
        <v>2374</v>
      </c>
      <c r="C3382" t="s">
        <v>19</v>
      </c>
      <c r="D3382">
        <v>1</v>
      </c>
      <c r="E3382">
        <v>0</v>
      </c>
      <c r="F3382">
        <v>0</v>
      </c>
      <c r="G3382">
        <v>1</v>
      </c>
      <c r="H3382">
        <v>0</v>
      </c>
      <c r="I3382">
        <v>7.15</v>
      </c>
      <c r="J3382">
        <v>7.15</v>
      </c>
    </row>
    <row r="3384" spans="1:10" x14ac:dyDescent="0.3">
      <c r="A3384" t="s">
        <v>2375</v>
      </c>
      <c r="B3384" t="s">
        <v>2375</v>
      </c>
      <c r="D3384">
        <v>1</v>
      </c>
      <c r="E3384">
        <v>0</v>
      </c>
      <c r="F3384">
        <v>0</v>
      </c>
      <c r="G3384">
        <v>1</v>
      </c>
      <c r="H3384">
        <v>0</v>
      </c>
      <c r="I3384">
        <v>7</v>
      </c>
      <c r="J3384">
        <v>7</v>
      </c>
    </row>
    <row r="3386" spans="1:10" x14ac:dyDescent="0.3">
      <c r="A3386" t="s">
        <v>2376</v>
      </c>
      <c r="B3386" t="s">
        <v>2377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9</v>
      </c>
      <c r="J3386">
        <v>0</v>
      </c>
    </row>
    <row r="3388" spans="1:10" x14ac:dyDescent="0.3">
      <c r="A3388" t="s">
        <v>2378</v>
      </c>
      <c r="B3388" t="s">
        <v>2379</v>
      </c>
      <c r="C3388" t="s">
        <v>19</v>
      </c>
      <c r="D3388">
        <v>0</v>
      </c>
      <c r="E3388">
        <v>71</v>
      </c>
      <c r="F3388">
        <v>71</v>
      </c>
      <c r="G3388">
        <v>0</v>
      </c>
      <c r="H3388">
        <v>0</v>
      </c>
      <c r="I3388">
        <v>1.1667000000000001</v>
      </c>
      <c r="J3388">
        <v>0</v>
      </c>
    </row>
    <row r="3390" spans="1:10" x14ac:dyDescent="0.3">
      <c r="A3390" t="s">
        <v>2380</v>
      </c>
      <c r="B3390" t="s">
        <v>2381</v>
      </c>
      <c r="C3390" t="s">
        <v>19</v>
      </c>
      <c r="D3390">
        <v>0</v>
      </c>
      <c r="E3390">
        <v>71</v>
      </c>
      <c r="F3390">
        <v>71</v>
      </c>
      <c r="G3390">
        <v>0</v>
      </c>
      <c r="H3390">
        <v>0</v>
      </c>
      <c r="I3390">
        <v>1.1667000000000001</v>
      </c>
      <c r="J3390">
        <v>0</v>
      </c>
    </row>
    <row r="3392" spans="1:10" x14ac:dyDescent="0.3">
      <c r="A3392" t="s">
        <v>2382</v>
      </c>
      <c r="B3392" t="s">
        <v>2383</v>
      </c>
      <c r="C3392" t="s">
        <v>19</v>
      </c>
      <c r="D3392">
        <v>0</v>
      </c>
      <c r="E3392">
        <v>48</v>
      </c>
      <c r="F3392">
        <v>24</v>
      </c>
      <c r="G3392">
        <v>24</v>
      </c>
      <c r="H3392">
        <v>0</v>
      </c>
      <c r="I3392">
        <v>1.3332999999999999</v>
      </c>
      <c r="J3392">
        <v>32</v>
      </c>
    </row>
    <row r="3394" spans="1:10" x14ac:dyDescent="0.3">
      <c r="A3394" t="s">
        <v>2384</v>
      </c>
      <c r="B3394" t="s">
        <v>2385</v>
      </c>
      <c r="D3394">
        <v>7</v>
      </c>
      <c r="E3394">
        <v>0</v>
      </c>
      <c r="F3394">
        <v>5</v>
      </c>
      <c r="G3394">
        <v>2</v>
      </c>
      <c r="H3394">
        <v>0</v>
      </c>
      <c r="I3394">
        <v>2.2000000000000002</v>
      </c>
      <c r="J3394">
        <v>4.4000000000000004</v>
      </c>
    </row>
    <row r="3396" spans="1:10" x14ac:dyDescent="0.3">
      <c r="A3396" t="s">
        <v>2386</v>
      </c>
      <c r="B3396" t="s">
        <v>2387</v>
      </c>
      <c r="D3396">
        <v>4</v>
      </c>
      <c r="E3396">
        <v>2</v>
      </c>
      <c r="F3396">
        <v>6</v>
      </c>
      <c r="G3396">
        <v>0</v>
      </c>
      <c r="H3396">
        <v>0</v>
      </c>
      <c r="I3396">
        <v>1.4333</v>
      </c>
      <c r="J3396">
        <v>0</v>
      </c>
    </row>
    <row r="3398" spans="1:10" x14ac:dyDescent="0.3">
      <c r="A3398" t="s">
        <v>2388</v>
      </c>
      <c r="B3398" t="s">
        <v>2389</v>
      </c>
      <c r="D3398">
        <v>0</v>
      </c>
      <c r="E3398">
        <v>5</v>
      </c>
      <c r="F3398">
        <v>5</v>
      </c>
      <c r="G3398">
        <v>0</v>
      </c>
      <c r="H3398">
        <v>0</v>
      </c>
      <c r="I3398">
        <v>1.7666999999999999</v>
      </c>
      <c r="J3398">
        <v>0</v>
      </c>
    </row>
    <row r="3400" spans="1:10" x14ac:dyDescent="0.3">
      <c r="A3400" t="s">
        <v>2390</v>
      </c>
      <c r="B3400" t="s">
        <v>2391</v>
      </c>
      <c r="D3400">
        <v>1</v>
      </c>
      <c r="E3400">
        <v>7</v>
      </c>
      <c r="F3400">
        <v>6</v>
      </c>
      <c r="G3400">
        <v>2</v>
      </c>
      <c r="H3400">
        <v>0</v>
      </c>
      <c r="I3400">
        <v>1.4333</v>
      </c>
      <c r="J3400">
        <v>2.87</v>
      </c>
    </row>
    <row r="3402" spans="1:10" x14ac:dyDescent="0.3">
      <c r="A3402" t="s">
        <v>2392</v>
      </c>
      <c r="B3402" t="s">
        <v>2393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1.9</v>
      </c>
      <c r="J3402">
        <v>0</v>
      </c>
    </row>
    <row r="3404" spans="1:10" x14ac:dyDescent="0.3">
      <c r="A3404" t="s">
        <v>2394</v>
      </c>
      <c r="B3404" t="s">
        <v>2395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19.6464</v>
      </c>
      <c r="J3404">
        <v>0</v>
      </c>
    </row>
    <row r="3406" spans="1:10" x14ac:dyDescent="0.3">
      <c r="A3406" t="s">
        <v>2396</v>
      </c>
      <c r="B3406" t="s">
        <v>2397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19.7715</v>
      </c>
      <c r="J3406">
        <v>0</v>
      </c>
    </row>
    <row r="3408" spans="1:10" x14ac:dyDescent="0.3">
      <c r="A3408" t="s">
        <v>2398</v>
      </c>
      <c r="B3408" t="s">
        <v>2399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29.964400000000001</v>
      </c>
      <c r="J3408">
        <v>0</v>
      </c>
    </row>
    <row r="3410" spans="1:10" x14ac:dyDescent="0.3">
      <c r="A3410" t="s">
        <v>2400</v>
      </c>
      <c r="B3410" t="s">
        <v>2401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5</v>
      </c>
      <c r="J3410">
        <v>0</v>
      </c>
    </row>
    <row r="3412" spans="1:10" x14ac:dyDescent="0.3">
      <c r="A3412" t="s">
        <v>2402</v>
      </c>
      <c r="B3412" t="s">
        <v>2403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10.010899999999999</v>
      </c>
      <c r="J3412">
        <v>0</v>
      </c>
    </row>
    <row r="3414" spans="1:10" x14ac:dyDescent="0.3">
      <c r="A3414" t="s">
        <v>2404</v>
      </c>
      <c r="B3414" t="s">
        <v>2405</v>
      </c>
      <c r="D3414">
        <v>0</v>
      </c>
      <c r="E3414">
        <v>9</v>
      </c>
      <c r="F3414">
        <v>9</v>
      </c>
      <c r="G3414">
        <v>0</v>
      </c>
      <c r="H3414">
        <v>0</v>
      </c>
      <c r="I3414">
        <v>9.5</v>
      </c>
      <c r="J3414">
        <v>0</v>
      </c>
    </row>
    <row r="3416" spans="1:10" x14ac:dyDescent="0.3">
      <c r="A3416" t="s">
        <v>2406</v>
      </c>
      <c r="B3416" t="s">
        <v>2407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10</v>
      </c>
      <c r="J3416">
        <v>0</v>
      </c>
    </row>
    <row r="3418" spans="1:10" x14ac:dyDescent="0.3">
      <c r="A3418" t="s">
        <v>2408</v>
      </c>
      <c r="B3418" t="s">
        <v>2409</v>
      </c>
      <c r="D3418">
        <v>12</v>
      </c>
      <c r="E3418">
        <v>0</v>
      </c>
      <c r="F3418">
        <v>5</v>
      </c>
      <c r="G3418">
        <v>7</v>
      </c>
      <c r="H3418">
        <v>0</v>
      </c>
      <c r="I3418">
        <v>8</v>
      </c>
      <c r="J3418">
        <v>56</v>
      </c>
    </row>
    <row r="3420" spans="1:10" x14ac:dyDescent="0.3">
      <c r="A3420" t="s">
        <v>2410</v>
      </c>
      <c r="B3420" t="s">
        <v>2411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22.456199999999999</v>
      </c>
      <c r="J3420">
        <v>0</v>
      </c>
    </row>
    <row r="3422" spans="1:10" x14ac:dyDescent="0.3">
      <c r="A3422" t="s">
        <v>2412</v>
      </c>
      <c r="B3422" t="s">
        <v>2413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4.5</v>
      </c>
      <c r="J3422">
        <v>0</v>
      </c>
    </row>
    <row r="3424" spans="1:10" x14ac:dyDescent="0.3">
      <c r="A3424" t="s">
        <v>2414</v>
      </c>
      <c r="B3424" t="s">
        <v>2415</v>
      </c>
      <c r="C3424" t="s">
        <v>19</v>
      </c>
      <c r="D3424">
        <v>0</v>
      </c>
      <c r="E3424">
        <v>2</v>
      </c>
      <c r="F3424">
        <v>2</v>
      </c>
      <c r="G3424">
        <v>0</v>
      </c>
      <c r="H3424">
        <v>0</v>
      </c>
      <c r="I3424">
        <v>7</v>
      </c>
      <c r="J3424">
        <v>0</v>
      </c>
    </row>
    <row r="3426" spans="1:10" x14ac:dyDescent="0.3">
      <c r="A3426" t="s">
        <v>2416</v>
      </c>
      <c r="B3426" t="s">
        <v>2417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26.8</v>
      </c>
      <c r="J3426">
        <v>0</v>
      </c>
    </row>
    <row r="3428" spans="1:10" x14ac:dyDescent="0.3">
      <c r="A3428" t="s">
        <v>2418</v>
      </c>
      <c r="B3428" t="s">
        <v>2419</v>
      </c>
      <c r="D3428">
        <v>0</v>
      </c>
      <c r="E3428">
        <v>2</v>
      </c>
      <c r="F3428">
        <v>2</v>
      </c>
      <c r="G3428">
        <v>0</v>
      </c>
      <c r="H3428">
        <v>0</v>
      </c>
      <c r="I3428">
        <v>22</v>
      </c>
      <c r="J3428">
        <v>0</v>
      </c>
    </row>
    <row r="3430" spans="1:10" x14ac:dyDescent="0.3">
      <c r="A3430" t="s">
        <v>2420</v>
      </c>
      <c r="B3430" t="s">
        <v>2421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19.5</v>
      </c>
      <c r="J3430">
        <v>0</v>
      </c>
    </row>
    <row r="3432" spans="1:10" x14ac:dyDescent="0.3">
      <c r="A3432" t="s">
        <v>2422</v>
      </c>
      <c r="B3432" t="s">
        <v>2423</v>
      </c>
      <c r="D3432">
        <v>0</v>
      </c>
      <c r="E3432">
        <v>2</v>
      </c>
      <c r="F3432">
        <v>2</v>
      </c>
      <c r="G3432">
        <v>0</v>
      </c>
      <c r="H3432">
        <v>0</v>
      </c>
      <c r="I3432">
        <v>13.1</v>
      </c>
      <c r="J3432">
        <v>0</v>
      </c>
    </row>
    <row r="3434" spans="1:10" x14ac:dyDescent="0.3">
      <c r="A3434" t="s">
        <v>2424</v>
      </c>
      <c r="B3434" t="s">
        <v>2425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18.5</v>
      </c>
      <c r="J3434">
        <v>0</v>
      </c>
    </row>
    <row r="3436" spans="1:10" x14ac:dyDescent="0.3">
      <c r="A3436" t="s">
        <v>2426</v>
      </c>
      <c r="B3436" t="s">
        <v>2417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26.8</v>
      </c>
      <c r="J3436">
        <v>0</v>
      </c>
    </row>
    <row r="3438" spans="1:10" x14ac:dyDescent="0.3">
      <c r="A3438" t="s">
        <v>2427</v>
      </c>
      <c r="B3438" t="s">
        <v>2419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22</v>
      </c>
      <c r="J3438">
        <v>0</v>
      </c>
    </row>
    <row r="3440" spans="1:10" x14ac:dyDescent="0.3">
      <c r="A3440" t="s">
        <v>2428</v>
      </c>
      <c r="B3440" t="s">
        <v>2421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19.5</v>
      </c>
      <c r="J3440">
        <v>0</v>
      </c>
    </row>
    <row r="3442" spans="1:10" x14ac:dyDescent="0.3">
      <c r="A3442" t="s">
        <v>2429</v>
      </c>
      <c r="B3442" t="s">
        <v>2423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13.1</v>
      </c>
      <c r="J3442">
        <v>0</v>
      </c>
    </row>
    <row r="3444" spans="1:10" x14ac:dyDescent="0.3">
      <c r="A3444" t="s">
        <v>2430</v>
      </c>
      <c r="B3444" t="s">
        <v>2431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33.5</v>
      </c>
      <c r="J3444">
        <v>0</v>
      </c>
    </row>
    <row r="3446" spans="1:10" x14ac:dyDescent="0.3">
      <c r="A3446" t="s">
        <v>2432</v>
      </c>
      <c r="B3446" t="s">
        <v>2425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18.5</v>
      </c>
      <c r="J3446">
        <v>0</v>
      </c>
    </row>
    <row r="3448" spans="1:10" x14ac:dyDescent="0.3">
      <c r="A3448" t="s">
        <v>2433</v>
      </c>
      <c r="B3448" t="s">
        <v>2434</v>
      </c>
      <c r="D3448">
        <v>0</v>
      </c>
      <c r="E3448">
        <v>1</v>
      </c>
      <c r="F3448">
        <v>1</v>
      </c>
      <c r="G3448">
        <v>0</v>
      </c>
      <c r="H3448">
        <v>0</v>
      </c>
      <c r="I3448">
        <v>9.5</v>
      </c>
      <c r="J3448">
        <v>0</v>
      </c>
    </row>
    <row r="3450" spans="1:10" x14ac:dyDescent="0.3">
      <c r="A3450" t="s">
        <v>2435</v>
      </c>
      <c r="B3450" t="s">
        <v>2436</v>
      </c>
      <c r="C3450" t="s">
        <v>19</v>
      </c>
      <c r="D3450">
        <v>0</v>
      </c>
      <c r="E3450">
        <v>1</v>
      </c>
      <c r="F3450">
        <v>1</v>
      </c>
      <c r="G3450">
        <v>0</v>
      </c>
      <c r="H3450">
        <v>0</v>
      </c>
      <c r="I3450">
        <v>11.2</v>
      </c>
      <c r="J3450">
        <v>0</v>
      </c>
    </row>
    <row r="3452" spans="1:10" x14ac:dyDescent="0.3">
      <c r="A3452" t="s">
        <v>2437</v>
      </c>
      <c r="B3452" t="s">
        <v>2438</v>
      </c>
      <c r="D3452">
        <v>0</v>
      </c>
      <c r="E3452">
        <v>1</v>
      </c>
      <c r="F3452">
        <v>1</v>
      </c>
      <c r="G3452">
        <v>0</v>
      </c>
      <c r="H3452">
        <v>0</v>
      </c>
      <c r="I3452">
        <v>19</v>
      </c>
      <c r="J3452">
        <v>0</v>
      </c>
    </row>
    <row r="3454" spans="1:10" x14ac:dyDescent="0.3">
      <c r="A3454" t="s">
        <v>2439</v>
      </c>
      <c r="B3454" t="s">
        <v>2440</v>
      </c>
      <c r="C3454" t="s">
        <v>19</v>
      </c>
      <c r="D3454">
        <v>0</v>
      </c>
      <c r="E3454">
        <v>1</v>
      </c>
      <c r="F3454">
        <v>1</v>
      </c>
      <c r="G3454">
        <v>0</v>
      </c>
      <c r="H3454">
        <v>0</v>
      </c>
      <c r="I3454">
        <v>17.149999999999999</v>
      </c>
      <c r="J3454">
        <v>0</v>
      </c>
    </row>
    <row r="3456" spans="1:10" x14ac:dyDescent="0.3">
      <c r="A3456" t="s">
        <v>2441</v>
      </c>
      <c r="B3456" t="s">
        <v>2442</v>
      </c>
      <c r="C3456" t="s">
        <v>19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30.28</v>
      </c>
      <c r="J3456">
        <v>0</v>
      </c>
    </row>
    <row r="3458" spans="1:10" x14ac:dyDescent="0.3">
      <c r="A3458" t="s">
        <v>2443</v>
      </c>
      <c r="B3458" t="s">
        <v>2444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27.279599999999999</v>
      </c>
      <c r="J3458">
        <v>0</v>
      </c>
    </row>
    <row r="3460" spans="1:10" x14ac:dyDescent="0.3">
      <c r="A3460" t="s">
        <v>2445</v>
      </c>
      <c r="B3460" t="s">
        <v>2446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17.7011</v>
      </c>
      <c r="J3460">
        <v>0</v>
      </c>
    </row>
    <row r="3462" spans="1:10" x14ac:dyDescent="0.3">
      <c r="A3462" t="s">
        <v>2447</v>
      </c>
      <c r="B3462" t="s">
        <v>2448</v>
      </c>
      <c r="D3462">
        <v>0</v>
      </c>
      <c r="E3462">
        <v>1</v>
      </c>
      <c r="F3462">
        <v>1</v>
      </c>
      <c r="G3462">
        <v>0</v>
      </c>
      <c r="H3462">
        <v>0</v>
      </c>
      <c r="I3462">
        <v>21.5</v>
      </c>
      <c r="J3462">
        <v>0</v>
      </c>
    </row>
    <row r="3464" spans="1:10" x14ac:dyDescent="0.3">
      <c r="A3464" t="s">
        <v>2449</v>
      </c>
      <c r="B3464" t="s">
        <v>2450</v>
      </c>
      <c r="C3464" t="s">
        <v>19</v>
      </c>
      <c r="D3464">
        <v>0</v>
      </c>
      <c r="E3464">
        <v>1</v>
      </c>
      <c r="F3464">
        <v>1</v>
      </c>
      <c r="G3464">
        <v>0</v>
      </c>
      <c r="H3464">
        <v>0</v>
      </c>
      <c r="I3464">
        <v>19.93</v>
      </c>
      <c r="J3464">
        <v>0</v>
      </c>
    </row>
    <row r="3466" spans="1:10" x14ac:dyDescent="0.3">
      <c r="A3466" t="s">
        <v>2451</v>
      </c>
      <c r="B3466" t="s">
        <v>2452</v>
      </c>
      <c r="C3466" t="s">
        <v>19</v>
      </c>
      <c r="D3466">
        <v>0</v>
      </c>
      <c r="E3466">
        <v>1</v>
      </c>
      <c r="F3466">
        <v>1</v>
      </c>
      <c r="G3466">
        <v>0</v>
      </c>
      <c r="H3466">
        <v>0</v>
      </c>
      <c r="I3466">
        <v>7.86</v>
      </c>
      <c r="J3466">
        <v>0</v>
      </c>
    </row>
    <row r="3468" spans="1:10" x14ac:dyDescent="0.3">
      <c r="A3468" t="s">
        <v>2453</v>
      </c>
      <c r="B3468" t="s">
        <v>2454</v>
      </c>
      <c r="D3468">
        <v>1</v>
      </c>
      <c r="E3468">
        <v>0</v>
      </c>
      <c r="F3468">
        <v>0</v>
      </c>
      <c r="G3468">
        <v>1</v>
      </c>
      <c r="H3468">
        <v>0</v>
      </c>
      <c r="I3468">
        <v>13.25</v>
      </c>
      <c r="J3468">
        <v>13.25</v>
      </c>
    </row>
    <row r="3470" spans="1:10" x14ac:dyDescent="0.3">
      <c r="A3470" t="s">
        <v>2455</v>
      </c>
      <c r="B3470" t="s">
        <v>2456</v>
      </c>
      <c r="D3470">
        <v>2</v>
      </c>
      <c r="E3470">
        <v>0</v>
      </c>
      <c r="F3470">
        <v>0</v>
      </c>
      <c r="G3470">
        <v>2</v>
      </c>
      <c r="H3470">
        <v>0</v>
      </c>
      <c r="I3470">
        <v>16</v>
      </c>
      <c r="J3470">
        <v>32</v>
      </c>
    </row>
    <row r="3472" spans="1:10" x14ac:dyDescent="0.3">
      <c r="A3472" t="s">
        <v>2457</v>
      </c>
      <c r="B3472" t="s">
        <v>2458</v>
      </c>
      <c r="C3472" t="s">
        <v>19</v>
      </c>
      <c r="D3472">
        <v>1</v>
      </c>
      <c r="E3472">
        <v>0</v>
      </c>
      <c r="F3472">
        <v>0</v>
      </c>
      <c r="G3472">
        <v>1</v>
      </c>
      <c r="H3472">
        <v>0</v>
      </c>
      <c r="I3472">
        <v>0</v>
      </c>
      <c r="J3472">
        <v>0</v>
      </c>
    </row>
    <row r="3474" spans="1:10" x14ac:dyDescent="0.3">
      <c r="A3474" t="s">
        <v>2459</v>
      </c>
      <c r="B3474" t="s">
        <v>2460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30.49</v>
      </c>
      <c r="J3474">
        <v>0</v>
      </c>
    </row>
    <row r="3476" spans="1:10" x14ac:dyDescent="0.3">
      <c r="A3476" t="s">
        <v>2461</v>
      </c>
      <c r="B3476" t="s">
        <v>2462</v>
      </c>
      <c r="C3476" t="s">
        <v>19</v>
      </c>
      <c r="D3476">
        <v>1</v>
      </c>
      <c r="E3476">
        <v>0</v>
      </c>
      <c r="F3476">
        <v>0</v>
      </c>
      <c r="G3476">
        <v>1</v>
      </c>
      <c r="H3476">
        <v>0</v>
      </c>
      <c r="I3476">
        <v>0</v>
      </c>
      <c r="J3476">
        <v>0</v>
      </c>
    </row>
    <row r="3478" spans="1:10" x14ac:dyDescent="0.3">
      <c r="A3478" t="s">
        <v>2463</v>
      </c>
      <c r="B3478" t="s">
        <v>2464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4</v>
      </c>
      <c r="J3478">
        <v>0</v>
      </c>
    </row>
    <row r="3480" spans="1:10" x14ac:dyDescent="0.3">
      <c r="A3480" t="s">
        <v>2465</v>
      </c>
      <c r="B3480" t="s">
        <v>2466</v>
      </c>
      <c r="D3480">
        <v>1</v>
      </c>
      <c r="E3480">
        <v>0</v>
      </c>
      <c r="F3480">
        <v>0</v>
      </c>
      <c r="G3480">
        <v>1</v>
      </c>
      <c r="H3480">
        <v>0</v>
      </c>
      <c r="I3480">
        <v>2</v>
      </c>
      <c r="J3480">
        <v>2</v>
      </c>
    </row>
    <row r="3482" spans="1:10" x14ac:dyDescent="0.3">
      <c r="A3482" t="s">
        <v>2467</v>
      </c>
      <c r="B3482" t="s">
        <v>941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4</v>
      </c>
      <c r="J3482">
        <v>0</v>
      </c>
    </row>
    <row r="3484" spans="1:10" x14ac:dyDescent="0.3">
      <c r="A3484" t="s">
        <v>2468</v>
      </c>
      <c r="B3484" t="s">
        <v>2469</v>
      </c>
      <c r="D3484">
        <v>3</v>
      </c>
      <c r="E3484">
        <v>0</v>
      </c>
      <c r="F3484">
        <v>2</v>
      </c>
      <c r="G3484">
        <v>1</v>
      </c>
      <c r="H3484">
        <v>0</v>
      </c>
      <c r="I3484">
        <v>18</v>
      </c>
      <c r="J3484">
        <v>18</v>
      </c>
    </row>
    <row r="3486" spans="1:10" x14ac:dyDescent="0.3">
      <c r="A3486" t="s">
        <v>2470</v>
      </c>
      <c r="B3486" t="s">
        <v>2471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8.5</v>
      </c>
      <c r="J3486">
        <v>0</v>
      </c>
    </row>
    <row r="3488" spans="1:10" x14ac:dyDescent="0.3">
      <c r="A3488" t="s">
        <v>2472</v>
      </c>
      <c r="B3488" t="s">
        <v>2473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2</v>
      </c>
      <c r="J3488">
        <v>0</v>
      </c>
    </row>
    <row r="3490" spans="1:10" x14ac:dyDescent="0.3">
      <c r="A3490" t="s">
        <v>2474</v>
      </c>
      <c r="B3490" t="s">
        <v>2475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2</v>
      </c>
      <c r="J3490">
        <v>0</v>
      </c>
    </row>
    <row r="3492" spans="1:10" x14ac:dyDescent="0.3">
      <c r="A3492" t="s">
        <v>2476</v>
      </c>
      <c r="B3492" t="s">
        <v>2477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2</v>
      </c>
      <c r="J3492">
        <v>0</v>
      </c>
    </row>
    <row r="3494" spans="1:10" x14ac:dyDescent="0.3">
      <c r="A3494" t="s">
        <v>2478</v>
      </c>
      <c r="B3494" t="s">
        <v>2479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26.5288</v>
      </c>
      <c r="J3494">
        <v>0</v>
      </c>
    </row>
    <row r="3496" spans="1:10" x14ac:dyDescent="0.3">
      <c r="A3496" t="s">
        <v>2480</v>
      </c>
      <c r="B3496" t="s">
        <v>2481</v>
      </c>
      <c r="C3496" t="s">
        <v>19</v>
      </c>
      <c r="D3496">
        <v>0</v>
      </c>
      <c r="E3496">
        <v>1</v>
      </c>
      <c r="F3496">
        <v>1</v>
      </c>
      <c r="G3496">
        <v>0</v>
      </c>
      <c r="H3496">
        <v>0</v>
      </c>
      <c r="I3496">
        <v>21</v>
      </c>
      <c r="J3496">
        <v>0</v>
      </c>
    </row>
    <row r="3498" spans="1:10" x14ac:dyDescent="0.3">
      <c r="A3498" t="s">
        <v>2482</v>
      </c>
      <c r="B3498" t="s">
        <v>2483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5</v>
      </c>
      <c r="J3498">
        <v>0</v>
      </c>
    </row>
    <row r="3500" spans="1:10" x14ac:dyDescent="0.3">
      <c r="A3500" t="s">
        <v>2484</v>
      </c>
      <c r="B3500" t="s">
        <v>2485</v>
      </c>
      <c r="C3500" t="s">
        <v>19</v>
      </c>
      <c r="D3500">
        <v>0</v>
      </c>
      <c r="E3500">
        <v>1</v>
      </c>
      <c r="F3500">
        <v>0</v>
      </c>
      <c r="G3500">
        <v>1</v>
      </c>
      <c r="H3500">
        <v>0</v>
      </c>
      <c r="I3500">
        <v>30</v>
      </c>
      <c r="J3500">
        <v>30</v>
      </c>
    </row>
    <row r="3502" spans="1:10" x14ac:dyDescent="0.3">
      <c r="A3502" t="s">
        <v>2486</v>
      </c>
      <c r="B3502" t="s">
        <v>2487</v>
      </c>
      <c r="C3502" t="s">
        <v>19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16.600000000000001</v>
      </c>
      <c r="J3502">
        <v>0</v>
      </c>
    </row>
    <row r="3504" spans="1:10" x14ac:dyDescent="0.3">
      <c r="A3504" t="s">
        <v>2488</v>
      </c>
      <c r="B3504" t="s">
        <v>2489</v>
      </c>
      <c r="D3504">
        <v>0</v>
      </c>
      <c r="E3504">
        <v>25</v>
      </c>
      <c r="F3504">
        <v>25</v>
      </c>
      <c r="G3504">
        <v>0</v>
      </c>
      <c r="H3504">
        <v>0</v>
      </c>
      <c r="I3504">
        <v>23</v>
      </c>
      <c r="J3504">
        <v>0</v>
      </c>
    </row>
    <row r="3506" spans="1:10" x14ac:dyDescent="0.3">
      <c r="A3506" t="s">
        <v>2490</v>
      </c>
      <c r="B3506" t="s">
        <v>2491</v>
      </c>
      <c r="D3506">
        <v>2</v>
      </c>
      <c r="E3506">
        <v>12</v>
      </c>
      <c r="F3506">
        <v>14</v>
      </c>
      <c r="G3506">
        <v>0</v>
      </c>
      <c r="H3506">
        <v>0</v>
      </c>
      <c r="I3506">
        <v>23.75</v>
      </c>
      <c r="J3506">
        <v>0</v>
      </c>
    </row>
    <row r="3508" spans="1:10" x14ac:dyDescent="0.3">
      <c r="A3508" t="s">
        <v>2492</v>
      </c>
      <c r="B3508" t="s">
        <v>2493</v>
      </c>
      <c r="D3508">
        <v>2</v>
      </c>
      <c r="E3508">
        <v>13</v>
      </c>
      <c r="F3508">
        <v>14</v>
      </c>
      <c r="G3508">
        <v>1</v>
      </c>
      <c r="H3508">
        <v>0</v>
      </c>
      <c r="I3508">
        <v>9.9499999999999993</v>
      </c>
      <c r="J3508">
        <v>9.9499999999999993</v>
      </c>
    </row>
    <row r="3510" spans="1:10" x14ac:dyDescent="0.3">
      <c r="A3510" t="s">
        <v>2494</v>
      </c>
      <c r="B3510" t="s">
        <v>2495</v>
      </c>
      <c r="D3510">
        <v>0</v>
      </c>
      <c r="E3510">
        <v>12</v>
      </c>
      <c r="F3510">
        <v>11</v>
      </c>
      <c r="G3510">
        <v>1</v>
      </c>
      <c r="H3510">
        <v>0</v>
      </c>
      <c r="I3510">
        <v>18.149999999999999</v>
      </c>
      <c r="J3510">
        <v>18.149999999999999</v>
      </c>
    </row>
    <row r="3512" spans="1:10" x14ac:dyDescent="0.3">
      <c r="A3512" t="s">
        <v>2496</v>
      </c>
      <c r="B3512" t="s">
        <v>2497</v>
      </c>
      <c r="D3512">
        <v>3</v>
      </c>
      <c r="E3512">
        <v>9</v>
      </c>
      <c r="F3512">
        <v>10</v>
      </c>
      <c r="G3512">
        <v>2</v>
      </c>
      <c r="H3512">
        <v>0</v>
      </c>
      <c r="I3512">
        <v>15.2</v>
      </c>
      <c r="J3512">
        <v>30.4</v>
      </c>
    </row>
    <row r="3514" spans="1:10" x14ac:dyDescent="0.3">
      <c r="A3514" t="s">
        <v>2498</v>
      </c>
      <c r="B3514" t="s">
        <v>2499</v>
      </c>
      <c r="D3514">
        <v>2</v>
      </c>
      <c r="E3514">
        <v>21</v>
      </c>
      <c r="F3514">
        <v>21</v>
      </c>
      <c r="G3514">
        <v>2</v>
      </c>
      <c r="H3514">
        <v>0</v>
      </c>
      <c r="I3514">
        <v>12.15</v>
      </c>
      <c r="J3514">
        <v>24.3</v>
      </c>
    </row>
    <row r="3516" spans="1:10" x14ac:dyDescent="0.3">
      <c r="A3516" t="s">
        <v>2500</v>
      </c>
      <c r="B3516" t="s">
        <v>2501</v>
      </c>
      <c r="D3516">
        <v>1</v>
      </c>
      <c r="E3516">
        <v>13</v>
      </c>
      <c r="F3516">
        <v>14</v>
      </c>
      <c r="G3516">
        <v>0</v>
      </c>
      <c r="H3516">
        <v>0</v>
      </c>
      <c r="I3516">
        <v>12.6</v>
      </c>
      <c r="J3516">
        <v>0</v>
      </c>
    </row>
    <row r="3518" spans="1:10" x14ac:dyDescent="0.3">
      <c r="A3518" t="s">
        <v>2502</v>
      </c>
      <c r="B3518" t="s">
        <v>2503</v>
      </c>
      <c r="D3518">
        <v>1</v>
      </c>
      <c r="E3518">
        <v>0</v>
      </c>
      <c r="F3518">
        <v>1</v>
      </c>
      <c r="G3518">
        <v>0</v>
      </c>
      <c r="H3518">
        <v>0</v>
      </c>
      <c r="I3518">
        <v>10.75</v>
      </c>
      <c r="J3518">
        <v>0</v>
      </c>
    </row>
    <row r="3520" spans="1:10" x14ac:dyDescent="0.3">
      <c r="A3520" t="s">
        <v>2504</v>
      </c>
      <c r="B3520" t="s">
        <v>2505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4.5</v>
      </c>
      <c r="J3520">
        <v>0</v>
      </c>
    </row>
    <row r="3522" spans="1:10" x14ac:dyDescent="0.3">
      <c r="A3522" t="s">
        <v>2506</v>
      </c>
      <c r="B3522" t="s">
        <v>2507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5.85</v>
      </c>
      <c r="J3522">
        <v>0</v>
      </c>
    </row>
    <row r="3524" spans="1:10" x14ac:dyDescent="0.3">
      <c r="A3524" t="s">
        <v>2508</v>
      </c>
      <c r="B3524" t="s">
        <v>2509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14</v>
      </c>
      <c r="J3524">
        <v>0</v>
      </c>
    </row>
    <row r="3526" spans="1:10" x14ac:dyDescent="0.3">
      <c r="A3526" t="s">
        <v>2510</v>
      </c>
      <c r="B3526" t="s">
        <v>2511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10</v>
      </c>
      <c r="J3526">
        <v>0</v>
      </c>
    </row>
    <row r="3528" spans="1:10" x14ac:dyDescent="0.3">
      <c r="A3528" t="s">
        <v>2512</v>
      </c>
      <c r="B3528" t="s">
        <v>2513</v>
      </c>
      <c r="C3528" t="s">
        <v>19</v>
      </c>
      <c r="D3528">
        <v>1</v>
      </c>
      <c r="E3528">
        <v>0</v>
      </c>
      <c r="F3528">
        <v>0</v>
      </c>
      <c r="G3528">
        <v>1</v>
      </c>
      <c r="H3528">
        <v>0</v>
      </c>
      <c r="I3528">
        <v>10.65</v>
      </c>
      <c r="J3528">
        <v>10.65</v>
      </c>
    </row>
    <row r="3530" spans="1:10" x14ac:dyDescent="0.3">
      <c r="A3530" t="s">
        <v>2514</v>
      </c>
      <c r="B3530" t="s">
        <v>2515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10.65</v>
      </c>
      <c r="J3530">
        <v>0</v>
      </c>
    </row>
    <row r="3532" spans="1:10" x14ac:dyDescent="0.3">
      <c r="A3532" t="s">
        <v>2516</v>
      </c>
      <c r="B3532" t="s">
        <v>2517</v>
      </c>
      <c r="C3532" t="s">
        <v>19</v>
      </c>
      <c r="D3532">
        <v>0</v>
      </c>
      <c r="E3532">
        <v>1</v>
      </c>
      <c r="F3532">
        <v>1</v>
      </c>
      <c r="G3532">
        <v>0</v>
      </c>
      <c r="H3532">
        <v>0</v>
      </c>
      <c r="I3532">
        <v>10.5</v>
      </c>
      <c r="J3532">
        <v>0</v>
      </c>
    </row>
    <row r="3534" spans="1:10" x14ac:dyDescent="0.3">
      <c r="A3534" t="s">
        <v>2518</v>
      </c>
      <c r="B3534" t="s">
        <v>2519</v>
      </c>
      <c r="C3534" t="s">
        <v>19</v>
      </c>
      <c r="D3534">
        <v>0</v>
      </c>
      <c r="E3534">
        <v>1</v>
      </c>
      <c r="F3534">
        <v>1</v>
      </c>
      <c r="G3534">
        <v>0</v>
      </c>
      <c r="H3534">
        <v>0</v>
      </c>
      <c r="I3534">
        <v>19.25</v>
      </c>
      <c r="J3534">
        <v>0</v>
      </c>
    </row>
    <row r="3536" spans="1:10" x14ac:dyDescent="0.3">
      <c r="A3536" t="s">
        <v>2520</v>
      </c>
      <c r="B3536" t="s">
        <v>2521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17.55</v>
      </c>
      <c r="J3536">
        <v>0</v>
      </c>
    </row>
    <row r="3538" spans="1:10" x14ac:dyDescent="0.3">
      <c r="A3538" t="s">
        <v>2522</v>
      </c>
      <c r="B3538" t="s">
        <v>2522</v>
      </c>
      <c r="C3538" t="s">
        <v>19</v>
      </c>
      <c r="D3538">
        <v>0</v>
      </c>
      <c r="E3538">
        <v>2</v>
      </c>
      <c r="F3538">
        <v>0</v>
      </c>
      <c r="G3538">
        <v>2</v>
      </c>
      <c r="H3538">
        <v>0</v>
      </c>
      <c r="I3538">
        <v>8</v>
      </c>
      <c r="J3538">
        <v>16</v>
      </c>
    </row>
    <row r="3540" spans="1:10" x14ac:dyDescent="0.3">
      <c r="A3540" t="s">
        <v>2523</v>
      </c>
      <c r="B3540" t="s">
        <v>2524</v>
      </c>
      <c r="C3540" t="s">
        <v>19</v>
      </c>
      <c r="D3540">
        <v>3</v>
      </c>
      <c r="E3540">
        <v>0</v>
      </c>
      <c r="F3540">
        <v>0</v>
      </c>
      <c r="G3540">
        <v>3</v>
      </c>
      <c r="H3540">
        <v>0</v>
      </c>
      <c r="I3540">
        <v>4.25</v>
      </c>
      <c r="J3540">
        <v>12.75</v>
      </c>
    </row>
    <row r="3542" spans="1:10" x14ac:dyDescent="0.3">
      <c r="A3542" t="s">
        <v>2525</v>
      </c>
      <c r="B3542" t="s">
        <v>2525</v>
      </c>
      <c r="C3542" t="s">
        <v>19</v>
      </c>
      <c r="D3542">
        <v>3</v>
      </c>
      <c r="E3542">
        <v>0</v>
      </c>
      <c r="F3542">
        <v>2</v>
      </c>
      <c r="G3542">
        <v>1</v>
      </c>
      <c r="H3542">
        <v>0</v>
      </c>
      <c r="I3542">
        <v>6.5</v>
      </c>
      <c r="J3542">
        <v>6.5</v>
      </c>
    </row>
    <row r="3544" spans="1:10" x14ac:dyDescent="0.3">
      <c r="A3544" t="s">
        <v>2526</v>
      </c>
      <c r="B3544" t="s">
        <v>2527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11.1</v>
      </c>
      <c r="J3544">
        <v>0</v>
      </c>
    </row>
    <row r="3546" spans="1:10" x14ac:dyDescent="0.3">
      <c r="A3546" t="s">
        <v>2528</v>
      </c>
      <c r="B3546" t="s">
        <v>2529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14.6</v>
      </c>
      <c r="J3546">
        <v>0</v>
      </c>
    </row>
    <row r="3548" spans="1:10" x14ac:dyDescent="0.3">
      <c r="A3548" t="s">
        <v>2530</v>
      </c>
      <c r="B3548" t="s">
        <v>2531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12.7</v>
      </c>
      <c r="J3548">
        <v>0</v>
      </c>
    </row>
    <row r="3550" spans="1:10" x14ac:dyDescent="0.3">
      <c r="A3550" t="s">
        <v>2532</v>
      </c>
      <c r="B3550" t="s">
        <v>2533</v>
      </c>
      <c r="C3550" t="s">
        <v>19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2.2999999999999998</v>
      </c>
      <c r="J3550">
        <v>0</v>
      </c>
    </row>
    <row r="3552" spans="1:10" x14ac:dyDescent="0.3">
      <c r="A3552" t="s">
        <v>2534</v>
      </c>
      <c r="B3552" t="s">
        <v>2535</v>
      </c>
      <c r="C3552" t="s">
        <v>19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2.2999999999999998</v>
      </c>
      <c r="J3552">
        <v>0</v>
      </c>
    </row>
    <row r="3554" spans="1:10" x14ac:dyDescent="0.3">
      <c r="A3554" t="s">
        <v>2536</v>
      </c>
      <c r="B3554" t="s">
        <v>2537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14.2</v>
      </c>
      <c r="J3554">
        <v>0</v>
      </c>
    </row>
    <row r="3556" spans="1:10" x14ac:dyDescent="0.3">
      <c r="A3556" t="s">
        <v>2538</v>
      </c>
      <c r="B3556" t="s">
        <v>2539</v>
      </c>
      <c r="D3556">
        <v>2</v>
      </c>
      <c r="E3556">
        <v>19</v>
      </c>
      <c r="F3556">
        <v>17</v>
      </c>
      <c r="G3556">
        <v>4</v>
      </c>
      <c r="H3556">
        <v>0</v>
      </c>
      <c r="I3556">
        <v>11.96</v>
      </c>
      <c r="J3556">
        <v>47.84</v>
      </c>
    </row>
    <row r="3558" spans="1:10" x14ac:dyDescent="0.3">
      <c r="A3558" t="s">
        <v>2540</v>
      </c>
      <c r="B3558" t="s">
        <v>2541</v>
      </c>
      <c r="C3558" t="s">
        <v>19</v>
      </c>
      <c r="D3558">
        <v>2</v>
      </c>
      <c r="E3558">
        <v>0</v>
      </c>
      <c r="F3558">
        <v>0</v>
      </c>
      <c r="G3558">
        <v>2</v>
      </c>
      <c r="H3558">
        <v>0</v>
      </c>
      <c r="I3558">
        <v>5.91</v>
      </c>
      <c r="J3558">
        <v>11.82</v>
      </c>
    </row>
    <row r="3560" spans="1:10" x14ac:dyDescent="0.3">
      <c r="A3560" t="s">
        <v>2542</v>
      </c>
      <c r="B3560" t="s">
        <v>2543</v>
      </c>
      <c r="C3560" t="s">
        <v>19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5.5667</v>
      </c>
      <c r="J3560">
        <v>0</v>
      </c>
    </row>
    <row r="3562" spans="1:10" x14ac:dyDescent="0.3">
      <c r="A3562" t="s">
        <v>2544</v>
      </c>
      <c r="B3562" t="s">
        <v>2545</v>
      </c>
      <c r="C3562" t="s">
        <v>19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5.3333000000000004</v>
      </c>
      <c r="J3562">
        <v>0</v>
      </c>
    </row>
    <row r="3564" spans="1:10" x14ac:dyDescent="0.3">
      <c r="A3564" t="s">
        <v>2546</v>
      </c>
      <c r="B3564" t="s">
        <v>2547</v>
      </c>
      <c r="C3564" t="s">
        <v>19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4</v>
      </c>
      <c r="J3564">
        <v>0</v>
      </c>
    </row>
    <row r="3566" spans="1:10" x14ac:dyDescent="0.3">
      <c r="A3566" t="s">
        <v>2548</v>
      </c>
      <c r="B3566" t="s">
        <v>2549</v>
      </c>
      <c r="D3566">
        <v>1</v>
      </c>
      <c r="E3566">
        <v>0</v>
      </c>
      <c r="F3566">
        <v>0</v>
      </c>
      <c r="G3566">
        <v>1</v>
      </c>
      <c r="H3566">
        <v>0</v>
      </c>
      <c r="I3566">
        <v>2</v>
      </c>
      <c r="J3566">
        <v>2</v>
      </c>
    </row>
    <row r="3568" spans="1:10" x14ac:dyDescent="0.3">
      <c r="A3568" t="s">
        <v>2550</v>
      </c>
      <c r="B3568" t="s">
        <v>2551</v>
      </c>
      <c r="D3568">
        <v>1</v>
      </c>
      <c r="E3568">
        <v>0</v>
      </c>
      <c r="F3568">
        <v>1</v>
      </c>
      <c r="G3568">
        <v>0</v>
      </c>
      <c r="H3568">
        <v>0</v>
      </c>
      <c r="I3568">
        <v>3.35</v>
      </c>
      <c r="J3568">
        <v>0</v>
      </c>
    </row>
    <row r="3570" spans="1:10" x14ac:dyDescent="0.3">
      <c r="A3570" t="s">
        <v>2552</v>
      </c>
      <c r="B3570" t="s">
        <v>2553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2</v>
      </c>
      <c r="J3570">
        <v>0</v>
      </c>
    </row>
    <row r="3572" spans="1:10" x14ac:dyDescent="0.3">
      <c r="A3572" t="s">
        <v>2554</v>
      </c>
      <c r="B3572" t="s">
        <v>2555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1.66</v>
      </c>
      <c r="J3572">
        <v>0</v>
      </c>
    </row>
    <row r="3574" spans="1:10" x14ac:dyDescent="0.3">
      <c r="A3574" t="s">
        <v>2556</v>
      </c>
      <c r="B3574" t="s">
        <v>2557</v>
      </c>
      <c r="D3574">
        <v>1</v>
      </c>
      <c r="E3574">
        <v>0</v>
      </c>
      <c r="F3574">
        <v>0</v>
      </c>
      <c r="G3574">
        <v>1</v>
      </c>
      <c r="H3574">
        <v>0</v>
      </c>
      <c r="I3574">
        <v>8</v>
      </c>
      <c r="J3574">
        <v>8</v>
      </c>
    </row>
    <row r="3576" spans="1:10" x14ac:dyDescent="0.3">
      <c r="A3576" t="s">
        <v>2558</v>
      </c>
      <c r="B3576" t="s">
        <v>2559</v>
      </c>
      <c r="D3576">
        <v>1</v>
      </c>
      <c r="E3576">
        <v>0</v>
      </c>
      <c r="F3576">
        <v>0</v>
      </c>
      <c r="G3576">
        <v>1</v>
      </c>
      <c r="H3576">
        <v>0</v>
      </c>
      <c r="I3576">
        <v>8.5</v>
      </c>
      <c r="J3576">
        <v>8.5</v>
      </c>
    </row>
    <row r="3578" spans="1:10" x14ac:dyDescent="0.3">
      <c r="A3578" t="s">
        <v>2560</v>
      </c>
      <c r="B3578" t="s">
        <v>2561</v>
      </c>
      <c r="D3578">
        <v>1</v>
      </c>
      <c r="E3578">
        <v>6</v>
      </c>
      <c r="F3578">
        <v>7</v>
      </c>
      <c r="G3578">
        <v>0</v>
      </c>
      <c r="H3578">
        <v>0</v>
      </c>
      <c r="I3578">
        <v>12.25</v>
      </c>
      <c r="J3578">
        <v>0</v>
      </c>
    </row>
    <row r="3580" spans="1:10" x14ac:dyDescent="0.3">
      <c r="A3580" t="s">
        <v>2562</v>
      </c>
      <c r="B3580" t="s">
        <v>2563</v>
      </c>
      <c r="D3580">
        <v>1</v>
      </c>
      <c r="E3580">
        <v>2</v>
      </c>
      <c r="F3580">
        <v>3</v>
      </c>
      <c r="G3580">
        <v>0</v>
      </c>
      <c r="H3580">
        <v>0</v>
      </c>
      <c r="I3580">
        <v>9.75</v>
      </c>
      <c r="J3580">
        <v>0</v>
      </c>
    </row>
    <row r="3582" spans="1:10" x14ac:dyDescent="0.3">
      <c r="A3582" t="s">
        <v>2564</v>
      </c>
      <c r="B3582" t="s">
        <v>2565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15.75</v>
      </c>
      <c r="J3582">
        <v>0</v>
      </c>
    </row>
    <row r="3584" spans="1:10" x14ac:dyDescent="0.3">
      <c r="A3584" t="s">
        <v>2566</v>
      </c>
      <c r="B3584" t="s">
        <v>2567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12.5</v>
      </c>
      <c r="J3584">
        <v>0</v>
      </c>
    </row>
    <row r="3586" spans="1:10" x14ac:dyDescent="0.3">
      <c r="A3586" t="s">
        <v>2568</v>
      </c>
      <c r="B3586" t="s">
        <v>2569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11.9</v>
      </c>
      <c r="J3586">
        <v>0</v>
      </c>
    </row>
    <row r="3588" spans="1:10" x14ac:dyDescent="0.3">
      <c r="A3588" t="s">
        <v>2570</v>
      </c>
      <c r="B3588" t="s">
        <v>2571</v>
      </c>
      <c r="D3588">
        <v>1</v>
      </c>
      <c r="E3588">
        <v>2</v>
      </c>
      <c r="F3588">
        <v>3</v>
      </c>
      <c r="G3588">
        <v>0</v>
      </c>
      <c r="H3588">
        <v>0</v>
      </c>
      <c r="I3588">
        <v>5.21</v>
      </c>
      <c r="J3588">
        <v>0</v>
      </c>
    </row>
    <row r="3590" spans="1:10" x14ac:dyDescent="0.3">
      <c r="A3590" t="s">
        <v>2572</v>
      </c>
      <c r="B3590" t="s">
        <v>2573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11.28</v>
      </c>
      <c r="J3590">
        <v>0</v>
      </c>
    </row>
    <row r="3592" spans="1:10" x14ac:dyDescent="0.3">
      <c r="A3592" t="s">
        <v>2574</v>
      </c>
      <c r="B3592" t="s">
        <v>2575</v>
      </c>
      <c r="D3592">
        <v>1</v>
      </c>
      <c r="E3592">
        <v>0</v>
      </c>
      <c r="F3592">
        <v>0</v>
      </c>
      <c r="G3592">
        <v>1</v>
      </c>
      <c r="H3592">
        <v>0</v>
      </c>
      <c r="I3592">
        <v>9.3000000000000007</v>
      </c>
      <c r="J3592">
        <v>9.3000000000000007</v>
      </c>
    </row>
    <row r="3594" spans="1:10" x14ac:dyDescent="0.3">
      <c r="A3594" t="s">
        <v>2576</v>
      </c>
      <c r="B3594" t="s">
        <v>2577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8.75</v>
      </c>
      <c r="J3594">
        <v>0</v>
      </c>
    </row>
    <row r="3596" spans="1:10" x14ac:dyDescent="0.3">
      <c r="A3596" t="s">
        <v>2578</v>
      </c>
      <c r="B3596" t="s">
        <v>2579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6.5</v>
      </c>
      <c r="J3596">
        <v>0</v>
      </c>
    </row>
    <row r="3598" spans="1:10" x14ac:dyDescent="0.3">
      <c r="A3598" t="s">
        <v>2580</v>
      </c>
      <c r="B3598" t="s">
        <v>625</v>
      </c>
      <c r="C3598" t="s">
        <v>19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4.5</v>
      </c>
      <c r="J3598">
        <v>0</v>
      </c>
    </row>
    <row r="3600" spans="1:10" x14ac:dyDescent="0.3">
      <c r="A3600" t="s">
        <v>2581</v>
      </c>
      <c r="B3600" t="s">
        <v>2582</v>
      </c>
      <c r="D3600">
        <v>1</v>
      </c>
      <c r="E3600">
        <v>4</v>
      </c>
      <c r="F3600">
        <v>4</v>
      </c>
      <c r="G3600">
        <v>1</v>
      </c>
      <c r="H3600">
        <v>0</v>
      </c>
      <c r="I3600">
        <v>6</v>
      </c>
      <c r="J3600">
        <v>6</v>
      </c>
    </row>
    <row r="3602" spans="1:10" x14ac:dyDescent="0.3">
      <c r="A3602" t="s">
        <v>2583</v>
      </c>
      <c r="B3602" t="s">
        <v>2584</v>
      </c>
      <c r="D3602">
        <v>1</v>
      </c>
      <c r="E3602">
        <v>2</v>
      </c>
      <c r="F3602">
        <v>3</v>
      </c>
      <c r="G3602">
        <v>0</v>
      </c>
      <c r="H3602">
        <v>0</v>
      </c>
      <c r="I3602">
        <v>4</v>
      </c>
      <c r="J3602">
        <v>0</v>
      </c>
    </row>
    <row r="3604" spans="1:10" x14ac:dyDescent="0.3">
      <c r="A3604" t="s">
        <v>2585</v>
      </c>
      <c r="B3604" t="s">
        <v>2586</v>
      </c>
      <c r="C3604" t="s">
        <v>19</v>
      </c>
      <c r="D3604">
        <v>2</v>
      </c>
      <c r="E3604">
        <v>0</v>
      </c>
      <c r="F3604">
        <v>2</v>
      </c>
      <c r="G3604">
        <v>0</v>
      </c>
      <c r="H3604">
        <v>0</v>
      </c>
      <c r="I3604">
        <v>5.84</v>
      </c>
      <c r="J3604">
        <v>0</v>
      </c>
    </row>
    <row r="3606" spans="1:10" x14ac:dyDescent="0.3">
      <c r="A3606" t="s">
        <v>2587</v>
      </c>
      <c r="B3606" t="s">
        <v>2587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25.027200000000001</v>
      </c>
      <c r="J3606">
        <v>0</v>
      </c>
    </row>
    <row r="3608" spans="1:10" x14ac:dyDescent="0.3">
      <c r="A3608" t="s">
        <v>2588</v>
      </c>
      <c r="B3608" t="s">
        <v>2589</v>
      </c>
      <c r="C3608" t="s">
        <v>19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29</v>
      </c>
      <c r="J3608">
        <v>0</v>
      </c>
    </row>
    <row r="3610" spans="1:10" x14ac:dyDescent="0.3">
      <c r="A3610" t="s">
        <v>2590</v>
      </c>
      <c r="B3610" t="s">
        <v>2591</v>
      </c>
      <c r="D3610">
        <v>0</v>
      </c>
      <c r="E3610">
        <v>4</v>
      </c>
      <c r="F3610">
        <v>2</v>
      </c>
      <c r="G3610">
        <v>2</v>
      </c>
      <c r="H3610">
        <v>0</v>
      </c>
      <c r="I3610">
        <v>8</v>
      </c>
      <c r="J3610">
        <v>16</v>
      </c>
    </row>
    <row r="3612" spans="1:10" x14ac:dyDescent="0.3">
      <c r="A3612" t="s">
        <v>2592</v>
      </c>
      <c r="B3612" t="s">
        <v>2547</v>
      </c>
      <c r="C3612" t="s">
        <v>19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4</v>
      </c>
      <c r="J3612">
        <v>0</v>
      </c>
    </row>
    <row r="3614" spans="1:10" x14ac:dyDescent="0.3">
      <c r="A3614" t="s">
        <v>2593</v>
      </c>
      <c r="B3614" t="s">
        <v>2594</v>
      </c>
      <c r="D3614">
        <v>4</v>
      </c>
      <c r="E3614">
        <v>1</v>
      </c>
      <c r="F3614">
        <v>0</v>
      </c>
      <c r="G3614">
        <v>5</v>
      </c>
      <c r="H3614">
        <v>0</v>
      </c>
      <c r="I3614">
        <v>19.5</v>
      </c>
      <c r="J3614">
        <v>97.5</v>
      </c>
    </row>
    <row r="3616" spans="1:10" x14ac:dyDescent="0.3">
      <c r="A3616" t="s">
        <v>2595</v>
      </c>
      <c r="B3616" t="s">
        <v>2596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7</v>
      </c>
      <c r="J3616">
        <v>0</v>
      </c>
    </row>
    <row r="3618" spans="1:10" x14ac:dyDescent="0.3">
      <c r="A3618" t="s">
        <v>2597</v>
      </c>
      <c r="B3618" t="s">
        <v>2598</v>
      </c>
      <c r="D3618">
        <v>1</v>
      </c>
      <c r="E3618">
        <v>11</v>
      </c>
      <c r="F3618">
        <v>11</v>
      </c>
      <c r="G3618">
        <v>1</v>
      </c>
      <c r="H3618">
        <v>0</v>
      </c>
      <c r="I3618">
        <v>9</v>
      </c>
      <c r="J3618">
        <v>9</v>
      </c>
    </row>
    <row r="3620" spans="1:10" x14ac:dyDescent="0.3">
      <c r="A3620" t="s">
        <v>2599</v>
      </c>
      <c r="B3620" t="s">
        <v>2600</v>
      </c>
      <c r="D3620">
        <v>1</v>
      </c>
      <c r="E3620">
        <v>0</v>
      </c>
      <c r="F3620">
        <v>0</v>
      </c>
      <c r="G3620">
        <v>1</v>
      </c>
      <c r="H3620">
        <v>0</v>
      </c>
      <c r="I3620">
        <v>8</v>
      </c>
      <c r="J3620">
        <v>8</v>
      </c>
    </row>
    <row r="3622" spans="1:10" x14ac:dyDescent="0.3">
      <c r="A3622" t="s">
        <v>2601</v>
      </c>
      <c r="B3622" t="s">
        <v>1637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7.77</v>
      </c>
      <c r="J3622">
        <v>0</v>
      </c>
    </row>
    <row r="3624" spans="1:10" x14ac:dyDescent="0.3">
      <c r="A3624" t="s">
        <v>2602</v>
      </c>
      <c r="B3624" t="s">
        <v>2603</v>
      </c>
      <c r="D3624">
        <v>0</v>
      </c>
      <c r="E3624">
        <v>4</v>
      </c>
      <c r="F3624">
        <v>4</v>
      </c>
      <c r="G3624">
        <v>0</v>
      </c>
      <c r="H3624">
        <v>0</v>
      </c>
      <c r="I3624">
        <v>14.5</v>
      </c>
      <c r="J3624">
        <v>0</v>
      </c>
    </row>
    <row r="3626" spans="1:10" x14ac:dyDescent="0.3">
      <c r="A3626" t="s">
        <v>2604</v>
      </c>
      <c r="B3626" t="s">
        <v>2605</v>
      </c>
      <c r="D3626">
        <v>1</v>
      </c>
      <c r="E3626">
        <v>4</v>
      </c>
      <c r="F3626">
        <v>5</v>
      </c>
      <c r="G3626">
        <v>0</v>
      </c>
      <c r="H3626">
        <v>0</v>
      </c>
      <c r="I3626">
        <v>4.5</v>
      </c>
      <c r="J3626">
        <v>0</v>
      </c>
    </row>
    <row r="3628" spans="1:10" x14ac:dyDescent="0.3">
      <c r="A3628" t="s">
        <v>2606</v>
      </c>
      <c r="B3628" t="s">
        <v>2607</v>
      </c>
      <c r="D3628">
        <v>0</v>
      </c>
      <c r="E3628">
        <v>5</v>
      </c>
      <c r="F3628">
        <v>5</v>
      </c>
      <c r="G3628">
        <v>0</v>
      </c>
      <c r="H3628">
        <v>0</v>
      </c>
      <c r="I3628">
        <v>4.5</v>
      </c>
      <c r="J3628">
        <v>0</v>
      </c>
    </row>
    <row r="3630" spans="1:10" x14ac:dyDescent="0.3">
      <c r="A3630" t="s">
        <v>2608</v>
      </c>
      <c r="B3630" t="s">
        <v>2609</v>
      </c>
      <c r="D3630">
        <v>0</v>
      </c>
      <c r="E3630">
        <v>1</v>
      </c>
      <c r="F3630">
        <v>1</v>
      </c>
      <c r="G3630">
        <v>0</v>
      </c>
      <c r="H3630">
        <v>0</v>
      </c>
      <c r="I3630">
        <v>13.75</v>
      </c>
      <c r="J3630">
        <v>0</v>
      </c>
    </row>
    <row r="3632" spans="1:10" x14ac:dyDescent="0.3">
      <c r="A3632" t="s">
        <v>2610</v>
      </c>
      <c r="B3632" t="s">
        <v>2611</v>
      </c>
      <c r="D3632">
        <v>0</v>
      </c>
      <c r="E3632">
        <v>1</v>
      </c>
      <c r="F3632">
        <v>1</v>
      </c>
      <c r="G3632">
        <v>0</v>
      </c>
      <c r="H3632">
        <v>0</v>
      </c>
      <c r="I3632">
        <v>4.5</v>
      </c>
      <c r="J3632">
        <v>0</v>
      </c>
    </row>
    <row r="3634" spans="1:10" x14ac:dyDescent="0.3">
      <c r="A3634" t="s">
        <v>2612</v>
      </c>
      <c r="B3634" t="s">
        <v>2613</v>
      </c>
      <c r="D3634">
        <v>1</v>
      </c>
      <c r="E3634">
        <v>1</v>
      </c>
      <c r="F3634">
        <v>1</v>
      </c>
      <c r="G3634">
        <v>1</v>
      </c>
      <c r="H3634">
        <v>0</v>
      </c>
      <c r="I3634">
        <v>4.75</v>
      </c>
      <c r="J3634">
        <v>4.75</v>
      </c>
    </row>
    <row r="3636" spans="1:10" x14ac:dyDescent="0.3">
      <c r="A3636" t="s">
        <v>2614</v>
      </c>
      <c r="B3636" t="s">
        <v>2615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14.5</v>
      </c>
      <c r="J3636">
        <v>0</v>
      </c>
    </row>
    <row r="3638" spans="1:10" x14ac:dyDescent="0.3">
      <c r="A3638" t="s">
        <v>2616</v>
      </c>
      <c r="B3638" t="s">
        <v>2617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4.75</v>
      </c>
      <c r="J3638">
        <v>0</v>
      </c>
    </row>
    <row r="3640" spans="1:10" x14ac:dyDescent="0.3">
      <c r="A3640" t="s">
        <v>2618</v>
      </c>
      <c r="B3640" t="s">
        <v>2619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3.5</v>
      </c>
      <c r="J3640">
        <v>0</v>
      </c>
    </row>
    <row r="3642" spans="1:10" x14ac:dyDescent="0.3">
      <c r="A3642" t="s">
        <v>2620</v>
      </c>
      <c r="B3642" t="s">
        <v>2621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6</v>
      </c>
      <c r="J3642">
        <v>0</v>
      </c>
    </row>
    <row r="3644" spans="1:10" x14ac:dyDescent="0.3">
      <c r="A3644" t="s">
        <v>2622</v>
      </c>
      <c r="B3644" t="s">
        <v>2623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7.5</v>
      </c>
      <c r="J3644">
        <v>0</v>
      </c>
    </row>
    <row r="3646" spans="1:10" x14ac:dyDescent="0.3">
      <c r="A3646" t="s">
        <v>2624</v>
      </c>
      <c r="B3646" t="s">
        <v>2625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7.5</v>
      </c>
      <c r="J3646">
        <v>0</v>
      </c>
    </row>
    <row r="3648" spans="1:10" x14ac:dyDescent="0.3">
      <c r="A3648" t="s">
        <v>2626</v>
      </c>
      <c r="B3648" t="s">
        <v>2627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7.5</v>
      </c>
      <c r="J3648">
        <v>0</v>
      </c>
    </row>
    <row r="3650" spans="1:10" x14ac:dyDescent="0.3">
      <c r="A3650" t="s">
        <v>2628</v>
      </c>
      <c r="B3650" t="s">
        <v>2629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7.5</v>
      </c>
      <c r="J3650">
        <v>0</v>
      </c>
    </row>
    <row r="3652" spans="1:10" x14ac:dyDescent="0.3">
      <c r="A3652" t="s">
        <v>2630</v>
      </c>
      <c r="B3652" t="s">
        <v>2631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11.5</v>
      </c>
      <c r="J3652">
        <v>0</v>
      </c>
    </row>
    <row r="3654" spans="1:10" x14ac:dyDescent="0.3">
      <c r="A3654" t="s">
        <v>2632</v>
      </c>
      <c r="B3654" t="s">
        <v>2633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13</v>
      </c>
      <c r="J3654">
        <v>0</v>
      </c>
    </row>
    <row r="3656" spans="1:10" x14ac:dyDescent="0.3">
      <c r="A3656" t="s">
        <v>2634</v>
      </c>
      <c r="B3656" t="s">
        <v>2635</v>
      </c>
      <c r="D3656">
        <v>1</v>
      </c>
      <c r="E3656">
        <v>2</v>
      </c>
      <c r="F3656">
        <v>3</v>
      </c>
      <c r="G3656">
        <v>0</v>
      </c>
      <c r="H3656">
        <v>0</v>
      </c>
      <c r="I3656">
        <v>4</v>
      </c>
      <c r="J3656">
        <v>0</v>
      </c>
    </row>
    <row r="3658" spans="1:10" x14ac:dyDescent="0.3">
      <c r="A3658" t="s">
        <v>2636</v>
      </c>
      <c r="B3658" t="s">
        <v>2637</v>
      </c>
      <c r="D3658">
        <v>0</v>
      </c>
      <c r="E3658">
        <v>16</v>
      </c>
      <c r="F3658">
        <v>11</v>
      </c>
      <c r="G3658">
        <v>5</v>
      </c>
      <c r="H3658">
        <v>0</v>
      </c>
      <c r="I3658">
        <v>20</v>
      </c>
      <c r="J3658">
        <v>100</v>
      </c>
    </row>
    <row r="3660" spans="1:10" x14ac:dyDescent="0.3">
      <c r="A3660" t="s">
        <v>2638</v>
      </c>
      <c r="B3660" t="s">
        <v>2639</v>
      </c>
      <c r="D3660">
        <v>3</v>
      </c>
      <c r="E3660">
        <v>22</v>
      </c>
      <c r="F3660">
        <v>22</v>
      </c>
      <c r="G3660">
        <v>3</v>
      </c>
      <c r="H3660">
        <v>0</v>
      </c>
      <c r="I3660">
        <v>5</v>
      </c>
      <c r="J3660">
        <v>15</v>
      </c>
    </row>
    <row r="3662" spans="1:10" x14ac:dyDescent="0.3">
      <c r="A3662" t="s">
        <v>2640</v>
      </c>
      <c r="B3662" t="s">
        <v>2641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9.35</v>
      </c>
      <c r="J3662">
        <v>0</v>
      </c>
    </row>
    <row r="3664" spans="1:10" x14ac:dyDescent="0.3">
      <c r="A3664" t="s">
        <v>2642</v>
      </c>
      <c r="B3664" t="s">
        <v>2643</v>
      </c>
      <c r="C3664" t="s">
        <v>19</v>
      </c>
      <c r="D3664">
        <v>0</v>
      </c>
      <c r="E3664">
        <v>2</v>
      </c>
      <c r="F3664">
        <v>2</v>
      </c>
      <c r="G3664">
        <v>0</v>
      </c>
      <c r="H3664">
        <v>0</v>
      </c>
      <c r="I3664">
        <v>10.07</v>
      </c>
      <c r="J3664">
        <v>0</v>
      </c>
    </row>
    <row r="3666" spans="1:10" x14ac:dyDescent="0.3">
      <c r="A3666" t="s">
        <v>2644</v>
      </c>
      <c r="B3666" t="s">
        <v>2644</v>
      </c>
      <c r="C3666" t="s">
        <v>19</v>
      </c>
      <c r="D3666">
        <v>0</v>
      </c>
      <c r="E3666">
        <v>2</v>
      </c>
      <c r="F3666">
        <v>2</v>
      </c>
      <c r="G3666">
        <v>0</v>
      </c>
      <c r="H3666">
        <v>0</v>
      </c>
      <c r="I3666">
        <v>7.5</v>
      </c>
      <c r="J3666">
        <v>0</v>
      </c>
    </row>
    <row r="3668" spans="1:10" x14ac:dyDescent="0.3">
      <c r="A3668" t="s">
        <v>2645</v>
      </c>
      <c r="B3668" t="s">
        <v>2646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6</v>
      </c>
      <c r="J3668">
        <v>0</v>
      </c>
    </row>
    <row r="3670" spans="1:10" x14ac:dyDescent="0.3">
      <c r="A3670" t="s">
        <v>2647</v>
      </c>
      <c r="B3670" t="s">
        <v>2647</v>
      </c>
      <c r="D3670">
        <v>2069</v>
      </c>
      <c r="E3670">
        <v>15205</v>
      </c>
      <c r="F3670">
        <v>15560</v>
      </c>
      <c r="G3670">
        <v>1714</v>
      </c>
      <c r="H3670">
        <v>0</v>
      </c>
      <c r="J3670">
        <v>21689.49</v>
      </c>
    </row>
    <row r="3672" spans="1:10" x14ac:dyDescent="0.3">
      <c r="A3672" t="s">
        <v>2648</v>
      </c>
      <c r="B3672" t="s">
        <v>2648</v>
      </c>
      <c r="D3672">
        <v>7</v>
      </c>
      <c r="E3672">
        <v>205</v>
      </c>
      <c r="F3672">
        <v>212</v>
      </c>
      <c r="G3672">
        <v>0</v>
      </c>
      <c r="H3672">
        <v>0</v>
      </c>
      <c r="J3672">
        <v>0</v>
      </c>
    </row>
    <row r="3674" spans="1:10" x14ac:dyDescent="0.3">
      <c r="A3674" t="s">
        <v>2649</v>
      </c>
      <c r="B3674" t="s">
        <v>2650</v>
      </c>
      <c r="D3674">
        <v>3</v>
      </c>
      <c r="E3674">
        <v>42</v>
      </c>
      <c r="F3674">
        <v>45</v>
      </c>
      <c r="G3674">
        <v>0</v>
      </c>
      <c r="H3674">
        <v>0</v>
      </c>
      <c r="I3674">
        <v>5.32</v>
      </c>
      <c r="J3674">
        <v>0</v>
      </c>
    </row>
    <row r="3676" spans="1:10" x14ac:dyDescent="0.3">
      <c r="A3676" t="s">
        <v>2651</v>
      </c>
      <c r="B3676" t="s">
        <v>2652</v>
      </c>
      <c r="D3676">
        <v>2</v>
      </c>
      <c r="E3676">
        <v>42</v>
      </c>
      <c r="F3676">
        <v>44</v>
      </c>
      <c r="G3676">
        <v>0</v>
      </c>
      <c r="H3676">
        <v>0</v>
      </c>
      <c r="I3676">
        <v>5.32</v>
      </c>
      <c r="J3676">
        <v>0</v>
      </c>
    </row>
    <row r="3678" spans="1:10" x14ac:dyDescent="0.3">
      <c r="A3678" t="s">
        <v>2653</v>
      </c>
      <c r="B3678" t="s">
        <v>2654</v>
      </c>
      <c r="D3678">
        <v>1</v>
      </c>
      <c r="E3678">
        <v>29</v>
      </c>
      <c r="F3678">
        <v>30</v>
      </c>
      <c r="G3678">
        <v>0</v>
      </c>
      <c r="H3678">
        <v>0</v>
      </c>
      <c r="I3678">
        <v>5.32</v>
      </c>
      <c r="J3678">
        <v>0</v>
      </c>
    </row>
    <row r="3680" spans="1:10" x14ac:dyDescent="0.3">
      <c r="A3680" t="s">
        <v>2655</v>
      </c>
      <c r="B3680" t="s">
        <v>2656</v>
      </c>
      <c r="D3680">
        <v>0</v>
      </c>
      <c r="E3680">
        <v>58</v>
      </c>
      <c r="F3680">
        <v>58</v>
      </c>
      <c r="G3680">
        <v>0</v>
      </c>
      <c r="H3680">
        <v>0</v>
      </c>
      <c r="I3680">
        <v>5.32</v>
      </c>
      <c r="J3680">
        <v>0</v>
      </c>
    </row>
    <row r="3682" spans="1:10" x14ac:dyDescent="0.3">
      <c r="A3682" t="s">
        <v>2657</v>
      </c>
      <c r="B3682" t="s">
        <v>2658</v>
      </c>
      <c r="D3682">
        <v>1</v>
      </c>
      <c r="E3682">
        <v>34</v>
      </c>
      <c r="F3682">
        <v>35</v>
      </c>
      <c r="G3682">
        <v>0</v>
      </c>
      <c r="H3682">
        <v>0</v>
      </c>
      <c r="I3682">
        <v>5.32</v>
      </c>
      <c r="J3682">
        <v>0</v>
      </c>
    </row>
    <row r="3684" spans="1:10" x14ac:dyDescent="0.3">
      <c r="A3684" t="s">
        <v>2659</v>
      </c>
      <c r="B3684" t="s">
        <v>2659</v>
      </c>
      <c r="D3684">
        <v>0</v>
      </c>
      <c r="E3684">
        <v>33</v>
      </c>
      <c r="F3684">
        <v>30</v>
      </c>
      <c r="G3684">
        <v>3</v>
      </c>
      <c r="H3684">
        <v>0</v>
      </c>
      <c r="J3684">
        <v>28.11</v>
      </c>
    </row>
    <row r="3686" spans="1:10" x14ac:dyDescent="0.3">
      <c r="A3686">
        <v>9782011164483</v>
      </c>
      <c r="B3686" t="s">
        <v>2660</v>
      </c>
      <c r="C3686" t="s">
        <v>19</v>
      </c>
      <c r="D3686">
        <v>0</v>
      </c>
      <c r="E3686">
        <v>33</v>
      </c>
      <c r="F3686">
        <v>30</v>
      </c>
      <c r="G3686">
        <v>3</v>
      </c>
      <c r="H3686">
        <v>0</v>
      </c>
      <c r="I3686">
        <v>9.3699999999999992</v>
      </c>
      <c r="J3686">
        <v>28.11</v>
      </c>
    </row>
    <row r="3688" spans="1:10" x14ac:dyDescent="0.3">
      <c r="A3688" t="s">
        <v>2661</v>
      </c>
      <c r="B3688" t="s">
        <v>2661</v>
      </c>
      <c r="D3688">
        <v>92</v>
      </c>
      <c r="E3688">
        <v>11</v>
      </c>
      <c r="F3688">
        <v>24</v>
      </c>
      <c r="G3688">
        <v>79</v>
      </c>
      <c r="H3688">
        <v>0</v>
      </c>
      <c r="J3688">
        <v>285.3</v>
      </c>
    </row>
    <row r="3690" spans="1:10" x14ac:dyDescent="0.3">
      <c r="A3690">
        <v>9789953831107</v>
      </c>
      <c r="B3690" t="s">
        <v>2662</v>
      </c>
      <c r="D3690">
        <v>2</v>
      </c>
      <c r="E3690">
        <v>0</v>
      </c>
      <c r="F3690">
        <v>1</v>
      </c>
      <c r="G3690">
        <v>1</v>
      </c>
      <c r="H3690">
        <v>0</v>
      </c>
      <c r="I3690">
        <v>12.9</v>
      </c>
      <c r="J3690">
        <v>12.9</v>
      </c>
    </row>
    <row r="3692" spans="1:10" x14ac:dyDescent="0.3">
      <c r="A3692">
        <v>9789953831114</v>
      </c>
      <c r="B3692" t="s">
        <v>2663</v>
      </c>
      <c r="D3692">
        <v>1</v>
      </c>
      <c r="E3692">
        <v>1</v>
      </c>
      <c r="F3692">
        <v>2</v>
      </c>
      <c r="G3692">
        <v>0</v>
      </c>
      <c r="H3692">
        <v>0</v>
      </c>
      <c r="I3692">
        <v>4.6500000000000004</v>
      </c>
      <c r="J3692">
        <v>0</v>
      </c>
    </row>
    <row r="3694" spans="1:10" x14ac:dyDescent="0.3">
      <c r="A3694">
        <v>9789953831497</v>
      </c>
      <c r="B3694" t="s">
        <v>2664</v>
      </c>
      <c r="D3694">
        <v>1</v>
      </c>
      <c r="E3694">
        <v>3</v>
      </c>
      <c r="F3694">
        <v>4</v>
      </c>
      <c r="G3694">
        <v>0</v>
      </c>
      <c r="H3694">
        <v>0</v>
      </c>
      <c r="I3694">
        <v>4.8499999999999996</v>
      </c>
      <c r="J3694">
        <v>0</v>
      </c>
    </row>
    <row r="3696" spans="1:10" x14ac:dyDescent="0.3">
      <c r="A3696">
        <v>9789953831824</v>
      </c>
      <c r="B3696" t="s">
        <v>2665</v>
      </c>
      <c r="D3696">
        <v>1</v>
      </c>
      <c r="E3696">
        <v>0</v>
      </c>
      <c r="F3696">
        <v>0</v>
      </c>
      <c r="G3696">
        <v>1</v>
      </c>
      <c r="H3696">
        <v>0</v>
      </c>
      <c r="I3696">
        <v>13.75</v>
      </c>
      <c r="J3696">
        <v>13.75</v>
      </c>
    </row>
    <row r="3698" spans="1:10" x14ac:dyDescent="0.3">
      <c r="A3698">
        <v>9789953831831</v>
      </c>
      <c r="B3698" t="s">
        <v>2666</v>
      </c>
      <c r="D3698">
        <v>1</v>
      </c>
      <c r="E3698">
        <v>0</v>
      </c>
      <c r="F3698">
        <v>0</v>
      </c>
      <c r="G3698">
        <v>1</v>
      </c>
      <c r="H3698">
        <v>0</v>
      </c>
      <c r="I3698">
        <v>5.05</v>
      </c>
      <c r="J3698">
        <v>5.05</v>
      </c>
    </row>
    <row r="3700" spans="1:10" x14ac:dyDescent="0.3">
      <c r="A3700">
        <v>9789953831848</v>
      </c>
      <c r="B3700" t="s">
        <v>2667</v>
      </c>
      <c r="D3700">
        <v>1</v>
      </c>
      <c r="E3700">
        <v>0</v>
      </c>
      <c r="F3700">
        <v>0</v>
      </c>
      <c r="G3700">
        <v>1</v>
      </c>
      <c r="H3700">
        <v>0</v>
      </c>
      <c r="I3700">
        <v>5.05</v>
      </c>
      <c r="J3700">
        <v>5.05</v>
      </c>
    </row>
    <row r="3702" spans="1:10" x14ac:dyDescent="0.3">
      <c r="A3702">
        <v>9789953831855</v>
      </c>
      <c r="B3702" t="s">
        <v>2668</v>
      </c>
      <c r="D3702">
        <v>2</v>
      </c>
      <c r="E3702">
        <v>0</v>
      </c>
      <c r="F3702">
        <v>0</v>
      </c>
      <c r="G3702">
        <v>2</v>
      </c>
      <c r="H3702">
        <v>0</v>
      </c>
      <c r="I3702">
        <v>2.7</v>
      </c>
      <c r="J3702">
        <v>5.4</v>
      </c>
    </row>
    <row r="3704" spans="1:10" x14ac:dyDescent="0.3">
      <c r="A3704">
        <v>9789953832005</v>
      </c>
      <c r="B3704" t="s">
        <v>2669</v>
      </c>
      <c r="D3704">
        <v>3</v>
      </c>
      <c r="E3704">
        <v>0</v>
      </c>
      <c r="F3704">
        <v>2</v>
      </c>
      <c r="G3704">
        <v>1</v>
      </c>
      <c r="H3704">
        <v>0</v>
      </c>
      <c r="I3704">
        <v>13.25</v>
      </c>
      <c r="J3704">
        <v>13.25</v>
      </c>
    </row>
    <row r="3706" spans="1:10" x14ac:dyDescent="0.3">
      <c r="A3706">
        <v>9789953832029</v>
      </c>
      <c r="B3706" t="s">
        <v>2670</v>
      </c>
      <c r="D3706">
        <v>4</v>
      </c>
      <c r="E3706">
        <v>0</v>
      </c>
      <c r="F3706">
        <v>2</v>
      </c>
      <c r="G3706">
        <v>2</v>
      </c>
      <c r="H3706">
        <v>0</v>
      </c>
      <c r="I3706">
        <v>5.35</v>
      </c>
      <c r="J3706">
        <v>10.7</v>
      </c>
    </row>
    <row r="3708" spans="1:10" x14ac:dyDescent="0.3">
      <c r="A3708">
        <v>9799953832370</v>
      </c>
      <c r="B3708" t="s">
        <v>2671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29.8</v>
      </c>
      <c r="J3708">
        <v>0</v>
      </c>
    </row>
    <row r="3710" spans="1:10" x14ac:dyDescent="0.3">
      <c r="A3710">
        <v>9799953832387</v>
      </c>
      <c r="B3710" t="s">
        <v>2672</v>
      </c>
      <c r="D3710">
        <v>1</v>
      </c>
      <c r="E3710">
        <v>0</v>
      </c>
      <c r="F3710">
        <v>0</v>
      </c>
      <c r="G3710">
        <v>1</v>
      </c>
      <c r="H3710">
        <v>0</v>
      </c>
      <c r="I3710">
        <v>7</v>
      </c>
      <c r="J3710">
        <v>7</v>
      </c>
    </row>
    <row r="3712" spans="1:10" x14ac:dyDescent="0.3">
      <c r="A3712">
        <v>9799953832394</v>
      </c>
      <c r="B3712" t="s">
        <v>2673</v>
      </c>
      <c r="D3712">
        <v>1</v>
      </c>
      <c r="E3712">
        <v>2</v>
      </c>
      <c r="F3712">
        <v>3</v>
      </c>
      <c r="G3712">
        <v>0</v>
      </c>
      <c r="H3712">
        <v>0</v>
      </c>
      <c r="I3712">
        <v>4.5999999999999996</v>
      </c>
      <c r="J3712">
        <v>0</v>
      </c>
    </row>
    <row r="3714" spans="1:10" x14ac:dyDescent="0.3">
      <c r="A3714" t="s">
        <v>2674</v>
      </c>
      <c r="B3714" t="s">
        <v>2675</v>
      </c>
      <c r="C3714" t="s">
        <v>19</v>
      </c>
      <c r="D3714">
        <v>1</v>
      </c>
      <c r="E3714">
        <v>1</v>
      </c>
      <c r="F3714">
        <v>0</v>
      </c>
      <c r="G3714">
        <v>2</v>
      </c>
      <c r="H3714">
        <v>0</v>
      </c>
      <c r="I3714">
        <v>7.45</v>
      </c>
      <c r="J3714">
        <v>14.9</v>
      </c>
    </row>
    <row r="3716" spans="1:10" x14ac:dyDescent="0.3">
      <c r="A3716" t="s">
        <v>2676</v>
      </c>
      <c r="B3716" t="s">
        <v>2677</v>
      </c>
      <c r="D3716">
        <v>10</v>
      </c>
      <c r="E3716">
        <v>0</v>
      </c>
      <c r="F3716">
        <v>2</v>
      </c>
      <c r="G3716">
        <v>8</v>
      </c>
      <c r="H3716">
        <v>0</v>
      </c>
      <c r="I3716">
        <v>4</v>
      </c>
      <c r="J3716">
        <v>32</v>
      </c>
    </row>
    <row r="3718" spans="1:10" x14ac:dyDescent="0.3">
      <c r="A3718" t="s">
        <v>2678</v>
      </c>
      <c r="B3718" t="s">
        <v>2679</v>
      </c>
      <c r="D3718">
        <v>0</v>
      </c>
      <c r="E3718">
        <v>1</v>
      </c>
      <c r="F3718">
        <v>1</v>
      </c>
      <c r="G3718">
        <v>0</v>
      </c>
      <c r="H3718">
        <v>0</v>
      </c>
      <c r="I3718">
        <v>7.35</v>
      </c>
      <c r="J3718">
        <v>0</v>
      </c>
    </row>
    <row r="3720" spans="1:10" x14ac:dyDescent="0.3">
      <c r="A3720" t="s">
        <v>2680</v>
      </c>
      <c r="B3720" t="s">
        <v>2681</v>
      </c>
      <c r="D3720">
        <v>0</v>
      </c>
      <c r="E3720">
        <v>1</v>
      </c>
      <c r="F3720">
        <v>1</v>
      </c>
      <c r="G3720">
        <v>0</v>
      </c>
      <c r="H3720">
        <v>0</v>
      </c>
      <c r="I3720">
        <v>7.35</v>
      </c>
      <c r="J3720">
        <v>0</v>
      </c>
    </row>
    <row r="3722" spans="1:10" x14ac:dyDescent="0.3">
      <c r="A3722" t="s">
        <v>2682</v>
      </c>
      <c r="B3722" t="s">
        <v>2683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1.95</v>
      </c>
      <c r="J3722">
        <v>0</v>
      </c>
    </row>
    <row r="3724" spans="1:10" x14ac:dyDescent="0.3">
      <c r="A3724" t="s">
        <v>2684</v>
      </c>
      <c r="B3724" t="s">
        <v>2685</v>
      </c>
      <c r="D3724">
        <v>4</v>
      </c>
      <c r="E3724">
        <v>1</v>
      </c>
      <c r="F3724">
        <v>1</v>
      </c>
      <c r="G3724">
        <v>4</v>
      </c>
      <c r="H3724">
        <v>0</v>
      </c>
      <c r="I3724">
        <v>2.1</v>
      </c>
      <c r="J3724">
        <v>8.4</v>
      </c>
    </row>
    <row r="3726" spans="1:10" x14ac:dyDescent="0.3">
      <c r="A3726" t="s">
        <v>2686</v>
      </c>
      <c r="B3726" t="s">
        <v>2687</v>
      </c>
      <c r="D3726">
        <v>6</v>
      </c>
      <c r="E3726">
        <v>1</v>
      </c>
      <c r="F3726">
        <v>1</v>
      </c>
      <c r="G3726">
        <v>6</v>
      </c>
      <c r="H3726">
        <v>0</v>
      </c>
      <c r="I3726">
        <v>7.45</v>
      </c>
      <c r="J3726">
        <v>44.7</v>
      </c>
    </row>
    <row r="3728" spans="1:10" x14ac:dyDescent="0.3">
      <c r="A3728" t="s">
        <v>2688</v>
      </c>
      <c r="B3728" t="s">
        <v>2689</v>
      </c>
      <c r="D3728">
        <v>3</v>
      </c>
      <c r="E3728">
        <v>0</v>
      </c>
      <c r="F3728">
        <v>0</v>
      </c>
      <c r="G3728">
        <v>3</v>
      </c>
      <c r="H3728">
        <v>0</v>
      </c>
      <c r="I3728">
        <v>6.45</v>
      </c>
      <c r="J3728">
        <v>19.350000000000001</v>
      </c>
    </row>
    <row r="3730" spans="1:10" x14ac:dyDescent="0.3">
      <c r="A3730" t="s">
        <v>2690</v>
      </c>
      <c r="B3730" t="s">
        <v>2691</v>
      </c>
      <c r="D3730">
        <v>2</v>
      </c>
      <c r="E3730">
        <v>0</v>
      </c>
      <c r="F3730">
        <v>0</v>
      </c>
      <c r="G3730">
        <v>2</v>
      </c>
      <c r="H3730">
        <v>0</v>
      </c>
      <c r="I3730">
        <v>2.5</v>
      </c>
      <c r="J3730">
        <v>5</v>
      </c>
    </row>
    <row r="3732" spans="1:10" x14ac:dyDescent="0.3">
      <c r="A3732" t="s">
        <v>2692</v>
      </c>
      <c r="B3732" t="s">
        <v>2693</v>
      </c>
      <c r="D3732">
        <v>21</v>
      </c>
      <c r="E3732">
        <v>0</v>
      </c>
      <c r="F3732">
        <v>0</v>
      </c>
      <c r="G3732">
        <v>21</v>
      </c>
      <c r="H3732">
        <v>0</v>
      </c>
      <c r="I3732">
        <v>1.95</v>
      </c>
      <c r="J3732">
        <v>40.950000000000003</v>
      </c>
    </row>
    <row r="3734" spans="1:10" x14ac:dyDescent="0.3">
      <c r="A3734" t="s">
        <v>2694</v>
      </c>
      <c r="B3734" t="s">
        <v>2695</v>
      </c>
      <c r="D3734">
        <v>22</v>
      </c>
      <c r="E3734">
        <v>0</v>
      </c>
      <c r="F3734">
        <v>0</v>
      </c>
      <c r="G3734">
        <v>22</v>
      </c>
      <c r="H3734">
        <v>0</v>
      </c>
      <c r="I3734">
        <v>1.95</v>
      </c>
      <c r="J3734">
        <v>42.9</v>
      </c>
    </row>
    <row r="3736" spans="1:10" x14ac:dyDescent="0.3">
      <c r="A3736" t="s">
        <v>2696</v>
      </c>
      <c r="B3736" t="s">
        <v>2697</v>
      </c>
      <c r="D3736">
        <v>2</v>
      </c>
      <c r="E3736">
        <v>0</v>
      </c>
      <c r="F3736">
        <v>2</v>
      </c>
      <c r="G3736">
        <v>0</v>
      </c>
      <c r="H3736">
        <v>0</v>
      </c>
      <c r="I3736">
        <v>4</v>
      </c>
      <c r="J3736">
        <v>0</v>
      </c>
    </row>
    <row r="3738" spans="1:10" x14ac:dyDescent="0.3">
      <c r="A3738" t="s">
        <v>2698</v>
      </c>
      <c r="B3738" t="s">
        <v>2699</v>
      </c>
      <c r="D3738">
        <v>3</v>
      </c>
      <c r="E3738">
        <v>0</v>
      </c>
      <c r="F3738">
        <v>2</v>
      </c>
      <c r="G3738">
        <v>1</v>
      </c>
      <c r="H3738">
        <v>0</v>
      </c>
      <c r="I3738">
        <v>4</v>
      </c>
      <c r="J3738">
        <v>4</v>
      </c>
    </row>
    <row r="3740" spans="1:10" x14ac:dyDescent="0.3">
      <c r="A3740" t="s">
        <v>2700</v>
      </c>
      <c r="B3740" t="s">
        <v>2700</v>
      </c>
      <c r="D3740">
        <v>37</v>
      </c>
      <c r="E3740">
        <v>66</v>
      </c>
      <c r="F3740">
        <v>55</v>
      </c>
      <c r="G3740">
        <v>48</v>
      </c>
      <c r="H3740">
        <v>0</v>
      </c>
      <c r="J3740">
        <v>1717.65</v>
      </c>
    </row>
    <row r="3742" spans="1:10" x14ac:dyDescent="0.3">
      <c r="A3742">
        <v>9780133248029</v>
      </c>
      <c r="B3742" t="s">
        <v>2701</v>
      </c>
      <c r="C3742" t="s">
        <v>19</v>
      </c>
      <c r="D3742">
        <v>1</v>
      </c>
      <c r="E3742">
        <v>5</v>
      </c>
      <c r="F3742">
        <v>1</v>
      </c>
      <c r="G3742">
        <v>5</v>
      </c>
      <c r="H3742">
        <v>0</v>
      </c>
      <c r="I3742">
        <v>67</v>
      </c>
      <c r="J3742">
        <v>335</v>
      </c>
    </row>
    <row r="3744" spans="1:10" x14ac:dyDescent="0.3">
      <c r="A3744">
        <v>9780582405752</v>
      </c>
      <c r="B3744" t="s">
        <v>2702</v>
      </c>
      <c r="D3744">
        <v>3</v>
      </c>
      <c r="E3744">
        <v>0</v>
      </c>
      <c r="F3744">
        <v>0</v>
      </c>
      <c r="G3744">
        <v>3</v>
      </c>
      <c r="H3744">
        <v>0</v>
      </c>
      <c r="I3744">
        <v>40</v>
      </c>
      <c r="J3744">
        <v>120</v>
      </c>
    </row>
    <row r="3746" spans="1:10" x14ac:dyDescent="0.3">
      <c r="A3746">
        <v>9780582778221</v>
      </c>
      <c r="B3746" t="s">
        <v>2703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25.4</v>
      </c>
      <c r="J3746">
        <v>0</v>
      </c>
    </row>
    <row r="3748" spans="1:10" x14ac:dyDescent="0.3">
      <c r="A3748">
        <v>9780582779280</v>
      </c>
      <c r="B3748" t="s">
        <v>2704</v>
      </c>
      <c r="D3748">
        <v>4</v>
      </c>
      <c r="E3748">
        <v>15</v>
      </c>
      <c r="F3748">
        <v>6</v>
      </c>
      <c r="G3748">
        <v>13</v>
      </c>
      <c r="H3748">
        <v>0</v>
      </c>
      <c r="I3748">
        <v>37</v>
      </c>
      <c r="J3748">
        <v>481</v>
      </c>
    </row>
    <row r="3750" spans="1:10" x14ac:dyDescent="0.3">
      <c r="A3750">
        <v>9780582779297</v>
      </c>
      <c r="B3750" t="s">
        <v>2705</v>
      </c>
      <c r="D3750">
        <v>0</v>
      </c>
      <c r="E3750">
        <v>20</v>
      </c>
      <c r="F3750">
        <v>9</v>
      </c>
      <c r="G3750">
        <v>11</v>
      </c>
      <c r="H3750">
        <v>0</v>
      </c>
      <c r="I3750">
        <v>24</v>
      </c>
      <c r="J3750">
        <v>264</v>
      </c>
    </row>
    <row r="3752" spans="1:10" x14ac:dyDescent="0.3">
      <c r="A3752">
        <v>9780582779372</v>
      </c>
      <c r="B3752" t="s">
        <v>2706</v>
      </c>
      <c r="D3752">
        <v>4</v>
      </c>
      <c r="E3752">
        <v>0</v>
      </c>
      <c r="F3752">
        <v>0</v>
      </c>
      <c r="G3752">
        <v>4</v>
      </c>
      <c r="H3752">
        <v>0</v>
      </c>
      <c r="I3752">
        <v>32.299999999999997</v>
      </c>
      <c r="J3752">
        <v>129.19999999999999</v>
      </c>
    </row>
    <row r="3754" spans="1:10" x14ac:dyDescent="0.3">
      <c r="A3754">
        <v>9780582779419</v>
      </c>
      <c r="B3754" t="s">
        <v>2707</v>
      </c>
      <c r="D3754">
        <v>0</v>
      </c>
      <c r="E3754">
        <v>10</v>
      </c>
      <c r="F3754">
        <v>7</v>
      </c>
      <c r="G3754">
        <v>3</v>
      </c>
      <c r="H3754">
        <v>0</v>
      </c>
      <c r="I3754">
        <v>37</v>
      </c>
      <c r="J3754">
        <v>111</v>
      </c>
    </row>
    <row r="3756" spans="1:10" x14ac:dyDescent="0.3">
      <c r="A3756">
        <v>9780582779426</v>
      </c>
      <c r="B3756" t="s">
        <v>2708</v>
      </c>
      <c r="D3756">
        <v>2</v>
      </c>
      <c r="E3756">
        <v>0</v>
      </c>
      <c r="F3756">
        <v>-1</v>
      </c>
      <c r="G3756">
        <v>3</v>
      </c>
      <c r="H3756">
        <v>0</v>
      </c>
      <c r="I3756">
        <v>18.149999999999999</v>
      </c>
      <c r="J3756">
        <v>54.45</v>
      </c>
    </row>
    <row r="3758" spans="1:10" x14ac:dyDescent="0.3">
      <c r="A3758">
        <v>9780582779488</v>
      </c>
      <c r="B3758" t="s">
        <v>2709</v>
      </c>
      <c r="D3758">
        <v>4</v>
      </c>
      <c r="E3758">
        <v>5</v>
      </c>
      <c r="F3758">
        <v>9</v>
      </c>
      <c r="G3758">
        <v>0</v>
      </c>
      <c r="H3758">
        <v>0</v>
      </c>
      <c r="I3758">
        <v>22.65</v>
      </c>
      <c r="J3758">
        <v>0</v>
      </c>
    </row>
    <row r="3760" spans="1:10" x14ac:dyDescent="0.3">
      <c r="A3760">
        <v>9780582779495</v>
      </c>
      <c r="B3760" t="s">
        <v>2710</v>
      </c>
      <c r="D3760">
        <v>9</v>
      </c>
      <c r="E3760">
        <v>1</v>
      </c>
      <c r="F3760">
        <v>8</v>
      </c>
      <c r="G3760">
        <v>2</v>
      </c>
      <c r="H3760">
        <v>0</v>
      </c>
      <c r="I3760">
        <v>35.5</v>
      </c>
      <c r="J3760">
        <v>71</v>
      </c>
    </row>
    <row r="3762" spans="1:10" x14ac:dyDescent="0.3">
      <c r="A3762">
        <v>9780582793521</v>
      </c>
      <c r="B3762" t="s">
        <v>2711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13.4</v>
      </c>
      <c r="J3762">
        <v>0</v>
      </c>
    </row>
    <row r="3764" spans="1:10" x14ac:dyDescent="0.3">
      <c r="A3764">
        <v>9780582847453</v>
      </c>
      <c r="B3764" t="s">
        <v>2712</v>
      </c>
      <c r="C3764" t="s">
        <v>19</v>
      </c>
      <c r="D3764">
        <v>0</v>
      </c>
      <c r="E3764">
        <v>1</v>
      </c>
      <c r="F3764">
        <v>1</v>
      </c>
      <c r="G3764">
        <v>0</v>
      </c>
      <c r="H3764">
        <v>0</v>
      </c>
      <c r="I3764">
        <v>31.95</v>
      </c>
      <c r="J3764">
        <v>0</v>
      </c>
    </row>
    <row r="3766" spans="1:10" x14ac:dyDescent="0.3">
      <c r="A3766">
        <v>9781405844710</v>
      </c>
      <c r="B3766" t="s">
        <v>2713</v>
      </c>
      <c r="C3766" t="s">
        <v>19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13.5</v>
      </c>
      <c r="J3766">
        <v>0</v>
      </c>
    </row>
    <row r="3768" spans="1:10" x14ac:dyDescent="0.3">
      <c r="A3768">
        <v>9781405876780</v>
      </c>
      <c r="B3768" t="s">
        <v>2714</v>
      </c>
      <c r="D3768">
        <v>3</v>
      </c>
      <c r="E3768">
        <v>6</v>
      </c>
      <c r="F3768">
        <v>9</v>
      </c>
      <c r="G3768">
        <v>0</v>
      </c>
      <c r="H3768">
        <v>0</v>
      </c>
      <c r="I3768">
        <v>48</v>
      </c>
      <c r="J3768">
        <v>0</v>
      </c>
    </row>
    <row r="3770" spans="1:10" x14ac:dyDescent="0.3">
      <c r="A3770">
        <v>9781405876803</v>
      </c>
      <c r="B3770" t="s">
        <v>2715</v>
      </c>
      <c r="D3770">
        <v>5</v>
      </c>
      <c r="E3770">
        <v>0</v>
      </c>
      <c r="F3770">
        <v>2</v>
      </c>
      <c r="G3770">
        <v>3</v>
      </c>
      <c r="H3770">
        <v>0</v>
      </c>
      <c r="I3770">
        <v>40</v>
      </c>
      <c r="J3770">
        <v>120</v>
      </c>
    </row>
    <row r="3772" spans="1:10" x14ac:dyDescent="0.3">
      <c r="A3772">
        <v>9781408258361</v>
      </c>
      <c r="B3772" t="s">
        <v>2716</v>
      </c>
      <c r="D3772">
        <v>1</v>
      </c>
      <c r="E3772">
        <v>0</v>
      </c>
      <c r="F3772">
        <v>0</v>
      </c>
      <c r="G3772">
        <v>1</v>
      </c>
      <c r="H3772">
        <v>0</v>
      </c>
      <c r="I3772">
        <v>32</v>
      </c>
      <c r="J3772">
        <v>32</v>
      </c>
    </row>
    <row r="3774" spans="1:10" x14ac:dyDescent="0.3">
      <c r="A3774">
        <v>9781408258378</v>
      </c>
      <c r="B3774" t="s">
        <v>2717</v>
      </c>
      <c r="D3774">
        <v>1</v>
      </c>
      <c r="E3774">
        <v>2</v>
      </c>
      <c r="F3774">
        <v>3</v>
      </c>
      <c r="G3774">
        <v>0</v>
      </c>
      <c r="H3774">
        <v>0</v>
      </c>
      <c r="I3774">
        <v>32</v>
      </c>
      <c r="J3774">
        <v>0</v>
      </c>
    </row>
    <row r="3776" spans="1:10" x14ac:dyDescent="0.3">
      <c r="A3776">
        <v>9781408258385</v>
      </c>
      <c r="B3776" t="s">
        <v>2718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34.950000000000003</v>
      </c>
      <c r="J3776">
        <v>0</v>
      </c>
    </row>
    <row r="3778" spans="1:10" x14ac:dyDescent="0.3">
      <c r="A3778">
        <v>9781408258392</v>
      </c>
      <c r="B3778" t="s">
        <v>2719</v>
      </c>
      <c r="D3778">
        <v>0</v>
      </c>
      <c r="E3778">
        <v>1</v>
      </c>
      <c r="F3778">
        <v>1</v>
      </c>
      <c r="G3778">
        <v>0</v>
      </c>
      <c r="H3778">
        <v>0</v>
      </c>
      <c r="I3778">
        <v>34.950000000000003</v>
      </c>
      <c r="J3778">
        <v>0</v>
      </c>
    </row>
    <row r="3780" spans="1:10" x14ac:dyDescent="0.3">
      <c r="A3780">
        <v>9781408284421</v>
      </c>
      <c r="B3780" t="s">
        <v>2720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23.8</v>
      </c>
      <c r="J3780">
        <v>0</v>
      </c>
    </row>
    <row r="3782" spans="1:10" x14ac:dyDescent="0.3">
      <c r="A3782">
        <v>9781408298466</v>
      </c>
      <c r="B3782" t="s">
        <v>2721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23.8</v>
      </c>
      <c r="J3782">
        <v>0</v>
      </c>
    </row>
    <row r="3784" spans="1:10" x14ac:dyDescent="0.3">
      <c r="A3784" t="s">
        <v>2722</v>
      </c>
      <c r="B3784" t="s">
        <v>2723</v>
      </c>
      <c r="C3784" t="s">
        <v>19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</row>
    <row r="3786" spans="1:10" x14ac:dyDescent="0.3">
      <c r="A3786" t="s">
        <v>2724</v>
      </c>
      <c r="B3786" t="s">
        <v>2725</v>
      </c>
      <c r="C3786" t="s">
        <v>19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</row>
    <row r="3788" spans="1:10" x14ac:dyDescent="0.3">
      <c r="A3788" t="s">
        <v>2726</v>
      </c>
      <c r="B3788" t="s">
        <v>2727</v>
      </c>
      <c r="C3788" t="s">
        <v>19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</row>
    <row r="3790" spans="1:10" x14ac:dyDescent="0.3">
      <c r="A3790" t="s">
        <v>2728</v>
      </c>
      <c r="B3790" t="s">
        <v>2729</v>
      </c>
      <c r="C3790" t="s">
        <v>19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</row>
    <row r="3792" spans="1:10" x14ac:dyDescent="0.3">
      <c r="A3792" t="s">
        <v>2730</v>
      </c>
      <c r="B3792" t="s">
        <v>2730</v>
      </c>
      <c r="D3792">
        <v>47</v>
      </c>
      <c r="E3792">
        <v>1510</v>
      </c>
      <c r="F3792">
        <v>1388</v>
      </c>
      <c r="G3792">
        <v>169</v>
      </c>
      <c r="H3792">
        <v>0</v>
      </c>
      <c r="J3792">
        <v>3368.5</v>
      </c>
    </row>
    <row r="3794" spans="1:10" x14ac:dyDescent="0.3">
      <c r="A3794">
        <v>9780194005388</v>
      </c>
      <c r="B3794" t="s">
        <v>2731</v>
      </c>
      <c r="D3794">
        <v>1</v>
      </c>
      <c r="E3794">
        <v>5</v>
      </c>
      <c r="F3794">
        <v>3</v>
      </c>
      <c r="G3794">
        <v>3</v>
      </c>
      <c r="H3794">
        <v>0</v>
      </c>
      <c r="I3794">
        <v>9.75</v>
      </c>
      <c r="J3794">
        <v>29.25</v>
      </c>
    </row>
    <row r="3796" spans="1:10" x14ac:dyDescent="0.3">
      <c r="A3796">
        <v>9780194005449</v>
      </c>
      <c r="B3796" t="s">
        <v>2732</v>
      </c>
      <c r="D3796">
        <v>1</v>
      </c>
      <c r="E3796">
        <v>5</v>
      </c>
      <c r="F3796">
        <v>3</v>
      </c>
      <c r="G3796">
        <v>3</v>
      </c>
      <c r="H3796">
        <v>0</v>
      </c>
      <c r="I3796">
        <v>18.75</v>
      </c>
      <c r="J3796">
        <v>56.25</v>
      </c>
    </row>
    <row r="3798" spans="1:10" x14ac:dyDescent="0.3">
      <c r="A3798">
        <v>9780194392990</v>
      </c>
      <c r="B3798" t="s">
        <v>2733</v>
      </c>
      <c r="C3798" t="s">
        <v>19</v>
      </c>
      <c r="D3798">
        <v>0</v>
      </c>
      <c r="E3798">
        <v>1</v>
      </c>
      <c r="F3798">
        <v>1</v>
      </c>
      <c r="G3798">
        <v>0</v>
      </c>
      <c r="H3798">
        <v>0</v>
      </c>
      <c r="I3798">
        <v>33.5</v>
      </c>
      <c r="J3798">
        <v>0</v>
      </c>
    </row>
    <row r="3800" spans="1:10" x14ac:dyDescent="0.3">
      <c r="A3800">
        <v>9780194393027</v>
      </c>
      <c r="B3800" t="s">
        <v>2734</v>
      </c>
      <c r="C3800" t="s">
        <v>19</v>
      </c>
      <c r="D3800">
        <v>0</v>
      </c>
      <c r="E3800">
        <v>1</v>
      </c>
      <c r="F3800">
        <v>1</v>
      </c>
      <c r="G3800">
        <v>0</v>
      </c>
      <c r="H3800">
        <v>0</v>
      </c>
      <c r="I3800">
        <v>15.5</v>
      </c>
      <c r="J3800">
        <v>0</v>
      </c>
    </row>
    <row r="3802" spans="1:10" x14ac:dyDescent="0.3">
      <c r="A3802">
        <v>9780194394321</v>
      </c>
      <c r="B3802" t="s">
        <v>2735</v>
      </c>
      <c r="C3802" t="s">
        <v>19</v>
      </c>
      <c r="D3802">
        <v>1</v>
      </c>
      <c r="E3802">
        <v>1</v>
      </c>
      <c r="F3802">
        <v>2</v>
      </c>
      <c r="G3802">
        <v>0</v>
      </c>
      <c r="H3802">
        <v>0</v>
      </c>
      <c r="I3802">
        <v>21.5</v>
      </c>
      <c r="J3802">
        <v>0</v>
      </c>
    </row>
    <row r="3804" spans="1:10" x14ac:dyDescent="0.3">
      <c r="A3804">
        <v>9780194432368</v>
      </c>
      <c r="B3804" t="s">
        <v>2736</v>
      </c>
      <c r="C3804" t="s">
        <v>19</v>
      </c>
      <c r="D3804">
        <v>5</v>
      </c>
      <c r="E3804">
        <v>0</v>
      </c>
      <c r="F3804">
        <v>5</v>
      </c>
      <c r="G3804">
        <v>0</v>
      </c>
      <c r="H3804">
        <v>0</v>
      </c>
      <c r="I3804">
        <v>22.5</v>
      </c>
      <c r="J3804">
        <v>0</v>
      </c>
    </row>
    <row r="3806" spans="1:10" x14ac:dyDescent="0.3">
      <c r="A3806">
        <v>9780194432399</v>
      </c>
      <c r="B3806" t="s">
        <v>2737</v>
      </c>
      <c r="C3806" t="s">
        <v>19</v>
      </c>
      <c r="D3806">
        <v>1</v>
      </c>
      <c r="E3806">
        <v>23</v>
      </c>
      <c r="F3806">
        <v>24</v>
      </c>
      <c r="G3806">
        <v>0</v>
      </c>
      <c r="H3806">
        <v>0</v>
      </c>
      <c r="I3806">
        <v>13.5</v>
      </c>
      <c r="J3806">
        <v>0</v>
      </c>
    </row>
    <row r="3808" spans="1:10" x14ac:dyDescent="0.3">
      <c r="A3808">
        <v>9780194432474</v>
      </c>
      <c r="B3808" t="s">
        <v>2738</v>
      </c>
      <c r="C3808" t="s">
        <v>19</v>
      </c>
      <c r="D3808">
        <v>4</v>
      </c>
      <c r="E3808">
        <v>33</v>
      </c>
      <c r="F3808">
        <v>35</v>
      </c>
      <c r="G3808">
        <v>2</v>
      </c>
      <c r="H3808">
        <v>0</v>
      </c>
      <c r="I3808">
        <v>23.75</v>
      </c>
      <c r="J3808">
        <v>47.5</v>
      </c>
    </row>
    <row r="3810" spans="1:10" x14ac:dyDescent="0.3">
      <c r="A3810">
        <v>9780194432504</v>
      </c>
      <c r="B3810" t="s">
        <v>2739</v>
      </c>
      <c r="C3810" t="s">
        <v>19</v>
      </c>
      <c r="D3810">
        <v>6</v>
      </c>
      <c r="E3810">
        <v>32</v>
      </c>
      <c r="F3810">
        <v>36</v>
      </c>
      <c r="G3810">
        <v>2</v>
      </c>
      <c r="H3810">
        <v>0</v>
      </c>
      <c r="I3810">
        <v>14.25</v>
      </c>
      <c r="J3810">
        <v>28.5</v>
      </c>
    </row>
    <row r="3812" spans="1:10" x14ac:dyDescent="0.3">
      <c r="A3812">
        <v>9780194551502</v>
      </c>
      <c r="B3812" t="s">
        <v>2740</v>
      </c>
      <c r="C3812" t="s">
        <v>19</v>
      </c>
      <c r="D3812">
        <v>8</v>
      </c>
      <c r="E3812">
        <v>44</v>
      </c>
      <c r="F3812">
        <v>48</v>
      </c>
      <c r="G3812">
        <v>4</v>
      </c>
      <c r="H3812">
        <v>0</v>
      </c>
      <c r="I3812">
        <v>32.25</v>
      </c>
      <c r="J3812">
        <v>129</v>
      </c>
    </row>
    <row r="3814" spans="1:10" x14ac:dyDescent="0.3">
      <c r="A3814">
        <v>9780194551557</v>
      </c>
      <c r="B3814" t="s">
        <v>2741</v>
      </c>
      <c r="D3814">
        <v>2</v>
      </c>
      <c r="E3814">
        <v>58</v>
      </c>
      <c r="F3814">
        <v>59</v>
      </c>
      <c r="G3814">
        <v>1</v>
      </c>
      <c r="H3814">
        <v>0</v>
      </c>
      <c r="I3814">
        <v>22.75</v>
      </c>
      <c r="J3814">
        <v>22.75</v>
      </c>
    </row>
    <row r="3816" spans="1:10" x14ac:dyDescent="0.3">
      <c r="A3816">
        <v>9780194551656</v>
      </c>
      <c r="B3816" t="s">
        <v>2742</v>
      </c>
      <c r="C3816" t="s">
        <v>19</v>
      </c>
      <c r="D3816">
        <v>2</v>
      </c>
      <c r="E3816">
        <v>46</v>
      </c>
      <c r="F3816">
        <v>47</v>
      </c>
      <c r="G3816">
        <v>1</v>
      </c>
      <c r="H3816">
        <v>0</v>
      </c>
      <c r="I3816">
        <v>32.25</v>
      </c>
      <c r="J3816">
        <v>32.25</v>
      </c>
    </row>
    <row r="3818" spans="1:10" x14ac:dyDescent="0.3">
      <c r="A3818">
        <v>9780194551700</v>
      </c>
      <c r="B3818" t="s">
        <v>2743</v>
      </c>
      <c r="D3818">
        <v>2</v>
      </c>
      <c r="E3818">
        <v>60</v>
      </c>
      <c r="F3818">
        <v>62</v>
      </c>
      <c r="G3818">
        <v>0</v>
      </c>
      <c r="H3818">
        <v>0</v>
      </c>
      <c r="I3818">
        <v>23.25</v>
      </c>
      <c r="J3818">
        <v>0</v>
      </c>
    </row>
    <row r="3820" spans="1:10" x14ac:dyDescent="0.3">
      <c r="A3820">
        <v>9780194551953</v>
      </c>
      <c r="B3820" t="s">
        <v>2744</v>
      </c>
      <c r="D3820">
        <v>2</v>
      </c>
      <c r="E3820">
        <v>19</v>
      </c>
      <c r="F3820">
        <v>13</v>
      </c>
      <c r="G3820">
        <v>8</v>
      </c>
      <c r="H3820">
        <v>0</v>
      </c>
      <c r="I3820">
        <v>32.25</v>
      </c>
      <c r="J3820">
        <v>258</v>
      </c>
    </row>
    <row r="3822" spans="1:10" x14ac:dyDescent="0.3">
      <c r="A3822">
        <v>9780194552004</v>
      </c>
      <c r="B3822" t="s">
        <v>2745</v>
      </c>
      <c r="C3822" t="s">
        <v>19</v>
      </c>
      <c r="D3822">
        <v>0</v>
      </c>
      <c r="E3822">
        <v>42</v>
      </c>
      <c r="F3822">
        <v>33</v>
      </c>
      <c r="G3822">
        <v>9</v>
      </c>
      <c r="H3822">
        <v>0</v>
      </c>
      <c r="I3822">
        <v>23.25</v>
      </c>
      <c r="J3822">
        <v>209.25</v>
      </c>
    </row>
    <row r="3824" spans="1:10" x14ac:dyDescent="0.3">
      <c r="A3824">
        <v>9780194552882</v>
      </c>
      <c r="B3824" t="s">
        <v>2746</v>
      </c>
      <c r="D3824">
        <v>0</v>
      </c>
      <c r="E3824">
        <v>33</v>
      </c>
      <c r="F3824">
        <v>27</v>
      </c>
      <c r="G3824">
        <v>6</v>
      </c>
      <c r="H3824">
        <v>0</v>
      </c>
      <c r="I3824">
        <v>32.25</v>
      </c>
      <c r="J3824">
        <v>193.5</v>
      </c>
    </row>
    <row r="3826" spans="1:10" x14ac:dyDescent="0.3">
      <c r="A3826">
        <v>9780194553674</v>
      </c>
      <c r="B3826" t="s">
        <v>2747</v>
      </c>
      <c r="D3826">
        <v>3</v>
      </c>
      <c r="E3826">
        <v>40</v>
      </c>
      <c r="F3826">
        <v>42</v>
      </c>
      <c r="G3826">
        <v>1</v>
      </c>
      <c r="H3826">
        <v>0</v>
      </c>
      <c r="I3826">
        <v>23.25</v>
      </c>
      <c r="J3826">
        <v>23.25</v>
      </c>
    </row>
    <row r="3828" spans="1:10" x14ac:dyDescent="0.3">
      <c r="A3828">
        <v>9780194618144</v>
      </c>
      <c r="B3828" t="s">
        <v>2748</v>
      </c>
      <c r="C3828" t="s">
        <v>19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23.5</v>
      </c>
      <c r="J3828">
        <v>0</v>
      </c>
    </row>
    <row r="3830" spans="1:10" x14ac:dyDescent="0.3">
      <c r="A3830">
        <v>9780194640947</v>
      </c>
      <c r="B3830" t="s">
        <v>2749</v>
      </c>
      <c r="C3830" t="s">
        <v>19</v>
      </c>
      <c r="D3830">
        <v>0</v>
      </c>
      <c r="E3830">
        <v>2</v>
      </c>
      <c r="F3830">
        <v>2</v>
      </c>
      <c r="G3830">
        <v>0</v>
      </c>
      <c r="H3830">
        <v>0</v>
      </c>
      <c r="I3830">
        <v>15.25</v>
      </c>
      <c r="J3830">
        <v>0</v>
      </c>
    </row>
    <row r="3832" spans="1:10" x14ac:dyDescent="0.3">
      <c r="A3832">
        <v>9780194640954</v>
      </c>
      <c r="B3832" t="s">
        <v>2750</v>
      </c>
      <c r="C3832" t="s">
        <v>19</v>
      </c>
      <c r="D3832">
        <v>0</v>
      </c>
      <c r="E3832">
        <v>2</v>
      </c>
      <c r="F3832">
        <v>2</v>
      </c>
      <c r="G3832">
        <v>0</v>
      </c>
      <c r="H3832">
        <v>0</v>
      </c>
      <c r="I3832">
        <v>18.25</v>
      </c>
      <c r="J3832">
        <v>0</v>
      </c>
    </row>
    <row r="3834" spans="1:10" x14ac:dyDescent="0.3">
      <c r="A3834">
        <v>9780194640961</v>
      </c>
      <c r="B3834" t="s">
        <v>2751</v>
      </c>
      <c r="D3834">
        <v>5</v>
      </c>
      <c r="E3834">
        <v>0</v>
      </c>
      <c r="F3834">
        <v>1</v>
      </c>
      <c r="G3834">
        <v>4</v>
      </c>
      <c r="H3834">
        <v>0</v>
      </c>
      <c r="I3834">
        <v>15.25</v>
      </c>
      <c r="J3834">
        <v>61</v>
      </c>
    </row>
    <row r="3836" spans="1:10" x14ac:dyDescent="0.3">
      <c r="A3836">
        <v>9780194640978</v>
      </c>
      <c r="B3836" t="s">
        <v>2752</v>
      </c>
      <c r="C3836" t="s">
        <v>19</v>
      </c>
      <c r="D3836">
        <v>0</v>
      </c>
      <c r="E3836">
        <v>11</v>
      </c>
      <c r="F3836">
        <v>10</v>
      </c>
      <c r="G3836">
        <v>1</v>
      </c>
      <c r="H3836">
        <v>0</v>
      </c>
      <c r="I3836">
        <v>18.25</v>
      </c>
      <c r="J3836">
        <v>18.25</v>
      </c>
    </row>
    <row r="3838" spans="1:10" x14ac:dyDescent="0.3">
      <c r="A3838">
        <v>9780194640985</v>
      </c>
      <c r="B3838" t="s">
        <v>2753</v>
      </c>
      <c r="D3838">
        <v>-4</v>
      </c>
      <c r="E3838">
        <v>15</v>
      </c>
      <c r="F3838">
        <v>11</v>
      </c>
      <c r="G3838">
        <v>0</v>
      </c>
      <c r="H3838">
        <v>0</v>
      </c>
      <c r="I3838">
        <v>18.25</v>
      </c>
      <c r="J3838">
        <v>0</v>
      </c>
    </row>
    <row r="3840" spans="1:10" x14ac:dyDescent="0.3">
      <c r="A3840">
        <v>9780194641432</v>
      </c>
      <c r="B3840" t="s">
        <v>2754</v>
      </c>
      <c r="C3840" t="s">
        <v>19</v>
      </c>
      <c r="D3840">
        <v>0</v>
      </c>
      <c r="E3840">
        <v>2</v>
      </c>
      <c r="F3840">
        <v>2</v>
      </c>
      <c r="G3840">
        <v>0</v>
      </c>
      <c r="H3840">
        <v>0</v>
      </c>
      <c r="I3840">
        <v>17.5</v>
      </c>
      <c r="J3840">
        <v>0</v>
      </c>
    </row>
    <row r="3842" spans="1:10" x14ac:dyDescent="0.3">
      <c r="A3842">
        <v>9780194641456</v>
      </c>
      <c r="B3842" t="s">
        <v>2755</v>
      </c>
      <c r="D3842">
        <v>5</v>
      </c>
      <c r="E3842">
        <v>0</v>
      </c>
      <c r="F3842">
        <v>1</v>
      </c>
      <c r="G3842">
        <v>4</v>
      </c>
      <c r="H3842">
        <v>0</v>
      </c>
      <c r="I3842">
        <v>18</v>
      </c>
      <c r="J3842">
        <v>72</v>
      </c>
    </row>
    <row r="3844" spans="1:10" x14ac:dyDescent="0.3">
      <c r="A3844">
        <v>9780194641463</v>
      </c>
      <c r="B3844" t="s">
        <v>2756</v>
      </c>
      <c r="C3844" t="s">
        <v>19</v>
      </c>
      <c r="D3844">
        <v>2</v>
      </c>
      <c r="E3844">
        <v>11</v>
      </c>
      <c r="F3844">
        <v>11</v>
      </c>
      <c r="G3844">
        <v>2</v>
      </c>
      <c r="H3844">
        <v>0</v>
      </c>
      <c r="I3844">
        <v>21.5</v>
      </c>
      <c r="J3844">
        <v>43</v>
      </c>
    </row>
    <row r="3846" spans="1:10" x14ac:dyDescent="0.3">
      <c r="A3846">
        <v>9780194641470</v>
      </c>
      <c r="B3846" t="s">
        <v>2757</v>
      </c>
      <c r="D3846">
        <v>-3</v>
      </c>
      <c r="E3846">
        <v>14</v>
      </c>
      <c r="F3846">
        <v>11</v>
      </c>
      <c r="G3846">
        <v>0</v>
      </c>
      <c r="H3846">
        <v>0</v>
      </c>
      <c r="I3846">
        <v>22.5</v>
      </c>
      <c r="J3846">
        <v>0</v>
      </c>
    </row>
    <row r="3848" spans="1:10" x14ac:dyDescent="0.3">
      <c r="A3848">
        <v>9780194768658</v>
      </c>
      <c r="B3848" t="s">
        <v>2758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15</v>
      </c>
      <c r="J3848">
        <v>0</v>
      </c>
    </row>
    <row r="3850" spans="1:10" x14ac:dyDescent="0.3">
      <c r="A3850">
        <v>9780194769006</v>
      </c>
      <c r="B3850" t="s">
        <v>2759</v>
      </c>
      <c r="C3850" t="s">
        <v>19</v>
      </c>
      <c r="D3850">
        <v>2</v>
      </c>
      <c r="E3850">
        <v>1</v>
      </c>
      <c r="F3850">
        <v>1</v>
      </c>
      <c r="G3850">
        <v>2</v>
      </c>
      <c r="H3850">
        <v>0</v>
      </c>
      <c r="I3850">
        <v>16</v>
      </c>
      <c r="J3850">
        <v>32</v>
      </c>
    </row>
    <row r="3852" spans="1:10" x14ac:dyDescent="0.3">
      <c r="A3852">
        <v>9780194769570</v>
      </c>
      <c r="B3852" t="s">
        <v>2760</v>
      </c>
      <c r="C3852" t="s">
        <v>19</v>
      </c>
      <c r="D3852">
        <v>1</v>
      </c>
      <c r="E3852">
        <v>0</v>
      </c>
      <c r="F3852">
        <v>0</v>
      </c>
      <c r="G3852">
        <v>1</v>
      </c>
      <c r="H3852">
        <v>0</v>
      </c>
      <c r="I3852">
        <v>14.5</v>
      </c>
      <c r="J3852">
        <v>14.5</v>
      </c>
    </row>
    <row r="3854" spans="1:10" x14ac:dyDescent="0.3">
      <c r="A3854">
        <v>9780194769662</v>
      </c>
      <c r="B3854" t="s">
        <v>2761</v>
      </c>
      <c r="D3854">
        <v>0</v>
      </c>
      <c r="E3854">
        <v>10</v>
      </c>
      <c r="F3854">
        <v>10</v>
      </c>
      <c r="G3854">
        <v>0</v>
      </c>
      <c r="H3854">
        <v>0</v>
      </c>
      <c r="I3854">
        <v>29</v>
      </c>
      <c r="J3854">
        <v>0</v>
      </c>
    </row>
    <row r="3856" spans="1:10" x14ac:dyDescent="0.3">
      <c r="A3856">
        <v>9780194770019</v>
      </c>
      <c r="B3856" t="s">
        <v>2762</v>
      </c>
      <c r="D3856">
        <v>0</v>
      </c>
      <c r="E3856">
        <v>3</v>
      </c>
      <c r="F3856">
        <v>3</v>
      </c>
      <c r="G3856">
        <v>0</v>
      </c>
      <c r="H3856">
        <v>0</v>
      </c>
      <c r="I3856">
        <v>29</v>
      </c>
      <c r="J3856">
        <v>0</v>
      </c>
    </row>
    <row r="3858" spans="1:10" x14ac:dyDescent="0.3">
      <c r="A3858">
        <v>9780194770200</v>
      </c>
      <c r="B3858" t="s">
        <v>2763</v>
      </c>
      <c r="D3858">
        <v>1</v>
      </c>
      <c r="E3858">
        <v>14</v>
      </c>
      <c r="F3858">
        <v>9</v>
      </c>
      <c r="G3858">
        <v>6</v>
      </c>
      <c r="H3858">
        <v>0</v>
      </c>
      <c r="I3858">
        <v>30</v>
      </c>
      <c r="J3858">
        <v>180</v>
      </c>
    </row>
    <row r="3860" spans="1:10" x14ac:dyDescent="0.3">
      <c r="A3860">
        <v>9780194770224</v>
      </c>
      <c r="B3860" t="s">
        <v>2764</v>
      </c>
      <c r="D3860">
        <v>1</v>
      </c>
      <c r="E3860">
        <v>9</v>
      </c>
      <c r="F3860">
        <v>10</v>
      </c>
      <c r="G3860">
        <v>0</v>
      </c>
      <c r="H3860">
        <v>0</v>
      </c>
      <c r="I3860">
        <v>19</v>
      </c>
      <c r="J3860">
        <v>0</v>
      </c>
    </row>
    <row r="3862" spans="1:10" x14ac:dyDescent="0.3">
      <c r="A3862">
        <v>9780194770538</v>
      </c>
      <c r="B3862" t="s">
        <v>2765</v>
      </c>
      <c r="D3862">
        <v>1</v>
      </c>
      <c r="E3862">
        <v>14</v>
      </c>
      <c r="F3862">
        <v>15</v>
      </c>
      <c r="G3862">
        <v>0</v>
      </c>
      <c r="H3862">
        <v>0</v>
      </c>
      <c r="I3862">
        <v>18</v>
      </c>
      <c r="J3862">
        <v>0</v>
      </c>
    </row>
    <row r="3864" spans="1:10" x14ac:dyDescent="0.3">
      <c r="A3864">
        <v>9780194803038</v>
      </c>
      <c r="B3864" t="s">
        <v>2766</v>
      </c>
      <c r="C3864" t="s">
        <v>19</v>
      </c>
      <c r="D3864">
        <v>-1</v>
      </c>
      <c r="E3864">
        <v>1</v>
      </c>
      <c r="F3864">
        <v>0</v>
      </c>
      <c r="G3864">
        <v>0</v>
      </c>
      <c r="H3864">
        <v>0</v>
      </c>
      <c r="I3864">
        <v>14.75</v>
      </c>
      <c r="J3864">
        <v>0</v>
      </c>
    </row>
    <row r="3866" spans="1:10" x14ac:dyDescent="0.3">
      <c r="A3866">
        <v>9780194803090</v>
      </c>
      <c r="B3866" t="s">
        <v>2767</v>
      </c>
      <c r="C3866" t="s">
        <v>19</v>
      </c>
      <c r="D3866">
        <v>-1</v>
      </c>
      <c r="E3866">
        <v>2</v>
      </c>
      <c r="F3866">
        <v>1</v>
      </c>
      <c r="G3866">
        <v>0</v>
      </c>
      <c r="H3866">
        <v>0</v>
      </c>
      <c r="I3866">
        <v>23</v>
      </c>
      <c r="J3866">
        <v>0</v>
      </c>
    </row>
    <row r="3868" spans="1:10" x14ac:dyDescent="0.3">
      <c r="A3868">
        <v>9780194808026</v>
      </c>
      <c r="B3868" t="s">
        <v>2768</v>
      </c>
      <c r="C3868" t="s">
        <v>19</v>
      </c>
      <c r="D3868">
        <v>2</v>
      </c>
      <c r="E3868">
        <v>88</v>
      </c>
      <c r="F3868">
        <v>86</v>
      </c>
      <c r="G3868">
        <v>4</v>
      </c>
      <c r="H3868">
        <v>0</v>
      </c>
      <c r="I3868">
        <v>14.75</v>
      </c>
      <c r="J3868">
        <v>59</v>
      </c>
    </row>
    <row r="3870" spans="1:10" x14ac:dyDescent="0.3">
      <c r="A3870">
        <v>9780194808040</v>
      </c>
      <c r="B3870" t="s">
        <v>2769</v>
      </c>
      <c r="C3870" t="s">
        <v>19</v>
      </c>
      <c r="D3870">
        <v>1</v>
      </c>
      <c r="E3870">
        <v>109</v>
      </c>
      <c r="F3870">
        <v>107</v>
      </c>
      <c r="G3870">
        <v>3</v>
      </c>
      <c r="H3870">
        <v>0</v>
      </c>
      <c r="I3870">
        <v>14.75</v>
      </c>
      <c r="J3870">
        <v>44.25</v>
      </c>
    </row>
    <row r="3872" spans="1:10" x14ac:dyDescent="0.3">
      <c r="A3872">
        <v>9780194808064</v>
      </c>
      <c r="B3872" t="s">
        <v>2770</v>
      </c>
      <c r="C3872" t="s">
        <v>19</v>
      </c>
      <c r="D3872">
        <v>-2</v>
      </c>
      <c r="E3872">
        <v>104</v>
      </c>
      <c r="F3872">
        <v>97</v>
      </c>
      <c r="G3872">
        <v>5</v>
      </c>
      <c r="H3872">
        <v>0</v>
      </c>
      <c r="I3872">
        <v>14.75</v>
      </c>
      <c r="J3872">
        <v>73.75</v>
      </c>
    </row>
    <row r="3874" spans="1:10" x14ac:dyDescent="0.3">
      <c r="A3874">
        <v>9780194808088</v>
      </c>
      <c r="B3874" t="s">
        <v>2771</v>
      </c>
      <c r="C3874" t="s">
        <v>19</v>
      </c>
      <c r="D3874">
        <v>2</v>
      </c>
      <c r="E3874">
        <v>129</v>
      </c>
      <c r="F3874">
        <v>129</v>
      </c>
      <c r="G3874">
        <v>2</v>
      </c>
      <c r="H3874">
        <v>0</v>
      </c>
      <c r="I3874">
        <v>14.75</v>
      </c>
      <c r="J3874">
        <v>29.5</v>
      </c>
    </row>
    <row r="3876" spans="1:10" x14ac:dyDescent="0.3">
      <c r="A3876">
        <v>9780194808101</v>
      </c>
      <c r="B3876" t="s">
        <v>2772</v>
      </c>
      <c r="C3876" t="s">
        <v>19</v>
      </c>
      <c r="D3876">
        <v>2</v>
      </c>
      <c r="E3876">
        <v>65</v>
      </c>
      <c r="F3876">
        <v>15</v>
      </c>
      <c r="G3876">
        <v>52</v>
      </c>
      <c r="H3876">
        <v>0</v>
      </c>
      <c r="I3876">
        <v>14.75</v>
      </c>
      <c r="J3876">
        <v>767</v>
      </c>
    </row>
    <row r="3878" spans="1:10" x14ac:dyDescent="0.3">
      <c r="A3878">
        <v>9780194808293</v>
      </c>
      <c r="B3878" t="s">
        <v>2773</v>
      </c>
      <c r="C3878" t="s">
        <v>19</v>
      </c>
      <c r="D3878">
        <v>1</v>
      </c>
      <c r="E3878">
        <v>86</v>
      </c>
      <c r="F3878">
        <v>86</v>
      </c>
      <c r="G3878">
        <v>1</v>
      </c>
      <c r="H3878">
        <v>0</v>
      </c>
      <c r="I3878">
        <v>22</v>
      </c>
      <c r="J3878">
        <v>22</v>
      </c>
    </row>
    <row r="3880" spans="1:10" x14ac:dyDescent="0.3">
      <c r="A3880">
        <v>9780194808309</v>
      </c>
      <c r="B3880" t="s">
        <v>2774</v>
      </c>
      <c r="C3880" t="s">
        <v>19</v>
      </c>
      <c r="D3880">
        <v>-3</v>
      </c>
      <c r="E3880">
        <v>109</v>
      </c>
      <c r="F3880">
        <v>102</v>
      </c>
      <c r="G3880">
        <v>4</v>
      </c>
      <c r="H3880">
        <v>0</v>
      </c>
      <c r="I3880">
        <v>22</v>
      </c>
      <c r="J3880">
        <v>88</v>
      </c>
    </row>
    <row r="3882" spans="1:10" x14ac:dyDescent="0.3">
      <c r="A3882">
        <v>9780194808316</v>
      </c>
      <c r="B3882" t="s">
        <v>2775</v>
      </c>
      <c r="C3882" t="s">
        <v>19</v>
      </c>
      <c r="D3882">
        <v>-3</v>
      </c>
      <c r="E3882">
        <v>96</v>
      </c>
      <c r="F3882">
        <v>88</v>
      </c>
      <c r="G3882">
        <v>5</v>
      </c>
      <c r="H3882">
        <v>0</v>
      </c>
      <c r="I3882">
        <v>23</v>
      </c>
      <c r="J3882">
        <v>115</v>
      </c>
    </row>
    <row r="3884" spans="1:10" x14ac:dyDescent="0.3">
      <c r="A3884">
        <v>9780194808323</v>
      </c>
      <c r="B3884" t="s">
        <v>2776</v>
      </c>
      <c r="C3884" t="s">
        <v>19</v>
      </c>
      <c r="D3884">
        <v>0</v>
      </c>
      <c r="E3884">
        <v>124</v>
      </c>
      <c r="F3884">
        <v>114</v>
      </c>
      <c r="G3884">
        <v>10</v>
      </c>
      <c r="H3884">
        <v>0</v>
      </c>
      <c r="I3884">
        <v>23</v>
      </c>
      <c r="J3884">
        <v>230</v>
      </c>
    </row>
    <row r="3886" spans="1:10" x14ac:dyDescent="0.3">
      <c r="A3886">
        <v>9780194808330</v>
      </c>
      <c r="B3886" t="s">
        <v>2777</v>
      </c>
      <c r="C3886" t="s">
        <v>19</v>
      </c>
      <c r="D3886">
        <v>-1</v>
      </c>
      <c r="E3886">
        <v>32</v>
      </c>
      <c r="F3886">
        <v>13</v>
      </c>
      <c r="G3886">
        <v>18</v>
      </c>
      <c r="H3886">
        <v>0</v>
      </c>
      <c r="I3886">
        <v>23</v>
      </c>
      <c r="J3886">
        <v>414</v>
      </c>
    </row>
    <row r="3888" spans="1:10" x14ac:dyDescent="0.3">
      <c r="A3888" t="s">
        <v>2778</v>
      </c>
      <c r="B3888" t="s">
        <v>2779</v>
      </c>
      <c r="D3888">
        <v>1</v>
      </c>
      <c r="E3888">
        <v>4</v>
      </c>
      <c r="F3888">
        <v>2</v>
      </c>
      <c r="G3888">
        <v>3</v>
      </c>
      <c r="H3888">
        <v>0</v>
      </c>
      <c r="I3888">
        <v>18.75</v>
      </c>
      <c r="J3888">
        <v>56.25</v>
      </c>
    </row>
    <row r="3890" spans="1:10" x14ac:dyDescent="0.3">
      <c r="A3890" t="s">
        <v>2780</v>
      </c>
      <c r="B3890" t="s">
        <v>2781</v>
      </c>
      <c r="D3890">
        <v>0</v>
      </c>
      <c r="E3890">
        <v>4</v>
      </c>
      <c r="F3890">
        <v>2</v>
      </c>
      <c r="G3890">
        <v>2</v>
      </c>
      <c r="H3890">
        <v>0</v>
      </c>
      <c r="I3890">
        <v>9.75</v>
      </c>
      <c r="J3890">
        <v>19.5</v>
      </c>
    </row>
    <row r="3892" spans="1:10" x14ac:dyDescent="0.3">
      <c r="A3892" t="s">
        <v>2782</v>
      </c>
      <c r="B3892" t="s">
        <v>2783</v>
      </c>
      <c r="C3892" t="s">
        <v>19</v>
      </c>
      <c r="D3892">
        <v>0</v>
      </c>
      <c r="E3892">
        <v>3</v>
      </c>
      <c r="F3892">
        <v>3</v>
      </c>
      <c r="G3892">
        <v>0</v>
      </c>
      <c r="H3892">
        <v>0</v>
      </c>
      <c r="I3892">
        <v>29</v>
      </c>
      <c r="J3892">
        <v>0</v>
      </c>
    </row>
    <row r="3894" spans="1:10" x14ac:dyDescent="0.3">
      <c r="A3894" t="s">
        <v>2784</v>
      </c>
      <c r="B3894" t="s">
        <v>2785</v>
      </c>
      <c r="C3894" t="s">
        <v>19</v>
      </c>
      <c r="D3894">
        <v>0</v>
      </c>
      <c r="E3894">
        <v>3</v>
      </c>
      <c r="F3894">
        <v>3</v>
      </c>
      <c r="G3894">
        <v>0</v>
      </c>
      <c r="H3894">
        <v>0</v>
      </c>
      <c r="I3894">
        <v>19</v>
      </c>
      <c r="J3894">
        <v>0</v>
      </c>
    </row>
    <row r="3896" spans="1:10" x14ac:dyDescent="0.3">
      <c r="A3896" t="s">
        <v>2786</v>
      </c>
      <c r="B3896" t="s">
        <v>2787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</row>
    <row r="3898" spans="1:10" x14ac:dyDescent="0.3">
      <c r="A3898" t="s">
        <v>2788</v>
      </c>
      <c r="B3898" t="s">
        <v>2789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24.75</v>
      </c>
      <c r="J3898">
        <v>0</v>
      </c>
    </row>
    <row r="3900" spans="1:10" x14ac:dyDescent="0.3">
      <c r="A3900" t="s">
        <v>2790</v>
      </c>
      <c r="B3900" t="s">
        <v>2790</v>
      </c>
      <c r="D3900">
        <v>55</v>
      </c>
      <c r="E3900">
        <v>123</v>
      </c>
      <c r="F3900">
        <v>116</v>
      </c>
      <c r="G3900">
        <v>62</v>
      </c>
      <c r="H3900">
        <v>0</v>
      </c>
      <c r="J3900">
        <v>789.65</v>
      </c>
    </row>
    <row r="3902" spans="1:10" x14ac:dyDescent="0.3">
      <c r="A3902" t="s">
        <v>2791</v>
      </c>
      <c r="B3902" t="s">
        <v>2792</v>
      </c>
      <c r="D3902">
        <v>3</v>
      </c>
      <c r="E3902">
        <v>21</v>
      </c>
      <c r="F3902">
        <v>13</v>
      </c>
      <c r="G3902">
        <v>11</v>
      </c>
      <c r="H3902">
        <v>0</v>
      </c>
      <c r="I3902">
        <v>6.5</v>
      </c>
      <c r="J3902">
        <v>71.5</v>
      </c>
    </row>
    <row r="3904" spans="1:10" x14ac:dyDescent="0.3">
      <c r="A3904" t="s">
        <v>2793</v>
      </c>
      <c r="B3904" t="s">
        <v>2794</v>
      </c>
      <c r="D3904">
        <v>2</v>
      </c>
      <c r="E3904">
        <v>26</v>
      </c>
      <c r="F3904">
        <v>15</v>
      </c>
      <c r="G3904">
        <v>13</v>
      </c>
      <c r="H3904">
        <v>0</v>
      </c>
      <c r="I3904">
        <v>17.350000000000001</v>
      </c>
      <c r="J3904">
        <v>225.55</v>
      </c>
    </row>
    <row r="3906" spans="1:10" x14ac:dyDescent="0.3">
      <c r="A3906" t="s">
        <v>2795</v>
      </c>
      <c r="B3906" t="s">
        <v>2796</v>
      </c>
      <c r="D3906">
        <v>8</v>
      </c>
      <c r="E3906">
        <v>10</v>
      </c>
      <c r="F3906">
        <v>13</v>
      </c>
      <c r="G3906">
        <v>5</v>
      </c>
      <c r="H3906">
        <v>0</v>
      </c>
      <c r="I3906">
        <v>6.5</v>
      </c>
      <c r="J3906">
        <v>32.5</v>
      </c>
    </row>
    <row r="3908" spans="1:10" x14ac:dyDescent="0.3">
      <c r="A3908" t="s">
        <v>2797</v>
      </c>
      <c r="B3908" t="s">
        <v>2798</v>
      </c>
      <c r="D3908">
        <v>5</v>
      </c>
      <c r="E3908">
        <v>11</v>
      </c>
      <c r="F3908">
        <v>16</v>
      </c>
      <c r="G3908">
        <v>0</v>
      </c>
      <c r="H3908">
        <v>0</v>
      </c>
      <c r="I3908">
        <v>7.3</v>
      </c>
      <c r="J3908">
        <v>0</v>
      </c>
    </row>
    <row r="3910" spans="1:10" x14ac:dyDescent="0.3">
      <c r="A3910" t="s">
        <v>2799</v>
      </c>
      <c r="B3910" t="s">
        <v>2800</v>
      </c>
      <c r="D3910">
        <v>6</v>
      </c>
      <c r="E3910">
        <v>2</v>
      </c>
      <c r="F3910">
        <v>5</v>
      </c>
      <c r="G3910">
        <v>3</v>
      </c>
      <c r="H3910">
        <v>0</v>
      </c>
      <c r="I3910">
        <v>24</v>
      </c>
      <c r="J3910">
        <v>72</v>
      </c>
    </row>
    <row r="3912" spans="1:10" x14ac:dyDescent="0.3">
      <c r="A3912" t="s">
        <v>2801</v>
      </c>
      <c r="B3912" t="s">
        <v>2802</v>
      </c>
      <c r="D3912">
        <v>8</v>
      </c>
      <c r="E3912">
        <v>5</v>
      </c>
      <c r="F3912">
        <v>10</v>
      </c>
      <c r="G3912">
        <v>3</v>
      </c>
      <c r="H3912">
        <v>0</v>
      </c>
      <c r="I3912">
        <v>5</v>
      </c>
      <c r="J3912">
        <v>15</v>
      </c>
    </row>
    <row r="3914" spans="1:10" x14ac:dyDescent="0.3">
      <c r="A3914" t="s">
        <v>2803</v>
      </c>
      <c r="B3914" t="s">
        <v>2804</v>
      </c>
      <c r="D3914">
        <v>3</v>
      </c>
      <c r="E3914">
        <v>4</v>
      </c>
      <c r="F3914">
        <v>6</v>
      </c>
      <c r="G3914">
        <v>1</v>
      </c>
      <c r="H3914">
        <v>0</v>
      </c>
      <c r="I3914">
        <v>9.4</v>
      </c>
      <c r="J3914">
        <v>9.4</v>
      </c>
    </row>
    <row r="3916" spans="1:10" x14ac:dyDescent="0.3">
      <c r="A3916" t="s">
        <v>2805</v>
      </c>
      <c r="B3916" t="s">
        <v>2806</v>
      </c>
      <c r="D3916">
        <v>4</v>
      </c>
      <c r="E3916">
        <v>5</v>
      </c>
      <c r="F3916">
        <v>6</v>
      </c>
      <c r="G3916">
        <v>3</v>
      </c>
      <c r="H3916">
        <v>0</v>
      </c>
      <c r="I3916">
        <v>8</v>
      </c>
      <c r="J3916">
        <v>24</v>
      </c>
    </row>
    <row r="3918" spans="1:10" x14ac:dyDescent="0.3">
      <c r="A3918" t="s">
        <v>2807</v>
      </c>
      <c r="B3918" t="s">
        <v>2808</v>
      </c>
      <c r="D3918">
        <v>2</v>
      </c>
      <c r="E3918">
        <v>19</v>
      </c>
      <c r="F3918">
        <v>11</v>
      </c>
      <c r="G3918">
        <v>10</v>
      </c>
      <c r="H3918">
        <v>0</v>
      </c>
      <c r="I3918">
        <v>13.65</v>
      </c>
      <c r="J3918">
        <v>136.5</v>
      </c>
    </row>
    <row r="3920" spans="1:10" x14ac:dyDescent="0.3">
      <c r="A3920" t="s">
        <v>2809</v>
      </c>
      <c r="B3920" t="s">
        <v>2810</v>
      </c>
      <c r="D3920">
        <v>5</v>
      </c>
      <c r="E3920">
        <v>2</v>
      </c>
      <c r="F3920">
        <v>5</v>
      </c>
      <c r="G3920">
        <v>2</v>
      </c>
      <c r="H3920">
        <v>0</v>
      </c>
      <c r="I3920">
        <v>18.600000000000001</v>
      </c>
      <c r="J3920">
        <v>37.200000000000003</v>
      </c>
    </row>
    <row r="3922" spans="1:10" x14ac:dyDescent="0.3">
      <c r="A3922" t="s">
        <v>2811</v>
      </c>
      <c r="B3922" t="s">
        <v>2812</v>
      </c>
      <c r="D3922">
        <v>1</v>
      </c>
      <c r="E3922">
        <v>13</v>
      </c>
      <c r="F3922">
        <v>6</v>
      </c>
      <c r="G3922">
        <v>8</v>
      </c>
      <c r="H3922">
        <v>0</v>
      </c>
      <c r="I3922">
        <v>14</v>
      </c>
      <c r="J3922">
        <v>112</v>
      </c>
    </row>
    <row r="3924" spans="1:10" x14ac:dyDescent="0.3">
      <c r="A3924" t="s">
        <v>2813</v>
      </c>
      <c r="B3924" t="s">
        <v>2814</v>
      </c>
      <c r="D3924">
        <v>8</v>
      </c>
      <c r="E3924">
        <v>5</v>
      </c>
      <c r="F3924">
        <v>10</v>
      </c>
      <c r="G3924">
        <v>3</v>
      </c>
      <c r="H3924">
        <v>0</v>
      </c>
      <c r="I3924">
        <v>18</v>
      </c>
      <c r="J3924">
        <v>54</v>
      </c>
    </row>
    <row r="3926" spans="1:10" x14ac:dyDescent="0.3">
      <c r="A3926" t="s">
        <v>2815</v>
      </c>
      <c r="B3926" t="s">
        <v>2815</v>
      </c>
      <c r="D3926">
        <v>64</v>
      </c>
      <c r="E3926">
        <v>132</v>
      </c>
      <c r="F3926">
        <v>167</v>
      </c>
      <c r="G3926">
        <v>29</v>
      </c>
      <c r="H3926">
        <v>0</v>
      </c>
      <c r="J3926">
        <v>564.25</v>
      </c>
    </row>
    <row r="3928" spans="1:10" x14ac:dyDescent="0.3">
      <c r="A3928" t="s">
        <v>2816</v>
      </c>
      <c r="B3928" t="s">
        <v>2817</v>
      </c>
      <c r="C3928" t="s">
        <v>19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</row>
    <row r="3930" spans="1:10" x14ac:dyDescent="0.3">
      <c r="A3930" t="s">
        <v>2818</v>
      </c>
      <c r="B3930" t="s">
        <v>2819</v>
      </c>
      <c r="C3930" t="s">
        <v>19</v>
      </c>
      <c r="D3930">
        <v>2</v>
      </c>
      <c r="E3930">
        <v>33</v>
      </c>
      <c r="F3930">
        <v>35</v>
      </c>
      <c r="G3930">
        <v>0</v>
      </c>
      <c r="H3930">
        <v>0</v>
      </c>
      <c r="I3930">
        <v>15.95</v>
      </c>
      <c r="J3930">
        <v>0</v>
      </c>
    </row>
    <row r="3932" spans="1:10" x14ac:dyDescent="0.3">
      <c r="A3932" t="s">
        <v>2820</v>
      </c>
      <c r="B3932" t="s">
        <v>2821</v>
      </c>
      <c r="C3932" t="s">
        <v>19</v>
      </c>
      <c r="D3932">
        <v>5</v>
      </c>
      <c r="E3932">
        <v>9</v>
      </c>
      <c r="F3932">
        <v>13</v>
      </c>
      <c r="G3932">
        <v>1</v>
      </c>
      <c r="H3932">
        <v>0</v>
      </c>
      <c r="I3932">
        <v>16.149999999999999</v>
      </c>
      <c r="J3932">
        <v>16.149999999999999</v>
      </c>
    </row>
    <row r="3934" spans="1:10" x14ac:dyDescent="0.3">
      <c r="A3934" t="s">
        <v>2822</v>
      </c>
      <c r="B3934" t="s">
        <v>2823</v>
      </c>
      <c r="C3934" t="s">
        <v>19</v>
      </c>
      <c r="D3934">
        <v>10</v>
      </c>
      <c r="E3934">
        <v>8</v>
      </c>
      <c r="F3934">
        <v>11</v>
      </c>
      <c r="G3934">
        <v>7</v>
      </c>
      <c r="H3934">
        <v>0</v>
      </c>
      <c r="I3934">
        <v>17.149999999999999</v>
      </c>
      <c r="J3934">
        <v>120.05</v>
      </c>
    </row>
    <row r="3936" spans="1:10" x14ac:dyDescent="0.3">
      <c r="A3936" t="s">
        <v>2824</v>
      </c>
      <c r="B3936" t="s">
        <v>2825</v>
      </c>
      <c r="C3936" t="s">
        <v>19</v>
      </c>
      <c r="D3936">
        <v>3</v>
      </c>
      <c r="E3936">
        <v>9</v>
      </c>
      <c r="F3936">
        <v>10</v>
      </c>
      <c r="G3936">
        <v>2</v>
      </c>
      <c r="H3936">
        <v>0</v>
      </c>
      <c r="I3936">
        <v>20</v>
      </c>
      <c r="J3936">
        <v>40</v>
      </c>
    </row>
    <row r="3938" spans="1:10" x14ac:dyDescent="0.3">
      <c r="A3938" t="s">
        <v>2826</v>
      </c>
      <c r="B3938" t="s">
        <v>2827</v>
      </c>
      <c r="C3938" t="s">
        <v>19</v>
      </c>
      <c r="D3938">
        <v>7</v>
      </c>
      <c r="E3938">
        <v>4</v>
      </c>
      <c r="F3938">
        <v>11</v>
      </c>
      <c r="G3938">
        <v>0</v>
      </c>
      <c r="H3938">
        <v>0</v>
      </c>
      <c r="I3938">
        <v>14.5</v>
      </c>
      <c r="J3938">
        <v>0</v>
      </c>
    </row>
    <row r="3940" spans="1:10" x14ac:dyDescent="0.3">
      <c r="A3940" t="s">
        <v>2828</v>
      </c>
      <c r="B3940" t="s">
        <v>2829</v>
      </c>
      <c r="C3940" t="s">
        <v>19</v>
      </c>
      <c r="D3940">
        <v>4</v>
      </c>
      <c r="E3940">
        <v>26</v>
      </c>
      <c r="F3940">
        <v>27</v>
      </c>
      <c r="G3940">
        <v>3</v>
      </c>
      <c r="H3940">
        <v>0</v>
      </c>
      <c r="I3940">
        <v>13.45</v>
      </c>
      <c r="J3940">
        <v>40.35</v>
      </c>
    </row>
    <row r="3942" spans="1:10" x14ac:dyDescent="0.3">
      <c r="A3942" t="s">
        <v>2830</v>
      </c>
      <c r="B3942" t="s">
        <v>2831</v>
      </c>
      <c r="C3942" t="s">
        <v>19</v>
      </c>
      <c r="D3942">
        <v>8</v>
      </c>
      <c r="E3942">
        <v>9</v>
      </c>
      <c r="F3942">
        <v>12</v>
      </c>
      <c r="G3942">
        <v>5</v>
      </c>
      <c r="H3942">
        <v>0</v>
      </c>
      <c r="I3942">
        <v>19.25</v>
      </c>
      <c r="J3942">
        <v>96.25</v>
      </c>
    </row>
    <row r="3944" spans="1:10" x14ac:dyDescent="0.3">
      <c r="A3944" t="s">
        <v>2832</v>
      </c>
      <c r="B3944" t="s">
        <v>2833</v>
      </c>
      <c r="C3944" t="s">
        <v>19</v>
      </c>
      <c r="D3944">
        <v>10</v>
      </c>
      <c r="E3944">
        <v>9</v>
      </c>
      <c r="F3944">
        <v>16</v>
      </c>
      <c r="G3944">
        <v>3</v>
      </c>
      <c r="H3944">
        <v>0</v>
      </c>
      <c r="I3944">
        <v>22.15</v>
      </c>
      <c r="J3944">
        <v>66.45</v>
      </c>
    </row>
    <row r="3946" spans="1:10" x14ac:dyDescent="0.3">
      <c r="A3946" t="s">
        <v>2834</v>
      </c>
      <c r="B3946" t="s">
        <v>2835</v>
      </c>
      <c r="C3946" t="s">
        <v>19</v>
      </c>
      <c r="D3946">
        <v>10</v>
      </c>
      <c r="E3946">
        <v>8</v>
      </c>
      <c r="F3946">
        <v>13</v>
      </c>
      <c r="G3946">
        <v>5</v>
      </c>
      <c r="H3946">
        <v>0</v>
      </c>
      <c r="I3946">
        <v>20</v>
      </c>
      <c r="J3946">
        <v>100</v>
      </c>
    </row>
    <row r="3948" spans="1:10" x14ac:dyDescent="0.3">
      <c r="A3948" t="s">
        <v>2836</v>
      </c>
      <c r="B3948" t="s">
        <v>2837</v>
      </c>
      <c r="C3948" t="s">
        <v>19</v>
      </c>
      <c r="D3948">
        <v>3</v>
      </c>
      <c r="E3948">
        <v>14</v>
      </c>
      <c r="F3948">
        <v>16</v>
      </c>
      <c r="G3948">
        <v>1</v>
      </c>
      <c r="H3948">
        <v>0</v>
      </c>
      <c r="I3948">
        <v>29</v>
      </c>
      <c r="J3948">
        <v>29</v>
      </c>
    </row>
    <row r="3950" spans="1:10" x14ac:dyDescent="0.3">
      <c r="A3950" t="s">
        <v>2838</v>
      </c>
      <c r="B3950" t="s">
        <v>2839</v>
      </c>
      <c r="C3950" t="s">
        <v>19</v>
      </c>
      <c r="D3950">
        <v>2</v>
      </c>
      <c r="E3950">
        <v>3</v>
      </c>
      <c r="F3950">
        <v>3</v>
      </c>
      <c r="G3950">
        <v>2</v>
      </c>
      <c r="H3950">
        <v>0</v>
      </c>
      <c r="I3950">
        <v>28</v>
      </c>
      <c r="J3950">
        <v>56</v>
      </c>
    </row>
    <row r="3952" spans="1:10" x14ac:dyDescent="0.3">
      <c r="A3952" t="s">
        <v>2840</v>
      </c>
      <c r="B3952" t="s">
        <v>2841</v>
      </c>
      <c r="C3952" t="s">
        <v>19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11.5</v>
      </c>
      <c r="J3952">
        <v>0</v>
      </c>
    </row>
    <row r="3954" spans="1:10" x14ac:dyDescent="0.3">
      <c r="A3954" t="s">
        <v>2842</v>
      </c>
      <c r="B3954" t="s">
        <v>2842</v>
      </c>
      <c r="D3954">
        <v>5</v>
      </c>
      <c r="E3954">
        <v>14</v>
      </c>
      <c r="F3954">
        <v>14</v>
      </c>
      <c r="G3954">
        <v>5</v>
      </c>
      <c r="H3954">
        <v>0</v>
      </c>
      <c r="J3954">
        <v>79.290000000000006</v>
      </c>
    </row>
    <row r="3956" spans="1:10" x14ac:dyDescent="0.3">
      <c r="A3956">
        <v>9789953512020</v>
      </c>
      <c r="B3956" t="s">
        <v>2843</v>
      </c>
      <c r="D3956">
        <v>0</v>
      </c>
      <c r="E3956">
        <v>2</v>
      </c>
      <c r="F3956">
        <v>2</v>
      </c>
      <c r="G3956">
        <v>0</v>
      </c>
      <c r="H3956">
        <v>0</v>
      </c>
      <c r="I3956">
        <v>13.5</v>
      </c>
      <c r="J3956">
        <v>0</v>
      </c>
    </row>
    <row r="3958" spans="1:10" x14ac:dyDescent="0.3">
      <c r="A3958">
        <v>9789953512044</v>
      </c>
      <c r="B3958" t="s">
        <v>2844</v>
      </c>
      <c r="D3958">
        <v>1</v>
      </c>
      <c r="E3958">
        <v>3</v>
      </c>
      <c r="F3958">
        <v>3</v>
      </c>
      <c r="G3958">
        <v>1</v>
      </c>
      <c r="H3958">
        <v>0</v>
      </c>
      <c r="I3958">
        <v>19.77</v>
      </c>
      <c r="J3958">
        <v>19.77</v>
      </c>
    </row>
    <row r="3960" spans="1:10" x14ac:dyDescent="0.3">
      <c r="A3960">
        <v>9789953512051</v>
      </c>
      <c r="B3960" t="s">
        <v>2845</v>
      </c>
      <c r="C3960" t="s">
        <v>19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19.77</v>
      </c>
      <c r="J3960">
        <v>0</v>
      </c>
    </row>
    <row r="3962" spans="1:10" x14ac:dyDescent="0.3">
      <c r="A3962">
        <v>9789953512235</v>
      </c>
      <c r="B3962" t="s">
        <v>2846</v>
      </c>
      <c r="C3962" t="s">
        <v>19</v>
      </c>
      <c r="D3962">
        <v>0</v>
      </c>
      <c r="E3962">
        <v>2</v>
      </c>
      <c r="F3962">
        <v>2</v>
      </c>
      <c r="G3962">
        <v>0</v>
      </c>
      <c r="H3962">
        <v>0</v>
      </c>
      <c r="I3962">
        <v>12.22</v>
      </c>
      <c r="J3962">
        <v>0</v>
      </c>
    </row>
    <row r="3964" spans="1:10" x14ac:dyDescent="0.3">
      <c r="A3964">
        <v>9789953512242</v>
      </c>
      <c r="B3964" t="s">
        <v>2847</v>
      </c>
      <c r="C3964" t="s">
        <v>19</v>
      </c>
      <c r="D3964">
        <v>0</v>
      </c>
      <c r="E3964">
        <v>3</v>
      </c>
      <c r="F3964">
        <v>3</v>
      </c>
      <c r="G3964">
        <v>0</v>
      </c>
      <c r="H3964">
        <v>0</v>
      </c>
      <c r="I3964">
        <v>13.98</v>
      </c>
      <c r="J3964">
        <v>0</v>
      </c>
    </row>
    <row r="3966" spans="1:10" x14ac:dyDescent="0.3">
      <c r="A3966">
        <v>9789953512266</v>
      </c>
      <c r="B3966" t="s">
        <v>2848</v>
      </c>
      <c r="D3966">
        <v>0</v>
      </c>
      <c r="E3966">
        <v>1</v>
      </c>
      <c r="F3966">
        <v>1</v>
      </c>
      <c r="G3966">
        <v>0</v>
      </c>
      <c r="H3966">
        <v>0</v>
      </c>
      <c r="I3966">
        <v>13.82</v>
      </c>
      <c r="J3966">
        <v>0</v>
      </c>
    </row>
    <row r="3968" spans="1:10" x14ac:dyDescent="0.3">
      <c r="A3968">
        <v>9789953527383</v>
      </c>
      <c r="B3968" t="s">
        <v>2849</v>
      </c>
      <c r="C3968" t="s">
        <v>19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21</v>
      </c>
      <c r="J3968">
        <v>0</v>
      </c>
    </row>
    <row r="3970" spans="1:10" x14ac:dyDescent="0.3">
      <c r="A3970" t="s">
        <v>2850</v>
      </c>
      <c r="B3970" t="s">
        <v>2851</v>
      </c>
      <c r="C3970" t="s">
        <v>19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</row>
    <row r="3972" spans="1:10" x14ac:dyDescent="0.3">
      <c r="A3972" t="s">
        <v>2852</v>
      </c>
      <c r="B3972" t="s">
        <v>2853</v>
      </c>
      <c r="C3972" t="s">
        <v>19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</row>
    <row r="3974" spans="1:10" x14ac:dyDescent="0.3">
      <c r="A3974" t="s">
        <v>2854</v>
      </c>
      <c r="B3974" t="s">
        <v>2855</v>
      </c>
      <c r="C3974" t="s">
        <v>19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</row>
    <row r="3976" spans="1:10" x14ac:dyDescent="0.3">
      <c r="A3976" t="s">
        <v>2856</v>
      </c>
      <c r="B3976" t="s">
        <v>2857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7</v>
      </c>
      <c r="J3976">
        <v>0</v>
      </c>
    </row>
    <row r="3978" spans="1:10" x14ac:dyDescent="0.3">
      <c r="A3978" t="s">
        <v>2858</v>
      </c>
      <c r="B3978" t="s">
        <v>2859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9</v>
      </c>
      <c r="J3978">
        <v>0</v>
      </c>
    </row>
    <row r="3980" spans="1:10" x14ac:dyDescent="0.3">
      <c r="A3980" t="s">
        <v>2860</v>
      </c>
      <c r="B3980" t="s">
        <v>2861</v>
      </c>
      <c r="D3980">
        <v>4</v>
      </c>
      <c r="E3980">
        <v>3</v>
      </c>
      <c r="F3980">
        <v>3</v>
      </c>
      <c r="G3980">
        <v>4</v>
      </c>
      <c r="H3980">
        <v>0</v>
      </c>
      <c r="I3980">
        <v>14.88</v>
      </c>
      <c r="J3980">
        <v>59.52</v>
      </c>
    </row>
    <row r="3982" spans="1:10" x14ac:dyDescent="0.3">
      <c r="A3982" t="s">
        <v>2862</v>
      </c>
      <c r="B3982" t="s">
        <v>2863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</row>
    <row r="3984" spans="1:10" x14ac:dyDescent="0.3">
      <c r="A3984" t="s">
        <v>2864</v>
      </c>
      <c r="B3984" t="s">
        <v>2864</v>
      </c>
      <c r="D3984">
        <v>0</v>
      </c>
      <c r="E3984">
        <v>0</v>
      </c>
      <c r="F3984">
        <v>0</v>
      </c>
      <c r="G3984">
        <v>0</v>
      </c>
      <c r="H3984">
        <v>0</v>
      </c>
      <c r="J3984">
        <v>0</v>
      </c>
    </row>
    <row r="3986" spans="1:10" x14ac:dyDescent="0.3">
      <c r="A3986" t="s">
        <v>2865</v>
      </c>
      <c r="B3986" t="s">
        <v>2865</v>
      </c>
      <c r="D3986">
        <v>4</v>
      </c>
      <c r="E3986">
        <v>0</v>
      </c>
      <c r="F3986">
        <v>0</v>
      </c>
      <c r="G3986">
        <v>4</v>
      </c>
      <c r="H3986">
        <v>0</v>
      </c>
      <c r="J3986">
        <v>43.2</v>
      </c>
    </row>
    <row r="3988" spans="1:10" x14ac:dyDescent="0.3">
      <c r="A3988" t="s">
        <v>2866</v>
      </c>
      <c r="B3988" t="s">
        <v>2867</v>
      </c>
      <c r="D3988">
        <v>1</v>
      </c>
      <c r="E3988">
        <v>0</v>
      </c>
      <c r="F3988">
        <v>0</v>
      </c>
      <c r="G3988">
        <v>1</v>
      </c>
      <c r="H3988">
        <v>0</v>
      </c>
      <c r="I3988">
        <v>0</v>
      </c>
      <c r="J3988">
        <v>0</v>
      </c>
    </row>
    <row r="3990" spans="1:10" x14ac:dyDescent="0.3">
      <c r="A3990" t="s">
        <v>2868</v>
      </c>
      <c r="B3990" t="s">
        <v>2869</v>
      </c>
      <c r="C3990" t="s">
        <v>19</v>
      </c>
      <c r="D3990">
        <v>3</v>
      </c>
      <c r="E3990">
        <v>0</v>
      </c>
      <c r="F3990">
        <v>0</v>
      </c>
      <c r="G3990">
        <v>3</v>
      </c>
      <c r="H3990">
        <v>0</v>
      </c>
      <c r="I3990">
        <v>14.4</v>
      </c>
      <c r="J3990">
        <v>43.2</v>
      </c>
    </row>
    <row r="3992" spans="1:10" x14ac:dyDescent="0.3">
      <c r="A3992" t="s">
        <v>2870</v>
      </c>
      <c r="B3992" t="s">
        <v>2870</v>
      </c>
      <c r="D3992">
        <v>10</v>
      </c>
      <c r="E3992">
        <v>573</v>
      </c>
      <c r="F3992">
        <v>529</v>
      </c>
      <c r="G3992">
        <v>54</v>
      </c>
      <c r="H3992">
        <v>0</v>
      </c>
      <c r="J3992">
        <v>558.65</v>
      </c>
    </row>
    <row r="3994" spans="1:10" x14ac:dyDescent="0.3">
      <c r="A3994" t="s">
        <v>2871</v>
      </c>
      <c r="B3994" t="s">
        <v>2872</v>
      </c>
      <c r="D3994">
        <v>-1</v>
      </c>
      <c r="E3994">
        <v>53</v>
      </c>
      <c r="F3994">
        <v>47</v>
      </c>
      <c r="G3994">
        <v>5</v>
      </c>
      <c r="H3994">
        <v>0</v>
      </c>
      <c r="I3994">
        <v>10.666700000000001</v>
      </c>
      <c r="J3994">
        <v>53.33</v>
      </c>
    </row>
    <row r="3996" spans="1:10" x14ac:dyDescent="0.3">
      <c r="A3996" t="s">
        <v>2873</v>
      </c>
      <c r="B3996" t="s">
        <v>2874</v>
      </c>
      <c r="D3996">
        <v>-1</v>
      </c>
      <c r="E3996">
        <v>74</v>
      </c>
      <c r="F3996">
        <v>70</v>
      </c>
      <c r="G3996">
        <v>3</v>
      </c>
      <c r="H3996">
        <v>0</v>
      </c>
      <c r="I3996">
        <v>10</v>
      </c>
      <c r="J3996">
        <v>30</v>
      </c>
    </row>
    <row r="3998" spans="1:10" x14ac:dyDescent="0.3">
      <c r="A3998" t="s">
        <v>2875</v>
      </c>
      <c r="B3998" t="s">
        <v>2876</v>
      </c>
      <c r="D3998">
        <v>-1</v>
      </c>
      <c r="E3998">
        <v>77</v>
      </c>
      <c r="F3998">
        <v>76</v>
      </c>
      <c r="G3998">
        <v>0</v>
      </c>
      <c r="H3998">
        <v>0</v>
      </c>
      <c r="I3998">
        <v>10</v>
      </c>
      <c r="J3998">
        <v>0</v>
      </c>
    </row>
    <row r="4000" spans="1:10" x14ac:dyDescent="0.3">
      <c r="A4000" t="s">
        <v>2877</v>
      </c>
      <c r="B4000" t="s">
        <v>2878</v>
      </c>
      <c r="D4000">
        <v>3</v>
      </c>
      <c r="E4000">
        <v>84</v>
      </c>
      <c r="F4000">
        <v>81</v>
      </c>
      <c r="G4000">
        <v>6</v>
      </c>
      <c r="H4000">
        <v>0</v>
      </c>
      <c r="I4000">
        <v>10</v>
      </c>
      <c r="J4000">
        <v>60</v>
      </c>
    </row>
    <row r="4002" spans="1:10" x14ac:dyDescent="0.3">
      <c r="A4002" t="s">
        <v>2879</v>
      </c>
      <c r="B4002" t="s">
        <v>2880</v>
      </c>
      <c r="D4002">
        <v>5</v>
      </c>
      <c r="E4002">
        <v>83</v>
      </c>
      <c r="F4002">
        <v>73</v>
      </c>
      <c r="G4002">
        <v>15</v>
      </c>
      <c r="H4002">
        <v>0</v>
      </c>
      <c r="I4002">
        <v>10</v>
      </c>
      <c r="J4002">
        <v>150</v>
      </c>
    </row>
    <row r="4004" spans="1:10" x14ac:dyDescent="0.3">
      <c r="A4004" t="s">
        <v>2881</v>
      </c>
      <c r="B4004" t="s">
        <v>2882</v>
      </c>
      <c r="D4004">
        <v>3</v>
      </c>
      <c r="E4004">
        <v>45</v>
      </c>
      <c r="F4004">
        <v>47</v>
      </c>
      <c r="G4004">
        <v>1</v>
      </c>
      <c r="H4004">
        <v>0</v>
      </c>
      <c r="I4004">
        <v>9.3332999999999995</v>
      </c>
      <c r="J4004">
        <v>9.33</v>
      </c>
    </row>
    <row r="4006" spans="1:10" x14ac:dyDescent="0.3">
      <c r="A4006" t="s">
        <v>2883</v>
      </c>
      <c r="B4006" t="s">
        <v>2884</v>
      </c>
      <c r="D4006">
        <v>2</v>
      </c>
      <c r="E4006">
        <v>62</v>
      </c>
      <c r="F4006">
        <v>56</v>
      </c>
      <c r="G4006">
        <v>8</v>
      </c>
      <c r="H4006">
        <v>0</v>
      </c>
      <c r="I4006">
        <v>10.666700000000001</v>
      </c>
      <c r="J4006">
        <v>85.33</v>
      </c>
    </row>
    <row r="4008" spans="1:10" x14ac:dyDescent="0.3">
      <c r="A4008" t="s">
        <v>2885</v>
      </c>
      <c r="B4008" t="s">
        <v>2886</v>
      </c>
      <c r="D4008">
        <v>0</v>
      </c>
      <c r="E4008">
        <v>50</v>
      </c>
      <c r="F4008">
        <v>36</v>
      </c>
      <c r="G4008">
        <v>14</v>
      </c>
      <c r="H4008">
        <v>0</v>
      </c>
      <c r="I4008">
        <v>10.666700000000001</v>
      </c>
      <c r="J4008">
        <v>149.33000000000001</v>
      </c>
    </row>
    <row r="4010" spans="1:10" x14ac:dyDescent="0.3">
      <c r="A4010" t="s">
        <v>2887</v>
      </c>
      <c r="B4010" t="s">
        <v>2888</v>
      </c>
      <c r="D4010">
        <v>0</v>
      </c>
      <c r="E4010">
        <v>45</v>
      </c>
      <c r="F4010">
        <v>43</v>
      </c>
      <c r="G4010">
        <v>2</v>
      </c>
      <c r="H4010">
        <v>0</v>
      </c>
      <c r="I4010">
        <v>10.666700000000001</v>
      </c>
      <c r="J4010">
        <v>21.33</v>
      </c>
    </row>
    <row r="4012" spans="1:10" x14ac:dyDescent="0.3">
      <c r="A4012" t="s">
        <v>2889</v>
      </c>
      <c r="B4012" t="s">
        <v>2889</v>
      </c>
      <c r="D4012">
        <v>7</v>
      </c>
      <c r="E4012">
        <v>42</v>
      </c>
      <c r="F4012">
        <v>32</v>
      </c>
      <c r="G4012">
        <v>17</v>
      </c>
      <c r="H4012">
        <v>0</v>
      </c>
      <c r="J4012">
        <v>72</v>
      </c>
    </row>
    <row r="4014" spans="1:10" x14ac:dyDescent="0.3">
      <c r="A4014" t="s">
        <v>2890</v>
      </c>
      <c r="B4014" t="s">
        <v>2891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4</v>
      </c>
      <c r="J4014">
        <v>0</v>
      </c>
    </row>
    <row r="4016" spans="1:10" x14ac:dyDescent="0.3">
      <c r="A4016" t="s">
        <v>2892</v>
      </c>
      <c r="B4016" t="s">
        <v>2893</v>
      </c>
      <c r="D4016">
        <v>2</v>
      </c>
      <c r="E4016">
        <v>0</v>
      </c>
      <c r="F4016">
        <v>0</v>
      </c>
      <c r="G4016">
        <v>2</v>
      </c>
      <c r="H4016">
        <v>0</v>
      </c>
      <c r="I4016">
        <v>4.5</v>
      </c>
      <c r="J4016">
        <v>9</v>
      </c>
    </row>
    <row r="4018" spans="1:10" x14ac:dyDescent="0.3">
      <c r="A4018" t="s">
        <v>2894</v>
      </c>
      <c r="B4018" t="s">
        <v>2895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4.5</v>
      </c>
      <c r="J4018">
        <v>0</v>
      </c>
    </row>
    <row r="4020" spans="1:10" x14ac:dyDescent="0.3">
      <c r="A4020" t="s">
        <v>2896</v>
      </c>
      <c r="B4020" t="s">
        <v>2897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4.5</v>
      </c>
      <c r="J4020">
        <v>0</v>
      </c>
    </row>
    <row r="4022" spans="1:10" x14ac:dyDescent="0.3">
      <c r="A4022" t="s">
        <v>2898</v>
      </c>
      <c r="B4022" t="s">
        <v>2899</v>
      </c>
      <c r="D4022">
        <v>1</v>
      </c>
      <c r="E4022">
        <v>5</v>
      </c>
      <c r="F4022">
        <v>0</v>
      </c>
      <c r="G4022">
        <v>6</v>
      </c>
      <c r="H4022">
        <v>0</v>
      </c>
      <c r="I4022">
        <v>4.5</v>
      </c>
      <c r="J4022">
        <v>27</v>
      </c>
    </row>
    <row r="4024" spans="1:10" x14ac:dyDescent="0.3">
      <c r="A4024" t="s">
        <v>2900</v>
      </c>
      <c r="B4024" t="s">
        <v>2901</v>
      </c>
      <c r="D4024">
        <v>1</v>
      </c>
      <c r="E4024">
        <v>18</v>
      </c>
      <c r="F4024">
        <v>16</v>
      </c>
      <c r="G4024">
        <v>3</v>
      </c>
      <c r="H4024">
        <v>0</v>
      </c>
      <c r="I4024">
        <v>4</v>
      </c>
      <c r="J4024">
        <v>12</v>
      </c>
    </row>
    <row r="4026" spans="1:10" x14ac:dyDescent="0.3">
      <c r="A4026" t="s">
        <v>2902</v>
      </c>
      <c r="B4026" t="s">
        <v>2903</v>
      </c>
      <c r="D4026">
        <v>3</v>
      </c>
      <c r="E4026">
        <v>19</v>
      </c>
      <c r="F4026">
        <v>16</v>
      </c>
      <c r="G4026">
        <v>6</v>
      </c>
      <c r="H4026">
        <v>0</v>
      </c>
      <c r="I4026">
        <v>4</v>
      </c>
      <c r="J4026">
        <v>24</v>
      </c>
    </row>
    <row r="4028" spans="1:10" x14ac:dyDescent="0.3">
      <c r="A4028" t="s">
        <v>2904</v>
      </c>
      <c r="B4028" t="s">
        <v>2904</v>
      </c>
      <c r="D4028">
        <v>80</v>
      </c>
      <c r="E4028">
        <v>706</v>
      </c>
      <c r="F4028">
        <v>730</v>
      </c>
      <c r="G4028">
        <v>56</v>
      </c>
      <c r="H4028">
        <v>0</v>
      </c>
      <c r="J4028">
        <v>985.8</v>
      </c>
    </row>
    <row r="4030" spans="1:10" x14ac:dyDescent="0.3">
      <c r="A4030" t="s">
        <v>2905</v>
      </c>
      <c r="B4030" t="s">
        <v>2906</v>
      </c>
      <c r="D4030">
        <v>2</v>
      </c>
      <c r="E4030">
        <v>37</v>
      </c>
      <c r="F4030">
        <v>37</v>
      </c>
      <c r="G4030">
        <v>2</v>
      </c>
      <c r="H4030">
        <v>0</v>
      </c>
      <c r="I4030">
        <v>5.25</v>
      </c>
      <c r="J4030">
        <v>10.5</v>
      </c>
    </row>
    <row r="4032" spans="1:10" x14ac:dyDescent="0.3">
      <c r="A4032" t="s">
        <v>2907</v>
      </c>
      <c r="B4032" t="s">
        <v>2908</v>
      </c>
      <c r="D4032">
        <v>5</v>
      </c>
      <c r="E4032">
        <v>0</v>
      </c>
      <c r="F4032">
        <v>4</v>
      </c>
      <c r="G4032">
        <v>1</v>
      </c>
      <c r="H4032">
        <v>0</v>
      </c>
      <c r="I4032">
        <v>7.45</v>
      </c>
      <c r="J4032">
        <v>7.45</v>
      </c>
    </row>
    <row r="4034" spans="1:10" x14ac:dyDescent="0.3">
      <c r="A4034" t="s">
        <v>2909</v>
      </c>
      <c r="B4034" t="s">
        <v>2910</v>
      </c>
      <c r="D4034">
        <v>2</v>
      </c>
      <c r="E4034">
        <v>31</v>
      </c>
      <c r="F4034">
        <v>30</v>
      </c>
      <c r="G4034">
        <v>3</v>
      </c>
      <c r="H4034">
        <v>0</v>
      </c>
      <c r="I4034">
        <v>12.65</v>
      </c>
      <c r="J4034">
        <v>37.950000000000003</v>
      </c>
    </row>
    <row r="4036" spans="1:10" x14ac:dyDescent="0.3">
      <c r="A4036" t="s">
        <v>2911</v>
      </c>
      <c r="B4036" t="s">
        <v>2912</v>
      </c>
      <c r="D4036">
        <v>2</v>
      </c>
      <c r="E4036">
        <v>26</v>
      </c>
      <c r="F4036">
        <v>27</v>
      </c>
      <c r="G4036">
        <v>1</v>
      </c>
      <c r="H4036">
        <v>0</v>
      </c>
      <c r="I4036">
        <v>19.5</v>
      </c>
      <c r="J4036">
        <v>19.5</v>
      </c>
    </row>
    <row r="4038" spans="1:10" x14ac:dyDescent="0.3">
      <c r="A4038" t="s">
        <v>2913</v>
      </c>
      <c r="B4038" t="s">
        <v>2914</v>
      </c>
      <c r="D4038">
        <v>9</v>
      </c>
      <c r="E4038">
        <v>17</v>
      </c>
      <c r="F4038">
        <v>20</v>
      </c>
      <c r="G4038">
        <v>6</v>
      </c>
      <c r="H4038">
        <v>0</v>
      </c>
      <c r="I4038">
        <v>19.5</v>
      </c>
      <c r="J4038">
        <v>117</v>
      </c>
    </row>
    <row r="4040" spans="1:10" x14ac:dyDescent="0.3">
      <c r="A4040" t="s">
        <v>2915</v>
      </c>
      <c r="B4040" t="s">
        <v>2916</v>
      </c>
      <c r="D4040">
        <v>2</v>
      </c>
      <c r="E4040">
        <v>34</v>
      </c>
      <c r="F4040">
        <v>36</v>
      </c>
      <c r="G4040">
        <v>0</v>
      </c>
      <c r="H4040">
        <v>0</v>
      </c>
      <c r="I4040">
        <v>21.75</v>
      </c>
      <c r="J4040">
        <v>0</v>
      </c>
    </row>
    <row r="4042" spans="1:10" x14ac:dyDescent="0.3">
      <c r="A4042" t="s">
        <v>2917</v>
      </c>
      <c r="B4042" t="s">
        <v>2918</v>
      </c>
      <c r="D4042">
        <v>3</v>
      </c>
      <c r="E4042">
        <v>29</v>
      </c>
      <c r="F4042">
        <v>32</v>
      </c>
      <c r="G4042">
        <v>0</v>
      </c>
      <c r="H4042">
        <v>0</v>
      </c>
      <c r="I4042">
        <v>19.5</v>
      </c>
      <c r="J4042">
        <v>0</v>
      </c>
    </row>
    <row r="4044" spans="1:10" x14ac:dyDescent="0.3">
      <c r="A4044" t="s">
        <v>2919</v>
      </c>
      <c r="B4044" t="s">
        <v>2920</v>
      </c>
      <c r="D4044">
        <v>2</v>
      </c>
      <c r="E4044">
        <v>22</v>
      </c>
      <c r="F4044">
        <v>24</v>
      </c>
      <c r="G4044">
        <v>0</v>
      </c>
      <c r="H4044">
        <v>0</v>
      </c>
      <c r="I4044">
        <v>19.5</v>
      </c>
      <c r="J4044">
        <v>0</v>
      </c>
    </row>
    <row r="4046" spans="1:10" x14ac:dyDescent="0.3">
      <c r="A4046" t="s">
        <v>2921</v>
      </c>
      <c r="B4046" t="s">
        <v>2922</v>
      </c>
      <c r="D4046">
        <v>0</v>
      </c>
      <c r="E4046">
        <v>21</v>
      </c>
      <c r="F4046">
        <v>21</v>
      </c>
      <c r="G4046">
        <v>0</v>
      </c>
      <c r="H4046">
        <v>0</v>
      </c>
      <c r="I4046">
        <v>22</v>
      </c>
      <c r="J4046">
        <v>0</v>
      </c>
    </row>
    <row r="4048" spans="1:10" x14ac:dyDescent="0.3">
      <c r="A4048" t="s">
        <v>2923</v>
      </c>
      <c r="B4048" t="s">
        <v>2924</v>
      </c>
      <c r="D4048">
        <v>3</v>
      </c>
      <c r="E4048">
        <v>28</v>
      </c>
      <c r="F4048">
        <v>30</v>
      </c>
      <c r="G4048">
        <v>1</v>
      </c>
      <c r="H4048">
        <v>0</v>
      </c>
      <c r="I4048">
        <v>13.15</v>
      </c>
      <c r="J4048">
        <v>13.15</v>
      </c>
    </row>
    <row r="4050" spans="1:10" x14ac:dyDescent="0.3">
      <c r="A4050" t="s">
        <v>2925</v>
      </c>
      <c r="B4050" t="s">
        <v>2926</v>
      </c>
      <c r="D4050">
        <v>2</v>
      </c>
      <c r="E4050">
        <v>28</v>
      </c>
      <c r="F4050">
        <v>28</v>
      </c>
      <c r="G4050">
        <v>2</v>
      </c>
      <c r="H4050">
        <v>0</v>
      </c>
      <c r="I4050">
        <v>16.8</v>
      </c>
      <c r="J4050">
        <v>33.6</v>
      </c>
    </row>
    <row r="4052" spans="1:10" x14ac:dyDescent="0.3">
      <c r="A4052" t="s">
        <v>2927</v>
      </c>
      <c r="B4052" t="s">
        <v>2928</v>
      </c>
      <c r="D4052">
        <v>1</v>
      </c>
      <c r="E4052">
        <v>26</v>
      </c>
      <c r="F4052">
        <v>24</v>
      </c>
      <c r="G4052">
        <v>3</v>
      </c>
      <c r="H4052">
        <v>0</v>
      </c>
      <c r="I4052">
        <v>16.600000000000001</v>
      </c>
      <c r="J4052">
        <v>49.8</v>
      </c>
    </row>
    <row r="4054" spans="1:10" x14ac:dyDescent="0.3">
      <c r="A4054" t="s">
        <v>2929</v>
      </c>
      <c r="B4054" t="s">
        <v>2930</v>
      </c>
      <c r="D4054">
        <v>3</v>
      </c>
      <c r="E4054">
        <v>26</v>
      </c>
      <c r="F4054">
        <v>28</v>
      </c>
      <c r="G4054">
        <v>1</v>
      </c>
      <c r="H4054">
        <v>0</v>
      </c>
      <c r="I4054">
        <v>19</v>
      </c>
      <c r="J4054">
        <v>19</v>
      </c>
    </row>
    <row r="4056" spans="1:10" x14ac:dyDescent="0.3">
      <c r="A4056" t="s">
        <v>2931</v>
      </c>
      <c r="B4056" t="s">
        <v>2932</v>
      </c>
      <c r="D4056">
        <v>4</v>
      </c>
      <c r="E4056">
        <v>21</v>
      </c>
      <c r="F4056">
        <v>23</v>
      </c>
      <c r="G4056">
        <v>2</v>
      </c>
      <c r="H4056">
        <v>0</v>
      </c>
      <c r="I4056">
        <v>19.25</v>
      </c>
      <c r="J4056">
        <v>38.5</v>
      </c>
    </row>
    <row r="4058" spans="1:10" x14ac:dyDescent="0.3">
      <c r="A4058" t="s">
        <v>2933</v>
      </c>
      <c r="B4058" t="s">
        <v>2934</v>
      </c>
      <c r="D4058">
        <v>3</v>
      </c>
      <c r="E4058">
        <v>30</v>
      </c>
      <c r="F4058">
        <v>33</v>
      </c>
      <c r="G4058">
        <v>0</v>
      </c>
      <c r="H4058">
        <v>0</v>
      </c>
      <c r="I4058">
        <v>10.199999999999999</v>
      </c>
      <c r="J4058">
        <v>0</v>
      </c>
    </row>
    <row r="4060" spans="1:10" x14ac:dyDescent="0.3">
      <c r="A4060" t="s">
        <v>2935</v>
      </c>
      <c r="B4060" t="s">
        <v>2936</v>
      </c>
      <c r="D4060">
        <v>0</v>
      </c>
      <c r="E4060">
        <v>25</v>
      </c>
      <c r="F4060">
        <v>22</v>
      </c>
      <c r="G4060">
        <v>3</v>
      </c>
      <c r="H4060">
        <v>0</v>
      </c>
      <c r="I4060">
        <v>13</v>
      </c>
      <c r="J4060">
        <v>39</v>
      </c>
    </row>
    <row r="4062" spans="1:10" x14ac:dyDescent="0.3">
      <c r="A4062" t="s">
        <v>2937</v>
      </c>
      <c r="B4062" t="s">
        <v>2938</v>
      </c>
      <c r="D4062">
        <v>3</v>
      </c>
      <c r="E4062">
        <v>13</v>
      </c>
      <c r="F4062">
        <v>12</v>
      </c>
      <c r="G4062">
        <v>4</v>
      </c>
      <c r="H4062">
        <v>0</v>
      </c>
      <c r="I4062">
        <v>26.5</v>
      </c>
      <c r="J4062">
        <v>106</v>
      </c>
    </row>
    <row r="4064" spans="1:10" x14ac:dyDescent="0.3">
      <c r="A4064" t="s">
        <v>2939</v>
      </c>
      <c r="B4064" t="s">
        <v>2940</v>
      </c>
      <c r="C4064" t="s">
        <v>19</v>
      </c>
      <c r="D4064">
        <v>7</v>
      </c>
      <c r="E4064">
        <v>25</v>
      </c>
      <c r="F4064">
        <v>26</v>
      </c>
      <c r="G4064">
        <v>6</v>
      </c>
      <c r="H4064">
        <v>0</v>
      </c>
      <c r="I4064">
        <v>11.9</v>
      </c>
      <c r="J4064">
        <v>71.400000000000006</v>
      </c>
    </row>
    <row r="4066" spans="1:10" x14ac:dyDescent="0.3">
      <c r="A4066" t="s">
        <v>2941</v>
      </c>
      <c r="B4066" t="s">
        <v>2942</v>
      </c>
      <c r="D4066">
        <v>4</v>
      </c>
      <c r="E4066">
        <v>23</v>
      </c>
      <c r="F4066">
        <v>23</v>
      </c>
      <c r="G4066">
        <v>4</v>
      </c>
      <c r="H4066">
        <v>0</v>
      </c>
      <c r="I4066">
        <v>19.649999999999999</v>
      </c>
      <c r="J4066">
        <v>78.599999999999994</v>
      </c>
    </row>
    <row r="4068" spans="1:10" x14ac:dyDescent="0.3">
      <c r="A4068" t="s">
        <v>2943</v>
      </c>
      <c r="B4068" t="s">
        <v>2944</v>
      </c>
      <c r="D4068">
        <v>2</v>
      </c>
      <c r="E4068">
        <v>41</v>
      </c>
      <c r="F4068">
        <v>40</v>
      </c>
      <c r="G4068">
        <v>3</v>
      </c>
      <c r="H4068">
        <v>0</v>
      </c>
      <c r="I4068">
        <v>16.95</v>
      </c>
      <c r="J4068">
        <v>50.85</v>
      </c>
    </row>
    <row r="4070" spans="1:10" x14ac:dyDescent="0.3">
      <c r="A4070" t="s">
        <v>2945</v>
      </c>
      <c r="B4070" t="s">
        <v>2946</v>
      </c>
      <c r="D4070">
        <v>2</v>
      </c>
      <c r="E4070">
        <v>32</v>
      </c>
      <c r="F4070">
        <v>33</v>
      </c>
      <c r="G4070">
        <v>1</v>
      </c>
      <c r="H4070">
        <v>0</v>
      </c>
      <c r="I4070">
        <v>10.35</v>
      </c>
      <c r="J4070">
        <v>10.35</v>
      </c>
    </row>
    <row r="4072" spans="1:10" x14ac:dyDescent="0.3">
      <c r="A4072" t="s">
        <v>2947</v>
      </c>
      <c r="B4072" t="s">
        <v>2948</v>
      </c>
      <c r="D4072">
        <v>4</v>
      </c>
      <c r="E4072">
        <v>23</v>
      </c>
      <c r="F4072">
        <v>24</v>
      </c>
      <c r="G4072">
        <v>3</v>
      </c>
      <c r="H4072">
        <v>0</v>
      </c>
      <c r="I4072">
        <v>16.75</v>
      </c>
      <c r="J4072">
        <v>50.25</v>
      </c>
    </row>
    <row r="4074" spans="1:10" x14ac:dyDescent="0.3">
      <c r="A4074" t="s">
        <v>2949</v>
      </c>
      <c r="B4074" t="s">
        <v>2950</v>
      </c>
      <c r="D4074">
        <v>8</v>
      </c>
      <c r="E4074">
        <v>15</v>
      </c>
      <c r="F4074">
        <v>18</v>
      </c>
      <c r="G4074">
        <v>5</v>
      </c>
      <c r="H4074">
        <v>0</v>
      </c>
      <c r="I4074">
        <v>26.5</v>
      </c>
      <c r="J4074">
        <v>132.5</v>
      </c>
    </row>
    <row r="4076" spans="1:10" x14ac:dyDescent="0.3">
      <c r="A4076" t="s">
        <v>2951</v>
      </c>
      <c r="B4076" t="s">
        <v>2952</v>
      </c>
      <c r="C4076" t="s">
        <v>19</v>
      </c>
      <c r="D4076">
        <v>2</v>
      </c>
      <c r="E4076">
        <v>24</v>
      </c>
      <c r="F4076">
        <v>24</v>
      </c>
      <c r="G4076">
        <v>2</v>
      </c>
      <c r="H4076">
        <v>0</v>
      </c>
      <c r="I4076">
        <v>25</v>
      </c>
      <c r="J4076">
        <v>50</v>
      </c>
    </row>
    <row r="4078" spans="1:10" x14ac:dyDescent="0.3">
      <c r="A4078" t="s">
        <v>2953</v>
      </c>
      <c r="B4078" t="s">
        <v>2954</v>
      </c>
      <c r="D4078">
        <v>1</v>
      </c>
      <c r="E4078">
        <v>21</v>
      </c>
      <c r="F4078">
        <v>22</v>
      </c>
      <c r="G4078">
        <v>0</v>
      </c>
      <c r="H4078">
        <v>0</v>
      </c>
      <c r="I4078">
        <v>10.35</v>
      </c>
      <c r="J4078">
        <v>0</v>
      </c>
    </row>
    <row r="4080" spans="1:10" x14ac:dyDescent="0.3">
      <c r="A4080" t="s">
        <v>2955</v>
      </c>
      <c r="B4080" t="s">
        <v>2956</v>
      </c>
      <c r="D4080">
        <v>0</v>
      </c>
      <c r="E4080">
        <v>28</v>
      </c>
      <c r="F4080">
        <v>28</v>
      </c>
      <c r="G4080">
        <v>0</v>
      </c>
      <c r="H4080">
        <v>0</v>
      </c>
      <c r="I4080">
        <v>10.35</v>
      </c>
      <c r="J4080">
        <v>0</v>
      </c>
    </row>
    <row r="4082" spans="1:10" x14ac:dyDescent="0.3">
      <c r="A4082" t="s">
        <v>2957</v>
      </c>
      <c r="B4082" t="s">
        <v>2958</v>
      </c>
      <c r="D4082">
        <v>-1</v>
      </c>
      <c r="E4082">
        <v>27</v>
      </c>
      <c r="F4082">
        <v>26</v>
      </c>
      <c r="G4082">
        <v>0</v>
      </c>
      <c r="H4082">
        <v>0</v>
      </c>
      <c r="I4082">
        <v>10.35</v>
      </c>
      <c r="J4082">
        <v>0</v>
      </c>
    </row>
    <row r="4084" spans="1:10" x14ac:dyDescent="0.3">
      <c r="A4084" t="s">
        <v>2959</v>
      </c>
      <c r="B4084" t="s">
        <v>2960</v>
      </c>
      <c r="D4084">
        <v>5</v>
      </c>
      <c r="E4084">
        <v>33</v>
      </c>
      <c r="F4084">
        <v>35</v>
      </c>
      <c r="G4084">
        <v>3</v>
      </c>
      <c r="H4084">
        <v>0</v>
      </c>
      <c r="I4084">
        <v>16.8</v>
      </c>
      <c r="J4084">
        <v>50.4</v>
      </c>
    </row>
    <row r="4086" spans="1:10" x14ac:dyDescent="0.3">
      <c r="A4086" t="s">
        <v>2961</v>
      </c>
      <c r="B4086" t="s">
        <v>2961</v>
      </c>
      <c r="D4086">
        <v>161</v>
      </c>
      <c r="E4086">
        <v>602</v>
      </c>
      <c r="F4086">
        <v>656</v>
      </c>
      <c r="G4086">
        <v>107</v>
      </c>
      <c r="H4086">
        <v>0</v>
      </c>
      <c r="J4086">
        <v>681.7</v>
      </c>
    </row>
    <row r="4088" spans="1:10" x14ac:dyDescent="0.3">
      <c r="A4088">
        <v>9786144006894</v>
      </c>
      <c r="B4088" t="s">
        <v>2962</v>
      </c>
      <c r="C4088" t="s">
        <v>19</v>
      </c>
      <c r="D4088">
        <v>-1</v>
      </c>
      <c r="E4088">
        <v>15</v>
      </c>
      <c r="F4088">
        <v>10</v>
      </c>
      <c r="G4088">
        <v>4</v>
      </c>
      <c r="H4088">
        <v>0</v>
      </c>
      <c r="I4088">
        <v>5</v>
      </c>
      <c r="J4088">
        <v>20</v>
      </c>
    </row>
    <row r="4090" spans="1:10" x14ac:dyDescent="0.3">
      <c r="A4090">
        <v>9786144052815</v>
      </c>
      <c r="B4090" t="s">
        <v>2963</v>
      </c>
      <c r="C4090" t="s">
        <v>19</v>
      </c>
      <c r="D4090">
        <v>0</v>
      </c>
      <c r="E4090">
        <v>1</v>
      </c>
      <c r="F4090">
        <v>1</v>
      </c>
      <c r="G4090">
        <v>0</v>
      </c>
      <c r="H4090">
        <v>0</v>
      </c>
      <c r="I4090">
        <v>4.25</v>
      </c>
      <c r="J4090">
        <v>0</v>
      </c>
    </row>
    <row r="4092" spans="1:10" x14ac:dyDescent="0.3">
      <c r="A4092">
        <v>9786144052822</v>
      </c>
      <c r="B4092" t="s">
        <v>2964</v>
      </c>
      <c r="C4092" t="s">
        <v>19</v>
      </c>
      <c r="D4092">
        <v>0</v>
      </c>
      <c r="E4092">
        <v>1</v>
      </c>
      <c r="F4092">
        <v>1</v>
      </c>
      <c r="G4092">
        <v>0</v>
      </c>
      <c r="H4092">
        <v>0</v>
      </c>
      <c r="I4092">
        <v>4</v>
      </c>
      <c r="J4092">
        <v>0</v>
      </c>
    </row>
    <row r="4094" spans="1:10" x14ac:dyDescent="0.3">
      <c r="A4094">
        <v>9786144055502</v>
      </c>
      <c r="B4094" t="s">
        <v>2965</v>
      </c>
      <c r="C4094" t="s">
        <v>19</v>
      </c>
      <c r="D4094">
        <v>1</v>
      </c>
      <c r="E4094">
        <v>-1</v>
      </c>
      <c r="F4094">
        <v>0</v>
      </c>
      <c r="G4094">
        <v>0</v>
      </c>
      <c r="H4094">
        <v>0</v>
      </c>
      <c r="I4094">
        <v>8.8000000000000007</v>
      </c>
      <c r="J4094">
        <v>0</v>
      </c>
    </row>
    <row r="4096" spans="1:10" x14ac:dyDescent="0.3">
      <c r="A4096">
        <v>9786144055519</v>
      </c>
      <c r="B4096" t="s">
        <v>2966</v>
      </c>
      <c r="C4096" t="s">
        <v>19</v>
      </c>
      <c r="D4096">
        <v>6</v>
      </c>
      <c r="E4096">
        <v>-5</v>
      </c>
      <c r="F4096">
        <v>0</v>
      </c>
      <c r="G4096">
        <v>1</v>
      </c>
      <c r="H4096">
        <v>0</v>
      </c>
      <c r="I4096">
        <v>16</v>
      </c>
      <c r="J4096">
        <v>16</v>
      </c>
    </row>
    <row r="4098" spans="1:10" x14ac:dyDescent="0.3">
      <c r="A4098">
        <v>9786144055526</v>
      </c>
      <c r="B4098" t="s">
        <v>2967</v>
      </c>
      <c r="C4098" t="s">
        <v>19</v>
      </c>
      <c r="D4098">
        <v>7</v>
      </c>
      <c r="E4098">
        <v>-7</v>
      </c>
      <c r="F4098">
        <v>0</v>
      </c>
      <c r="G4098">
        <v>0</v>
      </c>
      <c r="H4098">
        <v>0</v>
      </c>
      <c r="I4098">
        <v>5.5</v>
      </c>
      <c r="J4098">
        <v>0</v>
      </c>
    </row>
    <row r="4100" spans="1:10" x14ac:dyDescent="0.3">
      <c r="A4100">
        <v>9786144055533</v>
      </c>
      <c r="B4100" t="s">
        <v>2968</v>
      </c>
      <c r="C4100" t="s">
        <v>19</v>
      </c>
      <c r="D4100">
        <v>7</v>
      </c>
      <c r="E4100">
        <v>-6</v>
      </c>
      <c r="F4100">
        <v>0</v>
      </c>
      <c r="G4100">
        <v>1</v>
      </c>
      <c r="H4100">
        <v>0</v>
      </c>
      <c r="I4100">
        <v>12.65</v>
      </c>
      <c r="J4100">
        <v>12.65</v>
      </c>
    </row>
    <row r="4102" spans="1:10" x14ac:dyDescent="0.3">
      <c r="A4102">
        <v>9786144055540</v>
      </c>
      <c r="B4102" t="s">
        <v>2969</v>
      </c>
      <c r="C4102" t="s">
        <v>19</v>
      </c>
      <c r="D4102">
        <v>7</v>
      </c>
      <c r="E4102">
        <v>-6</v>
      </c>
      <c r="F4102">
        <v>0</v>
      </c>
      <c r="G4102">
        <v>1</v>
      </c>
      <c r="H4102">
        <v>0</v>
      </c>
      <c r="I4102">
        <v>2.4</v>
      </c>
      <c r="J4102">
        <v>2.4</v>
      </c>
    </row>
    <row r="4104" spans="1:10" x14ac:dyDescent="0.3">
      <c r="A4104">
        <v>9786144057148</v>
      </c>
      <c r="B4104" t="s">
        <v>2970</v>
      </c>
      <c r="C4104" t="s">
        <v>19</v>
      </c>
      <c r="D4104">
        <v>0</v>
      </c>
      <c r="E4104">
        <v>1</v>
      </c>
      <c r="F4104">
        <v>1</v>
      </c>
      <c r="G4104">
        <v>0</v>
      </c>
      <c r="H4104">
        <v>0</v>
      </c>
      <c r="I4104">
        <v>9.4499999999999993</v>
      </c>
      <c r="J4104">
        <v>0</v>
      </c>
    </row>
    <row r="4106" spans="1:10" x14ac:dyDescent="0.3">
      <c r="A4106">
        <v>9786144057155</v>
      </c>
      <c r="B4106" t="s">
        <v>2971</v>
      </c>
      <c r="C4106" t="s">
        <v>19</v>
      </c>
      <c r="D4106">
        <v>0</v>
      </c>
      <c r="E4106">
        <v>1</v>
      </c>
      <c r="F4106">
        <v>1</v>
      </c>
      <c r="G4106">
        <v>0</v>
      </c>
      <c r="H4106">
        <v>0</v>
      </c>
      <c r="I4106">
        <v>8.6</v>
      </c>
      <c r="J4106">
        <v>0</v>
      </c>
    </row>
    <row r="4108" spans="1:10" x14ac:dyDescent="0.3">
      <c r="A4108">
        <v>9786144059227</v>
      </c>
      <c r="B4108" t="s">
        <v>2972</v>
      </c>
      <c r="C4108" t="s">
        <v>19</v>
      </c>
      <c r="D4108">
        <v>1</v>
      </c>
      <c r="E4108">
        <v>-1</v>
      </c>
      <c r="F4108">
        <v>0</v>
      </c>
      <c r="G4108">
        <v>0</v>
      </c>
      <c r="H4108">
        <v>0</v>
      </c>
      <c r="I4108">
        <v>5</v>
      </c>
      <c r="J4108">
        <v>0</v>
      </c>
    </row>
    <row r="4110" spans="1:10" x14ac:dyDescent="0.3">
      <c r="A4110">
        <v>9789953181202</v>
      </c>
      <c r="B4110" t="s">
        <v>2973</v>
      </c>
      <c r="D4110">
        <v>3</v>
      </c>
      <c r="E4110">
        <v>8</v>
      </c>
      <c r="F4110">
        <v>11</v>
      </c>
      <c r="G4110">
        <v>0</v>
      </c>
      <c r="H4110">
        <v>0</v>
      </c>
      <c r="I4110">
        <v>11.25</v>
      </c>
      <c r="J4110">
        <v>0</v>
      </c>
    </row>
    <row r="4112" spans="1:10" x14ac:dyDescent="0.3">
      <c r="A4112">
        <v>9789953190177</v>
      </c>
      <c r="B4112" t="s">
        <v>2974</v>
      </c>
      <c r="C4112" t="s">
        <v>19</v>
      </c>
      <c r="D4112">
        <v>0</v>
      </c>
      <c r="E4112">
        <v>81</v>
      </c>
      <c r="F4112">
        <v>80</v>
      </c>
      <c r="G4112">
        <v>1</v>
      </c>
      <c r="H4112">
        <v>0</v>
      </c>
      <c r="I4112">
        <v>2.5</v>
      </c>
      <c r="J4112">
        <v>2.5</v>
      </c>
    </row>
    <row r="4114" spans="1:10" x14ac:dyDescent="0.3">
      <c r="A4114">
        <v>9789953190709</v>
      </c>
      <c r="B4114" t="s">
        <v>2975</v>
      </c>
      <c r="D4114">
        <v>1</v>
      </c>
      <c r="E4114">
        <v>0</v>
      </c>
      <c r="F4114">
        <v>0</v>
      </c>
      <c r="G4114">
        <v>1</v>
      </c>
      <c r="H4114">
        <v>0</v>
      </c>
      <c r="I4114">
        <v>14.4</v>
      </c>
      <c r="J4114">
        <v>14.4</v>
      </c>
    </row>
    <row r="4116" spans="1:10" x14ac:dyDescent="0.3">
      <c r="A4116">
        <v>9789953191096</v>
      </c>
      <c r="B4116" t="s">
        <v>2976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11.8</v>
      </c>
      <c r="J4116">
        <v>0</v>
      </c>
    </row>
    <row r="4118" spans="1:10" x14ac:dyDescent="0.3">
      <c r="A4118" t="s">
        <v>2977</v>
      </c>
      <c r="B4118" t="s">
        <v>2978</v>
      </c>
      <c r="C4118" t="s">
        <v>19</v>
      </c>
      <c r="D4118">
        <v>-3</v>
      </c>
      <c r="E4118">
        <v>40</v>
      </c>
      <c r="F4118">
        <v>35</v>
      </c>
      <c r="G4118">
        <v>2</v>
      </c>
      <c r="H4118">
        <v>0</v>
      </c>
      <c r="I4118">
        <v>10</v>
      </c>
      <c r="J4118">
        <v>20</v>
      </c>
    </row>
    <row r="4120" spans="1:10" x14ac:dyDescent="0.3">
      <c r="A4120" t="s">
        <v>2979</v>
      </c>
      <c r="B4120" t="s">
        <v>2980</v>
      </c>
      <c r="C4120" t="s">
        <v>19</v>
      </c>
      <c r="D4120">
        <v>-1</v>
      </c>
      <c r="E4120">
        <v>26</v>
      </c>
      <c r="F4120">
        <v>21</v>
      </c>
      <c r="G4120">
        <v>4</v>
      </c>
      <c r="H4120">
        <v>0</v>
      </c>
      <c r="I4120">
        <v>10</v>
      </c>
      <c r="J4120">
        <v>40</v>
      </c>
    </row>
    <row r="4122" spans="1:10" x14ac:dyDescent="0.3">
      <c r="A4122" t="s">
        <v>2981</v>
      </c>
      <c r="B4122" t="s">
        <v>2982</v>
      </c>
      <c r="C4122" t="s">
        <v>19</v>
      </c>
      <c r="D4122">
        <v>0</v>
      </c>
      <c r="E4122">
        <v>2</v>
      </c>
      <c r="F4122">
        <v>0</v>
      </c>
      <c r="G4122">
        <v>2</v>
      </c>
      <c r="H4122">
        <v>0</v>
      </c>
      <c r="I4122">
        <v>2.5</v>
      </c>
      <c r="J4122">
        <v>5</v>
      </c>
    </row>
    <row r="4124" spans="1:10" x14ac:dyDescent="0.3">
      <c r="A4124" t="s">
        <v>2983</v>
      </c>
      <c r="B4124" t="s">
        <v>2984</v>
      </c>
      <c r="D4124">
        <v>3</v>
      </c>
      <c r="E4124">
        <v>30</v>
      </c>
      <c r="F4124">
        <v>25</v>
      </c>
      <c r="G4124">
        <v>8</v>
      </c>
      <c r="H4124">
        <v>0</v>
      </c>
      <c r="I4124">
        <v>4</v>
      </c>
      <c r="J4124">
        <v>32</v>
      </c>
    </row>
    <row r="4126" spans="1:10" x14ac:dyDescent="0.3">
      <c r="A4126" t="s">
        <v>2985</v>
      </c>
      <c r="B4126" t="s">
        <v>2986</v>
      </c>
      <c r="D4126">
        <v>13</v>
      </c>
      <c r="E4126">
        <v>22</v>
      </c>
      <c r="F4126">
        <v>31</v>
      </c>
      <c r="G4126">
        <v>4</v>
      </c>
      <c r="H4126">
        <v>0</v>
      </c>
      <c r="I4126">
        <v>4</v>
      </c>
      <c r="J4126">
        <v>16</v>
      </c>
    </row>
    <row r="4128" spans="1:10" x14ac:dyDescent="0.3">
      <c r="A4128" t="s">
        <v>2987</v>
      </c>
      <c r="B4128" t="s">
        <v>2988</v>
      </c>
      <c r="D4128">
        <v>14</v>
      </c>
      <c r="E4128">
        <v>7</v>
      </c>
      <c r="F4128">
        <v>20</v>
      </c>
      <c r="G4128">
        <v>1</v>
      </c>
      <c r="H4128">
        <v>0</v>
      </c>
      <c r="I4128">
        <v>4</v>
      </c>
      <c r="J4128">
        <v>4</v>
      </c>
    </row>
    <row r="4130" spans="1:10" x14ac:dyDescent="0.3">
      <c r="A4130" t="s">
        <v>2989</v>
      </c>
      <c r="B4130" t="s">
        <v>2990</v>
      </c>
      <c r="D4130">
        <v>10</v>
      </c>
      <c r="E4130">
        <v>25</v>
      </c>
      <c r="F4130">
        <v>25</v>
      </c>
      <c r="G4130">
        <v>10</v>
      </c>
      <c r="H4130">
        <v>0</v>
      </c>
      <c r="I4130">
        <v>4</v>
      </c>
      <c r="J4130">
        <v>40</v>
      </c>
    </row>
    <row r="4132" spans="1:10" x14ac:dyDescent="0.3">
      <c r="A4132" t="s">
        <v>2991</v>
      </c>
      <c r="B4132" t="s">
        <v>2992</v>
      </c>
      <c r="D4132">
        <v>5</v>
      </c>
      <c r="E4132">
        <v>30</v>
      </c>
      <c r="F4132">
        <v>30</v>
      </c>
      <c r="G4132">
        <v>5</v>
      </c>
      <c r="H4132">
        <v>0</v>
      </c>
      <c r="I4132">
        <v>4</v>
      </c>
      <c r="J4132">
        <v>20</v>
      </c>
    </row>
    <row r="4134" spans="1:10" x14ac:dyDescent="0.3">
      <c r="A4134" t="s">
        <v>2993</v>
      </c>
      <c r="B4134" t="s">
        <v>2994</v>
      </c>
      <c r="D4134">
        <v>4</v>
      </c>
      <c r="E4134">
        <v>26</v>
      </c>
      <c r="F4134">
        <v>30</v>
      </c>
      <c r="G4134">
        <v>0</v>
      </c>
      <c r="H4134">
        <v>0</v>
      </c>
      <c r="I4134">
        <v>16.399999999999999</v>
      </c>
      <c r="J4134">
        <v>0</v>
      </c>
    </row>
    <row r="4136" spans="1:10" x14ac:dyDescent="0.3">
      <c r="A4136" t="s">
        <v>2995</v>
      </c>
      <c r="B4136" t="s">
        <v>2996</v>
      </c>
      <c r="D4136">
        <v>5</v>
      </c>
      <c r="E4136">
        <v>11</v>
      </c>
      <c r="F4136">
        <v>15</v>
      </c>
      <c r="G4136">
        <v>1</v>
      </c>
      <c r="H4136">
        <v>0</v>
      </c>
      <c r="I4136">
        <v>17.7</v>
      </c>
      <c r="J4136">
        <v>17.7</v>
      </c>
    </row>
    <row r="4138" spans="1:10" x14ac:dyDescent="0.3">
      <c r="A4138" t="s">
        <v>2997</v>
      </c>
      <c r="B4138" t="s">
        <v>2998</v>
      </c>
      <c r="D4138">
        <v>5</v>
      </c>
      <c r="E4138">
        <v>4</v>
      </c>
      <c r="F4138">
        <v>8</v>
      </c>
      <c r="G4138">
        <v>1</v>
      </c>
      <c r="H4138">
        <v>0</v>
      </c>
      <c r="I4138">
        <v>14.9</v>
      </c>
      <c r="J4138">
        <v>14.9</v>
      </c>
    </row>
    <row r="4140" spans="1:10" x14ac:dyDescent="0.3">
      <c r="A4140" t="s">
        <v>2999</v>
      </c>
      <c r="B4140" t="s">
        <v>3000</v>
      </c>
      <c r="D4140">
        <v>2</v>
      </c>
      <c r="E4140">
        <v>10</v>
      </c>
      <c r="F4140">
        <v>5</v>
      </c>
      <c r="G4140">
        <v>7</v>
      </c>
      <c r="H4140">
        <v>0</v>
      </c>
      <c r="I4140">
        <v>12.25</v>
      </c>
      <c r="J4140">
        <v>85.75</v>
      </c>
    </row>
    <row r="4142" spans="1:10" x14ac:dyDescent="0.3">
      <c r="A4142" t="s">
        <v>3001</v>
      </c>
      <c r="B4142" t="s">
        <v>3002</v>
      </c>
      <c r="D4142">
        <v>1</v>
      </c>
      <c r="E4142">
        <v>20</v>
      </c>
      <c r="F4142">
        <v>21</v>
      </c>
      <c r="G4142">
        <v>0</v>
      </c>
      <c r="H4142">
        <v>0</v>
      </c>
      <c r="I4142">
        <v>40.35</v>
      </c>
      <c r="J4142">
        <v>0</v>
      </c>
    </row>
    <row r="4144" spans="1:10" x14ac:dyDescent="0.3">
      <c r="A4144" t="s">
        <v>3003</v>
      </c>
      <c r="B4144" t="s">
        <v>3004</v>
      </c>
      <c r="D4144">
        <v>1</v>
      </c>
      <c r="E4144">
        <v>27</v>
      </c>
      <c r="F4144">
        <v>28</v>
      </c>
      <c r="G4144">
        <v>0</v>
      </c>
      <c r="H4144">
        <v>0</v>
      </c>
      <c r="I4144">
        <v>41.45</v>
      </c>
      <c r="J4144">
        <v>0</v>
      </c>
    </row>
    <row r="4146" spans="1:10" x14ac:dyDescent="0.3">
      <c r="A4146" t="s">
        <v>3005</v>
      </c>
      <c r="B4146" t="s">
        <v>3006</v>
      </c>
      <c r="D4146">
        <v>1</v>
      </c>
      <c r="E4146">
        <v>35</v>
      </c>
      <c r="F4146">
        <v>36</v>
      </c>
      <c r="G4146">
        <v>0</v>
      </c>
      <c r="H4146">
        <v>0</v>
      </c>
      <c r="I4146">
        <v>45.35</v>
      </c>
      <c r="J4146">
        <v>0</v>
      </c>
    </row>
    <row r="4148" spans="1:10" x14ac:dyDescent="0.3">
      <c r="A4148" t="s">
        <v>3007</v>
      </c>
      <c r="B4148" t="s">
        <v>3008</v>
      </c>
      <c r="D4148">
        <v>3</v>
      </c>
      <c r="E4148">
        <v>1</v>
      </c>
      <c r="F4148">
        <v>4</v>
      </c>
      <c r="G4148">
        <v>0</v>
      </c>
      <c r="H4148">
        <v>0</v>
      </c>
      <c r="I4148">
        <v>11.7</v>
      </c>
      <c r="J4148">
        <v>0</v>
      </c>
    </row>
    <row r="4150" spans="1:10" x14ac:dyDescent="0.3">
      <c r="A4150" t="s">
        <v>3009</v>
      </c>
      <c r="B4150" t="s">
        <v>3010</v>
      </c>
      <c r="D4150">
        <v>7</v>
      </c>
      <c r="E4150">
        <v>18</v>
      </c>
      <c r="F4150">
        <v>22</v>
      </c>
      <c r="G4150">
        <v>3</v>
      </c>
      <c r="H4150">
        <v>0</v>
      </c>
      <c r="I4150">
        <v>11.75</v>
      </c>
      <c r="J4150">
        <v>35.25</v>
      </c>
    </row>
    <row r="4152" spans="1:10" x14ac:dyDescent="0.3">
      <c r="A4152" t="s">
        <v>3011</v>
      </c>
      <c r="B4152" t="s">
        <v>3012</v>
      </c>
      <c r="D4152">
        <v>5</v>
      </c>
      <c r="E4152">
        <v>28</v>
      </c>
      <c r="F4152">
        <v>33</v>
      </c>
      <c r="G4152">
        <v>0</v>
      </c>
      <c r="H4152">
        <v>0</v>
      </c>
      <c r="I4152">
        <v>10.75</v>
      </c>
      <c r="J4152">
        <v>0</v>
      </c>
    </row>
    <row r="4154" spans="1:10" x14ac:dyDescent="0.3">
      <c r="A4154" t="s">
        <v>3013</v>
      </c>
      <c r="B4154" t="s">
        <v>3014</v>
      </c>
      <c r="D4154">
        <v>5</v>
      </c>
      <c r="E4154">
        <v>16</v>
      </c>
      <c r="F4154">
        <v>21</v>
      </c>
      <c r="G4154">
        <v>0</v>
      </c>
      <c r="H4154">
        <v>0</v>
      </c>
      <c r="I4154">
        <v>9.15</v>
      </c>
      <c r="J4154">
        <v>0</v>
      </c>
    </row>
    <row r="4156" spans="1:10" x14ac:dyDescent="0.3">
      <c r="A4156" t="s">
        <v>3015</v>
      </c>
      <c r="B4156" t="s">
        <v>3016</v>
      </c>
      <c r="D4156">
        <v>4</v>
      </c>
      <c r="E4156">
        <v>15</v>
      </c>
      <c r="F4156">
        <v>18</v>
      </c>
      <c r="G4156">
        <v>1</v>
      </c>
      <c r="H4156">
        <v>0</v>
      </c>
      <c r="I4156">
        <v>12.65</v>
      </c>
      <c r="J4156">
        <v>12.65</v>
      </c>
    </row>
    <row r="4158" spans="1:10" x14ac:dyDescent="0.3">
      <c r="A4158" t="s">
        <v>3017</v>
      </c>
      <c r="B4158" t="s">
        <v>3018</v>
      </c>
      <c r="D4158">
        <v>3</v>
      </c>
      <c r="E4158">
        <v>15</v>
      </c>
      <c r="F4158">
        <v>15</v>
      </c>
      <c r="G4158">
        <v>3</v>
      </c>
      <c r="H4158">
        <v>0</v>
      </c>
      <c r="I4158">
        <v>13.1</v>
      </c>
      <c r="J4158">
        <v>39.299999999999997</v>
      </c>
    </row>
    <row r="4160" spans="1:10" x14ac:dyDescent="0.3">
      <c r="A4160" t="s">
        <v>3019</v>
      </c>
      <c r="B4160" t="s">
        <v>3020</v>
      </c>
      <c r="D4160">
        <v>8</v>
      </c>
      <c r="E4160">
        <v>16</v>
      </c>
      <c r="F4160">
        <v>24</v>
      </c>
      <c r="G4160">
        <v>0</v>
      </c>
      <c r="H4160">
        <v>0</v>
      </c>
      <c r="I4160">
        <v>6.15</v>
      </c>
      <c r="J4160">
        <v>0</v>
      </c>
    </row>
    <row r="4162" spans="1:10" x14ac:dyDescent="0.3">
      <c r="A4162" t="s">
        <v>3021</v>
      </c>
      <c r="B4162" t="s">
        <v>3022</v>
      </c>
      <c r="D4162">
        <v>10</v>
      </c>
      <c r="E4162">
        <v>9</v>
      </c>
      <c r="F4162">
        <v>19</v>
      </c>
      <c r="G4162">
        <v>0</v>
      </c>
      <c r="H4162">
        <v>0</v>
      </c>
      <c r="I4162">
        <v>5.85</v>
      </c>
      <c r="J4162">
        <v>0</v>
      </c>
    </row>
    <row r="4164" spans="1:10" x14ac:dyDescent="0.3">
      <c r="A4164" t="s">
        <v>3023</v>
      </c>
      <c r="B4164" t="s">
        <v>3024</v>
      </c>
      <c r="D4164">
        <v>2</v>
      </c>
      <c r="E4164">
        <v>13</v>
      </c>
      <c r="F4164">
        <v>15</v>
      </c>
      <c r="G4164">
        <v>0</v>
      </c>
      <c r="H4164">
        <v>0</v>
      </c>
      <c r="I4164">
        <v>9.15</v>
      </c>
      <c r="J4164">
        <v>0</v>
      </c>
    </row>
    <row r="4166" spans="1:10" x14ac:dyDescent="0.3">
      <c r="A4166" t="s">
        <v>3025</v>
      </c>
      <c r="B4166" t="s">
        <v>3026</v>
      </c>
      <c r="D4166">
        <v>0</v>
      </c>
      <c r="E4166">
        <v>23</v>
      </c>
      <c r="F4166">
        <v>22</v>
      </c>
      <c r="G4166">
        <v>1</v>
      </c>
      <c r="H4166">
        <v>0</v>
      </c>
      <c r="I4166">
        <v>11.2</v>
      </c>
      <c r="J4166">
        <v>11.2</v>
      </c>
    </row>
    <row r="4168" spans="1:10" x14ac:dyDescent="0.3">
      <c r="A4168" t="s">
        <v>3027</v>
      </c>
      <c r="B4168" t="s">
        <v>3028</v>
      </c>
      <c r="D4168">
        <v>0</v>
      </c>
      <c r="E4168">
        <v>20</v>
      </c>
      <c r="F4168">
        <v>20</v>
      </c>
      <c r="G4168">
        <v>0</v>
      </c>
      <c r="H4168">
        <v>0</v>
      </c>
      <c r="I4168">
        <v>11.2</v>
      </c>
      <c r="J4168">
        <v>0</v>
      </c>
    </row>
    <row r="4170" spans="1:10" x14ac:dyDescent="0.3">
      <c r="A4170" t="s">
        <v>3029</v>
      </c>
      <c r="B4170" t="s">
        <v>3030</v>
      </c>
      <c r="D4170">
        <v>1</v>
      </c>
      <c r="E4170">
        <v>0</v>
      </c>
      <c r="F4170">
        <v>0</v>
      </c>
      <c r="G4170">
        <v>1</v>
      </c>
      <c r="H4170">
        <v>0</v>
      </c>
      <c r="I4170">
        <v>20</v>
      </c>
      <c r="J4170">
        <v>20</v>
      </c>
    </row>
    <row r="4172" spans="1:10" x14ac:dyDescent="0.3">
      <c r="A4172" t="s">
        <v>3031</v>
      </c>
      <c r="B4172" t="s">
        <v>3032</v>
      </c>
      <c r="D4172">
        <v>2</v>
      </c>
      <c r="E4172">
        <v>2</v>
      </c>
      <c r="F4172">
        <v>2</v>
      </c>
      <c r="G4172">
        <v>2</v>
      </c>
      <c r="H4172">
        <v>0</v>
      </c>
      <c r="I4172">
        <v>16</v>
      </c>
      <c r="J4172">
        <v>32</v>
      </c>
    </row>
    <row r="4174" spans="1:10" x14ac:dyDescent="0.3">
      <c r="A4174" t="s">
        <v>3033</v>
      </c>
      <c r="B4174" t="s">
        <v>3034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13.7</v>
      </c>
      <c r="J4174">
        <v>0</v>
      </c>
    </row>
    <row r="4176" spans="1:10" x14ac:dyDescent="0.3">
      <c r="A4176" t="s">
        <v>3035</v>
      </c>
      <c r="B4176" t="s">
        <v>3036</v>
      </c>
      <c r="C4176" t="s">
        <v>19</v>
      </c>
      <c r="D4176">
        <v>1</v>
      </c>
      <c r="E4176">
        <v>-1</v>
      </c>
      <c r="F4176">
        <v>0</v>
      </c>
      <c r="G4176">
        <v>0</v>
      </c>
      <c r="H4176">
        <v>0</v>
      </c>
      <c r="I4176">
        <v>7.4</v>
      </c>
      <c r="J4176">
        <v>0</v>
      </c>
    </row>
    <row r="4178" spans="1:10" x14ac:dyDescent="0.3">
      <c r="A4178" t="s">
        <v>3037</v>
      </c>
      <c r="B4178" t="s">
        <v>3038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13.7</v>
      </c>
      <c r="J4178">
        <v>0</v>
      </c>
    </row>
    <row r="4180" spans="1:10" x14ac:dyDescent="0.3">
      <c r="A4180" t="s">
        <v>3039</v>
      </c>
      <c r="B4180" t="s">
        <v>3034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13.7</v>
      </c>
      <c r="J4180">
        <v>0</v>
      </c>
    </row>
    <row r="4182" spans="1:10" x14ac:dyDescent="0.3">
      <c r="A4182" t="s">
        <v>3040</v>
      </c>
      <c r="B4182" t="s">
        <v>3041</v>
      </c>
      <c r="D4182">
        <v>1</v>
      </c>
      <c r="E4182">
        <v>10</v>
      </c>
      <c r="F4182">
        <v>1</v>
      </c>
      <c r="G4182">
        <v>10</v>
      </c>
      <c r="H4182">
        <v>0</v>
      </c>
      <c r="I4182">
        <v>4</v>
      </c>
      <c r="J4182">
        <v>40</v>
      </c>
    </row>
    <row r="4184" spans="1:10" x14ac:dyDescent="0.3">
      <c r="A4184" t="s">
        <v>3042</v>
      </c>
      <c r="B4184" t="s">
        <v>3043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</row>
    <row r="4186" spans="1:10" x14ac:dyDescent="0.3">
      <c r="A4186" t="s">
        <v>3044</v>
      </c>
      <c r="B4186" t="s">
        <v>3045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</row>
    <row r="4188" spans="1:10" x14ac:dyDescent="0.3">
      <c r="A4188" t="s">
        <v>3046</v>
      </c>
      <c r="B4188" t="s">
        <v>3047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</row>
    <row r="4190" spans="1:10" x14ac:dyDescent="0.3">
      <c r="A4190" t="s">
        <v>3048</v>
      </c>
      <c r="B4190" t="s">
        <v>3049</v>
      </c>
      <c r="D4190">
        <v>9</v>
      </c>
      <c r="E4190">
        <v>0</v>
      </c>
      <c r="F4190">
        <v>1</v>
      </c>
      <c r="G4190">
        <v>8</v>
      </c>
      <c r="H4190">
        <v>0</v>
      </c>
      <c r="I4190">
        <v>4</v>
      </c>
      <c r="J4190">
        <v>32</v>
      </c>
    </row>
    <row r="4192" spans="1:10" x14ac:dyDescent="0.3">
      <c r="A4192" t="s">
        <v>3050</v>
      </c>
      <c r="B4192" t="s">
        <v>3050</v>
      </c>
      <c r="C4192" t="s">
        <v>19</v>
      </c>
      <c r="D4192">
        <v>4</v>
      </c>
      <c r="E4192">
        <v>0</v>
      </c>
      <c r="F4192">
        <v>0</v>
      </c>
      <c r="G4192">
        <v>4</v>
      </c>
      <c r="H4192">
        <v>0</v>
      </c>
      <c r="I4192">
        <v>4</v>
      </c>
      <c r="J4192">
        <v>16</v>
      </c>
    </row>
    <row r="4194" spans="1:10" x14ac:dyDescent="0.3">
      <c r="A4194" t="s">
        <v>3051</v>
      </c>
      <c r="B4194" t="s">
        <v>3052</v>
      </c>
      <c r="C4194" t="s">
        <v>19</v>
      </c>
      <c r="D4194">
        <v>4</v>
      </c>
      <c r="E4194">
        <v>20</v>
      </c>
      <c r="F4194">
        <v>4</v>
      </c>
      <c r="G4194">
        <v>20</v>
      </c>
      <c r="H4194">
        <v>0</v>
      </c>
      <c r="I4194">
        <v>4</v>
      </c>
      <c r="J4194">
        <v>80</v>
      </c>
    </row>
    <row r="4196" spans="1:10" x14ac:dyDescent="0.3">
      <c r="A4196" t="s">
        <v>3053</v>
      </c>
      <c r="B4196" t="s">
        <v>3053</v>
      </c>
      <c r="D4196">
        <v>6</v>
      </c>
      <c r="E4196">
        <v>23</v>
      </c>
      <c r="F4196">
        <v>24</v>
      </c>
      <c r="G4196">
        <v>5</v>
      </c>
      <c r="H4196">
        <v>0</v>
      </c>
      <c r="J4196">
        <v>39.5</v>
      </c>
    </row>
    <row r="4198" spans="1:10" x14ac:dyDescent="0.3">
      <c r="A4198" t="s">
        <v>3054</v>
      </c>
      <c r="B4198" t="s">
        <v>3055</v>
      </c>
      <c r="D4198">
        <v>0</v>
      </c>
      <c r="E4198">
        <v>10</v>
      </c>
      <c r="F4198">
        <v>7</v>
      </c>
      <c r="G4198">
        <v>3</v>
      </c>
      <c r="H4198">
        <v>0</v>
      </c>
      <c r="I4198">
        <v>8.5</v>
      </c>
      <c r="J4198">
        <v>25.5</v>
      </c>
    </row>
    <row r="4200" spans="1:10" x14ac:dyDescent="0.3">
      <c r="A4200" t="s">
        <v>3056</v>
      </c>
      <c r="B4200" t="s">
        <v>3057</v>
      </c>
      <c r="D4200">
        <v>5</v>
      </c>
      <c r="E4200">
        <v>4</v>
      </c>
      <c r="F4200">
        <v>8</v>
      </c>
      <c r="G4200">
        <v>1</v>
      </c>
      <c r="H4200">
        <v>0</v>
      </c>
      <c r="I4200">
        <v>7</v>
      </c>
      <c r="J4200">
        <v>7</v>
      </c>
    </row>
    <row r="4202" spans="1:10" x14ac:dyDescent="0.3">
      <c r="A4202" t="s">
        <v>3058</v>
      </c>
      <c r="B4202" t="s">
        <v>3059</v>
      </c>
      <c r="D4202">
        <v>1</v>
      </c>
      <c r="E4202">
        <v>9</v>
      </c>
      <c r="F4202">
        <v>9</v>
      </c>
      <c r="G4202">
        <v>1</v>
      </c>
      <c r="H4202">
        <v>0</v>
      </c>
      <c r="I4202">
        <v>7</v>
      </c>
      <c r="J4202">
        <v>7</v>
      </c>
    </row>
    <row r="4204" spans="1:10" x14ac:dyDescent="0.3">
      <c r="A4204" t="s">
        <v>3060</v>
      </c>
      <c r="B4204" t="s">
        <v>3060</v>
      </c>
      <c r="D4204">
        <v>104</v>
      </c>
      <c r="E4204">
        <v>822</v>
      </c>
      <c r="F4204">
        <v>840</v>
      </c>
      <c r="G4204">
        <v>86</v>
      </c>
      <c r="H4204">
        <v>0</v>
      </c>
      <c r="J4204">
        <v>1717.05</v>
      </c>
    </row>
    <row r="4206" spans="1:10" x14ac:dyDescent="0.3">
      <c r="A4206">
        <v>9786144006368</v>
      </c>
      <c r="B4206" t="s">
        <v>3061</v>
      </c>
      <c r="D4206">
        <v>1</v>
      </c>
      <c r="E4206">
        <v>23</v>
      </c>
      <c r="F4206">
        <v>21</v>
      </c>
      <c r="G4206">
        <v>3</v>
      </c>
      <c r="H4206">
        <v>0</v>
      </c>
      <c r="I4206">
        <v>16.600000000000001</v>
      </c>
      <c r="J4206">
        <v>49.8</v>
      </c>
    </row>
    <row r="4208" spans="1:10" x14ac:dyDescent="0.3">
      <c r="A4208">
        <v>9786144006924</v>
      </c>
      <c r="B4208" t="s">
        <v>3062</v>
      </c>
      <c r="D4208">
        <v>8</v>
      </c>
      <c r="E4208">
        <v>13</v>
      </c>
      <c r="F4208">
        <v>20</v>
      </c>
      <c r="G4208">
        <v>1</v>
      </c>
      <c r="H4208">
        <v>0</v>
      </c>
      <c r="I4208">
        <v>18</v>
      </c>
      <c r="J4208">
        <v>18</v>
      </c>
    </row>
    <row r="4210" spans="1:10" x14ac:dyDescent="0.3">
      <c r="A4210">
        <v>9786144006931</v>
      </c>
      <c r="B4210" t="s">
        <v>3063</v>
      </c>
      <c r="D4210">
        <v>5</v>
      </c>
      <c r="E4210">
        <v>20</v>
      </c>
      <c r="F4210">
        <v>25</v>
      </c>
      <c r="G4210">
        <v>0</v>
      </c>
      <c r="H4210">
        <v>0</v>
      </c>
      <c r="I4210">
        <v>9.17</v>
      </c>
      <c r="J4210">
        <v>0</v>
      </c>
    </row>
    <row r="4212" spans="1:10" x14ac:dyDescent="0.3">
      <c r="A4212">
        <v>9786144006948</v>
      </c>
      <c r="B4212" t="s">
        <v>3064</v>
      </c>
      <c r="D4212">
        <v>7</v>
      </c>
      <c r="E4212">
        <v>18</v>
      </c>
      <c r="F4212">
        <v>25</v>
      </c>
      <c r="G4212">
        <v>0</v>
      </c>
      <c r="H4212">
        <v>0</v>
      </c>
      <c r="I4212">
        <v>7.22</v>
      </c>
      <c r="J4212">
        <v>0</v>
      </c>
    </row>
    <row r="4214" spans="1:10" x14ac:dyDescent="0.3">
      <c r="A4214">
        <v>9786144006955</v>
      </c>
      <c r="B4214" t="s">
        <v>3065</v>
      </c>
      <c r="D4214">
        <v>1</v>
      </c>
      <c r="E4214">
        <v>25</v>
      </c>
      <c r="F4214">
        <v>26</v>
      </c>
      <c r="G4214">
        <v>0</v>
      </c>
      <c r="H4214">
        <v>0</v>
      </c>
      <c r="I4214">
        <v>7.77</v>
      </c>
      <c r="J4214">
        <v>0</v>
      </c>
    </row>
    <row r="4216" spans="1:10" x14ac:dyDescent="0.3">
      <c r="A4216">
        <v>9786144006962</v>
      </c>
      <c r="B4216" t="s">
        <v>3066</v>
      </c>
      <c r="D4216">
        <v>1</v>
      </c>
      <c r="E4216">
        <v>25</v>
      </c>
      <c r="F4216">
        <v>26</v>
      </c>
      <c r="G4216">
        <v>0</v>
      </c>
      <c r="H4216">
        <v>0</v>
      </c>
      <c r="I4216">
        <v>5</v>
      </c>
      <c r="J4216">
        <v>0</v>
      </c>
    </row>
    <row r="4218" spans="1:10" x14ac:dyDescent="0.3">
      <c r="A4218">
        <v>9786144007242</v>
      </c>
      <c r="B4218" t="s">
        <v>3067</v>
      </c>
      <c r="C4218" t="s">
        <v>19</v>
      </c>
      <c r="D4218">
        <v>0</v>
      </c>
      <c r="E4218">
        <v>1</v>
      </c>
      <c r="F4218">
        <v>1</v>
      </c>
      <c r="G4218">
        <v>0</v>
      </c>
      <c r="H4218">
        <v>0</v>
      </c>
      <c r="I4218">
        <v>14.5</v>
      </c>
      <c r="J4218">
        <v>0</v>
      </c>
    </row>
    <row r="4220" spans="1:10" x14ac:dyDescent="0.3">
      <c r="A4220">
        <v>9786144007693</v>
      </c>
      <c r="B4220" t="s">
        <v>3068</v>
      </c>
      <c r="C4220" t="s">
        <v>19</v>
      </c>
      <c r="D4220">
        <v>0</v>
      </c>
      <c r="E4220">
        <v>26</v>
      </c>
      <c r="F4220">
        <v>24</v>
      </c>
      <c r="G4220">
        <v>2</v>
      </c>
      <c r="H4220">
        <v>0</v>
      </c>
      <c r="I4220">
        <v>45.5</v>
      </c>
      <c r="J4220">
        <v>91</v>
      </c>
    </row>
    <row r="4222" spans="1:10" x14ac:dyDescent="0.3">
      <c r="A4222" t="s">
        <v>3069</v>
      </c>
      <c r="B4222" t="s">
        <v>3070</v>
      </c>
      <c r="C4222" t="s">
        <v>19</v>
      </c>
      <c r="D4222">
        <v>2</v>
      </c>
      <c r="E4222">
        <v>2</v>
      </c>
      <c r="F4222">
        <v>2</v>
      </c>
      <c r="G4222">
        <v>2</v>
      </c>
      <c r="H4222">
        <v>0</v>
      </c>
      <c r="I4222">
        <v>13.5</v>
      </c>
      <c r="J4222">
        <v>27</v>
      </c>
    </row>
    <row r="4224" spans="1:10" x14ac:dyDescent="0.3">
      <c r="A4224" t="s">
        <v>3071</v>
      </c>
      <c r="B4224" t="s">
        <v>3072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21.5</v>
      </c>
      <c r="J4224">
        <v>0</v>
      </c>
    </row>
    <row r="4226" spans="1:10" x14ac:dyDescent="0.3">
      <c r="A4226" t="s">
        <v>3073</v>
      </c>
      <c r="B4226" t="s">
        <v>3074</v>
      </c>
      <c r="D4226">
        <v>1</v>
      </c>
      <c r="E4226">
        <v>0</v>
      </c>
      <c r="F4226">
        <v>1</v>
      </c>
      <c r="G4226">
        <v>0</v>
      </c>
      <c r="H4226">
        <v>0</v>
      </c>
      <c r="I4226">
        <v>7.4</v>
      </c>
      <c r="J4226">
        <v>0</v>
      </c>
    </row>
    <row r="4228" spans="1:10" x14ac:dyDescent="0.3">
      <c r="A4228" t="s">
        <v>3075</v>
      </c>
      <c r="B4228" t="s">
        <v>3076</v>
      </c>
      <c r="D4228">
        <v>2</v>
      </c>
      <c r="E4228">
        <v>0</v>
      </c>
      <c r="F4228">
        <v>2</v>
      </c>
      <c r="G4228">
        <v>0</v>
      </c>
      <c r="H4228">
        <v>0</v>
      </c>
      <c r="I4228">
        <v>7.9</v>
      </c>
      <c r="J4228">
        <v>0</v>
      </c>
    </row>
    <row r="4230" spans="1:10" x14ac:dyDescent="0.3">
      <c r="A4230" t="s">
        <v>3077</v>
      </c>
      <c r="B4230" t="s">
        <v>3078</v>
      </c>
      <c r="D4230">
        <v>3</v>
      </c>
      <c r="E4230">
        <v>24</v>
      </c>
      <c r="F4230">
        <v>27</v>
      </c>
      <c r="G4230">
        <v>0</v>
      </c>
      <c r="H4230">
        <v>0</v>
      </c>
      <c r="I4230">
        <v>9.6999999999999993</v>
      </c>
      <c r="J4230">
        <v>0</v>
      </c>
    </row>
    <row r="4232" spans="1:10" x14ac:dyDescent="0.3">
      <c r="A4232" t="s">
        <v>3079</v>
      </c>
      <c r="B4232" t="s">
        <v>3080</v>
      </c>
      <c r="D4232">
        <v>4</v>
      </c>
      <c r="E4232">
        <v>22</v>
      </c>
      <c r="F4232">
        <v>26</v>
      </c>
      <c r="G4232">
        <v>0</v>
      </c>
      <c r="H4232">
        <v>0</v>
      </c>
      <c r="I4232">
        <v>10.5</v>
      </c>
      <c r="J4232">
        <v>0</v>
      </c>
    </row>
    <row r="4234" spans="1:10" x14ac:dyDescent="0.3">
      <c r="A4234" t="s">
        <v>3081</v>
      </c>
      <c r="B4234" t="s">
        <v>3082</v>
      </c>
      <c r="D4234">
        <v>1</v>
      </c>
      <c r="E4234">
        <v>27</v>
      </c>
      <c r="F4234">
        <v>28</v>
      </c>
      <c r="G4234">
        <v>0</v>
      </c>
      <c r="H4234">
        <v>0</v>
      </c>
      <c r="I4234">
        <v>8.35</v>
      </c>
      <c r="J4234">
        <v>0</v>
      </c>
    </row>
    <row r="4236" spans="1:10" x14ac:dyDescent="0.3">
      <c r="A4236" t="s">
        <v>3083</v>
      </c>
      <c r="B4236" t="s">
        <v>3084</v>
      </c>
      <c r="D4236">
        <v>7</v>
      </c>
      <c r="E4236">
        <v>21</v>
      </c>
      <c r="F4236">
        <v>27</v>
      </c>
      <c r="G4236">
        <v>1</v>
      </c>
      <c r="H4236">
        <v>0</v>
      </c>
      <c r="I4236">
        <v>6.15</v>
      </c>
      <c r="J4236">
        <v>6.15</v>
      </c>
    </row>
    <row r="4238" spans="1:10" x14ac:dyDescent="0.3">
      <c r="A4238" t="s">
        <v>3085</v>
      </c>
      <c r="B4238" t="s">
        <v>3086</v>
      </c>
      <c r="D4238">
        <v>-1</v>
      </c>
      <c r="E4238">
        <v>32</v>
      </c>
      <c r="F4238">
        <v>31</v>
      </c>
      <c r="G4238">
        <v>0</v>
      </c>
      <c r="H4238">
        <v>0</v>
      </c>
      <c r="I4238">
        <v>16.899999999999999</v>
      </c>
      <c r="J4238">
        <v>0</v>
      </c>
    </row>
    <row r="4240" spans="1:10" x14ac:dyDescent="0.3">
      <c r="A4240" t="s">
        <v>3087</v>
      </c>
      <c r="B4240" t="s">
        <v>3088</v>
      </c>
      <c r="D4240">
        <v>1</v>
      </c>
      <c r="E4240">
        <v>37</v>
      </c>
      <c r="F4240">
        <v>37</v>
      </c>
      <c r="G4240">
        <v>1</v>
      </c>
      <c r="H4240">
        <v>0</v>
      </c>
      <c r="I4240">
        <v>9.75</v>
      </c>
      <c r="J4240">
        <v>9.75</v>
      </c>
    </row>
    <row r="4242" spans="1:10" x14ac:dyDescent="0.3">
      <c r="A4242" t="s">
        <v>3089</v>
      </c>
      <c r="B4242" t="s">
        <v>3090</v>
      </c>
      <c r="D4242">
        <v>1</v>
      </c>
      <c r="E4242">
        <v>39</v>
      </c>
      <c r="F4242">
        <v>40</v>
      </c>
      <c r="G4242">
        <v>0</v>
      </c>
      <c r="H4242">
        <v>0</v>
      </c>
      <c r="I4242">
        <v>7.65</v>
      </c>
      <c r="J4242">
        <v>0</v>
      </c>
    </row>
    <row r="4244" spans="1:10" x14ac:dyDescent="0.3">
      <c r="A4244" t="s">
        <v>3091</v>
      </c>
      <c r="B4244" t="s">
        <v>3092</v>
      </c>
      <c r="D4244">
        <v>-1</v>
      </c>
      <c r="E4244">
        <v>39</v>
      </c>
      <c r="F4244">
        <v>38</v>
      </c>
      <c r="G4244">
        <v>0</v>
      </c>
      <c r="H4244">
        <v>0</v>
      </c>
      <c r="I4244">
        <v>8.5</v>
      </c>
      <c r="J4244">
        <v>0</v>
      </c>
    </row>
    <row r="4246" spans="1:10" x14ac:dyDescent="0.3">
      <c r="A4246" t="s">
        <v>3093</v>
      </c>
      <c r="B4246" t="s">
        <v>3094</v>
      </c>
      <c r="D4246">
        <v>2</v>
      </c>
      <c r="E4246">
        <v>37</v>
      </c>
      <c r="F4246">
        <v>39</v>
      </c>
      <c r="G4246">
        <v>0</v>
      </c>
      <c r="H4246">
        <v>0</v>
      </c>
      <c r="I4246">
        <v>8.1</v>
      </c>
      <c r="J4246">
        <v>0</v>
      </c>
    </row>
    <row r="4248" spans="1:10" x14ac:dyDescent="0.3">
      <c r="A4248" t="s">
        <v>3095</v>
      </c>
      <c r="B4248" t="s">
        <v>3096</v>
      </c>
      <c r="D4248">
        <v>0</v>
      </c>
      <c r="E4248">
        <v>28</v>
      </c>
      <c r="F4248">
        <v>26</v>
      </c>
      <c r="G4248">
        <v>2</v>
      </c>
      <c r="H4248">
        <v>0</v>
      </c>
      <c r="I4248">
        <v>8.75</v>
      </c>
      <c r="J4248">
        <v>17.5</v>
      </c>
    </row>
    <row r="4250" spans="1:10" x14ac:dyDescent="0.3">
      <c r="A4250" t="s">
        <v>3097</v>
      </c>
      <c r="B4250" t="s">
        <v>3098</v>
      </c>
      <c r="D4250">
        <v>2</v>
      </c>
      <c r="E4250">
        <v>26</v>
      </c>
      <c r="F4250">
        <v>27</v>
      </c>
      <c r="G4250">
        <v>1</v>
      </c>
      <c r="H4250">
        <v>0</v>
      </c>
      <c r="I4250">
        <v>8.3000000000000007</v>
      </c>
      <c r="J4250">
        <v>8.3000000000000007</v>
      </c>
    </row>
    <row r="4252" spans="1:10" x14ac:dyDescent="0.3">
      <c r="A4252" t="s">
        <v>3099</v>
      </c>
      <c r="B4252" t="s">
        <v>3100</v>
      </c>
      <c r="D4252">
        <v>2</v>
      </c>
      <c r="E4252">
        <v>23</v>
      </c>
      <c r="F4252">
        <v>23</v>
      </c>
      <c r="G4252">
        <v>2</v>
      </c>
      <c r="H4252">
        <v>0</v>
      </c>
      <c r="I4252">
        <v>7.25</v>
      </c>
      <c r="J4252">
        <v>14.5</v>
      </c>
    </row>
    <row r="4254" spans="1:10" x14ac:dyDescent="0.3">
      <c r="A4254" t="s">
        <v>3101</v>
      </c>
      <c r="B4254" t="s">
        <v>3102</v>
      </c>
      <c r="D4254">
        <v>4</v>
      </c>
      <c r="E4254">
        <v>1</v>
      </c>
      <c r="F4254">
        <v>5</v>
      </c>
      <c r="G4254">
        <v>0</v>
      </c>
      <c r="H4254">
        <v>0</v>
      </c>
      <c r="I4254">
        <v>6.4</v>
      </c>
      <c r="J4254">
        <v>0</v>
      </c>
    </row>
    <row r="4256" spans="1:10" x14ac:dyDescent="0.3">
      <c r="A4256" t="s">
        <v>3103</v>
      </c>
      <c r="B4256" t="s">
        <v>3104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18.5</v>
      </c>
      <c r="J4256">
        <v>0</v>
      </c>
    </row>
    <row r="4258" spans="1:10" x14ac:dyDescent="0.3">
      <c r="A4258" t="s">
        <v>3105</v>
      </c>
      <c r="B4258" t="s">
        <v>3106</v>
      </c>
      <c r="D4258">
        <v>2</v>
      </c>
      <c r="E4258">
        <v>3</v>
      </c>
      <c r="F4258">
        <v>5</v>
      </c>
      <c r="G4258">
        <v>0</v>
      </c>
      <c r="H4258">
        <v>0</v>
      </c>
      <c r="I4258">
        <v>10.44</v>
      </c>
      <c r="J4258">
        <v>0</v>
      </c>
    </row>
    <row r="4260" spans="1:10" x14ac:dyDescent="0.3">
      <c r="A4260" t="s">
        <v>3107</v>
      </c>
      <c r="B4260" t="s">
        <v>3108</v>
      </c>
      <c r="D4260">
        <v>2</v>
      </c>
      <c r="E4260">
        <v>3</v>
      </c>
      <c r="F4260">
        <v>5</v>
      </c>
      <c r="G4260">
        <v>0</v>
      </c>
      <c r="H4260">
        <v>0</v>
      </c>
      <c r="I4260">
        <v>9</v>
      </c>
      <c r="J4260">
        <v>0</v>
      </c>
    </row>
    <row r="4262" spans="1:10" x14ac:dyDescent="0.3">
      <c r="A4262" t="s">
        <v>3109</v>
      </c>
      <c r="B4262" t="s">
        <v>3110</v>
      </c>
      <c r="D4262">
        <v>0</v>
      </c>
      <c r="E4262">
        <v>6</v>
      </c>
      <c r="F4262">
        <v>3</v>
      </c>
      <c r="G4262">
        <v>3</v>
      </c>
      <c r="H4262">
        <v>0</v>
      </c>
      <c r="I4262">
        <v>14.8</v>
      </c>
      <c r="J4262">
        <v>44.4</v>
      </c>
    </row>
    <row r="4264" spans="1:10" x14ac:dyDescent="0.3">
      <c r="A4264" t="s">
        <v>3111</v>
      </c>
      <c r="B4264" t="s">
        <v>3112</v>
      </c>
      <c r="D4264">
        <v>1</v>
      </c>
      <c r="E4264">
        <v>4</v>
      </c>
      <c r="F4264">
        <v>4</v>
      </c>
      <c r="G4264">
        <v>1</v>
      </c>
      <c r="H4264">
        <v>0</v>
      </c>
      <c r="I4264">
        <v>15</v>
      </c>
      <c r="J4264">
        <v>15</v>
      </c>
    </row>
    <row r="4266" spans="1:10" x14ac:dyDescent="0.3">
      <c r="A4266" t="s">
        <v>3113</v>
      </c>
      <c r="B4266" t="s">
        <v>3114</v>
      </c>
      <c r="D4266">
        <v>2</v>
      </c>
      <c r="E4266">
        <v>0</v>
      </c>
      <c r="F4266">
        <v>2</v>
      </c>
      <c r="G4266">
        <v>0</v>
      </c>
      <c r="H4266">
        <v>0</v>
      </c>
      <c r="I4266">
        <v>12.25</v>
      </c>
      <c r="J4266">
        <v>0</v>
      </c>
    </row>
    <row r="4268" spans="1:10" x14ac:dyDescent="0.3">
      <c r="A4268" t="s">
        <v>3115</v>
      </c>
      <c r="B4268" t="s">
        <v>3116</v>
      </c>
      <c r="D4268">
        <v>0</v>
      </c>
      <c r="E4268">
        <v>26</v>
      </c>
      <c r="F4268">
        <v>25</v>
      </c>
      <c r="G4268">
        <v>1</v>
      </c>
      <c r="H4268">
        <v>0</v>
      </c>
      <c r="I4268">
        <v>25</v>
      </c>
      <c r="J4268">
        <v>25</v>
      </c>
    </row>
    <row r="4270" spans="1:10" x14ac:dyDescent="0.3">
      <c r="A4270" t="s">
        <v>3117</v>
      </c>
      <c r="B4270" t="s">
        <v>3118</v>
      </c>
      <c r="D4270">
        <v>3</v>
      </c>
      <c r="E4270">
        <v>13</v>
      </c>
      <c r="F4270">
        <v>15</v>
      </c>
      <c r="G4270">
        <v>1</v>
      </c>
      <c r="H4270">
        <v>0</v>
      </c>
      <c r="I4270">
        <v>23.5</v>
      </c>
      <c r="J4270">
        <v>23.5</v>
      </c>
    </row>
    <row r="4272" spans="1:10" x14ac:dyDescent="0.3">
      <c r="A4272" t="s">
        <v>3119</v>
      </c>
      <c r="B4272" t="s">
        <v>3120</v>
      </c>
      <c r="D4272">
        <v>1</v>
      </c>
      <c r="E4272">
        <v>13</v>
      </c>
      <c r="F4272">
        <v>9</v>
      </c>
      <c r="G4272">
        <v>5</v>
      </c>
      <c r="H4272">
        <v>0</v>
      </c>
      <c r="I4272">
        <v>21.75</v>
      </c>
      <c r="J4272">
        <v>108.75</v>
      </c>
    </row>
    <row r="4274" spans="1:10" x14ac:dyDescent="0.3">
      <c r="A4274" t="s">
        <v>3121</v>
      </c>
      <c r="B4274" t="s">
        <v>3122</v>
      </c>
      <c r="D4274">
        <v>4</v>
      </c>
      <c r="E4274">
        <v>6</v>
      </c>
      <c r="F4274">
        <v>10</v>
      </c>
      <c r="G4274">
        <v>0</v>
      </c>
      <c r="H4274">
        <v>0</v>
      </c>
      <c r="I4274">
        <v>18.25</v>
      </c>
      <c r="J4274">
        <v>0</v>
      </c>
    </row>
    <row r="4276" spans="1:10" x14ac:dyDescent="0.3">
      <c r="A4276" t="s">
        <v>3123</v>
      </c>
      <c r="B4276" t="s">
        <v>3124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16.75</v>
      </c>
      <c r="J4276">
        <v>0</v>
      </c>
    </row>
    <row r="4278" spans="1:10" x14ac:dyDescent="0.3">
      <c r="A4278" t="s">
        <v>3125</v>
      </c>
      <c r="B4278" t="s">
        <v>3126</v>
      </c>
      <c r="D4278">
        <v>3</v>
      </c>
      <c r="E4278">
        <v>2</v>
      </c>
      <c r="F4278">
        <v>1</v>
      </c>
      <c r="G4278">
        <v>4</v>
      </c>
      <c r="H4278">
        <v>0</v>
      </c>
      <c r="I4278">
        <v>22</v>
      </c>
      <c r="J4278">
        <v>88</v>
      </c>
    </row>
    <row r="4280" spans="1:10" x14ac:dyDescent="0.3">
      <c r="A4280" t="s">
        <v>3127</v>
      </c>
      <c r="B4280" t="s">
        <v>3128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21.6</v>
      </c>
      <c r="J4280">
        <v>0</v>
      </c>
    </row>
    <row r="4282" spans="1:10" x14ac:dyDescent="0.3">
      <c r="A4282" t="s">
        <v>3129</v>
      </c>
      <c r="B4282" t="s">
        <v>3130</v>
      </c>
      <c r="D4282">
        <v>4</v>
      </c>
      <c r="E4282">
        <v>12</v>
      </c>
      <c r="F4282">
        <v>16</v>
      </c>
      <c r="G4282">
        <v>0</v>
      </c>
      <c r="H4282">
        <v>0</v>
      </c>
      <c r="I4282">
        <v>21.37</v>
      </c>
      <c r="J4282">
        <v>0</v>
      </c>
    </row>
    <row r="4284" spans="1:10" x14ac:dyDescent="0.3">
      <c r="A4284" t="s">
        <v>3131</v>
      </c>
      <c r="B4284" t="s">
        <v>3132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12.75</v>
      </c>
      <c r="J4284">
        <v>0</v>
      </c>
    </row>
    <row r="4286" spans="1:10" x14ac:dyDescent="0.3">
      <c r="A4286" t="s">
        <v>3133</v>
      </c>
      <c r="B4286" t="s">
        <v>3134</v>
      </c>
      <c r="D4286">
        <v>0</v>
      </c>
      <c r="E4286">
        <v>2</v>
      </c>
      <c r="F4286">
        <v>2</v>
      </c>
      <c r="G4286">
        <v>0</v>
      </c>
      <c r="H4286">
        <v>0</v>
      </c>
      <c r="I4286">
        <v>14.85</v>
      </c>
      <c r="J4286">
        <v>0</v>
      </c>
    </row>
    <row r="4288" spans="1:10" x14ac:dyDescent="0.3">
      <c r="A4288" t="s">
        <v>3135</v>
      </c>
      <c r="B4288" t="s">
        <v>3136</v>
      </c>
      <c r="D4288">
        <v>0</v>
      </c>
      <c r="E4288">
        <v>1</v>
      </c>
      <c r="F4288">
        <v>1</v>
      </c>
      <c r="G4288">
        <v>0</v>
      </c>
      <c r="H4288">
        <v>0</v>
      </c>
      <c r="I4288">
        <v>13.45</v>
      </c>
      <c r="J4288">
        <v>0</v>
      </c>
    </row>
    <row r="4290" spans="1:10" x14ac:dyDescent="0.3">
      <c r="A4290" t="s">
        <v>3137</v>
      </c>
      <c r="B4290" t="s">
        <v>3138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17</v>
      </c>
      <c r="J4290">
        <v>0</v>
      </c>
    </row>
    <row r="4292" spans="1:10" x14ac:dyDescent="0.3">
      <c r="A4292" t="s">
        <v>3139</v>
      </c>
      <c r="B4292" t="s">
        <v>3140</v>
      </c>
      <c r="D4292">
        <v>0</v>
      </c>
      <c r="E4292">
        <v>20</v>
      </c>
      <c r="F4292">
        <v>8</v>
      </c>
      <c r="G4292">
        <v>12</v>
      </c>
      <c r="H4292">
        <v>0</v>
      </c>
      <c r="I4292">
        <v>26.75</v>
      </c>
      <c r="J4292">
        <v>321</v>
      </c>
    </row>
    <row r="4294" spans="1:10" x14ac:dyDescent="0.3">
      <c r="A4294" t="s">
        <v>3141</v>
      </c>
      <c r="B4294" t="s">
        <v>3142</v>
      </c>
      <c r="D4294">
        <v>4</v>
      </c>
      <c r="E4294">
        <v>14</v>
      </c>
      <c r="F4294">
        <v>7</v>
      </c>
      <c r="G4294">
        <v>11</v>
      </c>
      <c r="H4294">
        <v>0</v>
      </c>
      <c r="I4294">
        <v>11</v>
      </c>
      <c r="J4294">
        <v>121</v>
      </c>
    </row>
    <row r="4296" spans="1:10" x14ac:dyDescent="0.3">
      <c r="A4296" t="s">
        <v>3143</v>
      </c>
      <c r="B4296" t="s">
        <v>3144</v>
      </c>
      <c r="D4296">
        <v>-1</v>
      </c>
      <c r="E4296">
        <v>5</v>
      </c>
      <c r="F4296">
        <v>4</v>
      </c>
      <c r="G4296">
        <v>0</v>
      </c>
      <c r="H4296">
        <v>0</v>
      </c>
      <c r="I4296">
        <v>24.5</v>
      </c>
      <c r="J4296">
        <v>0</v>
      </c>
    </row>
    <row r="4298" spans="1:10" x14ac:dyDescent="0.3">
      <c r="A4298" t="s">
        <v>3145</v>
      </c>
      <c r="B4298" t="s">
        <v>3146</v>
      </c>
      <c r="D4298">
        <v>2</v>
      </c>
      <c r="E4298">
        <v>0</v>
      </c>
      <c r="F4298">
        <v>1</v>
      </c>
      <c r="G4298">
        <v>1</v>
      </c>
      <c r="H4298">
        <v>0</v>
      </c>
      <c r="I4298">
        <v>26</v>
      </c>
      <c r="J4298">
        <v>26</v>
      </c>
    </row>
    <row r="4300" spans="1:10" x14ac:dyDescent="0.3">
      <c r="A4300" t="s">
        <v>3147</v>
      </c>
      <c r="B4300" t="s">
        <v>3148</v>
      </c>
      <c r="D4300">
        <v>4</v>
      </c>
      <c r="E4300">
        <v>2</v>
      </c>
      <c r="F4300">
        <v>4</v>
      </c>
      <c r="G4300">
        <v>2</v>
      </c>
      <c r="H4300">
        <v>0</v>
      </c>
      <c r="I4300">
        <v>10.8</v>
      </c>
      <c r="J4300">
        <v>21.6</v>
      </c>
    </row>
    <row r="4302" spans="1:10" x14ac:dyDescent="0.3">
      <c r="A4302" t="s">
        <v>3149</v>
      </c>
      <c r="B4302" t="s">
        <v>3150</v>
      </c>
      <c r="D4302">
        <v>4</v>
      </c>
      <c r="E4302">
        <v>13</v>
      </c>
      <c r="F4302">
        <v>4</v>
      </c>
      <c r="G4302">
        <v>13</v>
      </c>
      <c r="H4302">
        <v>0</v>
      </c>
      <c r="I4302">
        <v>14.8</v>
      </c>
      <c r="J4302">
        <v>192.4</v>
      </c>
    </row>
    <row r="4304" spans="1:10" x14ac:dyDescent="0.3">
      <c r="A4304" t="s">
        <v>3151</v>
      </c>
      <c r="B4304" t="s">
        <v>3152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</row>
    <row r="4306" spans="1:10" x14ac:dyDescent="0.3">
      <c r="A4306" t="s">
        <v>3153</v>
      </c>
      <c r="B4306" t="s">
        <v>3154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12.5</v>
      </c>
      <c r="J4306">
        <v>0</v>
      </c>
    </row>
    <row r="4308" spans="1:10" x14ac:dyDescent="0.3">
      <c r="A4308" t="s">
        <v>3155</v>
      </c>
      <c r="B4308" t="s">
        <v>3156</v>
      </c>
      <c r="D4308">
        <v>2</v>
      </c>
      <c r="E4308">
        <v>9</v>
      </c>
      <c r="F4308">
        <v>10</v>
      </c>
      <c r="G4308">
        <v>1</v>
      </c>
      <c r="H4308">
        <v>0</v>
      </c>
      <c r="I4308">
        <v>12</v>
      </c>
      <c r="J4308">
        <v>12</v>
      </c>
    </row>
    <row r="4310" spans="1:10" x14ac:dyDescent="0.3">
      <c r="A4310" t="s">
        <v>3157</v>
      </c>
      <c r="B4310" t="s">
        <v>3158</v>
      </c>
      <c r="D4310">
        <v>5</v>
      </c>
      <c r="E4310">
        <v>10</v>
      </c>
      <c r="F4310">
        <v>15</v>
      </c>
      <c r="G4310">
        <v>0</v>
      </c>
      <c r="H4310">
        <v>0</v>
      </c>
      <c r="I4310">
        <v>12.75</v>
      </c>
      <c r="J4310">
        <v>0</v>
      </c>
    </row>
    <row r="4312" spans="1:10" x14ac:dyDescent="0.3">
      <c r="A4312" t="s">
        <v>3159</v>
      </c>
      <c r="B4312" t="s">
        <v>3160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6.35</v>
      </c>
      <c r="J4312">
        <v>0</v>
      </c>
    </row>
    <row r="4314" spans="1:10" x14ac:dyDescent="0.3">
      <c r="A4314" t="s">
        <v>3161</v>
      </c>
      <c r="B4314" t="s">
        <v>3162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9.1</v>
      </c>
      <c r="J4314">
        <v>0</v>
      </c>
    </row>
    <row r="4316" spans="1:10" x14ac:dyDescent="0.3">
      <c r="A4316" t="s">
        <v>3163</v>
      </c>
      <c r="B4316" t="s">
        <v>3164</v>
      </c>
      <c r="D4316">
        <v>2</v>
      </c>
      <c r="E4316">
        <v>0</v>
      </c>
      <c r="F4316">
        <v>-1</v>
      </c>
      <c r="G4316">
        <v>3</v>
      </c>
      <c r="H4316">
        <v>0</v>
      </c>
      <c r="I4316">
        <v>10.25</v>
      </c>
      <c r="J4316">
        <v>30.75</v>
      </c>
    </row>
    <row r="4318" spans="1:10" x14ac:dyDescent="0.3">
      <c r="A4318" t="s">
        <v>3165</v>
      </c>
      <c r="B4318" t="s">
        <v>3166</v>
      </c>
      <c r="D4318">
        <v>0</v>
      </c>
      <c r="E4318">
        <v>11</v>
      </c>
      <c r="F4318">
        <v>11</v>
      </c>
      <c r="G4318">
        <v>0</v>
      </c>
      <c r="H4318">
        <v>0</v>
      </c>
      <c r="I4318">
        <v>18.149999999999999</v>
      </c>
      <c r="J4318">
        <v>0</v>
      </c>
    </row>
    <row r="4320" spans="1:10" x14ac:dyDescent="0.3">
      <c r="A4320" t="s">
        <v>3167</v>
      </c>
      <c r="B4320" t="s">
        <v>3168</v>
      </c>
      <c r="D4320">
        <v>3</v>
      </c>
      <c r="E4320">
        <v>10</v>
      </c>
      <c r="F4320">
        <v>10</v>
      </c>
      <c r="G4320">
        <v>3</v>
      </c>
      <c r="H4320">
        <v>0</v>
      </c>
      <c r="I4320">
        <v>13.5</v>
      </c>
      <c r="J4320">
        <v>40.5</v>
      </c>
    </row>
    <row r="4322" spans="1:10" x14ac:dyDescent="0.3">
      <c r="A4322" t="s">
        <v>3169</v>
      </c>
      <c r="B4322" t="s">
        <v>3170</v>
      </c>
      <c r="D4322">
        <v>3</v>
      </c>
      <c r="E4322">
        <v>21</v>
      </c>
      <c r="F4322">
        <v>23</v>
      </c>
      <c r="G4322">
        <v>1</v>
      </c>
      <c r="H4322">
        <v>0</v>
      </c>
      <c r="I4322">
        <v>18</v>
      </c>
      <c r="J4322">
        <v>18</v>
      </c>
    </row>
    <row r="4324" spans="1:10" x14ac:dyDescent="0.3">
      <c r="A4324" t="s">
        <v>3171</v>
      </c>
      <c r="B4324" t="s">
        <v>3172</v>
      </c>
      <c r="D4324">
        <v>0</v>
      </c>
      <c r="E4324">
        <v>28</v>
      </c>
      <c r="F4324">
        <v>27</v>
      </c>
      <c r="G4324">
        <v>1</v>
      </c>
      <c r="H4324">
        <v>0</v>
      </c>
      <c r="I4324">
        <v>8.6</v>
      </c>
      <c r="J4324">
        <v>8.6</v>
      </c>
    </row>
    <row r="4326" spans="1:10" x14ac:dyDescent="0.3">
      <c r="A4326" t="s">
        <v>3173</v>
      </c>
      <c r="B4326" t="s">
        <v>3174</v>
      </c>
      <c r="D4326">
        <v>-4</v>
      </c>
      <c r="E4326">
        <v>36</v>
      </c>
      <c r="F4326">
        <v>32</v>
      </c>
      <c r="G4326">
        <v>0</v>
      </c>
      <c r="H4326">
        <v>0</v>
      </c>
      <c r="I4326">
        <v>37.75</v>
      </c>
      <c r="J4326">
        <v>0</v>
      </c>
    </row>
    <row r="4328" spans="1:10" x14ac:dyDescent="0.3">
      <c r="A4328" t="s">
        <v>3175</v>
      </c>
      <c r="B4328" t="s">
        <v>3176</v>
      </c>
      <c r="D4328">
        <v>6</v>
      </c>
      <c r="E4328">
        <v>10</v>
      </c>
      <c r="F4328">
        <v>11</v>
      </c>
      <c r="G4328">
        <v>5</v>
      </c>
      <c r="H4328">
        <v>0</v>
      </c>
      <c r="I4328">
        <v>47.9</v>
      </c>
      <c r="J4328">
        <v>239.5</v>
      </c>
    </row>
    <row r="4330" spans="1:10" x14ac:dyDescent="0.3">
      <c r="A4330" t="s">
        <v>3177</v>
      </c>
      <c r="B4330" t="s">
        <v>3178</v>
      </c>
      <c r="D4330">
        <v>-1</v>
      </c>
      <c r="E4330">
        <v>33</v>
      </c>
      <c r="F4330">
        <v>29</v>
      </c>
      <c r="G4330">
        <v>3</v>
      </c>
      <c r="H4330">
        <v>0</v>
      </c>
      <c r="I4330">
        <v>46.35</v>
      </c>
      <c r="J4330">
        <v>139.05000000000001</v>
      </c>
    </row>
    <row r="4332" spans="1:10" x14ac:dyDescent="0.3">
      <c r="A4332" t="s">
        <v>3179</v>
      </c>
      <c r="B4332" t="s">
        <v>3179</v>
      </c>
      <c r="D4332">
        <v>323</v>
      </c>
      <c r="E4332">
        <v>1063</v>
      </c>
      <c r="F4332">
        <v>1219</v>
      </c>
      <c r="G4332">
        <v>167</v>
      </c>
      <c r="H4332">
        <v>0</v>
      </c>
      <c r="J4332">
        <v>1520.73</v>
      </c>
    </row>
    <row r="4334" spans="1:10" x14ac:dyDescent="0.3">
      <c r="A4334">
        <v>9782721453440</v>
      </c>
      <c r="B4334" t="s">
        <v>3180</v>
      </c>
      <c r="C4334" t="s">
        <v>19</v>
      </c>
      <c r="D4334">
        <v>1</v>
      </c>
      <c r="E4334">
        <v>-1</v>
      </c>
      <c r="F4334">
        <v>0</v>
      </c>
      <c r="G4334">
        <v>0</v>
      </c>
      <c r="H4334">
        <v>0</v>
      </c>
      <c r="I4334">
        <v>3.5</v>
      </c>
      <c r="J4334">
        <v>0</v>
      </c>
    </row>
    <row r="4336" spans="1:10" x14ac:dyDescent="0.3">
      <c r="A4336">
        <v>9782721492180</v>
      </c>
      <c r="B4336" t="s">
        <v>3181</v>
      </c>
      <c r="D4336">
        <v>8</v>
      </c>
      <c r="E4336">
        <v>16</v>
      </c>
      <c r="F4336">
        <v>23</v>
      </c>
      <c r="G4336">
        <v>1</v>
      </c>
      <c r="H4336">
        <v>0</v>
      </c>
      <c r="I4336">
        <v>6.25</v>
      </c>
      <c r="J4336">
        <v>6.25</v>
      </c>
    </row>
    <row r="4338" spans="1:10" x14ac:dyDescent="0.3">
      <c r="A4338">
        <v>9782721495044</v>
      </c>
      <c r="B4338" t="s">
        <v>3182</v>
      </c>
      <c r="D4338">
        <v>1</v>
      </c>
      <c r="E4338">
        <v>20</v>
      </c>
      <c r="F4338">
        <v>18</v>
      </c>
      <c r="G4338">
        <v>3</v>
      </c>
      <c r="H4338">
        <v>0</v>
      </c>
      <c r="I4338">
        <v>24.54</v>
      </c>
      <c r="J4338">
        <v>73.62</v>
      </c>
    </row>
    <row r="4340" spans="1:10" x14ac:dyDescent="0.3">
      <c r="A4340">
        <v>9782721495945</v>
      </c>
      <c r="B4340" t="s">
        <v>3183</v>
      </c>
      <c r="C4340" t="s">
        <v>19</v>
      </c>
      <c r="D4340">
        <v>1</v>
      </c>
      <c r="E4340">
        <v>13</v>
      </c>
      <c r="F4340">
        <v>10</v>
      </c>
      <c r="G4340">
        <v>4</v>
      </c>
      <c r="H4340">
        <v>0</v>
      </c>
      <c r="I4340">
        <v>17.690000000000001</v>
      </c>
      <c r="J4340">
        <v>70.760000000000005</v>
      </c>
    </row>
    <row r="4342" spans="1:10" x14ac:dyDescent="0.3">
      <c r="A4342">
        <v>9782721496225</v>
      </c>
      <c r="B4342" t="s">
        <v>3184</v>
      </c>
      <c r="D4342">
        <v>2</v>
      </c>
      <c r="E4342">
        <v>1</v>
      </c>
      <c r="F4342">
        <v>2</v>
      </c>
      <c r="G4342">
        <v>1</v>
      </c>
      <c r="H4342">
        <v>0</v>
      </c>
      <c r="I4342">
        <v>11.16</v>
      </c>
      <c r="J4342">
        <v>11.16</v>
      </c>
    </row>
    <row r="4344" spans="1:10" x14ac:dyDescent="0.3">
      <c r="A4344">
        <v>9782721496447</v>
      </c>
      <c r="B4344" t="s">
        <v>3185</v>
      </c>
      <c r="D4344">
        <v>10</v>
      </c>
      <c r="E4344">
        <v>13</v>
      </c>
      <c r="F4344">
        <v>22</v>
      </c>
      <c r="G4344">
        <v>1</v>
      </c>
      <c r="H4344">
        <v>0</v>
      </c>
      <c r="I4344">
        <v>9.3000000000000007</v>
      </c>
      <c r="J4344">
        <v>9.3000000000000007</v>
      </c>
    </row>
    <row r="4346" spans="1:10" x14ac:dyDescent="0.3">
      <c r="A4346">
        <v>9782721496881</v>
      </c>
      <c r="B4346" t="s">
        <v>3186</v>
      </c>
      <c r="D4346">
        <v>3</v>
      </c>
      <c r="E4346">
        <v>27</v>
      </c>
      <c r="F4346">
        <v>27</v>
      </c>
      <c r="G4346">
        <v>3</v>
      </c>
      <c r="H4346">
        <v>0</v>
      </c>
      <c r="I4346">
        <v>5.25</v>
      </c>
      <c r="J4346">
        <v>15.75</v>
      </c>
    </row>
    <row r="4348" spans="1:10" x14ac:dyDescent="0.3">
      <c r="A4348">
        <v>9782721496898</v>
      </c>
      <c r="B4348" t="s">
        <v>3187</v>
      </c>
      <c r="D4348">
        <v>0</v>
      </c>
      <c r="E4348">
        <v>30</v>
      </c>
      <c r="F4348">
        <v>28</v>
      </c>
      <c r="G4348">
        <v>2</v>
      </c>
      <c r="H4348">
        <v>0</v>
      </c>
      <c r="I4348">
        <v>6.25</v>
      </c>
      <c r="J4348">
        <v>12.5</v>
      </c>
    </row>
    <row r="4350" spans="1:10" x14ac:dyDescent="0.3">
      <c r="A4350">
        <v>9782721496904</v>
      </c>
      <c r="B4350" t="s">
        <v>3188</v>
      </c>
      <c r="D4350">
        <v>5</v>
      </c>
      <c r="E4350">
        <v>20</v>
      </c>
      <c r="F4350">
        <v>21</v>
      </c>
      <c r="G4350">
        <v>4</v>
      </c>
      <c r="H4350">
        <v>0</v>
      </c>
      <c r="I4350">
        <v>5.5</v>
      </c>
      <c r="J4350">
        <v>22</v>
      </c>
    </row>
    <row r="4352" spans="1:10" x14ac:dyDescent="0.3">
      <c r="A4352">
        <v>9782721496911</v>
      </c>
      <c r="B4352" t="s">
        <v>3189</v>
      </c>
      <c r="D4352">
        <v>2</v>
      </c>
      <c r="E4352">
        <v>21</v>
      </c>
      <c r="F4352">
        <v>19</v>
      </c>
      <c r="G4352">
        <v>4</v>
      </c>
      <c r="H4352">
        <v>0</v>
      </c>
      <c r="I4352">
        <v>4.9000000000000004</v>
      </c>
      <c r="J4352">
        <v>19.600000000000001</v>
      </c>
    </row>
    <row r="4354" spans="1:10" x14ac:dyDescent="0.3">
      <c r="A4354">
        <v>9782721497192</v>
      </c>
      <c r="B4354" t="s">
        <v>3190</v>
      </c>
      <c r="D4354">
        <v>10</v>
      </c>
      <c r="E4354">
        <v>19</v>
      </c>
      <c r="F4354">
        <v>24</v>
      </c>
      <c r="G4354">
        <v>5</v>
      </c>
      <c r="H4354">
        <v>0</v>
      </c>
      <c r="I4354">
        <v>5.95</v>
      </c>
      <c r="J4354">
        <v>29.75</v>
      </c>
    </row>
    <row r="4356" spans="1:10" x14ac:dyDescent="0.3">
      <c r="A4356">
        <v>9782721497208</v>
      </c>
      <c r="B4356" t="s">
        <v>3191</v>
      </c>
      <c r="D4356">
        <v>0</v>
      </c>
      <c r="E4356">
        <v>32</v>
      </c>
      <c r="F4356">
        <v>29</v>
      </c>
      <c r="G4356">
        <v>3</v>
      </c>
      <c r="H4356">
        <v>0</v>
      </c>
      <c r="I4356">
        <v>5.65</v>
      </c>
      <c r="J4356">
        <v>16.95</v>
      </c>
    </row>
    <row r="4358" spans="1:10" x14ac:dyDescent="0.3">
      <c r="A4358">
        <v>9782721497215</v>
      </c>
      <c r="B4358" t="s">
        <v>3192</v>
      </c>
      <c r="D4358">
        <v>2</v>
      </c>
      <c r="E4358">
        <v>30</v>
      </c>
      <c r="F4358">
        <v>28</v>
      </c>
      <c r="G4358">
        <v>4</v>
      </c>
      <c r="H4358">
        <v>0</v>
      </c>
      <c r="I4358">
        <v>5.8</v>
      </c>
      <c r="J4358">
        <v>23.2</v>
      </c>
    </row>
    <row r="4360" spans="1:10" x14ac:dyDescent="0.3">
      <c r="A4360">
        <v>9782721497864</v>
      </c>
      <c r="B4360" t="s">
        <v>3193</v>
      </c>
      <c r="C4360" t="s">
        <v>19</v>
      </c>
      <c r="D4360">
        <v>1</v>
      </c>
      <c r="E4360">
        <v>0</v>
      </c>
      <c r="F4360">
        <v>1</v>
      </c>
      <c r="G4360">
        <v>0</v>
      </c>
      <c r="H4360">
        <v>0</v>
      </c>
      <c r="I4360">
        <v>10.666700000000001</v>
      </c>
      <c r="J4360">
        <v>0</v>
      </c>
    </row>
    <row r="4362" spans="1:10" x14ac:dyDescent="0.3">
      <c r="A4362">
        <v>9782721498250</v>
      </c>
      <c r="B4362" t="s">
        <v>3194</v>
      </c>
      <c r="C4362" t="s">
        <v>19</v>
      </c>
      <c r="D4362">
        <v>0</v>
      </c>
      <c r="E4362">
        <v>30</v>
      </c>
      <c r="F4362">
        <v>20</v>
      </c>
      <c r="G4362">
        <v>10</v>
      </c>
      <c r="H4362">
        <v>0</v>
      </c>
      <c r="I4362">
        <v>15.25</v>
      </c>
      <c r="J4362">
        <v>152.5</v>
      </c>
    </row>
    <row r="4364" spans="1:10" x14ac:dyDescent="0.3">
      <c r="A4364">
        <v>9782721498267</v>
      </c>
      <c r="B4364" t="s">
        <v>3195</v>
      </c>
      <c r="C4364" t="s">
        <v>19</v>
      </c>
      <c r="D4364">
        <v>0</v>
      </c>
      <c r="E4364">
        <v>30</v>
      </c>
      <c r="F4364">
        <v>21</v>
      </c>
      <c r="G4364">
        <v>9</v>
      </c>
      <c r="H4364">
        <v>0</v>
      </c>
      <c r="I4364">
        <v>6.1</v>
      </c>
      <c r="J4364">
        <v>54.9</v>
      </c>
    </row>
    <row r="4366" spans="1:10" x14ac:dyDescent="0.3">
      <c r="A4366">
        <v>9782721498274</v>
      </c>
      <c r="B4366" t="s">
        <v>3196</v>
      </c>
      <c r="C4366" t="s">
        <v>19</v>
      </c>
      <c r="D4366">
        <v>0</v>
      </c>
      <c r="E4366">
        <v>30</v>
      </c>
      <c r="F4366">
        <v>20</v>
      </c>
      <c r="G4366">
        <v>10</v>
      </c>
      <c r="H4366">
        <v>0</v>
      </c>
      <c r="I4366">
        <v>6.85</v>
      </c>
      <c r="J4366">
        <v>68.5</v>
      </c>
    </row>
    <row r="4368" spans="1:10" x14ac:dyDescent="0.3">
      <c r="A4368" t="s">
        <v>3197</v>
      </c>
      <c r="B4368" t="s">
        <v>3198</v>
      </c>
      <c r="D4368">
        <v>1</v>
      </c>
      <c r="E4368">
        <v>56</v>
      </c>
      <c r="F4368">
        <v>57</v>
      </c>
      <c r="G4368">
        <v>0</v>
      </c>
      <c r="H4368">
        <v>0</v>
      </c>
      <c r="I4368">
        <v>6.91</v>
      </c>
      <c r="J4368">
        <v>0</v>
      </c>
    </row>
    <row r="4370" spans="1:10" x14ac:dyDescent="0.3">
      <c r="A4370" t="s">
        <v>3199</v>
      </c>
      <c r="B4370" t="s">
        <v>3200</v>
      </c>
      <c r="D4370">
        <v>2</v>
      </c>
      <c r="E4370">
        <v>56</v>
      </c>
      <c r="F4370">
        <v>58</v>
      </c>
      <c r="G4370">
        <v>0</v>
      </c>
      <c r="H4370">
        <v>0</v>
      </c>
      <c r="I4370">
        <v>6.53</v>
      </c>
      <c r="J4370">
        <v>0</v>
      </c>
    </row>
    <row r="4372" spans="1:10" x14ac:dyDescent="0.3">
      <c r="A4372" t="s">
        <v>3201</v>
      </c>
      <c r="B4372" t="s">
        <v>3202</v>
      </c>
      <c r="D4372">
        <v>2</v>
      </c>
      <c r="E4372">
        <v>60</v>
      </c>
      <c r="F4372">
        <v>62</v>
      </c>
      <c r="G4372">
        <v>0</v>
      </c>
      <c r="H4372">
        <v>0</v>
      </c>
      <c r="I4372">
        <v>8.4</v>
      </c>
      <c r="J4372">
        <v>0</v>
      </c>
    </row>
    <row r="4374" spans="1:10" x14ac:dyDescent="0.3">
      <c r="A4374" t="s">
        <v>3203</v>
      </c>
      <c r="B4374" t="s">
        <v>3204</v>
      </c>
      <c r="D4374">
        <v>10</v>
      </c>
      <c r="E4374">
        <v>55</v>
      </c>
      <c r="F4374">
        <v>61</v>
      </c>
      <c r="G4374">
        <v>4</v>
      </c>
      <c r="H4374">
        <v>0</v>
      </c>
      <c r="I4374">
        <v>7.8</v>
      </c>
      <c r="J4374">
        <v>31.2</v>
      </c>
    </row>
    <row r="4376" spans="1:10" x14ac:dyDescent="0.3">
      <c r="A4376" t="s">
        <v>3205</v>
      </c>
      <c r="B4376" t="s">
        <v>3206</v>
      </c>
      <c r="D4376">
        <v>1</v>
      </c>
      <c r="E4376">
        <v>5</v>
      </c>
      <c r="F4376">
        <v>6</v>
      </c>
      <c r="G4376">
        <v>0</v>
      </c>
      <c r="H4376">
        <v>0</v>
      </c>
      <c r="I4376">
        <v>8.18</v>
      </c>
      <c r="J4376">
        <v>0</v>
      </c>
    </row>
    <row r="4378" spans="1:10" x14ac:dyDescent="0.3">
      <c r="A4378" t="s">
        <v>3207</v>
      </c>
      <c r="B4378" t="s">
        <v>3208</v>
      </c>
      <c r="D4378">
        <v>1</v>
      </c>
      <c r="E4378">
        <v>4</v>
      </c>
      <c r="F4378">
        <v>5</v>
      </c>
      <c r="G4378">
        <v>0</v>
      </c>
      <c r="H4378">
        <v>0</v>
      </c>
      <c r="I4378">
        <v>6.43</v>
      </c>
      <c r="J4378">
        <v>0</v>
      </c>
    </row>
    <row r="4380" spans="1:10" x14ac:dyDescent="0.3">
      <c r="A4380" t="s">
        <v>3209</v>
      </c>
      <c r="B4380" t="s">
        <v>3210</v>
      </c>
      <c r="D4380">
        <v>1</v>
      </c>
      <c r="E4380">
        <v>4</v>
      </c>
      <c r="F4380">
        <v>5</v>
      </c>
      <c r="G4380">
        <v>0</v>
      </c>
      <c r="H4380">
        <v>0</v>
      </c>
      <c r="I4380">
        <v>7.25</v>
      </c>
      <c r="J4380">
        <v>0</v>
      </c>
    </row>
    <row r="4382" spans="1:10" x14ac:dyDescent="0.3">
      <c r="A4382" t="s">
        <v>3211</v>
      </c>
      <c r="B4382" t="s">
        <v>3212</v>
      </c>
      <c r="D4382">
        <v>1</v>
      </c>
      <c r="E4382">
        <v>5</v>
      </c>
      <c r="F4382">
        <v>6</v>
      </c>
      <c r="G4382">
        <v>0</v>
      </c>
      <c r="H4382">
        <v>0</v>
      </c>
      <c r="I4382">
        <v>7.85</v>
      </c>
      <c r="J4382">
        <v>0</v>
      </c>
    </row>
    <row r="4384" spans="1:10" x14ac:dyDescent="0.3">
      <c r="A4384" t="s">
        <v>3213</v>
      </c>
      <c r="B4384" t="s">
        <v>3214</v>
      </c>
      <c r="D4384">
        <v>2</v>
      </c>
      <c r="E4384">
        <v>1</v>
      </c>
      <c r="F4384">
        <v>3</v>
      </c>
      <c r="G4384">
        <v>0</v>
      </c>
      <c r="H4384">
        <v>0</v>
      </c>
      <c r="I4384">
        <v>5.84</v>
      </c>
      <c r="J4384">
        <v>0</v>
      </c>
    </row>
    <row r="4386" spans="1:10" x14ac:dyDescent="0.3">
      <c r="A4386" t="s">
        <v>3215</v>
      </c>
      <c r="B4386" t="s">
        <v>3216</v>
      </c>
      <c r="D4386">
        <v>0</v>
      </c>
      <c r="E4386">
        <v>1</v>
      </c>
      <c r="F4386">
        <v>1</v>
      </c>
      <c r="G4386">
        <v>0</v>
      </c>
      <c r="H4386">
        <v>0</v>
      </c>
      <c r="I4386">
        <v>5.84</v>
      </c>
      <c r="J4386">
        <v>0</v>
      </c>
    </row>
    <row r="4388" spans="1:10" x14ac:dyDescent="0.3">
      <c r="A4388" t="s">
        <v>3217</v>
      </c>
      <c r="B4388" t="s">
        <v>3218</v>
      </c>
      <c r="C4388" t="s">
        <v>19</v>
      </c>
      <c r="D4388">
        <v>0</v>
      </c>
      <c r="E4388">
        <v>3</v>
      </c>
      <c r="F4388">
        <v>1</v>
      </c>
      <c r="G4388">
        <v>2</v>
      </c>
      <c r="H4388">
        <v>0</v>
      </c>
      <c r="I4388">
        <v>4.8899999999999997</v>
      </c>
      <c r="J4388">
        <v>9.7799999999999994</v>
      </c>
    </row>
    <row r="4390" spans="1:10" x14ac:dyDescent="0.3">
      <c r="A4390" t="s">
        <v>3219</v>
      </c>
      <c r="B4390" t="s">
        <v>3220</v>
      </c>
      <c r="D4390">
        <v>0</v>
      </c>
      <c r="E4390">
        <v>2</v>
      </c>
      <c r="F4390">
        <v>2</v>
      </c>
      <c r="G4390">
        <v>0</v>
      </c>
      <c r="H4390">
        <v>0</v>
      </c>
      <c r="I4390">
        <v>5.84</v>
      </c>
      <c r="J4390">
        <v>0</v>
      </c>
    </row>
    <row r="4392" spans="1:10" x14ac:dyDescent="0.3">
      <c r="A4392" t="s">
        <v>3221</v>
      </c>
      <c r="B4392" t="s">
        <v>3222</v>
      </c>
      <c r="D4392">
        <v>0</v>
      </c>
      <c r="E4392">
        <v>2</v>
      </c>
      <c r="F4392">
        <v>1</v>
      </c>
      <c r="G4392">
        <v>1</v>
      </c>
      <c r="H4392">
        <v>0</v>
      </c>
      <c r="I4392">
        <v>11.53</v>
      </c>
      <c r="J4392">
        <v>11.53</v>
      </c>
    </row>
    <row r="4394" spans="1:10" x14ac:dyDescent="0.3">
      <c r="A4394" t="s">
        <v>3223</v>
      </c>
      <c r="B4394" t="s">
        <v>3224</v>
      </c>
      <c r="D4394">
        <v>0</v>
      </c>
      <c r="E4394">
        <v>2</v>
      </c>
      <c r="F4394">
        <v>1</v>
      </c>
      <c r="G4394">
        <v>1</v>
      </c>
      <c r="H4394">
        <v>0</v>
      </c>
      <c r="I4394">
        <v>6</v>
      </c>
      <c r="J4394">
        <v>6</v>
      </c>
    </row>
    <row r="4396" spans="1:10" x14ac:dyDescent="0.3">
      <c r="A4396" t="s">
        <v>3225</v>
      </c>
      <c r="B4396" t="s">
        <v>3226</v>
      </c>
      <c r="D4396">
        <v>0</v>
      </c>
      <c r="E4396">
        <v>2</v>
      </c>
      <c r="F4396">
        <v>1</v>
      </c>
      <c r="G4396">
        <v>1</v>
      </c>
      <c r="H4396">
        <v>0</v>
      </c>
      <c r="I4396">
        <v>6.53</v>
      </c>
      <c r="J4396">
        <v>6.53</v>
      </c>
    </row>
    <row r="4398" spans="1:10" x14ac:dyDescent="0.3">
      <c r="A4398" t="s">
        <v>3227</v>
      </c>
      <c r="B4398" t="s">
        <v>3228</v>
      </c>
      <c r="D4398">
        <v>10</v>
      </c>
      <c r="E4398">
        <v>9</v>
      </c>
      <c r="F4398">
        <v>18</v>
      </c>
      <c r="G4398">
        <v>1</v>
      </c>
      <c r="H4398">
        <v>0</v>
      </c>
      <c r="I4398">
        <v>9.3000000000000007</v>
      </c>
      <c r="J4398">
        <v>9.3000000000000007</v>
      </c>
    </row>
    <row r="4400" spans="1:10" x14ac:dyDescent="0.3">
      <c r="A4400" t="s">
        <v>3229</v>
      </c>
      <c r="B4400" t="s">
        <v>3230</v>
      </c>
      <c r="D4400">
        <v>5</v>
      </c>
      <c r="E4400">
        <v>21</v>
      </c>
      <c r="F4400">
        <v>23</v>
      </c>
      <c r="G4400">
        <v>3</v>
      </c>
      <c r="H4400">
        <v>0</v>
      </c>
      <c r="I4400">
        <v>6.2</v>
      </c>
      <c r="J4400">
        <v>18.600000000000001</v>
      </c>
    </row>
    <row r="4402" spans="1:10" x14ac:dyDescent="0.3">
      <c r="A4402" t="s">
        <v>3231</v>
      </c>
      <c r="B4402" t="s">
        <v>3232</v>
      </c>
      <c r="D4402">
        <v>0</v>
      </c>
      <c r="E4402">
        <v>22</v>
      </c>
      <c r="F4402">
        <v>22</v>
      </c>
      <c r="G4402">
        <v>0</v>
      </c>
      <c r="H4402">
        <v>0</v>
      </c>
      <c r="I4402">
        <v>6.2</v>
      </c>
      <c r="J4402">
        <v>0</v>
      </c>
    </row>
    <row r="4404" spans="1:10" x14ac:dyDescent="0.3">
      <c r="A4404" t="s">
        <v>3233</v>
      </c>
      <c r="B4404" t="s">
        <v>3234</v>
      </c>
      <c r="D4404">
        <v>10</v>
      </c>
      <c r="E4404">
        <v>13</v>
      </c>
      <c r="F4404">
        <v>21</v>
      </c>
      <c r="G4404">
        <v>2</v>
      </c>
      <c r="H4404">
        <v>0</v>
      </c>
      <c r="I4404">
        <v>16.52</v>
      </c>
      <c r="J4404">
        <v>33.04</v>
      </c>
    </row>
    <row r="4406" spans="1:10" x14ac:dyDescent="0.3">
      <c r="A4406" t="s">
        <v>3235</v>
      </c>
      <c r="B4406" t="s">
        <v>3236</v>
      </c>
      <c r="D4406">
        <v>2</v>
      </c>
      <c r="E4406">
        <v>27</v>
      </c>
      <c r="F4406">
        <v>28</v>
      </c>
      <c r="G4406">
        <v>1</v>
      </c>
      <c r="H4406">
        <v>0</v>
      </c>
      <c r="I4406">
        <v>6.45</v>
      </c>
      <c r="J4406">
        <v>6.45</v>
      </c>
    </row>
    <row r="4408" spans="1:10" x14ac:dyDescent="0.3">
      <c r="A4408" t="s">
        <v>3237</v>
      </c>
      <c r="B4408" t="s">
        <v>3238</v>
      </c>
      <c r="C4408" t="s">
        <v>19</v>
      </c>
      <c r="D4408">
        <v>3</v>
      </c>
      <c r="E4408">
        <v>24</v>
      </c>
      <c r="F4408">
        <v>26</v>
      </c>
      <c r="G4408">
        <v>1</v>
      </c>
      <c r="H4408">
        <v>0</v>
      </c>
      <c r="I4408">
        <v>6.15</v>
      </c>
      <c r="J4408">
        <v>6.15</v>
      </c>
    </row>
    <row r="4410" spans="1:10" x14ac:dyDescent="0.3">
      <c r="A4410" t="s">
        <v>3239</v>
      </c>
      <c r="B4410" t="s">
        <v>3240</v>
      </c>
      <c r="C4410">
        <v>25</v>
      </c>
      <c r="D4410">
        <v>11</v>
      </c>
      <c r="E4410">
        <v>4</v>
      </c>
      <c r="F4410">
        <v>12</v>
      </c>
      <c r="G4410">
        <v>3</v>
      </c>
      <c r="H4410">
        <v>0</v>
      </c>
      <c r="I4410">
        <v>18.059999999999999</v>
      </c>
      <c r="J4410">
        <v>54.18</v>
      </c>
    </row>
    <row r="4412" spans="1:10" x14ac:dyDescent="0.3">
      <c r="A4412" t="s">
        <v>3241</v>
      </c>
      <c r="B4412" t="s">
        <v>3242</v>
      </c>
      <c r="C4412">
        <v>26</v>
      </c>
      <c r="D4412">
        <v>1</v>
      </c>
      <c r="E4412">
        <v>23</v>
      </c>
      <c r="F4412">
        <v>20</v>
      </c>
      <c r="G4412">
        <v>4</v>
      </c>
      <c r="H4412">
        <v>0</v>
      </c>
      <c r="I4412">
        <v>6.06</v>
      </c>
      <c r="J4412">
        <v>24.24</v>
      </c>
    </row>
    <row r="4414" spans="1:10" x14ac:dyDescent="0.3">
      <c r="A4414" t="s">
        <v>3243</v>
      </c>
      <c r="B4414" t="s">
        <v>3244</v>
      </c>
      <c r="C4414">
        <v>27</v>
      </c>
      <c r="D4414">
        <v>23</v>
      </c>
      <c r="E4414">
        <v>1</v>
      </c>
      <c r="F4414">
        <v>18</v>
      </c>
      <c r="G4414">
        <v>6</v>
      </c>
      <c r="H4414">
        <v>0</v>
      </c>
      <c r="I4414">
        <v>5.56</v>
      </c>
      <c r="J4414">
        <v>33.36</v>
      </c>
    </row>
    <row r="4416" spans="1:10" x14ac:dyDescent="0.3">
      <c r="A4416" t="s">
        <v>3245</v>
      </c>
      <c r="B4416" t="s">
        <v>3246</v>
      </c>
      <c r="C4416">
        <v>28</v>
      </c>
      <c r="D4416">
        <v>3</v>
      </c>
      <c r="E4416">
        <v>20</v>
      </c>
      <c r="F4416">
        <v>20</v>
      </c>
      <c r="G4416">
        <v>3</v>
      </c>
      <c r="H4416">
        <v>0</v>
      </c>
      <c r="I4416">
        <v>16.63</v>
      </c>
      <c r="J4416">
        <v>49.89</v>
      </c>
    </row>
    <row r="4418" spans="1:10" x14ac:dyDescent="0.3">
      <c r="A4418" t="s">
        <v>3247</v>
      </c>
      <c r="B4418" t="s">
        <v>3248</v>
      </c>
      <c r="C4418">
        <v>30</v>
      </c>
      <c r="D4418">
        <v>3</v>
      </c>
      <c r="E4418">
        <v>12</v>
      </c>
      <c r="F4418">
        <v>10</v>
      </c>
      <c r="G4418">
        <v>5</v>
      </c>
      <c r="H4418">
        <v>0</v>
      </c>
      <c r="I4418">
        <v>11.5</v>
      </c>
      <c r="J4418">
        <v>57.5</v>
      </c>
    </row>
    <row r="4420" spans="1:10" x14ac:dyDescent="0.3">
      <c r="A4420" t="s">
        <v>3249</v>
      </c>
      <c r="B4420" t="s">
        <v>3250</v>
      </c>
      <c r="C4420">
        <v>31</v>
      </c>
      <c r="D4420">
        <v>2</v>
      </c>
      <c r="E4420">
        <v>15</v>
      </c>
      <c r="F4420">
        <v>17</v>
      </c>
      <c r="G4420">
        <v>0</v>
      </c>
      <c r="H4420">
        <v>0</v>
      </c>
      <c r="I4420">
        <v>16.25</v>
      </c>
      <c r="J4420">
        <v>0</v>
      </c>
    </row>
    <row r="4422" spans="1:10" x14ac:dyDescent="0.3">
      <c r="A4422" t="s">
        <v>3251</v>
      </c>
      <c r="B4422" t="s">
        <v>3252</v>
      </c>
      <c r="C4422">
        <v>32</v>
      </c>
      <c r="D4422">
        <v>2</v>
      </c>
      <c r="E4422">
        <v>15</v>
      </c>
      <c r="F4422">
        <v>14</v>
      </c>
      <c r="G4422">
        <v>3</v>
      </c>
      <c r="H4422">
        <v>0</v>
      </c>
      <c r="I4422">
        <v>7.65</v>
      </c>
      <c r="J4422">
        <v>22.95</v>
      </c>
    </row>
    <row r="4424" spans="1:10" x14ac:dyDescent="0.3">
      <c r="A4424" t="s">
        <v>3253</v>
      </c>
      <c r="B4424" t="s">
        <v>3254</v>
      </c>
      <c r="C4424">
        <v>42</v>
      </c>
      <c r="D4424">
        <v>5</v>
      </c>
      <c r="E4424">
        <v>13</v>
      </c>
      <c r="F4424">
        <v>13</v>
      </c>
      <c r="G4424">
        <v>5</v>
      </c>
      <c r="H4424">
        <v>0</v>
      </c>
      <c r="I4424">
        <v>8.08</v>
      </c>
      <c r="J4424">
        <v>40.4</v>
      </c>
    </row>
    <row r="4426" spans="1:10" x14ac:dyDescent="0.3">
      <c r="A4426" t="s">
        <v>3255</v>
      </c>
      <c r="B4426" t="s">
        <v>3256</v>
      </c>
      <c r="C4426">
        <v>43</v>
      </c>
      <c r="D4426">
        <v>0</v>
      </c>
      <c r="E4426">
        <v>26</v>
      </c>
      <c r="F4426">
        <v>23</v>
      </c>
      <c r="G4426">
        <v>3</v>
      </c>
      <c r="H4426">
        <v>0</v>
      </c>
      <c r="I4426">
        <v>6.38</v>
      </c>
      <c r="J4426">
        <v>19.14</v>
      </c>
    </row>
    <row r="4428" spans="1:10" x14ac:dyDescent="0.3">
      <c r="A4428" t="s">
        <v>3257</v>
      </c>
      <c r="B4428" t="s">
        <v>3258</v>
      </c>
      <c r="C4428">
        <v>44</v>
      </c>
      <c r="D4428">
        <v>2</v>
      </c>
      <c r="E4428">
        <v>26</v>
      </c>
      <c r="F4428">
        <v>25</v>
      </c>
      <c r="G4428">
        <v>3</v>
      </c>
      <c r="H4428">
        <v>0</v>
      </c>
      <c r="I4428">
        <v>6.75</v>
      </c>
      <c r="J4428">
        <v>20.25</v>
      </c>
    </row>
    <row r="4430" spans="1:10" x14ac:dyDescent="0.3">
      <c r="A4430" t="s">
        <v>3259</v>
      </c>
      <c r="B4430" t="s">
        <v>3260</v>
      </c>
      <c r="C4430">
        <v>40</v>
      </c>
      <c r="D4430">
        <v>8</v>
      </c>
      <c r="E4430">
        <v>12</v>
      </c>
      <c r="F4430">
        <v>13</v>
      </c>
      <c r="G4430">
        <v>7</v>
      </c>
      <c r="H4430">
        <v>0</v>
      </c>
      <c r="I4430">
        <v>8.5</v>
      </c>
      <c r="J4430">
        <v>59.5</v>
      </c>
    </row>
    <row r="4432" spans="1:10" x14ac:dyDescent="0.3">
      <c r="A4432" t="s">
        <v>3261</v>
      </c>
      <c r="B4432" t="s">
        <v>3262</v>
      </c>
      <c r="C4432">
        <v>45</v>
      </c>
      <c r="D4432">
        <v>8</v>
      </c>
      <c r="E4432">
        <v>21</v>
      </c>
      <c r="F4432">
        <v>21</v>
      </c>
      <c r="G4432">
        <v>8</v>
      </c>
      <c r="H4432">
        <v>0</v>
      </c>
      <c r="I4432">
        <v>7.92</v>
      </c>
      <c r="J4432">
        <v>63.36</v>
      </c>
    </row>
    <row r="4434" spans="1:10" x14ac:dyDescent="0.3">
      <c r="A4434" t="s">
        <v>3263</v>
      </c>
      <c r="B4434" t="s">
        <v>3264</v>
      </c>
      <c r="C4434">
        <v>46</v>
      </c>
      <c r="D4434">
        <v>19</v>
      </c>
      <c r="E4434">
        <v>5</v>
      </c>
      <c r="F4434">
        <v>24</v>
      </c>
      <c r="G4434">
        <v>0</v>
      </c>
      <c r="H4434">
        <v>0</v>
      </c>
      <c r="I4434">
        <v>7.92</v>
      </c>
      <c r="J4434">
        <v>0</v>
      </c>
    </row>
    <row r="4436" spans="1:10" x14ac:dyDescent="0.3">
      <c r="A4436" t="s">
        <v>3265</v>
      </c>
      <c r="B4436" t="s">
        <v>3266</v>
      </c>
      <c r="C4436">
        <v>47</v>
      </c>
      <c r="D4436">
        <v>1</v>
      </c>
      <c r="E4436">
        <v>36</v>
      </c>
      <c r="F4436">
        <v>36</v>
      </c>
      <c r="G4436">
        <v>1</v>
      </c>
      <c r="H4436">
        <v>0</v>
      </c>
      <c r="I4436">
        <v>7</v>
      </c>
      <c r="J4436">
        <v>7</v>
      </c>
    </row>
    <row r="4438" spans="1:10" x14ac:dyDescent="0.3">
      <c r="A4438" t="s">
        <v>3267</v>
      </c>
      <c r="B4438" t="s">
        <v>3268</v>
      </c>
      <c r="C4438">
        <v>48</v>
      </c>
      <c r="D4438">
        <v>1</v>
      </c>
      <c r="E4438">
        <v>39</v>
      </c>
      <c r="F4438">
        <v>37</v>
      </c>
      <c r="G4438">
        <v>3</v>
      </c>
      <c r="H4438">
        <v>0</v>
      </c>
      <c r="I4438">
        <v>5.2</v>
      </c>
      <c r="J4438">
        <v>15.6</v>
      </c>
    </row>
    <row r="4440" spans="1:10" x14ac:dyDescent="0.3">
      <c r="A4440" t="s">
        <v>3269</v>
      </c>
      <c r="B4440" t="s">
        <v>3270</v>
      </c>
      <c r="C4440" t="s">
        <v>19</v>
      </c>
      <c r="D4440">
        <v>2</v>
      </c>
      <c r="E4440">
        <v>13</v>
      </c>
      <c r="F4440">
        <v>13</v>
      </c>
      <c r="G4440">
        <v>2</v>
      </c>
      <c r="H4440">
        <v>0</v>
      </c>
      <c r="I4440">
        <v>12.65</v>
      </c>
      <c r="J4440">
        <v>25.3</v>
      </c>
    </row>
    <row r="4442" spans="1:10" x14ac:dyDescent="0.3">
      <c r="A4442" t="s">
        <v>3271</v>
      </c>
      <c r="B4442" t="s">
        <v>3272</v>
      </c>
      <c r="C4442" t="s">
        <v>19</v>
      </c>
      <c r="D4442">
        <v>2</v>
      </c>
      <c r="E4442">
        <v>25</v>
      </c>
      <c r="F4442">
        <v>26</v>
      </c>
      <c r="G4442">
        <v>1</v>
      </c>
      <c r="H4442">
        <v>0</v>
      </c>
      <c r="I4442">
        <v>6</v>
      </c>
      <c r="J4442">
        <v>6</v>
      </c>
    </row>
    <row r="4444" spans="1:10" x14ac:dyDescent="0.3">
      <c r="A4444" t="s">
        <v>3273</v>
      </c>
      <c r="B4444" t="s">
        <v>3274</v>
      </c>
      <c r="C4444">
        <v>51</v>
      </c>
      <c r="D4444">
        <v>7</v>
      </c>
      <c r="E4444">
        <v>-7</v>
      </c>
      <c r="F4444">
        <v>0</v>
      </c>
      <c r="G4444">
        <v>0</v>
      </c>
      <c r="H4444">
        <v>0</v>
      </c>
      <c r="I4444">
        <v>12.27</v>
      </c>
      <c r="J4444">
        <v>0</v>
      </c>
    </row>
    <row r="4446" spans="1:10" x14ac:dyDescent="0.3">
      <c r="A4446" t="s">
        <v>3275</v>
      </c>
      <c r="B4446" t="s">
        <v>3276</v>
      </c>
      <c r="C4446">
        <v>52</v>
      </c>
      <c r="D4446">
        <v>7</v>
      </c>
      <c r="E4446">
        <v>-3</v>
      </c>
      <c r="F4446">
        <v>4</v>
      </c>
      <c r="G4446">
        <v>0</v>
      </c>
      <c r="H4446">
        <v>0</v>
      </c>
      <c r="I4446">
        <v>5.95</v>
      </c>
      <c r="J4446">
        <v>0</v>
      </c>
    </row>
    <row r="4448" spans="1:10" x14ac:dyDescent="0.3">
      <c r="A4448" t="s">
        <v>3277</v>
      </c>
      <c r="B4448" t="s">
        <v>3278</v>
      </c>
      <c r="C4448">
        <v>57</v>
      </c>
      <c r="D4448">
        <v>2</v>
      </c>
      <c r="E4448">
        <v>17</v>
      </c>
      <c r="F4448">
        <v>15</v>
      </c>
      <c r="G4448">
        <v>4</v>
      </c>
      <c r="H4448">
        <v>0</v>
      </c>
      <c r="I4448">
        <v>7</v>
      </c>
      <c r="J4448">
        <v>28</v>
      </c>
    </row>
    <row r="4450" spans="1:10" x14ac:dyDescent="0.3">
      <c r="A4450" t="s">
        <v>3279</v>
      </c>
      <c r="B4450" t="s">
        <v>3280</v>
      </c>
      <c r="C4450" t="s">
        <v>19</v>
      </c>
      <c r="D4450">
        <v>1</v>
      </c>
      <c r="E4450">
        <v>21</v>
      </c>
      <c r="F4450">
        <v>19</v>
      </c>
      <c r="G4450">
        <v>3</v>
      </c>
      <c r="H4450">
        <v>0</v>
      </c>
      <c r="I4450">
        <v>13</v>
      </c>
      <c r="J4450">
        <v>39</v>
      </c>
    </row>
    <row r="4452" spans="1:10" x14ac:dyDescent="0.3">
      <c r="A4452" t="s">
        <v>3281</v>
      </c>
      <c r="B4452" t="s">
        <v>3282</v>
      </c>
      <c r="C4452">
        <v>54</v>
      </c>
      <c r="D4452">
        <v>5</v>
      </c>
      <c r="E4452">
        <v>15</v>
      </c>
      <c r="F4452">
        <v>20</v>
      </c>
      <c r="G4452">
        <v>0</v>
      </c>
      <c r="H4452">
        <v>0</v>
      </c>
      <c r="I4452">
        <v>11</v>
      </c>
      <c r="J4452">
        <v>0</v>
      </c>
    </row>
    <row r="4454" spans="1:10" x14ac:dyDescent="0.3">
      <c r="A4454" t="s">
        <v>3283</v>
      </c>
      <c r="B4454" t="s">
        <v>3284</v>
      </c>
      <c r="C4454" t="s">
        <v>19</v>
      </c>
      <c r="D4454">
        <v>0</v>
      </c>
      <c r="E4454">
        <v>15</v>
      </c>
      <c r="F4454">
        <v>15</v>
      </c>
      <c r="G4454">
        <v>0</v>
      </c>
      <c r="H4454">
        <v>0</v>
      </c>
      <c r="I4454">
        <v>6.8</v>
      </c>
      <c r="J4454">
        <v>0</v>
      </c>
    </row>
    <row r="4456" spans="1:10" x14ac:dyDescent="0.3">
      <c r="A4456" t="s">
        <v>3285</v>
      </c>
      <c r="B4456" t="s">
        <v>3286</v>
      </c>
      <c r="C4456">
        <v>58</v>
      </c>
      <c r="D4456">
        <v>1</v>
      </c>
      <c r="E4456">
        <v>12</v>
      </c>
      <c r="F4456">
        <v>8</v>
      </c>
      <c r="G4456">
        <v>5</v>
      </c>
      <c r="H4456">
        <v>0</v>
      </c>
      <c r="I4456">
        <v>8.5</v>
      </c>
      <c r="J4456">
        <v>42.5</v>
      </c>
    </row>
    <row r="4458" spans="1:10" x14ac:dyDescent="0.3">
      <c r="A4458" t="s">
        <v>3287</v>
      </c>
      <c r="B4458" t="s">
        <v>3288</v>
      </c>
      <c r="C4458">
        <v>59</v>
      </c>
      <c r="D4458">
        <v>10</v>
      </c>
      <c r="E4458">
        <v>12</v>
      </c>
      <c r="F4458">
        <v>18</v>
      </c>
      <c r="G4458">
        <v>4</v>
      </c>
      <c r="H4458">
        <v>0</v>
      </c>
      <c r="I4458">
        <v>10.25</v>
      </c>
      <c r="J4458">
        <v>41</v>
      </c>
    </row>
    <row r="4460" spans="1:10" x14ac:dyDescent="0.3">
      <c r="A4460" t="s">
        <v>3289</v>
      </c>
      <c r="B4460" t="s">
        <v>3290</v>
      </c>
      <c r="C4460" t="s">
        <v>19</v>
      </c>
      <c r="D4460">
        <v>6</v>
      </c>
      <c r="E4460">
        <v>6</v>
      </c>
      <c r="F4460">
        <v>10</v>
      </c>
      <c r="G4460">
        <v>2</v>
      </c>
      <c r="H4460">
        <v>0</v>
      </c>
      <c r="I4460">
        <v>11.65</v>
      </c>
      <c r="J4460">
        <v>23.3</v>
      </c>
    </row>
    <row r="4462" spans="1:10" x14ac:dyDescent="0.3">
      <c r="A4462" t="s">
        <v>3291</v>
      </c>
      <c r="B4462" t="s">
        <v>3292</v>
      </c>
      <c r="C4462">
        <v>29</v>
      </c>
      <c r="D4462">
        <v>0</v>
      </c>
      <c r="E4462">
        <v>25</v>
      </c>
      <c r="F4462">
        <v>21</v>
      </c>
      <c r="G4462">
        <v>4</v>
      </c>
      <c r="H4462">
        <v>0</v>
      </c>
      <c r="I4462">
        <v>7.01</v>
      </c>
      <c r="J4462">
        <v>28.04</v>
      </c>
    </row>
    <row r="4464" spans="1:10" x14ac:dyDescent="0.3">
      <c r="A4464" t="s">
        <v>3293</v>
      </c>
      <c r="B4464" t="s">
        <v>3294</v>
      </c>
      <c r="D4464">
        <v>0</v>
      </c>
      <c r="E4464">
        <v>2</v>
      </c>
      <c r="F4464">
        <v>2</v>
      </c>
      <c r="G4464">
        <v>0</v>
      </c>
      <c r="H4464">
        <v>0</v>
      </c>
      <c r="I4464">
        <v>5.84</v>
      </c>
      <c r="J4464">
        <v>0</v>
      </c>
    </row>
    <row r="4466" spans="1:10" x14ac:dyDescent="0.3">
      <c r="A4466" t="s">
        <v>3295</v>
      </c>
      <c r="B4466" t="s">
        <v>3296</v>
      </c>
      <c r="D4466">
        <v>2</v>
      </c>
      <c r="E4466">
        <v>24</v>
      </c>
      <c r="F4466">
        <v>23</v>
      </c>
      <c r="G4466">
        <v>3</v>
      </c>
      <c r="H4466">
        <v>0</v>
      </c>
      <c r="I4466">
        <v>6.3</v>
      </c>
      <c r="J4466">
        <v>18.899999999999999</v>
      </c>
    </row>
    <row r="4468" spans="1:10" x14ac:dyDescent="0.3">
      <c r="A4468" t="s">
        <v>3297</v>
      </c>
      <c r="B4468" t="s">
        <v>3297</v>
      </c>
      <c r="D4468">
        <v>92</v>
      </c>
      <c r="E4468">
        <v>-87</v>
      </c>
      <c r="F4468">
        <v>1</v>
      </c>
      <c r="G4468">
        <v>4</v>
      </c>
      <c r="H4468">
        <v>0</v>
      </c>
      <c r="J4468">
        <v>76</v>
      </c>
    </row>
    <row r="4470" spans="1:10" x14ac:dyDescent="0.3">
      <c r="A4470">
        <v>1100000024927</v>
      </c>
      <c r="B4470" t="s">
        <v>3298</v>
      </c>
      <c r="C4470" t="s">
        <v>19</v>
      </c>
      <c r="D4470">
        <v>1</v>
      </c>
      <c r="E4470">
        <v>-1</v>
      </c>
      <c r="F4470">
        <v>0</v>
      </c>
      <c r="G4470">
        <v>0</v>
      </c>
      <c r="H4470">
        <v>0</v>
      </c>
      <c r="I4470">
        <v>8</v>
      </c>
      <c r="J4470">
        <v>0</v>
      </c>
    </row>
    <row r="4472" spans="1:10" x14ac:dyDescent="0.3">
      <c r="A4472">
        <v>1100000024965</v>
      </c>
      <c r="B4472" t="s">
        <v>3299</v>
      </c>
      <c r="C4472" t="s">
        <v>19</v>
      </c>
      <c r="D4472">
        <v>1</v>
      </c>
      <c r="E4472">
        <v>-1</v>
      </c>
      <c r="F4472">
        <v>0</v>
      </c>
      <c r="G4472">
        <v>0</v>
      </c>
      <c r="H4472">
        <v>0</v>
      </c>
      <c r="I4472">
        <v>9</v>
      </c>
      <c r="J4472">
        <v>0</v>
      </c>
    </row>
    <row r="4474" spans="1:10" x14ac:dyDescent="0.3">
      <c r="A4474">
        <v>1100000025603</v>
      </c>
      <c r="B4474" t="s">
        <v>3300</v>
      </c>
      <c r="C4474" t="s">
        <v>19</v>
      </c>
      <c r="D4474">
        <v>1</v>
      </c>
      <c r="E4474">
        <v>0</v>
      </c>
      <c r="F4474">
        <v>1</v>
      </c>
      <c r="G4474">
        <v>0</v>
      </c>
      <c r="H4474">
        <v>0</v>
      </c>
      <c r="I4474">
        <v>6</v>
      </c>
      <c r="J4474">
        <v>0</v>
      </c>
    </row>
    <row r="4476" spans="1:10" x14ac:dyDescent="0.3">
      <c r="A4476">
        <v>1100000025627</v>
      </c>
      <c r="B4476" t="s">
        <v>3301</v>
      </c>
      <c r="C4476" t="s">
        <v>19</v>
      </c>
      <c r="D4476">
        <v>1</v>
      </c>
      <c r="E4476">
        <v>-1</v>
      </c>
      <c r="F4476">
        <v>0</v>
      </c>
      <c r="G4476">
        <v>0</v>
      </c>
      <c r="H4476">
        <v>0</v>
      </c>
      <c r="I4476">
        <v>2.5</v>
      </c>
      <c r="J4476">
        <v>0</v>
      </c>
    </row>
    <row r="4478" spans="1:10" x14ac:dyDescent="0.3">
      <c r="A4478">
        <v>1100000025634</v>
      </c>
      <c r="B4478" t="s">
        <v>3302</v>
      </c>
      <c r="C4478" t="s">
        <v>19</v>
      </c>
      <c r="D4478">
        <v>1</v>
      </c>
      <c r="E4478">
        <v>-1</v>
      </c>
      <c r="F4478">
        <v>0</v>
      </c>
      <c r="G4478">
        <v>0</v>
      </c>
      <c r="H4478">
        <v>0</v>
      </c>
      <c r="I4478">
        <v>2.5</v>
      </c>
      <c r="J4478">
        <v>0</v>
      </c>
    </row>
    <row r="4480" spans="1:10" x14ac:dyDescent="0.3">
      <c r="A4480">
        <v>1100000025641</v>
      </c>
      <c r="B4480" t="s">
        <v>3303</v>
      </c>
      <c r="C4480" t="s">
        <v>19</v>
      </c>
      <c r="D4480">
        <v>1</v>
      </c>
      <c r="E4480">
        <v>-1</v>
      </c>
      <c r="F4480">
        <v>0</v>
      </c>
      <c r="G4480">
        <v>0</v>
      </c>
      <c r="H4480">
        <v>0</v>
      </c>
      <c r="I4480">
        <v>2.5</v>
      </c>
      <c r="J4480">
        <v>0</v>
      </c>
    </row>
    <row r="4482" spans="1:10" x14ac:dyDescent="0.3">
      <c r="A4482">
        <v>1100000025665</v>
      </c>
      <c r="B4482" t="s">
        <v>3304</v>
      </c>
      <c r="C4482" t="s">
        <v>19</v>
      </c>
      <c r="D4482">
        <v>1</v>
      </c>
      <c r="E4482">
        <v>-1</v>
      </c>
      <c r="F4482">
        <v>0</v>
      </c>
      <c r="G4482">
        <v>0</v>
      </c>
      <c r="H4482">
        <v>0</v>
      </c>
      <c r="I4482">
        <v>2.5</v>
      </c>
      <c r="J4482">
        <v>0</v>
      </c>
    </row>
    <row r="4484" spans="1:10" x14ac:dyDescent="0.3">
      <c r="A4484">
        <v>1100000025672</v>
      </c>
      <c r="B4484" t="s">
        <v>3305</v>
      </c>
      <c r="C4484" t="s">
        <v>19</v>
      </c>
      <c r="D4484">
        <v>1</v>
      </c>
      <c r="E4484">
        <v>-1</v>
      </c>
      <c r="F4484">
        <v>0</v>
      </c>
      <c r="G4484">
        <v>0</v>
      </c>
      <c r="H4484">
        <v>0</v>
      </c>
      <c r="I4484">
        <v>2.5</v>
      </c>
      <c r="J4484">
        <v>0</v>
      </c>
    </row>
    <row r="4486" spans="1:10" x14ac:dyDescent="0.3">
      <c r="A4486">
        <v>1100000025689</v>
      </c>
      <c r="B4486" t="s">
        <v>3306</v>
      </c>
      <c r="C4486" t="s">
        <v>19</v>
      </c>
      <c r="D4486">
        <v>1</v>
      </c>
      <c r="E4486">
        <v>-1</v>
      </c>
      <c r="F4486">
        <v>0</v>
      </c>
      <c r="G4486">
        <v>0</v>
      </c>
      <c r="H4486">
        <v>0</v>
      </c>
      <c r="I4486">
        <v>2.5</v>
      </c>
      <c r="J4486">
        <v>0</v>
      </c>
    </row>
    <row r="4488" spans="1:10" x14ac:dyDescent="0.3">
      <c r="A4488">
        <v>1100000025696</v>
      </c>
      <c r="B4488" t="s">
        <v>3307</v>
      </c>
      <c r="C4488" t="s">
        <v>19</v>
      </c>
      <c r="D4488">
        <v>1</v>
      </c>
      <c r="E4488">
        <v>-1</v>
      </c>
      <c r="F4488">
        <v>0</v>
      </c>
      <c r="G4488">
        <v>0</v>
      </c>
      <c r="H4488">
        <v>0</v>
      </c>
      <c r="I4488">
        <v>2.5</v>
      </c>
      <c r="J4488">
        <v>0</v>
      </c>
    </row>
    <row r="4490" spans="1:10" x14ac:dyDescent="0.3">
      <c r="A4490">
        <v>1100000025702</v>
      </c>
      <c r="B4490" t="s">
        <v>3308</v>
      </c>
      <c r="C4490" t="s">
        <v>19</v>
      </c>
      <c r="D4490">
        <v>1</v>
      </c>
      <c r="E4490">
        <v>-1</v>
      </c>
      <c r="F4490">
        <v>0</v>
      </c>
      <c r="G4490">
        <v>0</v>
      </c>
      <c r="H4490">
        <v>0</v>
      </c>
      <c r="I4490">
        <v>2.5</v>
      </c>
      <c r="J4490">
        <v>0</v>
      </c>
    </row>
    <row r="4492" spans="1:10" x14ac:dyDescent="0.3">
      <c r="A4492">
        <v>1100000025719</v>
      </c>
      <c r="B4492" t="s">
        <v>3309</v>
      </c>
      <c r="C4492" t="s">
        <v>19</v>
      </c>
      <c r="D4492">
        <v>1</v>
      </c>
      <c r="E4492">
        <v>-1</v>
      </c>
      <c r="F4492">
        <v>0</v>
      </c>
      <c r="G4492">
        <v>0</v>
      </c>
      <c r="H4492">
        <v>0</v>
      </c>
      <c r="I4492">
        <v>2.5</v>
      </c>
      <c r="J4492">
        <v>0</v>
      </c>
    </row>
    <row r="4494" spans="1:10" x14ac:dyDescent="0.3">
      <c r="A4494">
        <v>1100000025733</v>
      </c>
      <c r="B4494" t="s">
        <v>3310</v>
      </c>
      <c r="C4494" t="s">
        <v>19</v>
      </c>
      <c r="D4494">
        <v>1</v>
      </c>
      <c r="E4494">
        <v>-1</v>
      </c>
      <c r="F4494">
        <v>0</v>
      </c>
      <c r="G4494">
        <v>0</v>
      </c>
      <c r="H4494">
        <v>0</v>
      </c>
      <c r="I4494">
        <v>2.5</v>
      </c>
      <c r="J4494">
        <v>0</v>
      </c>
    </row>
    <row r="4496" spans="1:10" x14ac:dyDescent="0.3">
      <c r="A4496">
        <v>1100000025757</v>
      </c>
      <c r="B4496" t="s">
        <v>3311</v>
      </c>
      <c r="C4496" t="s">
        <v>19</v>
      </c>
      <c r="D4496">
        <v>1</v>
      </c>
      <c r="E4496">
        <v>-1</v>
      </c>
      <c r="F4496">
        <v>0</v>
      </c>
      <c r="G4496">
        <v>0</v>
      </c>
      <c r="H4496">
        <v>0</v>
      </c>
      <c r="I4496">
        <v>2.5</v>
      </c>
      <c r="J4496">
        <v>0</v>
      </c>
    </row>
    <row r="4498" spans="1:10" x14ac:dyDescent="0.3">
      <c r="A4498">
        <v>1100000025764</v>
      </c>
      <c r="B4498" t="s">
        <v>3312</v>
      </c>
      <c r="C4498" t="s">
        <v>19</v>
      </c>
      <c r="D4498">
        <v>1</v>
      </c>
      <c r="E4498">
        <v>-1</v>
      </c>
      <c r="F4498">
        <v>0</v>
      </c>
      <c r="G4498">
        <v>0</v>
      </c>
      <c r="H4498">
        <v>0</v>
      </c>
      <c r="I4498">
        <v>2.5</v>
      </c>
      <c r="J4498">
        <v>0</v>
      </c>
    </row>
    <row r="4500" spans="1:10" x14ac:dyDescent="0.3">
      <c r="A4500">
        <v>1100000025788</v>
      </c>
      <c r="B4500" t="s">
        <v>3313</v>
      </c>
      <c r="C4500" t="s">
        <v>19</v>
      </c>
      <c r="D4500">
        <v>1</v>
      </c>
      <c r="E4500">
        <v>-1</v>
      </c>
      <c r="F4500">
        <v>0</v>
      </c>
      <c r="G4500">
        <v>0</v>
      </c>
      <c r="H4500">
        <v>0</v>
      </c>
      <c r="I4500">
        <v>2.5</v>
      </c>
      <c r="J4500">
        <v>0</v>
      </c>
    </row>
    <row r="4502" spans="1:10" x14ac:dyDescent="0.3">
      <c r="A4502">
        <v>1100000026785</v>
      </c>
      <c r="B4502" t="s">
        <v>3314</v>
      </c>
      <c r="C4502" t="s">
        <v>19</v>
      </c>
      <c r="D4502">
        <v>1</v>
      </c>
      <c r="E4502">
        <v>-1</v>
      </c>
      <c r="F4502">
        <v>0</v>
      </c>
      <c r="G4502">
        <v>0</v>
      </c>
      <c r="H4502">
        <v>0</v>
      </c>
      <c r="I4502">
        <v>5.25</v>
      </c>
      <c r="J4502">
        <v>0</v>
      </c>
    </row>
    <row r="4504" spans="1:10" x14ac:dyDescent="0.3">
      <c r="A4504">
        <v>1100000026853</v>
      </c>
      <c r="B4504" t="s">
        <v>3315</v>
      </c>
      <c r="C4504" t="s">
        <v>19</v>
      </c>
      <c r="D4504">
        <v>1</v>
      </c>
      <c r="E4504">
        <v>-1</v>
      </c>
      <c r="F4504">
        <v>0</v>
      </c>
      <c r="G4504">
        <v>0</v>
      </c>
      <c r="H4504">
        <v>0</v>
      </c>
      <c r="I4504">
        <v>3.5</v>
      </c>
      <c r="J4504">
        <v>0</v>
      </c>
    </row>
    <row r="4506" spans="1:10" x14ac:dyDescent="0.3">
      <c r="A4506">
        <v>9782721411532</v>
      </c>
      <c r="B4506" t="s">
        <v>3316</v>
      </c>
      <c r="C4506" t="s">
        <v>19</v>
      </c>
      <c r="D4506">
        <v>1</v>
      </c>
      <c r="E4506">
        <v>-1</v>
      </c>
      <c r="F4506">
        <v>0</v>
      </c>
      <c r="G4506">
        <v>0</v>
      </c>
      <c r="H4506">
        <v>0</v>
      </c>
      <c r="I4506">
        <v>3.75</v>
      </c>
      <c r="J4506">
        <v>0</v>
      </c>
    </row>
    <row r="4508" spans="1:10" x14ac:dyDescent="0.3">
      <c r="A4508">
        <v>9782721411556</v>
      </c>
      <c r="B4508" t="s">
        <v>3317</v>
      </c>
      <c r="C4508" t="s">
        <v>19</v>
      </c>
      <c r="D4508">
        <v>1</v>
      </c>
      <c r="E4508">
        <v>-1</v>
      </c>
      <c r="F4508">
        <v>0</v>
      </c>
      <c r="G4508">
        <v>0</v>
      </c>
      <c r="H4508">
        <v>0</v>
      </c>
      <c r="I4508">
        <v>4</v>
      </c>
      <c r="J4508">
        <v>0</v>
      </c>
    </row>
    <row r="4510" spans="1:10" x14ac:dyDescent="0.3">
      <c r="A4510">
        <v>9782721411723</v>
      </c>
      <c r="B4510" t="s">
        <v>3318</v>
      </c>
      <c r="C4510" t="s">
        <v>19</v>
      </c>
      <c r="D4510">
        <v>1</v>
      </c>
      <c r="E4510">
        <v>-1</v>
      </c>
      <c r="F4510">
        <v>0</v>
      </c>
      <c r="G4510">
        <v>0</v>
      </c>
      <c r="H4510">
        <v>0</v>
      </c>
      <c r="I4510">
        <v>4.5</v>
      </c>
      <c r="J4510">
        <v>0</v>
      </c>
    </row>
    <row r="4512" spans="1:10" x14ac:dyDescent="0.3">
      <c r="A4512">
        <v>9782721422293</v>
      </c>
      <c r="B4512" t="s">
        <v>3319</v>
      </c>
      <c r="C4512" t="s">
        <v>19</v>
      </c>
      <c r="D4512">
        <v>1</v>
      </c>
      <c r="E4512">
        <v>-1</v>
      </c>
      <c r="F4512">
        <v>0</v>
      </c>
      <c r="G4512">
        <v>0</v>
      </c>
      <c r="H4512">
        <v>0</v>
      </c>
      <c r="I4512">
        <v>5.25</v>
      </c>
      <c r="J4512">
        <v>0</v>
      </c>
    </row>
    <row r="4514" spans="1:10" x14ac:dyDescent="0.3">
      <c r="A4514">
        <v>9782721422439</v>
      </c>
      <c r="B4514" t="s">
        <v>3320</v>
      </c>
      <c r="C4514" t="s">
        <v>19</v>
      </c>
      <c r="D4514">
        <v>1</v>
      </c>
      <c r="E4514">
        <v>-1</v>
      </c>
      <c r="F4514">
        <v>0</v>
      </c>
      <c r="G4514">
        <v>0</v>
      </c>
      <c r="H4514">
        <v>0</v>
      </c>
      <c r="I4514">
        <v>9.5</v>
      </c>
      <c r="J4514">
        <v>0</v>
      </c>
    </row>
    <row r="4516" spans="1:10" x14ac:dyDescent="0.3">
      <c r="A4516">
        <v>9782721422576</v>
      </c>
      <c r="B4516" t="s">
        <v>3321</v>
      </c>
      <c r="C4516" t="s">
        <v>19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16</v>
      </c>
      <c r="J4516">
        <v>0</v>
      </c>
    </row>
    <row r="4518" spans="1:10" x14ac:dyDescent="0.3">
      <c r="A4518">
        <v>9782721422675</v>
      </c>
      <c r="B4518" t="s">
        <v>3322</v>
      </c>
      <c r="C4518" t="s">
        <v>19</v>
      </c>
      <c r="D4518">
        <v>1</v>
      </c>
      <c r="E4518">
        <v>-1</v>
      </c>
      <c r="F4518">
        <v>0</v>
      </c>
      <c r="G4518">
        <v>0</v>
      </c>
      <c r="H4518">
        <v>0</v>
      </c>
      <c r="I4518">
        <v>3.5</v>
      </c>
      <c r="J4518">
        <v>0</v>
      </c>
    </row>
    <row r="4520" spans="1:10" x14ac:dyDescent="0.3">
      <c r="A4520">
        <v>9782721422682</v>
      </c>
      <c r="B4520" t="s">
        <v>3323</v>
      </c>
      <c r="C4520" t="s">
        <v>19</v>
      </c>
      <c r="D4520">
        <v>1</v>
      </c>
      <c r="E4520">
        <v>-1</v>
      </c>
      <c r="F4520">
        <v>0</v>
      </c>
      <c r="G4520">
        <v>0</v>
      </c>
      <c r="H4520">
        <v>0</v>
      </c>
      <c r="I4520">
        <v>17</v>
      </c>
      <c r="J4520">
        <v>0</v>
      </c>
    </row>
    <row r="4522" spans="1:10" x14ac:dyDescent="0.3">
      <c r="A4522">
        <v>9782721422699</v>
      </c>
      <c r="B4522" t="s">
        <v>3324</v>
      </c>
      <c r="D4522">
        <v>1</v>
      </c>
      <c r="E4522">
        <v>0</v>
      </c>
      <c r="F4522">
        <v>0</v>
      </c>
      <c r="G4522">
        <v>1</v>
      </c>
      <c r="H4522">
        <v>0</v>
      </c>
      <c r="I4522">
        <v>10</v>
      </c>
      <c r="J4522">
        <v>10</v>
      </c>
    </row>
    <row r="4524" spans="1:10" x14ac:dyDescent="0.3">
      <c r="A4524">
        <v>9782721422736</v>
      </c>
      <c r="B4524" t="s">
        <v>3325</v>
      </c>
      <c r="C4524" t="s">
        <v>19</v>
      </c>
      <c r="D4524">
        <v>1</v>
      </c>
      <c r="E4524">
        <v>-1</v>
      </c>
      <c r="F4524">
        <v>0</v>
      </c>
      <c r="G4524">
        <v>0</v>
      </c>
      <c r="H4524">
        <v>0</v>
      </c>
      <c r="I4524">
        <v>16</v>
      </c>
      <c r="J4524">
        <v>0</v>
      </c>
    </row>
    <row r="4526" spans="1:10" x14ac:dyDescent="0.3">
      <c r="A4526">
        <v>9782721422743</v>
      </c>
      <c r="B4526" t="s">
        <v>3326</v>
      </c>
      <c r="C4526" t="s">
        <v>19</v>
      </c>
      <c r="D4526">
        <v>1</v>
      </c>
      <c r="E4526">
        <v>0</v>
      </c>
      <c r="F4526">
        <v>0</v>
      </c>
      <c r="G4526">
        <v>1</v>
      </c>
      <c r="H4526">
        <v>0</v>
      </c>
      <c r="I4526">
        <v>23</v>
      </c>
      <c r="J4526">
        <v>23</v>
      </c>
    </row>
    <row r="4528" spans="1:10" x14ac:dyDescent="0.3">
      <c r="A4528">
        <v>9782721422828</v>
      </c>
      <c r="B4528" t="s">
        <v>3327</v>
      </c>
      <c r="C4528" t="s">
        <v>19</v>
      </c>
      <c r="D4528">
        <v>1</v>
      </c>
      <c r="E4528">
        <v>-1</v>
      </c>
      <c r="F4528">
        <v>0</v>
      </c>
      <c r="G4528">
        <v>0</v>
      </c>
      <c r="H4528">
        <v>0</v>
      </c>
      <c r="I4528">
        <v>11</v>
      </c>
      <c r="J4528">
        <v>0</v>
      </c>
    </row>
    <row r="4530" spans="1:10" x14ac:dyDescent="0.3">
      <c r="A4530">
        <v>9782721422842</v>
      </c>
      <c r="B4530" t="s">
        <v>3328</v>
      </c>
      <c r="C4530" t="s">
        <v>19</v>
      </c>
      <c r="D4530">
        <v>1</v>
      </c>
      <c r="E4530">
        <v>-1</v>
      </c>
      <c r="F4530">
        <v>0</v>
      </c>
      <c r="G4530">
        <v>0</v>
      </c>
      <c r="H4530">
        <v>0</v>
      </c>
      <c r="I4530">
        <v>3.5</v>
      </c>
      <c r="J4530">
        <v>0</v>
      </c>
    </row>
    <row r="4532" spans="1:10" x14ac:dyDescent="0.3">
      <c r="A4532">
        <v>9782721422859</v>
      </c>
      <c r="B4532" t="s">
        <v>3329</v>
      </c>
      <c r="C4532" t="s">
        <v>19</v>
      </c>
      <c r="D4532">
        <v>1</v>
      </c>
      <c r="E4532">
        <v>-1</v>
      </c>
      <c r="F4532">
        <v>0</v>
      </c>
      <c r="G4532">
        <v>0</v>
      </c>
      <c r="H4532">
        <v>0</v>
      </c>
      <c r="I4532">
        <v>3.5</v>
      </c>
      <c r="J4532">
        <v>0</v>
      </c>
    </row>
    <row r="4534" spans="1:10" x14ac:dyDescent="0.3">
      <c r="A4534">
        <v>9782721422866</v>
      </c>
      <c r="B4534" t="s">
        <v>3330</v>
      </c>
      <c r="C4534" t="s">
        <v>19</v>
      </c>
      <c r="D4534">
        <v>1</v>
      </c>
      <c r="E4534">
        <v>-1</v>
      </c>
      <c r="F4534">
        <v>0</v>
      </c>
      <c r="G4534">
        <v>0</v>
      </c>
      <c r="H4534">
        <v>0</v>
      </c>
      <c r="I4534">
        <v>5.75</v>
      </c>
      <c r="J4534">
        <v>0</v>
      </c>
    </row>
    <row r="4536" spans="1:10" x14ac:dyDescent="0.3">
      <c r="A4536">
        <v>9782721436153</v>
      </c>
      <c r="B4536" t="s">
        <v>3331</v>
      </c>
      <c r="C4536" t="s">
        <v>19</v>
      </c>
      <c r="D4536">
        <v>1</v>
      </c>
      <c r="E4536">
        <v>-1</v>
      </c>
      <c r="F4536">
        <v>0</v>
      </c>
      <c r="G4536">
        <v>0</v>
      </c>
      <c r="H4536">
        <v>0</v>
      </c>
      <c r="I4536">
        <v>9.25</v>
      </c>
      <c r="J4536">
        <v>0</v>
      </c>
    </row>
    <row r="4538" spans="1:10" x14ac:dyDescent="0.3">
      <c r="A4538">
        <v>9782721449054</v>
      </c>
      <c r="B4538" t="s">
        <v>3332</v>
      </c>
      <c r="C4538" t="s">
        <v>19</v>
      </c>
      <c r="D4538">
        <v>1</v>
      </c>
      <c r="E4538">
        <v>-1</v>
      </c>
      <c r="F4538">
        <v>0</v>
      </c>
      <c r="G4538">
        <v>0</v>
      </c>
      <c r="H4538">
        <v>0</v>
      </c>
      <c r="I4538">
        <v>4.25</v>
      </c>
      <c r="J4538">
        <v>0</v>
      </c>
    </row>
    <row r="4540" spans="1:10" x14ac:dyDescent="0.3">
      <c r="A4540">
        <v>9782721449320</v>
      </c>
      <c r="B4540" t="s">
        <v>3333</v>
      </c>
      <c r="C4540" t="s">
        <v>19</v>
      </c>
      <c r="D4540">
        <v>1</v>
      </c>
      <c r="E4540">
        <v>-1</v>
      </c>
      <c r="F4540">
        <v>0</v>
      </c>
      <c r="G4540">
        <v>0</v>
      </c>
      <c r="H4540">
        <v>0</v>
      </c>
      <c r="I4540">
        <v>3.5</v>
      </c>
      <c r="J4540">
        <v>0</v>
      </c>
    </row>
    <row r="4542" spans="1:10" x14ac:dyDescent="0.3">
      <c r="A4542">
        <v>9782721450326</v>
      </c>
      <c r="B4542" t="s">
        <v>3334</v>
      </c>
      <c r="C4542" t="s">
        <v>19</v>
      </c>
      <c r="D4542">
        <v>1</v>
      </c>
      <c r="E4542">
        <v>-1</v>
      </c>
      <c r="F4542">
        <v>0</v>
      </c>
      <c r="G4542">
        <v>0</v>
      </c>
      <c r="H4542">
        <v>0</v>
      </c>
      <c r="I4542">
        <v>11.5</v>
      </c>
      <c r="J4542">
        <v>0</v>
      </c>
    </row>
    <row r="4544" spans="1:10" x14ac:dyDescent="0.3">
      <c r="A4544">
        <v>9782721451514</v>
      </c>
      <c r="B4544" t="s">
        <v>3335</v>
      </c>
      <c r="C4544" t="s">
        <v>19</v>
      </c>
      <c r="D4544">
        <v>1</v>
      </c>
      <c r="E4544">
        <v>-1</v>
      </c>
      <c r="F4544">
        <v>0</v>
      </c>
      <c r="G4544">
        <v>0</v>
      </c>
      <c r="H4544">
        <v>0</v>
      </c>
      <c r="I4544">
        <v>2.5</v>
      </c>
      <c r="J4544">
        <v>0</v>
      </c>
    </row>
    <row r="4546" spans="1:10" x14ac:dyDescent="0.3">
      <c r="A4546">
        <v>9782721451637</v>
      </c>
      <c r="B4546" t="s">
        <v>3336</v>
      </c>
      <c r="C4546" t="s">
        <v>19</v>
      </c>
      <c r="D4546">
        <v>1</v>
      </c>
      <c r="E4546">
        <v>-1</v>
      </c>
      <c r="F4546">
        <v>0</v>
      </c>
      <c r="G4546">
        <v>0</v>
      </c>
      <c r="H4546">
        <v>0</v>
      </c>
      <c r="I4546">
        <v>4.5</v>
      </c>
      <c r="J4546">
        <v>0</v>
      </c>
    </row>
    <row r="4548" spans="1:10" x14ac:dyDescent="0.3">
      <c r="A4548">
        <v>9782721451729</v>
      </c>
      <c r="B4548" t="s">
        <v>3337</v>
      </c>
      <c r="C4548" t="s">
        <v>19</v>
      </c>
      <c r="D4548">
        <v>1</v>
      </c>
      <c r="E4548">
        <v>-1</v>
      </c>
      <c r="F4548">
        <v>0</v>
      </c>
      <c r="G4548">
        <v>0</v>
      </c>
      <c r="H4548">
        <v>0</v>
      </c>
      <c r="I4548">
        <v>4.75</v>
      </c>
      <c r="J4548">
        <v>0</v>
      </c>
    </row>
    <row r="4550" spans="1:10" x14ac:dyDescent="0.3">
      <c r="A4550">
        <v>9782721451743</v>
      </c>
      <c r="B4550" t="s">
        <v>3338</v>
      </c>
      <c r="C4550" t="s">
        <v>19</v>
      </c>
      <c r="D4550">
        <v>1</v>
      </c>
      <c r="E4550">
        <v>-1</v>
      </c>
      <c r="F4550">
        <v>0</v>
      </c>
      <c r="G4550">
        <v>0</v>
      </c>
      <c r="H4550">
        <v>0</v>
      </c>
      <c r="I4550">
        <v>2.5</v>
      </c>
      <c r="J4550">
        <v>0</v>
      </c>
    </row>
    <row r="4552" spans="1:10" x14ac:dyDescent="0.3">
      <c r="A4552">
        <v>9782721451750</v>
      </c>
      <c r="B4552" t="s">
        <v>3339</v>
      </c>
      <c r="C4552" t="s">
        <v>19</v>
      </c>
      <c r="D4552">
        <v>1</v>
      </c>
      <c r="E4552">
        <v>-1</v>
      </c>
      <c r="F4552">
        <v>0</v>
      </c>
      <c r="G4552">
        <v>0</v>
      </c>
      <c r="H4552">
        <v>0</v>
      </c>
      <c r="I4552">
        <v>2.5</v>
      </c>
      <c r="J4552">
        <v>0</v>
      </c>
    </row>
    <row r="4554" spans="1:10" x14ac:dyDescent="0.3">
      <c r="A4554">
        <v>9782721451767</v>
      </c>
      <c r="B4554" t="s">
        <v>3340</v>
      </c>
      <c r="C4554" t="s">
        <v>19</v>
      </c>
      <c r="D4554">
        <v>1</v>
      </c>
      <c r="E4554">
        <v>-1</v>
      </c>
      <c r="F4554">
        <v>0</v>
      </c>
      <c r="G4554">
        <v>0</v>
      </c>
      <c r="H4554">
        <v>0</v>
      </c>
      <c r="I4554">
        <v>4.25</v>
      </c>
      <c r="J4554">
        <v>0</v>
      </c>
    </row>
    <row r="4556" spans="1:10" x14ac:dyDescent="0.3">
      <c r="A4556">
        <v>9782721451774</v>
      </c>
      <c r="B4556" t="s">
        <v>3341</v>
      </c>
      <c r="C4556" t="s">
        <v>19</v>
      </c>
      <c r="D4556">
        <v>1</v>
      </c>
      <c r="E4556">
        <v>-1</v>
      </c>
      <c r="F4556">
        <v>0</v>
      </c>
      <c r="G4556">
        <v>0</v>
      </c>
      <c r="H4556">
        <v>0</v>
      </c>
      <c r="I4556">
        <v>4.75</v>
      </c>
      <c r="J4556">
        <v>0</v>
      </c>
    </row>
    <row r="4558" spans="1:10" x14ac:dyDescent="0.3">
      <c r="A4558">
        <v>9782721451927</v>
      </c>
      <c r="B4558" t="s">
        <v>3342</v>
      </c>
      <c r="C4558" t="s">
        <v>19</v>
      </c>
      <c r="D4558">
        <v>1</v>
      </c>
      <c r="E4558">
        <v>-1</v>
      </c>
      <c r="F4558">
        <v>0</v>
      </c>
      <c r="G4558">
        <v>0</v>
      </c>
      <c r="H4558">
        <v>0</v>
      </c>
      <c r="I4558">
        <v>2.5</v>
      </c>
      <c r="J4558">
        <v>0</v>
      </c>
    </row>
    <row r="4560" spans="1:10" x14ac:dyDescent="0.3">
      <c r="A4560">
        <v>9782721451996</v>
      </c>
      <c r="B4560" t="s">
        <v>3343</v>
      </c>
      <c r="C4560" t="s">
        <v>19</v>
      </c>
      <c r="D4560">
        <v>1</v>
      </c>
      <c r="E4560">
        <v>-1</v>
      </c>
      <c r="F4560">
        <v>0</v>
      </c>
      <c r="G4560">
        <v>0</v>
      </c>
      <c r="H4560">
        <v>0</v>
      </c>
      <c r="I4560">
        <v>3.5</v>
      </c>
      <c r="J4560">
        <v>0</v>
      </c>
    </row>
    <row r="4562" spans="1:10" x14ac:dyDescent="0.3">
      <c r="A4562">
        <v>9782721452009</v>
      </c>
      <c r="B4562" t="s">
        <v>3344</v>
      </c>
      <c r="C4562" t="s">
        <v>19</v>
      </c>
      <c r="D4562">
        <v>1</v>
      </c>
      <c r="E4562">
        <v>-1</v>
      </c>
      <c r="F4562">
        <v>0</v>
      </c>
      <c r="G4562">
        <v>0</v>
      </c>
      <c r="H4562">
        <v>0</v>
      </c>
      <c r="I4562">
        <v>4.25</v>
      </c>
      <c r="J4562">
        <v>0</v>
      </c>
    </row>
    <row r="4564" spans="1:10" x14ac:dyDescent="0.3">
      <c r="A4564">
        <v>9782721452016</v>
      </c>
      <c r="B4564" t="s">
        <v>3345</v>
      </c>
      <c r="C4564" t="s">
        <v>19</v>
      </c>
      <c r="D4564">
        <v>1</v>
      </c>
      <c r="E4564">
        <v>-1</v>
      </c>
      <c r="F4564">
        <v>0</v>
      </c>
      <c r="G4564">
        <v>0</v>
      </c>
      <c r="H4564">
        <v>0</v>
      </c>
      <c r="I4564">
        <v>2.5</v>
      </c>
      <c r="J4564">
        <v>0</v>
      </c>
    </row>
    <row r="4566" spans="1:10" x14ac:dyDescent="0.3">
      <c r="A4566">
        <v>9782721452023</v>
      </c>
      <c r="B4566" t="s">
        <v>3346</v>
      </c>
      <c r="C4566" t="s">
        <v>19</v>
      </c>
      <c r="D4566">
        <v>1</v>
      </c>
      <c r="E4566">
        <v>-1</v>
      </c>
      <c r="F4566">
        <v>0</v>
      </c>
      <c r="G4566">
        <v>0</v>
      </c>
      <c r="H4566">
        <v>0</v>
      </c>
      <c r="I4566">
        <v>2.5</v>
      </c>
      <c r="J4566">
        <v>0</v>
      </c>
    </row>
    <row r="4568" spans="1:10" x14ac:dyDescent="0.3">
      <c r="A4568">
        <v>9782721452030</v>
      </c>
      <c r="B4568" t="s">
        <v>3347</v>
      </c>
      <c r="C4568" t="s">
        <v>19</v>
      </c>
      <c r="D4568">
        <v>1</v>
      </c>
      <c r="E4568">
        <v>-1</v>
      </c>
      <c r="F4568">
        <v>0</v>
      </c>
      <c r="G4568">
        <v>0</v>
      </c>
      <c r="H4568">
        <v>0</v>
      </c>
      <c r="I4568">
        <v>2.5</v>
      </c>
      <c r="J4568">
        <v>0</v>
      </c>
    </row>
    <row r="4570" spans="1:10" x14ac:dyDescent="0.3">
      <c r="A4570">
        <v>9782721452047</v>
      </c>
      <c r="B4570" t="s">
        <v>3348</v>
      </c>
      <c r="C4570" t="s">
        <v>19</v>
      </c>
      <c r="D4570">
        <v>1</v>
      </c>
      <c r="E4570">
        <v>-1</v>
      </c>
      <c r="F4570">
        <v>0</v>
      </c>
      <c r="G4570">
        <v>0</v>
      </c>
      <c r="H4570">
        <v>0</v>
      </c>
      <c r="I4570">
        <v>2.5</v>
      </c>
      <c r="J4570">
        <v>0</v>
      </c>
    </row>
    <row r="4572" spans="1:10" x14ac:dyDescent="0.3">
      <c r="A4572">
        <v>9782721452207</v>
      </c>
      <c r="B4572" t="s">
        <v>3349</v>
      </c>
      <c r="C4572" t="s">
        <v>19</v>
      </c>
      <c r="D4572">
        <v>1</v>
      </c>
      <c r="E4572">
        <v>-1</v>
      </c>
      <c r="F4572">
        <v>0</v>
      </c>
      <c r="G4572">
        <v>0</v>
      </c>
      <c r="H4572">
        <v>0</v>
      </c>
      <c r="I4572">
        <v>4</v>
      </c>
      <c r="J4572">
        <v>0</v>
      </c>
    </row>
    <row r="4574" spans="1:10" x14ac:dyDescent="0.3">
      <c r="A4574">
        <v>9782721452283</v>
      </c>
      <c r="B4574" t="s">
        <v>3350</v>
      </c>
      <c r="C4574" t="s">
        <v>19</v>
      </c>
      <c r="D4574">
        <v>1</v>
      </c>
      <c r="E4574">
        <v>-1</v>
      </c>
      <c r="F4574">
        <v>0</v>
      </c>
      <c r="G4574">
        <v>0</v>
      </c>
      <c r="H4574">
        <v>0</v>
      </c>
      <c r="I4574">
        <v>2.5</v>
      </c>
      <c r="J4574">
        <v>0</v>
      </c>
    </row>
    <row r="4576" spans="1:10" x14ac:dyDescent="0.3">
      <c r="A4576">
        <v>9782721452443</v>
      </c>
      <c r="B4576" t="s">
        <v>3351</v>
      </c>
      <c r="C4576" t="s">
        <v>19</v>
      </c>
      <c r="D4576">
        <v>1</v>
      </c>
      <c r="E4576">
        <v>-1</v>
      </c>
      <c r="F4576">
        <v>0</v>
      </c>
      <c r="G4576">
        <v>0</v>
      </c>
      <c r="H4576">
        <v>0</v>
      </c>
      <c r="I4576">
        <v>2.75</v>
      </c>
      <c r="J4576">
        <v>0</v>
      </c>
    </row>
    <row r="4578" spans="1:10" x14ac:dyDescent="0.3">
      <c r="A4578">
        <v>9782721452450</v>
      </c>
      <c r="B4578" t="s">
        <v>3352</v>
      </c>
      <c r="C4578" t="s">
        <v>19</v>
      </c>
      <c r="D4578">
        <v>1</v>
      </c>
      <c r="E4578">
        <v>-1</v>
      </c>
      <c r="F4578">
        <v>0</v>
      </c>
      <c r="G4578">
        <v>0</v>
      </c>
      <c r="H4578">
        <v>0</v>
      </c>
      <c r="I4578">
        <v>3.5</v>
      </c>
      <c r="J4578">
        <v>0</v>
      </c>
    </row>
    <row r="4580" spans="1:10" x14ac:dyDescent="0.3">
      <c r="A4580">
        <v>9782721452504</v>
      </c>
      <c r="B4580" t="s">
        <v>3353</v>
      </c>
      <c r="C4580" t="s">
        <v>19</v>
      </c>
      <c r="D4580">
        <v>1</v>
      </c>
      <c r="E4580">
        <v>-1</v>
      </c>
      <c r="F4580">
        <v>0</v>
      </c>
      <c r="G4580">
        <v>0</v>
      </c>
      <c r="H4580">
        <v>0</v>
      </c>
      <c r="I4580">
        <v>4.75</v>
      </c>
      <c r="J4580">
        <v>0</v>
      </c>
    </row>
    <row r="4582" spans="1:10" x14ac:dyDescent="0.3">
      <c r="A4582">
        <v>9782721452566</v>
      </c>
      <c r="B4582" t="s">
        <v>3354</v>
      </c>
      <c r="C4582" t="s">
        <v>19</v>
      </c>
      <c r="D4582">
        <v>1</v>
      </c>
      <c r="E4582">
        <v>-1</v>
      </c>
      <c r="F4582">
        <v>0</v>
      </c>
      <c r="G4582">
        <v>0</v>
      </c>
      <c r="H4582">
        <v>0</v>
      </c>
      <c r="I4582">
        <v>2.5</v>
      </c>
      <c r="J4582">
        <v>0</v>
      </c>
    </row>
    <row r="4584" spans="1:10" x14ac:dyDescent="0.3">
      <c r="A4584">
        <v>9782721452696</v>
      </c>
      <c r="B4584" t="s">
        <v>3355</v>
      </c>
      <c r="C4584" t="s">
        <v>19</v>
      </c>
      <c r="D4584">
        <v>1</v>
      </c>
      <c r="E4584">
        <v>-1</v>
      </c>
      <c r="F4584">
        <v>0</v>
      </c>
      <c r="G4584">
        <v>0</v>
      </c>
      <c r="H4584">
        <v>0</v>
      </c>
      <c r="I4584">
        <v>3.75</v>
      </c>
      <c r="J4584">
        <v>0</v>
      </c>
    </row>
    <row r="4586" spans="1:10" x14ac:dyDescent="0.3">
      <c r="A4586">
        <v>9782721452702</v>
      </c>
      <c r="B4586" t="s">
        <v>3356</v>
      </c>
      <c r="C4586" t="s">
        <v>19</v>
      </c>
      <c r="D4586">
        <v>1</v>
      </c>
      <c r="E4586">
        <v>-1</v>
      </c>
      <c r="F4586">
        <v>0</v>
      </c>
      <c r="G4586">
        <v>0</v>
      </c>
      <c r="H4586">
        <v>0</v>
      </c>
      <c r="I4586">
        <v>2.5</v>
      </c>
      <c r="J4586">
        <v>0</v>
      </c>
    </row>
    <row r="4588" spans="1:10" x14ac:dyDescent="0.3">
      <c r="A4588">
        <v>9782721452733</v>
      </c>
      <c r="B4588" t="s">
        <v>3357</v>
      </c>
      <c r="C4588" t="s">
        <v>19</v>
      </c>
      <c r="D4588">
        <v>1</v>
      </c>
      <c r="E4588">
        <v>-1</v>
      </c>
      <c r="F4588">
        <v>0</v>
      </c>
      <c r="G4588">
        <v>0</v>
      </c>
      <c r="H4588">
        <v>0</v>
      </c>
      <c r="I4588">
        <v>10</v>
      </c>
      <c r="J4588">
        <v>0</v>
      </c>
    </row>
    <row r="4590" spans="1:10" x14ac:dyDescent="0.3">
      <c r="A4590">
        <v>9782721452740</v>
      </c>
      <c r="B4590" t="s">
        <v>3358</v>
      </c>
      <c r="C4590" t="s">
        <v>19</v>
      </c>
      <c r="D4590">
        <v>1</v>
      </c>
      <c r="E4590">
        <v>-1</v>
      </c>
      <c r="F4590">
        <v>0</v>
      </c>
      <c r="G4590">
        <v>0</v>
      </c>
      <c r="H4590">
        <v>0</v>
      </c>
      <c r="I4590">
        <v>2.5</v>
      </c>
      <c r="J4590">
        <v>0</v>
      </c>
    </row>
    <row r="4592" spans="1:10" x14ac:dyDescent="0.3">
      <c r="A4592">
        <v>9782721452771</v>
      </c>
      <c r="B4592" t="s">
        <v>3359</v>
      </c>
      <c r="C4592" t="s">
        <v>19</v>
      </c>
      <c r="D4592">
        <v>1</v>
      </c>
      <c r="E4592">
        <v>-1</v>
      </c>
      <c r="F4592">
        <v>0</v>
      </c>
      <c r="G4592">
        <v>0</v>
      </c>
      <c r="H4592">
        <v>0</v>
      </c>
      <c r="I4592">
        <v>2.5</v>
      </c>
      <c r="J4592">
        <v>0</v>
      </c>
    </row>
    <row r="4594" spans="1:10" x14ac:dyDescent="0.3">
      <c r="A4594">
        <v>9782721452818</v>
      </c>
      <c r="B4594" t="s">
        <v>3360</v>
      </c>
      <c r="C4594" t="s">
        <v>19</v>
      </c>
      <c r="D4594">
        <v>1</v>
      </c>
      <c r="E4594">
        <v>-1</v>
      </c>
      <c r="F4594">
        <v>0</v>
      </c>
      <c r="G4594">
        <v>0</v>
      </c>
      <c r="H4594">
        <v>0</v>
      </c>
      <c r="I4594">
        <v>2.5</v>
      </c>
      <c r="J4594">
        <v>0</v>
      </c>
    </row>
    <row r="4596" spans="1:10" x14ac:dyDescent="0.3">
      <c r="A4596">
        <v>9782721452962</v>
      </c>
      <c r="B4596" t="s">
        <v>3361</v>
      </c>
      <c r="C4596" t="s">
        <v>19</v>
      </c>
      <c r="D4596">
        <v>1</v>
      </c>
      <c r="E4596">
        <v>-1</v>
      </c>
      <c r="F4596">
        <v>0</v>
      </c>
      <c r="G4596">
        <v>0</v>
      </c>
      <c r="H4596">
        <v>0</v>
      </c>
      <c r="I4596">
        <v>2.5</v>
      </c>
      <c r="J4596">
        <v>0</v>
      </c>
    </row>
    <row r="4598" spans="1:10" x14ac:dyDescent="0.3">
      <c r="A4598">
        <v>9782721453013</v>
      </c>
      <c r="B4598" t="s">
        <v>3362</v>
      </c>
      <c r="C4598" t="s">
        <v>19</v>
      </c>
      <c r="D4598">
        <v>1</v>
      </c>
      <c r="E4598">
        <v>-1</v>
      </c>
      <c r="F4598">
        <v>0</v>
      </c>
      <c r="G4598">
        <v>0</v>
      </c>
      <c r="H4598">
        <v>0</v>
      </c>
      <c r="I4598">
        <v>2.5</v>
      </c>
      <c r="J4598">
        <v>0</v>
      </c>
    </row>
    <row r="4600" spans="1:10" x14ac:dyDescent="0.3">
      <c r="A4600">
        <v>9782721453372</v>
      </c>
      <c r="B4600" t="s">
        <v>3363</v>
      </c>
      <c r="C4600" t="s">
        <v>19</v>
      </c>
      <c r="D4600">
        <v>1</v>
      </c>
      <c r="E4600">
        <v>0</v>
      </c>
      <c r="F4600">
        <v>0</v>
      </c>
      <c r="G4600">
        <v>1</v>
      </c>
      <c r="H4600">
        <v>0</v>
      </c>
      <c r="I4600">
        <v>16</v>
      </c>
      <c r="J4600">
        <v>16</v>
      </c>
    </row>
    <row r="4602" spans="1:10" x14ac:dyDescent="0.3">
      <c r="A4602">
        <v>9782721453433</v>
      </c>
      <c r="B4602" t="s">
        <v>3364</v>
      </c>
      <c r="C4602" t="s">
        <v>19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8.75</v>
      </c>
      <c r="J4602">
        <v>0</v>
      </c>
    </row>
    <row r="4604" spans="1:10" x14ac:dyDescent="0.3">
      <c r="A4604">
        <v>9782721453532</v>
      </c>
      <c r="B4604" t="s">
        <v>3365</v>
      </c>
      <c r="C4604" t="s">
        <v>19</v>
      </c>
      <c r="D4604">
        <v>1</v>
      </c>
      <c r="E4604">
        <v>-1</v>
      </c>
      <c r="F4604">
        <v>0</v>
      </c>
      <c r="G4604">
        <v>0</v>
      </c>
      <c r="H4604">
        <v>0</v>
      </c>
      <c r="I4604">
        <v>6.75</v>
      </c>
      <c r="J4604">
        <v>0</v>
      </c>
    </row>
    <row r="4606" spans="1:10" x14ac:dyDescent="0.3">
      <c r="A4606">
        <v>9782721453594</v>
      </c>
      <c r="B4606" t="s">
        <v>3366</v>
      </c>
      <c r="C4606" t="s">
        <v>19</v>
      </c>
      <c r="D4606">
        <v>1</v>
      </c>
      <c r="E4606">
        <v>-1</v>
      </c>
      <c r="F4606">
        <v>0</v>
      </c>
      <c r="G4606">
        <v>0</v>
      </c>
      <c r="H4606">
        <v>0</v>
      </c>
      <c r="I4606">
        <v>2.5</v>
      </c>
      <c r="J4606">
        <v>0</v>
      </c>
    </row>
    <row r="4608" spans="1:10" x14ac:dyDescent="0.3">
      <c r="A4608">
        <v>9782721453631</v>
      </c>
      <c r="B4608" t="s">
        <v>3367</v>
      </c>
      <c r="C4608" t="s">
        <v>19</v>
      </c>
      <c r="D4608">
        <v>1</v>
      </c>
      <c r="E4608">
        <v>0</v>
      </c>
      <c r="F4608">
        <v>0</v>
      </c>
      <c r="G4608">
        <v>1</v>
      </c>
      <c r="H4608">
        <v>0</v>
      </c>
      <c r="I4608">
        <v>27</v>
      </c>
      <c r="J4608">
        <v>27</v>
      </c>
    </row>
    <row r="4610" spans="1:10" x14ac:dyDescent="0.3">
      <c r="A4610">
        <v>9782721453781</v>
      </c>
      <c r="B4610" t="s">
        <v>3368</v>
      </c>
      <c r="C4610" t="s">
        <v>19</v>
      </c>
      <c r="D4610">
        <v>1</v>
      </c>
      <c r="E4610">
        <v>-1</v>
      </c>
      <c r="F4610">
        <v>0</v>
      </c>
      <c r="G4610">
        <v>0</v>
      </c>
      <c r="H4610">
        <v>0</v>
      </c>
      <c r="I4610">
        <v>2.5</v>
      </c>
      <c r="J4610">
        <v>0</v>
      </c>
    </row>
    <row r="4612" spans="1:10" x14ac:dyDescent="0.3">
      <c r="A4612">
        <v>9782721453952</v>
      </c>
      <c r="B4612" t="s">
        <v>3369</v>
      </c>
      <c r="C4612" t="s">
        <v>19</v>
      </c>
      <c r="D4612">
        <v>1</v>
      </c>
      <c r="E4612">
        <v>-1</v>
      </c>
      <c r="F4612">
        <v>0</v>
      </c>
      <c r="G4612">
        <v>0</v>
      </c>
      <c r="H4612">
        <v>0</v>
      </c>
      <c r="I4612">
        <v>3</v>
      </c>
      <c r="J4612">
        <v>0</v>
      </c>
    </row>
    <row r="4614" spans="1:10" x14ac:dyDescent="0.3">
      <c r="A4614">
        <v>9782721454041</v>
      </c>
      <c r="B4614" t="s">
        <v>3370</v>
      </c>
      <c r="C4614" t="s">
        <v>19</v>
      </c>
      <c r="D4614">
        <v>1</v>
      </c>
      <c r="E4614">
        <v>-1</v>
      </c>
      <c r="F4614">
        <v>0</v>
      </c>
      <c r="G4614">
        <v>0</v>
      </c>
      <c r="H4614">
        <v>0</v>
      </c>
      <c r="I4614">
        <v>8</v>
      </c>
      <c r="J4614">
        <v>0</v>
      </c>
    </row>
    <row r="4616" spans="1:10" x14ac:dyDescent="0.3">
      <c r="A4616">
        <v>9782721454102</v>
      </c>
      <c r="B4616" t="s">
        <v>3371</v>
      </c>
      <c r="C4616" t="s">
        <v>19</v>
      </c>
      <c r="D4616">
        <v>1</v>
      </c>
      <c r="E4616">
        <v>-1</v>
      </c>
      <c r="F4616">
        <v>0</v>
      </c>
      <c r="G4616">
        <v>0</v>
      </c>
      <c r="H4616">
        <v>0</v>
      </c>
      <c r="I4616">
        <v>4</v>
      </c>
      <c r="J4616">
        <v>0</v>
      </c>
    </row>
    <row r="4618" spans="1:10" x14ac:dyDescent="0.3">
      <c r="A4618">
        <v>9782721454270</v>
      </c>
      <c r="B4618" t="s">
        <v>3372</v>
      </c>
      <c r="C4618" t="s">
        <v>19</v>
      </c>
      <c r="D4618">
        <v>1</v>
      </c>
      <c r="E4618">
        <v>-1</v>
      </c>
      <c r="F4618">
        <v>0</v>
      </c>
      <c r="G4618">
        <v>0</v>
      </c>
      <c r="H4618">
        <v>0</v>
      </c>
      <c r="I4618">
        <v>4.5</v>
      </c>
      <c r="J4618">
        <v>0</v>
      </c>
    </row>
    <row r="4620" spans="1:10" x14ac:dyDescent="0.3">
      <c r="A4620">
        <v>9782721454287</v>
      </c>
      <c r="B4620" t="s">
        <v>3373</v>
      </c>
      <c r="C4620" t="s">
        <v>19</v>
      </c>
      <c r="D4620">
        <v>1</v>
      </c>
      <c r="E4620">
        <v>-1</v>
      </c>
      <c r="F4620">
        <v>0</v>
      </c>
      <c r="G4620">
        <v>0</v>
      </c>
      <c r="H4620">
        <v>0</v>
      </c>
      <c r="I4620">
        <v>3.75</v>
      </c>
      <c r="J4620">
        <v>0</v>
      </c>
    </row>
    <row r="4622" spans="1:10" x14ac:dyDescent="0.3">
      <c r="A4622">
        <v>9782721454348</v>
      </c>
      <c r="B4622" t="s">
        <v>3374</v>
      </c>
      <c r="C4622" t="s">
        <v>19</v>
      </c>
      <c r="D4622">
        <v>1</v>
      </c>
      <c r="E4622">
        <v>-1</v>
      </c>
      <c r="F4622">
        <v>0</v>
      </c>
      <c r="G4622">
        <v>0</v>
      </c>
      <c r="H4622">
        <v>0</v>
      </c>
      <c r="I4622">
        <v>11</v>
      </c>
      <c r="J4622">
        <v>0</v>
      </c>
    </row>
    <row r="4624" spans="1:10" x14ac:dyDescent="0.3">
      <c r="A4624">
        <v>9782721454355</v>
      </c>
      <c r="B4624" t="s">
        <v>3375</v>
      </c>
      <c r="C4624" t="s">
        <v>19</v>
      </c>
      <c r="D4624">
        <v>1</v>
      </c>
      <c r="E4624">
        <v>-1</v>
      </c>
      <c r="F4624">
        <v>0</v>
      </c>
      <c r="G4624">
        <v>0</v>
      </c>
      <c r="H4624">
        <v>0</v>
      </c>
      <c r="I4624">
        <v>2.5</v>
      </c>
      <c r="J4624">
        <v>0</v>
      </c>
    </row>
    <row r="4626" spans="1:10" x14ac:dyDescent="0.3">
      <c r="A4626">
        <v>9782721454393</v>
      </c>
      <c r="B4626" t="s">
        <v>3376</v>
      </c>
      <c r="C4626" t="s">
        <v>19</v>
      </c>
      <c r="D4626">
        <v>1</v>
      </c>
      <c r="E4626">
        <v>-1</v>
      </c>
      <c r="F4626">
        <v>0</v>
      </c>
      <c r="G4626">
        <v>0</v>
      </c>
      <c r="H4626">
        <v>0</v>
      </c>
      <c r="I4626">
        <v>6</v>
      </c>
      <c r="J4626">
        <v>0</v>
      </c>
    </row>
    <row r="4628" spans="1:10" x14ac:dyDescent="0.3">
      <c r="A4628">
        <v>9782721454539</v>
      </c>
      <c r="B4628" t="s">
        <v>3377</v>
      </c>
      <c r="C4628" t="s">
        <v>19</v>
      </c>
      <c r="D4628">
        <v>1</v>
      </c>
      <c r="E4628">
        <v>-1</v>
      </c>
      <c r="F4628">
        <v>0</v>
      </c>
      <c r="G4628">
        <v>0</v>
      </c>
      <c r="H4628">
        <v>0</v>
      </c>
      <c r="I4628">
        <v>2.5</v>
      </c>
      <c r="J4628">
        <v>0</v>
      </c>
    </row>
    <row r="4630" spans="1:10" x14ac:dyDescent="0.3">
      <c r="A4630">
        <v>9782721454584</v>
      </c>
      <c r="B4630" t="s">
        <v>3378</v>
      </c>
      <c r="C4630" t="s">
        <v>19</v>
      </c>
      <c r="D4630">
        <v>1</v>
      </c>
      <c r="E4630">
        <v>-1</v>
      </c>
      <c r="F4630">
        <v>0</v>
      </c>
      <c r="G4630">
        <v>0</v>
      </c>
      <c r="H4630">
        <v>0</v>
      </c>
      <c r="I4630">
        <v>2.5</v>
      </c>
      <c r="J4630">
        <v>0</v>
      </c>
    </row>
    <row r="4632" spans="1:10" x14ac:dyDescent="0.3">
      <c r="A4632">
        <v>9782721454676</v>
      </c>
      <c r="B4632" t="s">
        <v>3379</v>
      </c>
      <c r="C4632" t="s">
        <v>19</v>
      </c>
      <c r="D4632">
        <v>1</v>
      </c>
      <c r="E4632">
        <v>-1</v>
      </c>
      <c r="F4632">
        <v>0</v>
      </c>
      <c r="G4632">
        <v>0</v>
      </c>
      <c r="H4632">
        <v>0</v>
      </c>
      <c r="I4632">
        <v>10</v>
      </c>
      <c r="J4632">
        <v>0</v>
      </c>
    </row>
    <row r="4634" spans="1:10" x14ac:dyDescent="0.3">
      <c r="A4634">
        <v>9782721454836</v>
      </c>
      <c r="B4634" t="s">
        <v>3380</v>
      </c>
      <c r="C4634" t="s">
        <v>19</v>
      </c>
      <c r="D4634">
        <v>1</v>
      </c>
      <c r="E4634">
        <v>-1</v>
      </c>
      <c r="F4634">
        <v>0</v>
      </c>
      <c r="G4634">
        <v>0</v>
      </c>
      <c r="H4634">
        <v>0</v>
      </c>
      <c r="I4634">
        <v>9</v>
      </c>
      <c r="J4634">
        <v>0</v>
      </c>
    </row>
    <row r="4636" spans="1:10" x14ac:dyDescent="0.3">
      <c r="A4636">
        <v>9782721454843</v>
      </c>
      <c r="B4636" t="s">
        <v>3381</v>
      </c>
      <c r="C4636" t="s">
        <v>19</v>
      </c>
      <c r="D4636">
        <v>1</v>
      </c>
      <c r="E4636">
        <v>-1</v>
      </c>
      <c r="F4636">
        <v>0</v>
      </c>
      <c r="G4636">
        <v>0</v>
      </c>
      <c r="H4636">
        <v>0</v>
      </c>
      <c r="I4636">
        <v>2.5</v>
      </c>
      <c r="J4636">
        <v>0</v>
      </c>
    </row>
    <row r="4638" spans="1:10" x14ac:dyDescent="0.3">
      <c r="A4638">
        <v>9782721454898</v>
      </c>
      <c r="B4638" t="s">
        <v>3382</v>
      </c>
      <c r="C4638" t="s">
        <v>19</v>
      </c>
      <c r="D4638">
        <v>1</v>
      </c>
      <c r="E4638">
        <v>-1</v>
      </c>
      <c r="F4638">
        <v>0</v>
      </c>
      <c r="G4638">
        <v>0</v>
      </c>
      <c r="H4638">
        <v>0</v>
      </c>
      <c r="I4638">
        <v>2.5</v>
      </c>
      <c r="J4638">
        <v>0</v>
      </c>
    </row>
    <row r="4640" spans="1:10" x14ac:dyDescent="0.3">
      <c r="A4640">
        <v>9782721454911</v>
      </c>
      <c r="B4640" t="s">
        <v>3383</v>
      </c>
      <c r="C4640" t="s">
        <v>19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14</v>
      </c>
      <c r="J4640">
        <v>0</v>
      </c>
    </row>
    <row r="4642" spans="1:10" x14ac:dyDescent="0.3">
      <c r="A4642">
        <v>9782721470584</v>
      </c>
      <c r="B4642" t="s">
        <v>3384</v>
      </c>
      <c r="C4642" t="s">
        <v>19</v>
      </c>
      <c r="D4642">
        <v>1</v>
      </c>
      <c r="E4642">
        <v>-1</v>
      </c>
      <c r="F4642">
        <v>0</v>
      </c>
      <c r="G4642">
        <v>0</v>
      </c>
      <c r="H4642">
        <v>0</v>
      </c>
      <c r="I4642">
        <v>7.5</v>
      </c>
      <c r="J4642">
        <v>0</v>
      </c>
    </row>
    <row r="4644" spans="1:10" x14ac:dyDescent="0.3">
      <c r="A4644">
        <v>9782721470645</v>
      </c>
      <c r="B4644" t="s">
        <v>3385</v>
      </c>
      <c r="C4644" t="s">
        <v>19</v>
      </c>
      <c r="D4644">
        <v>1</v>
      </c>
      <c r="E4644">
        <v>-1</v>
      </c>
      <c r="F4644">
        <v>0</v>
      </c>
      <c r="G4644">
        <v>0</v>
      </c>
      <c r="H4644">
        <v>0</v>
      </c>
      <c r="I4644">
        <v>7.5</v>
      </c>
      <c r="J4644">
        <v>0</v>
      </c>
    </row>
    <row r="4646" spans="1:10" x14ac:dyDescent="0.3">
      <c r="A4646">
        <v>9782721470867</v>
      </c>
      <c r="B4646" t="s">
        <v>3386</v>
      </c>
      <c r="C4646" t="s">
        <v>19</v>
      </c>
      <c r="D4646">
        <v>1</v>
      </c>
      <c r="E4646">
        <v>-1</v>
      </c>
      <c r="F4646">
        <v>0</v>
      </c>
      <c r="G4646">
        <v>0</v>
      </c>
      <c r="H4646">
        <v>0</v>
      </c>
      <c r="I4646">
        <v>10</v>
      </c>
      <c r="J4646">
        <v>0</v>
      </c>
    </row>
    <row r="4648" spans="1:10" x14ac:dyDescent="0.3">
      <c r="A4648">
        <v>9782721470881</v>
      </c>
      <c r="B4648" t="s">
        <v>3387</v>
      </c>
      <c r="C4648" t="s">
        <v>19</v>
      </c>
      <c r="D4648">
        <v>1</v>
      </c>
      <c r="E4648">
        <v>-1</v>
      </c>
      <c r="F4648">
        <v>0</v>
      </c>
      <c r="G4648">
        <v>0</v>
      </c>
      <c r="H4648">
        <v>0</v>
      </c>
      <c r="I4648">
        <v>9.5</v>
      </c>
      <c r="J4648">
        <v>0</v>
      </c>
    </row>
    <row r="4650" spans="1:10" x14ac:dyDescent="0.3">
      <c r="A4650">
        <v>9782721470904</v>
      </c>
      <c r="B4650" t="s">
        <v>3388</v>
      </c>
      <c r="C4650" t="s">
        <v>19</v>
      </c>
      <c r="D4650">
        <v>1</v>
      </c>
      <c r="E4650">
        <v>-1</v>
      </c>
      <c r="F4650">
        <v>0</v>
      </c>
      <c r="G4650">
        <v>0</v>
      </c>
      <c r="H4650">
        <v>0</v>
      </c>
      <c r="I4650">
        <v>3.5</v>
      </c>
      <c r="J4650">
        <v>0</v>
      </c>
    </row>
    <row r="4652" spans="1:10" x14ac:dyDescent="0.3">
      <c r="A4652">
        <v>9782721470966</v>
      </c>
      <c r="B4652" t="s">
        <v>3389</v>
      </c>
      <c r="C4652" t="s">
        <v>19</v>
      </c>
      <c r="D4652">
        <v>1</v>
      </c>
      <c r="E4652">
        <v>-1</v>
      </c>
      <c r="F4652">
        <v>0</v>
      </c>
      <c r="G4652">
        <v>0</v>
      </c>
      <c r="H4652">
        <v>0</v>
      </c>
      <c r="I4652">
        <v>15</v>
      </c>
      <c r="J4652">
        <v>0</v>
      </c>
    </row>
    <row r="4654" spans="1:10" x14ac:dyDescent="0.3">
      <c r="A4654">
        <v>9782721480989</v>
      </c>
      <c r="B4654" t="s">
        <v>3390</v>
      </c>
      <c r="C4654" t="s">
        <v>19</v>
      </c>
      <c r="D4654">
        <v>1</v>
      </c>
      <c r="E4654">
        <v>-1</v>
      </c>
      <c r="F4654">
        <v>0</v>
      </c>
      <c r="G4654">
        <v>0</v>
      </c>
      <c r="H4654">
        <v>0</v>
      </c>
      <c r="I4654">
        <v>11</v>
      </c>
      <c r="J4654">
        <v>0</v>
      </c>
    </row>
    <row r="4656" spans="1:10" x14ac:dyDescent="0.3">
      <c r="A4656">
        <v>9782721481542</v>
      </c>
      <c r="B4656" t="s">
        <v>3391</v>
      </c>
      <c r="C4656" t="s">
        <v>19</v>
      </c>
      <c r="D4656">
        <v>1</v>
      </c>
      <c r="E4656">
        <v>-1</v>
      </c>
      <c r="F4656">
        <v>0</v>
      </c>
      <c r="G4656">
        <v>0</v>
      </c>
      <c r="H4656">
        <v>0</v>
      </c>
      <c r="I4656">
        <v>10</v>
      </c>
      <c r="J4656">
        <v>0</v>
      </c>
    </row>
    <row r="4658" spans="1:10" x14ac:dyDescent="0.3">
      <c r="A4658">
        <v>9782721481559</v>
      </c>
      <c r="B4658" t="s">
        <v>3392</v>
      </c>
      <c r="C4658" t="s">
        <v>19</v>
      </c>
      <c r="D4658">
        <v>1</v>
      </c>
      <c r="E4658">
        <v>-1</v>
      </c>
      <c r="F4658">
        <v>0</v>
      </c>
      <c r="G4658">
        <v>0</v>
      </c>
      <c r="H4658">
        <v>0</v>
      </c>
      <c r="I4658">
        <v>10</v>
      </c>
      <c r="J4658">
        <v>0</v>
      </c>
    </row>
    <row r="4660" spans="1:10" x14ac:dyDescent="0.3">
      <c r="A4660">
        <v>982721452252</v>
      </c>
      <c r="B4660" t="s">
        <v>3393</v>
      </c>
      <c r="C4660" t="s">
        <v>19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30</v>
      </c>
      <c r="J4660">
        <v>0</v>
      </c>
    </row>
    <row r="4662" spans="1:10" x14ac:dyDescent="0.3">
      <c r="A4662" t="s">
        <v>3394</v>
      </c>
      <c r="B4662" t="s">
        <v>3394</v>
      </c>
      <c r="D4662">
        <v>22</v>
      </c>
      <c r="E4662">
        <v>16</v>
      </c>
      <c r="F4662">
        <v>23</v>
      </c>
      <c r="G4662">
        <v>15</v>
      </c>
      <c r="H4662">
        <v>0</v>
      </c>
      <c r="J4662">
        <v>206.7</v>
      </c>
    </row>
    <row r="4664" spans="1:10" x14ac:dyDescent="0.3">
      <c r="A4664" t="s">
        <v>3395</v>
      </c>
      <c r="B4664" t="s">
        <v>3396</v>
      </c>
      <c r="D4664">
        <v>7</v>
      </c>
      <c r="E4664">
        <v>0</v>
      </c>
      <c r="F4664">
        <v>6</v>
      </c>
      <c r="G4664">
        <v>1</v>
      </c>
      <c r="H4664">
        <v>0</v>
      </c>
      <c r="I4664">
        <v>11.5</v>
      </c>
      <c r="J4664">
        <v>11.5</v>
      </c>
    </row>
    <row r="4666" spans="1:10" x14ac:dyDescent="0.3">
      <c r="A4666" t="s">
        <v>3397</v>
      </c>
      <c r="B4666" t="s">
        <v>3398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12.9</v>
      </c>
      <c r="J4666">
        <v>0</v>
      </c>
    </row>
    <row r="4668" spans="1:10" x14ac:dyDescent="0.3">
      <c r="A4668" t="s">
        <v>3399</v>
      </c>
      <c r="B4668" t="s">
        <v>3400</v>
      </c>
      <c r="C4668" t="s">
        <v>19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24</v>
      </c>
      <c r="J4668">
        <v>0</v>
      </c>
    </row>
    <row r="4670" spans="1:10" x14ac:dyDescent="0.3">
      <c r="A4670" t="s">
        <v>3401</v>
      </c>
      <c r="B4670" t="s">
        <v>3402</v>
      </c>
      <c r="D4670">
        <v>2</v>
      </c>
      <c r="E4670">
        <v>6</v>
      </c>
      <c r="F4670">
        <v>4</v>
      </c>
      <c r="G4670">
        <v>4</v>
      </c>
      <c r="H4670">
        <v>0</v>
      </c>
      <c r="I4670">
        <v>18.25</v>
      </c>
      <c r="J4670">
        <v>73</v>
      </c>
    </row>
    <row r="4672" spans="1:10" x14ac:dyDescent="0.3">
      <c r="A4672" t="s">
        <v>3403</v>
      </c>
      <c r="B4672" t="s">
        <v>3404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16.329999999999998</v>
      </c>
      <c r="J4672">
        <v>0</v>
      </c>
    </row>
    <row r="4674" spans="1:10" x14ac:dyDescent="0.3">
      <c r="A4674" t="s">
        <v>3405</v>
      </c>
      <c r="B4674" t="s">
        <v>3406</v>
      </c>
      <c r="C4674" t="s">
        <v>19</v>
      </c>
      <c r="D4674">
        <v>4</v>
      </c>
      <c r="E4674">
        <v>0</v>
      </c>
      <c r="F4674">
        <v>3</v>
      </c>
      <c r="G4674">
        <v>1</v>
      </c>
      <c r="H4674">
        <v>0</v>
      </c>
      <c r="I4674">
        <v>14.65</v>
      </c>
      <c r="J4674">
        <v>14.65</v>
      </c>
    </row>
    <row r="4676" spans="1:10" x14ac:dyDescent="0.3">
      <c r="A4676" t="s">
        <v>3407</v>
      </c>
      <c r="B4676" t="s">
        <v>3408</v>
      </c>
      <c r="D4676">
        <v>9</v>
      </c>
      <c r="E4676">
        <v>10</v>
      </c>
      <c r="F4676">
        <v>10</v>
      </c>
      <c r="G4676">
        <v>9</v>
      </c>
      <c r="H4676">
        <v>0</v>
      </c>
      <c r="I4676">
        <v>11.95</v>
      </c>
      <c r="J4676">
        <v>107.55</v>
      </c>
    </row>
    <row r="4678" spans="1:10" x14ac:dyDescent="0.3">
      <c r="A4678" t="s">
        <v>3409</v>
      </c>
      <c r="B4678" t="s">
        <v>3410</v>
      </c>
      <c r="C4678" t="s">
        <v>19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14.85</v>
      </c>
      <c r="J4678">
        <v>0</v>
      </c>
    </row>
    <row r="4680" spans="1:10" x14ac:dyDescent="0.3">
      <c r="A4680" t="s">
        <v>3411</v>
      </c>
      <c r="B4680" t="s">
        <v>3412</v>
      </c>
      <c r="C4680" t="s">
        <v>19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14.6</v>
      </c>
      <c r="J4680">
        <v>0</v>
      </c>
    </row>
    <row r="4682" spans="1:10" x14ac:dyDescent="0.3">
      <c r="A4682" t="s">
        <v>3413</v>
      </c>
      <c r="B4682" t="s">
        <v>3414</v>
      </c>
      <c r="C4682" t="s">
        <v>19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12.45</v>
      </c>
      <c r="J4682">
        <v>0</v>
      </c>
    </row>
    <row r="4684" spans="1:10" x14ac:dyDescent="0.3">
      <c r="A4684" t="s">
        <v>3415</v>
      </c>
      <c r="B4684" t="s">
        <v>3415</v>
      </c>
      <c r="D4684">
        <v>24</v>
      </c>
      <c r="E4684">
        <v>96</v>
      </c>
      <c r="F4684">
        <v>99</v>
      </c>
      <c r="G4684">
        <v>21</v>
      </c>
      <c r="H4684">
        <v>0</v>
      </c>
      <c r="J4684">
        <v>224.71</v>
      </c>
    </row>
    <row r="4686" spans="1:10" x14ac:dyDescent="0.3">
      <c r="A4686" t="s">
        <v>3416</v>
      </c>
      <c r="B4686" t="s">
        <v>3417</v>
      </c>
      <c r="D4686">
        <v>0</v>
      </c>
      <c r="E4686">
        <v>20</v>
      </c>
      <c r="F4686">
        <v>19</v>
      </c>
      <c r="G4686">
        <v>1</v>
      </c>
      <c r="H4686">
        <v>0</v>
      </c>
      <c r="I4686">
        <v>11.43</v>
      </c>
      <c r="J4686">
        <v>11.43</v>
      </c>
    </row>
    <row r="4688" spans="1:10" x14ac:dyDescent="0.3">
      <c r="A4688" t="s">
        <v>3418</v>
      </c>
      <c r="B4688" t="s">
        <v>3419</v>
      </c>
      <c r="D4688">
        <v>2</v>
      </c>
      <c r="E4688">
        <v>22</v>
      </c>
      <c r="F4688">
        <v>24</v>
      </c>
      <c r="G4688">
        <v>0</v>
      </c>
      <c r="H4688">
        <v>0</v>
      </c>
      <c r="I4688">
        <v>8.5</v>
      </c>
      <c r="J4688">
        <v>0</v>
      </c>
    </row>
    <row r="4690" spans="1:10" x14ac:dyDescent="0.3">
      <c r="A4690" t="s">
        <v>3420</v>
      </c>
      <c r="B4690" t="s">
        <v>3421</v>
      </c>
      <c r="D4690">
        <v>1</v>
      </c>
      <c r="E4690">
        <v>18</v>
      </c>
      <c r="F4690">
        <v>19</v>
      </c>
      <c r="G4690">
        <v>0</v>
      </c>
      <c r="H4690">
        <v>0</v>
      </c>
      <c r="I4690">
        <v>12.4</v>
      </c>
      <c r="J4690">
        <v>0</v>
      </c>
    </row>
    <row r="4692" spans="1:10" x14ac:dyDescent="0.3">
      <c r="A4692" t="s">
        <v>3422</v>
      </c>
      <c r="B4692" t="s">
        <v>3423</v>
      </c>
      <c r="D4692">
        <v>1</v>
      </c>
      <c r="E4692">
        <v>12</v>
      </c>
      <c r="F4692">
        <v>11</v>
      </c>
      <c r="G4692">
        <v>2</v>
      </c>
      <c r="H4692">
        <v>0</v>
      </c>
      <c r="I4692">
        <v>13.06</v>
      </c>
      <c r="J4692">
        <v>26.12</v>
      </c>
    </row>
    <row r="4694" spans="1:10" x14ac:dyDescent="0.3">
      <c r="A4694" t="s">
        <v>3424</v>
      </c>
      <c r="B4694" t="s">
        <v>3425</v>
      </c>
      <c r="D4694">
        <v>0</v>
      </c>
      <c r="E4694">
        <v>12</v>
      </c>
      <c r="F4694">
        <v>9</v>
      </c>
      <c r="G4694">
        <v>3</v>
      </c>
      <c r="H4694">
        <v>0</v>
      </c>
      <c r="I4694">
        <v>13.25</v>
      </c>
      <c r="J4694">
        <v>39.75</v>
      </c>
    </row>
    <row r="4696" spans="1:10" x14ac:dyDescent="0.3">
      <c r="A4696" t="s">
        <v>3426</v>
      </c>
      <c r="B4696" t="s">
        <v>3427</v>
      </c>
      <c r="D4696">
        <v>16</v>
      </c>
      <c r="E4696">
        <v>4</v>
      </c>
      <c r="F4696">
        <v>6</v>
      </c>
      <c r="G4696">
        <v>14</v>
      </c>
      <c r="H4696">
        <v>0</v>
      </c>
      <c r="I4696">
        <v>9.94</v>
      </c>
      <c r="J4696">
        <v>139.16</v>
      </c>
    </row>
    <row r="4698" spans="1:10" x14ac:dyDescent="0.3">
      <c r="A4698" t="s">
        <v>3428</v>
      </c>
      <c r="B4698" t="s">
        <v>3429</v>
      </c>
      <c r="D4698">
        <v>4</v>
      </c>
      <c r="E4698">
        <v>8</v>
      </c>
      <c r="F4698">
        <v>11</v>
      </c>
      <c r="G4698">
        <v>1</v>
      </c>
      <c r="H4698">
        <v>0</v>
      </c>
      <c r="I4698">
        <v>8.25</v>
      </c>
      <c r="J4698">
        <v>8.25</v>
      </c>
    </row>
    <row r="4700" spans="1:10" x14ac:dyDescent="0.3">
      <c r="A4700" t="s">
        <v>3430</v>
      </c>
      <c r="B4700" t="s">
        <v>3430</v>
      </c>
      <c r="D4700">
        <v>38</v>
      </c>
      <c r="E4700">
        <v>129</v>
      </c>
      <c r="F4700">
        <v>142</v>
      </c>
      <c r="G4700">
        <v>25</v>
      </c>
      <c r="H4700">
        <v>0</v>
      </c>
      <c r="J4700">
        <v>235.8</v>
      </c>
    </row>
    <row r="4702" spans="1:10" x14ac:dyDescent="0.3">
      <c r="A4702" t="s">
        <v>3431</v>
      </c>
      <c r="B4702" t="s">
        <v>3432</v>
      </c>
      <c r="D4702">
        <v>2</v>
      </c>
      <c r="E4702">
        <v>38</v>
      </c>
      <c r="F4702">
        <v>37</v>
      </c>
      <c r="G4702">
        <v>3</v>
      </c>
      <c r="H4702">
        <v>0</v>
      </c>
      <c r="I4702">
        <v>9.3000000000000007</v>
      </c>
      <c r="J4702">
        <v>27.9</v>
      </c>
    </row>
    <row r="4704" spans="1:10" x14ac:dyDescent="0.3">
      <c r="A4704" t="s">
        <v>3433</v>
      </c>
      <c r="B4704" t="s">
        <v>3434</v>
      </c>
      <c r="D4704">
        <v>0</v>
      </c>
      <c r="E4704">
        <v>31</v>
      </c>
      <c r="F4704">
        <v>31</v>
      </c>
      <c r="G4704">
        <v>0</v>
      </c>
      <c r="H4704">
        <v>0</v>
      </c>
      <c r="I4704">
        <v>9.3000000000000007</v>
      </c>
      <c r="J4704">
        <v>0</v>
      </c>
    </row>
    <row r="4706" spans="1:10" x14ac:dyDescent="0.3">
      <c r="A4706" t="s">
        <v>3435</v>
      </c>
      <c r="B4706" t="s">
        <v>3436</v>
      </c>
      <c r="D4706">
        <v>10</v>
      </c>
      <c r="E4706">
        <v>22</v>
      </c>
      <c r="F4706">
        <v>32</v>
      </c>
      <c r="G4706">
        <v>0</v>
      </c>
      <c r="H4706">
        <v>0</v>
      </c>
      <c r="I4706">
        <v>8.75</v>
      </c>
      <c r="J4706">
        <v>0</v>
      </c>
    </row>
    <row r="4708" spans="1:10" x14ac:dyDescent="0.3">
      <c r="A4708" t="s">
        <v>3437</v>
      </c>
      <c r="B4708" t="s">
        <v>3438</v>
      </c>
      <c r="D4708">
        <v>21</v>
      </c>
      <c r="E4708">
        <v>15</v>
      </c>
      <c r="F4708">
        <v>25</v>
      </c>
      <c r="G4708">
        <v>11</v>
      </c>
      <c r="H4708">
        <v>0</v>
      </c>
      <c r="I4708">
        <v>9.3000000000000007</v>
      </c>
      <c r="J4708">
        <v>102.3</v>
      </c>
    </row>
    <row r="4710" spans="1:10" x14ac:dyDescent="0.3">
      <c r="A4710" t="s">
        <v>3439</v>
      </c>
      <c r="B4710" t="s">
        <v>3440</v>
      </c>
      <c r="D4710">
        <v>5</v>
      </c>
      <c r="E4710">
        <v>10</v>
      </c>
      <c r="F4710">
        <v>10</v>
      </c>
      <c r="G4710">
        <v>5</v>
      </c>
      <c r="H4710">
        <v>0</v>
      </c>
      <c r="I4710">
        <v>9.3000000000000007</v>
      </c>
      <c r="J4710">
        <v>46.5</v>
      </c>
    </row>
    <row r="4712" spans="1:10" x14ac:dyDescent="0.3">
      <c r="A4712" t="s">
        <v>3441</v>
      </c>
      <c r="B4712" t="s">
        <v>3442</v>
      </c>
      <c r="D4712">
        <v>0</v>
      </c>
      <c r="E4712">
        <v>13</v>
      </c>
      <c r="F4712">
        <v>7</v>
      </c>
      <c r="G4712">
        <v>6</v>
      </c>
      <c r="H4712">
        <v>0</v>
      </c>
      <c r="I4712">
        <v>9.85</v>
      </c>
      <c r="J4712">
        <v>59.1</v>
      </c>
    </row>
    <row r="4714" spans="1:10" x14ac:dyDescent="0.3">
      <c r="A4714" t="s">
        <v>3443</v>
      </c>
      <c r="B4714" t="s">
        <v>3443</v>
      </c>
      <c r="D4714">
        <v>17</v>
      </c>
      <c r="E4714">
        <v>65</v>
      </c>
      <c r="F4714">
        <v>69</v>
      </c>
      <c r="G4714">
        <v>13</v>
      </c>
      <c r="H4714">
        <v>0</v>
      </c>
      <c r="J4714">
        <v>228.7</v>
      </c>
    </row>
    <row r="4716" spans="1:10" x14ac:dyDescent="0.3">
      <c r="A4716" t="s">
        <v>3444</v>
      </c>
      <c r="B4716" t="s">
        <v>3445</v>
      </c>
      <c r="C4716" t="s">
        <v>19</v>
      </c>
      <c r="D4716">
        <v>1</v>
      </c>
      <c r="E4716">
        <v>8</v>
      </c>
      <c r="F4716">
        <v>8</v>
      </c>
      <c r="G4716">
        <v>1</v>
      </c>
      <c r="H4716">
        <v>0</v>
      </c>
      <c r="I4716">
        <v>29.3</v>
      </c>
      <c r="J4716">
        <v>29.3</v>
      </c>
    </row>
    <row r="4718" spans="1:10" x14ac:dyDescent="0.3">
      <c r="A4718" t="s">
        <v>3446</v>
      </c>
      <c r="B4718" t="s">
        <v>3447</v>
      </c>
      <c r="D4718">
        <v>1</v>
      </c>
      <c r="E4718">
        <v>8</v>
      </c>
      <c r="F4718">
        <v>9</v>
      </c>
      <c r="G4718">
        <v>0</v>
      </c>
      <c r="H4718">
        <v>0</v>
      </c>
      <c r="I4718">
        <v>21.8</v>
      </c>
      <c r="J4718">
        <v>0</v>
      </c>
    </row>
    <row r="4720" spans="1:10" x14ac:dyDescent="0.3">
      <c r="A4720" t="s">
        <v>3448</v>
      </c>
      <c r="B4720" t="s">
        <v>3449</v>
      </c>
      <c r="C4720" t="s">
        <v>19</v>
      </c>
      <c r="D4720">
        <v>3</v>
      </c>
      <c r="E4720">
        <v>4</v>
      </c>
      <c r="F4720">
        <v>1</v>
      </c>
      <c r="G4720">
        <v>6</v>
      </c>
      <c r="H4720">
        <v>0</v>
      </c>
      <c r="I4720">
        <v>19.600000000000001</v>
      </c>
      <c r="J4720">
        <v>117.6</v>
      </c>
    </row>
    <row r="4722" spans="1:10" x14ac:dyDescent="0.3">
      <c r="A4722" t="s">
        <v>3450</v>
      </c>
      <c r="B4722" t="s">
        <v>3451</v>
      </c>
      <c r="D4722">
        <v>3</v>
      </c>
      <c r="E4722">
        <v>9</v>
      </c>
      <c r="F4722">
        <v>12</v>
      </c>
      <c r="G4722">
        <v>0</v>
      </c>
      <c r="H4722">
        <v>0</v>
      </c>
      <c r="I4722">
        <v>20.7</v>
      </c>
      <c r="J4722">
        <v>0</v>
      </c>
    </row>
    <row r="4724" spans="1:10" x14ac:dyDescent="0.3">
      <c r="A4724" t="s">
        <v>3452</v>
      </c>
      <c r="B4724" t="s">
        <v>3453</v>
      </c>
      <c r="C4724" t="s">
        <v>19</v>
      </c>
      <c r="D4724">
        <v>2</v>
      </c>
      <c r="E4724">
        <v>26</v>
      </c>
      <c r="F4724">
        <v>25</v>
      </c>
      <c r="G4724">
        <v>3</v>
      </c>
      <c r="H4724">
        <v>0</v>
      </c>
      <c r="I4724">
        <v>12.7</v>
      </c>
      <c r="J4724">
        <v>38.1</v>
      </c>
    </row>
    <row r="4726" spans="1:10" x14ac:dyDescent="0.3">
      <c r="A4726" t="s">
        <v>3454</v>
      </c>
      <c r="B4726" t="s">
        <v>3455</v>
      </c>
      <c r="C4726" t="s">
        <v>19</v>
      </c>
      <c r="D4726">
        <v>4</v>
      </c>
      <c r="E4726">
        <v>10</v>
      </c>
      <c r="F4726">
        <v>14</v>
      </c>
      <c r="G4726">
        <v>0</v>
      </c>
      <c r="H4726">
        <v>0</v>
      </c>
      <c r="I4726">
        <v>15.2</v>
      </c>
      <c r="J4726">
        <v>0</v>
      </c>
    </row>
    <row r="4728" spans="1:10" x14ac:dyDescent="0.3">
      <c r="A4728" t="s">
        <v>3456</v>
      </c>
      <c r="B4728" t="s">
        <v>3457</v>
      </c>
      <c r="C4728" t="s">
        <v>19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13</v>
      </c>
      <c r="J4728">
        <v>0</v>
      </c>
    </row>
    <row r="4730" spans="1:10" x14ac:dyDescent="0.3">
      <c r="A4730" t="s">
        <v>3458</v>
      </c>
      <c r="B4730" t="s">
        <v>3459</v>
      </c>
      <c r="C4730" t="s">
        <v>19</v>
      </c>
      <c r="D4730">
        <v>1</v>
      </c>
      <c r="E4730">
        <v>0</v>
      </c>
      <c r="F4730">
        <v>0</v>
      </c>
      <c r="G4730">
        <v>1</v>
      </c>
      <c r="H4730">
        <v>0</v>
      </c>
      <c r="I4730">
        <v>13.3</v>
      </c>
      <c r="J4730">
        <v>13.3</v>
      </c>
    </row>
    <row r="4732" spans="1:10" x14ac:dyDescent="0.3">
      <c r="A4732" t="s">
        <v>3460</v>
      </c>
      <c r="B4732" t="s">
        <v>3461</v>
      </c>
      <c r="C4732" t="s">
        <v>19</v>
      </c>
      <c r="D4732">
        <v>2</v>
      </c>
      <c r="E4732">
        <v>0</v>
      </c>
      <c r="F4732">
        <v>0</v>
      </c>
      <c r="G4732">
        <v>2</v>
      </c>
      <c r="H4732">
        <v>0</v>
      </c>
      <c r="I4732">
        <v>15.2</v>
      </c>
      <c r="J4732">
        <v>30.4</v>
      </c>
    </row>
    <row r="4734" spans="1:10" x14ac:dyDescent="0.3">
      <c r="A4734" t="s">
        <v>3462</v>
      </c>
      <c r="B4734" t="s">
        <v>3462</v>
      </c>
      <c r="D4734">
        <v>16</v>
      </c>
      <c r="E4734">
        <v>140</v>
      </c>
      <c r="F4734">
        <v>135</v>
      </c>
      <c r="G4734">
        <v>21</v>
      </c>
      <c r="H4734">
        <v>0</v>
      </c>
      <c r="J4734">
        <v>179.52</v>
      </c>
    </row>
    <row r="4736" spans="1:10" x14ac:dyDescent="0.3">
      <c r="A4736" t="s">
        <v>3463</v>
      </c>
      <c r="B4736" t="s">
        <v>3464</v>
      </c>
      <c r="D4736">
        <v>1</v>
      </c>
      <c r="E4736">
        <v>7</v>
      </c>
      <c r="F4736">
        <v>8</v>
      </c>
      <c r="G4736">
        <v>0</v>
      </c>
      <c r="H4736">
        <v>0</v>
      </c>
      <c r="I4736">
        <v>8.35</v>
      </c>
      <c r="J4736">
        <v>0</v>
      </c>
    </row>
    <row r="4738" spans="1:10" x14ac:dyDescent="0.3">
      <c r="A4738" t="s">
        <v>3465</v>
      </c>
      <c r="B4738" t="s">
        <v>3466</v>
      </c>
      <c r="D4738">
        <v>6</v>
      </c>
      <c r="E4738">
        <v>0</v>
      </c>
      <c r="F4738">
        <v>0</v>
      </c>
      <c r="G4738">
        <v>6</v>
      </c>
      <c r="H4738">
        <v>0</v>
      </c>
      <c r="I4738">
        <v>9</v>
      </c>
      <c r="J4738">
        <v>54</v>
      </c>
    </row>
    <row r="4740" spans="1:10" x14ac:dyDescent="0.3">
      <c r="A4740" t="s">
        <v>3467</v>
      </c>
      <c r="B4740" t="s">
        <v>3468</v>
      </c>
      <c r="D4740">
        <v>0</v>
      </c>
      <c r="E4740">
        <v>5</v>
      </c>
      <c r="F4740">
        <v>0</v>
      </c>
      <c r="G4740">
        <v>5</v>
      </c>
      <c r="H4740">
        <v>0</v>
      </c>
      <c r="I4740">
        <v>9</v>
      </c>
      <c r="J4740">
        <v>45</v>
      </c>
    </row>
    <row r="4742" spans="1:10" x14ac:dyDescent="0.3">
      <c r="A4742" t="s">
        <v>3469</v>
      </c>
      <c r="B4742" t="s">
        <v>3470</v>
      </c>
      <c r="D4742">
        <v>0</v>
      </c>
      <c r="E4742">
        <v>3</v>
      </c>
      <c r="F4742">
        <v>3</v>
      </c>
      <c r="G4742">
        <v>0</v>
      </c>
      <c r="H4742">
        <v>0</v>
      </c>
      <c r="I4742">
        <v>7.34</v>
      </c>
      <c r="J4742">
        <v>0</v>
      </c>
    </row>
    <row r="4744" spans="1:10" x14ac:dyDescent="0.3">
      <c r="A4744" t="s">
        <v>3471</v>
      </c>
      <c r="B4744" t="s">
        <v>3472</v>
      </c>
      <c r="D4744">
        <v>4</v>
      </c>
      <c r="E4744">
        <v>20</v>
      </c>
      <c r="F4744">
        <v>24</v>
      </c>
      <c r="G4744">
        <v>0</v>
      </c>
      <c r="H4744">
        <v>0</v>
      </c>
      <c r="I4744">
        <v>8.6199999999999992</v>
      </c>
      <c r="J4744">
        <v>0</v>
      </c>
    </row>
    <row r="4746" spans="1:10" x14ac:dyDescent="0.3">
      <c r="A4746" t="s">
        <v>3473</v>
      </c>
      <c r="B4746" t="s">
        <v>3474</v>
      </c>
      <c r="D4746">
        <v>1</v>
      </c>
      <c r="E4746">
        <v>20</v>
      </c>
      <c r="F4746">
        <v>19</v>
      </c>
      <c r="G4746">
        <v>2</v>
      </c>
      <c r="H4746">
        <v>0</v>
      </c>
      <c r="I4746">
        <v>7.26</v>
      </c>
      <c r="J4746">
        <v>14.52</v>
      </c>
    </row>
    <row r="4748" spans="1:10" x14ac:dyDescent="0.3">
      <c r="A4748" t="s">
        <v>3475</v>
      </c>
      <c r="B4748" t="s">
        <v>3476</v>
      </c>
      <c r="D4748">
        <v>0</v>
      </c>
      <c r="E4748">
        <v>10</v>
      </c>
      <c r="F4748">
        <v>9</v>
      </c>
      <c r="G4748">
        <v>1</v>
      </c>
      <c r="H4748">
        <v>0</v>
      </c>
      <c r="I4748">
        <v>8.35</v>
      </c>
      <c r="J4748">
        <v>8.35</v>
      </c>
    </row>
    <row r="4750" spans="1:10" x14ac:dyDescent="0.3">
      <c r="A4750" t="s">
        <v>3477</v>
      </c>
      <c r="B4750" t="s">
        <v>3478</v>
      </c>
      <c r="D4750">
        <v>3</v>
      </c>
      <c r="E4750">
        <v>0</v>
      </c>
      <c r="F4750">
        <v>0</v>
      </c>
      <c r="G4750">
        <v>3</v>
      </c>
      <c r="H4750">
        <v>0</v>
      </c>
      <c r="I4750">
        <v>8.35</v>
      </c>
      <c r="J4750">
        <v>25.05</v>
      </c>
    </row>
    <row r="4752" spans="1:10" x14ac:dyDescent="0.3">
      <c r="A4752" t="s">
        <v>3479</v>
      </c>
      <c r="B4752" t="s">
        <v>3480</v>
      </c>
      <c r="D4752">
        <v>0</v>
      </c>
      <c r="E4752">
        <v>27</v>
      </c>
      <c r="F4752">
        <v>25</v>
      </c>
      <c r="G4752">
        <v>2</v>
      </c>
      <c r="H4752">
        <v>0</v>
      </c>
      <c r="I4752">
        <v>7.3</v>
      </c>
      <c r="J4752">
        <v>14.6</v>
      </c>
    </row>
    <row r="4754" spans="1:10" x14ac:dyDescent="0.3">
      <c r="A4754" t="s">
        <v>3481</v>
      </c>
      <c r="B4754" t="s">
        <v>3482</v>
      </c>
      <c r="D4754">
        <v>1</v>
      </c>
      <c r="E4754">
        <v>20</v>
      </c>
      <c r="F4754">
        <v>21</v>
      </c>
      <c r="G4754">
        <v>0</v>
      </c>
      <c r="H4754">
        <v>0</v>
      </c>
      <c r="I4754">
        <v>7.3</v>
      </c>
      <c r="J4754">
        <v>0</v>
      </c>
    </row>
    <row r="4756" spans="1:10" x14ac:dyDescent="0.3">
      <c r="A4756" t="s">
        <v>3483</v>
      </c>
      <c r="B4756" t="s">
        <v>3484</v>
      </c>
      <c r="D4756">
        <v>0</v>
      </c>
      <c r="E4756">
        <v>26</v>
      </c>
      <c r="F4756">
        <v>26</v>
      </c>
      <c r="G4756">
        <v>0</v>
      </c>
      <c r="H4756">
        <v>0</v>
      </c>
      <c r="I4756">
        <v>7.3</v>
      </c>
      <c r="J4756">
        <v>0</v>
      </c>
    </row>
    <row r="4758" spans="1:10" x14ac:dyDescent="0.3">
      <c r="A4758" t="s">
        <v>3485</v>
      </c>
      <c r="B4758" t="s">
        <v>3486</v>
      </c>
      <c r="C4758" t="s">
        <v>19</v>
      </c>
      <c r="D4758">
        <v>0</v>
      </c>
      <c r="E4758">
        <v>2</v>
      </c>
      <c r="F4758">
        <v>0</v>
      </c>
      <c r="G4758">
        <v>2</v>
      </c>
      <c r="H4758">
        <v>0</v>
      </c>
      <c r="I4758">
        <v>9</v>
      </c>
      <c r="J4758">
        <v>18</v>
      </c>
    </row>
    <row r="4760" spans="1:10" x14ac:dyDescent="0.3">
      <c r="A4760" t="s">
        <v>3487</v>
      </c>
      <c r="B4760" t="s">
        <v>3487</v>
      </c>
      <c r="D4760">
        <v>224</v>
      </c>
      <c r="E4760">
        <v>2250</v>
      </c>
      <c r="F4760">
        <v>2289</v>
      </c>
      <c r="G4760">
        <v>185</v>
      </c>
      <c r="H4760">
        <v>0</v>
      </c>
      <c r="J4760">
        <v>2744.12</v>
      </c>
    </row>
    <row r="4762" spans="1:10" x14ac:dyDescent="0.3">
      <c r="A4762" t="s">
        <v>3488</v>
      </c>
      <c r="B4762" t="s">
        <v>3489</v>
      </c>
      <c r="C4762" t="s">
        <v>19</v>
      </c>
      <c r="D4762">
        <v>-1</v>
      </c>
      <c r="E4762">
        <v>44</v>
      </c>
      <c r="F4762">
        <v>39</v>
      </c>
      <c r="G4762">
        <v>4</v>
      </c>
      <c r="H4762">
        <v>0</v>
      </c>
      <c r="I4762">
        <v>7.18</v>
      </c>
      <c r="J4762">
        <v>28.72</v>
      </c>
    </row>
    <row r="4764" spans="1:10" x14ac:dyDescent="0.3">
      <c r="A4764" t="s">
        <v>3490</v>
      </c>
      <c r="B4764" t="s">
        <v>3491</v>
      </c>
      <c r="C4764" t="s">
        <v>19</v>
      </c>
      <c r="D4764">
        <v>0</v>
      </c>
      <c r="E4764">
        <v>24</v>
      </c>
      <c r="F4764">
        <v>19</v>
      </c>
      <c r="G4764">
        <v>5</v>
      </c>
      <c r="H4764">
        <v>0</v>
      </c>
      <c r="I4764">
        <v>6</v>
      </c>
      <c r="J4764">
        <v>30</v>
      </c>
    </row>
    <row r="4766" spans="1:10" x14ac:dyDescent="0.3">
      <c r="A4766" t="s">
        <v>3492</v>
      </c>
      <c r="B4766" t="s">
        <v>3493</v>
      </c>
      <c r="D4766">
        <v>-2</v>
      </c>
      <c r="E4766">
        <v>43</v>
      </c>
      <c r="F4766">
        <v>39</v>
      </c>
      <c r="G4766">
        <v>2</v>
      </c>
      <c r="H4766">
        <v>0</v>
      </c>
      <c r="I4766">
        <v>4.6500000000000004</v>
      </c>
      <c r="J4766">
        <v>9.3000000000000007</v>
      </c>
    </row>
    <row r="4768" spans="1:10" x14ac:dyDescent="0.3">
      <c r="A4768" t="s">
        <v>3494</v>
      </c>
      <c r="B4768" t="s">
        <v>3495</v>
      </c>
      <c r="D4768">
        <v>-6</v>
      </c>
      <c r="E4768">
        <v>47</v>
      </c>
      <c r="F4768">
        <v>40</v>
      </c>
      <c r="G4768">
        <v>1</v>
      </c>
      <c r="H4768">
        <v>0</v>
      </c>
      <c r="I4768">
        <v>12.78</v>
      </c>
      <c r="J4768">
        <v>12.78</v>
      </c>
    </row>
    <row r="4770" spans="1:10" x14ac:dyDescent="0.3">
      <c r="A4770" t="s">
        <v>3496</v>
      </c>
      <c r="B4770" t="s">
        <v>3497</v>
      </c>
      <c r="D4770">
        <v>1</v>
      </c>
      <c r="E4770">
        <v>43</v>
      </c>
      <c r="F4770">
        <v>43</v>
      </c>
      <c r="G4770">
        <v>1</v>
      </c>
      <c r="H4770">
        <v>0</v>
      </c>
      <c r="I4770">
        <v>4.6500000000000004</v>
      </c>
      <c r="J4770">
        <v>4.6500000000000004</v>
      </c>
    </row>
    <row r="4772" spans="1:10" x14ac:dyDescent="0.3">
      <c r="A4772" t="s">
        <v>3498</v>
      </c>
      <c r="B4772" t="s">
        <v>3499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9.6999999999999993</v>
      </c>
      <c r="J4772">
        <v>0</v>
      </c>
    </row>
    <row r="4774" spans="1:10" x14ac:dyDescent="0.3">
      <c r="A4774" t="s">
        <v>3500</v>
      </c>
      <c r="B4774" t="s">
        <v>3501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9.6999999999999993</v>
      </c>
      <c r="J4774">
        <v>0</v>
      </c>
    </row>
    <row r="4776" spans="1:10" x14ac:dyDescent="0.3">
      <c r="A4776" t="s">
        <v>3502</v>
      </c>
      <c r="B4776" t="s">
        <v>3503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6.4</v>
      </c>
      <c r="J4776">
        <v>0</v>
      </c>
    </row>
    <row r="4778" spans="1:10" x14ac:dyDescent="0.3">
      <c r="A4778" t="s">
        <v>3504</v>
      </c>
      <c r="B4778" t="s">
        <v>3505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6.4</v>
      </c>
      <c r="J4778">
        <v>0</v>
      </c>
    </row>
    <row r="4780" spans="1:10" x14ac:dyDescent="0.3">
      <c r="A4780" t="s">
        <v>3506</v>
      </c>
      <c r="B4780" t="s">
        <v>3507</v>
      </c>
      <c r="D4780">
        <v>12</v>
      </c>
      <c r="E4780">
        <v>30</v>
      </c>
      <c r="F4780">
        <v>38</v>
      </c>
      <c r="G4780">
        <v>4</v>
      </c>
      <c r="H4780">
        <v>0</v>
      </c>
      <c r="I4780">
        <v>15.37</v>
      </c>
      <c r="J4780">
        <v>61.48</v>
      </c>
    </row>
    <row r="4782" spans="1:10" x14ac:dyDescent="0.3">
      <c r="A4782" t="s">
        <v>3508</v>
      </c>
      <c r="B4782" t="s">
        <v>3509</v>
      </c>
      <c r="D4782">
        <v>23</v>
      </c>
      <c r="E4782">
        <v>-22</v>
      </c>
      <c r="F4782">
        <v>1</v>
      </c>
      <c r="G4782">
        <v>0</v>
      </c>
      <c r="H4782">
        <v>0</v>
      </c>
      <c r="I4782">
        <v>6</v>
      </c>
      <c r="J4782">
        <v>0</v>
      </c>
    </row>
    <row r="4784" spans="1:10" x14ac:dyDescent="0.3">
      <c r="A4784" t="s">
        <v>3510</v>
      </c>
      <c r="B4784" t="s">
        <v>3511</v>
      </c>
      <c r="D4784">
        <v>40</v>
      </c>
      <c r="E4784">
        <v>-38</v>
      </c>
      <c r="F4784">
        <v>2</v>
      </c>
      <c r="G4784">
        <v>0</v>
      </c>
      <c r="H4784">
        <v>0</v>
      </c>
      <c r="I4784">
        <v>5.85</v>
      </c>
      <c r="J4784">
        <v>0</v>
      </c>
    </row>
    <row r="4786" spans="1:10" x14ac:dyDescent="0.3">
      <c r="A4786" t="s">
        <v>3512</v>
      </c>
      <c r="B4786" t="s">
        <v>3513</v>
      </c>
      <c r="D4786">
        <v>1</v>
      </c>
      <c r="E4786">
        <v>25</v>
      </c>
      <c r="F4786">
        <v>22</v>
      </c>
      <c r="G4786">
        <v>4</v>
      </c>
      <c r="H4786">
        <v>0</v>
      </c>
      <c r="I4786">
        <v>14.75</v>
      </c>
      <c r="J4786">
        <v>59</v>
      </c>
    </row>
    <row r="4788" spans="1:10" x14ac:dyDescent="0.3">
      <c r="A4788" t="s">
        <v>3514</v>
      </c>
      <c r="B4788" t="s">
        <v>3515</v>
      </c>
      <c r="D4788">
        <v>1</v>
      </c>
      <c r="E4788">
        <v>29</v>
      </c>
      <c r="F4788">
        <v>30</v>
      </c>
      <c r="G4788">
        <v>0</v>
      </c>
      <c r="H4788">
        <v>0</v>
      </c>
      <c r="I4788">
        <v>5.75</v>
      </c>
      <c r="J4788">
        <v>0</v>
      </c>
    </row>
    <row r="4790" spans="1:10" x14ac:dyDescent="0.3">
      <c r="A4790" t="s">
        <v>3516</v>
      </c>
      <c r="B4790" t="s">
        <v>3517</v>
      </c>
      <c r="D4790">
        <v>0</v>
      </c>
      <c r="E4790">
        <v>26</v>
      </c>
      <c r="F4790">
        <v>25</v>
      </c>
      <c r="G4790">
        <v>1</v>
      </c>
      <c r="H4790">
        <v>0</v>
      </c>
      <c r="I4790">
        <v>6.5</v>
      </c>
      <c r="J4790">
        <v>6.5</v>
      </c>
    </row>
    <row r="4792" spans="1:10" x14ac:dyDescent="0.3">
      <c r="A4792" t="s">
        <v>3518</v>
      </c>
      <c r="B4792" t="s">
        <v>3519</v>
      </c>
      <c r="D4792">
        <v>2</v>
      </c>
      <c r="E4792">
        <v>24</v>
      </c>
      <c r="F4792">
        <v>26</v>
      </c>
      <c r="G4792">
        <v>0</v>
      </c>
      <c r="H4792">
        <v>0</v>
      </c>
      <c r="I4792">
        <v>14.75</v>
      </c>
      <c r="J4792">
        <v>0</v>
      </c>
    </row>
    <row r="4794" spans="1:10" x14ac:dyDescent="0.3">
      <c r="A4794" t="s">
        <v>3520</v>
      </c>
      <c r="B4794" t="s">
        <v>3521</v>
      </c>
      <c r="D4794">
        <v>7</v>
      </c>
      <c r="E4794">
        <v>28</v>
      </c>
      <c r="F4794">
        <v>33</v>
      </c>
      <c r="G4794">
        <v>2</v>
      </c>
      <c r="H4794">
        <v>0</v>
      </c>
      <c r="I4794">
        <v>5.3</v>
      </c>
      <c r="J4794">
        <v>10.6</v>
      </c>
    </row>
    <row r="4796" spans="1:10" x14ac:dyDescent="0.3">
      <c r="A4796" t="s">
        <v>3522</v>
      </c>
      <c r="B4796" t="s">
        <v>3523</v>
      </c>
      <c r="D4796">
        <v>3</v>
      </c>
      <c r="E4796">
        <v>26</v>
      </c>
      <c r="F4796">
        <v>26</v>
      </c>
      <c r="G4796">
        <v>3</v>
      </c>
      <c r="H4796">
        <v>0</v>
      </c>
      <c r="I4796">
        <v>5.7</v>
      </c>
      <c r="J4796">
        <v>17.100000000000001</v>
      </c>
    </row>
    <row r="4798" spans="1:10" x14ac:dyDescent="0.3">
      <c r="A4798" t="s">
        <v>3524</v>
      </c>
      <c r="B4798" t="s">
        <v>3525</v>
      </c>
      <c r="C4798" t="s">
        <v>19</v>
      </c>
      <c r="D4798">
        <v>4</v>
      </c>
      <c r="E4798">
        <v>48</v>
      </c>
      <c r="F4798">
        <v>45</v>
      </c>
      <c r="G4798">
        <v>7</v>
      </c>
      <c r="H4798">
        <v>0</v>
      </c>
      <c r="I4798">
        <v>13.93</v>
      </c>
      <c r="J4798">
        <v>97.51</v>
      </c>
    </row>
    <row r="4800" spans="1:10" x14ac:dyDescent="0.3">
      <c r="A4800" t="s">
        <v>3526</v>
      </c>
      <c r="B4800" t="s">
        <v>3527</v>
      </c>
      <c r="D4800">
        <v>7</v>
      </c>
      <c r="E4800">
        <v>46</v>
      </c>
      <c r="F4800">
        <v>52</v>
      </c>
      <c r="G4800">
        <v>1</v>
      </c>
      <c r="H4800">
        <v>0</v>
      </c>
      <c r="I4800">
        <v>7</v>
      </c>
      <c r="J4800">
        <v>7</v>
      </c>
    </row>
    <row r="4802" spans="1:10" x14ac:dyDescent="0.3">
      <c r="A4802" t="s">
        <v>3528</v>
      </c>
      <c r="B4802" t="s">
        <v>3529</v>
      </c>
      <c r="D4802">
        <v>6</v>
      </c>
      <c r="E4802">
        <v>42</v>
      </c>
      <c r="F4802">
        <v>46</v>
      </c>
      <c r="G4802">
        <v>2</v>
      </c>
      <c r="H4802">
        <v>0</v>
      </c>
      <c r="I4802">
        <v>6.62</v>
      </c>
      <c r="J4802">
        <v>13.24</v>
      </c>
    </row>
    <row r="4804" spans="1:10" x14ac:dyDescent="0.3">
      <c r="A4804" t="s">
        <v>3530</v>
      </c>
      <c r="B4804" t="s">
        <v>3531</v>
      </c>
      <c r="D4804">
        <v>2</v>
      </c>
      <c r="E4804">
        <v>0</v>
      </c>
      <c r="F4804">
        <v>2</v>
      </c>
      <c r="G4804">
        <v>0</v>
      </c>
      <c r="H4804">
        <v>0</v>
      </c>
      <c r="I4804">
        <v>15.2</v>
      </c>
      <c r="J4804">
        <v>0</v>
      </c>
    </row>
    <row r="4806" spans="1:10" x14ac:dyDescent="0.3">
      <c r="A4806" t="s">
        <v>3532</v>
      </c>
      <c r="B4806" t="s">
        <v>3533</v>
      </c>
      <c r="D4806">
        <v>4</v>
      </c>
      <c r="E4806">
        <v>0</v>
      </c>
      <c r="F4806">
        <v>3</v>
      </c>
      <c r="G4806">
        <v>1</v>
      </c>
      <c r="H4806">
        <v>0</v>
      </c>
      <c r="I4806">
        <v>6.5</v>
      </c>
      <c r="J4806">
        <v>6.5</v>
      </c>
    </row>
    <row r="4808" spans="1:10" x14ac:dyDescent="0.3">
      <c r="A4808" t="s">
        <v>3534</v>
      </c>
      <c r="B4808" t="s">
        <v>3535</v>
      </c>
      <c r="D4808">
        <v>9</v>
      </c>
      <c r="E4808">
        <v>-4</v>
      </c>
      <c r="F4808">
        <v>5</v>
      </c>
      <c r="G4808">
        <v>0</v>
      </c>
      <c r="H4808">
        <v>0</v>
      </c>
      <c r="I4808">
        <v>6.5</v>
      </c>
      <c r="J4808">
        <v>0</v>
      </c>
    </row>
    <row r="4810" spans="1:10" x14ac:dyDescent="0.3">
      <c r="A4810" t="s">
        <v>3536</v>
      </c>
      <c r="B4810" t="s">
        <v>3537</v>
      </c>
      <c r="D4810">
        <v>2</v>
      </c>
      <c r="E4810">
        <v>12</v>
      </c>
      <c r="F4810">
        <v>9</v>
      </c>
      <c r="G4810">
        <v>5</v>
      </c>
      <c r="H4810">
        <v>0</v>
      </c>
      <c r="I4810">
        <v>15.85</v>
      </c>
      <c r="J4810">
        <v>79.25</v>
      </c>
    </row>
    <row r="4812" spans="1:10" x14ac:dyDescent="0.3">
      <c r="A4812" t="s">
        <v>3538</v>
      </c>
      <c r="B4812" t="s">
        <v>3539</v>
      </c>
      <c r="D4812">
        <v>3</v>
      </c>
      <c r="E4812">
        <v>15</v>
      </c>
      <c r="F4812">
        <v>18</v>
      </c>
      <c r="G4812">
        <v>0</v>
      </c>
      <c r="H4812">
        <v>0</v>
      </c>
      <c r="I4812">
        <v>6.55</v>
      </c>
      <c r="J4812">
        <v>0</v>
      </c>
    </row>
    <row r="4814" spans="1:10" x14ac:dyDescent="0.3">
      <c r="A4814" t="s">
        <v>3540</v>
      </c>
      <c r="B4814" t="s">
        <v>3541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10.9</v>
      </c>
      <c r="J4814">
        <v>0</v>
      </c>
    </row>
    <row r="4816" spans="1:10" x14ac:dyDescent="0.3">
      <c r="A4816" t="s">
        <v>3542</v>
      </c>
      <c r="B4816" t="s">
        <v>3543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11.05</v>
      </c>
      <c r="J4816">
        <v>0</v>
      </c>
    </row>
    <row r="4818" spans="1:10" x14ac:dyDescent="0.3">
      <c r="A4818" t="s">
        <v>3544</v>
      </c>
      <c r="B4818" t="s">
        <v>3545</v>
      </c>
      <c r="D4818">
        <v>2</v>
      </c>
      <c r="E4818">
        <v>46</v>
      </c>
      <c r="F4818">
        <v>39</v>
      </c>
      <c r="G4818">
        <v>9</v>
      </c>
      <c r="H4818">
        <v>0</v>
      </c>
      <c r="I4818">
        <v>9.7899999999999991</v>
      </c>
      <c r="J4818">
        <v>88.11</v>
      </c>
    </row>
    <row r="4820" spans="1:10" x14ac:dyDescent="0.3">
      <c r="A4820" t="s">
        <v>3546</v>
      </c>
      <c r="B4820" t="s">
        <v>3547</v>
      </c>
      <c r="D4820">
        <v>0</v>
      </c>
      <c r="E4820">
        <v>42</v>
      </c>
      <c r="F4820">
        <v>38</v>
      </c>
      <c r="G4820">
        <v>4</v>
      </c>
      <c r="H4820">
        <v>0</v>
      </c>
      <c r="I4820">
        <v>5.14</v>
      </c>
      <c r="J4820">
        <v>20.56</v>
      </c>
    </row>
    <row r="4822" spans="1:10" x14ac:dyDescent="0.3">
      <c r="A4822" t="s">
        <v>3548</v>
      </c>
      <c r="B4822" t="s">
        <v>3549</v>
      </c>
      <c r="D4822">
        <v>1</v>
      </c>
      <c r="E4822">
        <v>26</v>
      </c>
      <c r="F4822">
        <v>21</v>
      </c>
      <c r="G4822">
        <v>6</v>
      </c>
      <c r="H4822">
        <v>0</v>
      </c>
      <c r="I4822">
        <v>9.65</v>
      </c>
      <c r="J4822">
        <v>57.9</v>
      </c>
    </row>
    <row r="4824" spans="1:10" x14ac:dyDescent="0.3">
      <c r="A4824" t="s">
        <v>3550</v>
      </c>
      <c r="B4824" t="s">
        <v>3551</v>
      </c>
      <c r="D4824">
        <v>4</v>
      </c>
      <c r="E4824">
        <v>29</v>
      </c>
      <c r="F4824">
        <v>33</v>
      </c>
      <c r="G4824">
        <v>0</v>
      </c>
      <c r="H4824">
        <v>0</v>
      </c>
      <c r="I4824">
        <v>6.3</v>
      </c>
      <c r="J4824">
        <v>0</v>
      </c>
    </row>
    <row r="4826" spans="1:10" x14ac:dyDescent="0.3">
      <c r="A4826" t="s">
        <v>3552</v>
      </c>
      <c r="B4826" t="s">
        <v>3553</v>
      </c>
      <c r="D4826">
        <v>1</v>
      </c>
      <c r="E4826">
        <v>24</v>
      </c>
      <c r="F4826">
        <v>25</v>
      </c>
      <c r="G4826">
        <v>0</v>
      </c>
      <c r="H4826">
        <v>0</v>
      </c>
      <c r="I4826">
        <v>11.45</v>
      </c>
      <c r="J4826">
        <v>0</v>
      </c>
    </row>
    <row r="4828" spans="1:10" x14ac:dyDescent="0.3">
      <c r="A4828" t="s">
        <v>3554</v>
      </c>
      <c r="B4828" t="s">
        <v>3555</v>
      </c>
      <c r="D4828">
        <v>3</v>
      </c>
      <c r="E4828">
        <v>40</v>
      </c>
      <c r="F4828">
        <v>43</v>
      </c>
      <c r="G4828">
        <v>0</v>
      </c>
      <c r="H4828">
        <v>0</v>
      </c>
      <c r="I4828">
        <v>6.4</v>
      </c>
      <c r="J4828">
        <v>0</v>
      </c>
    </row>
    <row r="4830" spans="1:10" x14ac:dyDescent="0.3">
      <c r="A4830" t="s">
        <v>3556</v>
      </c>
      <c r="B4830" t="s">
        <v>3557</v>
      </c>
      <c r="D4830">
        <v>6</v>
      </c>
      <c r="E4830">
        <v>41</v>
      </c>
      <c r="F4830">
        <v>41</v>
      </c>
      <c r="G4830">
        <v>6</v>
      </c>
      <c r="H4830">
        <v>0</v>
      </c>
      <c r="I4830">
        <v>11.91</v>
      </c>
      <c r="J4830">
        <v>71.459999999999994</v>
      </c>
    </row>
    <row r="4832" spans="1:10" x14ac:dyDescent="0.3">
      <c r="A4832" t="s">
        <v>3558</v>
      </c>
      <c r="B4832" t="s">
        <v>3559</v>
      </c>
      <c r="D4832">
        <v>12</v>
      </c>
      <c r="E4832">
        <v>-7</v>
      </c>
      <c r="F4832">
        <v>5</v>
      </c>
      <c r="G4832">
        <v>0</v>
      </c>
      <c r="H4832">
        <v>0</v>
      </c>
      <c r="I4832">
        <v>13.1</v>
      </c>
      <c r="J4832">
        <v>0</v>
      </c>
    </row>
    <row r="4834" spans="1:10" x14ac:dyDescent="0.3">
      <c r="A4834" t="s">
        <v>3560</v>
      </c>
      <c r="B4834" t="s">
        <v>3561</v>
      </c>
      <c r="D4834">
        <v>4</v>
      </c>
      <c r="E4834">
        <v>0</v>
      </c>
      <c r="F4834">
        <v>4</v>
      </c>
      <c r="G4834">
        <v>0</v>
      </c>
      <c r="H4834">
        <v>0</v>
      </c>
      <c r="I4834">
        <v>6.9</v>
      </c>
      <c r="J4834">
        <v>0</v>
      </c>
    </row>
    <row r="4836" spans="1:10" x14ac:dyDescent="0.3">
      <c r="A4836" t="s">
        <v>3562</v>
      </c>
      <c r="B4836" t="s">
        <v>3563</v>
      </c>
      <c r="D4836">
        <v>1</v>
      </c>
      <c r="E4836">
        <v>12</v>
      </c>
      <c r="F4836">
        <v>9</v>
      </c>
      <c r="G4836">
        <v>4</v>
      </c>
      <c r="H4836">
        <v>0</v>
      </c>
      <c r="I4836">
        <v>17.55</v>
      </c>
      <c r="J4836">
        <v>70.2</v>
      </c>
    </row>
    <row r="4838" spans="1:10" x14ac:dyDescent="0.3">
      <c r="A4838" t="s">
        <v>3564</v>
      </c>
      <c r="B4838" t="s">
        <v>3565</v>
      </c>
      <c r="D4838">
        <v>1</v>
      </c>
      <c r="E4838">
        <v>28</v>
      </c>
      <c r="F4838">
        <v>29</v>
      </c>
      <c r="G4838">
        <v>0</v>
      </c>
      <c r="H4838">
        <v>0</v>
      </c>
      <c r="I4838">
        <v>10</v>
      </c>
      <c r="J4838">
        <v>0</v>
      </c>
    </row>
    <row r="4840" spans="1:10" x14ac:dyDescent="0.3">
      <c r="A4840" t="s">
        <v>3566</v>
      </c>
      <c r="B4840" t="s">
        <v>3567</v>
      </c>
      <c r="D4840">
        <v>-1</v>
      </c>
      <c r="E4840">
        <v>46</v>
      </c>
      <c r="F4840">
        <v>45</v>
      </c>
      <c r="G4840">
        <v>0</v>
      </c>
      <c r="H4840">
        <v>0</v>
      </c>
      <c r="I4840">
        <v>13.15</v>
      </c>
      <c r="J4840">
        <v>0</v>
      </c>
    </row>
    <row r="4842" spans="1:10" x14ac:dyDescent="0.3">
      <c r="A4842" t="s">
        <v>3568</v>
      </c>
      <c r="B4842" t="s">
        <v>3569</v>
      </c>
      <c r="D4842">
        <v>1</v>
      </c>
      <c r="E4842">
        <v>46</v>
      </c>
      <c r="F4842">
        <v>47</v>
      </c>
      <c r="G4842">
        <v>0</v>
      </c>
      <c r="H4842">
        <v>0</v>
      </c>
      <c r="I4842">
        <v>12.05</v>
      </c>
      <c r="J4842">
        <v>0</v>
      </c>
    </row>
    <row r="4844" spans="1:10" x14ac:dyDescent="0.3">
      <c r="A4844" t="s">
        <v>3570</v>
      </c>
      <c r="B4844" t="s">
        <v>3571</v>
      </c>
      <c r="D4844">
        <v>4</v>
      </c>
      <c r="E4844">
        <v>26</v>
      </c>
      <c r="F4844">
        <v>30</v>
      </c>
      <c r="G4844">
        <v>0</v>
      </c>
      <c r="H4844">
        <v>0</v>
      </c>
      <c r="I4844">
        <v>13.7</v>
      </c>
      <c r="J4844">
        <v>0</v>
      </c>
    </row>
    <row r="4846" spans="1:10" x14ac:dyDescent="0.3">
      <c r="A4846" t="s">
        <v>3572</v>
      </c>
      <c r="B4846" t="s">
        <v>3573</v>
      </c>
      <c r="D4846">
        <v>0</v>
      </c>
      <c r="E4846">
        <v>36</v>
      </c>
      <c r="F4846">
        <v>35</v>
      </c>
      <c r="G4846">
        <v>1</v>
      </c>
      <c r="H4846">
        <v>0</v>
      </c>
      <c r="I4846">
        <v>19.100000000000001</v>
      </c>
      <c r="J4846">
        <v>19.100000000000001</v>
      </c>
    </row>
    <row r="4848" spans="1:10" x14ac:dyDescent="0.3">
      <c r="A4848" t="s">
        <v>3574</v>
      </c>
      <c r="B4848" t="s">
        <v>3575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</row>
    <row r="4850" spans="1:10" x14ac:dyDescent="0.3">
      <c r="A4850" t="s">
        <v>3576</v>
      </c>
      <c r="B4850" t="s">
        <v>3577</v>
      </c>
      <c r="D4850">
        <v>5</v>
      </c>
      <c r="E4850">
        <v>21</v>
      </c>
      <c r="F4850">
        <v>23</v>
      </c>
      <c r="G4850">
        <v>3</v>
      </c>
      <c r="H4850">
        <v>0</v>
      </c>
      <c r="I4850">
        <v>19</v>
      </c>
      <c r="J4850">
        <v>57</v>
      </c>
    </row>
    <row r="4852" spans="1:10" x14ac:dyDescent="0.3">
      <c r="A4852" t="s">
        <v>3578</v>
      </c>
      <c r="B4852" t="s">
        <v>3579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</row>
    <row r="4854" spans="1:10" x14ac:dyDescent="0.3">
      <c r="A4854" t="s">
        <v>3580</v>
      </c>
      <c r="B4854" t="s">
        <v>3581</v>
      </c>
      <c r="D4854">
        <v>3</v>
      </c>
      <c r="E4854">
        <v>10</v>
      </c>
      <c r="F4854">
        <v>7</v>
      </c>
      <c r="G4854">
        <v>6</v>
      </c>
      <c r="H4854">
        <v>0</v>
      </c>
      <c r="I4854">
        <v>16.75</v>
      </c>
      <c r="J4854">
        <v>100.5</v>
      </c>
    </row>
    <row r="4856" spans="1:10" x14ac:dyDescent="0.3">
      <c r="A4856" t="s">
        <v>3582</v>
      </c>
      <c r="B4856" t="s">
        <v>3583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7.2</v>
      </c>
      <c r="J4856">
        <v>0</v>
      </c>
    </row>
    <row r="4858" spans="1:10" x14ac:dyDescent="0.3">
      <c r="A4858" t="s">
        <v>3584</v>
      </c>
      <c r="B4858" t="s">
        <v>3585</v>
      </c>
      <c r="D4858">
        <v>3</v>
      </c>
      <c r="E4858">
        <v>24</v>
      </c>
      <c r="F4858">
        <v>18</v>
      </c>
      <c r="G4858">
        <v>9</v>
      </c>
      <c r="H4858">
        <v>0</v>
      </c>
      <c r="I4858">
        <v>23.15</v>
      </c>
      <c r="J4858">
        <v>208.35</v>
      </c>
    </row>
    <row r="4860" spans="1:10" x14ac:dyDescent="0.3">
      <c r="A4860" t="s">
        <v>3586</v>
      </c>
      <c r="B4860" t="s">
        <v>3587</v>
      </c>
      <c r="D4860">
        <v>1</v>
      </c>
      <c r="E4860">
        <v>-1</v>
      </c>
      <c r="F4860">
        <v>0</v>
      </c>
      <c r="G4860">
        <v>0</v>
      </c>
      <c r="H4860">
        <v>0</v>
      </c>
      <c r="I4860">
        <v>16.899999999999999</v>
      </c>
      <c r="J4860">
        <v>0</v>
      </c>
    </row>
    <row r="4862" spans="1:10" x14ac:dyDescent="0.3">
      <c r="A4862" t="s">
        <v>3588</v>
      </c>
      <c r="B4862" t="s">
        <v>3589</v>
      </c>
      <c r="D4862">
        <v>1</v>
      </c>
      <c r="E4862">
        <v>-1</v>
      </c>
      <c r="F4862">
        <v>0</v>
      </c>
      <c r="G4862">
        <v>0</v>
      </c>
      <c r="H4862">
        <v>0</v>
      </c>
      <c r="I4862">
        <v>4.8</v>
      </c>
      <c r="J4862">
        <v>0</v>
      </c>
    </row>
    <row r="4864" spans="1:10" x14ac:dyDescent="0.3">
      <c r="A4864" t="s">
        <v>3590</v>
      </c>
      <c r="B4864" t="s">
        <v>3591</v>
      </c>
      <c r="D4864">
        <v>2</v>
      </c>
      <c r="E4864">
        <v>-2</v>
      </c>
      <c r="F4864">
        <v>0</v>
      </c>
      <c r="G4864">
        <v>0</v>
      </c>
      <c r="H4864">
        <v>0</v>
      </c>
      <c r="I4864">
        <v>5.9</v>
      </c>
      <c r="J4864">
        <v>0</v>
      </c>
    </row>
    <row r="4866" spans="1:10" x14ac:dyDescent="0.3">
      <c r="A4866" t="s">
        <v>3592</v>
      </c>
      <c r="B4866" t="s">
        <v>3593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17.850000000000001</v>
      </c>
      <c r="J4866">
        <v>0</v>
      </c>
    </row>
    <row r="4868" spans="1:10" x14ac:dyDescent="0.3">
      <c r="A4868" t="s">
        <v>3594</v>
      </c>
      <c r="B4868" t="s">
        <v>3595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6.9</v>
      </c>
      <c r="J4868">
        <v>0</v>
      </c>
    </row>
    <row r="4870" spans="1:10" x14ac:dyDescent="0.3">
      <c r="A4870" t="s">
        <v>3596</v>
      </c>
      <c r="B4870" t="s">
        <v>3597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6.9</v>
      </c>
      <c r="J4870">
        <v>0</v>
      </c>
    </row>
    <row r="4872" spans="1:10" x14ac:dyDescent="0.3">
      <c r="A4872" t="s">
        <v>3598</v>
      </c>
      <c r="B4872" t="s">
        <v>3599</v>
      </c>
      <c r="D4872">
        <v>3</v>
      </c>
      <c r="E4872">
        <v>-1</v>
      </c>
      <c r="F4872">
        <v>2</v>
      </c>
      <c r="G4872">
        <v>0</v>
      </c>
      <c r="H4872">
        <v>0</v>
      </c>
      <c r="I4872">
        <v>9.35</v>
      </c>
      <c r="J4872">
        <v>0</v>
      </c>
    </row>
    <row r="4874" spans="1:10" x14ac:dyDescent="0.3">
      <c r="A4874" t="s">
        <v>3600</v>
      </c>
      <c r="B4874" t="s">
        <v>3601</v>
      </c>
      <c r="D4874">
        <v>3</v>
      </c>
      <c r="E4874">
        <v>-2</v>
      </c>
      <c r="F4874">
        <v>1</v>
      </c>
      <c r="G4874">
        <v>0</v>
      </c>
      <c r="H4874">
        <v>0</v>
      </c>
      <c r="I4874">
        <v>9.35</v>
      </c>
      <c r="J4874">
        <v>0</v>
      </c>
    </row>
    <row r="4876" spans="1:10" x14ac:dyDescent="0.3">
      <c r="A4876" t="s">
        <v>3602</v>
      </c>
      <c r="B4876" t="s">
        <v>3603</v>
      </c>
      <c r="D4876">
        <v>2</v>
      </c>
      <c r="E4876">
        <v>0</v>
      </c>
      <c r="F4876">
        <v>2</v>
      </c>
      <c r="G4876">
        <v>0</v>
      </c>
      <c r="H4876">
        <v>0</v>
      </c>
      <c r="I4876">
        <v>6.4</v>
      </c>
      <c r="J4876">
        <v>0</v>
      </c>
    </row>
    <row r="4878" spans="1:10" x14ac:dyDescent="0.3">
      <c r="A4878" t="s">
        <v>3604</v>
      </c>
      <c r="B4878" t="s">
        <v>3605</v>
      </c>
      <c r="D4878">
        <v>3</v>
      </c>
      <c r="E4878">
        <v>-2</v>
      </c>
      <c r="F4878">
        <v>1</v>
      </c>
      <c r="G4878">
        <v>0</v>
      </c>
      <c r="H4878">
        <v>0</v>
      </c>
      <c r="I4878">
        <v>6.4</v>
      </c>
      <c r="J4878">
        <v>0</v>
      </c>
    </row>
    <row r="4880" spans="1:10" x14ac:dyDescent="0.3">
      <c r="A4880" t="s">
        <v>3606</v>
      </c>
      <c r="B4880" t="s">
        <v>3607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8.15</v>
      </c>
      <c r="J4880">
        <v>0</v>
      </c>
    </row>
    <row r="4882" spans="1:10" x14ac:dyDescent="0.3">
      <c r="A4882" t="s">
        <v>3608</v>
      </c>
      <c r="B4882" t="s">
        <v>3609</v>
      </c>
      <c r="D4882">
        <v>4</v>
      </c>
      <c r="E4882">
        <v>28</v>
      </c>
      <c r="F4882">
        <v>32</v>
      </c>
      <c r="G4882">
        <v>0</v>
      </c>
      <c r="H4882">
        <v>0</v>
      </c>
      <c r="I4882">
        <v>9.85</v>
      </c>
      <c r="J4882">
        <v>0</v>
      </c>
    </row>
    <row r="4884" spans="1:10" x14ac:dyDescent="0.3">
      <c r="A4884" t="s">
        <v>3610</v>
      </c>
      <c r="B4884" t="s">
        <v>3611</v>
      </c>
      <c r="D4884">
        <v>2</v>
      </c>
      <c r="E4884">
        <v>30</v>
      </c>
      <c r="F4884">
        <v>28</v>
      </c>
      <c r="G4884">
        <v>4</v>
      </c>
      <c r="H4884">
        <v>0</v>
      </c>
      <c r="I4884">
        <v>11.7</v>
      </c>
      <c r="J4884">
        <v>46.8</v>
      </c>
    </row>
    <row r="4886" spans="1:10" x14ac:dyDescent="0.3">
      <c r="A4886" t="s">
        <v>3612</v>
      </c>
      <c r="B4886" t="s">
        <v>3613</v>
      </c>
      <c r="D4886">
        <v>0</v>
      </c>
      <c r="E4886">
        <v>31</v>
      </c>
      <c r="F4886">
        <v>30</v>
      </c>
      <c r="G4886">
        <v>1</v>
      </c>
      <c r="H4886">
        <v>0</v>
      </c>
      <c r="I4886">
        <v>13.1</v>
      </c>
      <c r="J4886">
        <v>13.1</v>
      </c>
    </row>
    <row r="4888" spans="1:10" x14ac:dyDescent="0.3">
      <c r="A4888" t="s">
        <v>3614</v>
      </c>
      <c r="B4888" t="s">
        <v>3615</v>
      </c>
      <c r="D4888">
        <v>9</v>
      </c>
      <c r="E4888">
        <v>32</v>
      </c>
      <c r="F4888">
        <v>39</v>
      </c>
      <c r="G4888">
        <v>2</v>
      </c>
      <c r="H4888">
        <v>0</v>
      </c>
      <c r="I4888">
        <v>13.6</v>
      </c>
      <c r="J4888">
        <v>27.2</v>
      </c>
    </row>
    <row r="4890" spans="1:10" x14ac:dyDescent="0.3">
      <c r="A4890" t="s">
        <v>3616</v>
      </c>
      <c r="B4890" t="s">
        <v>3617</v>
      </c>
      <c r="D4890">
        <v>0</v>
      </c>
      <c r="E4890">
        <v>30</v>
      </c>
      <c r="F4890">
        <v>29</v>
      </c>
      <c r="G4890">
        <v>1</v>
      </c>
      <c r="H4890">
        <v>0</v>
      </c>
      <c r="I4890">
        <v>11.7</v>
      </c>
      <c r="J4890">
        <v>11.7</v>
      </c>
    </row>
    <row r="4892" spans="1:10" x14ac:dyDescent="0.3">
      <c r="A4892" t="s">
        <v>3618</v>
      </c>
      <c r="B4892" t="s">
        <v>3619</v>
      </c>
      <c r="D4892">
        <v>0</v>
      </c>
      <c r="E4892">
        <v>46</v>
      </c>
      <c r="F4892">
        <v>44</v>
      </c>
      <c r="G4892">
        <v>2</v>
      </c>
      <c r="H4892">
        <v>0</v>
      </c>
      <c r="I4892">
        <v>9.65</v>
      </c>
      <c r="J4892">
        <v>19.3</v>
      </c>
    </row>
    <row r="4894" spans="1:10" x14ac:dyDescent="0.3">
      <c r="A4894" t="s">
        <v>3620</v>
      </c>
      <c r="B4894" t="s">
        <v>3621</v>
      </c>
      <c r="D4894">
        <v>0</v>
      </c>
      <c r="E4894">
        <v>44</v>
      </c>
      <c r="F4894">
        <v>40</v>
      </c>
      <c r="G4894">
        <v>4</v>
      </c>
      <c r="H4894">
        <v>0</v>
      </c>
      <c r="I4894">
        <v>9.65</v>
      </c>
      <c r="J4894">
        <v>38.6</v>
      </c>
    </row>
    <row r="4896" spans="1:10" x14ac:dyDescent="0.3">
      <c r="A4896" t="s">
        <v>3622</v>
      </c>
      <c r="B4896" t="s">
        <v>3623</v>
      </c>
      <c r="D4896">
        <v>-1</v>
      </c>
      <c r="E4896">
        <v>56</v>
      </c>
      <c r="F4896">
        <v>54</v>
      </c>
      <c r="G4896">
        <v>1</v>
      </c>
      <c r="H4896">
        <v>0</v>
      </c>
      <c r="I4896">
        <v>18.399999999999999</v>
      </c>
      <c r="J4896">
        <v>18.399999999999999</v>
      </c>
    </row>
    <row r="4898" spans="1:10" x14ac:dyDescent="0.3">
      <c r="A4898" t="s">
        <v>3624</v>
      </c>
      <c r="B4898" t="s">
        <v>3625</v>
      </c>
      <c r="D4898">
        <v>1</v>
      </c>
      <c r="E4898">
        <v>31</v>
      </c>
      <c r="F4898">
        <v>30</v>
      </c>
      <c r="G4898">
        <v>2</v>
      </c>
      <c r="H4898">
        <v>0</v>
      </c>
      <c r="I4898">
        <v>19.5</v>
      </c>
      <c r="J4898">
        <v>39</v>
      </c>
    </row>
    <row r="4900" spans="1:10" x14ac:dyDescent="0.3">
      <c r="A4900" t="s">
        <v>3626</v>
      </c>
      <c r="B4900" t="s">
        <v>3627</v>
      </c>
      <c r="D4900">
        <v>3</v>
      </c>
      <c r="E4900">
        <v>35</v>
      </c>
      <c r="F4900">
        <v>33</v>
      </c>
      <c r="G4900">
        <v>5</v>
      </c>
      <c r="H4900">
        <v>0</v>
      </c>
      <c r="I4900">
        <v>20.350000000000001</v>
      </c>
      <c r="J4900">
        <v>101.75</v>
      </c>
    </row>
    <row r="4902" spans="1:10" x14ac:dyDescent="0.3">
      <c r="A4902" t="s">
        <v>3628</v>
      </c>
      <c r="B4902" t="s">
        <v>3629</v>
      </c>
      <c r="D4902">
        <v>3</v>
      </c>
      <c r="E4902">
        <v>21</v>
      </c>
      <c r="F4902">
        <v>16</v>
      </c>
      <c r="G4902">
        <v>8</v>
      </c>
      <c r="H4902">
        <v>0</v>
      </c>
      <c r="I4902">
        <v>30.28</v>
      </c>
      <c r="J4902">
        <v>242.24</v>
      </c>
    </row>
    <row r="4904" spans="1:10" x14ac:dyDescent="0.3">
      <c r="A4904" t="s">
        <v>3630</v>
      </c>
      <c r="B4904" t="s">
        <v>3631</v>
      </c>
      <c r="D4904">
        <v>-1</v>
      </c>
      <c r="E4904">
        <v>23</v>
      </c>
      <c r="F4904">
        <v>22</v>
      </c>
      <c r="G4904">
        <v>0</v>
      </c>
      <c r="H4904">
        <v>0</v>
      </c>
      <c r="I4904">
        <v>20.75</v>
      </c>
      <c r="J4904">
        <v>0</v>
      </c>
    </row>
    <row r="4906" spans="1:10" x14ac:dyDescent="0.3">
      <c r="A4906" t="s">
        <v>3632</v>
      </c>
      <c r="B4906" t="s">
        <v>3633</v>
      </c>
      <c r="D4906">
        <v>2</v>
      </c>
      <c r="E4906">
        <v>6</v>
      </c>
      <c r="F4906">
        <v>4</v>
      </c>
      <c r="G4906">
        <v>4</v>
      </c>
      <c r="H4906">
        <v>0</v>
      </c>
      <c r="I4906">
        <v>21.4</v>
      </c>
      <c r="J4906">
        <v>85.6</v>
      </c>
    </row>
    <row r="4908" spans="1:10" x14ac:dyDescent="0.3">
      <c r="A4908" t="s">
        <v>3634</v>
      </c>
      <c r="B4908" t="s">
        <v>3635</v>
      </c>
      <c r="D4908">
        <v>1</v>
      </c>
      <c r="E4908">
        <v>6</v>
      </c>
      <c r="F4908">
        <v>3</v>
      </c>
      <c r="G4908">
        <v>4</v>
      </c>
      <c r="H4908">
        <v>0</v>
      </c>
      <c r="I4908">
        <v>23.5</v>
      </c>
      <c r="J4908">
        <v>94</v>
      </c>
    </row>
    <row r="4910" spans="1:10" x14ac:dyDescent="0.3">
      <c r="A4910" t="s">
        <v>3636</v>
      </c>
      <c r="B4910" t="s">
        <v>3637</v>
      </c>
      <c r="D4910">
        <v>3</v>
      </c>
      <c r="E4910">
        <v>0</v>
      </c>
      <c r="F4910">
        <v>1</v>
      </c>
      <c r="G4910">
        <v>2</v>
      </c>
      <c r="H4910">
        <v>0</v>
      </c>
      <c r="I4910">
        <v>12.15</v>
      </c>
      <c r="J4910">
        <v>24.3</v>
      </c>
    </row>
    <row r="4912" spans="1:10" x14ac:dyDescent="0.3">
      <c r="A4912" t="s">
        <v>3638</v>
      </c>
      <c r="B4912" t="s">
        <v>3639</v>
      </c>
      <c r="C4912" t="s">
        <v>19</v>
      </c>
      <c r="D4912">
        <v>6</v>
      </c>
      <c r="E4912">
        <v>11</v>
      </c>
      <c r="F4912">
        <v>15</v>
      </c>
      <c r="G4912">
        <v>2</v>
      </c>
      <c r="H4912">
        <v>0</v>
      </c>
      <c r="I4912">
        <v>27.25</v>
      </c>
      <c r="J4912">
        <v>54.5</v>
      </c>
    </row>
    <row r="4914" spans="1:10" x14ac:dyDescent="0.3">
      <c r="A4914" t="s">
        <v>3640</v>
      </c>
      <c r="B4914" t="s">
        <v>3641</v>
      </c>
      <c r="D4914">
        <v>0</v>
      </c>
      <c r="E4914">
        <v>10</v>
      </c>
      <c r="F4914">
        <v>2</v>
      </c>
      <c r="G4914">
        <v>8</v>
      </c>
      <c r="H4914">
        <v>0</v>
      </c>
      <c r="I4914">
        <v>32</v>
      </c>
      <c r="J4914">
        <v>256</v>
      </c>
    </row>
    <row r="4916" spans="1:10" x14ac:dyDescent="0.3">
      <c r="A4916" t="s">
        <v>3642</v>
      </c>
      <c r="B4916" t="s">
        <v>3643</v>
      </c>
      <c r="D4916">
        <v>3</v>
      </c>
      <c r="E4916">
        <v>2</v>
      </c>
      <c r="F4916">
        <v>1</v>
      </c>
      <c r="G4916">
        <v>4</v>
      </c>
      <c r="H4916">
        <v>0</v>
      </c>
      <c r="I4916">
        <v>26.65</v>
      </c>
      <c r="J4916">
        <v>106.6</v>
      </c>
    </row>
    <row r="4918" spans="1:10" x14ac:dyDescent="0.3">
      <c r="A4918" t="s">
        <v>3644</v>
      </c>
      <c r="B4918" t="s">
        <v>3645</v>
      </c>
      <c r="C4918" t="s">
        <v>19</v>
      </c>
      <c r="D4918">
        <v>-3</v>
      </c>
      <c r="E4918">
        <v>38</v>
      </c>
      <c r="F4918">
        <v>35</v>
      </c>
      <c r="G4918">
        <v>0</v>
      </c>
      <c r="H4918">
        <v>0</v>
      </c>
      <c r="I4918">
        <v>12.7</v>
      </c>
      <c r="J4918">
        <v>0</v>
      </c>
    </row>
    <row r="4920" spans="1:10" x14ac:dyDescent="0.3">
      <c r="A4920" t="s">
        <v>3646</v>
      </c>
      <c r="B4920" t="s">
        <v>3499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9.6999999999999993</v>
      </c>
      <c r="J4920">
        <v>0</v>
      </c>
    </row>
    <row r="4922" spans="1:10" x14ac:dyDescent="0.3">
      <c r="A4922" t="s">
        <v>3647</v>
      </c>
      <c r="B4922" t="s">
        <v>3501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9.6999999999999993</v>
      </c>
      <c r="J4922">
        <v>0</v>
      </c>
    </row>
    <row r="4924" spans="1:10" x14ac:dyDescent="0.3">
      <c r="A4924" t="s">
        <v>3648</v>
      </c>
      <c r="B4924" t="s">
        <v>3503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6.4</v>
      </c>
      <c r="J4924">
        <v>0</v>
      </c>
    </row>
    <row r="4926" spans="1:10" x14ac:dyDescent="0.3">
      <c r="A4926" t="s">
        <v>3649</v>
      </c>
      <c r="B4926" t="s">
        <v>3505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6.4</v>
      </c>
      <c r="J4926">
        <v>0</v>
      </c>
    </row>
    <row r="4928" spans="1:10" x14ac:dyDescent="0.3">
      <c r="A4928" t="s">
        <v>3650</v>
      </c>
      <c r="B4928" t="s">
        <v>3651</v>
      </c>
      <c r="D4928">
        <v>6</v>
      </c>
      <c r="E4928">
        <v>40</v>
      </c>
      <c r="F4928">
        <v>39</v>
      </c>
      <c r="G4928">
        <v>7</v>
      </c>
      <c r="H4928">
        <v>0</v>
      </c>
      <c r="I4928">
        <v>6.62</v>
      </c>
      <c r="J4928">
        <v>46.34</v>
      </c>
    </row>
    <row r="4930" spans="1:10" x14ac:dyDescent="0.3">
      <c r="A4930" t="s">
        <v>3652</v>
      </c>
      <c r="B4930" t="s">
        <v>3653</v>
      </c>
      <c r="C4930" t="s">
        <v>19</v>
      </c>
      <c r="D4930">
        <v>1</v>
      </c>
      <c r="E4930">
        <v>0</v>
      </c>
      <c r="F4930">
        <v>0</v>
      </c>
      <c r="G4930">
        <v>1</v>
      </c>
      <c r="H4930">
        <v>0</v>
      </c>
      <c r="I4930">
        <v>6.65</v>
      </c>
      <c r="J4930">
        <v>6.65</v>
      </c>
    </row>
    <row r="4932" spans="1:10" x14ac:dyDescent="0.3">
      <c r="A4932" t="s">
        <v>3654</v>
      </c>
      <c r="B4932" t="s">
        <v>3655</v>
      </c>
      <c r="D4932">
        <v>1</v>
      </c>
      <c r="E4932">
        <v>22</v>
      </c>
      <c r="F4932">
        <v>21</v>
      </c>
      <c r="G4932">
        <v>2</v>
      </c>
      <c r="H4932">
        <v>0</v>
      </c>
      <c r="I4932">
        <v>8</v>
      </c>
      <c r="J4932">
        <v>16</v>
      </c>
    </row>
    <row r="4934" spans="1:10" x14ac:dyDescent="0.3">
      <c r="A4934" t="s">
        <v>3656</v>
      </c>
      <c r="B4934" t="s">
        <v>3657</v>
      </c>
      <c r="C4934" t="s">
        <v>19</v>
      </c>
      <c r="D4934">
        <v>-5</v>
      </c>
      <c r="E4934">
        <v>40</v>
      </c>
      <c r="F4934">
        <v>30</v>
      </c>
      <c r="G4934">
        <v>5</v>
      </c>
      <c r="H4934">
        <v>0</v>
      </c>
      <c r="I4934">
        <v>6</v>
      </c>
      <c r="J4934">
        <v>30</v>
      </c>
    </row>
    <row r="4936" spans="1:10" x14ac:dyDescent="0.3">
      <c r="A4936" t="s">
        <v>3658</v>
      </c>
      <c r="B4936" t="s">
        <v>3659</v>
      </c>
      <c r="C4936" t="s">
        <v>19</v>
      </c>
      <c r="D4936">
        <v>-4</v>
      </c>
      <c r="E4936">
        <v>39</v>
      </c>
      <c r="F4936">
        <v>30</v>
      </c>
      <c r="G4936">
        <v>5</v>
      </c>
      <c r="H4936">
        <v>0</v>
      </c>
      <c r="I4936">
        <v>4.75</v>
      </c>
      <c r="J4936">
        <v>23.75</v>
      </c>
    </row>
    <row r="4938" spans="1:10" x14ac:dyDescent="0.3">
      <c r="A4938" t="s">
        <v>3660</v>
      </c>
      <c r="B4938" t="s">
        <v>3661</v>
      </c>
      <c r="C4938" t="s">
        <v>19</v>
      </c>
      <c r="D4938">
        <v>-2</v>
      </c>
      <c r="E4938">
        <v>39</v>
      </c>
      <c r="F4938">
        <v>32</v>
      </c>
      <c r="G4938">
        <v>5</v>
      </c>
      <c r="H4938">
        <v>0</v>
      </c>
      <c r="I4938">
        <v>13.5</v>
      </c>
      <c r="J4938">
        <v>67.5</v>
      </c>
    </row>
    <row r="4940" spans="1:10" x14ac:dyDescent="0.3">
      <c r="A4940" t="s">
        <v>3662</v>
      </c>
      <c r="B4940" t="s">
        <v>3663</v>
      </c>
      <c r="D4940">
        <v>-3</v>
      </c>
      <c r="E4940">
        <v>42</v>
      </c>
      <c r="F4940">
        <v>38</v>
      </c>
      <c r="G4940">
        <v>1</v>
      </c>
      <c r="H4940">
        <v>0</v>
      </c>
      <c r="I4940">
        <v>13.83</v>
      </c>
      <c r="J4940">
        <v>13.83</v>
      </c>
    </row>
    <row r="4942" spans="1:10" x14ac:dyDescent="0.3">
      <c r="A4942" t="s">
        <v>3664</v>
      </c>
      <c r="B4942" t="s">
        <v>3665</v>
      </c>
      <c r="C4942" t="s">
        <v>19</v>
      </c>
      <c r="D4942">
        <v>-2</v>
      </c>
      <c r="E4942">
        <v>37</v>
      </c>
      <c r="F4942">
        <v>35</v>
      </c>
      <c r="G4942">
        <v>0</v>
      </c>
      <c r="H4942">
        <v>0</v>
      </c>
      <c r="I4942">
        <v>5.2</v>
      </c>
      <c r="J4942">
        <v>0</v>
      </c>
    </row>
    <row r="4944" spans="1:10" x14ac:dyDescent="0.3">
      <c r="A4944" t="s">
        <v>3666</v>
      </c>
      <c r="B4944" t="s">
        <v>3667</v>
      </c>
      <c r="C4944" t="s">
        <v>19</v>
      </c>
      <c r="D4944">
        <v>0</v>
      </c>
      <c r="E4944">
        <v>18</v>
      </c>
      <c r="F4944">
        <v>13</v>
      </c>
      <c r="G4944">
        <v>5</v>
      </c>
      <c r="H4944">
        <v>0</v>
      </c>
      <c r="I4944">
        <v>20.399999999999999</v>
      </c>
      <c r="J4944">
        <v>102</v>
      </c>
    </row>
    <row r="4946" spans="1:10" x14ac:dyDescent="0.3">
      <c r="A4946" t="s">
        <v>3668</v>
      </c>
      <c r="B4946" t="s">
        <v>3669</v>
      </c>
      <c r="C4946" t="s">
        <v>19</v>
      </c>
      <c r="D4946">
        <v>-5</v>
      </c>
      <c r="E4946">
        <v>35</v>
      </c>
      <c r="F4946">
        <v>28</v>
      </c>
      <c r="G4946">
        <v>2</v>
      </c>
      <c r="H4946">
        <v>0</v>
      </c>
      <c r="I4946">
        <v>5.25</v>
      </c>
      <c r="J4946">
        <v>10.5</v>
      </c>
    </row>
    <row r="4948" spans="1:10" x14ac:dyDescent="0.3">
      <c r="A4948" t="s">
        <v>3670</v>
      </c>
      <c r="B4948" t="s">
        <v>3671</v>
      </c>
      <c r="C4948" t="s">
        <v>19</v>
      </c>
      <c r="D4948">
        <v>-4</v>
      </c>
      <c r="E4948">
        <v>36</v>
      </c>
      <c r="F4948">
        <v>30</v>
      </c>
      <c r="G4948">
        <v>2</v>
      </c>
      <c r="H4948">
        <v>0</v>
      </c>
      <c r="I4948">
        <v>10.5</v>
      </c>
      <c r="J4948">
        <v>21</v>
      </c>
    </row>
    <row r="4950" spans="1:10" x14ac:dyDescent="0.3">
      <c r="A4950" t="s">
        <v>3672</v>
      </c>
      <c r="B4950" t="s">
        <v>3673</v>
      </c>
      <c r="C4950" t="s">
        <v>19</v>
      </c>
      <c r="D4950">
        <v>6</v>
      </c>
      <c r="E4950">
        <v>4</v>
      </c>
      <c r="F4950">
        <v>9</v>
      </c>
      <c r="G4950">
        <v>1</v>
      </c>
      <c r="H4950">
        <v>0</v>
      </c>
      <c r="I4950">
        <v>20.85</v>
      </c>
      <c r="J4950">
        <v>20.85</v>
      </c>
    </row>
    <row r="4952" spans="1:10" x14ac:dyDescent="0.3">
      <c r="A4952" t="s">
        <v>3674</v>
      </c>
      <c r="B4952" t="s">
        <v>3675</v>
      </c>
      <c r="D4952">
        <v>0</v>
      </c>
      <c r="E4952">
        <v>27</v>
      </c>
      <c r="F4952">
        <v>23</v>
      </c>
      <c r="G4952">
        <v>4</v>
      </c>
      <c r="H4952">
        <v>0</v>
      </c>
      <c r="I4952">
        <v>17.45</v>
      </c>
      <c r="J4952">
        <v>69.8</v>
      </c>
    </row>
    <row r="4954" spans="1:10" x14ac:dyDescent="0.3">
      <c r="A4954" t="s">
        <v>3676</v>
      </c>
      <c r="B4954" t="s">
        <v>3677</v>
      </c>
      <c r="D4954">
        <v>0</v>
      </c>
      <c r="E4954">
        <v>94</v>
      </c>
      <c r="F4954">
        <v>94</v>
      </c>
      <c r="G4954">
        <v>0</v>
      </c>
      <c r="H4954">
        <v>0</v>
      </c>
      <c r="I4954">
        <v>12.91</v>
      </c>
      <c r="J4954">
        <v>0</v>
      </c>
    </row>
    <row r="4956" spans="1:10" x14ac:dyDescent="0.3">
      <c r="A4956" t="s">
        <v>3678</v>
      </c>
      <c r="B4956" t="s">
        <v>3679</v>
      </c>
      <c r="D4956">
        <v>1</v>
      </c>
      <c r="E4956">
        <v>96</v>
      </c>
      <c r="F4956">
        <v>97</v>
      </c>
      <c r="G4956">
        <v>0</v>
      </c>
      <c r="H4956">
        <v>0</v>
      </c>
      <c r="I4956">
        <v>5.0999999999999996</v>
      </c>
      <c r="J4956">
        <v>0</v>
      </c>
    </row>
    <row r="4958" spans="1:10" x14ac:dyDescent="0.3">
      <c r="A4958" t="s">
        <v>3680</v>
      </c>
      <c r="B4958" t="s">
        <v>3681</v>
      </c>
      <c r="D4958">
        <v>0</v>
      </c>
      <c r="E4958">
        <v>29</v>
      </c>
      <c r="F4958">
        <v>29</v>
      </c>
      <c r="G4958">
        <v>0</v>
      </c>
      <c r="H4958">
        <v>0</v>
      </c>
      <c r="I4958">
        <v>5.35</v>
      </c>
      <c r="J4958">
        <v>0</v>
      </c>
    </row>
    <row r="4960" spans="1:10" x14ac:dyDescent="0.3">
      <c r="A4960" t="s">
        <v>3682</v>
      </c>
      <c r="B4960" t="s">
        <v>3683</v>
      </c>
      <c r="D4960">
        <v>0</v>
      </c>
      <c r="E4960">
        <v>28</v>
      </c>
      <c r="F4960">
        <v>28</v>
      </c>
      <c r="G4960">
        <v>0</v>
      </c>
      <c r="H4960">
        <v>0</v>
      </c>
      <c r="I4960">
        <v>5.35</v>
      </c>
      <c r="J4960">
        <v>0</v>
      </c>
    </row>
    <row r="4962" spans="1:10" x14ac:dyDescent="0.3">
      <c r="A4962" t="s">
        <v>3684</v>
      </c>
      <c r="B4962" t="s">
        <v>3685</v>
      </c>
      <c r="C4962" t="s">
        <v>19</v>
      </c>
      <c r="D4962">
        <v>5</v>
      </c>
      <c r="E4962">
        <v>48</v>
      </c>
      <c r="F4962">
        <v>53</v>
      </c>
      <c r="G4962">
        <v>0</v>
      </c>
      <c r="H4962">
        <v>0</v>
      </c>
      <c r="I4962">
        <v>10.46</v>
      </c>
      <c r="J4962">
        <v>0</v>
      </c>
    </row>
    <row r="4964" spans="1:10" x14ac:dyDescent="0.3">
      <c r="A4964" t="s">
        <v>3686</v>
      </c>
      <c r="B4964" t="s">
        <v>3687</v>
      </c>
      <c r="D4964">
        <v>9</v>
      </c>
      <c r="E4964">
        <v>35</v>
      </c>
      <c r="F4964">
        <v>44</v>
      </c>
      <c r="G4964">
        <v>0</v>
      </c>
      <c r="H4964">
        <v>0</v>
      </c>
      <c r="I4964">
        <v>6.02</v>
      </c>
      <c r="J4964">
        <v>0</v>
      </c>
    </row>
    <row r="4966" spans="1:10" x14ac:dyDescent="0.3">
      <c r="A4966" t="s">
        <v>3688</v>
      </c>
      <c r="B4966" t="s">
        <v>3689</v>
      </c>
      <c r="D4966">
        <v>2</v>
      </c>
      <c r="E4966">
        <v>46</v>
      </c>
      <c r="F4966">
        <v>48</v>
      </c>
      <c r="G4966">
        <v>0</v>
      </c>
      <c r="H4966">
        <v>0</v>
      </c>
      <c r="I4966">
        <v>12.33</v>
      </c>
      <c r="J4966">
        <v>0</v>
      </c>
    </row>
    <row r="4968" spans="1:10" x14ac:dyDescent="0.3">
      <c r="A4968" t="s">
        <v>3690</v>
      </c>
      <c r="B4968" t="s">
        <v>3691</v>
      </c>
      <c r="D4968">
        <v>3</v>
      </c>
      <c r="E4968">
        <v>46</v>
      </c>
      <c r="F4968">
        <v>49</v>
      </c>
      <c r="G4968">
        <v>0</v>
      </c>
      <c r="H4968">
        <v>0</v>
      </c>
      <c r="I4968">
        <v>4.37</v>
      </c>
      <c r="J4968">
        <v>0</v>
      </c>
    </row>
    <row r="4970" spans="1:10" x14ac:dyDescent="0.3">
      <c r="A4970" t="s">
        <v>3692</v>
      </c>
      <c r="B4970" t="s">
        <v>3693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</row>
    <row r="4972" spans="1:10" x14ac:dyDescent="0.3">
      <c r="A4972" t="s">
        <v>3694</v>
      </c>
      <c r="B4972" t="s">
        <v>3694</v>
      </c>
      <c r="D4972">
        <v>344</v>
      </c>
      <c r="E4972">
        <v>3086</v>
      </c>
      <c r="F4972">
        <v>3216</v>
      </c>
      <c r="G4972">
        <v>214</v>
      </c>
      <c r="H4972">
        <v>0</v>
      </c>
      <c r="J4972">
        <v>1763.53</v>
      </c>
    </row>
    <row r="4974" spans="1:10" x14ac:dyDescent="0.3">
      <c r="A4974">
        <v>9786144384022</v>
      </c>
      <c r="B4974" t="s">
        <v>3695</v>
      </c>
      <c r="C4974" t="s">
        <v>19</v>
      </c>
      <c r="D4974">
        <v>0</v>
      </c>
      <c r="E4974">
        <v>3</v>
      </c>
      <c r="F4974">
        <v>0</v>
      </c>
      <c r="G4974">
        <v>3</v>
      </c>
      <c r="H4974">
        <v>0</v>
      </c>
      <c r="I4974">
        <v>25</v>
      </c>
      <c r="J4974">
        <v>75</v>
      </c>
    </row>
    <row r="4976" spans="1:10" x14ac:dyDescent="0.3">
      <c r="A4976" t="s">
        <v>3696</v>
      </c>
      <c r="B4976" t="s">
        <v>3697</v>
      </c>
      <c r="C4976" t="s">
        <v>19</v>
      </c>
      <c r="D4976">
        <v>0</v>
      </c>
      <c r="E4976">
        <v>25</v>
      </c>
      <c r="F4976">
        <v>25</v>
      </c>
      <c r="G4976">
        <v>0</v>
      </c>
      <c r="H4976">
        <v>0</v>
      </c>
      <c r="I4976">
        <v>3</v>
      </c>
      <c r="J4976">
        <v>0</v>
      </c>
    </row>
    <row r="4978" spans="1:10" x14ac:dyDescent="0.3">
      <c r="A4978" t="s">
        <v>3698</v>
      </c>
      <c r="B4978" t="s">
        <v>3699</v>
      </c>
      <c r="D4978">
        <v>0</v>
      </c>
      <c r="E4978">
        <v>3</v>
      </c>
      <c r="F4978">
        <v>2</v>
      </c>
      <c r="G4978">
        <v>1</v>
      </c>
      <c r="H4978">
        <v>0</v>
      </c>
      <c r="I4978">
        <v>8</v>
      </c>
      <c r="J4978">
        <v>8</v>
      </c>
    </row>
    <row r="4980" spans="1:10" x14ac:dyDescent="0.3">
      <c r="A4980" t="s">
        <v>3700</v>
      </c>
      <c r="B4980" t="s">
        <v>3701</v>
      </c>
      <c r="C4980" t="s">
        <v>19</v>
      </c>
      <c r="D4980">
        <v>0</v>
      </c>
      <c r="E4980">
        <v>24</v>
      </c>
      <c r="F4980">
        <v>21</v>
      </c>
      <c r="G4980">
        <v>3</v>
      </c>
      <c r="H4980">
        <v>0</v>
      </c>
      <c r="I4980">
        <v>1.9</v>
      </c>
      <c r="J4980">
        <v>5.7</v>
      </c>
    </row>
    <row r="4982" spans="1:10" x14ac:dyDescent="0.3">
      <c r="A4982" t="s">
        <v>3702</v>
      </c>
      <c r="B4982" t="s">
        <v>3703</v>
      </c>
      <c r="C4982" t="s">
        <v>19</v>
      </c>
      <c r="D4982">
        <v>0</v>
      </c>
      <c r="E4982">
        <v>32</v>
      </c>
      <c r="F4982">
        <v>32</v>
      </c>
      <c r="G4982">
        <v>0</v>
      </c>
      <c r="H4982">
        <v>0</v>
      </c>
      <c r="I4982">
        <v>5.5</v>
      </c>
      <c r="J4982">
        <v>0</v>
      </c>
    </row>
    <row r="4984" spans="1:10" x14ac:dyDescent="0.3">
      <c r="A4984" t="s">
        <v>3704</v>
      </c>
      <c r="B4984" t="s">
        <v>3705</v>
      </c>
      <c r="C4984" t="s">
        <v>19</v>
      </c>
      <c r="D4984">
        <v>0</v>
      </c>
      <c r="E4984">
        <v>32</v>
      </c>
      <c r="F4984">
        <v>31</v>
      </c>
      <c r="G4984">
        <v>1</v>
      </c>
      <c r="H4984">
        <v>0</v>
      </c>
      <c r="I4984">
        <v>5</v>
      </c>
      <c r="J4984">
        <v>5</v>
      </c>
    </row>
    <row r="4986" spans="1:10" x14ac:dyDescent="0.3">
      <c r="A4986" t="s">
        <v>3706</v>
      </c>
      <c r="B4986" t="s">
        <v>3707</v>
      </c>
      <c r="C4986" t="s">
        <v>19</v>
      </c>
      <c r="D4986">
        <v>0</v>
      </c>
      <c r="E4986">
        <v>32</v>
      </c>
      <c r="F4986">
        <v>32</v>
      </c>
      <c r="G4986">
        <v>0</v>
      </c>
      <c r="H4986">
        <v>0</v>
      </c>
      <c r="I4986">
        <v>16.5</v>
      </c>
      <c r="J4986">
        <v>0</v>
      </c>
    </row>
    <row r="4988" spans="1:10" x14ac:dyDescent="0.3">
      <c r="A4988" t="s">
        <v>3708</v>
      </c>
      <c r="B4988" t="s">
        <v>3709</v>
      </c>
      <c r="D4988">
        <v>3</v>
      </c>
      <c r="E4988">
        <v>95</v>
      </c>
      <c r="F4988">
        <v>97</v>
      </c>
      <c r="G4988">
        <v>1</v>
      </c>
      <c r="H4988">
        <v>0</v>
      </c>
      <c r="I4988">
        <v>12.9</v>
      </c>
      <c r="J4988">
        <v>12.9</v>
      </c>
    </row>
    <row r="4990" spans="1:10" x14ac:dyDescent="0.3">
      <c r="A4990" t="s">
        <v>3710</v>
      </c>
      <c r="B4990" t="s">
        <v>3711</v>
      </c>
      <c r="D4990">
        <v>5</v>
      </c>
      <c r="E4990">
        <v>127</v>
      </c>
      <c r="F4990">
        <v>132</v>
      </c>
      <c r="G4990">
        <v>0</v>
      </c>
      <c r="H4990">
        <v>0</v>
      </c>
      <c r="I4990">
        <v>4.5</v>
      </c>
      <c r="J4990">
        <v>0</v>
      </c>
    </row>
    <row r="4992" spans="1:10" x14ac:dyDescent="0.3">
      <c r="A4992" t="s">
        <v>3712</v>
      </c>
      <c r="B4992" t="s">
        <v>3713</v>
      </c>
      <c r="D4992">
        <v>3</v>
      </c>
      <c r="E4992">
        <v>99</v>
      </c>
      <c r="F4992">
        <v>102</v>
      </c>
      <c r="G4992">
        <v>0</v>
      </c>
      <c r="H4992">
        <v>0</v>
      </c>
      <c r="I4992">
        <v>4.75</v>
      </c>
      <c r="J4992">
        <v>0</v>
      </c>
    </row>
    <row r="4994" spans="1:10" x14ac:dyDescent="0.3">
      <c r="A4994" t="s">
        <v>3714</v>
      </c>
      <c r="B4994" t="s">
        <v>3715</v>
      </c>
      <c r="D4994">
        <v>1</v>
      </c>
      <c r="E4994">
        <v>82</v>
      </c>
      <c r="F4994">
        <v>83</v>
      </c>
      <c r="G4994">
        <v>0</v>
      </c>
      <c r="H4994">
        <v>0</v>
      </c>
      <c r="I4994">
        <v>1.8</v>
      </c>
      <c r="J4994">
        <v>0</v>
      </c>
    </row>
    <row r="4996" spans="1:10" x14ac:dyDescent="0.3">
      <c r="A4996" t="s">
        <v>3716</v>
      </c>
      <c r="B4996" t="s">
        <v>3717</v>
      </c>
      <c r="D4996">
        <v>5</v>
      </c>
      <c r="E4996">
        <v>89</v>
      </c>
      <c r="F4996">
        <v>93</v>
      </c>
      <c r="G4996">
        <v>1</v>
      </c>
      <c r="H4996">
        <v>0</v>
      </c>
      <c r="I4996">
        <v>13.9</v>
      </c>
      <c r="J4996">
        <v>13.9</v>
      </c>
    </row>
    <row r="4998" spans="1:10" x14ac:dyDescent="0.3">
      <c r="A4998" t="s">
        <v>3718</v>
      </c>
      <c r="B4998" t="s">
        <v>3719</v>
      </c>
      <c r="D4998">
        <v>4</v>
      </c>
      <c r="E4998">
        <v>103</v>
      </c>
      <c r="F4998">
        <v>107</v>
      </c>
      <c r="G4998">
        <v>0</v>
      </c>
      <c r="H4998">
        <v>0</v>
      </c>
      <c r="I4998">
        <v>4.5</v>
      </c>
      <c r="J4998">
        <v>0</v>
      </c>
    </row>
    <row r="5000" spans="1:10" x14ac:dyDescent="0.3">
      <c r="A5000" t="s">
        <v>3720</v>
      </c>
      <c r="B5000" t="s">
        <v>3721</v>
      </c>
      <c r="D5000">
        <v>5</v>
      </c>
      <c r="E5000">
        <v>100</v>
      </c>
      <c r="F5000">
        <v>103</v>
      </c>
      <c r="G5000">
        <v>2</v>
      </c>
      <c r="H5000">
        <v>0</v>
      </c>
      <c r="I5000">
        <v>4.75</v>
      </c>
      <c r="J5000">
        <v>9.5</v>
      </c>
    </row>
    <row r="5002" spans="1:10" x14ac:dyDescent="0.3">
      <c r="A5002" t="s">
        <v>3722</v>
      </c>
      <c r="B5002" t="s">
        <v>3723</v>
      </c>
      <c r="D5002">
        <v>23</v>
      </c>
      <c r="E5002">
        <v>48</v>
      </c>
      <c r="F5002">
        <v>59</v>
      </c>
      <c r="G5002">
        <v>12</v>
      </c>
      <c r="H5002">
        <v>0</v>
      </c>
      <c r="I5002">
        <v>1.8</v>
      </c>
      <c r="J5002">
        <v>21.6</v>
      </c>
    </row>
    <row r="5004" spans="1:10" x14ac:dyDescent="0.3">
      <c r="A5004" t="s">
        <v>3724</v>
      </c>
      <c r="B5004" t="s">
        <v>3725</v>
      </c>
      <c r="D5004">
        <v>3</v>
      </c>
      <c r="E5004">
        <v>76</v>
      </c>
      <c r="F5004">
        <v>79</v>
      </c>
      <c r="G5004">
        <v>0</v>
      </c>
      <c r="H5004">
        <v>0</v>
      </c>
      <c r="I5004">
        <v>14.9</v>
      </c>
      <c r="J5004">
        <v>0</v>
      </c>
    </row>
    <row r="5006" spans="1:10" x14ac:dyDescent="0.3">
      <c r="A5006" t="s">
        <v>3726</v>
      </c>
      <c r="B5006" t="s">
        <v>3727</v>
      </c>
      <c r="D5006">
        <v>3</v>
      </c>
      <c r="E5006">
        <v>81</v>
      </c>
      <c r="F5006">
        <v>84</v>
      </c>
      <c r="G5006">
        <v>0</v>
      </c>
      <c r="H5006">
        <v>0</v>
      </c>
      <c r="I5006">
        <v>4.3</v>
      </c>
      <c r="J5006">
        <v>0</v>
      </c>
    </row>
    <row r="5008" spans="1:10" x14ac:dyDescent="0.3">
      <c r="A5008" t="s">
        <v>3728</v>
      </c>
      <c r="B5008" t="s">
        <v>3729</v>
      </c>
      <c r="D5008">
        <v>2</v>
      </c>
      <c r="E5008">
        <v>81</v>
      </c>
      <c r="F5008">
        <v>83</v>
      </c>
      <c r="G5008">
        <v>0</v>
      </c>
      <c r="H5008">
        <v>0</v>
      </c>
      <c r="I5008">
        <v>4.13</v>
      </c>
      <c r="J5008">
        <v>0</v>
      </c>
    </row>
    <row r="5010" spans="1:10" x14ac:dyDescent="0.3">
      <c r="A5010" t="s">
        <v>3730</v>
      </c>
      <c r="B5010" t="s">
        <v>3731</v>
      </c>
      <c r="C5010" t="s">
        <v>19</v>
      </c>
      <c r="D5010">
        <v>-1</v>
      </c>
      <c r="E5010">
        <v>40</v>
      </c>
      <c r="F5010">
        <v>39</v>
      </c>
      <c r="G5010">
        <v>0</v>
      </c>
      <c r="H5010">
        <v>0</v>
      </c>
      <c r="I5010">
        <v>2.5</v>
      </c>
      <c r="J5010">
        <v>0</v>
      </c>
    </row>
    <row r="5012" spans="1:10" x14ac:dyDescent="0.3">
      <c r="A5012" t="s">
        <v>3732</v>
      </c>
      <c r="B5012" t="s">
        <v>3733</v>
      </c>
      <c r="C5012" t="s">
        <v>19</v>
      </c>
      <c r="D5012">
        <v>2</v>
      </c>
      <c r="E5012">
        <v>69</v>
      </c>
      <c r="F5012">
        <v>71</v>
      </c>
      <c r="G5012">
        <v>0</v>
      </c>
      <c r="H5012">
        <v>0</v>
      </c>
      <c r="I5012">
        <v>14.9</v>
      </c>
      <c r="J5012">
        <v>0</v>
      </c>
    </row>
    <row r="5014" spans="1:10" x14ac:dyDescent="0.3">
      <c r="A5014" t="s">
        <v>3734</v>
      </c>
      <c r="B5014" t="s">
        <v>3735</v>
      </c>
      <c r="C5014" t="s">
        <v>19</v>
      </c>
      <c r="D5014">
        <v>1</v>
      </c>
      <c r="E5014">
        <v>75</v>
      </c>
      <c r="F5014">
        <v>76</v>
      </c>
      <c r="G5014">
        <v>0</v>
      </c>
      <c r="H5014">
        <v>0</v>
      </c>
      <c r="I5014">
        <v>4.7</v>
      </c>
      <c r="J5014">
        <v>0</v>
      </c>
    </row>
    <row r="5016" spans="1:10" x14ac:dyDescent="0.3">
      <c r="A5016" t="s">
        <v>3736</v>
      </c>
      <c r="B5016" t="s">
        <v>3737</v>
      </c>
      <c r="C5016" t="s">
        <v>19</v>
      </c>
      <c r="D5016">
        <v>2</v>
      </c>
      <c r="E5016">
        <v>71</v>
      </c>
      <c r="F5016">
        <v>73</v>
      </c>
      <c r="G5016">
        <v>0</v>
      </c>
      <c r="H5016">
        <v>0</v>
      </c>
      <c r="I5016">
        <v>4.3</v>
      </c>
      <c r="J5016">
        <v>0</v>
      </c>
    </row>
    <row r="5018" spans="1:10" x14ac:dyDescent="0.3">
      <c r="A5018" t="s">
        <v>3738</v>
      </c>
      <c r="B5018" t="s">
        <v>3739</v>
      </c>
      <c r="C5018" t="s">
        <v>19</v>
      </c>
      <c r="D5018">
        <v>31</v>
      </c>
      <c r="E5018">
        <v>14</v>
      </c>
      <c r="F5018">
        <v>38</v>
      </c>
      <c r="G5018">
        <v>7</v>
      </c>
      <c r="H5018">
        <v>0</v>
      </c>
      <c r="I5018">
        <v>1.9</v>
      </c>
      <c r="J5018">
        <v>13.3</v>
      </c>
    </row>
    <row r="5020" spans="1:10" x14ac:dyDescent="0.3">
      <c r="A5020" t="s">
        <v>3740</v>
      </c>
      <c r="B5020" t="s">
        <v>3741</v>
      </c>
      <c r="C5020" t="s">
        <v>19</v>
      </c>
      <c r="D5020">
        <v>1</v>
      </c>
      <c r="E5020">
        <v>62</v>
      </c>
      <c r="F5020">
        <v>62</v>
      </c>
      <c r="G5020">
        <v>1</v>
      </c>
      <c r="H5020">
        <v>0</v>
      </c>
      <c r="I5020">
        <v>15.5</v>
      </c>
      <c r="J5020">
        <v>15.5</v>
      </c>
    </row>
    <row r="5022" spans="1:10" x14ac:dyDescent="0.3">
      <c r="A5022" t="s">
        <v>3742</v>
      </c>
      <c r="B5022" t="s">
        <v>3743</v>
      </c>
      <c r="C5022" t="s">
        <v>19</v>
      </c>
      <c r="D5022">
        <v>1</v>
      </c>
      <c r="E5022">
        <v>68</v>
      </c>
      <c r="F5022">
        <v>69</v>
      </c>
      <c r="G5022">
        <v>0</v>
      </c>
      <c r="H5022">
        <v>0</v>
      </c>
      <c r="I5022">
        <v>5.4</v>
      </c>
      <c r="J5022">
        <v>0</v>
      </c>
    </row>
    <row r="5024" spans="1:10" x14ac:dyDescent="0.3">
      <c r="A5024" t="s">
        <v>3744</v>
      </c>
      <c r="B5024" t="s">
        <v>3745</v>
      </c>
      <c r="C5024" t="s">
        <v>19</v>
      </c>
      <c r="D5024">
        <v>3</v>
      </c>
      <c r="E5024">
        <v>62</v>
      </c>
      <c r="F5024">
        <v>65</v>
      </c>
      <c r="G5024">
        <v>0</v>
      </c>
      <c r="H5024">
        <v>0</v>
      </c>
      <c r="I5024">
        <v>4.7</v>
      </c>
      <c r="J5024">
        <v>0</v>
      </c>
    </row>
    <row r="5026" spans="1:10" x14ac:dyDescent="0.3">
      <c r="A5026" t="s">
        <v>3746</v>
      </c>
      <c r="B5026" t="s">
        <v>3747</v>
      </c>
      <c r="C5026" t="s">
        <v>19</v>
      </c>
      <c r="D5026">
        <v>26</v>
      </c>
      <c r="E5026">
        <v>20</v>
      </c>
      <c r="F5026">
        <v>28</v>
      </c>
      <c r="G5026">
        <v>18</v>
      </c>
      <c r="H5026">
        <v>0</v>
      </c>
      <c r="I5026">
        <v>1.9</v>
      </c>
      <c r="J5026">
        <v>34.200000000000003</v>
      </c>
    </row>
    <row r="5028" spans="1:10" x14ac:dyDescent="0.3">
      <c r="A5028" t="s">
        <v>3748</v>
      </c>
      <c r="B5028" t="s">
        <v>3749</v>
      </c>
      <c r="D5028">
        <v>4</v>
      </c>
      <c r="E5028">
        <v>21</v>
      </c>
      <c r="F5028">
        <v>22</v>
      </c>
      <c r="G5028">
        <v>3</v>
      </c>
      <c r="H5028">
        <v>0</v>
      </c>
      <c r="I5028">
        <v>9.75</v>
      </c>
      <c r="J5028">
        <v>29.25</v>
      </c>
    </row>
    <row r="5030" spans="1:10" x14ac:dyDescent="0.3">
      <c r="A5030" t="s">
        <v>3750</v>
      </c>
      <c r="B5030" t="s">
        <v>3751</v>
      </c>
      <c r="C5030" t="s">
        <v>19</v>
      </c>
      <c r="D5030">
        <v>11</v>
      </c>
      <c r="E5030">
        <v>10</v>
      </c>
      <c r="F5030">
        <v>19</v>
      </c>
      <c r="G5030">
        <v>2</v>
      </c>
      <c r="H5030">
        <v>0</v>
      </c>
      <c r="I5030">
        <v>11.35</v>
      </c>
      <c r="J5030">
        <v>22.7</v>
      </c>
    </row>
    <row r="5032" spans="1:10" x14ac:dyDescent="0.3">
      <c r="A5032" t="s">
        <v>3752</v>
      </c>
      <c r="B5032" t="s">
        <v>3753</v>
      </c>
      <c r="D5032">
        <v>5</v>
      </c>
      <c r="E5032">
        <v>29</v>
      </c>
      <c r="F5032">
        <v>25</v>
      </c>
      <c r="G5032">
        <v>9</v>
      </c>
      <c r="H5032">
        <v>0</v>
      </c>
      <c r="I5032">
        <v>12</v>
      </c>
      <c r="J5032">
        <v>108</v>
      </c>
    </row>
    <row r="5034" spans="1:10" x14ac:dyDescent="0.3">
      <c r="A5034" t="s">
        <v>3754</v>
      </c>
      <c r="B5034" t="s">
        <v>3755</v>
      </c>
      <c r="C5034" t="s">
        <v>19</v>
      </c>
      <c r="D5034">
        <v>11</v>
      </c>
      <c r="E5034">
        <v>20</v>
      </c>
      <c r="F5034">
        <v>26</v>
      </c>
      <c r="G5034">
        <v>5</v>
      </c>
      <c r="H5034">
        <v>0</v>
      </c>
      <c r="I5034">
        <v>14</v>
      </c>
      <c r="J5034">
        <v>70</v>
      </c>
    </row>
    <row r="5036" spans="1:10" x14ac:dyDescent="0.3">
      <c r="A5036" t="s">
        <v>3756</v>
      </c>
      <c r="B5036" t="s">
        <v>3757</v>
      </c>
      <c r="C5036" t="s">
        <v>19</v>
      </c>
      <c r="D5036">
        <v>1</v>
      </c>
      <c r="E5036">
        <v>28</v>
      </c>
      <c r="F5036">
        <v>27</v>
      </c>
      <c r="G5036">
        <v>2</v>
      </c>
      <c r="H5036">
        <v>0</v>
      </c>
      <c r="I5036">
        <v>3</v>
      </c>
      <c r="J5036">
        <v>6</v>
      </c>
    </row>
    <row r="5038" spans="1:10" x14ac:dyDescent="0.3">
      <c r="A5038" t="s">
        <v>3758</v>
      </c>
      <c r="B5038" t="s">
        <v>3759</v>
      </c>
      <c r="D5038">
        <v>8</v>
      </c>
      <c r="E5038">
        <v>21</v>
      </c>
      <c r="F5038">
        <v>26</v>
      </c>
      <c r="G5038">
        <v>3</v>
      </c>
      <c r="H5038">
        <v>0</v>
      </c>
      <c r="I5038">
        <v>14.5</v>
      </c>
      <c r="J5038">
        <v>43.5</v>
      </c>
    </row>
    <row r="5040" spans="1:10" x14ac:dyDescent="0.3">
      <c r="A5040" t="s">
        <v>3760</v>
      </c>
      <c r="B5040" t="s">
        <v>3761</v>
      </c>
      <c r="D5040">
        <v>6</v>
      </c>
      <c r="E5040">
        <v>31</v>
      </c>
      <c r="F5040">
        <v>37</v>
      </c>
      <c r="G5040">
        <v>0</v>
      </c>
      <c r="H5040">
        <v>0</v>
      </c>
      <c r="I5040">
        <v>14.5</v>
      </c>
      <c r="J5040">
        <v>0</v>
      </c>
    </row>
    <row r="5042" spans="1:10" x14ac:dyDescent="0.3">
      <c r="A5042" t="s">
        <v>3762</v>
      </c>
      <c r="B5042" t="s">
        <v>3763</v>
      </c>
      <c r="C5042" t="s">
        <v>19</v>
      </c>
      <c r="D5042">
        <v>0</v>
      </c>
      <c r="E5042">
        <v>20</v>
      </c>
      <c r="F5042">
        <v>19</v>
      </c>
      <c r="G5042">
        <v>1</v>
      </c>
      <c r="H5042">
        <v>0</v>
      </c>
      <c r="I5042">
        <v>15.44</v>
      </c>
      <c r="J5042">
        <v>15.44</v>
      </c>
    </row>
    <row r="5044" spans="1:10" x14ac:dyDescent="0.3">
      <c r="A5044" t="s">
        <v>3764</v>
      </c>
      <c r="B5044" t="s">
        <v>3765</v>
      </c>
      <c r="C5044" t="s">
        <v>19</v>
      </c>
      <c r="D5044">
        <v>-1</v>
      </c>
      <c r="E5044">
        <v>28</v>
      </c>
      <c r="F5044">
        <v>25</v>
      </c>
      <c r="G5044">
        <v>2</v>
      </c>
      <c r="H5044">
        <v>0</v>
      </c>
      <c r="I5044">
        <v>19.93</v>
      </c>
      <c r="J5044">
        <v>39.86</v>
      </c>
    </row>
    <row r="5046" spans="1:10" x14ac:dyDescent="0.3">
      <c r="A5046" t="s">
        <v>3766</v>
      </c>
      <c r="B5046" t="s">
        <v>3767</v>
      </c>
      <c r="C5046" t="s">
        <v>19</v>
      </c>
      <c r="D5046">
        <v>-3</v>
      </c>
      <c r="E5046">
        <v>10</v>
      </c>
      <c r="F5046">
        <v>6</v>
      </c>
      <c r="G5046">
        <v>1</v>
      </c>
      <c r="H5046">
        <v>0</v>
      </c>
      <c r="I5046">
        <v>14.52</v>
      </c>
      <c r="J5046">
        <v>14.52</v>
      </c>
    </row>
    <row r="5048" spans="1:10" x14ac:dyDescent="0.3">
      <c r="A5048" t="s">
        <v>3768</v>
      </c>
      <c r="B5048" t="s">
        <v>3769</v>
      </c>
      <c r="D5048">
        <v>0</v>
      </c>
      <c r="E5048">
        <v>18</v>
      </c>
      <c r="F5048">
        <v>15</v>
      </c>
      <c r="G5048">
        <v>3</v>
      </c>
      <c r="H5048">
        <v>0</v>
      </c>
      <c r="I5048">
        <v>14.65</v>
      </c>
      <c r="J5048">
        <v>43.95</v>
      </c>
    </row>
    <row r="5050" spans="1:10" x14ac:dyDescent="0.3">
      <c r="A5050" t="s">
        <v>3770</v>
      </c>
      <c r="B5050" t="s">
        <v>3771</v>
      </c>
      <c r="C5050" t="s">
        <v>19</v>
      </c>
      <c r="D5050">
        <v>7</v>
      </c>
      <c r="E5050">
        <v>16</v>
      </c>
      <c r="F5050">
        <v>21</v>
      </c>
      <c r="G5050">
        <v>2</v>
      </c>
      <c r="H5050">
        <v>0</v>
      </c>
      <c r="I5050">
        <v>15.18</v>
      </c>
      <c r="J5050">
        <v>30.36</v>
      </c>
    </row>
    <row r="5052" spans="1:10" x14ac:dyDescent="0.3">
      <c r="A5052" t="s">
        <v>3772</v>
      </c>
      <c r="B5052" t="s">
        <v>3773</v>
      </c>
      <c r="D5052">
        <v>2</v>
      </c>
      <c r="E5052">
        <v>-1</v>
      </c>
      <c r="F5052">
        <v>1</v>
      </c>
      <c r="G5052">
        <v>0</v>
      </c>
      <c r="H5052">
        <v>0</v>
      </c>
      <c r="I5052">
        <v>19.14</v>
      </c>
      <c r="J5052">
        <v>0</v>
      </c>
    </row>
    <row r="5054" spans="1:10" x14ac:dyDescent="0.3">
      <c r="A5054" t="s">
        <v>3774</v>
      </c>
      <c r="B5054" t="s">
        <v>3773</v>
      </c>
      <c r="D5054">
        <v>2</v>
      </c>
      <c r="E5054">
        <v>0</v>
      </c>
      <c r="F5054">
        <v>1</v>
      </c>
      <c r="G5054">
        <v>1</v>
      </c>
      <c r="H5054">
        <v>0</v>
      </c>
      <c r="I5054">
        <v>15.18</v>
      </c>
      <c r="J5054">
        <v>15.18</v>
      </c>
    </row>
    <row r="5056" spans="1:10" x14ac:dyDescent="0.3">
      <c r="A5056" t="s">
        <v>3775</v>
      </c>
      <c r="B5056" t="s">
        <v>3776</v>
      </c>
      <c r="D5056">
        <v>3</v>
      </c>
      <c r="E5056">
        <v>18</v>
      </c>
      <c r="F5056">
        <v>21</v>
      </c>
      <c r="G5056">
        <v>0</v>
      </c>
      <c r="H5056">
        <v>0</v>
      </c>
      <c r="I5056">
        <v>11.22</v>
      </c>
      <c r="J5056">
        <v>0</v>
      </c>
    </row>
    <row r="5058" spans="1:10" x14ac:dyDescent="0.3">
      <c r="A5058" t="s">
        <v>3777</v>
      </c>
      <c r="B5058" t="s">
        <v>3778</v>
      </c>
      <c r="D5058">
        <v>1</v>
      </c>
      <c r="E5058">
        <v>80</v>
      </c>
      <c r="F5058">
        <v>76</v>
      </c>
      <c r="G5058">
        <v>5</v>
      </c>
      <c r="H5058">
        <v>0</v>
      </c>
      <c r="I5058">
        <v>12.75</v>
      </c>
      <c r="J5058">
        <v>63.75</v>
      </c>
    </row>
    <row r="5060" spans="1:10" x14ac:dyDescent="0.3">
      <c r="A5060" t="s">
        <v>3779</v>
      </c>
      <c r="B5060" t="s">
        <v>3780</v>
      </c>
      <c r="D5060">
        <v>6</v>
      </c>
      <c r="E5060">
        <v>81</v>
      </c>
      <c r="F5060">
        <v>87</v>
      </c>
      <c r="G5060">
        <v>0</v>
      </c>
      <c r="H5060">
        <v>0</v>
      </c>
      <c r="I5060">
        <v>13</v>
      </c>
      <c r="J5060">
        <v>0</v>
      </c>
    </row>
    <row r="5062" spans="1:10" x14ac:dyDescent="0.3">
      <c r="A5062" t="s">
        <v>3781</v>
      </c>
      <c r="B5062" t="s">
        <v>3782</v>
      </c>
      <c r="D5062">
        <v>1</v>
      </c>
      <c r="E5062">
        <v>86</v>
      </c>
      <c r="F5062">
        <v>83</v>
      </c>
      <c r="G5062">
        <v>4</v>
      </c>
      <c r="H5062">
        <v>0</v>
      </c>
      <c r="I5062">
        <v>12.75</v>
      </c>
      <c r="J5062">
        <v>51</v>
      </c>
    </row>
    <row r="5064" spans="1:10" x14ac:dyDescent="0.3">
      <c r="A5064" t="s">
        <v>3783</v>
      </c>
      <c r="B5064" t="s">
        <v>3784</v>
      </c>
      <c r="D5064">
        <v>1</v>
      </c>
      <c r="E5064">
        <v>78</v>
      </c>
      <c r="F5064">
        <v>79</v>
      </c>
      <c r="G5064">
        <v>0</v>
      </c>
      <c r="H5064">
        <v>0</v>
      </c>
      <c r="I5064">
        <v>12</v>
      </c>
      <c r="J5064">
        <v>0</v>
      </c>
    </row>
    <row r="5066" spans="1:10" x14ac:dyDescent="0.3">
      <c r="A5066" t="s">
        <v>3785</v>
      </c>
      <c r="B5066" t="s">
        <v>3786</v>
      </c>
      <c r="D5066">
        <v>0</v>
      </c>
      <c r="E5066">
        <v>68</v>
      </c>
      <c r="F5066">
        <v>68</v>
      </c>
      <c r="G5066">
        <v>0</v>
      </c>
      <c r="H5066">
        <v>0</v>
      </c>
      <c r="I5066">
        <v>12.5</v>
      </c>
      <c r="J5066">
        <v>0</v>
      </c>
    </row>
    <row r="5068" spans="1:10" x14ac:dyDescent="0.3">
      <c r="A5068" t="s">
        <v>3787</v>
      </c>
      <c r="B5068" t="s">
        <v>3788</v>
      </c>
      <c r="D5068">
        <v>-8</v>
      </c>
      <c r="E5068">
        <v>41</v>
      </c>
      <c r="F5068">
        <v>33</v>
      </c>
      <c r="G5068">
        <v>0</v>
      </c>
      <c r="H5068">
        <v>0</v>
      </c>
      <c r="I5068">
        <v>13.75</v>
      </c>
      <c r="J5068">
        <v>0</v>
      </c>
    </row>
    <row r="5070" spans="1:10" x14ac:dyDescent="0.3">
      <c r="A5070" t="s">
        <v>3789</v>
      </c>
      <c r="B5070" t="s">
        <v>3790</v>
      </c>
      <c r="D5070">
        <v>0</v>
      </c>
      <c r="E5070">
        <v>1</v>
      </c>
      <c r="F5070">
        <v>1</v>
      </c>
      <c r="G5070">
        <v>0</v>
      </c>
      <c r="H5070">
        <v>0</v>
      </c>
      <c r="I5070">
        <v>11.5</v>
      </c>
      <c r="J5070">
        <v>0</v>
      </c>
    </row>
    <row r="5072" spans="1:10" x14ac:dyDescent="0.3">
      <c r="A5072" t="s">
        <v>3791</v>
      </c>
      <c r="B5072" t="s">
        <v>3792</v>
      </c>
      <c r="D5072">
        <v>0</v>
      </c>
      <c r="E5072">
        <v>1</v>
      </c>
      <c r="F5072">
        <v>1</v>
      </c>
      <c r="G5072">
        <v>0</v>
      </c>
      <c r="H5072">
        <v>0</v>
      </c>
      <c r="I5072">
        <v>3.75</v>
      </c>
      <c r="J5072">
        <v>0</v>
      </c>
    </row>
    <row r="5074" spans="1:10" x14ac:dyDescent="0.3">
      <c r="A5074" t="s">
        <v>3793</v>
      </c>
      <c r="B5074" t="s">
        <v>3794</v>
      </c>
      <c r="D5074">
        <v>0</v>
      </c>
      <c r="E5074">
        <v>1</v>
      </c>
      <c r="F5074">
        <v>1</v>
      </c>
      <c r="G5074">
        <v>0</v>
      </c>
      <c r="H5074">
        <v>0</v>
      </c>
      <c r="I5074">
        <v>3.75</v>
      </c>
      <c r="J5074">
        <v>0</v>
      </c>
    </row>
    <row r="5076" spans="1:10" x14ac:dyDescent="0.3">
      <c r="A5076" t="s">
        <v>3795</v>
      </c>
      <c r="B5076" t="s">
        <v>3796</v>
      </c>
      <c r="D5076">
        <v>2</v>
      </c>
      <c r="E5076">
        <v>0</v>
      </c>
      <c r="F5076">
        <v>1</v>
      </c>
      <c r="G5076">
        <v>1</v>
      </c>
      <c r="H5076">
        <v>0</v>
      </c>
      <c r="I5076">
        <v>14.5</v>
      </c>
      <c r="J5076">
        <v>14.5</v>
      </c>
    </row>
    <row r="5078" spans="1:10" x14ac:dyDescent="0.3">
      <c r="A5078" t="s">
        <v>3797</v>
      </c>
      <c r="B5078" t="s">
        <v>3798</v>
      </c>
      <c r="D5078">
        <v>0</v>
      </c>
      <c r="E5078">
        <v>1</v>
      </c>
      <c r="F5078">
        <v>1</v>
      </c>
      <c r="G5078">
        <v>0</v>
      </c>
      <c r="H5078">
        <v>0</v>
      </c>
      <c r="I5078">
        <v>4</v>
      </c>
      <c r="J5078">
        <v>0</v>
      </c>
    </row>
    <row r="5080" spans="1:10" x14ac:dyDescent="0.3">
      <c r="A5080" t="s">
        <v>3799</v>
      </c>
      <c r="B5080" t="s">
        <v>3800</v>
      </c>
      <c r="D5080">
        <v>0</v>
      </c>
      <c r="E5080">
        <v>1</v>
      </c>
      <c r="F5080">
        <v>1</v>
      </c>
      <c r="G5080">
        <v>0</v>
      </c>
      <c r="H5080">
        <v>0</v>
      </c>
      <c r="I5080">
        <v>3.85</v>
      </c>
      <c r="J5080">
        <v>0</v>
      </c>
    </row>
    <row r="5082" spans="1:10" x14ac:dyDescent="0.3">
      <c r="A5082" t="s">
        <v>3801</v>
      </c>
      <c r="B5082" t="s">
        <v>3802</v>
      </c>
      <c r="D5082">
        <v>8</v>
      </c>
      <c r="E5082">
        <v>0</v>
      </c>
      <c r="F5082">
        <v>2</v>
      </c>
      <c r="G5082">
        <v>6</v>
      </c>
      <c r="H5082">
        <v>0</v>
      </c>
      <c r="I5082">
        <v>13.75</v>
      </c>
      <c r="J5082">
        <v>82.5</v>
      </c>
    </row>
    <row r="5084" spans="1:10" x14ac:dyDescent="0.3">
      <c r="A5084" t="s">
        <v>3803</v>
      </c>
      <c r="B5084" t="s">
        <v>3804</v>
      </c>
      <c r="D5084">
        <v>13</v>
      </c>
      <c r="E5084">
        <v>0</v>
      </c>
      <c r="F5084">
        <v>3</v>
      </c>
      <c r="G5084">
        <v>10</v>
      </c>
      <c r="H5084">
        <v>0</v>
      </c>
      <c r="I5084">
        <v>3.85</v>
      </c>
      <c r="J5084">
        <v>38.5</v>
      </c>
    </row>
    <row r="5086" spans="1:10" x14ac:dyDescent="0.3">
      <c r="A5086" t="s">
        <v>3805</v>
      </c>
      <c r="B5086" t="s">
        <v>3806</v>
      </c>
      <c r="D5086">
        <v>14</v>
      </c>
      <c r="E5086">
        <v>0</v>
      </c>
      <c r="F5086">
        <v>4</v>
      </c>
      <c r="G5086">
        <v>10</v>
      </c>
      <c r="H5086">
        <v>0</v>
      </c>
      <c r="I5086">
        <v>3.85</v>
      </c>
      <c r="J5086">
        <v>38.5</v>
      </c>
    </row>
    <row r="5088" spans="1:10" x14ac:dyDescent="0.3">
      <c r="A5088" t="s">
        <v>3807</v>
      </c>
      <c r="B5088" t="s">
        <v>3808</v>
      </c>
      <c r="D5088">
        <v>4</v>
      </c>
      <c r="E5088">
        <v>0</v>
      </c>
      <c r="F5088">
        <v>0</v>
      </c>
      <c r="G5088">
        <v>4</v>
      </c>
      <c r="H5088">
        <v>0</v>
      </c>
      <c r="I5088">
        <v>14</v>
      </c>
      <c r="J5088">
        <v>56</v>
      </c>
    </row>
    <row r="5090" spans="1:10" x14ac:dyDescent="0.3">
      <c r="A5090" t="s">
        <v>3809</v>
      </c>
      <c r="B5090" t="s">
        <v>3810</v>
      </c>
      <c r="D5090">
        <v>5</v>
      </c>
      <c r="E5090">
        <v>0</v>
      </c>
      <c r="F5090">
        <v>1</v>
      </c>
      <c r="G5090">
        <v>4</v>
      </c>
      <c r="H5090">
        <v>0</v>
      </c>
      <c r="I5090">
        <v>4.4000000000000004</v>
      </c>
      <c r="J5090">
        <v>17.600000000000001</v>
      </c>
    </row>
    <row r="5092" spans="1:10" x14ac:dyDescent="0.3">
      <c r="A5092" t="s">
        <v>3811</v>
      </c>
      <c r="B5092" t="s">
        <v>3812</v>
      </c>
      <c r="D5092">
        <v>2</v>
      </c>
      <c r="E5092">
        <v>0</v>
      </c>
      <c r="F5092">
        <v>0</v>
      </c>
      <c r="G5092">
        <v>2</v>
      </c>
      <c r="H5092">
        <v>0</v>
      </c>
      <c r="I5092">
        <v>15.25</v>
      </c>
      <c r="J5092">
        <v>30.5</v>
      </c>
    </row>
    <row r="5094" spans="1:10" x14ac:dyDescent="0.3">
      <c r="A5094" t="s">
        <v>3813</v>
      </c>
      <c r="B5094" t="s">
        <v>3814</v>
      </c>
      <c r="D5094">
        <v>5</v>
      </c>
      <c r="E5094">
        <v>0</v>
      </c>
      <c r="F5094">
        <v>1</v>
      </c>
      <c r="G5094">
        <v>4</v>
      </c>
      <c r="H5094">
        <v>0</v>
      </c>
      <c r="I5094">
        <v>4.5999999999999996</v>
      </c>
      <c r="J5094">
        <v>18.399999999999999</v>
      </c>
    </row>
    <row r="5096" spans="1:10" x14ac:dyDescent="0.3">
      <c r="A5096" t="s">
        <v>3815</v>
      </c>
      <c r="B5096" t="s">
        <v>3816</v>
      </c>
      <c r="D5096">
        <v>-1</v>
      </c>
      <c r="E5096">
        <v>13</v>
      </c>
      <c r="F5096">
        <v>3</v>
      </c>
      <c r="G5096">
        <v>9</v>
      </c>
      <c r="H5096">
        <v>0</v>
      </c>
      <c r="I5096">
        <v>15.75</v>
      </c>
      <c r="J5096">
        <v>141.75</v>
      </c>
    </row>
    <row r="5098" spans="1:10" x14ac:dyDescent="0.3">
      <c r="A5098" t="s">
        <v>3817</v>
      </c>
      <c r="B5098" t="s">
        <v>3818</v>
      </c>
      <c r="D5098">
        <v>0</v>
      </c>
      <c r="E5098">
        <v>13</v>
      </c>
      <c r="F5098">
        <v>11</v>
      </c>
      <c r="G5098">
        <v>2</v>
      </c>
      <c r="H5098">
        <v>0</v>
      </c>
      <c r="I5098">
        <v>4.25</v>
      </c>
      <c r="J5098">
        <v>8.5</v>
      </c>
    </row>
    <row r="5100" spans="1:10" x14ac:dyDescent="0.3">
      <c r="A5100" t="s">
        <v>3819</v>
      </c>
      <c r="B5100" t="s">
        <v>3820</v>
      </c>
      <c r="D5100">
        <v>1</v>
      </c>
      <c r="E5100">
        <v>25</v>
      </c>
      <c r="F5100">
        <v>11</v>
      </c>
      <c r="G5100">
        <v>15</v>
      </c>
      <c r="H5100">
        <v>0</v>
      </c>
      <c r="I5100">
        <v>4.25</v>
      </c>
      <c r="J5100">
        <v>63.75</v>
      </c>
    </row>
    <row r="5102" spans="1:10" x14ac:dyDescent="0.3">
      <c r="A5102" t="s">
        <v>3821</v>
      </c>
      <c r="B5102" t="s">
        <v>3822</v>
      </c>
      <c r="D5102">
        <v>2</v>
      </c>
      <c r="E5102">
        <v>30</v>
      </c>
      <c r="F5102">
        <v>32</v>
      </c>
      <c r="G5102">
        <v>0</v>
      </c>
      <c r="H5102">
        <v>0</v>
      </c>
      <c r="I5102">
        <v>15</v>
      </c>
      <c r="J5102">
        <v>0</v>
      </c>
    </row>
    <row r="5104" spans="1:10" x14ac:dyDescent="0.3">
      <c r="A5104" t="s">
        <v>3823</v>
      </c>
      <c r="B5104" t="s">
        <v>3824</v>
      </c>
      <c r="D5104">
        <v>7</v>
      </c>
      <c r="E5104">
        <v>49</v>
      </c>
      <c r="F5104">
        <v>55</v>
      </c>
      <c r="G5104">
        <v>1</v>
      </c>
      <c r="H5104">
        <v>0</v>
      </c>
      <c r="I5104">
        <v>3.75</v>
      </c>
      <c r="J5104">
        <v>3.75</v>
      </c>
    </row>
    <row r="5106" spans="1:10" x14ac:dyDescent="0.3">
      <c r="A5106" t="s">
        <v>3825</v>
      </c>
      <c r="B5106" t="s">
        <v>3826</v>
      </c>
      <c r="D5106">
        <v>7</v>
      </c>
      <c r="E5106">
        <v>9</v>
      </c>
      <c r="F5106">
        <v>15</v>
      </c>
      <c r="G5106">
        <v>1</v>
      </c>
      <c r="H5106">
        <v>0</v>
      </c>
      <c r="I5106">
        <v>17</v>
      </c>
      <c r="J5106">
        <v>17</v>
      </c>
    </row>
    <row r="5108" spans="1:10" x14ac:dyDescent="0.3">
      <c r="A5108" t="s">
        <v>3827</v>
      </c>
      <c r="B5108" t="s">
        <v>3828</v>
      </c>
      <c r="D5108">
        <v>7</v>
      </c>
      <c r="E5108">
        <v>24</v>
      </c>
      <c r="F5108">
        <v>27</v>
      </c>
      <c r="G5108">
        <v>4</v>
      </c>
      <c r="H5108">
        <v>0</v>
      </c>
      <c r="I5108">
        <v>3.85</v>
      </c>
      <c r="J5108">
        <v>15.4</v>
      </c>
    </row>
    <row r="5110" spans="1:10" x14ac:dyDescent="0.3">
      <c r="A5110" t="s">
        <v>3829</v>
      </c>
      <c r="B5110" t="s">
        <v>3830</v>
      </c>
      <c r="D5110">
        <v>1</v>
      </c>
      <c r="E5110">
        <v>11</v>
      </c>
      <c r="F5110">
        <v>8</v>
      </c>
      <c r="G5110">
        <v>4</v>
      </c>
      <c r="H5110">
        <v>0</v>
      </c>
      <c r="I5110">
        <v>15.5</v>
      </c>
      <c r="J5110">
        <v>62</v>
      </c>
    </row>
    <row r="5112" spans="1:10" x14ac:dyDescent="0.3">
      <c r="A5112" t="s">
        <v>3831</v>
      </c>
      <c r="B5112" t="s">
        <v>3832</v>
      </c>
      <c r="D5112">
        <v>1</v>
      </c>
      <c r="E5112">
        <v>29</v>
      </c>
      <c r="F5112">
        <v>28</v>
      </c>
      <c r="G5112">
        <v>2</v>
      </c>
      <c r="H5112">
        <v>0</v>
      </c>
      <c r="I5112">
        <v>4.25</v>
      </c>
      <c r="J5112">
        <v>8.5</v>
      </c>
    </row>
    <row r="5114" spans="1:10" x14ac:dyDescent="0.3">
      <c r="A5114" t="s">
        <v>3833</v>
      </c>
      <c r="B5114" t="s">
        <v>3834</v>
      </c>
      <c r="D5114">
        <v>2</v>
      </c>
      <c r="E5114">
        <v>12</v>
      </c>
      <c r="F5114">
        <v>10</v>
      </c>
      <c r="G5114">
        <v>4</v>
      </c>
      <c r="H5114">
        <v>0</v>
      </c>
      <c r="I5114">
        <v>18</v>
      </c>
      <c r="J5114">
        <v>72</v>
      </c>
    </row>
    <row r="5116" spans="1:10" x14ac:dyDescent="0.3">
      <c r="A5116" t="s">
        <v>3835</v>
      </c>
      <c r="B5116" t="s">
        <v>3836</v>
      </c>
      <c r="D5116">
        <v>2</v>
      </c>
      <c r="E5116">
        <v>4</v>
      </c>
      <c r="F5116">
        <v>6</v>
      </c>
      <c r="G5116">
        <v>0</v>
      </c>
      <c r="H5116">
        <v>0</v>
      </c>
      <c r="I5116">
        <v>14.85</v>
      </c>
      <c r="J5116">
        <v>0</v>
      </c>
    </row>
    <row r="5118" spans="1:10" x14ac:dyDescent="0.3">
      <c r="A5118" t="s">
        <v>3837</v>
      </c>
      <c r="B5118" t="s">
        <v>3838</v>
      </c>
      <c r="D5118">
        <v>3</v>
      </c>
      <c r="E5118">
        <v>10</v>
      </c>
      <c r="F5118">
        <v>12</v>
      </c>
      <c r="G5118">
        <v>1</v>
      </c>
      <c r="H5118">
        <v>0</v>
      </c>
      <c r="I5118">
        <v>20</v>
      </c>
      <c r="J5118">
        <v>20</v>
      </c>
    </row>
    <row r="5120" spans="1:10" x14ac:dyDescent="0.3">
      <c r="A5120" t="s">
        <v>3839</v>
      </c>
      <c r="B5120" t="s">
        <v>3840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6.5</v>
      </c>
      <c r="J5120">
        <v>0</v>
      </c>
    </row>
    <row r="5122" spans="1:10" x14ac:dyDescent="0.3">
      <c r="A5122" t="s">
        <v>3841</v>
      </c>
      <c r="B5122" t="s">
        <v>3842</v>
      </c>
      <c r="D5122">
        <v>2</v>
      </c>
      <c r="E5122">
        <v>0</v>
      </c>
      <c r="F5122">
        <v>1</v>
      </c>
      <c r="G5122">
        <v>1</v>
      </c>
      <c r="H5122">
        <v>0</v>
      </c>
      <c r="I5122">
        <v>20</v>
      </c>
      <c r="J5122">
        <v>20</v>
      </c>
    </row>
    <row r="5124" spans="1:10" x14ac:dyDescent="0.3">
      <c r="A5124" t="s">
        <v>3843</v>
      </c>
      <c r="B5124" t="s">
        <v>3844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7.5</v>
      </c>
      <c r="J5124">
        <v>0</v>
      </c>
    </row>
    <row r="5126" spans="1:10" x14ac:dyDescent="0.3">
      <c r="A5126" t="s">
        <v>3845</v>
      </c>
      <c r="B5126" t="s">
        <v>3846</v>
      </c>
      <c r="D5126">
        <v>9</v>
      </c>
      <c r="E5126">
        <v>14</v>
      </c>
      <c r="F5126">
        <v>18</v>
      </c>
      <c r="G5126">
        <v>5</v>
      </c>
      <c r="H5126">
        <v>0</v>
      </c>
      <c r="I5126">
        <v>8</v>
      </c>
      <c r="J5126">
        <v>40</v>
      </c>
    </row>
    <row r="5128" spans="1:10" x14ac:dyDescent="0.3">
      <c r="A5128" t="s">
        <v>3847</v>
      </c>
      <c r="B5128" t="s">
        <v>3848</v>
      </c>
      <c r="D5128">
        <v>4</v>
      </c>
      <c r="E5128">
        <v>57</v>
      </c>
      <c r="F5128">
        <v>61</v>
      </c>
      <c r="G5128">
        <v>0</v>
      </c>
      <c r="H5128">
        <v>0</v>
      </c>
      <c r="I5128">
        <v>8</v>
      </c>
      <c r="J5128">
        <v>0</v>
      </c>
    </row>
    <row r="5130" spans="1:10" x14ac:dyDescent="0.3">
      <c r="A5130" t="s">
        <v>3849</v>
      </c>
      <c r="B5130" t="s">
        <v>3850</v>
      </c>
      <c r="D5130">
        <v>5</v>
      </c>
      <c r="E5130">
        <v>46</v>
      </c>
      <c r="F5130">
        <v>51</v>
      </c>
      <c r="G5130">
        <v>0</v>
      </c>
      <c r="H5130">
        <v>0</v>
      </c>
      <c r="I5130">
        <v>8</v>
      </c>
      <c r="J5130">
        <v>0</v>
      </c>
    </row>
    <row r="5132" spans="1:10" x14ac:dyDescent="0.3">
      <c r="A5132" t="s">
        <v>3851</v>
      </c>
      <c r="B5132" t="s">
        <v>3852</v>
      </c>
      <c r="D5132">
        <v>4</v>
      </c>
      <c r="E5132">
        <v>44</v>
      </c>
      <c r="F5132">
        <v>48</v>
      </c>
      <c r="G5132">
        <v>0</v>
      </c>
      <c r="H5132">
        <v>0</v>
      </c>
      <c r="I5132">
        <v>8</v>
      </c>
      <c r="J5132">
        <v>0</v>
      </c>
    </row>
    <row r="5134" spans="1:10" x14ac:dyDescent="0.3">
      <c r="A5134" t="s">
        <v>3853</v>
      </c>
      <c r="B5134" t="s">
        <v>3854</v>
      </c>
      <c r="D5134">
        <v>6</v>
      </c>
      <c r="E5134">
        <v>47</v>
      </c>
      <c r="F5134">
        <v>52</v>
      </c>
      <c r="G5134">
        <v>1</v>
      </c>
      <c r="H5134">
        <v>0</v>
      </c>
      <c r="I5134">
        <v>8</v>
      </c>
      <c r="J5134">
        <v>8</v>
      </c>
    </row>
    <row r="5136" spans="1:10" x14ac:dyDescent="0.3">
      <c r="A5136" t="s">
        <v>3855</v>
      </c>
      <c r="B5136" t="s">
        <v>3856</v>
      </c>
      <c r="D5136">
        <v>3</v>
      </c>
      <c r="E5136">
        <v>17</v>
      </c>
      <c r="F5136">
        <v>20</v>
      </c>
      <c r="G5136">
        <v>0</v>
      </c>
      <c r="H5136">
        <v>0</v>
      </c>
      <c r="I5136">
        <v>8</v>
      </c>
      <c r="J5136">
        <v>0</v>
      </c>
    </row>
    <row r="5138" spans="1:10" x14ac:dyDescent="0.3">
      <c r="A5138" t="s">
        <v>3857</v>
      </c>
      <c r="B5138" t="s">
        <v>3858</v>
      </c>
      <c r="D5138">
        <v>3</v>
      </c>
      <c r="E5138">
        <v>9</v>
      </c>
      <c r="F5138">
        <v>2</v>
      </c>
      <c r="G5138">
        <v>10</v>
      </c>
      <c r="H5138">
        <v>0</v>
      </c>
      <c r="I5138">
        <v>7.5</v>
      </c>
      <c r="J5138">
        <v>75</v>
      </c>
    </row>
    <row r="5140" spans="1:10" x14ac:dyDescent="0.3">
      <c r="A5140" t="s">
        <v>3859</v>
      </c>
      <c r="B5140" t="s">
        <v>3860</v>
      </c>
      <c r="D5140">
        <v>8</v>
      </c>
      <c r="E5140">
        <v>42</v>
      </c>
      <c r="F5140">
        <v>46</v>
      </c>
      <c r="G5140">
        <v>4</v>
      </c>
      <c r="H5140">
        <v>0</v>
      </c>
      <c r="I5140">
        <v>8</v>
      </c>
      <c r="J5140">
        <v>32</v>
      </c>
    </row>
    <row r="5142" spans="1:10" x14ac:dyDescent="0.3">
      <c r="A5142" t="s">
        <v>3861</v>
      </c>
      <c r="B5142" t="s">
        <v>3862</v>
      </c>
      <c r="D5142">
        <v>6</v>
      </c>
      <c r="E5142">
        <v>8</v>
      </c>
      <c r="F5142">
        <v>14</v>
      </c>
      <c r="G5142">
        <v>0</v>
      </c>
      <c r="H5142">
        <v>0</v>
      </c>
      <c r="I5142">
        <v>8</v>
      </c>
      <c r="J5142">
        <v>0</v>
      </c>
    </row>
    <row r="5144" spans="1:10" x14ac:dyDescent="0.3">
      <c r="A5144" t="s">
        <v>3863</v>
      </c>
      <c r="B5144" t="s">
        <v>3864</v>
      </c>
      <c r="D5144">
        <v>1</v>
      </c>
      <c r="E5144">
        <v>7</v>
      </c>
      <c r="F5144">
        <v>6</v>
      </c>
      <c r="G5144">
        <v>2</v>
      </c>
      <c r="H5144">
        <v>0</v>
      </c>
      <c r="I5144">
        <v>11.5</v>
      </c>
      <c r="J5144">
        <v>23</v>
      </c>
    </row>
    <row r="5146" spans="1:10" x14ac:dyDescent="0.3">
      <c r="A5146" t="s">
        <v>3865</v>
      </c>
      <c r="B5146" t="s">
        <v>3866</v>
      </c>
      <c r="D5146">
        <v>0</v>
      </c>
      <c r="E5146">
        <v>9</v>
      </c>
      <c r="F5146">
        <v>6</v>
      </c>
      <c r="G5146">
        <v>3</v>
      </c>
      <c r="H5146">
        <v>0</v>
      </c>
      <c r="I5146">
        <v>4.9000000000000004</v>
      </c>
      <c r="J5146">
        <v>14.7</v>
      </c>
    </row>
    <row r="5148" spans="1:10" x14ac:dyDescent="0.3">
      <c r="A5148" t="s">
        <v>3867</v>
      </c>
      <c r="B5148" t="s">
        <v>3868</v>
      </c>
      <c r="D5148">
        <v>0</v>
      </c>
      <c r="E5148">
        <v>9</v>
      </c>
      <c r="F5148">
        <v>6</v>
      </c>
      <c r="G5148">
        <v>3</v>
      </c>
      <c r="H5148">
        <v>0</v>
      </c>
      <c r="I5148">
        <v>4.9000000000000004</v>
      </c>
      <c r="J5148">
        <v>14.7</v>
      </c>
    </row>
    <row r="5150" spans="1:10" x14ac:dyDescent="0.3">
      <c r="A5150" t="s">
        <v>3869</v>
      </c>
      <c r="B5150" t="s">
        <v>3870</v>
      </c>
      <c r="D5150">
        <v>4</v>
      </c>
      <c r="E5150">
        <v>0</v>
      </c>
      <c r="F5150">
        <v>4</v>
      </c>
      <c r="G5150">
        <v>0</v>
      </c>
      <c r="H5150">
        <v>0</v>
      </c>
      <c r="I5150">
        <v>6.6</v>
      </c>
      <c r="J5150">
        <v>0</v>
      </c>
    </row>
    <row r="5152" spans="1:10" x14ac:dyDescent="0.3">
      <c r="A5152" t="s">
        <v>3871</v>
      </c>
      <c r="B5152" t="s">
        <v>3872</v>
      </c>
      <c r="D5152">
        <v>1</v>
      </c>
      <c r="E5152">
        <v>6</v>
      </c>
      <c r="F5152">
        <v>7</v>
      </c>
      <c r="G5152">
        <v>0</v>
      </c>
      <c r="H5152">
        <v>0</v>
      </c>
      <c r="I5152">
        <v>1.9</v>
      </c>
      <c r="J5152">
        <v>0</v>
      </c>
    </row>
    <row r="5154" spans="1:10" x14ac:dyDescent="0.3">
      <c r="A5154" t="s">
        <v>3873</v>
      </c>
      <c r="B5154" t="s">
        <v>3874</v>
      </c>
      <c r="D5154">
        <v>0</v>
      </c>
      <c r="E5154">
        <v>17</v>
      </c>
      <c r="F5154">
        <v>17</v>
      </c>
      <c r="G5154">
        <v>0</v>
      </c>
      <c r="H5154">
        <v>0</v>
      </c>
      <c r="I5154">
        <v>24</v>
      </c>
      <c r="J5154">
        <v>0</v>
      </c>
    </row>
    <row r="5156" spans="1:10" x14ac:dyDescent="0.3">
      <c r="A5156" t="s">
        <v>3875</v>
      </c>
      <c r="B5156" t="s">
        <v>3876</v>
      </c>
      <c r="D5156">
        <v>0</v>
      </c>
      <c r="E5156">
        <v>17</v>
      </c>
      <c r="F5156">
        <v>17</v>
      </c>
      <c r="G5156">
        <v>0</v>
      </c>
      <c r="H5156">
        <v>0</v>
      </c>
      <c r="I5156">
        <v>9</v>
      </c>
      <c r="J5156">
        <v>0</v>
      </c>
    </row>
    <row r="5158" spans="1:10" x14ac:dyDescent="0.3">
      <c r="A5158" t="s">
        <v>3877</v>
      </c>
      <c r="B5158" t="s">
        <v>3878</v>
      </c>
      <c r="D5158">
        <v>1</v>
      </c>
      <c r="E5158">
        <v>17</v>
      </c>
      <c r="F5158">
        <v>18</v>
      </c>
      <c r="G5158">
        <v>0</v>
      </c>
      <c r="H5158">
        <v>0</v>
      </c>
      <c r="I5158">
        <v>8</v>
      </c>
      <c r="J5158">
        <v>0</v>
      </c>
    </row>
    <row r="5160" spans="1:10" x14ac:dyDescent="0.3">
      <c r="A5160" t="s">
        <v>3879</v>
      </c>
      <c r="B5160" t="s">
        <v>3880</v>
      </c>
      <c r="D5160">
        <v>1</v>
      </c>
      <c r="E5160">
        <v>16</v>
      </c>
      <c r="F5160">
        <v>17</v>
      </c>
      <c r="G5160">
        <v>0</v>
      </c>
      <c r="H5160">
        <v>0</v>
      </c>
      <c r="I5160">
        <v>22</v>
      </c>
      <c r="J5160">
        <v>0</v>
      </c>
    </row>
    <row r="5162" spans="1:10" x14ac:dyDescent="0.3">
      <c r="A5162" t="s">
        <v>3881</v>
      </c>
      <c r="B5162" t="s">
        <v>3882</v>
      </c>
      <c r="D5162">
        <v>1</v>
      </c>
      <c r="E5162">
        <v>2</v>
      </c>
      <c r="F5162">
        <v>2</v>
      </c>
      <c r="G5162">
        <v>1</v>
      </c>
      <c r="H5162">
        <v>0</v>
      </c>
      <c r="I5162">
        <v>12</v>
      </c>
      <c r="J5162">
        <v>12</v>
      </c>
    </row>
    <row r="5164" spans="1:10" x14ac:dyDescent="0.3">
      <c r="A5164" t="s">
        <v>3883</v>
      </c>
      <c r="B5164" t="s">
        <v>3884</v>
      </c>
      <c r="D5164">
        <v>0</v>
      </c>
      <c r="E5164">
        <v>3</v>
      </c>
      <c r="F5164">
        <v>2</v>
      </c>
      <c r="G5164">
        <v>1</v>
      </c>
      <c r="H5164">
        <v>0</v>
      </c>
      <c r="I5164">
        <v>5.5</v>
      </c>
      <c r="J5164">
        <v>5.5</v>
      </c>
    </row>
    <row r="5166" spans="1:10" x14ac:dyDescent="0.3">
      <c r="A5166" t="s">
        <v>3885</v>
      </c>
      <c r="B5166" t="s">
        <v>3886</v>
      </c>
      <c r="D5166">
        <v>0</v>
      </c>
      <c r="E5166">
        <v>2</v>
      </c>
      <c r="F5166">
        <v>2</v>
      </c>
      <c r="G5166">
        <v>0</v>
      </c>
      <c r="H5166">
        <v>0</v>
      </c>
      <c r="I5166">
        <v>5.5</v>
      </c>
      <c r="J5166">
        <v>0</v>
      </c>
    </row>
    <row r="5168" spans="1:10" x14ac:dyDescent="0.3">
      <c r="A5168" t="s">
        <v>3887</v>
      </c>
      <c r="B5168" t="s">
        <v>3888</v>
      </c>
      <c r="D5168">
        <v>6</v>
      </c>
      <c r="E5168">
        <v>50</v>
      </c>
      <c r="F5168">
        <v>55</v>
      </c>
      <c r="G5168">
        <v>1</v>
      </c>
      <c r="H5168">
        <v>0</v>
      </c>
      <c r="I5168">
        <v>9.3699999999999992</v>
      </c>
      <c r="J5168">
        <v>9.3699999999999992</v>
      </c>
    </row>
    <row r="5170" spans="1:10" x14ac:dyDescent="0.3">
      <c r="A5170" t="s">
        <v>3889</v>
      </c>
      <c r="B5170" t="s">
        <v>3890</v>
      </c>
      <c r="D5170">
        <v>4</v>
      </c>
      <c r="E5170">
        <v>22</v>
      </c>
      <c r="F5170">
        <v>26</v>
      </c>
      <c r="G5170">
        <v>0</v>
      </c>
      <c r="H5170">
        <v>0</v>
      </c>
      <c r="I5170">
        <v>16</v>
      </c>
      <c r="J5170">
        <v>0</v>
      </c>
    </row>
    <row r="5172" spans="1:10" x14ac:dyDescent="0.3">
      <c r="A5172" t="s">
        <v>3891</v>
      </c>
      <c r="B5172" t="s">
        <v>3892</v>
      </c>
      <c r="D5172">
        <v>1</v>
      </c>
      <c r="E5172">
        <v>32</v>
      </c>
      <c r="F5172">
        <v>33</v>
      </c>
      <c r="G5172">
        <v>0</v>
      </c>
      <c r="H5172">
        <v>0</v>
      </c>
      <c r="I5172">
        <v>4.5</v>
      </c>
      <c r="J5172">
        <v>0</v>
      </c>
    </row>
    <row r="5174" spans="1:10" x14ac:dyDescent="0.3">
      <c r="A5174" t="s">
        <v>3893</v>
      </c>
      <c r="B5174" t="s">
        <v>3894</v>
      </c>
      <c r="D5174">
        <v>0</v>
      </c>
      <c r="E5174">
        <v>33</v>
      </c>
      <c r="F5174">
        <v>33</v>
      </c>
      <c r="G5174">
        <v>0</v>
      </c>
      <c r="H5174">
        <v>0</v>
      </c>
      <c r="I5174">
        <v>4.5</v>
      </c>
      <c r="J5174">
        <v>0</v>
      </c>
    </row>
    <row r="5176" spans="1:10" x14ac:dyDescent="0.3">
      <c r="A5176" t="s">
        <v>3895</v>
      </c>
      <c r="B5176" t="s">
        <v>3896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16</v>
      </c>
      <c r="J5176">
        <v>0</v>
      </c>
    </row>
    <row r="5178" spans="1:10" x14ac:dyDescent="0.3">
      <c r="A5178" t="s">
        <v>3897</v>
      </c>
      <c r="B5178" t="s">
        <v>3898</v>
      </c>
      <c r="D5178">
        <v>0</v>
      </c>
      <c r="E5178">
        <v>1</v>
      </c>
      <c r="F5178">
        <v>1</v>
      </c>
      <c r="G5178">
        <v>0</v>
      </c>
      <c r="H5178">
        <v>0</v>
      </c>
      <c r="I5178">
        <v>4</v>
      </c>
      <c r="J5178">
        <v>0</v>
      </c>
    </row>
    <row r="5180" spans="1:10" x14ac:dyDescent="0.3">
      <c r="A5180" t="s">
        <v>3899</v>
      </c>
      <c r="B5180" t="s">
        <v>3900</v>
      </c>
      <c r="D5180">
        <v>0</v>
      </c>
      <c r="E5180">
        <v>1</v>
      </c>
      <c r="F5180">
        <v>1</v>
      </c>
      <c r="G5180">
        <v>0</v>
      </c>
      <c r="H5180">
        <v>0</v>
      </c>
      <c r="I5180">
        <v>4</v>
      </c>
      <c r="J5180">
        <v>0</v>
      </c>
    </row>
    <row r="5182" spans="1:10" x14ac:dyDescent="0.3">
      <c r="A5182" t="s">
        <v>3901</v>
      </c>
      <c r="B5182" t="s">
        <v>3902</v>
      </c>
      <c r="D5182">
        <v>3</v>
      </c>
      <c r="E5182">
        <v>2</v>
      </c>
      <c r="F5182">
        <v>4</v>
      </c>
      <c r="G5182">
        <v>1</v>
      </c>
      <c r="H5182">
        <v>0</v>
      </c>
      <c r="I5182">
        <v>16</v>
      </c>
      <c r="J5182">
        <v>16</v>
      </c>
    </row>
    <row r="5184" spans="1:10" x14ac:dyDescent="0.3">
      <c r="A5184" t="s">
        <v>3903</v>
      </c>
      <c r="B5184" t="s">
        <v>3904</v>
      </c>
      <c r="D5184">
        <v>3</v>
      </c>
      <c r="E5184">
        <v>3</v>
      </c>
      <c r="F5184">
        <v>4</v>
      </c>
      <c r="G5184">
        <v>2</v>
      </c>
      <c r="H5184">
        <v>0</v>
      </c>
      <c r="I5184">
        <v>4</v>
      </c>
      <c r="J5184">
        <v>8</v>
      </c>
    </row>
    <row r="5186" spans="1:10" x14ac:dyDescent="0.3">
      <c r="A5186" t="s">
        <v>3905</v>
      </c>
      <c r="B5186" t="s">
        <v>3906</v>
      </c>
      <c r="D5186">
        <v>3</v>
      </c>
      <c r="E5186">
        <v>3</v>
      </c>
      <c r="F5186">
        <v>4</v>
      </c>
      <c r="G5186">
        <v>2</v>
      </c>
      <c r="H5186">
        <v>0</v>
      </c>
      <c r="I5186">
        <v>4</v>
      </c>
      <c r="J5186">
        <v>8</v>
      </c>
    </row>
    <row r="5188" spans="1:10" x14ac:dyDescent="0.3">
      <c r="A5188" t="s">
        <v>3907</v>
      </c>
      <c r="B5188" t="s">
        <v>3908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5</v>
      </c>
      <c r="J5188">
        <v>0</v>
      </c>
    </row>
    <row r="5190" spans="1:10" x14ac:dyDescent="0.3">
      <c r="A5190" t="s">
        <v>3909</v>
      </c>
      <c r="B5190" t="s">
        <v>3910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12</v>
      </c>
      <c r="J5190">
        <v>0</v>
      </c>
    </row>
    <row r="5192" spans="1:10" x14ac:dyDescent="0.3">
      <c r="A5192" t="s">
        <v>3911</v>
      </c>
      <c r="B5192" t="s">
        <v>3911</v>
      </c>
      <c r="D5192">
        <v>23</v>
      </c>
      <c r="E5192">
        <v>44</v>
      </c>
      <c r="F5192">
        <v>49</v>
      </c>
      <c r="G5192">
        <v>18</v>
      </c>
      <c r="H5192">
        <v>0</v>
      </c>
      <c r="J5192">
        <v>98.05</v>
      </c>
    </row>
    <row r="5194" spans="1:10" x14ac:dyDescent="0.3">
      <c r="A5194" t="s">
        <v>3912</v>
      </c>
      <c r="B5194" t="s">
        <v>3913</v>
      </c>
      <c r="D5194">
        <v>1</v>
      </c>
      <c r="E5194">
        <v>1</v>
      </c>
      <c r="F5194">
        <v>0</v>
      </c>
      <c r="G5194">
        <v>2</v>
      </c>
      <c r="H5194">
        <v>0</v>
      </c>
      <c r="I5194">
        <v>4</v>
      </c>
      <c r="J5194">
        <v>8</v>
      </c>
    </row>
    <row r="5196" spans="1:10" x14ac:dyDescent="0.3">
      <c r="A5196" t="s">
        <v>3914</v>
      </c>
      <c r="B5196" t="s">
        <v>3915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6</v>
      </c>
      <c r="J5196">
        <v>0</v>
      </c>
    </row>
    <row r="5198" spans="1:10" x14ac:dyDescent="0.3">
      <c r="A5198" t="s">
        <v>3916</v>
      </c>
      <c r="B5198" t="s">
        <v>3917</v>
      </c>
      <c r="C5198" t="s">
        <v>19</v>
      </c>
      <c r="D5198">
        <v>0</v>
      </c>
      <c r="E5198">
        <v>38</v>
      </c>
      <c r="F5198">
        <v>34</v>
      </c>
      <c r="G5198">
        <v>4</v>
      </c>
      <c r="H5198">
        <v>0</v>
      </c>
      <c r="I5198">
        <v>8</v>
      </c>
      <c r="J5198">
        <v>32</v>
      </c>
    </row>
    <row r="5200" spans="1:10" x14ac:dyDescent="0.3">
      <c r="A5200" t="s">
        <v>3918</v>
      </c>
      <c r="B5200" t="s">
        <v>3919</v>
      </c>
      <c r="D5200">
        <v>5</v>
      </c>
      <c r="E5200">
        <v>0</v>
      </c>
      <c r="F5200">
        <v>3</v>
      </c>
      <c r="G5200">
        <v>2</v>
      </c>
      <c r="H5200">
        <v>0</v>
      </c>
      <c r="I5200">
        <v>4</v>
      </c>
      <c r="J5200">
        <v>8</v>
      </c>
    </row>
    <row r="5202" spans="1:10" x14ac:dyDescent="0.3">
      <c r="A5202" t="s">
        <v>3920</v>
      </c>
      <c r="B5202" t="s">
        <v>3921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4</v>
      </c>
      <c r="J5202">
        <v>0</v>
      </c>
    </row>
    <row r="5204" spans="1:10" x14ac:dyDescent="0.3">
      <c r="A5204" t="s">
        <v>3922</v>
      </c>
      <c r="B5204" t="s">
        <v>3923</v>
      </c>
      <c r="D5204">
        <v>2</v>
      </c>
      <c r="E5204">
        <v>0</v>
      </c>
      <c r="F5204">
        <v>0</v>
      </c>
      <c r="G5204">
        <v>2</v>
      </c>
      <c r="H5204">
        <v>0</v>
      </c>
      <c r="I5204">
        <v>4</v>
      </c>
      <c r="J5204">
        <v>8</v>
      </c>
    </row>
    <row r="5206" spans="1:10" x14ac:dyDescent="0.3">
      <c r="A5206" t="s">
        <v>3924</v>
      </c>
      <c r="B5206" t="s">
        <v>3925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4</v>
      </c>
      <c r="J5206">
        <v>0</v>
      </c>
    </row>
    <row r="5208" spans="1:10" x14ac:dyDescent="0.3">
      <c r="A5208" t="s">
        <v>3926</v>
      </c>
      <c r="B5208" t="s">
        <v>3927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</row>
    <row r="5210" spans="1:10" x14ac:dyDescent="0.3">
      <c r="A5210" t="s">
        <v>3928</v>
      </c>
      <c r="B5210" t="s">
        <v>3929</v>
      </c>
      <c r="D5210">
        <v>3</v>
      </c>
      <c r="E5210">
        <v>2</v>
      </c>
      <c r="F5210">
        <v>2</v>
      </c>
      <c r="G5210">
        <v>3</v>
      </c>
      <c r="H5210">
        <v>0</v>
      </c>
      <c r="I5210">
        <v>5.35</v>
      </c>
      <c r="J5210">
        <v>16.05</v>
      </c>
    </row>
    <row r="5212" spans="1:10" x14ac:dyDescent="0.3">
      <c r="A5212" t="s">
        <v>3930</v>
      </c>
      <c r="B5212" t="s">
        <v>3931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2</v>
      </c>
      <c r="J5212">
        <v>0</v>
      </c>
    </row>
    <row r="5214" spans="1:10" x14ac:dyDescent="0.3">
      <c r="A5214" t="s">
        <v>3932</v>
      </c>
      <c r="B5214" t="s">
        <v>3933</v>
      </c>
      <c r="D5214">
        <v>2</v>
      </c>
      <c r="E5214">
        <v>0</v>
      </c>
      <c r="F5214">
        <v>0</v>
      </c>
      <c r="G5214">
        <v>2</v>
      </c>
      <c r="H5214">
        <v>0</v>
      </c>
      <c r="I5214">
        <v>4</v>
      </c>
      <c r="J5214">
        <v>8</v>
      </c>
    </row>
    <row r="5216" spans="1:10" x14ac:dyDescent="0.3">
      <c r="A5216" t="s">
        <v>3934</v>
      </c>
      <c r="B5216" t="s">
        <v>3935</v>
      </c>
      <c r="D5216">
        <v>2</v>
      </c>
      <c r="E5216">
        <v>0</v>
      </c>
      <c r="F5216">
        <v>1</v>
      </c>
      <c r="G5216">
        <v>1</v>
      </c>
      <c r="H5216">
        <v>0</v>
      </c>
      <c r="I5216">
        <v>4</v>
      </c>
      <c r="J5216">
        <v>4</v>
      </c>
    </row>
    <row r="5218" spans="1:10" x14ac:dyDescent="0.3">
      <c r="A5218" t="s">
        <v>3936</v>
      </c>
      <c r="B5218" t="s">
        <v>3937</v>
      </c>
      <c r="D5218">
        <v>8</v>
      </c>
      <c r="E5218">
        <v>3</v>
      </c>
      <c r="F5218">
        <v>9</v>
      </c>
      <c r="G5218">
        <v>2</v>
      </c>
      <c r="H5218">
        <v>0</v>
      </c>
      <c r="I5218">
        <v>7</v>
      </c>
      <c r="J5218">
        <v>14</v>
      </c>
    </row>
    <row r="5220" spans="1:10" x14ac:dyDescent="0.3">
      <c r="A5220" t="s">
        <v>3938</v>
      </c>
      <c r="B5220" t="s">
        <v>3938</v>
      </c>
      <c r="D5220">
        <v>89</v>
      </c>
      <c r="E5220">
        <v>958</v>
      </c>
      <c r="F5220">
        <v>956</v>
      </c>
      <c r="G5220">
        <v>91</v>
      </c>
      <c r="H5220">
        <v>0</v>
      </c>
      <c r="J5220">
        <v>1359.8</v>
      </c>
    </row>
    <row r="5222" spans="1:10" x14ac:dyDescent="0.3">
      <c r="A5222">
        <v>902201456080</v>
      </c>
      <c r="B5222" t="s">
        <v>3939</v>
      </c>
      <c r="C5222" t="s">
        <v>19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12.7</v>
      </c>
      <c r="J5222">
        <v>0</v>
      </c>
    </row>
    <row r="5224" spans="1:10" x14ac:dyDescent="0.3">
      <c r="A5224">
        <v>9789953522067</v>
      </c>
      <c r="B5224" t="s">
        <v>3940</v>
      </c>
      <c r="D5224">
        <v>1</v>
      </c>
      <c r="E5224">
        <v>63</v>
      </c>
      <c r="F5224">
        <v>63</v>
      </c>
      <c r="G5224">
        <v>1</v>
      </c>
      <c r="H5224">
        <v>0</v>
      </c>
      <c r="I5224">
        <v>18</v>
      </c>
      <c r="J5224">
        <v>18</v>
      </c>
    </row>
    <row r="5226" spans="1:10" x14ac:dyDescent="0.3">
      <c r="A5226">
        <v>9789953522074</v>
      </c>
      <c r="B5226" t="s">
        <v>3941</v>
      </c>
      <c r="D5226">
        <v>2</v>
      </c>
      <c r="E5226">
        <v>28</v>
      </c>
      <c r="F5226">
        <v>23</v>
      </c>
      <c r="G5226">
        <v>7</v>
      </c>
      <c r="H5226">
        <v>0</v>
      </c>
      <c r="I5226">
        <v>19</v>
      </c>
      <c r="J5226">
        <v>133</v>
      </c>
    </row>
    <row r="5228" spans="1:10" x14ac:dyDescent="0.3">
      <c r="A5228">
        <v>9789953522135</v>
      </c>
      <c r="B5228" t="s">
        <v>3942</v>
      </c>
      <c r="C5228" t="s">
        <v>19</v>
      </c>
      <c r="D5228">
        <v>0</v>
      </c>
      <c r="E5228">
        <v>5</v>
      </c>
      <c r="F5228">
        <v>2</v>
      </c>
      <c r="G5228">
        <v>3</v>
      </c>
      <c r="H5228">
        <v>0</v>
      </c>
      <c r="I5228">
        <v>25</v>
      </c>
      <c r="J5228">
        <v>75</v>
      </c>
    </row>
    <row r="5230" spans="1:10" x14ac:dyDescent="0.3">
      <c r="A5230">
        <v>9789953522296</v>
      </c>
      <c r="B5230" t="s">
        <v>3943</v>
      </c>
      <c r="D5230">
        <v>-3</v>
      </c>
      <c r="E5230">
        <v>66</v>
      </c>
      <c r="F5230">
        <v>63</v>
      </c>
      <c r="G5230">
        <v>0</v>
      </c>
      <c r="H5230">
        <v>0</v>
      </c>
      <c r="I5230">
        <v>12</v>
      </c>
      <c r="J5230">
        <v>0</v>
      </c>
    </row>
    <row r="5232" spans="1:10" x14ac:dyDescent="0.3">
      <c r="A5232">
        <v>9789953522739</v>
      </c>
      <c r="B5232" t="s">
        <v>3944</v>
      </c>
      <c r="C5232" t="s">
        <v>19</v>
      </c>
      <c r="D5232">
        <v>0</v>
      </c>
      <c r="E5232">
        <v>1</v>
      </c>
      <c r="F5232">
        <v>1</v>
      </c>
      <c r="G5232">
        <v>0</v>
      </c>
      <c r="H5232">
        <v>0</v>
      </c>
      <c r="I5232">
        <v>15.9</v>
      </c>
      <c r="J5232">
        <v>0</v>
      </c>
    </row>
    <row r="5234" spans="1:10" x14ac:dyDescent="0.3">
      <c r="A5234" t="s">
        <v>3945</v>
      </c>
      <c r="B5234" t="s">
        <v>3946</v>
      </c>
      <c r="D5234">
        <v>0</v>
      </c>
      <c r="E5234">
        <v>11</v>
      </c>
      <c r="F5234">
        <v>9</v>
      </c>
      <c r="G5234">
        <v>2</v>
      </c>
      <c r="H5234">
        <v>0</v>
      </c>
      <c r="I5234">
        <v>17</v>
      </c>
      <c r="J5234">
        <v>34</v>
      </c>
    </row>
    <row r="5236" spans="1:10" x14ac:dyDescent="0.3">
      <c r="A5236" t="s">
        <v>3947</v>
      </c>
      <c r="B5236" t="s">
        <v>3948</v>
      </c>
      <c r="C5236" t="s">
        <v>19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</row>
    <row r="5238" spans="1:10" x14ac:dyDescent="0.3">
      <c r="A5238" t="s">
        <v>3949</v>
      </c>
      <c r="B5238" t="s">
        <v>3950</v>
      </c>
      <c r="C5238" t="s">
        <v>19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</row>
    <row r="5240" spans="1:10" x14ac:dyDescent="0.3">
      <c r="A5240" t="s">
        <v>3951</v>
      </c>
      <c r="B5240" t="s">
        <v>3952</v>
      </c>
      <c r="D5240">
        <v>3</v>
      </c>
      <c r="E5240">
        <v>18</v>
      </c>
      <c r="F5240">
        <v>21</v>
      </c>
      <c r="G5240">
        <v>0</v>
      </c>
      <c r="H5240">
        <v>0</v>
      </c>
      <c r="I5240">
        <v>12.2</v>
      </c>
      <c r="J5240">
        <v>0</v>
      </c>
    </row>
    <row r="5242" spans="1:10" x14ac:dyDescent="0.3">
      <c r="A5242" t="s">
        <v>3953</v>
      </c>
      <c r="B5242" t="s">
        <v>3954</v>
      </c>
      <c r="D5242">
        <v>4</v>
      </c>
      <c r="E5242">
        <v>16</v>
      </c>
      <c r="F5242">
        <v>16</v>
      </c>
      <c r="G5242">
        <v>4</v>
      </c>
      <c r="H5242">
        <v>0</v>
      </c>
      <c r="I5242">
        <v>12.2</v>
      </c>
      <c r="J5242">
        <v>48.8</v>
      </c>
    </row>
    <row r="5244" spans="1:10" x14ac:dyDescent="0.3">
      <c r="A5244" t="s">
        <v>3955</v>
      </c>
      <c r="B5244" t="s">
        <v>3956</v>
      </c>
      <c r="D5244">
        <v>0</v>
      </c>
      <c r="E5244">
        <v>22</v>
      </c>
      <c r="F5244">
        <v>20</v>
      </c>
      <c r="G5244">
        <v>2</v>
      </c>
      <c r="H5244">
        <v>0</v>
      </c>
      <c r="I5244">
        <v>12.2</v>
      </c>
      <c r="J5244">
        <v>24.4</v>
      </c>
    </row>
    <row r="5246" spans="1:10" x14ac:dyDescent="0.3">
      <c r="A5246" t="s">
        <v>3957</v>
      </c>
      <c r="B5246" t="s">
        <v>3958</v>
      </c>
      <c r="D5246">
        <v>5</v>
      </c>
      <c r="E5246">
        <v>50</v>
      </c>
      <c r="F5246">
        <v>55</v>
      </c>
      <c r="G5246">
        <v>0</v>
      </c>
      <c r="H5246">
        <v>0</v>
      </c>
      <c r="I5246">
        <v>12</v>
      </c>
      <c r="J5246">
        <v>0</v>
      </c>
    </row>
    <row r="5248" spans="1:10" x14ac:dyDescent="0.3">
      <c r="A5248" t="s">
        <v>3959</v>
      </c>
      <c r="B5248" t="s">
        <v>3960</v>
      </c>
      <c r="D5248">
        <v>0</v>
      </c>
      <c r="E5248">
        <v>47</v>
      </c>
      <c r="F5248">
        <v>47</v>
      </c>
      <c r="G5248">
        <v>0</v>
      </c>
      <c r="H5248">
        <v>0</v>
      </c>
      <c r="I5248">
        <v>11</v>
      </c>
      <c r="J5248">
        <v>0</v>
      </c>
    </row>
    <row r="5250" spans="1:10" x14ac:dyDescent="0.3">
      <c r="A5250" t="s">
        <v>3961</v>
      </c>
      <c r="B5250" t="s">
        <v>3962</v>
      </c>
      <c r="D5250">
        <v>0</v>
      </c>
      <c r="E5250">
        <v>51</v>
      </c>
      <c r="F5250">
        <v>50</v>
      </c>
      <c r="G5250">
        <v>1</v>
      </c>
      <c r="H5250">
        <v>0</v>
      </c>
      <c r="I5250">
        <v>12</v>
      </c>
      <c r="J5250">
        <v>12</v>
      </c>
    </row>
    <row r="5252" spans="1:10" x14ac:dyDescent="0.3">
      <c r="A5252" t="s">
        <v>3963</v>
      </c>
      <c r="B5252" t="s">
        <v>3964</v>
      </c>
      <c r="D5252">
        <v>8</v>
      </c>
      <c r="E5252">
        <v>38</v>
      </c>
      <c r="F5252">
        <v>44</v>
      </c>
      <c r="G5252">
        <v>2</v>
      </c>
      <c r="H5252">
        <v>0</v>
      </c>
      <c r="I5252">
        <v>19</v>
      </c>
      <c r="J5252">
        <v>38</v>
      </c>
    </row>
    <row r="5254" spans="1:10" x14ac:dyDescent="0.3">
      <c r="A5254" t="s">
        <v>3965</v>
      </c>
      <c r="B5254" t="s">
        <v>3966</v>
      </c>
      <c r="D5254">
        <v>3</v>
      </c>
      <c r="E5254">
        <v>32</v>
      </c>
      <c r="F5254">
        <v>22</v>
      </c>
      <c r="G5254">
        <v>13</v>
      </c>
      <c r="H5254">
        <v>0</v>
      </c>
      <c r="I5254">
        <v>17</v>
      </c>
      <c r="J5254">
        <v>221</v>
      </c>
    </row>
    <row r="5256" spans="1:10" x14ac:dyDescent="0.3">
      <c r="A5256" t="s">
        <v>3967</v>
      </c>
      <c r="B5256" t="s">
        <v>3968</v>
      </c>
      <c r="D5256">
        <v>0</v>
      </c>
      <c r="E5256">
        <v>53</v>
      </c>
      <c r="F5256">
        <v>50</v>
      </c>
      <c r="G5256">
        <v>3</v>
      </c>
      <c r="H5256">
        <v>0</v>
      </c>
      <c r="I5256">
        <v>9.5500000000000007</v>
      </c>
      <c r="J5256">
        <v>28.65</v>
      </c>
    </row>
    <row r="5258" spans="1:10" x14ac:dyDescent="0.3">
      <c r="A5258" t="s">
        <v>3969</v>
      </c>
      <c r="B5258" t="s">
        <v>3970</v>
      </c>
      <c r="D5258">
        <v>12</v>
      </c>
      <c r="E5258">
        <v>57</v>
      </c>
      <c r="F5258">
        <v>69</v>
      </c>
      <c r="G5258">
        <v>0</v>
      </c>
      <c r="H5258">
        <v>0</v>
      </c>
      <c r="I5258">
        <v>9.5500000000000007</v>
      </c>
      <c r="J5258">
        <v>0</v>
      </c>
    </row>
    <row r="5260" spans="1:10" x14ac:dyDescent="0.3">
      <c r="A5260" t="s">
        <v>3971</v>
      </c>
      <c r="B5260" t="s">
        <v>3972</v>
      </c>
      <c r="D5260">
        <v>8</v>
      </c>
      <c r="E5260">
        <v>67</v>
      </c>
      <c r="F5260">
        <v>66</v>
      </c>
      <c r="G5260">
        <v>9</v>
      </c>
      <c r="H5260">
        <v>0</v>
      </c>
      <c r="I5260">
        <v>11</v>
      </c>
      <c r="J5260">
        <v>99</v>
      </c>
    </row>
    <row r="5262" spans="1:10" x14ac:dyDescent="0.3">
      <c r="A5262" t="s">
        <v>3973</v>
      </c>
      <c r="B5262" t="s">
        <v>3974</v>
      </c>
      <c r="D5262">
        <v>1</v>
      </c>
      <c r="E5262">
        <v>59</v>
      </c>
      <c r="F5262">
        <v>60</v>
      </c>
      <c r="G5262">
        <v>0</v>
      </c>
      <c r="H5262">
        <v>0</v>
      </c>
      <c r="I5262">
        <v>14.5</v>
      </c>
      <c r="J5262">
        <v>0</v>
      </c>
    </row>
    <row r="5264" spans="1:10" x14ac:dyDescent="0.3">
      <c r="A5264" t="s">
        <v>3975</v>
      </c>
      <c r="B5264" t="s">
        <v>3976</v>
      </c>
      <c r="D5264">
        <v>0</v>
      </c>
      <c r="E5264">
        <v>45</v>
      </c>
      <c r="F5264">
        <v>42</v>
      </c>
      <c r="G5264">
        <v>3</v>
      </c>
      <c r="H5264">
        <v>0</v>
      </c>
      <c r="I5264">
        <v>14.5</v>
      </c>
      <c r="J5264">
        <v>43.5</v>
      </c>
    </row>
    <row r="5266" spans="1:10" x14ac:dyDescent="0.3">
      <c r="A5266" t="s">
        <v>3977</v>
      </c>
      <c r="B5266" t="s">
        <v>3978</v>
      </c>
      <c r="C5266" t="s">
        <v>19</v>
      </c>
      <c r="D5266">
        <v>4</v>
      </c>
      <c r="E5266">
        <v>39</v>
      </c>
      <c r="F5266">
        <v>42</v>
      </c>
      <c r="G5266">
        <v>1</v>
      </c>
      <c r="H5266">
        <v>0</v>
      </c>
      <c r="I5266">
        <v>13.75</v>
      </c>
      <c r="J5266">
        <v>13.75</v>
      </c>
    </row>
    <row r="5268" spans="1:10" x14ac:dyDescent="0.3">
      <c r="A5268" t="s">
        <v>3979</v>
      </c>
      <c r="B5268" t="s">
        <v>3980</v>
      </c>
      <c r="C5268" t="s">
        <v>19</v>
      </c>
      <c r="D5268">
        <v>10</v>
      </c>
      <c r="E5268">
        <v>8</v>
      </c>
      <c r="F5268">
        <v>10</v>
      </c>
      <c r="G5268">
        <v>8</v>
      </c>
      <c r="H5268">
        <v>0</v>
      </c>
      <c r="I5268">
        <v>12.6</v>
      </c>
      <c r="J5268">
        <v>100.8</v>
      </c>
    </row>
    <row r="5270" spans="1:10" x14ac:dyDescent="0.3">
      <c r="A5270" t="s">
        <v>3981</v>
      </c>
      <c r="B5270" t="s">
        <v>3982</v>
      </c>
      <c r="C5270" t="s">
        <v>19</v>
      </c>
      <c r="D5270">
        <v>4</v>
      </c>
      <c r="E5270">
        <v>38</v>
      </c>
      <c r="F5270">
        <v>40</v>
      </c>
      <c r="G5270">
        <v>2</v>
      </c>
      <c r="H5270">
        <v>0</v>
      </c>
      <c r="I5270">
        <v>11.15</v>
      </c>
      <c r="J5270">
        <v>22.3</v>
      </c>
    </row>
    <row r="5272" spans="1:10" x14ac:dyDescent="0.3">
      <c r="A5272" t="s">
        <v>3983</v>
      </c>
      <c r="B5272" t="s">
        <v>3984</v>
      </c>
      <c r="D5272">
        <v>3</v>
      </c>
      <c r="E5272">
        <v>57</v>
      </c>
      <c r="F5272">
        <v>52</v>
      </c>
      <c r="G5272">
        <v>8</v>
      </c>
      <c r="H5272">
        <v>0</v>
      </c>
      <c r="I5272">
        <v>22</v>
      </c>
      <c r="J5272">
        <v>176</v>
      </c>
    </row>
    <row r="5274" spans="1:10" x14ac:dyDescent="0.3">
      <c r="A5274" t="s">
        <v>3985</v>
      </c>
      <c r="B5274" t="s">
        <v>3986</v>
      </c>
      <c r="C5274" t="s">
        <v>19</v>
      </c>
      <c r="D5274">
        <v>0</v>
      </c>
      <c r="E5274">
        <v>20</v>
      </c>
      <c r="F5274">
        <v>15</v>
      </c>
      <c r="G5274">
        <v>5</v>
      </c>
      <c r="H5274">
        <v>0</v>
      </c>
      <c r="I5274">
        <v>15</v>
      </c>
      <c r="J5274">
        <v>75</v>
      </c>
    </row>
    <row r="5276" spans="1:10" x14ac:dyDescent="0.3">
      <c r="A5276" t="s">
        <v>3987</v>
      </c>
      <c r="B5276" t="s">
        <v>3988</v>
      </c>
      <c r="D5276">
        <v>3</v>
      </c>
      <c r="E5276">
        <v>14</v>
      </c>
      <c r="F5276">
        <v>14</v>
      </c>
      <c r="G5276">
        <v>3</v>
      </c>
      <c r="H5276">
        <v>0</v>
      </c>
      <c r="I5276">
        <v>9</v>
      </c>
      <c r="J5276">
        <v>27</v>
      </c>
    </row>
    <row r="5278" spans="1:10" x14ac:dyDescent="0.3">
      <c r="A5278" t="s">
        <v>3989</v>
      </c>
      <c r="B5278" t="s">
        <v>3990</v>
      </c>
      <c r="D5278">
        <v>3</v>
      </c>
      <c r="E5278">
        <v>30</v>
      </c>
      <c r="F5278">
        <v>32</v>
      </c>
      <c r="G5278">
        <v>1</v>
      </c>
      <c r="H5278">
        <v>0</v>
      </c>
      <c r="I5278">
        <v>22</v>
      </c>
      <c r="J5278">
        <v>22</v>
      </c>
    </row>
    <row r="5280" spans="1:10" x14ac:dyDescent="0.3">
      <c r="A5280" t="s">
        <v>3991</v>
      </c>
      <c r="B5280" t="s">
        <v>3992</v>
      </c>
      <c r="D5280">
        <v>2</v>
      </c>
      <c r="E5280">
        <v>4</v>
      </c>
      <c r="F5280">
        <v>5</v>
      </c>
      <c r="G5280">
        <v>1</v>
      </c>
      <c r="H5280">
        <v>0</v>
      </c>
      <c r="I5280">
        <v>16.2</v>
      </c>
      <c r="J5280">
        <v>16.2</v>
      </c>
    </row>
    <row r="5282" spans="1:10" x14ac:dyDescent="0.3">
      <c r="A5282" t="s">
        <v>3993</v>
      </c>
      <c r="B5282" t="s">
        <v>3994</v>
      </c>
      <c r="D5282">
        <v>0</v>
      </c>
      <c r="E5282">
        <v>8</v>
      </c>
      <c r="F5282">
        <v>8</v>
      </c>
      <c r="G5282">
        <v>0</v>
      </c>
      <c r="H5282">
        <v>0</v>
      </c>
      <c r="I5282">
        <v>7.5</v>
      </c>
      <c r="J5282">
        <v>0</v>
      </c>
    </row>
    <row r="5284" spans="1:10" x14ac:dyDescent="0.3">
      <c r="A5284" t="s">
        <v>3995</v>
      </c>
      <c r="B5284" t="s">
        <v>3996</v>
      </c>
      <c r="D5284">
        <v>0</v>
      </c>
      <c r="E5284">
        <v>6</v>
      </c>
      <c r="F5284">
        <v>6</v>
      </c>
      <c r="G5284">
        <v>0</v>
      </c>
      <c r="H5284">
        <v>0</v>
      </c>
      <c r="I5284">
        <v>16</v>
      </c>
      <c r="J5284">
        <v>0</v>
      </c>
    </row>
    <row r="5286" spans="1:10" x14ac:dyDescent="0.3">
      <c r="A5286" t="s">
        <v>3997</v>
      </c>
      <c r="B5286" t="s">
        <v>3998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7</v>
      </c>
      <c r="J5286">
        <v>0</v>
      </c>
    </row>
    <row r="5288" spans="1:10" x14ac:dyDescent="0.3">
      <c r="A5288" t="s">
        <v>3999</v>
      </c>
      <c r="B5288" t="s">
        <v>4000</v>
      </c>
      <c r="D5288">
        <v>9</v>
      </c>
      <c r="E5288">
        <v>1</v>
      </c>
      <c r="F5288">
        <v>2</v>
      </c>
      <c r="G5288">
        <v>8</v>
      </c>
      <c r="H5288">
        <v>0</v>
      </c>
      <c r="I5288">
        <v>7.85</v>
      </c>
      <c r="J5288">
        <v>62.8</v>
      </c>
    </row>
    <row r="5290" spans="1:10" x14ac:dyDescent="0.3">
      <c r="A5290" t="s">
        <v>4001</v>
      </c>
      <c r="B5290" t="s">
        <v>4002</v>
      </c>
      <c r="D5290">
        <v>7</v>
      </c>
      <c r="E5290">
        <v>1</v>
      </c>
      <c r="F5290">
        <v>6</v>
      </c>
      <c r="G5290">
        <v>2</v>
      </c>
      <c r="H5290">
        <v>0</v>
      </c>
      <c r="I5290">
        <v>14.3</v>
      </c>
      <c r="J5290">
        <v>28.6</v>
      </c>
    </row>
    <row r="5292" spans="1:10" x14ac:dyDescent="0.3">
      <c r="A5292" t="s">
        <v>4003</v>
      </c>
      <c r="B5292" t="s">
        <v>4004</v>
      </c>
      <c r="D5292">
        <v>0</v>
      </c>
      <c r="E5292">
        <v>3</v>
      </c>
      <c r="F5292">
        <v>1</v>
      </c>
      <c r="G5292">
        <v>2</v>
      </c>
      <c r="H5292">
        <v>0</v>
      </c>
      <c r="I5292">
        <v>20</v>
      </c>
      <c r="J5292">
        <v>40</v>
      </c>
    </row>
    <row r="5294" spans="1:10" x14ac:dyDescent="0.3">
      <c r="A5294" t="s">
        <v>4005</v>
      </c>
      <c r="B5294" t="s">
        <v>4005</v>
      </c>
      <c r="D5294">
        <v>110</v>
      </c>
      <c r="E5294">
        <v>1328</v>
      </c>
      <c r="F5294">
        <v>1315</v>
      </c>
      <c r="G5294">
        <v>123</v>
      </c>
      <c r="H5294">
        <v>0</v>
      </c>
      <c r="J5294">
        <v>1453.08</v>
      </c>
    </row>
    <row r="5296" spans="1:10" x14ac:dyDescent="0.3">
      <c r="A5296" t="s">
        <v>4006</v>
      </c>
      <c r="B5296" t="s">
        <v>4007</v>
      </c>
      <c r="C5296" t="s">
        <v>19</v>
      </c>
      <c r="D5296">
        <v>1</v>
      </c>
      <c r="E5296">
        <v>0</v>
      </c>
      <c r="F5296">
        <v>1</v>
      </c>
      <c r="G5296">
        <v>0</v>
      </c>
      <c r="H5296">
        <v>0</v>
      </c>
      <c r="I5296">
        <v>14</v>
      </c>
      <c r="J5296">
        <v>0</v>
      </c>
    </row>
    <row r="5298" spans="1:10" x14ac:dyDescent="0.3">
      <c r="A5298" t="s">
        <v>4008</v>
      </c>
      <c r="B5298" t="s">
        <v>4009</v>
      </c>
      <c r="C5298" t="s">
        <v>19</v>
      </c>
      <c r="D5298">
        <v>0</v>
      </c>
      <c r="E5298">
        <v>1</v>
      </c>
      <c r="F5298">
        <v>1</v>
      </c>
      <c r="G5298">
        <v>0</v>
      </c>
      <c r="H5298">
        <v>0</v>
      </c>
      <c r="I5298">
        <v>14.34</v>
      </c>
      <c r="J5298">
        <v>0</v>
      </c>
    </row>
    <row r="5300" spans="1:10" x14ac:dyDescent="0.3">
      <c r="A5300" t="s">
        <v>4010</v>
      </c>
      <c r="B5300" t="s">
        <v>4011</v>
      </c>
      <c r="C5300" t="s">
        <v>19</v>
      </c>
      <c r="D5300">
        <v>0</v>
      </c>
      <c r="E5300">
        <v>1</v>
      </c>
      <c r="F5300">
        <v>1</v>
      </c>
      <c r="G5300">
        <v>0</v>
      </c>
      <c r="H5300">
        <v>0</v>
      </c>
      <c r="I5300">
        <v>19.77</v>
      </c>
      <c r="J5300">
        <v>0</v>
      </c>
    </row>
    <row r="5302" spans="1:10" x14ac:dyDescent="0.3">
      <c r="A5302" t="s">
        <v>4012</v>
      </c>
      <c r="B5302" t="s">
        <v>4013</v>
      </c>
      <c r="D5302">
        <v>0</v>
      </c>
      <c r="E5302">
        <v>2</v>
      </c>
      <c r="F5302">
        <v>2</v>
      </c>
      <c r="G5302">
        <v>0</v>
      </c>
      <c r="H5302">
        <v>0</v>
      </c>
      <c r="I5302">
        <v>8.0299999999999994</v>
      </c>
      <c r="J5302">
        <v>0</v>
      </c>
    </row>
    <row r="5304" spans="1:10" x14ac:dyDescent="0.3">
      <c r="A5304" t="s">
        <v>4014</v>
      </c>
      <c r="B5304" t="s">
        <v>4015</v>
      </c>
      <c r="D5304">
        <v>0</v>
      </c>
      <c r="E5304">
        <v>1</v>
      </c>
      <c r="F5304">
        <v>1</v>
      </c>
      <c r="G5304">
        <v>0</v>
      </c>
      <c r="H5304">
        <v>0</v>
      </c>
      <c r="I5304">
        <v>13.53</v>
      </c>
      <c r="J5304">
        <v>0</v>
      </c>
    </row>
    <row r="5306" spans="1:10" x14ac:dyDescent="0.3">
      <c r="A5306" t="s">
        <v>4016</v>
      </c>
      <c r="B5306" t="s">
        <v>4017</v>
      </c>
      <c r="C5306" t="s">
        <v>19</v>
      </c>
      <c r="D5306">
        <v>1</v>
      </c>
      <c r="E5306">
        <v>8</v>
      </c>
      <c r="F5306">
        <v>9</v>
      </c>
      <c r="G5306">
        <v>0</v>
      </c>
      <c r="H5306">
        <v>0</v>
      </c>
      <c r="I5306">
        <v>9.2100000000000009</v>
      </c>
      <c r="J5306">
        <v>0</v>
      </c>
    </row>
    <row r="5308" spans="1:10" x14ac:dyDescent="0.3">
      <c r="A5308" t="s">
        <v>4018</v>
      </c>
      <c r="B5308" t="s">
        <v>4019</v>
      </c>
      <c r="C5308" t="s">
        <v>19</v>
      </c>
      <c r="D5308">
        <v>2</v>
      </c>
      <c r="E5308">
        <v>5</v>
      </c>
      <c r="F5308">
        <v>7</v>
      </c>
      <c r="G5308">
        <v>0</v>
      </c>
      <c r="H5308">
        <v>0</v>
      </c>
      <c r="I5308">
        <v>5.31</v>
      </c>
      <c r="J5308">
        <v>0</v>
      </c>
    </row>
    <row r="5310" spans="1:10" x14ac:dyDescent="0.3">
      <c r="A5310" t="s">
        <v>4020</v>
      </c>
      <c r="B5310" t="s">
        <v>4021</v>
      </c>
      <c r="D5310">
        <v>3</v>
      </c>
      <c r="E5310">
        <v>59</v>
      </c>
      <c r="F5310">
        <v>62</v>
      </c>
      <c r="G5310">
        <v>0</v>
      </c>
      <c r="H5310">
        <v>0</v>
      </c>
      <c r="I5310">
        <v>15.19</v>
      </c>
      <c r="J5310">
        <v>0</v>
      </c>
    </row>
    <row r="5312" spans="1:10" x14ac:dyDescent="0.3">
      <c r="A5312" t="s">
        <v>4022</v>
      </c>
      <c r="B5312" t="s">
        <v>4023</v>
      </c>
      <c r="D5312">
        <v>4</v>
      </c>
      <c r="E5312">
        <v>91</v>
      </c>
      <c r="F5312">
        <v>93</v>
      </c>
      <c r="G5312">
        <v>2</v>
      </c>
      <c r="H5312">
        <v>0</v>
      </c>
      <c r="I5312">
        <v>13.44</v>
      </c>
      <c r="J5312">
        <v>26.88</v>
      </c>
    </row>
    <row r="5314" spans="1:10" x14ac:dyDescent="0.3">
      <c r="A5314" t="s">
        <v>4024</v>
      </c>
      <c r="B5314" t="s">
        <v>4025</v>
      </c>
      <c r="D5314">
        <v>3</v>
      </c>
      <c r="E5314">
        <v>91</v>
      </c>
      <c r="F5314">
        <v>85</v>
      </c>
      <c r="G5314">
        <v>9</v>
      </c>
      <c r="H5314">
        <v>0</v>
      </c>
      <c r="I5314">
        <v>16.36</v>
      </c>
      <c r="J5314">
        <v>147.24</v>
      </c>
    </row>
    <row r="5316" spans="1:10" x14ac:dyDescent="0.3">
      <c r="A5316" t="s">
        <v>4026</v>
      </c>
      <c r="B5316" t="s">
        <v>4027</v>
      </c>
      <c r="D5316">
        <v>1</v>
      </c>
      <c r="E5316">
        <v>68</v>
      </c>
      <c r="F5316">
        <v>69</v>
      </c>
      <c r="G5316">
        <v>0</v>
      </c>
      <c r="H5316">
        <v>0</v>
      </c>
      <c r="I5316">
        <v>9.35</v>
      </c>
      <c r="J5316">
        <v>0</v>
      </c>
    </row>
    <row r="5318" spans="1:10" x14ac:dyDescent="0.3">
      <c r="A5318" t="s">
        <v>4028</v>
      </c>
      <c r="B5318" t="s">
        <v>4029</v>
      </c>
      <c r="D5318">
        <v>6</v>
      </c>
      <c r="E5318">
        <v>80</v>
      </c>
      <c r="F5318">
        <v>86</v>
      </c>
      <c r="G5318">
        <v>0</v>
      </c>
      <c r="H5318">
        <v>0</v>
      </c>
      <c r="I5318">
        <v>13.44</v>
      </c>
      <c r="J5318">
        <v>0</v>
      </c>
    </row>
    <row r="5320" spans="1:10" x14ac:dyDescent="0.3">
      <c r="A5320" t="s">
        <v>4030</v>
      </c>
      <c r="B5320" t="s">
        <v>4031</v>
      </c>
      <c r="D5320">
        <v>3</v>
      </c>
      <c r="E5320">
        <v>58</v>
      </c>
      <c r="F5320">
        <v>59</v>
      </c>
      <c r="G5320">
        <v>2</v>
      </c>
      <c r="H5320">
        <v>0</v>
      </c>
      <c r="I5320">
        <v>12.27</v>
      </c>
      <c r="J5320">
        <v>24.54</v>
      </c>
    </row>
    <row r="5322" spans="1:10" x14ac:dyDescent="0.3">
      <c r="A5322" t="s">
        <v>4032</v>
      </c>
      <c r="B5322" t="s">
        <v>4033</v>
      </c>
      <c r="D5322">
        <v>-1</v>
      </c>
      <c r="E5322">
        <v>73</v>
      </c>
      <c r="F5322">
        <v>72</v>
      </c>
      <c r="G5322">
        <v>0</v>
      </c>
      <c r="H5322">
        <v>0</v>
      </c>
      <c r="I5322">
        <v>10.16</v>
      </c>
      <c r="J5322">
        <v>0</v>
      </c>
    </row>
    <row r="5324" spans="1:10" x14ac:dyDescent="0.3">
      <c r="A5324" t="s">
        <v>4034</v>
      </c>
      <c r="B5324" t="s">
        <v>4035</v>
      </c>
      <c r="D5324">
        <v>3</v>
      </c>
      <c r="E5324">
        <v>62</v>
      </c>
      <c r="F5324">
        <v>37</v>
      </c>
      <c r="G5324">
        <v>28</v>
      </c>
      <c r="H5324">
        <v>0</v>
      </c>
      <c r="I5324">
        <v>10.51</v>
      </c>
      <c r="J5324">
        <v>294.27999999999997</v>
      </c>
    </row>
    <row r="5326" spans="1:10" x14ac:dyDescent="0.3">
      <c r="A5326" t="s">
        <v>4036</v>
      </c>
      <c r="B5326" t="s">
        <v>4037</v>
      </c>
      <c r="D5326">
        <v>0</v>
      </c>
      <c r="E5326">
        <v>75</v>
      </c>
      <c r="F5326">
        <v>56</v>
      </c>
      <c r="G5326">
        <v>19</v>
      </c>
      <c r="H5326">
        <v>0</v>
      </c>
      <c r="I5326">
        <v>12.85</v>
      </c>
      <c r="J5326">
        <v>244.15</v>
      </c>
    </row>
    <row r="5328" spans="1:10" x14ac:dyDescent="0.3">
      <c r="A5328" t="s">
        <v>4038</v>
      </c>
      <c r="B5328" t="s">
        <v>4039</v>
      </c>
      <c r="C5328" t="s">
        <v>19</v>
      </c>
      <c r="D5328">
        <v>8</v>
      </c>
      <c r="E5328">
        <v>33</v>
      </c>
      <c r="F5328">
        <v>40</v>
      </c>
      <c r="G5328">
        <v>1</v>
      </c>
      <c r="H5328">
        <v>0</v>
      </c>
      <c r="I5328">
        <v>9.4</v>
      </c>
      <c r="J5328">
        <v>9.4</v>
      </c>
    </row>
    <row r="5330" spans="1:10" x14ac:dyDescent="0.3">
      <c r="A5330" t="s">
        <v>4040</v>
      </c>
      <c r="B5330" t="s">
        <v>4041</v>
      </c>
      <c r="D5330">
        <v>1</v>
      </c>
      <c r="E5330">
        <v>66</v>
      </c>
      <c r="F5330">
        <v>67</v>
      </c>
      <c r="G5330">
        <v>0</v>
      </c>
      <c r="H5330">
        <v>0</v>
      </c>
      <c r="I5330">
        <v>11.47</v>
      </c>
      <c r="J5330">
        <v>0</v>
      </c>
    </row>
    <row r="5332" spans="1:10" x14ac:dyDescent="0.3">
      <c r="A5332" t="s">
        <v>4042</v>
      </c>
      <c r="B5332" t="s">
        <v>4043</v>
      </c>
      <c r="C5332" t="s">
        <v>19</v>
      </c>
      <c r="D5332">
        <v>4</v>
      </c>
      <c r="E5332">
        <v>19</v>
      </c>
      <c r="F5332">
        <v>22</v>
      </c>
      <c r="G5332">
        <v>1</v>
      </c>
      <c r="H5332">
        <v>0</v>
      </c>
      <c r="I5332">
        <v>6.31</v>
      </c>
      <c r="J5332">
        <v>6.31</v>
      </c>
    </row>
    <row r="5334" spans="1:10" x14ac:dyDescent="0.3">
      <c r="A5334" t="s">
        <v>4044</v>
      </c>
      <c r="B5334" t="s">
        <v>4045</v>
      </c>
      <c r="C5334" t="s">
        <v>19</v>
      </c>
      <c r="D5334">
        <v>4</v>
      </c>
      <c r="E5334">
        <v>35</v>
      </c>
      <c r="F5334">
        <v>39</v>
      </c>
      <c r="G5334">
        <v>0</v>
      </c>
      <c r="H5334">
        <v>0</v>
      </c>
      <c r="I5334">
        <v>6.88</v>
      </c>
      <c r="J5334">
        <v>0</v>
      </c>
    </row>
    <row r="5336" spans="1:10" x14ac:dyDescent="0.3">
      <c r="A5336" t="s">
        <v>4046</v>
      </c>
      <c r="B5336" t="s">
        <v>4047</v>
      </c>
      <c r="D5336">
        <v>6</v>
      </c>
      <c r="E5336">
        <v>9</v>
      </c>
      <c r="F5336">
        <v>12</v>
      </c>
      <c r="G5336">
        <v>3</v>
      </c>
      <c r="H5336">
        <v>0</v>
      </c>
      <c r="I5336">
        <v>7.74</v>
      </c>
      <c r="J5336">
        <v>23.22</v>
      </c>
    </row>
    <row r="5338" spans="1:10" x14ac:dyDescent="0.3">
      <c r="A5338" t="s">
        <v>4048</v>
      </c>
      <c r="B5338" t="s">
        <v>4049</v>
      </c>
      <c r="C5338" t="s">
        <v>19</v>
      </c>
      <c r="D5338">
        <v>1</v>
      </c>
      <c r="E5338">
        <v>22</v>
      </c>
      <c r="F5338">
        <v>19</v>
      </c>
      <c r="G5338">
        <v>4</v>
      </c>
      <c r="H5338">
        <v>0</v>
      </c>
      <c r="I5338">
        <v>13.53</v>
      </c>
      <c r="J5338">
        <v>54.12</v>
      </c>
    </row>
    <row r="5340" spans="1:10" x14ac:dyDescent="0.3">
      <c r="A5340" t="s">
        <v>4050</v>
      </c>
      <c r="B5340" t="s">
        <v>4051</v>
      </c>
      <c r="C5340" t="s">
        <v>19</v>
      </c>
      <c r="D5340">
        <v>4</v>
      </c>
      <c r="E5340">
        <v>8</v>
      </c>
      <c r="F5340">
        <v>4</v>
      </c>
      <c r="G5340">
        <v>8</v>
      </c>
      <c r="H5340">
        <v>0</v>
      </c>
      <c r="I5340">
        <v>9.75</v>
      </c>
      <c r="J5340">
        <v>78</v>
      </c>
    </row>
    <row r="5342" spans="1:10" x14ac:dyDescent="0.3">
      <c r="A5342" t="s">
        <v>4052</v>
      </c>
      <c r="B5342" t="s">
        <v>4053</v>
      </c>
      <c r="C5342" t="s">
        <v>19</v>
      </c>
      <c r="D5342">
        <v>0</v>
      </c>
      <c r="E5342">
        <v>8</v>
      </c>
      <c r="F5342">
        <v>6</v>
      </c>
      <c r="G5342">
        <v>2</v>
      </c>
      <c r="H5342">
        <v>0</v>
      </c>
      <c r="I5342">
        <v>7.45</v>
      </c>
      <c r="J5342">
        <v>14.9</v>
      </c>
    </row>
    <row r="5344" spans="1:10" x14ac:dyDescent="0.3">
      <c r="A5344" t="s">
        <v>4054</v>
      </c>
      <c r="B5344" t="s">
        <v>4055</v>
      </c>
      <c r="C5344" t="s">
        <v>19</v>
      </c>
      <c r="D5344">
        <v>5</v>
      </c>
      <c r="E5344">
        <v>34</v>
      </c>
      <c r="F5344">
        <v>37</v>
      </c>
      <c r="G5344">
        <v>2</v>
      </c>
      <c r="H5344">
        <v>0</v>
      </c>
      <c r="I5344">
        <v>7.51</v>
      </c>
      <c r="J5344">
        <v>15.02</v>
      </c>
    </row>
    <row r="5346" spans="1:10" x14ac:dyDescent="0.3">
      <c r="A5346" t="s">
        <v>4056</v>
      </c>
      <c r="B5346" t="s">
        <v>4057</v>
      </c>
      <c r="C5346" t="s">
        <v>19</v>
      </c>
      <c r="D5346">
        <v>2</v>
      </c>
      <c r="E5346">
        <v>68</v>
      </c>
      <c r="F5346">
        <v>70</v>
      </c>
      <c r="G5346">
        <v>0</v>
      </c>
      <c r="H5346">
        <v>0</v>
      </c>
      <c r="I5346">
        <v>8.0299999999999994</v>
      </c>
      <c r="J5346">
        <v>0</v>
      </c>
    </row>
    <row r="5348" spans="1:10" x14ac:dyDescent="0.3">
      <c r="A5348" t="s">
        <v>4058</v>
      </c>
      <c r="B5348" t="s">
        <v>4059</v>
      </c>
      <c r="D5348">
        <v>-1</v>
      </c>
      <c r="E5348">
        <v>32</v>
      </c>
      <c r="F5348">
        <v>31</v>
      </c>
      <c r="G5348">
        <v>0</v>
      </c>
      <c r="H5348">
        <v>0</v>
      </c>
      <c r="I5348">
        <v>7.45</v>
      </c>
      <c r="J5348">
        <v>0</v>
      </c>
    </row>
    <row r="5350" spans="1:10" x14ac:dyDescent="0.3">
      <c r="A5350" t="s">
        <v>4060</v>
      </c>
      <c r="B5350" t="s">
        <v>4061</v>
      </c>
      <c r="D5350">
        <v>-1</v>
      </c>
      <c r="E5350">
        <v>57</v>
      </c>
      <c r="F5350">
        <v>56</v>
      </c>
      <c r="G5350">
        <v>0</v>
      </c>
      <c r="H5350">
        <v>0</v>
      </c>
      <c r="I5350">
        <v>8.89</v>
      </c>
      <c r="J5350">
        <v>0</v>
      </c>
    </row>
    <row r="5352" spans="1:10" x14ac:dyDescent="0.3">
      <c r="A5352" t="s">
        <v>4062</v>
      </c>
      <c r="B5352" t="s">
        <v>4063</v>
      </c>
      <c r="D5352">
        <v>6</v>
      </c>
      <c r="E5352">
        <v>12</v>
      </c>
      <c r="F5352">
        <v>13</v>
      </c>
      <c r="G5352">
        <v>5</v>
      </c>
      <c r="H5352">
        <v>0</v>
      </c>
      <c r="I5352">
        <v>9.6300000000000008</v>
      </c>
      <c r="J5352">
        <v>48.15</v>
      </c>
    </row>
    <row r="5354" spans="1:10" x14ac:dyDescent="0.3">
      <c r="A5354" t="s">
        <v>4064</v>
      </c>
      <c r="B5354" t="s">
        <v>4065</v>
      </c>
      <c r="C5354" t="s">
        <v>19</v>
      </c>
      <c r="D5354">
        <v>6</v>
      </c>
      <c r="E5354">
        <v>19</v>
      </c>
      <c r="F5354">
        <v>19</v>
      </c>
      <c r="G5354">
        <v>6</v>
      </c>
      <c r="H5354">
        <v>0</v>
      </c>
      <c r="I5354">
        <v>14.31</v>
      </c>
      <c r="J5354">
        <v>85.86</v>
      </c>
    </row>
    <row r="5356" spans="1:10" x14ac:dyDescent="0.3">
      <c r="A5356" t="s">
        <v>4066</v>
      </c>
      <c r="B5356" t="s">
        <v>4067</v>
      </c>
      <c r="D5356">
        <v>2</v>
      </c>
      <c r="E5356">
        <v>8</v>
      </c>
      <c r="F5356">
        <v>4</v>
      </c>
      <c r="G5356">
        <v>6</v>
      </c>
      <c r="H5356">
        <v>0</v>
      </c>
      <c r="I5356">
        <v>11.47</v>
      </c>
      <c r="J5356">
        <v>68.819999999999993</v>
      </c>
    </row>
    <row r="5358" spans="1:10" x14ac:dyDescent="0.3">
      <c r="A5358" t="s">
        <v>4068</v>
      </c>
      <c r="B5358" t="s">
        <v>4069</v>
      </c>
      <c r="C5358" t="s">
        <v>19</v>
      </c>
      <c r="D5358">
        <v>4</v>
      </c>
      <c r="E5358">
        <v>7</v>
      </c>
      <c r="F5358">
        <v>5</v>
      </c>
      <c r="G5358">
        <v>6</v>
      </c>
      <c r="H5358">
        <v>0</v>
      </c>
      <c r="I5358">
        <v>17.21</v>
      </c>
      <c r="J5358">
        <v>103.26</v>
      </c>
    </row>
    <row r="5360" spans="1:10" x14ac:dyDescent="0.3">
      <c r="A5360" t="s">
        <v>4070</v>
      </c>
      <c r="B5360" t="s">
        <v>4071</v>
      </c>
      <c r="D5360">
        <v>3</v>
      </c>
      <c r="E5360">
        <v>47</v>
      </c>
      <c r="F5360">
        <v>49</v>
      </c>
      <c r="G5360">
        <v>1</v>
      </c>
      <c r="H5360">
        <v>0</v>
      </c>
      <c r="I5360">
        <v>12.45</v>
      </c>
      <c r="J5360">
        <v>12.45</v>
      </c>
    </row>
    <row r="5362" spans="1:10" x14ac:dyDescent="0.3">
      <c r="A5362" t="s">
        <v>4072</v>
      </c>
      <c r="B5362" t="s">
        <v>4073</v>
      </c>
      <c r="C5362" t="s">
        <v>19</v>
      </c>
      <c r="D5362">
        <v>4</v>
      </c>
      <c r="E5362">
        <v>68</v>
      </c>
      <c r="F5362">
        <v>72</v>
      </c>
      <c r="G5362">
        <v>0</v>
      </c>
      <c r="H5362">
        <v>0</v>
      </c>
      <c r="I5362">
        <v>14.34</v>
      </c>
      <c r="J5362">
        <v>0</v>
      </c>
    </row>
    <row r="5364" spans="1:10" x14ac:dyDescent="0.3">
      <c r="A5364" t="s">
        <v>4074</v>
      </c>
      <c r="B5364" t="s">
        <v>4075</v>
      </c>
      <c r="D5364">
        <v>8</v>
      </c>
      <c r="E5364">
        <v>23</v>
      </c>
      <c r="F5364">
        <v>30</v>
      </c>
      <c r="G5364">
        <v>1</v>
      </c>
      <c r="H5364">
        <v>0</v>
      </c>
      <c r="I5364">
        <v>8.0299999999999994</v>
      </c>
      <c r="J5364">
        <v>8.0299999999999994</v>
      </c>
    </row>
    <row r="5366" spans="1:10" x14ac:dyDescent="0.3">
      <c r="A5366" t="s">
        <v>4076</v>
      </c>
      <c r="B5366" t="s">
        <v>4077</v>
      </c>
      <c r="D5366">
        <v>2</v>
      </c>
      <c r="E5366">
        <v>54</v>
      </c>
      <c r="F5366">
        <v>54</v>
      </c>
      <c r="G5366">
        <v>2</v>
      </c>
      <c r="H5366">
        <v>0</v>
      </c>
      <c r="I5366">
        <v>7</v>
      </c>
      <c r="J5366">
        <v>14</v>
      </c>
    </row>
    <row r="5368" spans="1:10" x14ac:dyDescent="0.3">
      <c r="A5368" t="s">
        <v>4078</v>
      </c>
      <c r="B5368" t="s">
        <v>4079</v>
      </c>
      <c r="D5368">
        <v>3</v>
      </c>
      <c r="E5368">
        <v>14</v>
      </c>
      <c r="F5368">
        <v>15</v>
      </c>
      <c r="G5368">
        <v>2</v>
      </c>
      <c r="H5368">
        <v>0</v>
      </c>
      <c r="I5368">
        <v>5.62</v>
      </c>
      <c r="J5368">
        <v>11.24</v>
      </c>
    </row>
    <row r="5370" spans="1:10" x14ac:dyDescent="0.3">
      <c r="A5370" t="s">
        <v>4080</v>
      </c>
      <c r="B5370" t="s">
        <v>4081</v>
      </c>
      <c r="D5370">
        <v>10</v>
      </c>
      <c r="E5370">
        <v>0</v>
      </c>
      <c r="F5370">
        <v>4</v>
      </c>
      <c r="G5370">
        <v>6</v>
      </c>
      <c r="H5370">
        <v>0</v>
      </c>
      <c r="I5370">
        <v>9.27</v>
      </c>
      <c r="J5370">
        <v>55.62</v>
      </c>
    </row>
    <row r="5372" spans="1:10" x14ac:dyDescent="0.3">
      <c r="A5372" t="s">
        <v>4082</v>
      </c>
      <c r="B5372" t="s">
        <v>4083</v>
      </c>
      <c r="C5372" t="s">
        <v>19</v>
      </c>
      <c r="D5372">
        <v>3</v>
      </c>
      <c r="E5372">
        <v>10</v>
      </c>
      <c r="F5372">
        <v>6</v>
      </c>
      <c r="G5372">
        <v>7</v>
      </c>
      <c r="H5372">
        <v>0</v>
      </c>
      <c r="I5372">
        <v>15.37</v>
      </c>
      <c r="J5372">
        <v>107.59</v>
      </c>
    </row>
    <row r="5374" spans="1:10" x14ac:dyDescent="0.3">
      <c r="A5374" t="s">
        <v>4084</v>
      </c>
      <c r="B5374" t="s">
        <v>4084</v>
      </c>
      <c r="D5374">
        <v>160</v>
      </c>
      <c r="E5374">
        <v>1166</v>
      </c>
      <c r="F5374">
        <v>1229</v>
      </c>
      <c r="G5374">
        <v>97</v>
      </c>
      <c r="H5374">
        <v>0</v>
      </c>
      <c r="J5374">
        <v>744.1</v>
      </c>
    </row>
    <row r="5376" spans="1:10" x14ac:dyDescent="0.3">
      <c r="A5376">
        <v>9789953200644</v>
      </c>
      <c r="B5376" t="s">
        <v>4085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4.99</v>
      </c>
      <c r="J5376">
        <v>0</v>
      </c>
    </row>
    <row r="5378" spans="1:10" x14ac:dyDescent="0.3">
      <c r="A5378">
        <v>9789953202068</v>
      </c>
      <c r="B5378" t="s">
        <v>4086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4.6500000000000004</v>
      </c>
      <c r="J5378">
        <v>0</v>
      </c>
    </row>
    <row r="5380" spans="1:10" x14ac:dyDescent="0.3">
      <c r="A5380">
        <v>9789953310152</v>
      </c>
      <c r="B5380" t="s">
        <v>4087</v>
      </c>
      <c r="D5380">
        <v>4</v>
      </c>
      <c r="E5380">
        <v>0</v>
      </c>
      <c r="F5380">
        <v>4</v>
      </c>
      <c r="G5380">
        <v>0</v>
      </c>
      <c r="H5380">
        <v>0</v>
      </c>
      <c r="I5380">
        <v>4.6500000000000004</v>
      </c>
      <c r="J5380">
        <v>0</v>
      </c>
    </row>
    <row r="5382" spans="1:10" x14ac:dyDescent="0.3">
      <c r="A5382">
        <v>9789953310503</v>
      </c>
      <c r="B5382" t="s">
        <v>4088</v>
      </c>
      <c r="D5382">
        <v>2</v>
      </c>
      <c r="E5382">
        <v>0</v>
      </c>
      <c r="F5382">
        <v>1</v>
      </c>
      <c r="G5382">
        <v>1</v>
      </c>
      <c r="H5382">
        <v>0</v>
      </c>
      <c r="I5382">
        <v>4.4000000000000004</v>
      </c>
      <c r="J5382">
        <v>4.4000000000000004</v>
      </c>
    </row>
    <row r="5384" spans="1:10" x14ac:dyDescent="0.3">
      <c r="A5384">
        <v>9789953310831</v>
      </c>
      <c r="B5384" t="s">
        <v>4089</v>
      </c>
      <c r="D5384">
        <v>9</v>
      </c>
      <c r="E5384">
        <v>17</v>
      </c>
      <c r="F5384">
        <v>21</v>
      </c>
      <c r="G5384">
        <v>5</v>
      </c>
      <c r="H5384">
        <v>0</v>
      </c>
      <c r="I5384">
        <v>4.6500000000000004</v>
      </c>
      <c r="J5384">
        <v>23.25</v>
      </c>
    </row>
    <row r="5386" spans="1:10" x14ac:dyDescent="0.3">
      <c r="A5386">
        <v>9789953311098</v>
      </c>
      <c r="B5386" t="s">
        <v>4090</v>
      </c>
      <c r="D5386">
        <v>9</v>
      </c>
      <c r="E5386">
        <v>0</v>
      </c>
      <c r="F5386">
        <v>0</v>
      </c>
      <c r="G5386">
        <v>9</v>
      </c>
      <c r="H5386">
        <v>0</v>
      </c>
      <c r="I5386">
        <v>4.6500000000000004</v>
      </c>
      <c r="J5386">
        <v>41.85</v>
      </c>
    </row>
    <row r="5388" spans="1:10" x14ac:dyDescent="0.3">
      <c r="A5388">
        <v>9789953311227</v>
      </c>
      <c r="B5388" t="s">
        <v>4091</v>
      </c>
      <c r="D5388">
        <v>4</v>
      </c>
      <c r="E5388">
        <v>2</v>
      </c>
      <c r="F5388">
        <v>2</v>
      </c>
      <c r="G5388">
        <v>4</v>
      </c>
      <c r="H5388">
        <v>0</v>
      </c>
      <c r="I5388">
        <v>4.6500000000000004</v>
      </c>
      <c r="J5388">
        <v>18.600000000000001</v>
      </c>
    </row>
    <row r="5390" spans="1:10" x14ac:dyDescent="0.3">
      <c r="A5390">
        <v>9789953314754</v>
      </c>
      <c r="B5390" t="s">
        <v>4092</v>
      </c>
      <c r="C5390" t="s">
        <v>19</v>
      </c>
      <c r="D5390">
        <v>0</v>
      </c>
      <c r="E5390">
        <v>1</v>
      </c>
      <c r="F5390">
        <v>1</v>
      </c>
      <c r="G5390">
        <v>0</v>
      </c>
      <c r="H5390">
        <v>0</v>
      </c>
      <c r="I5390">
        <v>21</v>
      </c>
      <c r="J5390">
        <v>0</v>
      </c>
    </row>
    <row r="5392" spans="1:10" x14ac:dyDescent="0.3">
      <c r="A5392" t="s">
        <v>4093</v>
      </c>
      <c r="B5392" t="s">
        <v>4094</v>
      </c>
      <c r="D5392">
        <v>10</v>
      </c>
      <c r="E5392">
        <v>33</v>
      </c>
      <c r="F5392">
        <v>43</v>
      </c>
      <c r="G5392">
        <v>0</v>
      </c>
      <c r="H5392">
        <v>0</v>
      </c>
      <c r="I5392">
        <v>16</v>
      </c>
      <c r="J5392">
        <v>0</v>
      </c>
    </row>
    <row r="5394" spans="1:10" x14ac:dyDescent="0.3">
      <c r="A5394" t="s">
        <v>4095</v>
      </c>
      <c r="B5394" t="s">
        <v>4096</v>
      </c>
      <c r="D5394">
        <v>4</v>
      </c>
      <c r="E5394">
        <v>46</v>
      </c>
      <c r="F5394">
        <v>49</v>
      </c>
      <c r="G5394">
        <v>1</v>
      </c>
      <c r="H5394">
        <v>0</v>
      </c>
      <c r="I5394">
        <v>5</v>
      </c>
      <c r="J5394">
        <v>5</v>
      </c>
    </row>
    <row r="5396" spans="1:10" x14ac:dyDescent="0.3">
      <c r="A5396" t="s">
        <v>4097</v>
      </c>
      <c r="B5396" t="s">
        <v>4098</v>
      </c>
      <c r="D5396">
        <v>3</v>
      </c>
      <c r="E5396">
        <v>45</v>
      </c>
      <c r="F5396">
        <v>48</v>
      </c>
      <c r="G5396">
        <v>0</v>
      </c>
      <c r="H5396">
        <v>0</v>
      </c>
      <c r="I5396">
        <v>5</v>
      </c>
      <c r="J5396">
        <v>0</v>
      </c>
    </row>
    <row r="5398" spans="1:10" x14ac:dyDescent="0.3">
      <c r="A5398" t="s">
        <v>4099</v>
      </c>
      <c r="B5398" t="s">
        <v>4100</v>
      </c>
      <c r="D5398">
        <v>6</v>
      </c>
      <c r="E5398">
        <v>41</v>
      </c>
      <c r="F5398">
        <v>47</v>
      </c>
      <c r="G5398">
        <v>0</v>
      </c>
      <c r="H5398">
        <v>0</v>
      </c>
      <c r="I5398">
        <v>17</v>
      </c>
      <c r="J5398">
        <v>0</v>
      </c>
    </row>
    <row r="5400" spans="1:10" x14ac:dyDescent="0.3">
      <c r="A5400" t="s">
        <v>4101</v>
      </c>
      <c r="B5400" t="s">
        <v>4102</v>
      </c>
      <c r="D5400">
        <v>4</v>
      </c>
      <c r="E5400">
        <v>57</v>
      </c>
      <c r="F5400">
        <v>61</v>
      </c>
      <c r="G5400">
        <v>0</v>
      </c>
      <c r="H5400">
        <v>0</v>
      </c>
      <c r="I5400">
        <v>5.5</v>
      </c>
      <c r="J5400">
        <v>0</v>
      </c>
    </row>
    <row r="5402" spans="1:10" x14ac:dyDescent="0.3">
      <c r="A5402" t="s">
        <v>4103</v>
      </c>
      <c r="B5402" t="s">
        <v>4104</v>
      </c>
      <c r="D5402">
        <v>6</v>
      </c>
      <c r="E5402">
        <v>53</v>
      </c>
      <c r="F5402">
        <v>59</v>
      </c>
      <c r="G5402">
        <v>0</v>
      </c>
      <c r="H5402">
        <v>0</v>
      </c>
      <c r="I5402">
        <v>4.75</v>
      </c>
      <c r="J5402">
        <v>0</v>
      </c>
    </row>
    <row r="5404" spans="1:10" x14ac:dyDescent="0.3">
      <c r="A5404" t="s">
        <v>4105</v>
      </c>
      <c r="B5404" t="s">
        <v>4106</v>
      </c>
      <c r="D5404">
        <v>3</v>
      </c>
      <c r="E5404">
        <v>41</v>
      </c>
      <c r="F5404">
        <v>44</v>
      </c>
      <c r="G5404">
        <v>0</v>
      </c>
      <c r="H5404">
        <v>0</v>
      </c>
      <c r="I5404">
        <v>18</v>
      </c>
      <c r="J5404">
        <v>0</v>
      </c>
    </row>
    <row r="5406" spans="1:10" x14ac:dyDescent="0.3">
      <c r="A5406" t="s">
        <v>4107</v>
      </c>
      <c r="B5406" t="s">
        <v>4108</v>
      </c>
      <c r="D5406">
        <v>3</v>
      </c>
      <c r="E5406">
        <v>58</v>
      </c>
      <c r="F5406">
        <v>61</v>
      </c>
      <c r="G5406">
        <v>0</v>
      </c>
      <c r="H5406">
        <v>0</v>
      </c>
      <c r="I5406">
        <v>6.4</v>
      </c>
      <c r="J5406">
        <v>0</v>
      </c>
    </row>
    <row r="5408" spans="1:10" x14ac:dyDescent="0.3">
      <c r="A5408" t="s">
        <v>4109</v>
      </c>
      <c r="B5408" t="s">
        <v>4110</v>
      </c>
      <c r="D5408">
        <v>5</v>
      </c>
      <c r="E5408">
        <v>55</v>
      </c>
      <c r="F5408">
        <v>60</v>
      </c>
      <c r="G5408">
        <v>0</v>
      </c>
      <c r="H5408">
        <v>0</v>
      </c>
      <c r="I5408">
        <v>6.4</v>
      </c>
      <c r="J5408">
        <v>0</v>
      </c>
    </row>
    <row r="5410" spans="1:10" x14ac:dyDescent="0.3">
      <c r="A5410" t="s">
        <v>4111</v>
      </c>
      <c r="B5410" t="s">
        <v>4112</v>
      </c>
      <c r="D5410">
        <v>4</v>
      </c>
      <c r="E5410">
        <v>13</v>
      </c>
      <c r="F5410">
        <v>9</v>
      </c>
      <c r="G5410">
        <v>8</v>
      </c>
      <c r="H5410">
        <v>0</v>
      </c>
      <c r="I5410">
        <v>12</v>
      </c>
      <c r="J5410">
        <v>96</v>
      </c>
    </row>
    <row r="5412" spans="1:10" x14ac:dyDescent="0.3">
      <c r="A5412" t="s">
        <v>4113</v>
      </c>
      <c r="B5412" t="s">
        <v>4114</v>
      </c>
      <c r="D5412">
        <v>1</v>
      </c>
      <c r="E5412">
        <v>23</v>
      </c>
      <c r="F5412">
        <v>14</v>
      </c>
      <c r="G5412">
        <v>10</v>
      </c>
      <c r="H5412">
        <v>0</v>
      </c>
      <c r="I5412">
        <v>6</v>
      </c>
      <c r="J5412">
        <v>60</v>
      </c>
    </row>
    <row r="5414" spans="1:10" x14ac:dyDescent="0.3">
      <c r="A5414" t="s">
        <v>4115</v>
      </c>
      <c r="B5414" t="s">
        <v>4116</v>
      </c>
      <c r="D5414">
        <v>2</v>
      </c>
      <c r="E5414">
        <v>15</v>
      </c>
      <c r="F5414">
        <v>14</v>
      </c>
      <c r="G5414">
        <v>3</v>
      </c>
      <c r="H5414">
        <v>0</v>
      </c>
      <c r="I5414">
        <v>4</v>
      </c>
      <c r="J5414">
        <v>12</v>
      </c>
    </row>
    <row r="5416" spans="1:10" x14ac:dyDescent="0.3">
      <c r="A5416" t="s">
        <v>4117</v>
      </c>
      <c r="B5416" t="s">
        <v>4118</v>
      </c>
      <c r="C5416" t="s">
        <v>19</v>
      </c>
      <c r="D5416">
        <v>1</v>
      </c>
      <c r="E5416">
        <v>84</v>
      </c>
      <c r="F5416">
        <v>84</v>
      </c>
      <c r="G5416">
        <v>1</v>
      </c>
      <c r="H5416">
        <v>0</v>
      </c>
      <c r="I5416">
        <v>5</v>
      </c>
      <c r="J5416">
        <v>5</v>
      </c>
    </row>
    <row r="5418" spans="1:10" x14ac:dyDescent="0.3">
      <c r="A5418" t="s">
        <v>4119</v>
      </c>
      <c r="B5418" t="s">
        <v>4120</v>
      </c>
      <c r="D5418">
        <v>7</v>
      </c>
      <c r="E5418">
        <v>28</v>
      </c>
      <c r="F5418">
        <v>14</v>
      </c>
      <c r="G5418">
        <v>21</v>
      </c>
      <c r="H5418">
        <v>0</v>
      </c>
      <c r="I5418">
        <v>5</v>
      </c>
      <c r="J5418">
        <v>105</v>
      </c>
    </row>
    <row r="5420" spans="1:10" x14ac:dyDescent="0.3">
      <c r="A5420" t="s">
        <v>4121</v>
      </c>
      <c r="B5420" t="s">
        <v>4122</v>
      </c>
      <c r="D5420">
        <v>9</v>
      </c>
      <c r="E5420">
        <v>12</v>
      </c>
      <c r="F5420">
        <v>14</v>
      </c>
      <c r="G5420">
        <v>7</v>
      </c>
      <c r="H5420">
        <v>0</v>
      </c>
      <c r="I5420">
        <v>12.75</v>
      </c>
      <c r="J5420">
        <v>89.25</v>
      </c>
    </row>
    <row r="5422" spans="1:10" x14ac:dyDescent="0.3">
      <c r="A5422" t="s">
        <v>4123</v>
      </c>
      <c r="B5422" t="s">
        <v>4124</v>
      </c>
      <c r="D5422">
        <v>0</v>
      </c>
      <c r="E5422">
        <v>18</v>
      </c>
      <c r="F5422">
        <v>18</v>
      </c>
      <c r="G5422">
        <v>0</v>
      </c>
      <c r="H5422">
        <v>0</v>
      </c>
      <c r="I5422">
        <v>7</v>
      </c>
      <c r="J5422">
        <v>0</v>
      </c>
    </row>
    <row r="5424" spans="1:10" x14ac:dyDescent="0.3">
      <c r="A5424" t="s">
        <v>4125</v>
      </c>
      <c r="B5424" t="s">
        <v>4126</v>
      </c>
      <c r="D5424">
        <v>3</v>
      </c>
      <c r="E5424">
        <v>20</v>
      </c>
      <c r="F5424">
        <v>23</v>
      </c>
      <c r="G5424">
        <v>0</v>
      </c>
      <c r="H5424">
        <v>0</v>
      </c>
      <c r="I5424">
        <v>6.6</v>
      </c>
      <c r="J5424">
        <v>0</v>
      </c>
    </row>
    <row r="5426" spans="1:10" x14ac:dyDescent="0.3">
      <c r="A5426" t="s">
        <v>4127</v>
      </c>
      <c r="B5426" t="s">
        <v>4128</v>
      </c>
      <c r="D5426">
        <v>1</v>
      </c>
      <c r="E5426">
        <v>21</v>
      </c>
      <c r="F5426">
        <v>21</v>
      </c>
      <c r="G5426">
        <v>1</v>
      </c>
      <c r="H5426">
        <v>0</v>
      </c>
      <c r="I5426">
        <v>7</v>
      </c>
      <c r="J5426">
        <v>7</v>
      </c>
    </row>
    <row r="5428" spans="1:10" x14ac:dyDescent="0.3">
      <c r="A5428" t="s">
        <v>4129</v>
      </c>
      <c r="B5428" t="s">
        <v>4130</v>
      </c>
      <c r="D5428">
        <v>8</v>
      </c>
      <c r="E5428">
        <v>15</v>
      </c>
      <c r="F5428">
        <v>22</v>
      </c>
      <c r="G5428">
        <v>1</v>
      </c>
      <c r="H5428">
        <v>0</v>
      </c>
      <c r="I5428">
        <v>6.25</v>
      </c>
      <c r="J5428">
        <v>6.25</v>
      </c>
    </row>
    <row r="5430" spans="1:10" x14ac:dyDescent="0.3">
      <c r="A5430" t="s">
        <v>4131</v>
      </c>
      <c r="B5430" t="s">
        <v>4132</v>
      </c>
      <c r="D5430">
        <v>11</v>
      </c>
      <c r="E5430">
        <v>13</v>
      </c>
      <c r="F5430">
        <v>18</v>
      </c>
      <c r="G5430">
        <v>6</v>
      </c>
      <c r="H5430">
        <v>0</v>
      </c>
      <c r="I5430">
        <v>12.75</v>
      </c>
      <c r="J5430">
        <v>76.5</v>
      </c>
    </row>
    <row r="5432" spans="1:10" x14ac:dyDescent="0.3">
      <c r="A5432" t="s">
        <v>4133</v>
      </c>
      <c r="B5432" t="s">
        <v>4134</v>
      </c>
      <c r="D5432">
        <v>0</v>
      </c>
      <c r="E5432">
        <v>25</v>
      </c>
      <c r="F5432">
        <v>25</v>
      </c>
      <c r="G5432">
        <v>0</v>
      </c>
      <c r="H5432">
        <v>0</v>
      </c>
      <c r="I5432">
        <v>8.5</v>
      </c>
      <c r="J5432">
        <v>0</v>
      </c>
    </row>
    <row r="5434" spans="1:10" x14ac:dyDescent="0.3">
      <c r="A5434" t="s">
        <v>4135</v>
      </c>
      <c r="B5434" t="s">
        <v>4136</v>
      </c>
      <c r="D5434">
        <v>1</v>
      </c>
      <c r="E5434">
        <v>26</v>
      </c>
      <c r="F5434">
        <v>27</v>
      </c>
      <c r="G5434">
        <v>0</v>
      </c>
      <c r="H5434">
        <v>0</v>
      </c>
      <c r="I5434">
        <v>8.5</v>
      </c>
      <c r="J5434">
        <v>0</v>
      </c>
    </row>
    <row r="5436" spans="1:10" x14ac:dyDescent="0.3">
      <c r="A5436" t="s">
        <v>4137</v>
      </c>
      <c r="B5436" t="s">
        <v>4138</v>
      </c>
      <c r="D5436">
        <v>5</v>
      </c>
      <c r="E5436">
        <v>20</v>
      </c>
      <c r="F5436">
        <v>25</v>
      </c>
      <c r="G5436">
        <v>0</v>
      </c>
      <c r="H5436">
        <v>0</v>
      </c>
      <c r="I5436">
        <v>8.5</v>
      </c>
      <c r="J5436">
        <v>0</v>
      </c>
    </row>
    <row r="5438" spans="1:10" x14ac:dyDescent="0.3">
      <c r="A5438" t="s">
        <v>4139</v>
      </c>
      <c r="B5438" t="s">
        <v>4140</v>
      </c>
      <c r="C5438" t="s">
        <v>19</v>
      </c>
      <c r="D5438">
        <v>2</v>
      </c>
      <c r="E5438">
        <v>14</v>
      </c>
      <c r="F5438">
        <v>15</v>
      </c>
      <c r="G5438">
        <v>1</v>
      </c>
      <c r="H5438">
        <v>0</v>
      </c>
      <c r="I5438">
        <v>5.5</v>
      </c>
      <c r="J5438">
        <v>5.5</v>
      </c>
    </row>
    <row r="5440" spans="1:10" x14ac:dyDescent="0.3">
      <c r="A5440" t="s">
        <v>4141</v>
      </c>
      <c r="B5440" t="s">
        <v>4142</v>
      </c>
      <c r="C5440" t="s">
        <v>19</v>
      </c>
      <c r="D5440">
        <v>2</v>
      </c>
      <c r="E5440">
        <v>16</v>
      </c>
      <c r="F5440">
        <v>16</v>
      </c>
      <c r="G5440">
        <v>2</v>
      </c>
      <c r="H5440">
        <v>0</v>
      </c>
      <c r="I5440">
        <v>5.5</v>
      </c>
      <c r="J5440">
        <v>11</v>
      </c>
    </row>
    <row r="5442" spans="1:10" x14ac:dyDescent="0.3">
      <c r="A5442" t="s">
        <v>4143</v>
      </c>
      <c r="B5442" t="s">
        <v>4144</v>
      </c>
      <c r="C5442" t="s">
        <v>19</v>
      </c>
      <c r="D5442">
        <v>2</v>
      </c>
      <c r="E5442">
        <v>0</v>
      </c>
      <c r="F5442">
        <v>0</v>
      </c>
      <c r="G5442">
        <v>2</v>
      </c>
      <c r="H5442">
        <v>0</v>
      </c>
      <c r="I5442">
        <v>7.4</v>
      </c>
      <c r="J5442">
        <v>14.8</v>
      </c>
    </row>
    <row r="5444" spans="1:10" x14ac:dyDescent="0.3">
      <c r="A5444" t="s">
        <v>4145</v>
      </c>
      <c r="B5444" t="s">
        <v>4146</v>
      </c>
      <c r="C5444" t="s">
        <v>19</v>
      </c>
      <c r="D5444">
        <v>2</v>
      </c>
      <c r="E5444">
        <v>0</v>
      </c>
      <c r="F5444">
        <v>0</v>
      </c>
      <c r="G5444">
        <v>2</v>
      </c>
      <c r="H5444">
        <v>0</v>
      </c>
      <c r="I5444">
        <v>7.4</v>
      </c>
      <c r="J5444">
        <v>14.8</v>
      </c>
    </row>
    <row r="5446" spans="1:10" x14ac:dyDescent="0.3">
      <c r="A5446" t="s">
        <v>4147</v>
      </c>
      <c r="B5446" t="s">
        <v>4148</v>
      </c>
      <c r="D5446">
        <v>3</v>
      </c>
      <c r="E5446">
        <v>0</v>
      </c>
      <c r="F5446">
        <v>3</v>
      </c>
      <c r="G5446">
        <v>0</v>
      </c>
      <c r="H5446">
        <v>0</v>
      </c>
      <c r="I5446">
        <v>7.4</v>
      </c>
      <c r="J5446">
        <v>0</v>
      </c>
    </row>
    <row r="5448" spans="1:10" x14ac:dyDescent="0.3">
      <c r="A5448" t="s">
        <v>4149</v>
      </c>
      <c r="B5448" t="s">
        <v>4150</v>
      </c>
      <c r="C5448" t="s">
        <v>19</v>
      </c>
      <c r="D5448">
        <v>5</v>
      </c>
      <c r="E5448">
        <v>0</v>
      </c>
      <c r="F5448">
        <v>3</v>
      </c>
      <c r="G5448">
        <v>2</v>
      </c>
      <c r="H5448">
        <v>0</v>
      </c>
      <c r="I5448">
        <v>7.4</v>
      </c>
      <c r="J5448">
        <v>14.8</v>
      </c>
    </row>
    <row r="5450" spans="1:10" x14ac:dyDescent="0.3">
      <c r="A5450" t="s">
        <v>4151</v>
      </c>
      <c r="B5450" t="s">
        <v>4152</v>
      </c>
      <c r="C5450" t="s">
        <v>19</v>
      </c>
      <c r="D5450">
        <v>3</v>
      </c>
      <c r="E5450">
        <v>0</v>
      </c>
      <c r="F5450">
        <v>0</v>
      </c>
      <c r="G5450">
        <v>3</v>
      </c>
      <c r="H5450">
        <v>0</v>
      </c>
      <c r="I5450">
        <v>7.4</v>
      </c>
      <c r="J5450">
        <v>22.2</v>
      </c>
    </row>
    <row r="5452" spans="1:10" x14ac:dyDescent="0.3">
      <c r="A5452" t="s">
        <v>4153</v>
      </c>
      <c r="B5452" t="s">
        <v>4154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7.4</v>
      </c>
      <c r="J5452">
        <v>0</v>
      </c>
    </row>
    <row r="5454" spans="1:10" x14ac:dyDescent="0.3">
      <c r="A5454" t="s">
        <v>4155</v>
      </c>
      <c r="B5454" t="s">
        <v>4156</v>
      </c>
      <c r="D5454">
        <v>1</v>
      </c>
      <c r="E5454">
        <v>43</v>
      </c>
      <c r="F5454">
        <v>44</v>
      </c>
      <c r="G5454">
        <v>0</v>
      </c>
      <c r="H5454">
        <v>0</v>
      </c>
      <c r="I5454">
        <v>20.2</v>
      </c>
      <c r="J5454">
        <v>0</v>
      </c>
    </row>
    <row r="5456" spans="1:10" x14ac:dyDescent="0.3">
      <c r="A5456" t="s">
        <v>4157</v>
      </c>
      <c r="B5456" t="s">
        <v>4158</v>
      </c>
      <c r="D5456">
        <v>0</v>
      </c>
      <c r="E5456">
        <v>59</v>
      </c>
      <c r="F5456">
        <v>59</v>
      </c>
      <c r="G5456">
        <v>0</v>
      </c>
      <c r="H5456">
        <v>0</v>
      </c>
      <c r="I5456">
        <v>6.9</v>
      </c>
      <c r="J5456">
        <v>0</v>
      </c>
    </row>
    <row r="5458" spans="1:10" x14ac:dyDescent="0.3">
      <c r="A5458" t="s">
        <v>4159</v>
      </c>
      <c r="B5458" t="s">
        <v>4160</v>
      </c>
      <c r="D5458">
        <v>3</v>
      </c>
      <c r="E5458">
        <v>38</v>
      </c>
      <c r="F5458">
        <v>39</v>
      </c>
      <c r="G5458">
        <v>2</v>
      </c>
      <c r="H5458">
        <v>0</v>
      </c>
      <c r="I5458">
        <v>21</v>
      </c>
      <c r="J5458">
        <v>42</v>
      </c>
    </row>
    <row r="5460" spans="1:10" x14ac:dyDescent="0.3">
      <c r="A5460" t="s">
        <v>4161</v>
      </c>
      <c r="B5460" t="s">
        <v>4162</v>
      </c>
      <c r="C5460" t="s">
        <v>19</v>
      </c>
      <c r="D5460">
        <v>0</v>
      </c>
      <c r="E5460">
        <v>68</v>
      </c>
      <c r="F5460">
        <v>67</v>
      </c>
      <c r="G5460">
        <v>1</v>
      </c>
      <c r="H5460">
        <v>0</v>
      </c>
      <c r="I5460">
        <v>7.4</v>
      </c>
      <c r="J5460">
        <v>7.4</v>
      </c>
    </row>
    <row r="5462" spans="1:10" x14ac:dyDescent="0.3">
      <c r="A5462" t="s">
        <v>4163</v>
      </c>
      <c r="B5462" t="s">
        <v>4164</v>
      </c>
      <c r="C5462" t="s">
        <v>19</v>
      </c>
      <c r="D5462">
        <v>4</v>
      </c>
      <c r="E5462">
        <v>22</v>
      </c>
      <c r="F5462">
        <v>24</v>
      </c>
      <c r="G5462">
        <v>2</v>
      </c>
      <c r="H5462">
        <v>0</v>
      </c>
      <c r="I5462">
        <v>22.25</v>
      </c>
      <c r="J5462">
        <v>44.5</v>
      </c>
    </row>
    <row r="5464" spans="1:10" x14ac:dyDescent="0.3">
      <c r="A5464" t="s">
        <v>4165</v>
      </c>
      <c r="B5464" t="s">
        <v>4166</v>
      </c>
      <c r="C5464" t="s">
        <v>19</v>
      </c>
      <c r="D5464">
        <v>1</v>
      </c>
      <c r="E5464">
        <v>51</v>
      </c>
      <c r="F5464">
        <v>50</v>
      </c>
      <c r="G5464">
        <v>2</v>
      </c>
      <c r="H5464">
        <v>0</v>
      </c>
      <c r="I5464">
        <v>8.5</v>
      </c>
      <c r="J5464">
        <v>17</v>
      </c>
    </row>
    <row r="5466" spans="1:10" x14ac:dyDescent="0.3">
      <c r="A5466" t="s">
        <v>4167</v>
      </c>
      <c r="B5466" t="s">
        <v>4168</v>
      </c>
      <c r="C5466" t="s">
        <v>19</v>
      </c>
      <c r="D5466">
        <v>3</v>
      </c>
      <c r="E5466">
        <v>24</v>
      </c>
      <c r="F5466">
        <v>27</v>
      </c>
      <c r="G5466">
        <v>0</v>
      </c>
      <c r="H5466">
        <v>0</v>
      </c>
      <c r="I5466">
        <v>22.25</v>
      </c>
      <c r="J5466">
        <v>0</v>
      </c>
    </row>
    <row r="5468" spans="1:10" x14ac:dyDescent="0.3">
      <c r="A5468" t="s">
        <v>4169</v>
      </c>
      <c r="B5468" t="s">
        <v>4170</v>
      </c>
      <c r="C5468" t="s">
        <v>19</v>
      </c>
      <c r="D5468">
        <v>3</v>
      </c>
      <c r="E5468">
        <v>47</v>
      </c>
      <c r="F5468">
        <v>50</v>
      </c>
      <c r="G5468">
        <v>0</v>
      </c>
      <c r="H5468">
        <v>0</v>
      </c>
      <c r="I5468">
        <v>9</v>
      </c>
      <c r="J5468">
        <v>0</v>
      </c>
    </row>
    <row r="5470" spans="1:10" x14ac:dyDescent="0.3">
      <c r="A5470" t="s">
        <v>4171</v>
      </c>
      <c r="B5470" t="s">
        <v>4172</v>
      </c>
      <c r="C5470" t="s">
        <v>19</v>
      </c>
      <c r="D5470">
        <v>1</v>
      </c>
      <c r="E5470">
        <v>2</v>
      </c>
      <c r="F5470">
        <v>3</v>
      </c>
      <c r="G5470">
        <v>0</v>
      </c>
      <c r="H5470">
        <v>0</v>
      </c>
      <c r="I5470">
        <v>19</v>
      </c>
      <c r="J5470">
        <v>0</v>
      </c>
    </row>
    <row r="5472" spans="1:10" x14ac:dyDescent="0.3">
      <c r="A5472" t="s">
        <v>4173</v>
      </c>
      <c r="B5472" t="s">
        <v>4173</v>
      </c>
      <c r="D5472">
        <v>0</v>
      </c>
      <c r="E5472">
        <v>2</v>
      </c>
      <c r="F5472">
        <v>2</v>
      </c>
      <c r="G5472">
        <v>0</v>
      </c>
      <c r="H5472">
        <v>0</v>
      </c>
      <c r="J5472">
        <v>0</v>
      </c>
    </row>
    <row r="5474" spans="1:10" x14ac:dyDescent="0.3">
      <c r="A5474">
        <v>5285002980221</v>
      </c>
      <c r="B5474" t="s">
        <v>4174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8.8000000000000007</v>
      </c>
      <c r="J5474">
        <v>0</v>
      </c>
    </row>
    <row r="5476" spans="1:10" x14ac:dyDescent="0.3">
      <c r="A5476" t="s">
        <v>4175</v>
      </c>
      <c r="B5476" t="s">
        <v>4176</v>
      </c>
      <c r="D5476">
        <v>0</v>
      </c>
      <c r="E5476">
        <v>2</v>
      </c>
      <c r="F5476">
        <v>2</v>
      </c>
      <c r="G5476">
        <v>0</v>
      </c>
      <c r="H5476">
        <v>0</v>
      </c>
      <c r="I5476">
        <v>6</v>
      </c>
      <c r="J5476">
        <v>0</v>
      </c>
    </row>
    <row r="5478" spans="1:10" x14ac:dyDescent="0.3">
      <c r="A5478" t="s">
        <v>4177</v>
      </c>
      <c r="B5478" t="s">
        <v>4177</v>
      </c>
      <c r="D5478">
        <v>0</v>
      </c>
      <c r="E5478">
        <v>0</v>
      </c>
      <c r="F5478">
        <v>0</v>
      </c>
      <c r="G5478">
        <v>0</v>
      </c>
      <c r="H5478">
        <v>0</v>
      </c>
      <c r="J5478">
        <v>0</v>
      </c>
    </row>
    <row r="5480" spans="1:10" x14ac:dyDescent="0.3">
      <c r="A5480" t="s">
        <v>4178</v>
      </c>
      <c r="B5480" t="s">
        <v>4178</v>
      </c>
      <c r="D5480">
        <v>1351</v>
      </c>
      <c r="E5480">
        <v>9441</v>
      </c>
      <c r="F5480">
        <v>9248</v>
      </c>
      <c r="G5480">
        <v>1544</v>
      </c>
      <c r="H5480">
        <v>0</v>
      </c>
      <c r="J5480">
        <v>2303.35</v>
      </c>
    </row>
    <row r="5482" spans="1:10" x14ac:dyDescent="0.3">
      <c r="A5482">
        <v>100052</v>
      </c>
      <c r="B5482" t="s">
        <v>4179</v>
      </c>
      <c r="C5482" t="s">
        <v>19</v>
      </c>
      <c r="D5482">
        <v>0</v>
      </c>
      <c r="E5482">
        <v>35</v>
      </c>
      <c r="F5482">
        <v>35</v>
      </c>
      <c r="G5482">
        <v>0</v>
      </c>
      <c r="H5482">
        <v>0</v>
      </c>
      <c r="I5482">
        <v>1.1333</v>
      </c>
      <c r="J5482">
        <v>0</v>
      </c>
    </row>
    <row r="5484" spans="1:10" x14ac:dyDescent="0.3">
      <c r="A5484">
        <v>100226</v>
      </c>
      <c r="B5484" t="s">
        <v>4180</v>
      </c>
      <c r="C5484" t="s">
        <v>19</v>
      </c>
      <c r="D5484">
        <v>0</v>
      </c>
      <c r="E5484">
        <v>160</v>
      </c>
      <c r="F5484">
        <v>160</v>
      </c>
      <c r="G5484">
        <v>0</v>
      </c>
      <c r="H5484">
        <v>0</v>
      </c>
      <c r="I5484">
        <v>1.1000000000000001</v>
      </c>
      <c r="J5484">
        <v>0</v>
      </c>
    </row>
    <row r="5486" spans="1:10" x14ac:dyDescent="0.3">
      <c r="A5486">
        <v>100228</v>
      </c>
      <c r="B5486" t="s">
        <v>4181</v>
      </c>
      <c r="C5486" t="s">
        <v>19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1.4666999999999999</v>
      </c>
      <c r="J5486">
        <v>0</v>
      </c>
    </row>
    <row r="5488" spans="1:10" x14ac:dyDescent="0.3">
      <c r="A5488">
        <v>100229</v>
      </c>
      <c r="B5488" t="s">
        <v>4182</v>
      </c>
      <c r="C5488" t="s">
        <v>19</v>
      </c>
      <c r="D5488">
        <v>0</v>
      </c>
      <c r="E5488">
        <v>174</v>
      </c>
      <c r="F5488">
        <v>174</v>
      </c>
      <c r="G5488">
        <v>0</v>
      </c>
      <c r="H5488">
        <v>0</v>
      </c>
      <c r="I5488">
        <v>1.4666999999999999</v>
      </c>
      <c r="J5488">
        <v>0</v>
      </c>
    </row>
    <row r="5490" spans="1:10" x14ac:dyDescent="0.3">
      <c r="A5490" t="s">
        <v>4183</v>
      </c>
      <c r="B5490" t="s">
        <v>4184</v>
      </c>
      <c r="D5490">
        <v>0</v>
      </c>
      <c r="E5490">
        <v>36</v>
      </c>
      <c r="F5490">
        <v>36</v>
      </c>
      <c r="G5490">
        <v>0</v>
      </c>
      <c r="H5490">
        <v>0</v>
      </c>
      <c r="I5490">
        <v>1.5333000000000001</v>
      </c>
      <c r="J5490">
        <v>0</v>
      </c>
    </row>
    <row r="5492" spans="1:10" x14ac:dyDescent="0.3">
      <c r="A5492">
        <v>102978</v>
      </c>
      <c r="B5492" t="s">
        <v>4185</v>
      </c>
      <c r="C5492" t="s">
        <v>19</v>
      </c>
      <c r="D5492">
        <v>0</v>
      </c>
      <c r="E5492">
        <v>61</v>
      </c>
      <c r="F5492">
        <v>61</v>
      </c>
      <c r="G5492">
        <v>0</v>
      </c>
      <c r="H5492">
        <v>0</v>
      </c>
      <c r="I5492">
        <v>5.3333000000000004</v>
      </c>
      <c r="J5492">
        <v>0</v>
      </c>
    </row>
    <row r="5494" spans="1:10" x14ac:dyDescent="0.3">
      <c r="A5494">
        <v>102979</v>
      </c>
      <c r="B5494" t="s">
        <v>4186</v>
      </c>
      <c r="C5494" t="s">
        <v>19</v>
      </c>
      <c r="D5494">
        <v>0</v>
      </c>
      <c r="E5494">
        <v>64</v>
      </c>
      <c r="F5494">
        <v>64</v>
      </c>
      <c r="G5494">
        <v>0</v>
      </c>
      <c r="H5494">
        <v>0</v>
      </c>
      <c r="I5494">
        <v>6.9667000000000003</v>
      </c>
      <c r="J5494">
        <v>0</v>
      </c>
    </row>
    <row r="5496" spans="1:10" x14ac:dyDescent="0.3">
      <c r="A5496" t="s">
        <v>4187</v>
      </c>
      <c r="B5496" t="s">
        <v>4188</v>
      </c>
      <c r="D5496">
        <v>0</v>
      </c>
      <c r="E5496">
        <v>36</v>
      </c>
      <c r="F5496">
        <v>36</v>
      </c>
      <c r="G5496">
        <v>0</v>
      </c>
      <c r="H5496">
        <v>0</v>
      </c>
      <c r="I5496">
        <v>0.86670000000000003</v>
      </c>
      <c r="J5496">
        <v>0</v>
      </c>
    </row>
    <row r="5498" spans="1:10" x14ac:dyDescent="0.3">
      <c r="A5498">
        <v>103835</v>
      </c>
      <c r="B5498" t="s">
        <v>4189</v>
      </c>
      <c r="C5498" t="s">
        <v>19</v>
      </c>
      <c r="D5498">
        <v>0</v>
      </c>
      <c r="E5498">
        <v>47</v>
      </c>
      <c r="F5498">
        <v>47</v>
      </c>
      <c r="G5498">
        <v>0</v>
      </c>
      <c r="H5498">
        <v>0</v>
      </c>
      <c r="I5498">
        <v>5.5667</v>
      </c>
      <c r="J5498">
        <v>0</v>
      </c>
    </row>
    <row r="5500" spans="1:10" x14ac:dyDescent="0.3">
      <c r="A5500">
        <v>103836</v>
      </c>
      <c r="B5500" t="s">
        <v>4190</v>
      </c>
      <c r="C5500" t="s">
        <v>19</v>
      </c>
      <c r="D5500">
        <v>0</v>
      </c>
      <c r="E5500">
        <v>47</v>
      </c>
      <c r="F5500">
        <v>47</v>
      </c>
      <c r="G5500">
        <v>0</v>
      </c>
      <c r="H5500">
        <v>0</v>
      </c>
      <c r="I5500">
        <v>7.2</v>
      </c>
      <c r="J5500">
        <v>0</v>
      </c>
    </row>
    <row r="5502" spans="1:10" x14ac:dyDescent="0.3">
      <c r="A5502">
        <v>103838</v>
      </c>
      <c r="B5502" t="s">
        <v>4191</v>
      </c>
      <c r="C5502" t="s">
        <v>19</v>
      </c>
      <c r="D5502">
        <v>0</v>
      </c>
      <c r="E5502">
        <v>44</v>
      </c>
      <c r="F5502">
        <v>44</v>
      </c>
      <c r="G5502">
        <v>0</v>
      </c>
      <c r="H5502">
        <v>0</v>
      </c>
      <c r="I5502">
        <v>1.3</v>
      </c>
      <c r="J5502">
        <v>0</v>
      </c>
    </row>
    <row r="5504" spans="1:10" x14ac:dyDescent="0.3">
      <c r="A5504">
        <v>103839</v>
      </c>
      <c r="B5504" t="s">
        <v>4192</v>
      </c>
      <c r="C5504" t="s">
        <v>19</v>
      </c>
      <c r="D5504">
        <v>0</v>
      </c>
      <c r="E5504">
        <v>44</v>
      </c>
      <c r="F5504">
        <v>44</v>
      </c>
      <c r="G5504">
        <v>0</v>
      </c>
      <c r="H5504">
        <v>0</v>
      </c>
      <c r="I5504">
        <v>1.4</v>
      </c>
      <c r="J5504">
        <v>0</v>
      </c>
    </row>
    <row r="5506" spans="1:10" x14ac:dyDescent="0.3">
      <c r="A5506">
        <v>103841</v>
      </c>
      <c r="B5506" t="s">
        <v>4193</v>
      </c>
      <c r="C5506" t="s">
        <v>19</v>
      </c>
      <c r="D5506">
        <v>0</v>
      </c>
      <c r="E5506">
        <v>44</v>
      </c>
      <c r="F5506">
        <v>44</v>
      </c>
      <c r="G5506">
        <v>0</v>
      </c>
      <c r="H5506">
        <v>0</v>
      </c>
      <c r="I5506">
        <v>2.2332999999999998</v>
      </c>
      <c r="J5506">
        <v>0</v>
      </c>
    </row>
    <row r="5508" spans="1:10" x14ac:dyDescent="0.3">
      <c r="A5508">
        <v>103842</v>
      </c>
      <c r="B5508" t="s">
        <v>4194</v>
      </c>
      <c r="C5508" t="s">
        <v>19</v>
      </c>
      <c r="D5508">
        <v>0</v>
      </c>
      <c r="E5508">
        <v>44</v>
      </c>
      <c r="F5508">
        <v>44</v>
      </c>
      <c r="G5508">
        <v>0</v>
      </c>
      <c r="H5508">
        <v>0</v>
      </c>
      <c r="I5508">
        <v>1.1667000000000001</v>
      </c>
      <c r="J5508">
        <v>0</v>
      </c>
    </row>
    <row r="5510" spans="1:10" x14ac:dyDescent="0.3">
      <c r="A5510">
        <v>103843</v>
      </c>
      <c r="B5510" t="s">
        <v>4195</v>
      </c>
      <c r="C5510" t="s">
        <v>19</v>
      </c>
      <c r="D5510">
        <v>0</v>
      </c>
      <c r="E5510">
        <v>44</v>
      </c>
      <c r="F5510">
        <v>44</v>
      </c>
      <c r="G5510">
        <v>0</v>
      </c>
      <c r="H5510">
        <v>0</v>
      </c>
      <c r="I5510">
        <v>1.1667000000000001</v>
      </c>
      <c r="J5510">
        <v>0</v>
      </c>
    </row>
    <row r="5512" spans="1:10" x14ac:dyDescent="0.3">
      <c r="A5512">
        <v>103845</v>
      </c>
      <c r="B5512" t="s">
        <v>4196</v>
      </c>
      <c r="C5512" t="s">
        <v>19</v>
      </c>
      <c r="D5512">
        <v>0</v>
      </c>
      <c r="E5512">
        <v>44</v>
      </c>
      <c r="F5512">
        <v>44</v>
      </c>
      <c r="G5512">
        <v>0</v>
      </c>
      <c r="H5512">
        <v>0</v>
      </c>
      <c r="I5512">
        <v>2.4333</v>
      </c>
      <c r="J5512">
        <v>0</v>
      </c>
    </row>
    <row r="5514" spans="1:10" x14ac:dyDescent="0.3">
      <c r="A5514" t="s">
        <v>4197</v>
      </c>
      <c r="B5514" t="s">
        <v>4198</v>
      </c>
      <c r="D5514">
        <v>1</v>
      </c>
      <c r="E5514">
        <v>36</v>
      </c>
      <c r="F5514">
        <v>36</v>
      </c>
      <c r="G5514">
        <v>1</v>
      </c>
      <c r="H5514">
        <v>0</v>
      </c>
      <c r="I5514">
        <v>1.5333000000000001</v>
      </c>
      <c r="J5514">
        <v>1.53</v>
      </c>
    </row>
    <row r="5516" spans="1:10" x14ac:dyDescent="0.3">
      <c r="A5516" t="s">
        <v>4199</v>
      </c>
      <c r="B5516" t="s">
        <v>4200</v>
      </c>
      <c r="D5516">
        <v>0</v>
      </c>
      <c r="E5516">
        <v>32</v>
      </c>
      <c r="F5516">
        <v>32</v>
      </c>
      <c r="G5516">
        <v>0</v>
      </c>
      <c r="H5516">
        <v>0</v>
      </c>
      <c r="I5516">
        <v>0.4667</v>
      </c>
      <c r="J5516">
        <v>0</v>
      </c>
    </row>
    <row r="5518" spans="1:10" x14ac:dyDescent="0.3">
      <c r="A5518" t="s">
        <v>4201</v>
      </c>
      <c r="B5518" t="s">
        <v>4202</v>
      </c>
      <c r="C5518" t="s">
        <v>19</v>
      </c>
      <c r="D5518">
        <v>2</v>
      </c>
      <c r="E5518">
        <v>36</v>
      </c>
      <c r="F5518">
        <v>36</v>
      </c>
      <c r="G5518">
        <v>2</v>
      </c>
      <c r="H5518">
        <v>0</v>
      </c>
      <c r="I5518">
        <v>0.33329999999999999</v>
      </c>
      <c r="J5518">
        <v>0.67</v>
      </c>
    </row>
    <row r="5520" spans="1:10" x14ac:dyDescent="0.3">
      <c r="A5520" t="s">
        <v>4203</v>
      </c>
      <c r="B5520" t="s">
        <v>4204</v>
      </c>
      <c r="D5520">
        <v>1</v>
      </c>
      <c r="E5520">
        <v>28</v>
      </c>
      <c r="F5520">
        <v>28</v>
      </c>
      <c r="G5520">
        <v>1</v>
      </c>
      <c r="H5520">
        <v>0</v>
      </c>
      <c r="I5520">
        <v>1.6</v>
      </c>
      <c r="J5520">
        <v>1.6</v>
      </c>
    </row>
    <row r="5522" spans="1:10" x14ac:dyDescent="0.3">
      <c r="A5522" t="s">
        <v>4205</v>
      </c>
      <c r="B5522" t="s">
        <v>4206</v>
      </c>
      <c r="D5522">
        <v>0</v>
      </c>
      <c r="E5522">
        <v>28</v>
      </c>
      <c r="F5522">
        <v>28</v>
      </c>
      <c r="G5522">
        <v>0</v>
      </c>
      <c r="H5522">
        <v>0</v>
      </c>
      <c r="I5522">
        <v>1.6</v>
      </c>
      <c r="J5522">
        <v>0</v>
      </c>
    </row>
    <row r="5524" spans="1:10" x14ac:dyDescent="0.3">
      <c r="A5524" t="s">
        <v>4207</v>
      </c>
      <c r="B5524" t="s">
        <v>4208</v>
      </c>
      <c r="D5524">
        <v>0</v>
      </c>
      <c r="E5524">
        <v>171</v>
      </c>
      <c r="F5524">
        <v>171</v>
      </c>
      <c r="G5524">
        <v>0</v>
      </c>
      <c r="H5524">
        <v>0</v>
      </c>
      <c r="I5524">
        <v>1.3332999999999999</v>
      </c>
      <c r="J5524">
        <v>0</v>
      </c>
    </row>
    <row r="5526" spans="1:10" x14ac:dyDescent="0.3">
      <c r="A5526" t="s">
        <v>4209</v>
      </c>
      <c r="B5526" t="s">
        <v>4210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3.6667000000000001</v>
      </c>
      <c r="J5526">
        <v>0</v>
      </c>
    </row>
    <row r="5528" spans="1:10" x14ac:dyDescent="0.3">
      <c r="A5528" t="s">
        <v>4211</v>
      </c>
      <c r="B5528" t="s">
        <v>4212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3.6667000000000001</v>
      </c>
      <c r="J5528">
        <v>0</v>
      </c>
    </row>
    <row r="5530" spans="1:10" x14ac:dyDescent="0.3">
      <c r="A5530" t="s">
        <v>4213</v>
      </c>
      <c r="B5530" t="s">
        <v>4214</v>
      </c>
      <c r="D5530">
        <v>2</v>
      </c>
      <c r="E5530">
        <v>11</v>
      </c>
      <c r="F5530">
        <v>5</v>
      </c>
      <c r="G5530">
        <v>8</v>
      </c>
      <c r="H5530">
        <v>0</v>
      </c>
      <c r="I5530">
        <v>2.1333000000000002</v>
      </c>
      <c r="J5530">
        <v>17.07</v>
      </c>
    </row>
    <row r="5532" spans="1:10" x14ac:dyDescent="0.3">
      <c r="A5532" t="s">
        <v>4215</v>
      </c>
      <c r="B5532" t="s">
        <v>4216</v>
      </c>
      <c r="D5532">
        <v>0</v>
      </c>
      <c r="E5532">
        <v>36</v>
      </c>
      <c r="F5532">
        <v>36</v>
      </c>
      <c r="G5532">
        <v>0</v>
      </c>
      <c r="H5532">
        <v>0</v>
      </c>
      <c r="I5532">
        <v>2.0667</v>
      </c>
      <c r="J5532">
        <v>0</v>
      </c>
    </row>
    <row r="5534" spans="1:10" x14ac:dyDescent="0.3">
      <c r="A5534" t="s">
        <v>4217</v>
      </c>
      <c r="B5534" t="s">
        <v>4218</v>
      </c>
      <c r="C5534" t="s">
        <v>19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2.4</v>
      </c>
      <c r="J5534">
        <v>0</v>
      </c>
    </row>
    <row r="5536" spans="1:10" x14ac:dyDescent="0.3">
      <c r="A5536" t="s">
        <v>4219</v>
      </c>
      <c r="B5536" t="s">
        <v>4220</v>
      </c>
      <c r="D5536">
        <v>0</v>
      </c>
      <c r="E5536">
        <v>27</v>
      </c>
      <c r="F5536">
        <v>27</v>
      </c>
      <c r="G5536">
        <v>0</v>
      </c>
      <c r="H5536">
        <v>0</v>
      </c>
      <c r="I5536">
        <v>1.3332999999999999</v>
      </c>
      <c r="J5536">
        <v>0</v>
      </c>
    </row>
    <row r="5538" spans="1:10" x14ac:dyDescent="0.3">
      <c r="A5538" t="s">
        <v>4221</v>
      </c>
      <c r="B5538" t="s">
        <v>4222</v>
      </c>
      <c r="D5538">
        <v>0</v>
      </c>
      <c r="E5538">
        <v>37</v>
      </c>
      <c r="F5538">
        <v>37</v>
      </c>
      <c r="G5538">
        <v>0</v>
      </c>
      <c r="H5538">
        <v>0</v>
      </c>
      <c r="I5538">
        <v>1.1667000000000001</v>
      </c>
      <c r="J5538">
        <v>0</v>
      </c>
    </row>
    <row r="5540" spans="1:10" x14ac:dyDescent="0.3">
      <c r="A5540" t="s">
        <v>4223</v>
      </c>
      <c r="B5540" t="s">
        <v>4224</v>
      </c>
      <c r="D5540">
        <v>0</v>
      </c>
      <c r="E5540">
        <v>72</v>
      </c>
      <c r="F5540">
        <v>47</v>
      </c>
      <c r="G5540">
        <v>25</v>
      </c>
      <c r="H5540">
        <v>0</v>
      </c>
      <c r="I5540">
        <v>1.4333</v>
      </c>
      <c r="J5540">
        <v>35.83</v>
      </c>
    </row>
    <row r="5542" spans="1:10" x14ac:dyDescent="0.3">
      <c r="A5542" t="s">
        <v>4225</v>
      </c>
      <c r="B5542" t="s">
        <v>4226</v>
      </c>
      <c r="D5542">
        <v>1</v>
      </c>
      <c r="E5542">
        <v>162</v>
      </c>
      <c r="F5542">
        <v>162</v>
      </c>
      <c r="G5542">
        <v>1</v>
      </c>
      <c r="H5542">
        <v>0</v>
      </c>
      <c r="I5542">
        <v>0.86670000000000003</v>
      </c>
      <c r="J5542">
        <v>0.87</v>
      </c>
    </row>
    <row r="5544" spans="1:10" x14ac:dyDescent="0.3">
      <c r="A5544" t="s">
        <v>4227</v>
      </c>
      <c r="B5544" t="s">
        <v>4228</v>
      </c>
      <c r="D5544">
        <v>0</v>
      </c>
      <c r="E5544">
        <v>162</v>
      </c>
      <c r="F5544">
        <v>162</v>
      </c>
      <c r="G5544">
        <v>0</v>
      </c>
      <c r="H5544">
        <v>0</v>
      </c>
      <c r="I5544">
        <v>0.4667</v>
      </c>
      <c r="J5544">
        <v>0</v>
      </c>
    </row>
    <row r="5546" spans="1:10" x14ac:dyDescent="0.3">
      <c r="A5546" t="s">
        <v>4229</v>
      </c>
      <c r="B5546" t="s">
        <v>4230</v>
      </c>
      <c r="D5546">
        <v>3</v>
      </c>
      <c r="E5546">
        <v>61</v>
      </c>
      <c r="F5546">
        <v>47</v>
      </c>
      <c r="G5546">
        <v>17</v>
      </c>
      <c r="H5546">
        <v>0</v>
      </c>
      <c r="I5546">
        <v>1.2333000000000001</v>
      </c>
      <c r="J5546">
        <v>20.97</v>
      </c>
    </row>
    <row r="5548" spans="1:10" x14ac:dyDescent="0.3">
      <c r="A5548" t="s">
        <v>4231</v>
      </c>
      <c r="B5548" t="s">
        <v>4232</v>
      </c>
      <c r="D5548">
        <v>2</v>
      </c>
      <c r="E5548">
        <v>62</v>
      </c>
      <c r="F5548">
        <v>46</v>
      </c>
      <c r="G5548">
        <v>18</v>
      </c>
      <c r="H5548">
        <v>0</v>
      </c>
      <c r="I5548">
        <v>1</v>
      </c>
      <c r="J5548">
        <v>18</v>
      </c>
    </row>
    <row r="5550" spans="1:10" x14ac:dyDescent="0.3">
      <c r="A5550" t="s">
        <v>4233</v>
      </c>
      <c r="B5550" t="s">
        <v>4234</v>
      </c>
      <c r="D5550">
        <v>6</v>
      </c>
      <c r="E5550">
        <v>36</v>
      </c>
      <c r="F5550">
        <v>42</v>
      </c>
      <c r="G5550">
        <v>0</v>
      </c>
      <c r="H5550">
        <v>0</v>
      </c>
      <c r="I5550">
        <v>1.3</v>
      </c>
      <c r="J5550">
        <v>0</v>
      </c>
    </row>
    <row r="5552" spans="1:10" x14ac:dyDescent="0.3">
      <c r="A5552" t="s">
        <v>4235</v>
      </c>
      <c r="B5552" t="s">
        <v>4236</v>
      </c>
      <c r="D5552">
        <v>1</v>
      </c>
      <c r="E5552">
        <v>30</v>
      </c>
      <c r="F5552">
        <v>30</v>
      </c>
      <c r="G5552">
        <v>1</v>
      </c>
      <c r="H5552">
        <v>0</v>
      </c>
      <c r="I5552">
        <v>1.4333</v>
      </c>
      <c r="J5552">
        <v>1.43</v>
      </c>
    </row>
    <row r="5554" spans="1:10" x14ac:dyDescent="0.3">
      <c r="A5554" t="s">
        <v>4237</v>
      </c>
      <c r="B5554" t="s">
        <v>4238</v>
      </c>
      <c r="D5554">
        <v>0</v>
      </c>
      <c r="E5554">
        <v>40</v>
      </c>
      <c r="F5554">
        <v>40</v>
      </c>
      <c r="G5554">
        <v>0</v>
      </c>
      <c r="H5554">
        <v>0</v>
      </c>
      <c r="I5554">
        <v>0.4</v>
      </c>
      <c r="J5554">
        <v>0</v>
      </c>
    </row>
    <row r="5556" spans="1:10" x14ac:dyDescent="0.3">
      <c r="A5556" t="s">
        <v>4239</v>
      </c>
      <c r="B5556" t="s">
        <v>4240</v>
      </c>
      <c r="D5556">
        <v>0</v>
      </c>
      <c r="E5556">
        <v>17</v>
      </c>
      <c r="F5556">
        <v>17</v>
      </c>
      <c r="G5556">
        <v>0</v>
      </c>
      <c r="H5556">
        <v>0</v>
      </c>
      <c r="I5556">
        <v>1.3</v>
      </c>
      <c r="J5556">
        <v>0</v>
      </c>
    </row>
    <row r="5558" spans="1:10" x14ac:dyDescent="0.3">
      <c r="A5558" t="s">
        <v>4241</v>
      </c>
      <c r="B5558" t="s">
        <v>4242</v>
      </c>
      <c r="D5558">
        <v>6</v>
      </c>
      <c r="E5558">
        <v>24</v>
      </c>
      <c r="F5558">
        <v>24</v>
      </c>
      <c r="G5558">
        <v>6</v>
      </c>
      <c r="H5558">
        <v>0</v>
      </c>
      <c r="I5558">
        <v>0.5333</v>
      </c>
      <c r="J5558">
        <v>3.2</v>
      </c>
    </row>
    <row r="5560" spans="1:10" x14ac:dyDescent="0.3">
      <c r="A5560" t="s">
        <v>4243</v>
      </c>
      <c r="B5560" t="s">
        <v>4244</v>
      </c>
      <c r="D5560">
        <v>0</v>
      </c>
      <c r="E5560">
        <v>35</v>
      </c>
      <c r="F5560">
        <v>35</v>
      </c>
      <c r="G5560">
        <v>0</v>
      </c>
      <c r="H5560">
        <v>0</v>
      </c>
      <c r="I5560">
        <v>1.3</v>
      </c>
      <c r="J5560">
        <v>0</v>
      </c>
    </row>
    <row r="5562" spans="1:10" x14ac:dyDescent="0.3">
      <c r="A5562" t="s">
        <v>4245</v>
      </c>
      <c r="B5562" t="s">
        <v>4246</v>
      </c>
      <c r="D5562">
        <v>0</v>
      </c>
      <c r="E5562">
        <v>20</v>
      </c>
      <c r="F5562">
        <v>20</v>
      </c>
      <c r="G5562">
        <v>0</v>
      </c>
      <c r="H5562">
        <v>0</v>
      </c>
      <c r="I5562">
        <v>0.4667</v>
      </c>
      <c r="J5562">
        <v>0</v>
      </c>
    </row>
    <row r="5564" spans="1:10" x14ac:dyDescent="0.3">
      <c r="A5564" t="s">
        <v>4247</v>
      </c>
      <c r="B5564" t="s">
        <v>4248</v>
      </c>
      <c r="D5564">
        <v>0</v>
      </c>
      <c r="E5564">
        <v>44</v>
      </c>
      <c r="F5564">
        <v>44</v>
      </c>
      <c r="G5564">
        <v>0</v>
      </c>
      <c r="H5564">
        <v>0</v>
      </c>
      <c r="I5564">
        <v>0.86670000000000003</v>
      </c>
      <c r="J5564">
        <v>0</v>
      </c>
    </row>
    <row r="5566" spans="1:10" x14ac:dyDescent="0.3">
      <c r="A5566" t="s">
        <v>4249</v>
      </c>
      <c r="B5566" t="s">
        <v>4250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0.66669999999999996</v>
      </c>
      <c r="J5566">
        <v>0</v>
      </c>
    </row>
    <row r="5568" spans="1:10" x14ac:dyDescent="0.3">
      <c r="A5568" t="s">
        <v>4251</v>
      </c>
      <c r="B5568" t="s">
        <v>4252</v>
      </c>
      <c r="D5568">
        <v>0</v>
      </c>
      <c r="E5568">
        <v>19</v>
      </c>
      <c r="F5568">
        <v>19</v>
      </c>
      <c r="G5568">
        <v>0</v>
      </c>
      <c r="H5568">
        <v>0</v>
      </c>
      <c r="I5568">
        <v>1.7666999999999999</v>
      </c>
      <c r="J5568">
        <v>0</v>
      </c>
    </row>
    <row r="5570" spans="1:10" x14ac:dyDescent="0.3">
      <c r="A5570" t="s">
        <v>4253</v>
      </c>
      <c r="B5570" t="s">
        <v>4254</v>
      </c>
      <c r="D5570">
        <v>0</v>
      </c>
      <c r="E5570">
        <v>20</v>
      </c>
      <c r="F5570">
        <v>20</v>
      </c>
      <c r="G5570">
        <v>0</v>
      </c>
      <c r="H5570">
        <v>0</v>
      </c>
      <c r="I5570">
        <v>1.4</v>
      </c>
      <c r="J5570">
        <v>0</v>
      </c>
    </row>
    <row r="5572" spans="1:10" x14ac:dyDescent="0.3">
      <c r="A5572" t="s">
        <v>4255</v>
      </c>
      <c r="B5572" t="s">
        <v>4256</v>
      </c>
      <c r="D5572">
        <v>0</v>
      </c>
      <c r="E5572">
        <v>12</v>
      </c>
      <c r="F5572">
        <v>12</v>
      </c>
      <c r="G5572">
        <v>0</v>
      </c>
      <c r="H5572">
        <v>0</v>
      </c>
      <c r="I5572">
        <v>0.9</v>
      </c>
      <c r="J5572">
        <v>0</v>
      </c>
    </row>
    <row r="5574" spans="1:10" x14ac:dyDescent="0.3">
      <c r="A5574" t="s">
        <v>4257</v>
      </c>
      <c r="B5574" t="s">
        <v>4258</v>
      </c>
      <c r="D5574">
        <v>0</v>
      </c>
      <c r="E5574">
        <v>12</v>
      </c>
      <c r="F5574">
        <v>12</v>
      </c>
      <c r="G5574">
        <v>0</v>
      </c>
      <c r="H5574">
        <v>0</v>
      </c>
      <c r="I5574">
        <v>1</v>
      </c>
      <c r="J5574">
        <v>0</v>
      </c>
    </row>
    <row r="5576" spans="1:10" x14ac:dyDescent="0.3">
      <c r="A5576" t="s">
        <v>4259</v>
      </c>
      <c r="B5576" t="s">
        <v>4260</v>
      </c>
      <c r="D5576">
        <v>1</v>
      </c>
      <c r="E5576">
        <v>13</v>
      </c>
      <c r="F5576">
        <v>13</v>
      </c>
      <c r="G5576">
        <v>1</v>
      </c>
      <c r="H5576">
        <v>0</v>
      </c>
      <c r="I5576">
        <v>0.4</v>
      </c>
      <c r="J5576">
        <v>0.4</v>
      </c>
    </row>
    <row r="5578" spans="1:10" x14ac:dyDescent="0.3">
      <c r="A5578" t="s">
        <v>4261</v>
      </c>
      <c r="B5578" t="s">
        <v>4262</v>
      </c>
      <c r="D5578">
        <v>0</v>
      </c>
      <c r="E5578">
        <v>13</v>
      </c>
      <c r="F5578">
        <v>13</v>
      </c>
      <c r="G5578">
        <v>0</v>
      </c>
      <c r="H5578">
        <v>0</v>
      </c>
      <c r="I5578">
        <v>0.4667</v>
      </c>
      <c r="J5578">
        <v>0</v>
      </c>
    </row>
    <row r="5580" spans="1:10" x14ac:dyDescent="0.3">
      <c r="A5580" t="s">
        <v>4263</v>
      </c>
      <c r="B5580" t="s">
        <v>4264</v>
      </c>
      <c r="D5580">
        <v>0</v>
      </c>
      <c r="E5580">
        <v>13</v>
      </c>
      <c r="F5580">
        <v>13</v>
      </c>
      <c r="G5580">
        <v>0</v>
      </c>
      <c r="H5580">
        <v>0</v>
      </c>
      <c r="I5580">
        <v>0.73329999999999995</v>
      </c>
      <c r="J5580">
        <v>0</v>
      </c>
    </row>
    <row r="5582" spans="1:10" x14ac:dyDescent="0.3">
      <c r="A5582" t="s">
        <v>4265</v>
      </c>
      <c r="B5582" t="s">
        <v>4266</v>
      </c>
      <c r="D5582">
        <v>1</v>
      </c>
      <c r="E5582">
        <v>13</v>
      </c>
      <c r="F5582">
        <v>13</v>
      </c>
      <c r="G5582">
        <v>1</v>
      </c>
      <c r="H5582">
        <v>0</v>
      </c>
      <c r="I5582">
        <v>0.8</v>
      </c>
      <c r="J5582">
        <v>0.8</v>
      </c>
    </row>
    <row r="5584" spans="1:10" x14ac:dyDescent="0.3">
      <c r="A5584" t="s">
        <v>4267</v>
      </c>
      <c r="B5584" t="s">
        <v>4268</v>
      </c>
      <c r="D5584">
        <v>0</v>
      </c>
      <c r="E5584">
        <v>40</v>
      </c>
      <c r="F5584">
        <v>22</v>
      </c>
      <c r="G5584">
        <v>18</v>
      </c>
      <c r="H5584">
        <v>0</v>
      </c>
      <c r="I5584">
        <v>1.4666999999999999</v>
      </c>
      <c r="J5584">
        <v>26.4</v>
      </c>
    </row>
    <row r="5586" spans="1:10" x14ac:dyDescent="0.3">
      <c r="A5586" t="s">
        <v>4269</v>
      </c>
      <c r="B5586" t="s">
        <v>4270</v>
      </c>
      <c r="D5586">
        <v>1</v>
      </c>
      <c r="E5586">
        <v>40</v>
      </c>
      <c r="F5586">
        <v>20</v>
      </c>
      <c r="G5586">
        <v>21</v>
      </c>
      <c r="H5586">
        <v>0</v>
      </c>
      <c r="I5586">
        <v>1.5333000000000001</v>
      </c>
      <c r="J5586">
        <v>32.200000000000003</v>
      </c>
    </row>
    <row r="5588" spans="1:10" x14ac:dyDescent="0.3">
      <c r="A5588" t="s">
        <v>4271</v>
      </c>
      <c r="B5588" t="s">
        <v>4272</v>
      </c>
      <c r="D5588">
        <v>7</v>
      </c>
      <c r="E5588">
        <v>20</v>
      </c>
      <c r="F5588">
        <v>20</v>
      </c>
      <c r="G5588">
        <v>7</v>
      </c>
      <c r="H5588">
        <v>0</v>
      </c>
      <c r="I5588">
        <v>1.8667</v>
      </c>
      <c r="J5588">
        <v>13.07</v>
      </c>
    </row>
    <row r="5590" spans="1:10" x14ac:dyDescent="0.3">
      <c r="A5590" t="s">
        <v>4273</v>
      </c>
      <c r="B5590" t="s">
        <v>4274</v>
      </c>
      <c r="D5590">
        <v>0</v>
      </c>
      <c r="E5590">
        <v>18</v>
      </c>
      <c r="F5590">
        <v>18</v>
      </c>
      <c r="G5590">
        <v>0</v>
      </c>
      <c r="H5590">
        <v>0</v>
      </c>
      <c r="I5590">
        <v>1.7666999999999999</v>
      </c>
      <c r="J5590">
        <v>0</v>
      </c>
    </row>
    <row r="5592" spans="1:10" x14ac:dyDescent="0.3">
      <c r="A5592" t="s">
        <v>4275</v>
      </c>
      <c r="B5592" t="s">
        <v>4276</v>
      </c>
      <c r="D5592">
        <v>0</v>
      </c>
      <c r="E5592">
        <v>20</v>
      </c>
      <c r="F5592">
        <v>20</v>
      </c>
      <c r="G5592">
        <v>0</v>
      </c>
      <c r="H5592">
        <v>0</v>
      </c>
      <c r="I5592">
        <v>0.4</v>
      </c>
      <c r="J5592">
        <v>0</v>
      </c>
    </row>
    <row r="5594" spans="1:10" x14ac:dyDescent="0.3">
      <c r="A5594" t="s">
        <v>4277</v>
      </c>
      <c r="B5594" t="s">
        <v>4278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3.2332999999999998</v>
      </c>
      <c r="J5594">
        <v>0</v>
      </c>
    </row>
    <row r="5596" spans="1:10" x14ac:dyDescent="0.3">
      <c r="A5596" t="s">
        <v>4279</v>
      </c>
      <c r="B5596" t="s">
        <v>4280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2.2000000000000002</v>
      </c>
      <c r="J5596">
        <v>0</v>
      </c>
    </row>
    <row r="5598" spans="1:10" x14ac:dyDescent="0.3">
      <c r="A5598" t="s">
        <v>4281</v>
      </c>
      <c r="B5598" t="s">
        <v>4282</v>
      </c>
      <c r="D5598">
        <v>2</v>
      </c>
      <c r="E5598">
        <v>0</v>
      </c>
      <c r="F5598">
        <v>0</v>
      </c>
      <c r="G5598">
        <v>2</v>
      </c>
      <c r="H5598">
        <v>0</v>
      </c>
      <c r="I5598">
        <v>2.4333</v>
      </c>
      <c r="J5598">
        <v>4.87</v>
      </c>
    </row>
    <row r="5600" spans="1:10" x14ac:dyDescent="0.3">
      <c r="A5600" t="s">
        <v>4283</v>
      </c>
      <c r="B5600" t="s">
        <v>4284</v>
      </c>
      <c r="D5600">
        <v>0</v>
      </c>
      <c r="E5600">
        <v>2</v>
      </c>
      <c r="F5600">
        <v>2</v>
      </c>
      <c r="G5600">
        <v>0</v>
      </c>
      <c r="H5600">
        <v>0</v>
      </c>
      <c r="I5600">
        <v>1.4666999999999999</v>
      </c>
      <c r="J5600">
        <v>0</v>
      </c>
    </row>
    <row r="5602" spans="1:10" x14ac:dyDescent="0.3">
      <c r="A5602" t="s">
        <v>4285</v>
      </c>
      <c r="B5602" t="s">
        <v>4286</v>
      </c>
      <c r="D5602">
        <v>0</v>
      </c>
      <c r="E5602">
        <v>175</v>
      </c>
      <c r="F5602">
        <v>175</v>
      </c>
      <c r="G5602">
        <v>0</v>
      </c>
      <c r="H5602">
        <v>0</v>
      </c>
      <c r="I5602">
        <v>1.0667</v>
      </c>
      <c r="J5602">
        <v>0</v>
      </c>
    </row>
    <row r="5604" spans="1:10" x14ac:dyDescent="0.3">
      <c r="A5604" t="s">
        <v>4287</v>
      </c>
      <c r="B5604" t="s">
        <v>4288</v>
      </c>
      <c r="D5604">
        <v>0</v>
      </c>
      <c r="E5604">
        <v>161</v>
      </c>
      <c r="F5604">
        <v>161</v>
      </c>
      <c r="G5604">
        <v>0</v>
      </c>
      <c r="H5604">
        <v>0</v>
      </c>
      <c r="I5604">
        <v>0.83330000000000004</v>
      </c>
      <c r="J5604">
        <v>0</v>
      </c>
    </row>
    <row r="5606" spans="1:10" x14ac:dyDescent="0.3">
      <c r="A5606" t="s">
        <v>4289</v>
      </c>
      <c r="B5606" t="s">
        <v>4290</v>
      </c>
      <c r="C5606" t="s">
        <v>19</v>
      </c>
      <c r="D5606">
        <v>1</v>
      </c>
      <c r="E5606">
        <v>162</v>
      </c>
      <c r="F5606">
        <v>162</v>
      </c>
      <c r="G5606">
        <v>1</v>
      </c>
      <c r="H5606">
        <v>0</v>
      </c>
      <c r="I5606">
        <v>0.66669999999999996</v>
      </c>
      <c r="J5606">
        <v>0.67</v>
      </c>
    </row>
    <row r="5608" spans="1:10" x14ac:dyDescent="0.3">
      <c r="A5608" t="s">
        <v>4291</v>
      </c>
      <c r="B5608" t="s">
        <v>4292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1.5667</v>
      </c>
      <c r="J5608">
        <v>0</v>
      </c>
    </row>
    <row r="5610" spans="1:10" x14ac:dyDescent="0.3">
      <c r="A5610" t="s">
        <v>4293</v>
      </c>
      <c r="B5610" t="s">
        <v>4294</v>
      </c>
      <c r="D5610">
        <v>3</v>
      </c>
      <c r="E5610">
        <v>0</v>
      </c>
      <c r="F5610">
        <v>0</v>
      </c>
      <c r="G5610">
        <v>3</v>
      </c>
      <c r="H5610">
        <v>0</v>
      </c>
      <c r="I5610">
        <v>1.8667</v>
      </c>
      <c r="J5610">
        <v>5.6</v>
      </c>
    </row>
    <row r="5612" spans="1:10" x14ac:dyDescent="0.3">
      <c r="A5612" t="s">
        <v>4295</v>
      </c>
      <c r="B5612" t="s">
        <v>4296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0.76670000000000005</v>
      </c>
      <c r="J5612">
        <v>0</v>
      </c>
    </row>
    <row r="5614" spans="1:10" x14ac:dyDescent="0.3">
      <c r="A5614" t="s">
        <v>4297</v>
      </c>
      <c r="B5614" t="s">
        <v>4298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2.1</v>
      </c>
      <c r="J5614">
        <v>0</v>
      </c>
    </row>
    <row r="5616" spans="1:10" x14ac:dyDescent="0.3">
      <c r="A5616" t="s">
        <v>4299</v>
      </c>
      <c r="B5616" t="s">
        <v>4300</v>
      </c>
      <c r="D5616">
        <v>1</v>
      </c>
      <c r="E5616">
        <v>0</v>
      </c>
      <c r="F5616">
        <v>1</v>
      </c>
      <c r="G5616">
        <v>0</v>
      </c>
      <c r="H5616">
        <v>0</v>
      </c>
      <c r="I5616">
        <v>0.7</v>
      </c>
      <c r="J5616">
        <v>0</v>
      </c>
    </row>
    <row r="5618" spans="1:10" x14ac:dyDescent="0.3">
      <c r="A5618" t="s">
        <v>4301</v>
      </c>
      <c r="B5618" t="s">
        <v>4302</v>
      </c>
      <c r="D5618">
        <v>5</v>
      </c>
      <c r="E5618">
        <v>20</v>
      </c>
      <c r="F5618">
        <v>12</v>
      </c>
      <c r="G5618">
        <v>13</v>
      </c>
      <c r="H5618">
        <v>0</v>
      </c>
      <c r="I5618">
        <v>1.5333000000000001</v>
      </c>
      <c r="J5618">
        <v>19.93</v>
      </c>
    </row>
    <row r="5620" spans="1:10" x14ac:dyDescent="0.3">
      <c r="A5620" t="s">
        <v>4303</v>
      </c>
      <c r="B5620" t="s">
        <v>4304</v>
      </c>
      <c r="D5620">
        <v>0</v>
      </c>
      <c r="E5620">
        <v>177</v>
      </c>
      <c r="F5620">
        <v>177</v>
      </c>
      <c r="G5620">
        <v>0</v>
      </c>
      <c r="H5620">
        <v>0</v>
      </c>
      <c r="I5620">
        <v>1.0667</v>
      </c>
      <c r="J5620">
        <v>0</v>
      </c>
    </row>
    <row r="5622" spans="1:10" x14ac:dyDescent="0.3">
      <c r="A5622" t="s">
        <v>4305</v>
      </c>
      <c r="B5622" t="s">
        <v>4306</v>
      </c>
      <c r="D5622">
        <v>9</v>
      </c>
      <c r="E5622">
        <v>30</v>
      </c>
      <c r="F5622">
        <v>9</v>
      </c>
      <c r="G5622">
        <v>30</v>
      </c>
      <c r="H5622">
        <v>0</v>
      </c>
      <c r="I5622">
        <v>1.7</v>
      </c>
      <c r="J5622">
        <v>51</v>
      </c>
    </row>
    <row r="5624" spans="1:10" x14ac:dyDescent="0.3">
      <c r="A5624" t="s">
        <v>4307</v>
      </c>
      <c r="B5624" t="s">
        <v>4308</v>
      </c>
      <c r="D5624">
        <v>15</v>
      </c>
      <c r="E5624">
        <v>10</v>
      </c>
      <c r="F5624">
        <v>9</v>
      </c>
      <c r="G5624">
        <v>16</v>
      </c>
      <c r="H5624">
        <v>0</v>
      </c>
      <c r="I5624">
        <v>4.4333</v>
      </c>
      <c r="J5624">
        <v>70.930000000000007</v>
      </c>
    </row>
    <row r="5626" spans="1:10" x14ac:dyDescent="0.3">
      <c r="A5626" t="s">
        <v>4309</v>
      </c>
      <c r="B5626" t="s">
        <v>4310</v>
      </c>
      <c r="D5626">
        <v>0</v>
      </c>
      <c r="E5626">
        <v>12</v>
      </c>
      <c r="F5626">
        <v>8</v>
      </c>
      <c r="G5626">
        <v>4</v>
      </c>
      <c r="H5626">
        <v>0</v>
      </c>
      <c r="I5626">
        <v>3.3332999999999999</v>
      </c>
      <c r="J5626">
        <v>13.33</v>
      </c>
    </row>
    <row r="5628" spans="1:10" x14ac:dyDescent="0.3">
      <c r="A5628" t="s">
        <v>4311</v>
      </c>
      <c r="B5628" t="s">
        <v>4312</v>
      </c>
      <c r="D5628">
        <v>10</v>
      </c>
      <c r="E5628">
        <v>7</v>
      </c>
      <c r="F5628">
        <v>9</v>
      </c>
      <c r="G5628">
        <v>8</v>
      </c>
      <c r="H5628">
        <v>0</v>
      </c>
      <c r="I5628">
        <v>3.6667000000000001</v>
      </c>
      <c r="J5628">
        <v>29.33</v>
      </c>
    </row>
    <row r="5630" spans="1:10" x14ac:dyDescent="0.3">
      <c r="A5630" t="s">
        <v>4313</v>
      </c>
      <c r="B5630" t="s">
        <v>4314</v>
      </c>
      <c r="C5630" t="s">
        <v>19</v>
      </c>
      <c r="D5630">
        <v>6</v>
      </c>
      <c r="E5630">
        <v>17</v>
      </c>
      <c r="F5630">
        <v>21</v>
      </c>
      <c r="G5630">
        <v>2</v>
      </c>
      <c r="H5630">
        <v>0</v>
      </c>
      <c r="I5630">
        <v>2.0333000000000001</v>
      </c>
      <c r="J5630">
        <v>4.07</v>
      </c>
    </row>
    <row r="5632" spans="1:10" x14ac:dyDescent="0.3">
      <c r="A5632" t="s">
        <v>4315</v>
      </c>
      <c r="B5632" t="s">
        <v>4316</v>
      </c>
      <c r="D5632">
        <v>0</v>
      </c>
      <c r="E5632">
        <v>175</v>
      </c>
      <c r="F5632">
        <v>175</v>
      </c>
      <c r="G5632">
        <v>0</v>
      </c>
      <c r="H5632">
        <v>0</v>
      </c>
      <c r="I5632">
        <v>0.63329999999999997</v>
      </c>
      <c r="J5632">
        <v>0</v>
      </c>
    </row>
    <row r="5634" spans="1:10" x14ac:dyDescent="0.3">
      <c r="A5634" t="s">
        <v>4317</v>
      </c>
      <c r="B5634" t="s">
        <v>4318</v>
      </c>
      <c r="D5634">
        <v>0</v>
      </c>
      <c r="E5634">
        <v>5</v>
      </c>
      <c r="F5634">
        <v>5</v>
      </c>
      <c r="G5634">
        <v>0</v>
      </c>
      <c r="H5634">
        <v>0</v>
      </c>
      <c r="I5634">
        <v>3.9333</v>
      </c>
      <c r="J5634">
        <v>0</v>
      </c>
    </row>
    <row r="5636" spans="1:10" x14ac:dyDescent="0.3">
      <c r="A5636" t="s">
        <v>4319</v>
      </c>
      <c r="B5636" t="s">
        <v>4320</v>
      </c>
      <c r="D5636">
        <v>22</v>
      </c>
      <c r="E5636">
        <v>0</v>
      </c>
      <c r="F5636">
        <v>6</v>
      </c>
      <c r="G5636">
        <v>16</v>
      </c>
      <c r="H5636">
        <v>0</v>
      </c>
      <c r="I5636">
        <v>1.9333</v>
      </c>
      <c r="J5636">
        <v>30.93</v>
      </c>
    </row>
    <row r="5638" spans="1:10" x14ac:dyDescent="0.3">
      <c r="A5638" t="s">
        <v>4321</v>
      </c>
      <c r="B5638" t="s">
        <v>4322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3.3666999999999998</v>
      </c>
      <c r="J5638">
        <v>0</v>
      </c>
    </row>
    <row r="5640" spans="1:10" x14ac:dyDescent="0.3">
      <c r="A5640" t="s">
        <v>4323</v>
      </c>
      <c r="B5640" t="s">
        <v>4324</v>
      </c>
      <c r="D5640">
        <v>7</v>
      </c>
      <c r="E5640">
        <v>0</v>
      </c>
      <c r="F5640">
        <v>6</v>
      </c>
      <c r="G5640">
        <v>1</v>
      </c>
      <c r="H5640">
        <v>0</v>
      </c>
      <c r="I5640">
        <v>1.5333000000000001</v>
      </c>
      <c r="J5640">
        <v>1.53</v>
      </c>
    </row>
    <row r="5642" spans="1:10" x14ac:dyDescent="0.3">
      <c r="A5642" t="s">
        <v>4325</v>
      </c>
      <c r="B5642" t="s">
        <v>4326</v>
      </c>
      <c r="D5642">
        <v>4</v>
      </c>
      <c r="E5642">
        <v>0</v>
      </c>
      <c r="F5642">
        <v>0</v>
      </c>
      <c r="G5642">
        <v>4</v>
      </c>
      <c r="H5642">
        <v>0</v>
      </c>
      <c r="I5642">
        <v>2.7</v>
      </c>
      <c r="J5642">
        <v>10.8</v>
      </c>
    </row>
    <row r="5644" spans="1:10" x14ac:dyDescent="0.3">
      <c r="A5644" t="s">
        <v>4327</v>
      </c>
      <c r="B5644" t="s">
        <v>4328</v>
      </c>
      <c r="C5644" t="s">
        <v>19</v>
      </c>
      <c r="D5644">
        <v>14</v>
      </c>
      <c r="E5644">
        <v>10</v>
      </c>
      <c r="F5644">
        <v>19</v>
      </c>
      <c r="G5644">
        <v>5</v>
      </c>
      <c r="H5644">
        <v>0</v>
      </c>
      <c r="I5644">
        <v>2.4666999999999999</v>
      </c>
      <c r="J5644">
        <v>12.33</v>
      </c>
    </row>
    <row r="5646" spans="1:10" x14ac:dyDescent="0.3">
      <c r="A5646" t="s">
        <v>4329</v>
      </c>
      <c r="B5646" t="s">
        <v>4330</v>
      </c>
      <c r="C5646" t="s">
        <v>19</v>
      </c>
      <c r="D5646">
        <v>2</v>
      </c>
      <c r="E5646">
        <v>10</v>
      </c>
      <c r="F5646">
        <v>6</v>
      </c>
      <c r="G5646">
        <v>6</v>
      </c>
      <c r="H5646">
        <v>0</v>
      </c>
      <c r="I5646">
        <v>0.66669999999999996</v>
      </c>
      <c r="J5646">
        <v>4</v>
      </c>
    </row>
    <row r="5648" spans="1:10" x14ac:dyDescent="0.3">
      <c r="A5648" t="s">
        <v>4331</v>
      </c>
      <c r="B5648" t="s">
        <v>4332</v>
      </c>
      <c r="D5648">
        <v>0</v>
      </c>
      <c r="E5648">
        <v>207</v>
      </c>
      <c r="F5648">
        <v>207</v>
      </c>
      <c r="G5648">
        <v>0</v>
      </c>
      <c r="H5648">
        <v>0</v>
      </c>
      <c r="I5648">
        <v>0.63329999999999997</v>
      </c>
      <c r="J5648">
        <v>0</v>
      </c>
    </row>
    <row r="5650" spans="1:10" x14ac:dyDescent="0.3">
      <c r="A5650" t="s">
        <v>4333</v>
      </c>
      <c r="B5650" t="s">
        <v>4334</v>
      </c>
      <c r="D5650">
        <v>11</v>
      </c>
      <c r="E5650">
        <v>5</v>
      </c>
      <c r="F5650">
        <v>13</v>
      </c>
      <c r="G5650">
        <v>3</v>
      </c>
      <c r="H5650">
        <v>0</v>
      </c>
      <c r="I5650">
        <v>2.1667000000000001</v>
      </c>
      <c r="J5650">
        <v>6.5</v>
      </c>
    </row>
    <row r="5652" spans="1:10" x14ac:dyDescent="0.3">
      <c r="A5652" t="s">
        <v>4335</v>
      </c>
      <c r="B5652" t="s">
        <v>4336</v>
      </c>
      <c r="D5652">
        <v>7</v>
      </c>
      <c r="E5652">
        <v>24</v>
      </c>
      <c r="F5652">
        <v>18</v>
      </c>
      <c r="G5652">
        <v>13</v>
      </c>
      <c r="H5652">
        <v>0</v>
      </c>
      <c r="I5652">
        <v>2.8</v>
      </c>
      <c r="J5652">
        <v>36.4</v>
      </c>
    </row>
    <row r="5654" spans="1:10" x14ac:dyDescent="0.3">
      <c r="A5654" t="s">
        <v>4337</v>
      </c>
      <c r="B5654" t="s">
        <v>4338</v>
      </c>
      <c r="D5654">
        <v>2</v>
      </c>
      <c r="E5654">
        <v>5</v>
      </c>
      <c r="F5654">
        <v>7</v>
      </c>
      <c r="G5654">
        <v>0</v>
      </c>
      <c r="H5654">
        <v>0</v>
      </c>
      <c r="I5654">
        <v>5.5</v>
      </c>
      <c r="J5654">
        <v>0</v>
      </c>
    </row>
    <row r="5656" spans="1:10" x14ac:dyDescent="0.3">
      <c r="A5656" t="s">
        <v>4339</v>
      </c>
      <c r="B5656" t="s">
        <v>4340</v>
      </c>
      <c r="D5656">
        <v>2</v>
      </c>
      <c r="E5656">
        <v>2</v>
      </c>
      <c r="F5656">
        <v>3</v>
      </c>
      <c r="G5656">
        <v>1</v>
      </c>
      <c r="H5656">
        <v>0</v>
      </c>
      <c r="I5656">
        <v>3.9666999999999999</v>
      </c>
      <c r="J5656">
        <v>3.97</v>
      </c>
    </row>
    <row r="5658" spans="1:10" x14ac:dyDescent="0.3">
      <c r="A5658" t="s">
        <v>4341</v>
      </c>
      <c r="B5658" t="s">
        <v>4342</v>
      </c>
      <c r="C5658" t="s">
        <v>19</v>
      </c>
      <c r="D5658">
        <v>2</v>
      </c>
      <c r="E5658">
        <v>16</v>
      </c>
      <c r="F5658">
        <v>14</v>
      </c>
      <c r="G5658">
        <v>4</v>
      </c>
      <c r="H5658">
        <v>0</v>
      </c>
      <c r="I5658">
        <v>1.6333</v>
      </c>
      <c r="J5658">
        <v>6.53</v>
      </c>
    </row>
    <row r="5660" spans="1:10" x14ac:dyDescent="0.3">
      <c r="A5660" t="s">
        <v>4343</v>
      </c>
      <c r="B5660" t="s">
        <v>4344</v>
      </c>
      <c r="D5660">
        <v>4</v>
      </c>
      <c r="E5660">
        <v>4</v>
      </c>
      <c r="F5660">
        <v>8</v>
      </c>
      <c r="G5660">
        <v>0</v>
      </c>
      <c r="H5660">
        <v>0</v>
      </c>
      <c r="I5660">
        <v>0.56669999999999998</v>
      </c>
      <c r="J5660">
        <v>0</v>
      </c>
    </row>
    <row r="5662" spans="1:10" x14ac:dyDescent="0.3">
      <c r="A5662" t="s">
        <v>4345</v>
      </c>
      <c r="B5662" t="s">
        <v>4346</v>
      </c>
      <c r="D5662">
        <v>0</v>
      </c>
      <c r="E5662">
        <v>175</v>
      </c>
      <c r="F5662">
        <v>175</v>
      </c>
      <c r="G5662">
        <v>0</v>
      </c>
      <c r="H5662">
        <v>0</v>
      </c>
      <c r="I5662">
        <v>0.9</v>
      </c>
      <c r="J5662">
        <v>0</v>
      </c>
    </row>
    <row r="5664" spans="1:10" x14ac:dyDescent="0.3">
      <c r="A5664" t="s">
        <v>4347</v>
      </c>
      <c r="B5664" t="s">
        <v>4348</v>
      </c>
      <c r="D5664">
        <v>14</v>
      </c>
      <c r="E5664">
        <v>0</v>
      </c>
      <c r="F5664">
        <v>5</v>
      </c>
      <c r="G5664">
        <v>9</v>
      </c>
      <c r="H5664">
        <v>0</v>
      </c>
      <c r="I5664">
        <v>3.6</v>
      </c>
      <c r="J5664">
        <v>32.4</v>
      </c>
    </row>
    <row r="5666" spans="1:10" x14ac:dyDescent="0.3">
      <c r="A5666" t="s">
        <v>4349</v>
      </c>
      <c r="B5666" t="s">
        <v>4350</v>
      </c>
      <c r="D5666">
        <v>13</v>
      </c>
      <c r="E5666">
        <v>10</v>
      </c>
      <c r="F5666">
        <v>5</v>
      </c>
      <c r="G5666">
        <v>18</v>
      </c>
      <c r="H5666">
        <v>0</v>
      </c>
      <c r="I5666">
        <v>4.4333</v>
      </c>
      <c r="J5666">
        <v>79.8</v>
      </c>
    </row>
    <row r="5668" spans="1:10" x14ac:dyDescent="0.3">
      <c r="A5668" t="s">
        <v>4351</v>
      </c>
      <c r="B5668" t="s">
        <v>4352</v>
      </c>
      <c r="D5668">
        <v>15</v>
      </c>
      <c r="E5668">
        <v>0</v>
      </c>
      <c r="F5668">
        <v>7</v>
      </c>
      <c r="G5668">
        <v>8</v>
      </c>
      <c r="H5668">
        <v>0</v>
      </c>
      <c r="I5668">
        <v>4.3</v>
      </c>
      <c r="J5668">
        <v>34.4</v>
      </c>
    </row>
    <row r="5670" spans="1:10" x14ac:dyDescent="0.3">
      <c r="A5670" t="s">
        <v>4353</v>
      </c>
      <c r="B5670" t="s">
        <v>4354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2.2000000000000002</v>
      </c>
      <c r="J5670">
        <v>0</v>
      </c>
    </row>
    <row r="5672" spans="1:10" x14ac:dyDescent="0.3">
      <c r="A5672" t="s">
        <v>4355</v>
      </c>
      <c r="B5672" t="s">
        <v>4356</v>
      </c>
      <c r="D5672">
        <v>0</v>
      </c>
      <c r="E5672">
        <v>17</v>
      </c>
      <c r="F5672">
        <v>17</v>
      </c>
      <c r="G5672">
        <v>0</v>
      </c>
      <c r="H5672">
        <v>0</v>
      </c>
      <c r="I5672">
        <v>0.33329999999999999</v>
      </c>
      <c r="J5672">
        <v>0</v>
      </c>
    </row>
    <row r="5674" spans="1:10" x14ac:dyDescent="0.3">
      <c r="A5674" t="s">
        <v>4357</v>
      </c>
      <c r="B5674" t="s">
        <v>4358</v>
      </c>
      <c r="D5674">
        <v>0</v>
      </c>
      <c r="E5674">
        <v>0</v>
      </c>
      <c r="F5674">
        <v>-1</v>
      </c>
      <c r="G5674">
        <v>1</v>
      </c>
      <c r="H5674">
        <v>0</v>
      </c>
      <c r="I5674">
        <v>2.3332999999999999</v>
      </c>
      <c r="J5674">
        <v>2.33</v>
      </c>
    </row>
    <row r="5676" spans="1:10" x14ac:dyDescent="0.3">
      <c r="A5676" t="s">
        <v>4359</v>
      </c>
      <c r="B5676" t="s">
        <v>4360</v>
      </c>
      <c r="D5676">
        <v>-4</v>
      </c>
      <c r="E5676">
        <v>10</v>
      </c>
      <c r="F5676">
        <v>1</v>
      </c>
      <c r="G5676">
        <v>5</v>
      </c>
      <c r="H5676">
        <v>0</v>
      </c>
      <c r="I5676">
        <v>3.7332999999999998</v>
      </c>
      <c r="J5676">
        <v>18.670000000000002</v>
      </c>
    </row>
    <row r="5678" spans="1:10" x14ac:dyDescent="0.3">
      <c r="A5678" t="s">
        <v>4361</v>
      </c>
      <c r="B5678" t="s">
        <v>4362</v>
      </c>
      <c r="D5678">
        <v>4</v>
      </c>
      <c r="E5678">
        <v>0</v>
      </c>
      <c r="F5678">
        <v>1</v>
      </c>
      <c r="G5678">
        <v>3</v>
      </c>
      <c r="H5678">
        <v>0</v>
      </c>
      <c r="I5678">
        <v>2.4</v>
      </c>
      <c r="J5678">
        <v>7.2</v>
      </c>
    </row>
    <row r="5680" spans="1:10" x14ac:dyDescent="0.3">
      <c r="A5680" t="s">
        <v>4363</v>
      </c>
      <c r="B5680" t="s">
        <v>4364</v>
      </c>
      <c r="D5680">
        <v>0</v>
      </c>
      <c r="E5680">
        <v>176</v>
      </c>
      <c r="F5680">
        <v>176</v>
      </c>
      <c r="G5680">
        <v>0</v>
      </c>
      <c r="H5680">
        <v>0</v>
      </c>
      <c r="I5680">
        <v>0.9667</v>
      </c>
      <c r="J5680">
        <v>0</v>
      </c>
    </row>
    <row r="5682" spans="1:10" x14ac:dyDescent="0.3">
      <c r="A5682" t="s">
        <v>4365</v>
      </c>
      <c r="B5682" t="s">
        <v>4366</v>
      </c>
      <c r="D5682">
        <v>2</v>
      </c>
      <c r="E5682">
        <v>8</v>
      </c>
      <c r="F5682">
        <v>4</v>
      </c>
      <c r="G5682">
        <v>6</v>
      </c>
      <c r="H5682">
        <v>0</v>
      </c>
      <c r="I5682">
        <v>5.3333000000000004</v>
      </c>
      <c r="J5682">
        <v>32</v>
      </c>
    </row>
    <row r="5684" spans="1:10" x14ac:dyDescent="0.3">
      <c r="A5684" t="s">
        <v>4367</v>
      </c>
      <c r="B5684" t="s">
        <v>4368</v>
      </c>
      <c r="D5684">
        <v>1</v>
      </c>
      <c r="E5684">
        <v>10</v>
      </c>
      <c r="F5684">
        <v>4</v>
      </c>
      <c r="G5684">
        <v>7</v>
      </c>
      <c r="H5684">
        <v>0</v>
      </c>
      <c r="I5684">
        <v>1.5667</v>
      </c>
      <c r="J5684">
        <v>10.97</v>
      </c>
    </row>
    <row r="5686" spans="1:10" x14ac:dyDescent="0.3">
      <c r="A5686" t="s">
        <v>4369</v>
      </c>
      <c r="B5686" t="s">
        <v>4370</v>
      </c>
      <c r="D5686">
        <v>11</v>
      </c>
      <c r="E5686">
        <v>0</v>
      </c>
      <c r="F5686">
        <v>0</v>
      </c>
      <c r="G5686">
        <v>11</v>
      </c>
      <c r="H5686">
        <v>0</v>
      </c>
      <c r="I5686">
        <v>3.5</v>
      </c>
      <c r="J5686">
        <v>38.5</v>
      </c>
    </row>
    <row r="5688" spans="1:10" x14ac:dyDescent="0.3">
      <c r="A5688" t="s">
        <v>4371</v>
      </c>
      <c r="B5688" t="s">
        <v>4372</v>
      </c>
      <c r="D5688">
        <v>0</v>
      </c>
      <c r="E5688">
        <v>8</v>
      </c>
      <c r="F5688">
        <v>8</v>
      </c>
      <c r="G5688">
        <v>0</v>
      </c>
      <c r="H5688">
        <v>0</v>
      </c>
      <c r="I5688">
        <v>9.5333000000000006</v>
      </c>
      <c r="J5688">
        <v>0</v>
      </c>
    </row>
    <row r="5690" spans="1:10" x14ac:dyDescent="0.3">
      <c r="A5690" t="s">
        <v>4373</v>
      </c>
      <c r="B5690" t="s">
        <v>4374</v>
      </c>
      <c r="D5690">
        <v>0</v>
      </c>
      <c r="E5690">
        <v>175</v>
      </c>
      <c r="F5690">
        <v>175</v>
      </c>
      <c r="G5690">
        <v>0</v>
      </c>
      <c r="H5690">
        <v>0</v>
      </c>
      <c r="I5690">
        <v>0.4667</v>
      </c>
      <c r="J5690">
        <v>0</v>
      </c>
    </row>
    <row r="5692" spans="1:10" x14ac:dyDescent="0.3">
      <c r="A5692" t="s">
        <v>4375</v>
      </c>
      <c r="B5692" t="s">
        <v>4376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4.8666999999999998</v>
      </c>
      <c r="J5692">
        <v>0</v>
      </c>
    </row>
    <row r="5694" spans="1:10" x14ac:dyDescent="0.3">
      <c r="A5694" t="s">
        <v>4377</v>
      </c>
      <c r="B5694" t="s">
        <v>4378</v>
      </c>
      <c r="D5694">
        <v>2</v>
      </c>
      <c r="E5694">
        <v>0</v>
      </c>
      <c r="F5694">
        <v>0</v>
      </c>
      <c r="G5694">
        <v>2</v>
      </c>
      <c r="H5694">
        <v>0</v>
      </c>
      <c r="I5694">
        <v>5.6333000000000002</v>
      </c>
      <c r="J5694">
        <v>11.27</v>
      </c>
    </row>
    <row r="5696" spans="1:10" x14ac:dyDescent="0.3">
      <c r="A5696" t="s">
        <v>4379</v>
      </c>
      <c r="B5696" t="s">
        <v>4380</v>
      </c>
      <c r="C5696" t="s">
        <v>19</v>
      </c>
      <c r="D5696">
        <v>6</v>
      </c>
      <c r="E5696">
        <v>80</v>
      </c>
      <c r="F5696">
        <v>80</v>
      </c>
      <c r="G5696">
        <v>6</v>
      </c>
      <c r="H5696">
        <v>0</v>
      </c>
      <c r="I5696">
        <v>1.0667</v>
      </c>
      <c r="J5696">
        <v>6.4</v>
      </c>
    </row>
    <row r="5698" spans="1:10" x14ac:dyDescent="0.3">
      <c r="A5698" t="s">
        <v>4381</v>
      </c>
      <c r="B5698" t="s">
        <v>4382</v>
      </c>
      <c r="D5698">
        <v>6</v>
      </c>
      <c r="E5698">
        <v>80</v>
      </c>
      <c r="F5698">
        <v>80</v>
      </c>
      <c r="G5698">
        <v>6</v>
      </c>
      <c r="H5698">
        <v>0</v>
      </c>
      <c r="I5698">
        <v>1.0667</v>
      </c>
      <c r="J5698">
        <v>6.4</v>
      </c>
    </row>
    <row r="5700" spans="1:10" x14ac:dyDescent="0.3">
      <c r="A5700" t="s">
        <v>4383</v>
      </c>
      <c r="B5700" t="s">
        <v>4384</v>
      </c>
      <c r="D5700">
        <v>0</v>
      </c>
      <c r="E5700">
        <v>80</v>
      </c>
      <c r="F5700">
        <v>80</v>
      </c>
      <c r="G5700">
        <v>0</v>
      </c>
      <c r="H5700">
        <v>0</v>
      </c>
      <c r="I5700">
        <v>0.63329999999999997</v>
      </c>
      <c r="J5700">
        <v>0</v>
      </c>
    </row>
    <row r="5702" spans="1:10" x14ac:dyDescent="0.3">
      <c r="A5702" t="s">
        <v>4385</v>
      </c>
      <c r="B5702" t="s">
        <v>4386</v>
      </c>
      <c r="D5702">
        <v>3</v>
      </c>
      <c r="E5702">
        <v>0</v>
      </c>
      <c r="F5702">
        <v>0</v>
      </c>
      <c r="G5702">
        <v>3</v>
      </c>
      <c r="H5702">
        <v>0</v>
      </c>
      <c r="I5702">
        <v>0</v>
      </c>
      <c r="J5702">
        <v>0</v>
      </c>
    </row>
    <row r="5704" spans="1:10" x14ac:dyDescent="0.3">
      <c r="A5704" t="s">
        <v>4387</v>
      </c>
      <c r="B5704" t="s">
        <v>4388</v>
      </c>
      <c r="D5704">
        <v>0</v>
      </c>
      <c r="E5704">
        <v>80</v>
      </c>
      <c r="F5704">
        <v>80</v>
      </c>
      <c r="G5704">
        <v>0</v>
      </c>
      <c r="H5704">
        <v>0</v>
      </c>
      <c r="I5704">
        <v>0.93330000000000002</v>
      </c>
      <c r="J5704">
        <v>0</v>
      </c>
    </row>
    <row r="5706" spans="1:10" x14ac:dyDescent="0.3">
      <c r="A5706" t="s">
        <v>4389</v>
      </c>
      <c r="B5706" t="s">
        <v>4390</v>
      </c>
      <c r="D5706">
        <v>0</v>
      </c>
      <c r="E5706">
        <v>81</v>
      </c>
      <c r="F5706">
        <v>81</v>
      </c>
      <c r="G5706">
        <v>0</v>
      </c>
      <c r="H5706">
        <v>0</v>
      </c>
      <c r="I5706">
        <v>1.6</v>
      </c>
      <c r="J5706">
        <v>0</v>
      </c>
    </row>
    <row r="5708" spans="1:10" x14ac:dyDescent="0.3">
      <c r="A5708" t="s">
        <v>4391</v>
      </c>
      <c r="B5708" t="s">
        <v>4392</v>
      </c>
      <c r="D5708">
        <v>4</v>
      </c>
      <c r="E5708">
        <v>80</v>
      </c>
      <c r="F5708">
        <v>80</v>
      </c>
      <c r="G5708">
        <v>4</v>
      </c>
      <c r="H5708">
        <v>0</v>
      </c>
      <c r="I5708">
        <v>1.5</v>
      </c>
      <c r="J5708">
        <v>6</v>
      </c>
    </row>
    <row r="5710" spans="1:10" x14ac:dyDescent="0.3">
      <c r="A5710" t="s">
        <v>4393</v>
      </c>
      <c r="B5710" t="s">
        <v>4394</v>
      </c>
      <c r="D5710">
        <v>2</v>
      </c>
      <c r="E5710">
        <v>63</v>
      </c>
      <c r="F5710">
        <v>64</v>
      </c>
      <c r="G5710">
        <v>1</v>
      </c>
      <c r="H5710">
        <v>0</v>
      </c>
      <c r="I5710">
        <v>0.56669999999999998</v>
      </c>
      <c r="J5710">
        <v>0.56999999999999995</v>
      </c>
    </row>
    <row r="5712" spans="1:10" x14ac:dyDescent="0.3">
      <c r="A5712" t="s">
        <v>4395</v>
      </c>
      <c r="B5712" t="s">
        <v>4396</v>
      </c>
      <c r="D5712">
        <v>0</v>
      </c>
      <c r="E5712">
        <v>71</v>
      </c>
      <c r="F5712">
        <v>71</v>
      </c>
      <c r="G5712">
        <v>0</v>
      </c>
      <c r="H5712">
        <v>0</v>
      </c>
      <c r="I5712">
        <v>1.1000000000000001</v>
      </c>
      <c r="J5712">
        <v>0</v>
      </c>
    </row>
    <row r="5714" spans="1:10" x14ac:dyDescent="0.3">
      <c r="A5714" t="s">
        <v>4397</v>
      </c>
      <c r="B5714" t="s">
        <v>4398</v>
      </c>
      <c r="D5714">
        <v>0</v>
      </c>
      <c r="E5714">
        <v>71</v>
      </c>
      <c r="F5714">
        <v>71</v>
      </c>
      <c r="G5714">
        <v>0</v>
      </c>
      <c r="H5714">
        <v>0</v>
      </c>
      <c r="I5714">
        <v>0.6</v>
      </c>
      <c r="J5714">
        <v>0</v>
      </c>
    </row>
    <row r="5716" spans="1:10" x14ac:dyDescent="0.3">
      <c r="A5716" t="s">
        <v>4399</v>
      </c>
      <c r="B5716" t="s">
        <v>4400</v>
      </c>
      <c r="D5716">
        <v>0</v>
      </c>
      <c r="E5716">
        <v>72</v>
      </c>
      <c r="F5716">
        <v>72</v>
      </c>
      <c r="G5716">
        <v>0</v>
      </c>
      <c r="H5716">
        <v>0</v>
      </c>
      <c r="I5716">
        <v>0.8</v>
      </c>
      <c r="J5716">
        <v>0</v>
      </c>
    </row>
    <row r="5718" spans="1:10" x14ac:dyDescent="0.3">
      <c r="A5718" t="s">
        <v>4401</v>
      </c>
      <c r="B5718" t="s">
        <v>4402</v>
      </c>
      <c r="D5718">
        <v>0</v>
      </c>
      <c r="E5718">
        <v>72</v>
      </c>
      <c r="F5718">
        <v>40</v>
      </c>
      <c r="G5718">
        <v>32</v>
      </c>
      <c r="H5718">
        <v>0</v>
      </c>
      <c r="I5718">
        <v>0.33329999999999999</v>
      </c>
      <c r="J5718">
        <v>10.67</v>
      </c>
    </row>
    <row r="5720" spans="1:10" x14ac:dyDescent="0.3">
      <c r="A5720" t="s">
        <v>4403</v>
      </c>
      <c r="B5720" t="s">
        <v>4404</v>
      </c>
      <c r="D5720">
        <v>0</v>
      </c>
      <c r="E5720">
        <v>71</v>
      </c>
      <c r="F5720">
        <v>71</v>
      </c>
      <c r="G5720">
        <v>0</v>
      </c>
      <c r="H5720">
        <v>0</v>
      </c>
      <c r="I5720">
        <v>0.8</v>
      </c>
      <c r="J5720">
        <v>0</v>
      </c>
    </row>
    <row r="5722" spans="1:10" x14ac:dyDescent="0.3">
      <c r="A5722" t="s">
        <v>4405</v>
      </c>
      <c r="B5722" t="s">
        <v>4406</v>
      </c>
      <c r="D5722">
        <v>0</v>
      </c>
      <c r="E5722">
        <v>71</v>
      </c>
      <c r="F5722">
        <v>71</v>
      </c>
      <c r="G5722">
        <v>0</v>
      </c>
      <c r="H5722">
        <v>0</v>
      </c>
      <c r="I5722">
        <v>0.33329999999999999</v>
      </c>
      <c r="J5722">
        <v>0</v>
      </c>
    </row>
    <row r="5724" spans="1:10" x14ac:dyDescent="0.3">
      <c r="A5724" t="s">
        <v>4407</v>
      </c>
      <c r="B5724" t="s">
        <v>4408</v>
      </c>
      <c r="D5724">
        <v>1</v>
      </c>
      <c r="E5724">
        <v>170</v>
      </c>
      <c r="F5724">
        <v>170</v>
      </c>
      <c r="G5724">
        <v>1</v>
      </c>
      <c r="H5724">
        <v>0</v>
      </c>
      <c r="I5724">
        <v>0.9</v>
      </c>
      <c r="J5724">
        <v>0.9</v>
      </c>
    </row>
    <row r="5726" spans="1:10" x14ac:dyDescent="0.3">
      <c r="A5726" t="s">
        <v>4409</v>
      </c>
      <c r="B5726" t="s">
        <v>4410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1.7333000000000001</v>
      </c>
      <c r="J5726">
        <v>0</v>
      </c>
    </row>
    <row r="5728" spans="1:10" x14ac:dyDescent="0.3">
      <c r="A5728" t="s">
        <v>4411</v>
      </c>
      <c r="B5728" t="s">
        <v>4412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1.7333000000000001</v>
      </c>
      <c r="J5728">
        <v>0</v>
      </c>
    </row>
    <row r="5730" spans="1:10" x14ac:dyDescent="0.3">
      <c r="A5730" t="s">
        <v>4413</v>
      </c>
      <c r="B5730" t="s">
        <v>4414</v>
      </c>
      <c r="D5730">
        <v>0</v>
      </c>
      <c r="E5730">
        <v>71</v>
      </c>
      <c r="F5730">
        <v>71</v>
      </c>
      <c r="G5730">
        <v>0</v>
      </c>
      <c r="H5730">
        <v>0</v>
      </c>
      <c r="I5730">
        <v>1.1000000000000001</v>
      </c>
      <c r="J5730">
        <v>0</v>
      </c>
    </row>
    <row r="5732" spans="1:10" x14ac:dyDescent="0.3">
      <c r="A5732" t="s">
        <v>4415</v>
      </c>
      <c r="B5732" t="s">
        <v>4416</v>
      </c>
      <c r="D5732">
        <v>0</v>
      </c>
      <c r="E5732">
        <v>71</v>
      </c>
      <c r="F5732">
        <v>71</v>
      </c>
      <c r="G5732">
        <v>0</v>
      </c>
      <c r="H5732">
        <v>0</v>
      </c>
      <c r="I5732">
        <v>1.1000000000000001</v>
      </c>
      <c r="J5732">
        <v>0</v>
      </c>
    </row>
    <row r="5734" spans="1:10" x14ac:dyDescent="0.3">
      <c r="A5734" t="s">
        <v>4417</v>
      </c>
      <c r="B5734" t="s">
        <v>4418</v>
      </c>
      <c r="D5734">
        <v>2</v>
      </c>
      <c r="E5734">
        <v>71</v>
      </c>
      <c r="F5734">
        <v>39</v>
      </c>
      <c r="G5734">
        <v>34</v>
      </c>
      <c r="H5734">
        <v>0</v>
      </c>
      <c r="I5734">
        <v>1.3332999999999999</v>
      </c>
      <c r="J5734">
        <v>45.33</v>
      </c>
    </row>
    <row r="5736" spans="1:10" x14ac:dyDescent="0.3">
      <c r="A5736" t="s">
        <v>4419</v>
      </c>
      <c r="B5736" t="s">
        <v>4420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1.6333</v>
      </c>
      <c r="J5736">
        <v>0</v>
      </c>
    </row>
    <row r="5738" spans="1:10" x14ac:dyDescent="0.3">
      <c r="A5738" t="s">
        <v>4421</v>
      </c>
      <c r="B5738" t="s">
        <v>4422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1.1000000000000001</v>
      </c>
      <c r="J5738">
        <v>0</v>
      </c>
    </row>
    <row r="5740" spans="1:10" x14ac:dyDescent="0.3">
      <c r="A5740" t="s">
        <v>4423</v>
      </c>
      <c r="B5740" t="s">
        <v>4424</v>
      </c>
      <c r="C5740" t="s">
        <v>19</v>
      </c>
      <c r="D5740">
        <v>0</v>
      </c>
      <c r="E5740">
        <v>4</v>
      </c>
      <c r="F5740">
        <v>4</v>
      </c>
      <c r="G5740">
        <v>0</v>
      </c>
      <c r="H5740">
        <v>0</v>
      </c>
      <c r="I5740">
        <v>1.5333000000000001</v>
      </c>
      <c r="J5740">
        <v>0</v>
      </c>
    </row>
    <row r="5742" spans="1:10" x14ac:dyDescent="0.3">
      <c r="A5742" t="s">
        <v>4425</v>
      </c>
      <c r="B5742" t="s">
        <v>4426</v>
      </c>
      <c r="C5742" t="s">
        <v>19</v>
      </c>
      <c r="D5742">
        <v>0</v>
      </c>
      <c r="E5742">
        <v>175</v>
      </c>
      <c r="F5742">
        <v>175</v>
      </c>
      <c r="G5742">
        <v>0</v>
      </c>
      <c r="H5742">
        <v>0</v>
      </c>
      <c r="I5742">
        <v>1.3</v>
      </c>
      <c r="J5742">
        <v>0</v>
      </c>
    </row>
    <row r="5744" spans="1:10" x14ac:dyDescent="0.3">
      <c r="A5744" t="s">
        <v>4427</v>
      </c>
      <c r="B5744" t="s">
        <v>4428</v>
      </c>
      <c r="C5744" t="s">
        <v>19</v>
      </c>
      <c r="D5744">
        <v>6</v>
      </c>
      <c r="E5744">
        <v>0</v>
      </c>
      <c r="F5744">
        <v>0</v>
      </c>
      <c r="G5744">
        <v>6</v>
      </c>
      <c r="H5744">
        <v>0</v>
      </c>
      <c r="I5744">
        <v>1.5333000000000001</v>
      </c>
      <c r="J5744">
        <v>9.1999999999999993</v>
      </c>
    </row>
    <row r="5746" spans="1:10" x14ac:dyDescent="0.3">
      <c r="A5746" t="s">
        <v>4429</v>
      </c>
      <c r="B5746" t="s">
        <v>4430</v>
      </c>
      <c r="C5746" t="s">
        <v>19</v>
      </c>
      <c r="D5746">
        <v>0</v>
      </c>
      <c r="E5746">
        <v>32</v>
      </c>
      <c r="F5746">
        <v>32</v>
      </c>
      <c r="G5746">
        <v>0</v>
      </c>
      <c r="H5746">
        <v>0</v>
      </c>
      <c r="I5746">
        <v>2.1333000000000002</v>
      </c>
      <c r="J5746">
        <v>0</v>
      </c>
    </row>
    <row r="5748" spans="1:10" x14ac:dyDescent="0.3">
      <c r="A5748" t="s">
        <v>4431</v>
      </c>
      <c r="B5748" t="s">
        <v>4218</v>
      </c>
      <c r="C5748" t="s">
        <v>19</v>
      </c>
      <c r="D5748">
        <v>5</v>
      </c>
      <c r="E5748">
        <v>0</v>
      </c>
      <c r="F5748">
        <v>0</v>
      </c>
      <c r="G5748">
        <v>5</v>
      </c>
      <c r="H5748">
        <v>0</v>
      </c>
      <c r="I5748">
        <v>1.7</v>
      </c>
      <c r="J5748">
        <v>8.5</v>
      </c>
    </row>
    <row r="5750" spans="1:10" x14ac:dyDescent="0.3">
      <c r="A5750" t="s">
        <v>4432</v>
      </c>
      <c r="B5750" t="s">
        <v>4433</v>
      </c>
      <c r="D5750">
        <v>10</v>
      </c>
      <c r="E5750">
        <v>9</v>
      </c>
      <c r="F5750">
        <v>19</v>
      </c>
      <c r="G5750">
        <v>0</v>
      </c>
      <c r="H5750">
        <v>0</v>
      </c>
      <c r="I5750">
        <v>3.3666999999999998</v>
      </c>
      <c r="J5750">
        <v>0</v>
      </c>
    </row>
    <row r="5752" spans="1:10" x14ac:dyDescent="0.3">
      <c r="A5752" t="s">
        <v>4434</v>
      </c>
      <c r="B5752" t="s">
        <v>4435</v>
      </c>
      <c r="C5752" t="s">
        <v>19</v>
      </c>
      <c r="D5752">
        <v>0</v>
      </c>
      <c r="E5752">
        <v>1</v>
      </c>
      <c r="F5752">
        <v>1</v>
      </c>
      <c r="G5752">
        <v>0</v>
      </c>
      <c r="H5752">
        <v>0</v>
      </c>
      <c r="I5752">
        <v>3</v>
      </c>
      <c r="J5752">
        <v>0</v>
      </c>
    </row>
    <row r="5754" spans="1:10" x14ac:dyDescent="0.3">
      <c r="A5754" t="s">
        <v>4436</v>
      </c>
      <c r="B5754" t="s">
        <v>4437</v>
      </c>
      <c r="D5754">
        <v>1</v>
      </c>
      <c r="E5754">
        <v>0</v>
      </c>
      <c r="F5754">
        <v>1</v>
      </c>
      <c r="G5754">
        <v>0</v>
      </c>
      <c r="H5754">
        <v>0</v>
      </c>
      <c r="I5754">
        <v>5.3333000000000004</v>
      </c>
      <c r="J5754">
        <v>0</v>
      </c>
    </row>
    <row r="5756" spans="1:10" x14ac:dyDescent="0.3">
      <c r="A5756" t="s">
        <v>4438</v>
      </c>
      <c r="B5756" t="s">
        <v>4439</v>
      </c>
      <c r="D5756">
        <v>12</v>
      </c>
      <c r="E5756">
        <v>0</v>
      </c>
      <c r="F5756">
        <v>1</v>
      </c>
      <c r="G5756">
        <v>11</v>
      </c>
      <c r="H5756">
        <v>0</v>
      </c>
      <c r="I5756">
        <v>6</v>
      </c>
      <c r="J5756">
        <v>66</v>
      </c>
    </row>
    <row r="5758" spans="1:10" x14ac:dyDescent="0.3">
      <c r="A5758" t="s">
        <v>4440</v>
      </c>
      <c r="B5758" t="s">
        <v>4441</v>
      </c>
      <c r="D5758">
        <v>0</v>
      </c>
      <c r="E5758">
        <v>1</v>
      </c>
      <c r="F5758">
        <v>1</v>
      </c>
      <c r="G5758">
        <v>0</v>
      </c>
      <c r="H5758">
        <v>0</v>
      </c>
      <c r="I5758">
        <v>5.6</v>
      </c>
      <c r="J5758">
        <v>0</v>
      </c>
    </row>
    <row r="5760" spans="1:10" x14ac:dyDescent="0.3">
      <c r="A5760" t="s">
        <v>4442</v>
      </c>
      <c r="B5760" t="s">
        <v>4443</v>
      </c>
      <c r="D5760">
        <v>0</v>
      </c>
      <c r="E5760">
        <v>48</v>
      </c>
      <c r="F5760">
        <v>48</v>
      </c>
      <c r="G5760">
        <v>0</v>
      </c>
      <c r="H5760">
        <v>0</v>
      </c>
      <c r="I5760">
        <v>0.9667</v>
      </c>
      <c r="J5760">
        <v>0</v>
      </c>
    </row>
    <row r="5762" spans="1:10" x14ac:dyDescent="0.3">
      <c r="A5762" t="s">
        <v>4444</v>
      </c>
      <c r="B5762" t="s">
        <v>4445</v>
      </c>
      <c r="D5762">
        <v>0</v>
      </c>
      <c r="E5762">
        <v>48</v>
      </c>
      <c r="F5762">
        <v>48</v>
      </c>
      <c r="G5762">
        <v>0</v>
      </c>
      <c r="H5762">
        <v>0</v>
      </c>
      <c r="I5762">
        <v>0.9667</v>
      </c>
      <c r="J5762">
        <v>0</v>
      </c>
    </row>
    <row r="5764" spans="1:10" x14ac:dyDescent="0.3">
      <c r="A5764" t="s">
        <v>4446</v>
      </c>
      <c r="B5764" t="s">
        <v>4447</v>
      </c>
      <c r="D5764">
        <v>0</v>
      </c>
      <c r="E5764">
        <v>48</v>
      </c>
      <c r="F5764">
        <v>48</v>
      </c>
      <c r="G5764">
        <v>0</v>
      </c>
      <c r="H5764">
        <v>0</v>
      </c>
      <c r="I5764">
        <v>0.73329999999999995</v>
      </c>
      <c r="J5764">
        <v>0</v>
      </c>
    </row>
    <row r="5766" spans="1:10" x14ac:dyDescent="0.3">
      <c r="A5766" t="s">
        <v>4448</v>
      </c>
      <c r="B5766" t="s">
        <v>4449</v>
      </c>
      <c r="D5766">
        <v>0</v>
      </c>
      <c r="E5766">
        <v>48</v>
      </c>
      <c r="F5766">
        <v>48</v>
      </c>
      <c r="G5766">
        <v>0</v>
      </c>
      <c r="H5766">
        <v>0</v>
      </c>
      <c r="I5766">
        <v>1.0333000000000001</v>
      </c>
      <c r="J5766">
        <v>0</v>
      </c>
    </row>
    <row r="5768" spans="1:10" x14ac:dyDescent="0.3">
      <c r="A5768" t="s">
        <v>4450</v>
      </c>
      <c r="B5768" t="s">
        <v>4451</v>
      </c>
      <c r="D5768">
        <v>14</v>
      </c>
      <c r="E5768">
        <v>48</v>
      </c>
      <c r="F5768">
        <v>48</v>
      </c>
      <c r="G5768">
        <v>14</v>
      </c>
      <c r="H5768">
        <v>0</v>
      </c>
      <c r="I5768">
        <v>0.4</v>
      </c>
      <c r="J5768">
        <v>5.6</v>
      </c>
    </row>
    <row r="5770" spans="1:10" x14ac:dyDescent="0.3">
      <c r="A5770" t="s">
        <v>4452</v>
      </c>
      <c r="B5770" t="s">
        <v>4453</v>
      </c>
      <c r="D5770">
        <v>0</v>
      </c>
      <c r="E5770">
        <v>48</v>
      </c>
      <c r="F5770">
        <v>48</v>
      </c>
      <c r="G5770">
        <v>0</v>
      </c>
      <c r="H5770">
        <v>0</v>
      </c>
      <c r="I5770">
        <v>0.9</v>
      </c>
      <c r="J5770">
        <v>0</v>
      </c>
    </row>
    <row r="5772" spans="1:10" x14ac:dyDescent="0.3">
      <c r="A5772" t="s">
        <v>4454</v>
      </c>
      <c r="B5772" t="s">
        <v>4455</v>
      </c>
      <c r="D5772">
        <v>0</v>
      </c>
      <c r="E5772">
        <v>48</v>
      </c>
      <c r="F5772">
        <v>48</v>
      </c>
      <c r="G5772">
        <v>0</v>
      </c>
      <c r="H5772">
        <v>0</v>
      </c>
      <c r="I5772">
        <v>0.33329999999999999</v>
      </c>
      <c r="J5772">
        <v>0</v>
      </c>
    </row>
    <row r="5774" spans="1:10" x14ac:dyDescent="0.3">
      <c r="A5774" t="s">
        <v>4456</v>
      </c>
      <c r="B5774" t="s">
        <v>4457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3.2332999999999998</v>
      </c>
      <c r="J5774">
        <v>0</v>
      </c>
    </row>
    <row r="5776" spans="1:10" x14ac:dyDescent="0.3">
      <c r="A5776" t="s">
        <v>4458</v>
      </c>
      <c r="B5776" t="s">
        <v>4459</v>
      </c>
      <c r="D5776">
        <v>0</v>
      </c>
      <c r="E5776">
        <v>48</v>
      </c>
      <c r="F5776">
        <v>48</v>
      </c>
      <c r="G5776">
        <v>0</v>
      </c>
      <c r="H5776">
        <v>0</v>
      </c>
      <c r="I5776">
        <v>1.4333</v>
      </c>
      <c r="J5776">
        <v>0</v>
      </c>
    </row>
    <row r="5778" spans="1:10" x14ac:dyDescent="0.3">
      <c r="A5778" t="s">
        <v>4460</v>
      </c>
      <c r="B5778" t="s">
        <v>4461</v>
      </c>
      <c r="D5778">
        <v>0</v>
      </c>
      <c r="E5778">
        <v>60</v>
      </c>
      <c r="F5778">
        <v>60</v>
      </c>
      <c r="G5778">
        <v>0</v>
      </c>
      <c r="H5778">
        <v>0</v>
      </c>
      <c r="I5778">
        <v>1.5333000000000001</v>
      </c>
      <c r="J5778">
        <v>0</v>
      </c>
    </row>
    <row r="5780" spans="1:10" x14ac:dyDescent="0.3">
      <c r="A5780" t="s">
        <v>4462</v>
      </c>
      <c r="B5780" t="s">
        <v>4463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3.6333000000000002</v>
      </c>
      <c r="J5780">
        <v>0</v>
      </c>
    </row>
    <row r="5782" spans="1:10" x14ac:dyDescent="0.3">
      <c r="A5782" t="s">
        <v>4464</v>
      </c>
      <c r="B5782" t="s">
        <v>4465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0.73329999999999995</v>
      </c>
      <c r="J5782">
        <v>0</v>
      </c>
    </row>
    <row r="5784" spans="1:10" x14ac:dyDescent="0.3">
      <c r="A5784">
        <v>9786144052426</v>
      </c>
      <c r="B5784" t="s">
        <v>4466</v>
      </c>
      <c r="C5784" t="s">
        <v>19</v>
      </c>
      <c r="D5784">
        <v>3</v>
      </c>
      <c r="E5784">
        <v>0</v>
      </c>
      <c r="F5784">
        <v>3</v>
      </c>
      <c r="G5784">
        <v>0</v>
      </c>
      <c r="H5784">
        <v>0</v>
      </c>
      <c r="I5784">
        <v>5</v>
      </c>
      <c r="J5784">
        <v>0</v>
      </c>
    </row>
    <row r="5786" spans="1:10" x14ac:dyDescent="0.3">
      <c r="A5786">
        <v>9786144052440</v>
      </c>
      <c r="B5786" t="s">
        <v>4467</v>
      </c>
      <c r="C5786" t="s">
        <v>19</v>
      </c>
      <c r="D5786">
        <v>2</v>
      </c>
      <c r="E5786">
        <v>0</v>
      </c>
      <c r="F5786">
        <v>2</v>
      </c>
      <c r="G5786">
        <v>0</v>
      </c>
      <c r="H5786">
        <v>0</v>
      </c>
      <c r="I5786">
        <v>4</v>
      </c>
      <c r="J5786">
        <v>0</v>
      </c>
    </row>
    <row r="5788" spans="1:10" x14ac:dyDescent="0.3">
      <c r="A5788">
        <v>9786144053133</v>
      </c>
      <c r="B5788" t="s">
        <v>4468</v>
      </c>
      <c r="C5788" t="s">
        <v>19</v>
      </c>
      <c r="D5788">
        <v>2</v>
      </c>
      <c r="E5788">
        <v>0</v>
      </c>
      <c r="F5788">
        <v>2</v>
      </c>
      <c r="G5788">
        <v>0</v>
      </c>
      <c r="H5788">
        <v>0</v>
      </c>
      <c r="I5788">
        <v>3</v>
      </c>
      <c r="J5788">
        <v>0</v>
      </c>
    </row>
    <row r="5790" spans="1:10" x14ac:dyDescent="0.3">
      <c r="A5790">
        <v>9786144055397</v>
      </c>
      <c r="B5790" t="s">
        <v>4469</v>
      </c>
      <c r="C5790" t="s">
        <v>19</v>
      </c>
      <c r="D5790">
        <v>2</v>
      </c>
      <c r="E5790">
        <v>0</v>
      </c>
      <c r="F5790">
        <v>2</v>
      </c>
      <c r="G5790">
        <v>0</v>
      </c>
      <c r="H5790">
        <v>0</v>
      </c>
      <c r="I5790">
        <v>6</v>
      </c>
      <c r="J5790">
        <v>0</v>
      </c>
    </row>
    <row r="5792" spans="1:10" x14ac:dyDescent="0.3">
      <c r="A5792" t="s">
        <v>4470</v>
      </c>
      <c r="B5792" t="s">
        <v>4471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2.4666999999999999</v>
      </c>
      <c r="J5792">
        <v>0</v>
      </c>
    </row>
    <row r="5794" spans="1:10" x14ac:dyDescent="0.3">
      <c r="A5794" t="s">
        <v>4472</v>
      </c>
      <c r="B5794" t="s">
        <v>4473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2.4666999999999999</v>
      </c>
      <c r="J5794">
        <v>0</v>
      </c>
    </row>
    <row r="5796" spans="1:10" x14ac:dyDescent="0.3">
      <c r="A5796" t="s">
        <v>4474</v>
      </c>
      <c r="B5796" t="s">
        <v>4475</v>
      </c>
      <c r="D5796">
        <v>-12</v>
      </c>
      <c r="E5796">
        <v>36</v>
      </c>
      <c r="F5796">
        <v>4</v>
      </c>
      <c r="G5796">
        <v>20</v>
      </c>
      <c r="H5796">
        <v>0</v>
      </c>
      <c r="I5796">
        <v>4.1666999999999996</v>
      </c>
      <c r="J5796">
        <v>83.33</v>
      </c>
    </row>
    <row r="5798" spans="1:10" x14ac:dyDescent="0.3">
      <c r="A5798" t="s">
        <v>4476</v>
      </c>
      <c r="B5798" t="s">
        <v>4477</v>
      </c>
      <c r="C5798" t="s">
        <v>19</v>
      </c>
      <c r="D5798">
        <v>1</v>
      </c>
      <c r="E5798">
        <v>0</v>
      </c>
      <c r="F5798">
        <v>1</v>
      </c>
      <c r="G5798">
        <v>0</v>
      </c>
      <c r="H5798">
        <v>0</v>
      </c>
      <c r="I5798">
        <v>24</v>
      </c>
      <c r="J5798">
        <v>0</v>
      </c>
    </row>
    <row r="5800" spans="1:10" x14ac:dyDescent="0.3">
      <c r="A5800" t="s">
        <v>4478</v>
      </c>
      <c r="B5800" t="s">
        <v>4479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4.4333</v>
      </c>
      <c r="J5800">
        <v>0</v>
      </c>
    </row>
    <row r="5802" spans="1:10" x14ac:dyDescent="0.3">
      <c r="A5802" t="s">
        <v>4480</v>
      </c>
      <c r="B5802" t="s">
        <v>4481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3.8</v>
      </c>
      <c r="J5802">
        <v>0</v>
      </c>
    </row>
    <row r="5804" spans="1:10" x14ac:dyDescent="0.3">
      <c r="A5804" t="s">
        <v>4482</v>
      </c>
      <c r="B5804" t="s">
        <v>4483</v>
      </c>
      <c r="C5804" t="s">
        <v>19</v>
      </c>
      <c r="D5804">
        <v>5</v>
      </c>
      <c r="E5804">
        <v>0</v>
      </c>
      <c r="F5804">
        <v>0</v>
      </c>
      <c r="G5804">
        <v>5</v>
      </c>
      <c r="H5804">
        <v>0</v>
      </c>
      <c r="I5804">
        <v>1.3</v>
      </c>
      <c r="J5804">
        <v>6.5</v>
      </c>
    </row>
    <row r="5806" spans="1:10" x14ac:dyDescent="0.3">
      <c r="A5806" t="s">
        <v>4484</v>
      </c>
      <c r="B5806" t="s">
        <v>4485</v>
      </c>
      <c r="C5806" t="s">
        <v>19</v>
      </c>
      <c r="D5806">
        <v>0</v>
      </c>
      <c r="E5806">
        <v>80</v>
      </c>
      <c r="F5806">
        <v>80</v>
      </c>
      <c r="G5806">
        <v>0</v>
      </c>
      <c r="H5806">
        <v>0</v>
      </c>
      <c r="I5806">
        <v>1.6667000000000001</v>
      </c>
      <c r="J5806">
        <v>0</v>
      </c>
    </row>
    <row r="5808" spans="1:10" x14ac:dyDescent="0.3">
      <c r="A5808" t="s">
        <v>4486</v>
      </c>
      <c r="B5808" t="s">
        <v>4487</v>
      </c>
      <c r="C5808" t="s">
        <v>19</v>
      </c>
      <c r="D5808">
        <v>5</v>
      </c>
      <c r="E5808">
        <v>0</v>
      </c>
      <c r="F5808">
        <v>0</v>
      </c>
      <c r="G5808">
        <v>5</v>
      </c>
      <c r="H5808">
        <v>0</v>
      </c>
      <c r="I5808">
        <v>1.2666999999999999</v>
      </c>
      <c r="J5808">
        <v>6.33</v>
      </c>
    </row>
    <row r="5810" spans="1:10" x14ac:dyDescent="0.3">
      <c r="A5810" t="s">
        <v>4488</v>
      </c>
      <c r="B5810" t="s">
        <v>4489</v>
      </c>
      <c r="C5810" t="s">
        <v>19</v>
      </c>
      <c r="D5810">
        <v>0</v>
      </c>
      <c r="E5810">
        <v>48</v>
      </c>
      <c r="F5810">
        <v>24</v>
      </c>
      <c r="G5810">
        <v>24</v>
      </c>
      <c r="H5810">
        <v>0</v>
      </c>
      <c r="I5810">
        <v>1.3332999999999999</v>
      </c>
      <c r="J5810">
        <v>32</v>
      </c>
    </row>
    <row r="5812" spans="1:10" x14ac:dyDescent="0.3">
      <c r="A5812" t="s">
        <v>4490</v>
      </c>
      <c r="B5812" t="s">
        <v>4491</v>
      </c>
      <c r="C5812" t="s">
        <v>19</v>
      </c>
      <c r="D5812">
        <v>8</v>
      </c>
      <c r="E5812">
        <v>0</v>
      </c>
      <c r="F5812">
        <v>3</v>
      </c>
      <c r="G5812">
        <v>5</v>
      </c>
      <c r="H5812">
        <v>0</v>
      </c>
      <c r="I5812">
        <v>2.2000000000000002</v>
      </c>
      <c r="J5812">
        <v>11</v>
      </c>
    </row>
    <row r="5814" spans="1:10" x14ac:dyDescent="0.3">
      <c r="A5814" t="s">
        <v>4492</v>
      </c>
      <c r="B5814" t="s">
        <v>4493</v>
      </c>
      <c r="D5814">
        <v>1</v>
      </c>
      <c r="E5814">
        <v>0</v>
      </c>
      <c r="F5814">
        <v>1</v>
      </c>
      <c r="G5814">
        <v>0</v>
      </c>
      <c r="H5814">
        <v>0</v>
      </c>
      <c r="I5814">
        <v>5.1333000000000002</v>
      </c>
      <c r="J5814">
        <v>0</v>
      </c>
    </row>
    <row r="5816" spans="1:10" x14ac:dyDescent="0.3">
      <c r="A5816" t="s">
        <v>4494</v>
      </c>
      <c r="B5816" t="s">
        <v>4495</v>
      </c>
      <c r="D5816">
        <v>1</v>
      </c>
      <c r="E5816">
        <v>2</v>
      </c>
      <c r="F5816">
        <v>2</v>
      </c>
      <c r="G5816">
        <v>1</v>
      </c>
      <c r="H5816">
        <v>0</v>
      </c>
      <c r="I5816">
        <v>2.1333000000000002</v>
      </c>
      <c r="J5816">
        <v>2.13</v>
      </c>
    </row>
    <row r="5818" spans="1:10" x14ac:dyDescent="0.3">
      <c r="A5818" t="s">
        <v>4496</v>
      </c>
      <c r="B5818" t="s">
        <v>4497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5.6333000000000002</v>
      </c>
      <c r="J5818">
        <v>0</v>
      </c>
    </row>
    <row r="5820" spans="1:10" x14ac:dyDescent="0.3">
      <c r="A5820" t="s">
        <v>4498</v>
      </c>
      <c r="B5820" t="s">
        <v>4499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9.0667000000000009</v>
      </c>
      <c r="J5820">
        <v>0</v>
      </c>
    </row>
    <row r="5822" spans="1:10" x14ac:dyDescent="0.3">
      <c r="A5822" t="s">
        <v>4500</v>
      </c>
      <c r="B5822" t="s">
        <v>4501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2.2000000000000002</v>
      </c>
      <c r="J5822">
        <v>0</v>
      </c>
    </row>
    <row r="5824" spans="1:10" x14ac:dyDescent="0.3">
      <c r="A5824" t="s">
        <v>4502</v>
      </c>
      <c r="B5824" t="s">
        <v>4503</v>
      </c>
      <c r="D5824">
        <v>1</v>
      </c>
      <c r="E5824">
        <v>0</v>
      </c>
      <c r="F5824">
        <v>1</v>
      </c>
      <c r="G5824">
        <v>0</v>
      </c>
      <c r="H5824">
        <v>0</v>
      </c>
      <c r="I5824">
        <v>7.8</v>
      </c>
      <c r="J5824">
        <v>0</v>
      </c>
    </row>
    <row r="5826" spans="1:10" x14ac:dyDescent="0.3">
      <c r="A5826" t="s">
        <v>4504</v>
      </c>
      <c r="B5826" t="s">
        <v>4505</v>
      </c>
      <c r="C5826" t="s">
        <v>19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17.933299999999999</v>
      </c>
      <c r="J5826">
        <v>0</v>
      </c>
    </row>
    <row r="5828" spans="1:10" x14ac:dyDescent="0.3">
      <c r="A5828" t="s">
        <v>4506</v>
      </c>
      <c r="B5828" t="s">
        <v>4507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3.0333000000000001</v>
      </c>
      <c r="J5828">
        <v>0</v>
      </c>
    </row>
    <row r="5830" spans="1:10" x14ac:dyDescent="0.3">
      <c r="A5830" t="s">
        <v>4508</v>
      </c>
      <c r="B5830" t="s">
        <v>4509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3.3332999999999999</v>
      </c>
      <c r="J5830">
        <v>0</v>
      </c>
    </row>
    <row r="5832" spans="1:10" x14ac:dyDescent="0.3">
      <c r="A5832" t="s">
        <v>4510</v>
      </c>
      <c r="B5832" t="s">
        <v>4511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2.6667000000000001</v>
      </c>
      <c r="J5832">
        <v>0</v>
      </c>
    </row>
    <row r="5834" spans="1:10" x14ac:dyDescent="0.3">
      <c r="A5834" t="s">
        <v>4512</v>
      </c>
      <c r="B5834" t="s">
        <v>4513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2.6667000000000001</v>
      </c>
      <c r="J5834">
        <v>0</v>
      </c>
    </row>
    <row r="5836" spans="1:10" x14ac:dyDescent="0.3">
      <c r="A5836" t="s">
        <v>4514</v>
      </c>
      <c r="B5836" t="s">
        <v>4515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2.6667000000000001</v>
      </c>
      <c r="J5836">
        <v>0</v>
      </c>
    </row>
    <row r="5838" spans="1:10" x14ac:dyDescent="0.3">
      <c r="A5838" t="s">
        <v>4516</v>
      </c>
      <c r="B5838" t="s">
        <v>4517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2.9333</v>
      </c>
      <c r="J5838">
        <v>0</v>
      </c>
    </row>
    <row r="5840" spans="1:10" x14ac:dyDescent="0.3">
      <c r="A5840" t="s">
        <v>4518</v>
      </c>
      <c r="B5840" t="s">
        <v>4519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4.3333000000000004</v>
      </c>
      <c r="J5840">
        <v>0</v>
      </c>
    </row>
    <row r="5842" spans="1:10" x14ac:dyDescent="0.3">
      <c r="A5842" t="s">
        <v>4520</v>
      </c>
      <c r="B5842" t="s">
        <v>4521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11.7333</v>
      </c>
      <c r="J5842">
        <v>0</v>
      </c>
    </row>
    <row r="5844" spans="1:10" x14ac:dyDescent="0.3">
      <c r="A5844" t="s">
        <v>4522</v>
      </c>
      <c r="B5844" t="s">
        <v>4523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8.1999999999999993</v>
      </c>
      <c r="J5844">
        <v>0</v>
      </c>
    </row>
    <row r="5846" spans="1:10" x14ac:dyDescent="0.3">
      <c r="A5846" t="s">
        <v>4524</v>
      </c>
      <c r="B5846" t="s">
        <v>4525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6.5</v>
      </c>
      <c r="J5846">
        <v>0</v>
      </c>
    </row>
    <row r="5848" spans="1:10" x14ac:dyDescent="0.3">
      <c r="A5848" t="s">
        <v>4526</v>
      </c>
      <c r="B5848" t="s">
        <v>4527</v>
      </c>
      <c r="C5848" t="s">
        <v>19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</row>
    <row r="5850" spans="1:10" x14ac:dyDescent="0.3">
      <c r="A5850" t="s">
        <v>4528</v>
      </c>
      <c r="B5850" t="s">
        <v>4529</v>
      </c>
      <c r="C5850" t="s">
        <v>19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</row>
    <row r="5852" spans="1:10" x14ac:dyDescent="0.3">
      <c r="A5852" t="s">
        <v>4530</v>
      </c>
      <c r="B5852" t="s">
        <v>4531</v>
      </c>
      <c r="C5852" t="s">
        <v>19</v>
      </c>
      <c r="D5852">
        <v>1</v>
      </c>
      <c r="E5852">
        <v>0</v>
      </c>
      <c r="F5852">
        <v>1</v>
      </c>
      <c r="G5852">
        <v>0</v>
      </c>
      <c r="H5852">
        <v>0</v>
      </c>
      <c r="I5852">
        <v>1.5333000000000001</v>
      </c>
      <c r="J5852">
        <v>0</v>
      </c>
    </row>
    <row r="5854" spans="1:10" x14ac:dyDescent="0.3">
      <c r="A5854" t="s">
        <v>4532</v>
      </c>
      <c r="B5854" t="s">
        <v>4533</v>
      </c>
      <c r="C5854" t="s">
        <v>19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1.4</v>
      </c>
      <c r="J5854">
        <v>0</v>
      </c>
    </row>
    <row r="5856" spans="1:10" x14ac:dyDescent="0.3">
      <c r="A5856" t="s">
        <v>4534</v>
      </c>
      <c r="B5856" t="s">
        <v>4535</v>
      </c>
      <c r="C5856" t="s">
        <v>19</v>
      </c>
      <c r="D5856">
        <v>0</v>
      </c>
      <c r="E5856">
        <v>44</v>
      </c>
      <c r="F5856">
        <v>44</v>
      </c>
      <c r="G5856">
        <v>0</v>
      </c>
      <c r="H5856">
        <v>0</v>
      </c>
      <c r="I5856">
        <v>1.5333000000000001</v>
      </c>
      <c r="J5856">
        <v>0</v>
      </c>
    </row>
    <row r="5858" spans="1:10" x14ac:dyDescent="0.3">
      <c r="A5858" t="s">
        <v>4536</v>
      </c>
      <c r="B5858" t="s">
        <v>4537</v>
      </c>
      <c r="C5858" t="s">
        <v>19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1.1667000000000001</v>
      </c>
      <c r="J5858">
        <v>0</v>
      </c>
    </row>
    <row r="5860" spans="1:10" x14ac:dyDescent="0.3">
      <c r="A5860" t="s">
        <v>4538</v>
      </c>
      <c r="B5860" t="s">
        <v>4539</v>
      </c>
      <c r="C5860" t="s">
        <v>19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1.3</v>
      </c>
      <c r="J5860">
        <v>0</v>
      </c>
    </row>
    <row r="5862" spans="1:10" x14ac:dyDescent="0.3">
      <c r="A5862" t="s">
        <v>4540</v>
      </c>
      <c r="B5862" t="s">
        <v>4540</v>
      </c>
      <c r="D5862">
        <v>747</v>
      </c>
      <c r="E5862">
        <v>2258</v>
      </c>
      <c r="F5862">
        <v>2187</v>
      </c>
      <c r="G5862">
        <v>818</v>
      </c>
      <c r="H5862">
        <v>0</v>
      </c>
      <c r="J5862">
        <v>514.74</v>
      </c>
    </row>
    <row r="5864" spans="1:10" x14ac:dyDescent="0.3">
      <c r="A5864" t="s">
        <v>4541</v>
      </c>
      <c r="B5864" t="s">
        <v>4542</v>
      </c>
      <c r="C5864" t="s">
        <v>19</v>
      </c>
      <c r="D5864">
        <v>22</v>
      </c>
      <c r="E5864">
        <v>158</v>
      </c>
      <c r="F5864">
        <v>152</v>
      </c>
      <c r="G5864">
        <v>28</v>
      </c>
      <c r="H5864">
        <v>0</v>
      </c>
      <c r="I5864">
        <v>1</v>
      </c>
      <c r="J5864">
        <v>28</v>
      </c>
    </row>
    <row r="5866" spans="1:10" x14ac:dyDescent="0.3">
      <c r="A5866" t="s">
        <v>4543</v>
      </c>
      <c r="B5866" t="s">
        <v>4544</v>
      </c>
      <c r="D5866">
        <v>0</v>
      </c>
      <c r="E5866">
        <v>136</v>
      </c>
      <c r="F5866">
        <v>71</v>
      </c>
      <c r="G5866">
        <v>65</v>
      </c>
      <c r="H5866">
        <v>0</v>
      </c>
      <c r="I5866">
        <v>0.33329999999999999</v>
      </c>
      <c r="J5866">
        <v>21.67</v>
      </c>
    </row>
    <row r="5868" spans="1:10" x14ac:dyDescent="0.3">
      <c r="A5868" t="s">
        <v>4545</v>
      </c>
      <c r="B5868" t="s">
        <v>4546</v>
      </c>
      <c r="D5868">
        <v>71</v>
      </c>
      <c r="E5868">
        <v>113</v>
      </c>
      <c r="F5868">
        <v>172</v>
      </c>
      <c r="G5868">
        <v>12</v>
      </c>
      <c r="H5868">
        <v>0</v>
      </c>
      <c r="I5868">
        <v>1</v>
      </c>
      <c r="J5868">
        <v>12</v>
      </c>
    </row>
    <row r="5870" spans="1:10" x14ac:dyDescent="0.3">
      <c r="A5870" t="s">
        <v>4547</v>
      </c>
      <c r="B5870" t="s">
        <v>4548</v>
      </c>
      <c r="D5870">
        <v>1</v>
      </c>
      <c r="E5870">
        <v>67</v>
      </c>
      <c r="F5870">
        <v>68</v>
      </c>
      <c r="G5870">
        <v>0</v>
      </c>
      <c r="H5870">
        <v>0</v>
      </c>
      <c r="I5870">
        <v>0.33329999999999999</v>
      </c>
      <c r="J5870">
        <v>0</v>
      </c>
    </row>
    <row r="5872" spans="1:10" x14ac:dyDescent="0.3">
      <c r="A5872" t="s">
        <v>4549</v>
      </c>
      <c r="B5872" t="s">
        <v>4550</v>
      </c>
      <c r="D5872">
        <v>73</v>
      </c>
      <c r="E5872">
        <v>57</v>
      </c>
      <c r="F5872">
        <v>103</v>
      </c>
      <c r="G5872">
        <v>27</v>
      </c>
      <c r="H5872">
        <v>0</v>
      </c>
      <c r="I5872">
        <v>1.2</v>
      </c>
      <c r="J5872">
        <v>32.4</v>
      </c>
    </row>
    <row r="5874" spans="1:10" x14ac:dyDescent="0.3">
      <c r="A5874" t="s">
        <v>4551</v>
      </c>
      <c r="B5874" t="s">
        <v>4552</v>
      </c>
      <c r="D5874">
        <v>47</v>
      </c>
      <c r="E5874">
        <v>37</v>
      </c>
      <c r="F5874">
        <v>44</v>
      </c>
      <c r="G5874">
        <v>40</v>
      </c>
      <c r="H5874">
        <v>0</v>
      </c>
      <c r="I5874">
        <v>0.33329999999999999</v>
      </c>
      <c r="J5874">
        <v>13.33</v>
      </c>
    </row>
    <row r="5876" spans="1:10" x14ac:dyDescent="0.3">
      <c r="A5876" t="s">
        <v>4553</v>
      </c>
      <c r="B5876" t="s">
        <v>4554</v>
      </c>
      <c r="D5876">
        <v>68</v>
      </c>
      <c r="E5876">
        <v>100</v>
      </c>
      <c r="F5876">
        <v>92</v>
      </c>
      <c r="G5876">
        <v>76</v>
      </c>
      <c r="H5876">
        <v>0</v>
      </c>
      <c r="I5876">
        <v>1.0667</v>
      </c>
      <c r="J5876">
        <v>81.069999999999993</v>
      </c>
    </row>
    <row r="5878" spans="1:10" x14ac:dyDescent="0.3">
      <c r="A5878" t="s">
        <v>4555</v>
      </c>
      <c r="B5878" t="s">
        <v>4556</v>
      </c>
      <c r="D5878">
        <v>1</v>
      </c>
      <c r="E5878">
        <v>35</v>
      </c>
      <c r="F5878">
        <v>21</v>
      </c>
      <c r="G5878">
        <v>15</v>
      </c>
      <c r="H5878">
        <v>0</v>
      </c>
      <c r="I5878">
        <v>0.36670000000000003</v>
      </c>
      <c r="J5878">
        <v>5.5</v>
      </c>
    </row>
    <row r="5880" spans="1:10" x14ac:dyDescent="0.3">
      <c r="A5880" t="s">
        <v>4557</v>
      </c>
      <c r="B5880" t="s">
        <v>4558</v>
      </c>
      <c r="D5880">
        <v>20</v>
      </c>
      <c r="E5880">
        <v>72</v>
      </c>
      <c r="F5880">
        <v>68</v>
      </c>
      <c r="G5880">
        <v>24</v>
      </c>
      <c r="H5880">
        <v>0</v>
      </c>
      <c r="I5880">
        <v>1.6333</v>
      </c>
      <c r="J5880">
        <v>39.200000000000003</v>
      </c>
    </row>
    <row r="5882" spans="1:10" x14ac:dyDescent="0.3">
      <c r="A5882" t="s">
        <v>4559</v>
      </c>
      <c r="B5882" t="s">
        <v>4560</v>
      </c>
      <c r="D5882">
        <v>49</v>
      </c>
      <c r="E5882">
        <v>50</v>
      </c>
      <c r="F5882">
        <v>78</v>
      </c>
      <c r="G5882">
        <v>21</v>
      </c>
      <c r="H5882">
        <v>0</v>
      </c>
      <c r="I5882">
        <v>1.8332999999999999</v>
      </c>
      <c r="J5882">
        <v>38.5</v>
      </c>
    </row>
    <row r="5884" spans="1:10" x14ac:dyDescent="0.3">
      <c r="A5884" t="s">
        <v>4561</v>
      </c>
      <c r="B5884" t="s">
        <v>4562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1.6667000000000001</v>
      </c>
      <c r="J5884">
        <v>0</v>
      </c>
    </row>
    <row r="5886" spans="1:10" x14ac:dyDescent="0.3">
      <c r="A5886" t="s">
        <v>4563</v>
      </c>
      <c r="B5886" t="s">
        <v>4564</v>
      </c>
      <c r="D5886">
        <v>18</v>
      </c>
      <c r="E5886">
        <v>325</v>
      </c>
      <c r="F5886">
        <v>224</v>
      </c>
      <c r="G5886">
        <v>119</v>
      </c>
      <c r="H5886">
        <v>0</v>
      </c>
      <c r="I5886">
        <v>0.6</v>
      </c>
      <c r="J5886">
        <v>71.400000000000006</v>
      </c>
    </row>
    <row r="5888" spans="1:10" x14ac:dyDescent="0.3">
      <c r="A5888" t="s">
        <v>4565</v>
      </c>
      <c r="B5888" t="s">
        <v>4566</v>
      </c>
      <c r="D5888">
        <v>102</v>
      </c>
      <c r="E5888">
        <v>80</v>
      </c>
      <c r="F5888">
        <v>143</v>
      </c>
      <c r="G5888">
        <v>39</v>
      </c>
      <c r="H5888">
        <v>0</v>
      </c>
      <c r="I5888">
        <v>0.66669999999999996</v>
      </c>
      <c r="J5888">
        <v>26</v>
      </c>
    </row>
    <row r="5890" spans="1:10" x14ac:dyDescent="0.3">
      <c r="A5890" t="s">
        <v>4567</v>
      </c>
      <c r="B5890" t="s">
        <v>4568</v>
      </c>
      <c r="D5890">
        <v>19</v>
      </c>
      <c r="E5890">
        <v>230</v>
      </c>
      <c r="F5890">
        <v>127</v>
      </c>
      <c r="G5890">
        <v>122</v>
      </c>
      <c r="H5890">
        <v>0</v>
      </c>
      <c r="I5890">
        <v>0.33329999999999999</v>
      </c>
      <c r="J5890">
        <v>40.67</v>
      </c>
    </row>
    <row r="5892" spans="1:10" x14ac:dyDescent="0.3">
      <c r="A5892" t="s">
        <v>4569</v>
      </c>
      <c r="B5892" t="s">
        <v>4570</v>
      </c>
      <c r="D5892">
        <v>77</v>
      </c>
      <c r="E5892">
        <v>160</v>
      </c>
      <c r="F5892">
        <v>199</v>
      </c>
      <c r="G5892">
        <v>38</v>
      </c>
      <c r="H5892">
        <v>0</v>
      </c>
      <c r="I5892">
        <v>0.56669999999999998</v>
      </c>
      <c r="J5892">
        <v>21.53</v>
      </c>
    </row>
    <row r="5894" spans="1:10" x14ac:dyDescent="0.3">
      <c r="A5894" t="s">
        <v>4571</v>
      </c>
      <c r="B5894" t="s">
        <v>4572</v>
      </c>
      <c r="D5894">
        <v>-16</v>
      </c>
      <c r="E5894">
        <v>264</v>
      </c>
      <c r="F5894">
        <v>212</v>
      </c>
      <c r="G5894">
        <v>36</v>
      </c>
      <c r="H5894">
        <v>0</v>
      </c>
      <c r="I5894">
        <v>0.63329999999999997</v>
      </c>
      <c r="J5894">
        <v>22.8</v>
      </c>
    </row>
    <row r="5896" spans="1:10" x14ac:dyDescent="0.3">
      <c r="A5896" t="s">
        <v>4573</v>
      </c>
      <c r="B5896" t="s">
        <v>4574</v>
      </c>
      <c r="D5896">
        <v>73</v>
      </c>
      <c r="E5896">
        <v>178</v>
      </c>
      <c r="F5896">
        <v>138</v>
      </c>
      <c r="G5896">
        <v>113</v>
      </c>
      <c r="H5896">
        <v>0</v>
      </c>
      <c r="I5896">
        <v>0.33329999999999999</v>
      </c>
      <c r="J5896">
        <v>37.67</v>
      </c>
    </row>
    <row r="5898" spans="1:10" x14ac:dyDescent="0.3">
      <c r="A5898" t="s">
        <v>4575</v>
      </c>
      <c r="B5898" t="s">
        <v>4576</v>
      </c>
      <c r="D5898">
        <v>120</v>
      </c>
      <c r="E5898">
        <v>78</v>
      </c>
      <c r="F5898">
        <v>172</v>
      </c>
      <c r="G5898">
        <v>26</v>
      </c>
      <c r="H5898">
        <v>0</v>
      </c>
      <c r="I5898">
        <v>0.66669999999999996</v>
      </c>
      <c r="J5898">
        <v>17.329999999999998</v>
      </c>
    </row>
    <row r="5900" spans="1:10" x14ac:dyDescent="0.3">
      <c r="A5900" t="s">
        <v>4577</v>
      </c>
      <c r="B5900" t="s">
        <v>4578</v>
      </c>
      <c r="D5900">
        <v>2</v>
      </c>
      <c r="E5900">
        <v>118</v>
      </c>
      <c r="F5900">
        <v>103</v>
      </c>
      <c r="G5900">
        <v>17</v>
      </c>
      <c r="H5900">
        <v>0</v>
      </c>
      <c r="I5900">
        <v>0.33329999999999999</v>
      </c>
      <c r="J5900">
        <v>5.67</v>
      </c>
    </row>
    <row r="5902" spans="1:10" x14ac:dyDescent="0.3">
      <c r="A5902" t="s">
        <v>4579</v>
      </c>
      <c r="B5902" t="s">
        <v>4580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5.2</v>
      </c>
      <c r="J5902">
        <v>0</v>
      </c>
    </row>
    <row r="5904" spans="1:10" x14ac:dyDescent="0.3">
      <c r="A5904" t="s">
        <v>4581</v>
      </c>
      <c r="B5904" t="s">
        <v>4581</v>
      </c>
      <c r="D5904">
        <v>66</v>
      </c>
      <c r="E5904">
        <v>59</v>
      </c>
      <c r="F5904">
        <v>87</v>
      </c>
      <c r="G5904">
        <v>38</v>
      </c>
      <c r="H5904">
        <v>0</v>
      </c>
      <c r="J5904">
        <v>107.32</v>
      </c>
    </row>
    <row r="5906" spans="1:10" x14ac:dyDescent="0.3">
      <c r="A5906" t="s">
        <v>4582</v>
      </c>
      <c r="B5906" t="s">
        <v>4583</v>
      </c>
      <c r="C5906" t="s">
        <v>19</v>
      </c>
      <c r="D5906">
        <v>0</v>
      </c>
      <c r="E5906">
        <v>2</v>
      </c>
      <c r="F5906">
        <v>0</v>
      </c>
      <c r="G5906">
        <v>2</v>
      </c>
      <c r="H5906">
        <v>0</v>
      </c>
      <c r="I5906">
        <v>1.7666999999999999</v>
      </c>
      <c r="J5906">
        <v>3.53</v>
      </c>
    </row>
    <row r="5908" spans="1:10" x14ac:dyDescent="0.3">
      <c r="A5908" t="s">
        <v>4584</v>
      </c>
      <c r="B5908" t="s">
        <v>4585</v>
      </c>
      <c r="C5908" t="s">
        <v>19</v>
      </c>
      <c r="D5908">
        <v>0</v>
      </c>
      <c r="E5908">
        <v>3</v>
      </c>
      <c r="F5908">
        <v>3</v>
      </c>
      <c r="G5908">
        <v>0</v>
      </c>
      <c r="H5908">
        <v>0</v>
      </c>
      <c r="I5908">
        <v>1.4666999999999999</v>
      </c>
      <c r="J5908">
        <v>0</v>
      </c>
    </row>
    <row r="5910" spans="1:10" x14ac:dyDescent="0.3">
      <c r="A5910" t="s">
        <v>4586</v>
      </c>
      <c r="B5910" t="s">
        <v>4587</v>
      </c>
      <c r="C5910" t="s">
        <v>19</v>
      </c>
      <c r="D5910">
        <v>0</v>
      </c>
      <c r="E5910">
        <v>2</v>
      </c>
      <c r="F5910">
        <v>2</v>
      </c>
      <c r="G5910">
        <v>0</v>
      </c>
      <c r="H5910">
        <v>0</v>
      </c>
      <c r="I5910">
        <v>2.3332999999999999</v>
      </c>
      <c r="J5910">
        <v>0</v>
      </c>
    </row>
    <row r="5912" spans="1:10" x14ac:dyDescent="0.3">
      <c r="A5912" t="s">
        <v>4588</v>
      </c>
      <c r="B5912" t="s">
        <v>4589</v>
      </c>
      <c r="D5912">
        <v>1</v>
      </c>
      <c r="E5912">
        <v>1</v>
      </c>
      <c r="F5912">
        <v>2</v>
      </c>
      <c r="G5912">
        <v>0</v>
      </c>
      <c r="H5912">
        <v>0</v>
      </c>
      <c r="I5912">
        <v>0.86670000000000003</v>
      </c>
      <c r="J5912">
        <v>0</v>
      </c>
    </row>
    <row r="5914" spans="1:10" x14ac:dyDescent="0.3">
      <c r="A5914" t="s">
        <v>4590</v>
      </c>
      <c r="B5914" t="s">
        <v>4591</v>
      </c>
      <c r="C5914" t="s">
        <v>19</v>
      </c>
      <c r="D5914">
        <v>0</v>
      </c>
      <c r="E5914">
        <v>1</v>
      </c>
      <c r="F5914">
        <v>1</v>
      </c>
      <c r="G5914">
        <v>0</v>
      </c>
      <c r="H5914">
        <v>0</v>
      </c>
      <c r="I5914">
        <v>1.4</v>
      </c>
      <c r="J5914">
        <v>0</v>
      </c>
    </row>
    <row r="5916" spans="1:10" x14ac:dyDescent="0.3">
      <c r="A5916" t="s">
        <v>4592</v>
      </c>
      <c r="B5916" t="s">
        <v>4593</v>
      </c>
      <c r="C5916" t="s">
        <v>19</v>
      </c>
      <c r="D5916">
        <v>0</v>
      </c>
      <c r="E5916">
        <v>1</v>
      </c>
      <c r="F5916">
        <v>1</v>
      </c>
      <c r="G5916">
        <v>0</v>
      </c>
      <c r="H5916">
        <v>0</v>
      </c>
      <c r="I5916">
        <v>3.1</v>
      </c>
      <c r="J5916">
        <v>0</v>
      </c>
    </row>
    <row r="5918" spans="1:10" x14ac:dyDescent="0.3">
      <c r="A5918" t="s">
        <v>4594</v>
      </c>
      <c r="B5918" t="s">
        <v>4595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11.7667</v>
      </c>
      <c r="J5918">
        <v>0</v>
      </c>
    </row>
    <row r="5920" spans="1:10" x14ac:dyDescent="0.3">
      <c r="A5920" t="s">
        <v>4596</v>
      </c>
      <c r="B5920" t="s">
        <v>4597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3.8666999999999998</v>
      </c>
      <c r="J5920">
        <v>0</v>
      </c>
    </row>
    <row r="5922" spans="1:10" x14ac:dyDescent="0.3">
      <c r="A5922" t="s">
        <v>4598</v>
      </c>
      <c r="B5922" t="s">
        <v>4599</v>
      </c>
      <c r="D5922">
        <v>1</v>
      </c>
      <c r="E5922">
        <v>1</v>
      </c>
      <c r="F5922">
        <v>1</v>
      </c>
      <c r="G5922">
        <v>1</v>
      </c>
      <c r="H5922">
        <v>0</v>
      </c>
      <c r="I5922">
        <v>0.83330000000000004</v>
      </c>
      <c r="J5922">
        <v>0.83</v>
      </c>
    </row>
    <row r="5924" spans="1:10" x14ac:dyDescent="0.3">
      <c r="A5924" t="s">
        <v>4600</v>
      </c>
      <c r="B5924" t="s">
        <v>4601</v>
      </c>
      <c r="C5924" t="s">
        <v>19</v>
      </c>
      <c r="D5924">
        <v>0</v>
      </c>
      <c r="E5924">
        <v>2</v>
      </c>
      <c r="F5924">
        <v>2</v>
      </c>
      <c r="G5924">
        <v>0</v>
      </c>
      <c r="H5924">
        <v>0</v>
      </c>
      <c r="I5924">
        <v>5</v>
      </c>
      <c r="J5924">
        <v>0</v>
      </c>
    </row>
    <row r="5926" spans="1:10" x14ac:dyDescent="0.3">
      <c r="A5926" t="s">
        <v>4602</v>
      </c>
      <c r="B5926" t="s">
        <v>4603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6.8666999999999998</v>
      </c>
      <c r="J5926">
        <v>0</v>
      </c>
    </row>
    <row r="5928" spans="1:10" x14ac:dyDescent="0.3">
      <c r="A5928" t="s">
        <v>4604</v>
      </c>
      <c r="B5928" t="s">
        <v>4605</v>
      </c>
      <c r="C5928" t="s">
        <v>19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2.2332999999999998</v>
      </c>
      <c r="J5928">
        <v>0</v>
      </c>
    </row>
    <row r="5930" spans="1:10" x14ac:dyDescent="0.3">
      <c r="A5930" t="s">
        <v>4606</v>
      </c>
      <c r="B5930" t="s">
        <v>4607</v>
      </c>
      <c r="D5930">
        <v>8</v>
      </c>
      <c r="E5930">
        <v>0</v>
      </c>
      <c r="F5930">
        <v>1</v>
      </c>
      <c r="G5930">
        <v>7</v>
      </c>
      <c r="H5930">
        <v>0</v>
      </c>
      <c r="I5930">
        <v>8.6333000000000002</v>
      </c>
      <c r="J5930">
        <v>60.43</v>
      </c>
    </row>
    <row r="5932" spans="1:10" x14ac:dyDescent="0.3">
      <c r="A5932" t="s">
        <v>4608</v>
      </c>
      <c r="B5932" t="s">
        <v>4609</v>
      </c>
      <c r="C5932" t="s">
        <v>19</v>
      </c>
      <c r="D5932">
        <v>0</v>
      </c>
      <c r="E5932">
        <v>2</v>
      </c>
      <c r="F5932">
        <v>2</v>
      </c>
      <c r="G5932">
        <v>0</v>
      </c>
      <c r="H5932">
        <v>0</v>
      </c>
      <c r="I5932">
        <v>2.1667000000000001</v>
      </c>
      <c r="J5932">
        <v>0</v>
      </c>
    </row>
    <row r="5934" spans="1:10" x14ac:dyDescent="0.3">
      <c r="A5934" t="s">
        <v>4610</v>
      </c>
      <c r="B5934" t="s">
        <v>4611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7.7332999999999998</v>
      </c>
      <c r="J5934">
        <v>0</v>
      </c>
    </row>
    <row r="5936" spans="1:10" x14ac:dyDescent="0.3">
      <c r="A5936" t="s">
        <v>4612</v>
      </c>
      <c r="B5936" t="s">
        <v>4613</v>
      </c>
      <c r="C5936" t="s">
        <v>19</v>
      </c>
      <c r="D5936">
        <v>0</v>
      </c>
      <c r="E5936">
        <v>2</v>
      </c>
      <c r="F5936">
        <v>2</v>
      </c>
      <c r="G5936">
        <v>0</v>
      </c>
      <c r="H5936">
        <v>0</v>
      </c>
      <c r="I5936">
        <v>2.6333000000000002</v>
      </c>
      <c r="J5936">
        <v>0</v>
      </c>
    </row>
    <row r="5938" spans="1:10" x14ac:dyDescent="0.3">
      <c r="A5938" t="s">
        <v>4614</v>
      </c>
      <c r="B5938" t="s">
        <v>4615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7.8</v>
      </c>
      <c r="J5938">
        <v>0</v>
      </c>
    </row>
    <row r="5940" spans="1:10" x14ac:dyDescent="0.3">
      <c r="A5940" t="s">
        <v>4616</v>
      </c>
      <c r="B5940" t="s">
        <v>4617</v>
      </c>
      <c r="C5940" t="s">
        <v>19</v>
      </c>
      <c r="D5940">
        <v>0</v>
      </c>
      <c r="E5940">
        <v>2</v>
      </c>
      <c r="F5940">
        <v>2</v>
      </c>
      <c r="G5940">
        <v>0</v>
      </c>
      <c r="H5940">
        <v>0</v>
      </c>
      <c r="I5940">
        <v>2.3332999999999999</v>
      </c>
      <c r="J5940">
        <v>0</v>
      </c>
    </row>
    <row r="5942" spans="1:10" x14ac:dyDescent="0.3">
      <c r="A5942" t="s">
        <v>4618</v>
      </c>
      <c r="B5942" t="s">
        <v>4619</v>
      </c>
      <c r="D5942">
        <v>0</v>
      </c>
      <c r="E5942">
        <v>1</v>
      </c>
      <c r="F5942">
        <v>1</v>
      </c>
      <c r="G5942">
        <v>0</v>
      </c>
      <c r="H5942">
        <v>0</v>
      </c>
      <c r="I5942">
        <v>4.0667</v>
      </c>
      <c r="J5942">
        <v>0</v>
      </c>
    </row>
    <row r="5944" spans="1:10" x14ac:dyDescent="0.3">
      <c r="A5944" t="s">
        <v>4620</v>
      </c>
      <c r="B5944" t="s">
        <v>4621</v>
      </c>
      <c r="C5944" t="s">
        <v>19</v>
      </c>
      <c r="D5944">
        <v>0</v>
      </c>
      <c r="E5944">
        <v>2</v>
      </c>
      <c r="F5944">
        <v>2</v>
      </c>
      <c r="G5944">
        <v>0</v>
      </c>
      <c r="H5944">
        <v>0</v>
      </c>
      <c r="I5944">
        <v>2.7332999999999998</v>
      </c>
      <c r="J5944">
        <v>0</v>
      </c>
    </row>
    <row r="5946" spans="1:10" x14ac:dyDescent="0.3">
      <c r="A5946" t="s">
        <v>4622</v>
      </c>
      <c r="B5946" t="s">
        <v>4623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8.1999999999999993</v>
      </c>
      <c r="J5946">
        <v>0</v>
      </c>
    </row>
    <row r="5948" spans="1:10" x14ac:dyDescent="0.3">
      <c r="A5948" t="s">
        <v>4624</v>
      </c>
      <c r="B5948" t="s">
        <v>4625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5.7332999999999998</v>
      </c>
      <c r="J5948">
        <v>0</v>
      </c>
    </row>
    <row r="5950" spans="1:10" x14ac:dyDescent="0.3">
      <c r="A5950" t="s">
        <v>4626</v>
      </c>
      <c r="B5950" t="s">
        <v>4627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4.5</v>
      </c>
      <c r="J5950">
        <v>0</v>
      </c>
    </row>
    <row r="5952" spans="1:10" x14ac:dyDescent="0.3">
      <c r="A5952" t="s">
        <v>4628</v>
      </c>
      <c r="B5952" t="s">
        <v>4629</v>
      </c>
      <c r="D5952">
        <v>10</v>
      </c>
      <c r="E5952">
        <v>0</v>
      </c>
      <c r="F5952">
        <v>3</v>
      </c>
      <c r="G5952">
        <v>7</v>
      </c>
      <c r="H5952">
        <v>0</v>
      </c>
      <c r="I5952">
        <v>1.8667</v>
      </c>
      <c r="J5952">
        <v>13.07</v>
      </c>
    </row>
    <row r="5954" spans="1:10" x14ac:dyDescent="0.3">
      <c r="A5954" t="s">
        <v>4630</v>
      </c>
      <c r="B5954" t="s">
        <v>4631</v>
      </c>
      <c r="D5954">
        <v>0</v>
      </c>
      <c r="E5954">
        <v>5</v>
      </c>
      <c r="F5954">
        <v>3</v>
      </c>
      <c r="G5954">
        <v>2</v>
      </c>
      <c r="H5954">
        <v>0</v>
      </c>
      <c r="I5954">
        <v>1.6</v>
      </c>
      <c r="J5954">
        <v>3.2</v>
      </c>
    </row>
    <row r="5956" spans="1:10" x14ac:dyDescent="0.3">
      <c r="A5956" t="s">
        <v>4632</v>
      </c>
      <c r="B5956" t="s">
        <v>4633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15.9</v>
      </c>
      <c r="J5956">
        <v>0</v>
      </c>
    </row>
    <row r="5958" spans="1:10" x14ac:dyDescent="0.3">
      <c r="A5958" t="s">
        <v>4634</v>
      </c>
      <c r="B5958" t="s">
        <v>4635</v>
      </c>
      <c r="D5958">
        <v>3</v>
      </c>
      <c r="E5958">
        <v>2</v>
      </c>
      <c r="F5958">
        <v>4</v>
      </c>
      <c r="G5958">
        <v>1</v>
      </c>
      <c r="H5958">
        <v>0</v>
      </c>
      <c r="I5958">
        <v>1.4666999999999999</v>
      </c>
      <c r="J5958">
        <v>1.47</v>
      </c>
    </row>
    <row r="5960" spans="1:10" x14ac:dyDescent="0.3">
      <c r="A5960" t="s">
        <v>4636</v>
      </c>
      <c r="B5960" t="s">
        <v>4637</v>
      </c>
      <c r="D5960">
        <v>8</v>
      </c>
      <c r="E5960">
        <v>0</v>
      </c>
      <c r="F5960">
        <v>8</v>
      </c>
      <c r="G5960">
        <v>0</v>
      </c>
      <c r="H5960">
        <v>0</v>
      </c>
      <c r="I5960">
        <v>3</v>
      </c>
      <c r="J5960">
        <v>0</v>
      </c>
    </row>
    <row r="5962" spans="1:10" x14ac:dyDescent="0.3">
      <c r="A5962" t="s">
        <v>4638</v>
      </c>
      <c r="B5962" t="s">
        <v>4639</v>
      </c>
      <c r="D5962">
        <v>10</v>
      </c>
      <c r="E5962">
        <v>0</v>
      </c>
      <c r="F5962">
        <v>8</v>
      </c>
      <c r="G5962">
        <v>2</v>
      </c>
      <c r="H5962">
        <v>0</v>
      </c>
      <c r="I5962">
        <v>1.6667000000000001</v>
      </c>
      <c r="J5962">
        <v>3.33</v>
      </c>
    </row>
    <row r="5964" spans="1:10" x14ac:dyDescent="0.3">
      <c r="A5964" t="s">
        <v>4640</v>
      </c>
      <c r="B5964" t="s">
        <v>4641</v>
      </c>
      <c r="D5964">
        <v>11</v>
      </c>
      <c r="E5964">
        <v>0</v>
      </c>
      <c r="F5964">
        <v>4</v>
      </c>
      <c r="G5964">
        <v>7</v>
      </c>
      <c r="H5964">
        <v>0</v>
      </c>
      <c r="I5964">
        <v>1.1667000000000001</v>
      </c>
      <c r="J5964">
        <v>8.17</v>
      </c>
    </row>
    <row r="5966" spans="1:10" x14ac:dyDescent="0.3">
      <c r="A5966" t="s">
        <v>4642</v>
      </c>
      <c r="B5966" t="s">
        <v>4643</v>
      </c>
      <c r="D5966">
        <v>8</v>
      </c>
      <c r="E5966">
        <v>0</v>
      </c>
      <c r="F5966">
        <v>3</v>
      </c>
      <c r="G5966">
        <v>5</v>
      </c>
      <c r="H5966">
        <v>0</v>
      </c>
      <c r="I5966">
        <v>1.1667000000000001</v>
      </c>
      <c r="J5966">
        <v>5.83</v>
      </c>
    </row>
    <row r="5968" spans="1:10" x14ac:dyDescent="0.3">
      <c r="A5968" t="s">
        <v>4644</v>
      </c>
      <c r="B5968" t="s">
        <v>4645</v>
      </c>
      <c r="D5968">
        <v>0</v>
      </c>
      <c r="E5968">
        <v>1</v>
      </c>
      <c r="F5968">
        <v>1</v>
      </c>
      <c r="G5968">
        <v>0</v>
      </c>
      <c r="H5968">
        <v>0</v>
      </c>
      <c r="I5968">
        <v>2.5667</v>
      </c>
      <c r="J5968">
        <v>0</v>
      </c>
    </row>
    <row r="5970" spans="1:10" x14ac:dyDescent="0.3">
      <c r="A5970" t="s">
        <v>4646</v>
      </c>
      <c r="B5970" t="s">
        <v>4647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5.6</v>
      </c>
      <c r="J5970">
        <v>0</v>
      </c>
    </row>
    <row r="5972" spans="1:10" x14ac:dyDescent="0.3">
      <c r="A5972" t="s">
        <v>4648</v>
      </c>
      <c r="B5972" t="s">
        <v>4649</v>
      </c>
      <c r="D5972">
        <v>0</v>
      </c>
      <c r="E5972">
        <v>12</v>
      </c>
      <c r="F5972">
        <v>12</v>
      </c>
      <c r="G5972">
        <v>0</v>
      </c>
      <c r="H5972">
        <v>0</v>
      </c>
      <c r="I5972">
        <v>1.4666999999999999</v>
      </c>
      <c r="J5972">
        <v>0</v>
      </c>
    </row>
    <row r="5974" spans="1:10" x14ac:dyDescent="0.3">
      <c r="A5974" t="s">
        <v>4650</v>
      </c>
      <c r="B5974" t="s">
        <v>2393</v>
      </c>
      <c r="C5974" t="s">
        <v>19</v>
      </c>
      <c r="D5974">
        <v>-1</v>
      </c>
      <c r="E5974">
        <v>1</v>
      </c>
      <c r="F5974">
        <v>0</v>
      </c>
      <c r="G5974">
        <v>0</v>
      </c>
      <c r="H5974">
        <v>0</v>
      </c>
      <c r="I5974">
        <v>3.5333000000000001</v>
      </c>
      <c r="J5974">
        <v>0</v>
      </c>
    </row>
    <row r="5976" spans="1:10" x14ac:dyDescent="0.3">
      <c r="A5976" t="s">
        <v>4651</v>
      </c>
      <c r="B5976" t="s">
        <v>4652</v>
      </c>
      <c r="D5976">
        <v>0</v>
      </c>
      <c r="E5976">
        <v>2</v>
      </c>
      <c r="F5976">
        <v>0</v>
      </c>
      <c r="G5976">
        <v>2</v>
      </c>
      <c r="H5976">
        <v>0</v>
      </c>
      <c r="I5976">
        <v>2.2667000000000002</v>
      </c>
      <c r="J5976">
        <v>4.53</v>
      </c>
    </row>
    <row r="5978" spans="1:10" x14ac:dyDescent="0.3">
      <c r="A5978" t="s">
        <v>4653</v>
      </c>
      <c r="B5978" t="s">
        <v>4649</v>
      </c>
      <c r="D5978">
        <v>0</v>
      </c>
      <c r="E5978">
        <v>13</v>
      </c>
      <c r="F5978">
        <v>13</v>
      </c>
      <c r="G5978">
        <v>0</v>
      </c>
      <c r="H5978">
        <v>0</v>
      </c>
      <c r="I5978">
        <v>0.56669999999999998</v>
      </c>
      <c r="J5978">
        <v>0</v>
      </c>
    </row>
    <row r="5980" spans="1:10" x14ac:dyDescent="0.3">
      <c r="A5980" t="s">
        <v>4654</v>
      </c>
      <c r="B5980" t="s">
        <v>4655</v>
      </c>
      <c r="D5980">
        <v>5</v>
      </c>
      <c r="E5980">
        <v>1</v>
      </c>
      <c r="F5980">
        <v>4</v>
      </c>
      <c r="G5980">
        <v>2</v>
      </c>
      <c r="H5980">
        <v>0</v>
      </c>
      <c r="I5980">
        <v>1.4666999999999999</v>
      </c>
      <c r="J5980">
        <v>2.93</v>
      </c>
    </row>
    <row r="5982" spans="1:10" x14ac:dyDescent="0.3">
      <c r="A5982" t="s">
        <v>4656</v>
      </c>
      <c r="B5982" t="s">
        <v>4657</v>
      </c>
      <c r="C5982" t="s">
        <v>19</v>
      </c>
      <c r="D5982">
        <v>2</v>
      </c>
      <c r="E5982">
        <v>0</v>
      </c>
      <c r="F5982">
        <v>2</v>
      </c>
      <c r="G5982">
        <v>0</v>
      </c>
      <c r="H5982">
        <v>0</v>
      </c>
      <c r="I5982">
        <v>2.1667000000000001</v>
      </c>
      <c r="J5982">
        <v>0</v>
      </c>
    </row>
    <row r="5984" spans="1:10" x14ac:dyDescent="0.3">
      <c r="A5984" t="s">
        <v>4658</v>
      </c>
      <c r="B5984" t="s">
        <v>4658</v>
      </c>
      <c r="D5984">
        <v>224</v>
      </c>
      <c r="E5984">
        <v>684</v>
      </c>
      <c r="F5984">
        <v>733</v>
      </c>
      <c r="G5984">
        <v>175</v>
      </c>
      <c r="H5984">
        <v>0</v>
      </c>
      <c r="J5984">
        <v>620.13</v>
      </c>
    </row>
    <row r="5986" spans="1:10" x14ac:dyDescent="0.3">
      <c r="A5986" t="s">
        <v>4659</v>
      </c>
      <c r="B5986" t="s">
        <v>4660</v>
      </c>
      <c r="D5986">
        <v>8</v>
      </c>
      <c r="E5986">
        <v>40</v>
      </c>
      <c r="F5986">
        <v>32</v>
      </c>
      <c r="G5986">
        <v>16</v>
      </c>
      <c r="H5986">
        <v>0</v>
      </c>
      <c r="I5986">
        <v>1.5</v>
      </c>
      <c r="J5986">
        <v>24</v>
      </c>
    </row>
    <row r="5988" spans="1:10" x14ac:dyDescent="0.3">
      <c r="A5988" t="s">
        <v>4661</v>
      </c>
      <c r="B5988" t="s">
        <v>4662</v>
      </c>
      <c r="D5988">
        <v>2</v>
      </c>
      <c r="E5988">
        <v>0</v>
      </c>
      <c r="F5988">
        <v>0</v>
      </c>
      <c r="G5988">
        <v>2</v>
      </c>
      <c r="H5988">
        <v>0</v>
      </c>
      <c r="I5988">
        <v>2.7</v>
      </c>
      <c r="J5988">
        <v>5.4</v>
      </c>
    </row>
    <row r="5990" spans="1:10" x14ac:dyDescent="0.3">
      <c r="A5990" t="s">
        <v>4663</v>
      </c>
      <c r="B5990" t="s">
        <v>4664</v>
      </c>
      <c r="C5990">
        <v>31</v>
      </c>
      <c r="D5990">
        <v>5</v>
      </c>
      <c r="E5990">
        <v>0</v>
      </c>
      <c r="F5990">
        <v>5</v>
      </c>
      <c r="G5990">
        <v>0</v>
      </c>
      <c r="H5990">
        <v>0</v>
      </c>
      <c r="I5990">
        <v>3.2</v>
      </c>
      <c r="J5990">
        <v>0</v>
      </c>
    </row>
    <row r="5992" spans="1:10" x14ac:dyDescent="0.3">
      <c r="A5992" t="s">
        <v>4665</v>
      </c>
      <c r="B5992" t="s">
        <v>4666</v>
      </c>
      <c r="C5992">
        <v>32</v>
      </c>
      <c r="D5992">
        <v>9</v>
      </c>
      <c r="E5992">
        <v>0</v>
      </c>
      <c r="F5992">
        <v>8</v>
      </c>
      <c r="G5992">
        <v>1</v>
      </c>
      <c r="H5992">
        <v>0</v>
      </c>
      <c r="I5992">
        <v>1.6333</v>
      </c>
      <c r="J5992">
        <v>1.63</v>
      </c>
    </row>
    <row r="5994" spans="1:10" x14ac:dyDescent="0.3">
      <c r="A5994" t="s">
        <v>4667</v>
      </c>
      <c r="B5994" t="s">
        <v>4668</v>
      </c>
      <c r="C5994">
        <v>34</v>
      </c>
      <c r="D5994">
        <v>4</v>
      </c>
      <c r="E5994">
        <v>36</v>
      </c>
      <c r="F5994">
        <v>37</v>
      </c>
      <c r="G5994">
        <v>3</v>
      </c>
      <c r="H5994">
        <v>0</v>
      </c>
      <c r="I5994">
        <v>1.6333</v>
      </c>
      <c r="J5994">
        <v>4.9000000000000004</v>
      </c>
    </row>
    <row r="5996" spans="1:10" x14ac:dyDescent="0.3">
      <c r="A5996" t="s">
        <v>4669</v>
      </c>
      <c r="B5996" t="s">
        <v>4670</v>
      </c>
      <c r="C5996">
        <v>35</v>
      </c>
      <c r="D5996">
        <v>2</v>
      </c>
      <c r="E5996">
        <v>25</v>
      </c>
      <c r="F5996">
        <v>24</v>
      </c>
      <c r="G5996">
        <v>3</v>
      </c>
      <c r="H5996">
        <v>0</v>
      </c>
      <c r="I5996">
        <v>4.4333</v>
      </c>
      <c r="J5996">
        <v>13.3</v>
      </c>
    </row>
    <row r="5998" spans="1:10" x14ac:dyDescent="0.3">
      <c r="A5998" t="s">
        <v>4671</v>
      </c>
      <c r="B5998" t="s">
        <v>4672</v>
      </c>
      <c r="C5998">
        <v>36</v>
      </c>
      <c r="D5998">
        <v>0</v>
      </c>
      <c r="E5998">
        <v>26</v>
      </c>
      <c r="F5998">
        <v>20</v>
      </c>
      <c r="G5998">
        <v>6</v>
      </c>
      <c r="H5998">
        <v>0</v>
      </c>
      <c r="I5998">
        <v>6.1666999999999996</v>
      </c>
      <c r="J5998">
        <v>37</v>
      </c>
    </row>
    <row r="6000" spans="1:10" x14ac:dyDescent="0.3">
      <c r="A6000" t="s">
        <v>4673</v>
      </c>
      <c r="B6000" t="s">
        <v>4674</v>
      </c>
      <c r="C6000">
        <v>37</v>
      </c>
      <c r="D6000">
        <v>11</v>
      </c>
      <c r="E6000">
        <v>30</v>
      </c>
      <c r="F6000">
        <v>39</v>
      </c>
      <c r="G6000">
        <v>2</v>
      </c>
      <c r="H6000">
        <v>0</v>
      </c>
      <c r="I6000">
        <v>1.8</v>
      </c>
      <c r="J6000">
        <v>3.6</v>
      </c>
    </row>
    <row r="6002" spans="1:10" x14ac:dyDescent="0.3">
      <c r="A6002" t="s">
        <v>4675</v>
      </c>
      <c r="B6002" t="s">
        <v>4676</v>
      </c>
      <c r="C6002">
        <v>38</v>
      </c>
      <c r="D6002">
        <v>0</v>
      </c>
      <c r="E6002">
        <v>34</v>
      </c>
      <c r="F6002">
        <v>34</v>
      </c>
      <c r="G6002">
        <v>0</v>
      </c>
      <c r="H6002">
        <v>0</v>
      </c>
      <c r="I6002">
        <v>2.2667000000000002</v>
      </c>
      <c r="J6002">
        <v>0</v>
      </c>
    </row>
    <row r="6004" spans="1:10" x14ac:dyDescent="0.3">
      <c r="A6004" t="s">
        <v>4677</v>
      </c>
      <c r="B6004" t="s">
        <v>4678</v>
      </c>
      <c r="C6004">
        <v>39</v>
      </c>
      <c r="D6004">
        <v>4</v>
      </c>
      <c r="E6004">
        <v>25</v>
      </c>
      <c r="F6004">
        <v>16</v>
      </c>
      <c r="G6004">
        <v>13</v>
      </c>
      <c r="H6004">
        <v>0</v>
      </c>
      <c r="I6004">
        <v>7.0667</v>
      </c>
      <c r="J6004">
        <v>91.87</v>
      </c>
    </row>
    <row r="6006" spans="1:10" x14ac:dyDescent="0.3">
      <c r="A6006" t="s">
        <v>4679</v>
      </c>
      <c r="B6006" t="s">
        <v>4680</v>
      </c>
      <c r="C6006">
        <v>24</v>
      </c>
      <c r="D6006">
        <v>1</v>
      </c>
      <c r="E6006">
        <v>12</v>
      </c>
      <c r="F6006">
        <v>9</v>
      </c>
      <c r="G6006">
        <v>4</v>
      </c>
      <c r="H6006">
        <v>0</v>
      </c>
      <c r="I6006">
        <v>5.5</v>
      </c>
      <c r="J6006">
        <v>22</v>
      </c>
    </row>
    <row r="6008" spans="1:10" x14ac:dyDescent="0.3">
      <c r="A6008" t="s">
        <v>4681</v>
      </c>
      <c r="B6008" t="s">
        <v>4682</v>
      </c>
      <c r="C6008">
        <v>25</v>
      </c>
      <c r="D6008">
        <v>5</v>
      </c>
      <c r="E6008">
        <v>18</v>
      </c>
      <c r="F6008">
        <v>16</v>
      </c>
      <c r="G6008">
        <v>7</v>
      </c>
      <c r="H6008">
        <v>0</v>
      </c>
      <c r="I6008">
        <v>2.3332999999999999</v>
      </c>
      <c r="J6008">
        <v>16.329999999999998</v>
      </c>
    </row>
    <row r="6010" spans="1:10" x14ac:dyDescent="0.3">
      <c r="A6010" t="s">
        <v>4683</v>
      </c>
      <c r="B6010" t="s">
        <v>4684</v>
      </c>
      <c r="C6010">
        <v>26</v>
      </c>
      <c r="D6010">
        <v>2</v>
      </c>
      <c r="E6010">
        <v>10</v>
      </c>
      <c r="F6010">
        <v>12</v>
      </c>
      <c r="G6010">
        <v>0</v>
      </c>
      <c r="H6010">
        <v>0</v>
      </c>
      <c r="I6010">
        <v>2.4666999999999999</v>
      </c>
      <c r="J6010">
        <v>0</v>
      </c>
    </row>
    <row r="6012" spans="1:10" x14ac:dyDescent="0.3">
      <c r="A6012" t="s">
        <v>4685</v>
      </c>
      <c r="B6012" t="s">
        <v>4686</v>
      </c>
      <c r="D6012">
        <v>7</v>
      </c>
      <c r="E6012">
        <v>25</v>
      </c>
      <c r="F6012">
        <v>27</v>
      </c>
      <c r="G6012">
        <v>5</v>
      </c>
      <c r="H6012">
        <v>0</v>
      </c>
      <c r="I6012">
        <v>3.2667000000000002</v>
      </c>
      <c r="J6012">
        <v>16.329999999999998</v>
      </c>
    </row>
    <row r="6014" spans="1:10" x14ac:dyDescent="0.3">
      <c r="A6014" t="s">
        <v>4687</v>
      </c>
      <c r="B6014" t="s">
        <v>4688</v>
      </c>
      <c r="C6014">
        <v>24</v>
      </c>
      <c r="D6014">
        <v>17</v>
      </c>
      <c r="E6014">
        <v>10</v>
      </c>
      <c r="F6014">
        <v>19</v>
      </c>
      <c r="G6014">
        <v>8</v>
      </c>
      <c r="H6014">
        <v>0</v>
      </c>
      <c r="I6014">
        <v>5.6</v>
      </c>
      <c r="J6014">
        <v>44.8</v>
      </c>
    </row>
    <row r="6016" spans="1:10" x14ac:dyDescent="0.3">
      <c r="A6016" t="s">
        <v>4689</v>
      </c>
      <c r="B6016" t="s">
        <v>4690</v>
      </c>
      <c r="D6016">
        <v>6</v>
      </c>
      <c r="E6016">
        <v>20</v>
      </c>
      <c r="F6016">
        <v>25</v>
      </c>
      <c r="G6016">
        <v>1</v>
      </c>
      <c r="H6016">
        <v>0</v>
      </c>
      <c r="I6016">
        <v>2.2667000000000002</v>
      </c>
      <c r="J6016">
        <v>2.27</v>
      </c>
    </row>
    <row r="6018" spans="1:10" x14ac:dyDescent="0.3">
      <c r="A6018" t="s">
        <v>4691</v>
      </c>
      <c r="B6018" t="s">
        <v>4692</v>
      </c>
      <c r="D6018">
        <v>7</v>
      </c>
      <c r="E6018">
        <v>15</v>
      </c>
      <c r="F6018">
        <v>20</v>
      </c>
      <c r="G6018">
        <v>2</v>
      </c>
      <c r="H6018">
        <v>0</v>
      </c>
      <c r="I6018">
        <v>3.5</v>
      </c>
      <c r="J6018">
        <v>7</v>
      </c>
    </row>
    <row r="6020" spans="1:10" x14ac:dyDescent="0.3">
      <c r="A6020" t="s">
        <v>4693</v>
      </c>
      <c r="B6020" t="s">
        <v>4694</v>
      </c>
      <c r="D6020">
        <v>3</v>
      </c>
      <c r="E6020">
        <v>25</v>
      </c>
      <c r="F6020">
        <v>21</v>
      </c>
      <c r="G6020">
        <v>7</v>
      </c>
      <c r="H6020">
        <v>0</v>
      </c>
      <c r="I6020">
        <v>5.5</v>
      </c>
      <c r="J6020">
        <v>38.5</v>
      </c>
    </row>
    <row r="6022" spans="1:10" x14ac:dyDescent="0.3">
      <c r="A6022" t="s">
        <v>4695</v>
      </c>
      <c r="B6022" t="s">
        <v>4696</v>
      </c>
      <c r="D6022">
        <v>18</v>
      </c>
      <c r="E6022">
        <v>21</v>
      </c>
      <c r="F6022">
        <v>27</v>
      </c>
      <c r="G6022">
        <v>12</v>
      </c>
      <c r="H6022">
        <v>0</v>
      </c>
      <c r="I6022">
        <v>2.1</v>
      </c>
      <c r="J6022">
        <v>25.2</v>
      </c>
    </row>
    <row r="6024" spans="1:10" x14ac:dyDescent="0.3">
      <c r="A6024" t="s">
        <v>4697</v>
      </c>
      <c r="B6024" t="s">
        <v>4698</v>
      </c>
      <c r="D6024">
        <v>4</v>
      </c>
      <c r="E6024">
        <v>14</v>
      </c>
      <c r="F6024">
        <v>18</v>
      </c>
      <c r="G6024">
        <v>0</v>
      </c>
      <c r="H6024">
        <v>0</v>
      </c>
      <c r="I6024">
        <v>4.9333</v>
      </c>
      <c r="J6024">
        <v>0</v>
      </c>
    </row>
    <row r="6026" spans="1:10" x14ac:dyDescent="0.3">
      <c r="A6026" t="s">
        <v>4699</v>
      </c>
      <c r="B6026" t="s">
        <v>4700</v>
      </c>
      <c r="D6026">
        <v>5</v>
      </c>
      <c r="E6026">
        <v>25</v>
      </c>
      <c r="F6026">
        <v>29</v>
      </c>
      <c r="G6026">
        <v>1</v>
      </c>
      <c r="H6026">
        <v>0</v>
      </c>
      <c r="I6026">
        <v>2.9333</v>
      </c>
      <c r="J6026">
        <v>2.93</v>
      </c>
    </row>
    <row r="6028" spans="1:10" x14ac:dyDescent="0.3">
      <c r="A6028" t="s">
        <v>4701</v>
      </c>
      <c r="B6028" t="s">
        <v>4702</v>
      </c>
      <c r="D6028">
        <v>10</v>
      </c>
      <c r="E6028">
        <v>20</v>
      </c>
      <c r="F6028">
        <v>23</v>
      </c>
      <c r="G6028">
        <v>7</v>
      </c>
      <c r="H6028">
        <v>0</v>
      </c>
      <c r="I6028">
        <v>2.8332999999999999</v>
      </c>
      <c r="J6028">
        <v>19.829999999999998</v>
      </c>
    </row>
    <row r="6030" spans="1:10" x14ac:dyDescent="0.3">
      <c r="A6030" t="s">
        <v>4703</v>
      </c>
      <c r="B6030" t="s">
        <v>4704</v>
      </c>
      <c r="D6030">
        <v>23</v>
      </c>
      <c r="E6030">
        <v>13</v>
      </c>
      <c r="F6030">
        <v>24</v>
      </c>
      <c r="G6030">
        <v>12</v>
      </c>
      <c r="H6030">
        <v>0</v>
      </c>
      <c r="I6030">
        <v>4.0667</v>
      </c>
      <c r="J6030">
        <v>48.8</v>
      </c>
    </row>
    <row r="6032" spans="1:10" x14ac:dyDescent="0.3">
      <c r="A6032" t="s">
        <v>4705</v>
      </c>
      <c r="B6032" t="s">
        <v>4706</v>
      </c>
      <c r="D6032">
        <v>3</v>
      </c>
      <c r="E6032">
        <v>21</v>
      </c>
      <c r="F6032">
        <v>22</v>
      </c>
      <c r="G6032">
        <v>2</v>
      </c>
      <c r="H6032">
        <v>0</v>
      </c>
      <c r="I6032">
        <v>2.5333000000000001</v>
      </c>
      <c r="J6032">
        <v>5.07</v>
      </c>
    </row>
    <row r="6034" spans="1:10" x14ac:dyDescent="0.3">
      <c r="A6034" t="s">
        <v>4707</v>
      </c>
      <c r="B6034" t="s">
        <v>4708</v>
      </c>
      <c r="D6034">
        <v>-6</v>
      </c>
      <c r="E6034">
        <v>30</v>
      </c>
      <c r="F6034">
        <v>18</v>
      </c>
      <c r="G6034">
        <v>6</v>
      </c>
      <c r="H6034">
        <v>0</v>
      </c>
      <c r="I6034">
        <v>4.9667000000000003</v>
      </c>
      <c r="J6034">
        <v>29.8</v>
      </c>
    </row>
    <row r="6036" spans="1:10" x14ac:dyDescent="0.3">
      <c r="A6036" t="s">
        <v>4709</v>
      </c>
      <c r="B6036" t="s">
        <v>4710</v>
      </c>
      <c r="D6036">
        <v>0</v>
      </c>
      <c r="E6036">
        <v>43</v>
      </c>
      <c r="F6036">
        <v>43</v>
      </c>
      <c r="G6036">
        <v>0</v>
      </c>
      <c r="H6036">
        <v>0</v>
      </c>
      <c r="I6036">
        <v>2.5</v>
      </c>
      <c r="J6036">
        <v>0</v>
      </c>
    </row>
    <row r="6038" spans="1:10" x14ac:dyDescent="0.3">
      <c r="A6038" t="s">
        <v>4711</v>
      </c>
      <c r="B6038" t="s">
        <v>4712</v>
      </c>
      <c r="D6038">
        <v>0</v>
      </c>
      <c r="E6038">
        <v>33</v>
      </c>
      <c r="F6038">
        <v>33</v>
      </c>
      <c r="G6038">
        <v>0</v>
      </c>
      <c r="H6038">
        <v>0</v>
      </c>
      <c r="I6038">
        <v>3.71</v>
      </c>
      <c r="J6038">
        <v>0</v>
      </c>
    </row>
    <row r="6040" spans="1:10" x14ac:dyDescent="0.3">
      <c r="A6040" t="s">
        <v>4713</v>
      </c>
      <c r="B6040" t="s">
        <v>4714</v>
      </c>
      <c r="D6040">
        <v>5</v>
      </c>
      <c r="E6040">
        <v>25</v>
      </c>
      <c r="F6040">
        <v>30</v>
      </c>
      <c r="G6040">
        <v>0</v>
      </c>
      <c r="H6040">
        <v>0</v>
      </c>
      <c r="I6040">
        <v>0.9</v>
      </c>
      <c r="J6040">
        <v>0</v>
      </c>
    </row>
    <row r="6042" spans="1:10" x14ac:dyDescent="0.3">
      <c r="A6042" t="s">
        <v>4715</v>
      </c>
      <c r="B6042" t="s">
        <v>4716</v>
      </c>
      <c r="D6042">
        <v>3</v>
      </c>
      <c r="E6042">
        <v>21</v>
      </c>
      <c r="F6042">
        <v>24</v>
      </c>
      <c r="G6042">
        <v>0</v>
      </c>
      <c r="H6042">
        <v>0</v>
      </c>
      <c r="I6042">
        <v>2.6667000000000001</v>
      </c>
      <c r="J6042">
        <v>0</v>
      </c>
    </row>
    <row r="6044" spans="1:10" x14ac:dyDescent="0.3">
      <c r="A6044" t="s">
        <v>4717</v>
      </c>
      <c r="B6044" t="s">
        <v>4718</v>
      </c>
      <c r="D6044">
        <v>9</v>
      </c>
      <c r="E6044">
        <v>25</v>
      </c>
      <c r="F6044">
        <v>28</v>
      </c>
      <c r="G6044">
        <v>6</v>
      </c>
      <c r="H6044">
        <v>0</v>
      </c>
      <c r="I6044">
        <v>4.9667000000000003</v>
      </c>
      <c r="J6044">
        <v>29.8</v>
      </c>
    </row>
    <row r="6046" spans="1:10" x14ac:dyDescent="0.3">
      <c r="A6046" t="s">
        <v>4719</v>
      </c>
      <c r="B6046" t="s">
        <v>4720</v>
      </c>
      <c r="C6046">
        <v>40</v>
      </c>
      <c r="D6046">
        <v>17</v>
      </c>
      <c r="E6046">
        <v>0</v>
      </c>
      <c r="F6046">
        <v>4</v>
      </c>
      <c r="G6046">
        <v>13</v>
      </c>
      <c r="H6046">
        <v>0</v>
      </c>
      <c r="I6046">
        <v>3.5333000000000001</v>
      </c>
      <c r="J6046">
        <v>45.93</v>
      </c>
    </row>
    <row r="6048" spans="1:10" x14ac:dyDescent="0.3">
      <c r="A6048" t="s">
        <v>4721</v>
      </c>
      <c r="B6048" t="s">
        <v>4722</v>
      </c>
      <c r="C6048">
        <v>33</v>
      </c>
      <c r="D6048">
        <v>2</v>
      </c>
      <c r="E6048">
        <v>0</v>
      </c>
      <c r="F6048">
        <v>1</v>
      </c>
      <c r="G6048">
        <v>1</v>
      </c>
      <c r="H6048">
        <v>0</v>
      </c>
      <c r="I6048">
        <v>4.9667000000000003</v>
      </c>
      <c r="J6048">
        <v>4.97</v>
      </c>
    </row>
    <row r="6050" spans="1:10" x14ac:dyDescent="0.3">
      <c r="A6050" t="s">
        <v>4723</v>
      </c>
      <c r="B6050" t="s">
        <v>4724</v>
      </c>
      <c r="C6050">
        <v>29</v>
      </c>
      <c r="D6050">
        <v>3</v>
      </c>
      <c r="E6050">
        <v>5</v>
      </c>
      <c r="F6050">
        <v>8</v>
      </c>
      <c r="G6050">
        <v>0</v>
      </c>
      <c r="H6050">
        <v>0</v>
      </c>
      <c r="I6050">
        <v>4.7667000000000002</v>
      </c>
      <c r="J6050">
        <v>0</v>
      </c>
    </row>
    <row r="6052" spans="1:10" x14ac:dyDescent="0.3">
      <c r="A6052" t="s">
        <v>4725</v>
      </c>
      <c r="B6052" t="s">
        <v>4726</v>
      </c>
      <c r="C6052">
        <v>28</v>
      </c>
      <c r="D6052">
        <v>7</v>
      </c>
      <c r="E6052">
        <v>0</v>
      </c>
      <c r="F6052">
        <v>6</v>
      </c>
      <c r="G6052">
        <v>1</v>
      </c>
      <c r="H6052">
        <v>0</v>
      </c>
      <c r="I6052">
        <v>4.6666999999999996</v>
      </c>
      <c r="J6052">
        <v>4.67</v>
      </c>
    </row>
    <row r="6054" spans="1:10" x14ac:dyDescent="0.3">
      <c r="A6054" t="s">
        <v>4727</v>
      </c>
      <c r="B6054" t="s">
        <v>4728</v>
      </c>
      <c r="C6054">
        <v>27</v>
      </c>
      <c r="D6054">
        <v>0</v>
      </c>
      <c r="E6054">
        <v>2</v>
      </c>
      <c r="F6054">
        <v>2</v>
      </c>
      <c r="G6054">
        <v>0</v>
      </c>
      <c r="H6054">
        <v>0</v>
      </c>
      <c r="I6054">
        <v>8.2332999999999998</v>
      </c>
      <c r="J6054">
        <v>0</v>
      </c>
    </row>
    <row r="6056" spans="1:10" x14ac:dyDescent="0.3">
      <c r="A6056" t="s">
        <v>4729</v>
      </c>
      <c r="B6056" t="s">
        <v>4730</v>
      </c>
      <c r="D6056">
        <v>26</v>
      </c>
      <c r="E6056">
        <v>15</v>
      </c>
      <c r="F6056">
        <v>19</v>
      </c>
      <c r="G6056">
        <v>22</v>
      </c>
      <c r="H6056">
        <v>0</v>
      </c>
      <c r="I6056">
        <v>2.5</v>
      </c>
      <c r="J6056">
        <v>55</v>
      </c>
    </row>
    <row r="6058" spans="1:10" x14ac:dyDescent="0.3">
      <c r="A6058" t="s">
        <v>4731</v>
      </c>
      <c r="B6058" t="s">
        <v>4732</v>
      </c>
      <c r="D6058">
        <v>2</v>
      </c>
      <c r="E6058">
        <v>20</v>
      </c>
      <c r="F6058">
        <v>10</v>
      </c>
      <c r="G6058">
        <v>12</v>
      </c>
      <c r="H6058">
        <v>0</v>
      </c>
      <c r="I6058">
        <v>1.6</v>
      </c>
      <c r="J6058">
        <v>19.2</v>
      </c>
    </row>
    <row r="6060" spans="1:10" x14ac:dyDescent="0.3">
      <c r="A6060" t="s">
        <v>4733</v>
      </c>
      <c r="B6060" t="s">
        <v>4734</v>
      </c>
      <c r="D6060">
        <v>128</v>
      </c>
      <c r="E6060">
        <v>689</v>
      </c>
      <c r="F6060">
        <v>617</v>
      </c>
      <c r="G6060">
        <v>200</v>
      </c>
      <c r="H6060">
        <v>0</v>
      </c>
      <c r="J6060">
        <v>1023.45</v>
      </c>
    </row>
    <row r="6062" spans="1:10" x14ac:dyDescent="0.3">
      <c r="A6062">
        <v>1000000013603</v>
      </c>
      <c r="B6062" t="s">
        <v>4735</v>
      </c>
      <c r="D6062">
        <v>3</v>
      </c>
      <c r="E6062">
        <v>0</v>
      </c>
      <c r="F6062">
        <v>0</v>
      </c>
      <c r="G6062">
        <v>3</v>
      </c>
      <c r="H6062">
        <v>0</v>
      </c>
      <c r="I6062">
        <v>3.35</v>
      </c>
      <c r="J6062">
        <v>10.050000000000001</v>
      </c>
    </row>
    <row r="6064" spans="1:10" x14ac:dyDescent="0.3">
      <c r="A6064">
        <v>1000000013610</v>
      </c>
      <c r="B6064" t="s">
        <v>4736</v>
      </c>
      <c r="D6064">
        <v>1</v>
      </c>
      <c r="E6064">
        <v>0</v>
      </c>
      <c r="F6064">
        <v>0</v>
      </c>
      <c r="G6064">
        <v>1</v>
      </c>
      <c r="H6064">
        <v>0</v>
      </c>
      <c r="I6064">
        <v>4</v>
      </c>
      <c r="J6064">
        <v>4</v>
      </c>
    </row>
    <row r="6066" spans="1:10" x14ac:dyDescent="0.3">
      <c r="A6066">
        <v>1000000013627</v>
      </c>
      <c r="B6066" t="s">
        <v>4737</v>
      </c>
      <c r="D6066">
        <v>1</v>
      </c>
      <c r="E6066">
        <v>0</v>
      </c>
      <c r="F6066">
        <v>0</v>
      </c>
      <c r="G6066">
        <v>1</v>
      </c>
      <c r="H6066">
        <v>0</v>
      </c>
      <c r="I6066">
        <v>3.35</v>
      </c>
      <c r="J6066">
        <v>3.35</v>
      </c>
    </row>
    <row r="6068" spans="1:10" x14ac:dyDescent="0.3">
      <c r="A6068">
        <v>1000000133479</v>
      </c>
      <c r="B6068" t="s">
        <v>4738</v>
      </c>
      <c r="C6068" t="s">
        <v>19</v>
      </c>
      <c r="D6068">
        <v>0</v>
      </c>
      <c r="E6068">
        <v>1</v>
      </c>
      <c r="F6068">
        <v>1</v>
      </c>
      <c r="G6068">
        <v>0</v>
      </c>
      <c r="H6068">
        <v>0</v>
      </c>
      <c r="I6068">
        <v>2</v>
      </c>
      <c r="J6068">
        <v>0</v>
      </c>
    </row>
    <row r="6070" spans="1:10" x14ac:dyDescent="0.3">
      <c r="A6070">
        <v>35514213</v>
      </c>
      <c r="B6070" t="s">
        <v>4739</v>
      </c>
      <c r="D6070">
        <v>0</v>
      </c>
      <c r="E6070">
        <v>4</v>
      </c>
      <c r="F6070">
        <v>4</v>
      </c>
      <c r="G6070">
        <v>0</v>
      </c>
      <c r="H6070">
        <v>0</v>
      </c>
      <c r="I6070">
        <v>3.35</v>
      </c>
      <c r="J6070">
        <v>0</v>
      </c>
    </row>
    <row r="6072" spans="1:10" x14ac:dyDescent="0.3">
      <c r="A6072">
        <v>35514220</v>
      </c>
      <c r="B6072" t="s">
        <v>4740</v>
      </c>
      <c r="D6072">
        <v>0</v>
      </c>
      <c r="E6072">
        <v>2</v>
      </c>
      <c r="F6072">
        <v>2</v>
      </c>
      <c r="G6072">
        <v>0</v>
      </c>
      <c r="H6072">
        <v>0</v>
      </c>
      <c r="I6072">
        <v>3.35</v>
      </c>
      <c r="J6072">
        <v>0</v>
      </c>
    </row>
    <row r="6074" spans="1:10" x14ac:dyDescent="0.3">
      <c r="A6074">
        <v>35514237</v>
      </c>
      <c r="B6074" t="s">
        <v>4741</v>
      </c>
      <c r="D6074">
        <v>0</v>
      </c>
      <c r="E6074">
        <v>6</v>
      </c>
      <c r="F6074">
        <v>6</v>
      </c>
      <c r="G6074">
        <v>0</v>
      </c>
      <c r="H6074">
        <v>0</v>
      </c>
      <c r="I6074">
        <v>3.35</v>
      </c>
      <c r="J6074">
        <v>0</v>
      </c>
    </row>
    <row r="6076" spans="1:10" x14ac:dyDescent="0.3">
      <c r="A6076">
        <v>35514244</v>
      </c>
      <c r="B6076" t="s">
        <v>4742</v>
      </c>
      <c r="C6076" t="s">
        <v>19</v>
      </c>
      <c r="D6076">
        <v>0</v>
      </c>
      <c r="E6076">
        <v>1</v>
      </c>
      <c r="F6076">
        <v>1</v>
      </c>
      <c r="G6076">
        <v>0</v>
      </c>
      <c r="H6076">
        <v>0</v>
      </c>
      <c r="I6076">
        <v>3.35</v>
      </c>
      <c r="J6076">
        <v>0</v>
      </c>
    </row>
    <row r="6078" spans="1:10" x14ac:dyDescent="0.3">
      <c r="A6078">
        <v>35514251</v>
      </c>
      <c r="B6078" t="s">
        <v>4743</v>
      </c>
      <c r="D6078">
        <v>1</v>
      </c>
      <c r="E6078">
        <v>1</v>
      </c>
      <c r="F6078">
        <v>1</v>
      </c>
      <c r="G6078">
        <v>1</v>
      </c>
      <c r="H6078">
        <v>0</v>
      </c>
      <c r="I6078">
        <v>3.35</v>
      </c>
      <c r="J6078">
        <v>3.35</v>
      </c>
    </row>
    <row r="6080" spans="1:10" x14ac:dyDescent="0.3">
      <c r="A6080">
        <v>35515012</v>
      </c>
      <c r="B6080" t="s">
        <v>4744</v>
      </c>
      <c r="C6080" t="s">
        <v>19</v>
      </c>
      <c r="D6080">
        <v>0</v>
      </c>
      <c r="E6080">
        <v>4</v>
      </c>
      <c r="F6080">
        <v>4</v>
      </c>
      <c r="G6080">
        <v>0</v>
      </c>
      <c r="H6080">
        <v>0</v>
      </c>
      <c r="I6080">
        <v>4</v>
      </c>
      <c r="J6080">
        <v>0</v>
      </c>
    </row>
    <row r="6082" spans="1:10" x14ac:dyDescent="0.3">
      <c r="A6082">
        <v>35515029</v>
      </c>
      <c r="B6082" t="s">
        <v>4745</v>
      </c>
      <c r="C6082" t="s">
        <v>19</v>
      </c>
      <c r="D6082">
        <v>0</v>
      </c>
      <c r="E6082">
        <v>4</v>
      </c>
      <c r="F6082">
        <v>4</v>
      </c>
      <c r="G6082">
        <v>0</v>
      </c>
      <c r="H6082">
        <v>0</v>
      </c>
      <c r="I6082">
        <v>4</v>
      </c>
      <c r="J6082">
        <v>0</v>
      </c>
    </row>
    <row r="6084" spans="1:10" x14ac:dyDescent="0.3">
      <c r="A6084">
        <v>35515111</v>
      </c>
      <c r="B6084" t="s">
        <v>4746</v>
      </c>
      <c r="C6084" t="s">
        <v>19</v>
      </c>
      <c r="D6084">
        <v>0</v>
      </c>
      <c r="E6084">
        <v>4</v>
      </c>
      <c r="F6084">
        <v>4</v>
      </c>
      <c r="G6084">
        <v>0</v>
      </c>
      <c r="H6084">
        <v>0</v>
      </c>
      <c r="I6084">
        <v>4</v>
      </c>
      <c r="J6084">
        <v>0</v>
      </c>
    </row>
    <row r="6086" spans="1:10" x14ac:dyDescent="0.3">
      <c r="A6086">
        <v>35515128</v>
      </c>
      <c r="B6086" t="s">
        <v>4747</v>
      </c>
      <c r="C6086" t="s">
        <v>19</v>
      </c>
      <c r="D6086">
        <v>0</v>
      </c>
      <c r="E6086">
        <v>2</v>
      </c>
      <c r="F6086">
        <v>2</v>
      </c>
      <c r="G6086">
        <v>0</v>
      </c>
      <c r="H6086">
        <v>0</v>
      </c>
      <c r="I6086">
        <v>4</v>
      </c>
      <c r="J6086">
        <v>0</v>
      </c>
    </row>
    <row r="6088" spans="1:10" x14ac:dyDescent="0.3">
      <c r="A6088">
        <v>35515135</v>
      </c>
      <c r="B6088" t="s">
        <v>4748</v>
      </c>
      <c r="C6088" t="s">
        <v>19</v>
      </c>
      <c r="D6088">
        <v>0</v>
      </c>
      <c r="E6088">
        <v>6</v>
      </c>
      <c r="F6088">
        <v>5</v>
      </c>
      <c r="G6088">
        <v>1</v>
      </c>
      <c r="H6088">
        <v>0</v>
      </c>
      <c r="I6088">
        <v>4</v>
      </c>
      <c r="J6088">
        <v>4</v>
      </c>
    </row>
    <row r="6090" spans="1:10" x14ac:dyDescent="0.3">
      <c r="A6090">
        <v>35516040</v>
      </c>
      <c r="B6090" t="s">
        <v>4749</v>
      </c>
      <c r="C6090" t="s">
        <v>19</v>
      </c>
      <c r="D6090">
        <v>0</v>
      </c>
      <c r="E6090">
        <v>1</v>
      </c>
      <c r="F6090">
        <v>1</v>
      </c>
      <c r="G6090">
        <v>0</v>
      </c>
      <c r="H6090">
        <v>0</v>
      </c>
      <c r="I6090">
        <v>4</v>
      </c>
      <c r="J6090">
        <v>0</v>
      </c>
    </row>
    <row r="6092" spans="1:10" x14ac:dyDescent="0.3">
      <c r="A6092">
        <v>35516057</v>
      </c>
      <c r="B6092" t="s">
        <v>4750</v>
      </c>
      <c r="C6092" t="s">
        <v>19</v>
      </c>
      <c r="D6092">
        <v>0</v>
      </c>
      <c r="E6092">
        <v>1</v>
      </c>
      <c r="F6092">
        <v>1</v>
      </c>
      <c r="G6092">
        <v>0</v>
      </c>
      <c r="H6092">
        <v>0</v>
      </c>
      <c r="I6092">
        <v>4</v>
      </c>
      <c r="J6092">
        <v>0</v>
      </c>
    </row>
    <row r="6094" spans="1:10" x14ac:dyDescent="0.3">
      <c r="A6094">
        <v>35516149</v>
      </c>
      <c r="B6094" t="s">
        <v>4751</v>
      </c>
      <c r="C6094" t="s">
        <v>19</v>
      </c>
      <c r="D6094">
        <v>0</v>
      </c>
      <c r="E6094">
        <v>1</v>
      </c>
      <c r="F6094">
        <v>1</v>
      </c>
      <c r="G6094">
        <v>0</v>
      </c>
      <c r="H6094">
        <v>0</v>
      </c>
      <c r="I6094">
        <v>4</v>
      </c>
      <c r="J6094">
        <v>0</v>
      </c>
    </row>
    <row r="6096" spans="1:10" x14ac:dyDescent="0.3">
      <c r="A6096">
        <v>35516156</v>
      </c>
      <c r="B6096" t="s">
        <v>4752</v>
      </c>
      <c r="C6096" t="s">
        <v>19</v>
      </c>
      <c r="D6096">
        <v>0</v>
      </c>
      <c r="E6096">
        <v>1</v>
      </c>
      <c r="F6096">
        <v>1</v>
      </c>
      <c r="G6096">
        <v>0</v>
      </c>
      <c r="H6096">
        <v>0</v>
      </c>
      <c r="I6096">
        <v>4</v>
      </c>
      <c r="J6096">
        <v>0</v>
      </c>
    </row>
    <row r="6098" spans="1:10" x14ac:dyDescent="0.3">
      <c r="A6098">
        <v>9789953547367</v>
      </c>
      <c r="B6098" t="s">
        <v>4753</v>
      </c>
      <c r="C6098" t="s">
        <v>19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4</v>
      </c>
      <c r="J6098">
        <v>0</v>
      </c>
    </row>
    <row r="6100" spans="1:10" x14ac:dyDescent="0.3">
      <c r="A6100">
        <v>9789953831541</v>
      </c>
      <c r="B6100" t="s">
        <v>4754</v>
      </c>
      <c r="D6100">
        <v>2</v>
      </c>
      <c r="E6100">
        <v>0</v>
      </c>
      <c r="F6100">
        <v>2</v>
      </c>
      <c r="G6100">
        <v>0</v>
      </c>
      <c r="H6100">
        <v>0</v>
      </c>
      <c r="I6100">
        <v>5</v>
      </c>
      <c r="J6100">
        <v>0</v>
      </c>
    </row>
    <row r="6102" spans="1:10" x14ac:dyDescent="0.3">
      <c r="A6102">
        <v>9789953831879</v>
      </c>
      <c r="B6102" t="s">
        <v>4755</v>
      </c>
      <c r="C6102" t="s">
        <v>19</v>
      </c>
      <c r="D6102">
        <v>2</v>
      </c>
      <c r="E6102">
        <v>0</v>
      </c>
      <c r="F6102">
        <v>2</v>
      </c>
      <c r="G6102">
        <v>0</v>
      </c>
      <c r="H6102">
        <v>0</v>
      </c>
      <c r="I6102">
        <v>3.34</v>
      </c>
      <c r="J6102">
        <v>0</v>
      </c>
    </row>
    <row r="6104" spans="1:10" x14ac:dyDescent="0.3">
      <c r="A6104">
        <v>9789953831886</v>
      </c>
      <c r="B6104" t="s">
        <v>4756</v>
      </c>
      <c r="C6104" t="s">
        <v>19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3.34</v>
      </c>
      <c r="J6104">
        <v>0</v>
      </c>
    </row>
    <row r="6106" spans="1:10" x14ac:dyDescent="0.3">
      <c r="A6106">
        <v>9789953831893</v>
      </c>
      <c r="B6106" t="s">
        <v>4757</v>
      </c>
      <c r="C6106" t="s">
        <v>19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3.34</v>
      </c>
      <c r="J6106">
        <v>0</v>
      </c>
    </row>
    <row r="6108" spans="1:10" x14ac:dyDescent="0.3">
      <c r="A6108" t="s">
        <v>4758</v>
      </c>
      <c r="B6108" t="s">
        <v>4759</v>
      </c>
      <c r="D6108">
        <v>3</v>
      </c>
      <c r="E6108">
        <v>3</v>
      </c>
      <c r="F6108">
        <v>1</v>
      </c>
      <c r="G6108">
        <v>5</v>
      </c>
      <c r="H6108">
        <v>0</v>
      </c>
      <c r="I6108">
        <v>3</v>
      </c>
      <c r="J6108">
        <v>15</v>
      </c>
    </row>
    <row r="6110" spans="1:10" x14ac:dyDescent="0.3">
      <c r="A6110" t="s">
        <v>4760</v>
      </c>
      <c r="B6110" t="s">
        <v>4761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9.6999999999999993</v>
      </c>
      <c r="J6110">
        <v>0</v>
      </c>
    </row>
    <row r="6112" spans="1:10" x14ac:dyDescent="0.3">
      <c r="A6112" t="s">
        <v>4762</v>
      </c>
      <c r="B6112" t="s">
        <v>4762</v>
      </c>
      <c r="D6112">
        <v>5</v>
      </c>
      <c r="E6112">
        <v>22</v>
      </c>
      <c r="F6112">
        <v>19</v>
      </c>
      <c r="G6112">
        <v>8</v>
      </c>
      <c r="H6112">
        <v>0</v>
      </c>
      <c r="J6112">
        <v>42.7</v>
      </c>
    </row>
    <row r="6114" spans="1:10" x14ac:dyDescent="0.3">
      <c r="A6114">
        <v>9789953487366</v>
      </c>
      <c r="B6114" t="s">
        <v>4763</v>
      </c>
      <c r="D6114">
        <v>1</v>
      </c>
      <c r="E6114">
        <v>1</v>
      </c>
      <c r="F6114">
        <v>1</v>
      </c>
      <c r="G6114">
        <v>1</v>
      </c>
      <c r="H6114">
        <v>0</v>
      </c>
      <c r="I6114">
        <v>4</v>
      </c>
      <c r="J6114">
        <v>4</v>
      </c>
    </row>
    <row r="6116" spans="1:10" x14ac:dyDescent="0.3">
      <c r="A6116" t="s">
        <v>4764</v>
      </c>
      <c r="B6116" t="s">
        <v>4765</v>
      </c>
      <c r="C6116" t="s">
        <v>19</v>
      </c>
      <c r="D6116">
        <v>2</v>
      </c>
      <c r="E6116">
        <v>0</v>
      </c>
      <c r="F6116">
        <v>2</v>
      </c>
      <c r="G6116">
        <v>0</v>
      </c>
      <c r="H6116">
        <v>0</v>
      </c>
      <c r="I6116">
        <v>4</v>
      </c>
      <c r="J6116">
        <v>0</v>
      </c>
    </row>
    <row r="6118" spans="1:10" x14ac:dyDescent="0.3">
      <c r="A6118" t="s">
        <v>4766</v>
      </c>
      <c r="B6118" t="s">
        <v>4767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5</v>
      </c>
      <c r="J6118">
        <v>0</v>
      </c>
    </row>
    <row r="6120" spans="1:10" x14ac:dyDescent="0.3">
      <c r="A6120" t="s">
        <v>4768</v>
      </c>
      <c r="B6120" t="s">
        <v>4769</v>
      </c>
      <c r="D6120">
        <v>0</v>
      </c>
      <c r="E6120">
        <v>19</v>
      </c>
      <c r="F6120">
        <v>15</v>
      </c>
      <c r="G6120">
        <v>4</v>
      </c>
      <c r="H6120">
        <v>0</v>
      </c>
      <c r="I6120">
        <v>6</v>
      </c>
      <c r="J6120">
        <v>24</v>
      </c>
    </row>
    <row r="6122" spans="1:10" x14ac:dyDescent="0.3">
      <c r="A6122" t="s">
        <v>4770</v>
      </c>
      <c r="B6122" t="s">
        <v>4771</v>
      </c>
      <c r="D6122">
        <v>1</v>
      </c>
      <c r="E6122">
        <v>1</v>
      </c>
      <c r="F6122">
        <v>1</v>
      </c>
      <c r="G6122">
        <v>1</v>
      </c>
      <c r="H6122">
        <v>0</v>
      </c>
      <c r="I6122">
        <v>7</v>
      </c>
      <c r="J6122">
        <v>7</v>
      </c>
    </row>
    <row r="6124" spans="1:10" x14ac:dyDescent="0.3">
      <c r="A6124" t="s">
        <v>4772</v>
      </c>
      <c r="B6124" t="s">
        <v>4773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3.85</v>
      </c>
      <c r="J6124">
        <v>0</v>
      </c>
    </row>
    <row r="6126" spans="1:10" x14ac:dyDescent="0.3">
      <c r="A6126" t="s">
        <v>4774</v>
      </c>
      <c r="B6126" t="s">
        <v>4775</v>
      </c>
      <c r="D6126">
        <v>1</v>
      </c>
      <c r="E6126">
        <v>0</v>
      </c>
      <c r="F6126">
        <v>0</v>
      </c>
      <c r="G6126">
        <v>1</v>
      </c>
      <c r="H6126">
        <v>0</v>
      </c>
      <c r="I6126">
        <v>3.85</v>
      </c>
      <c r="J6126">
        <v>3.85</v>
      </c>
    </row>
    <row r="6128" spans="1:10" x14ac:dyDescent="0.3">
      <c r="A6128" t="s">
        <v>4776</v>
      </c>
      <c r="B6128" t="s">
        <v>4777</v>
      </c>
      <c r="C6128" t="s">
        <v>19</v>
      </c>
      <c r="D6128">
        <v>0</v>
      </c>
      <c r="E6128">
        <v>1</v>
      </c>
      <c r="F6128">
        <v>0</v>
      </c>
      <c r="G6128">
        <v>1</v>
      </c>
      <c r="H6128">
        <v>0</v>
      </c>
      <c r="I6128">
        <v>3.85</v>
      </c>
      <c r="J6128">
        <v>3.85</v>
      </c>
    </row>
    <row r="6130" spans="1:10" x14ac:dyDescent="0.3">
      <c r="A6130" t="s">
        <v>4778</v>
      </c>
      <c r="B6130" t="s">
        <v>4778</v>
      </c>
      <c r="D6130">
        <v>39</v>
      </c>
      <c r="E6130">
        <v>446</v>
      </c>
      <c r="F6130">
        <v>379</v>
      </c>
      <c r="G6130">
        <v>106</v>
      </c>
      <c r="H6130">
        <v>0</v>
      </c>
      <c r="J6130">
        <v>584.9</v>
      </c>
    </row>
    <row r="6132" spans="1:10" x14ac:dyDescent="0.3">
      <c r="A6132">
        <v>10021</v>
      </c>
      <c r="B6132" t="s">
        <v>4779</v>
      </c>
      <c r="C6132" t="s">
        <v>19</v>
      </c>
      <c r="D6132">
        <v>0</v>
      </c>
      <c r="E6132">
        <v>23</v>
      </c>
      <c r="F6132">
        <v>21</v>
      </c>
      <c r="G6132">
        <v>2</v>
      </c>
      <c r="H6132">
        <v>0</v>
      </c>
      <c r="I6132">
        <v>7.5</v>
      </c>
      <c r="J6132">
        <v>15</v>
      </c>
    </row>
    <row r="6134" spans="1:10" x14ac:dyDescent="0.3">
      <c r="A6134">
        <v>125463210</v>
      </c>
      <c r="B6134" t="s">
        <v>4780</v>
      </c>
      <c r="C6134" t="s">
        <v>19</v>
      </c>
      <c r="D6134">
        <v>0</v>
      </c>
      <c r="E6134">
        <v>16</v>
      </c>
      <c r="F6134">
        <v>9</v>
      </c>
      <c r="G6134">
        <v>7</v>
      </c>
      <c r="H6134">
        <v>0</v>
      </c>
      <c r="I6134">
        <v>5</v>
      </c>
      <c r="J6134">
        <v>35</v>
      </c>
    </row>
    <row r="6136" spans="1:10" x14ac:dyDescent="0.3">
      <c r="A6136">
        <v>35514268</v>
      </c>
      <c r="B6136" t="s">
        <v>4781</v>
      </c>
      <c r="C6136" t="s">
        <v>19</v>
      </c>
      <c r="D6136">
        <v>0</v>
      </c>
      <c r="E6136">
        <v>29</v>
      </c>
      <c r="F6136">
        <v>24</v>
      </c>
      <c r="G6136">
        <v>5</v>
      </c>
      <c r="H6136">
        <v>0</v>
      </c>
      <c r="I6136">
        <v>3.35</v>
      </c>
      <c r="J6136">
        <v>16.75</v>
      </c>
    </row>
    <row r="6138" spans="1:10" x14ac:dyDescent="0.3">
      <c r="A6138">
        <v>35514275</v>
      </c>
      <c r="B6138" t="s">
        <v>4782</v>
      </c>
      <c r="C6138" t="s">
        <v>19</v>
      </c>
      <c r="D6138">
        <v>0</v>
      </c>
      <c r="E6138">
        <v>25</v>
      </c>
      <c r="F6138">
        <v>21</v>
      </c>
      <c r="G6138">
        <v>4</v>
      </c>
      <c r="H6138">
        <v>0</v>
      </c>
      <c r="I6138">
        <v>3.35</v>
      </c>
      <c r="J6138">
        <v>13.4</v>
      </c>
    </row>
    <row r="6140" spans="1:10" x14ac:dyDescent="0.3">
      <c r="A6140">
        <v>35514282</v>
      </c>
      <c r="B6140" t="s">
        <v>4783</v>
      </c>
      <c r="C6140" t="s">
        <v>19</v>
      </c>
      <c r="D6140">
        <v>1</v>
      </c>
      <c r="E6140">
        <v>25</v>
      </c>
      <c r="F6140">
        <v>24</v>
      </c>
      <c r="G6140">
        <v>2</v>
      </c>
      <c r="H6140">
        <v>0</v>
      </c>
      <c r="I6140">
        <v>3.35</v>
      </c>
      <c r="J6140">
        <v>6.7</v>
      </c>
    </row>
    <row r="6142" spans="1:10" x14ac:dyDescent="0.3">
      <c r="A6142">
        <v>9022014561</v>
      </c>
      <c r="B6142" t="s">
        <v>4784</v>
      </c>
      <c r="C6142" t="s">
        <v>19</v>
      </c>
      <c r="D6142">
        <v>0</v>
      </c>
      <c r="E6142">
        <v>27</v>
      </c>
      <c r="F6142">
        <v>22</v>
      </c>
      <c r="G6142">
        <v>5</v>
      </c>
      <c r="H6142">
        <v>0</v>
      </c>
      <c r="I6142">
        <v>4.5</v>
      </c>
      <c r="J6142">
        <v>22.5</v>
      </c>
    </row>
    <row r="6144" spans="1:10" x14ac:dyDescent="0.3">
      <c r="A6144">
        <v>9780194792318</v>
      </c>
      <c r="B6144" t="s">
        <v>4785</v>
      </c>
      <c r="C6144" t="s">
        <v>19</v>
      </c>
      <c r="D6144">
        <v>0</v>
      </c>
      <c r="E6144">
        <v>14</v>
      </c>
      <c r="F6144">
        <v>14</v>
      </c>
      <c r="G6144">
        <v>0</v>
      </c>
      <c r="H6144">
        <v>0</v>
      </c>
      <c r="I6144">
        <v>11.75</v>
      </c>
      <c r="J6144">
        <v>0</v>
      </c>
    </row>
    <row r="6146" spans="1:10" x14ac:dyDescent="0.3">
      <c r="A6146" t="s">
        <v>4786</v>
      </c>
      <c r="B6146" t="s">
        <v>4787</v>
      </c>
      <c r="D6146">
        <v>7</v>
      </c>
      <c r="E6146">
        <v>0</v>
      </c>
      <c r="F6146">
        <v>0</v>
      </c>
      <c r="G6146">
        <v>7</v>
      </c>
      <c r="H6146">
        <v>0</v>
      </c>
      <c r="I6146">
        <v>3.35</v>
      </c>
      <c r="J6146">
        <v>23.45</v>
      </c>
    </row>
    <row r="6148" spans="1:10" x14ac:dyDescent="0.3">
      <c r="A6148" t="s">
        <v>4788</v>
      </c>
      <c r="B6148" t="s">
        <v>4789</v>
      </c>
      <c r="D6148">
        <v>7</v>
      </c>
      <c r="E6148">
        <v>0</v>
      </c>
      <c r="F6148">
        <v>1</v>
      </c>
      <c r="G6148">
        <v>6</v>
      </c>
      <c r="H6148">
        <v>0</v>
      </c>
      <c r="I6148">
        <v>3.35</v>
      </c>
      <c r="J6148">
        <v>20.100000000000001</v>
      </c>
    </row>
    <row r="6150" spans="1:10" x14ac:dyDescent="0.3">
      <c r="A6150" t="s">
        <v>4790</v>
      </c>
      <c r="B6150" t="s">
        <v>4791</v>
      </c>
      <c r="C6150" t="s">
        <v>19</v>
      </c>
      <c r="D6150">
        <v>12</v>
      </c>
      <c r="E6150">
        <v>0</v>
      </c>
      <c r="F6150">
        <v>1</v>
      </c>
      <c r="G6150">
        <v>11</v>
      </c>
      <c r="H6150">
        <v>0</v>
      </c>
      <c r="I6150">
        <v>3.35</v>
      </c>
      <c r="J6150">
        <v>36.85</v>
      </c>
    </row>
    <row r="6152" spans="1:10" x14ac:dyDescent="0.3">
      <c r="A6152" t="s">
        <v>4792</v>
      </c>
      <c r="B6152" t="s">
        <v>4793</v>
      </c>
      <c r="C6152" t="s">
        <v>19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10</v>
      </c>
      <c r="J6152">
        <v>0</v>
      </c>
    </row>
    <row r="6154" spans="1:10" x14ac:dyDescent="0.3">
      <c r="A6154" t="s">
        <v>4794</v>
      </c>
      <c r="B6154" t="s">
        <v>4795</v>
      </c>
      <c r="C6154" t="s">
        <v>19</v>
      </c>
      <c r="D6154">
        <v>0</v>
      </c>
      <c r="E6154">
        <v>26</v>
      </c>
      <c r="F6154">
        <v>17</v>
      </c>
      <c r="G6154">
        <v>9</v>
      </c>
      <c r="H6154">
        <v>0</v>
      </c>
      <c r="I6154">
        <v>9</v>
      </c>
      <c r="J6154">
        <v>81</v>
      </c>
    </row>
    <row r="6156" spans="1:10" x14ac:dyDescent="0.3">
      <c r="A6156" t="s">
        <v>4796</v>
      </c>
      <c r="B6156" t="s">
        <v>4797</v>
      </c>
      <c r="C6156" t="s">
        <v>19</v>
      </c>
      <c r="D6156">
        <v>3</v>
      </c>
      <c r="E6156">
        <v>8</v>
      </c>
      <c r="F6156">
        <v>0</v>
      </c>
      <c r="G6156">
        <v>11</v>
      </c>
      <c r="H6156">
        <v>0</v>
      </c>
      <c r="I6156">
        <v>3.35</v>
      </c>
      <c r="J6156">
        <v>36.85</v>
      </c>
    </row>
    <row r="6158" spans="1:10" x14ac:dyDescent="0.3">
      <c r="A6158" t="s">
        <v>4798</v>
      </c>
      <c r="B6158" t="s">
        <v>4799</v>
      </c>
      <c r="C6158" t="s">
        <v>19</v>
      </c>
      <c r="D6158">
        <v>1</v>
      </c>
      <c r="E6158">
        <v>11</v>
      </c>
      <c r="F6158">
        <v>11</v>
      </c>
      <c r="G6158">
        <v>1</v>
      </c>
      <c r="H6158">
        <v>0</v>
      </c>
      <c r="I6158">
        <v>10.5</v>
      </c>
      <c r="J6158">
        <v>10.5</v>
      </c>
    </row>
    <row r="6160" spans="1:10" x14ac:dyDescent="0.3">
      <c r="A6160" t="s">
        <v>4800</v>
      </c>
      <c r="B6160" t="s">
        <v>4801</v>
      </c>
      <c r="C6160" t="s">
        <v>19</v>
      </c>
      <c r="D6160">
        <v>1</v>
      </c>
      <c r="E6160">
        <v>10</v>
      </c>
      <c r="F6160">
        <v>3</v>
      </c>
      <c r="G6160">
        <v>8</v>
      </c>
      <c r="H6160">
        <v>0</v>
      </c>
      <c r="I6160">
        <v>4</v>
      </c>
      <c r="J6160">
        <v>32</v>
      </c>
    </row>
    <row r="6162" spans="1:10" x14ac:dyDescent="0.3">
      <c r="A6162" t="s">
        <v>4802</v>
      </c>
      <c r="B6162" t="s">
        <v>4803</v>
      </c>
      <c r="C6162" t="s">
        <v>19</v>
      </c>
      <c r="D6162">
        <v>0</v>
      </c>
      <c r="E6162">
        <v>16</v>
      </c>
      <c r="F6162">
        <v>16</v>
      </c>
      <c r="G6162">
        <v>0</v>
      </c>
      <c r="H6162">
        <v>0</v>
      </c>
      <c r="I6162">
        <v>9.25</v>
      </c>
      <c r="J6162">
        <v>0</v>
      </c>
    </row>
    <row r="6164" spans="1:10" x14ac:dyDescent="0.3">
      <c r="A6164" t="s">
        <v>4804</v>
      </c>
      <c r="B6164" t="s">
        <v>4805</v>
      </c>
      <c r="C6164" t="s">
        <v>19</v>
      </c>
      <c r="D6164">
        <v>0</v>
      </c>
      <c r="E6164">
        <v>22</v>
      </c>
      <c r="F6164">
        <v>21</v>
      </c>
      <c r="G6164">
        <v>1</v>
      </c>
      <c r="H6164">
        <v>0</v>
      </c>
      <c r="I6164">
        <v>4.5999999999999996</v>
      </c>
      <c r="J6164">
        <v>4.5999999999999996</v>
      </c>
    </row>
    <row r="6166" spans="1:10" x14ac:dyDescent="0.3">
      <c r="A6166" t="s">
        <v>4806</v>
      </c>
      <c r="B6166" t="s">
        <v>4807</v>
      </c>
      <c r="C6166" t="s">
        <v>19</v>
      </c>
      <c r="D6166">
        <v>0</v>
      </c>
      <c r="E6166">
        <v>26</v>
      </c>
      <c r="F6166">
        <v>23</v>
      </c>
      <c r="G6166">
        <v>3</v>
      </c>
      <c r="H6166">
        <v>0</v>
      </c>
      <c r="I6166">
        <v>12.5</v>
      </c>
      <c r="J6166">
        <v>37.5</v>
      </c>
    </row>
    <row r="6168" spans="1:10" x14ac:dyDescent="0.3">
      <c r="A6168" t="s">
        <v>4808</v>
      </c>
      <c r="B6168" t="s">
        <v>4809</v>
      </c>
      <c r="C6168" t="s">
        <v>19</v>
      </c>
      <c r="D6168">
        <v>0</v>
      </c>
      <c r="E6168">
        <v>23</v>
      </c>
      <c r="F6168">
        <v>23</v>
      </c>
      <c r="G6168">
        <v>0</v>
      </c>
      <c r="H6168">
        <v>0</v>
      </c>
      <c r="I6168">
        <v>11.25</v>
      </c>
      <c r="J6168">
        <v>0</v>
      </c>
    </row>
    <row r="6170" spans="1:10" x14ac:dyDescent="0.3">
      <c r="A6170" t="s">
        <v>4810</v>
      </c>
      <c r="B6170" t="s">
        <v>4811</v>
      </c>
      <c r="C6170" t="s">
        <v>19</v>
      </c>
      <c r="D6170">
        <v>0</v>
      </c>
      <c r="E6170">
        <v>27</v>
      </c>
      <c r="F6170">
        <v>24</v>
      </c>
      <c r="G6170">
        <v>3</v>
      </c>
      <c r="H6170">
        <v>0</v>
      </c>
      <c r="I6170">
        <v>5</v>
      </c>
      <c r="J6170">
        <v>15</v>
      </c>
    </row>
    <row r="6172" spans="1:10" x14ac:dyDescent="0.3">
      <c r="A6172" t="s">
        <v>4812</v>
      </c>
      <c r="B6172" t="s">
        <v>4813</v>
      </c>
      <c r="C6172" t="s">
        <v>19</v>
      </c>
      <c r="D6172">
        <v>0</v>
      </c>
      <c r="E6172">
        <v>18</v>
      </c>
      <c r="F6172">
        <v>16</v>
      </c>
      <c r="G6172">
        <v>2</v>
      </c>
      <c r="H6172">
        <v>0</v>
      </c>
      <c r="I6172">
        <v>12.85</v>
      </c>
      <c r="J6172">
        <v>25.7</v>
      </c>
    </row>
    <row r="6174" spans="1:10" x14ac:dyDescent="0.3">
      <c r="A6174" t="s">
        <v>4814</v>
      </c>
      <c r="B6174" t="s">
        <v>4815</v>
      </c>
      <c r="C6174" t="s">
        <v>19</v>
      </c>
      <c r="D6174">
        <v>1</v>
      </c>
      <c r="E6174">
        <v>40</v>
      </c>
      <c r="F6174">
        <v>35</v>
      </c>
      <c r="G6174">
        <v>6</v>
      </c>
      <c r="H6174">
        <v>0</v>
      </c>
      <c r="I6174">
        <v>6</v>
      </c>
      <c r="J6174">
        <v>36</v>
      </c>
    </row>
    <row r="6176" spans="1:10" x14ac:dyDescent="0.3">
      <c r="A6176" t="s">
        <v>4816</v>
      </c>
      <c r="B6176" t="s">
        <v>4817</v>
      </c>
      <c r="C6176" t="s">
        <v>19</v>
      </c>
      <c r="D6176">
        <v>0</v>
      </c>
      <c r="E6176">
        <v>9</v>
      </c>
      <c r="F6176">
        <v>5</v>
      </c>
      <c r="G6176">
        <v>4</v>
      </c>
      <c r="H6176">
        <v>0</v>
      </c>
      <c r="I6176">
        <v>12.5</v>
      </c>
      <c r="J6176">
        <v>50</v>
      </c>
    </row>
    <row r="6178" spans="1:10" x14ac:dyDescent="0.3">
      <c r="A6178" t="s">
        <v>4818</v>
      </c>
      <c r="B6178" t="s">
        <v>4819</v>
      </c>
      <c r="C6178" t="s">
        <v>19</v>
      </c>
      <c r="D6178">
        <v>0</v>
      </c>
      <c r="E6178">
        <v>23</v>
      </c>
      <c r="F6178">
        <v>21</v>
      </c>
      <c r="G6178">
        <v>2</v>
      </c>
      <c r="H6178">
        <v>0</v>
      </c>
      <c r="I6178">
        <v>8</v>
      </c>
      <c r="J6178">
        <v>16</v>
      </c>
    </row>
    <row r="6180" spans="1:10" x14ac:dyDescent="0.3">
      <c r="A6180" t="s">
        <v>4820</v>
      </c>
      <c r="B6180" t="s">
        <v>4821</v>
      </c>
      <c r="C6180" t="s">
        <v>19</v>
      </c>
      <c r="D6180">
        <v>-1</v>
      </c>
      <c r="E6180">
        <v>10</v>
      </c>
      <c r="F6180">
        <v>9</v>
      </c>
      <c r="G6180">
        <v>0</v>
      </c>
      <c r="H6180">
        <v>0</v>
      </c>
      <c r="I6180">
        <v>11.75</v>
      </c>
      <c r="J6180">
        <v>0</v>
      </c>
    </row>
    <row r="6182" spans="1:10" x14ac:dyDescent="0.3">
      <c r="A6182" t="s">
        <v>4822</v>
      </c>
      <c r="B6182" t="s">
        <v>4823</v>
      </c>
      <c r="C6182" t="s">
        <v>19</v>
      </c>
      <c r="D6182">
        <v>1</v>
      </c>
      <c r="E6182">
        <v>0</v>
      </c>
      <c r="F6182">
        <v>0</v>
      </c>
      <c r="G6182">
        <v>1</v>
      </c>
      <c r="H6182">
        <v>0</v>
      </c>
      <c r="I6182">
        <v>5</v>
      </c>
      <c r="J6182">
        <v>5</v>
      </c>
    </row>
    <row r="6184" spans="1:10" x14ac:dyDescent="0.3">
      <c r="A6184" t="s">
        <v>4824</v>
      </c>
      <c r="B6184" t="s">
        <v>4825</v>
      </c>
      <c r="D6184">
        <v>4</v>
      </c>
      <c r="E6184">
        <v>15</v>
      </c>
      <c r="F6184">
        <v>16</v>
      </c>
      <c r="G6184">
        <v>3</v>
      </c>
      <c r="H6184">
        <v>0</v>
      </c>
      <c r="I6184">
        <v>11</v>
      </c>
      <c r="J6184">
        <v>33</v>
      </c>
    </row>
    <row r="6186" spans="1:10" x14ac:dyDescent="0.3">
      <c r="A6186" t="s">
        <v>4826</v>
      </c>
      <c r="B6186" t="s">
        <v>4827</v>
      </c>
      <c r="C6186" t="s">
        <v>19</v>
      </c>
      <c r="D6186">
        <v>2</v>
      </c>
      <c r="E6186">
        <v>3</v>
      </c>
      <c r="F6186">
        <v>2</v>
      </c>
      <c r="G6186">
        <v>3</v>
      </c>
      <c r="H6186">
        <v>0</v>
      </c>
      <c r="I6186">
        <v>4</v>
      </c>
      <c r="J6186">
        <v>12</v>
      </c>
    </row>
    <row r="6188" spans="1:10" x14ac:dyDescent="0.3">
      <c r="A6188" t="s">
        <v>4828</v>
      </c>
      <c r="B6188" t="s">
        <v>4828</v>
      </c>
      <c r="D6188">
        <v>71</v>
      </c>
      <c r="E6188">
        <v>179</v>
      </c>
      <c r="F6188">
        <v>176</v>
      </c>
      <c r="G6188">
        <v>74</v>
      </c>
      <c r="H6188">
        <v>0</v>
      </c>
      <c r="J6188">
        <v>356.1</v>
      </c>
    </row>
    <row r="6190" spans="1:10" x14ac:dyDescent="0.3">
      <c r="A6190">
        <v>1000000005943</v>
      </c>
      <c r="B6190" t="s">
        <v>4829</v>
      </c>
      <c r="C6190" t="s">
        <v>19</v>
      </c>
      <c r="D6190">
        <v>3</v>
      </c>
      <c r="E6190">
        <v>0</v>
      </c>
      <c r="F6190">
        <v>1</v>
      </c>
      <c r="G6190">
        <v>2</v>
      </c>
      <c r="H6190">
        <v>0</v>
      </c>
      <c r="I6190">
        <v>5</v>
      </c>
      <c r="J6190">
        <v>10</v>
      </c>
    </row>
    <row r="6192" spans="1:10" x14ac:dyDescent="0.3">
      <c r="A6192">
        <v>9786144350836</v>
      </c>
      <c r="B6192" t="s">
        <v>4830</v>
      </c>
      <c r="C6192" t="s">
        <v>19</v>
      </c>
      <c r="D6192">
        <v>0</v>
      </c>
      <c r="E6192">
        <v>30</v>
      </c>
      <c r="F6192">
        <v>30</v>
      </c>
      <c r="G6192">
        <v>0</v>
      </c>
      <c r="H6192">
        <v>0</v>
      </c>
      <c r="I6192">
        <v>5</v>
      </c>
      <c r="J6192">
        <v>0</v>
      </c>
    </row>
    <row r="6194" spans="1:10" x14ac:dyDescent="0.3">
      <c r="A6194" t="s">
        <v>4831</v>
      </c>
      <c r="B6194" t="s">
        <v>4832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8.34</v>
      </c>
      <c r="J6194">
        <v>0</v>
      </c>
    </row>
    <row r="6196" spans="1:10" x14ac:dyDescent="0.3">
      <c r="A6196" t="s">
        <v>4833</v>
      </c>
      <c r="B6196" t="s">
        <v>4834</v>
      </c>
      <c r="C6196" t="s">
        <v>19</v>
      </c>
      <c r="D6196">
        <v>1</v>
      </c>
      <c r="E6196">
        <v>36</v>
      </c>
      <c r="F6196">
        <v>36</v>
      </c>
      <c r="G6196">
        <v>1</v>
      </c>
      <c r="H6196">
        <v>0</v>
      </c>
      <c r="I6196">
        <v>8</v>
      </c>
      <c r="J6196">
        <v>8</v>
      </c>
    </row>
    <row r="6198" spans="1:10" x14ac:dyDescent="0.3">
      <c r="A6198" t="s">
        <v>4835</v>
      </c>
      <c r="B6198" t="s">
        <v>4836</v>
      </c>
      <c r="C6198" t="s">
        <v>19</v>
      </c>
      <c r="D6198">
        <v>5</v>
      </c>
      <c r="E6198">
        <v>27</v>
      </c>
      <c r="F6198">
        <v>26</v>
      </c>
      <c r="G6198">
        <v>6</v>
      </c>
      <c r="H6198">
        <v>0</v>
      </c>
      <c r="I6198">
        <v>9.5</v>
      </c>
      <c r="J6198">
        <v>57</v>
      </c>
    </row>
    <row r="6200" spans="1:10" x14ac:dyDescent="0.3">
      <c r="A6200" t="s">
        <v>4837</v>
      </c>
      <c r="B6200" t="s">
        <v>4838</v>
      </c>
      <c r="D6200">
        <v>1</v>
      </c>
      <c r="E6200">
        <v>3</v>
      </c>
      <c r="F6200">
        <v>4</v>
      </c>
      <c r="G6200">
        <v>0</v>
      </c>
      <c r="H6200">
        <v>0</v>
      </c>
      <c r="I6200">
        <v>6</v>
      </c>
      <c r="J6200">
        <v>0</v>
      </c>
    </row>
    <row r="6202" spans="1:10" x14ac:dyDescent="0.3">
      <c r="A6202" t="s">
        <v>4839</v>
      </c>
      <c r="B6202" t="s">
        <v>4840</v>
      </c>
      <c r="D6202">
        <v>5</v>
      </c>
      <c r="E6202">
        <v>3</v>
      </c>
      <c r="F6202">
        <v>4</v>
      </c>
      <c r="G6202">
        <v>4</v>
      </c>
      <c r="H6202">
        <v>0</v>
      </c>
      <c r="I6202">
        <v>5</v>
      </c>
      <c r="J6202">
        <v>20</v>
      </c>
    </row>
    <row r="6204" spans="1:10" x14ac:dyDescent="0.3">
      <c r="A6204" t="s">
        <v>4841</v>
      </c>
      <c r="B6204" t="s">
        <v>4842</v>
      </c>
      <c r="C6204" t="s">
        <v>19</v>
      </c>
      <c r="D6204">
        <v>1</v>
      </c>
      <c r="E6204">
        <v>6</v>
      </c>
      <c r="F6204">
        <v>7</v>
      </c>
      <c r="G6204">
        <v>0</v>
      </c>
      <c r="H6204">
        <v>0</v>
      </c>
      <c r="I6204">
        <v>9</v>
      </c>
      <c r="J6204">
        <v>0</v>
      </c>
    </row>
    <row r="6206" spans="1:10" x14ac:dyDescent="0.3">
      <c r="A6206" t="s">
        <v>4843</v>
      </c>
      <c r="B6206" t="s">
        <v>4844</v>
      </c>
      <c r="D6206">
        <v>1</v>
      </c>
      <c r="E6206">
        <v>0</v>
      </c>
      <c r="F6206">
        <v>0</v>
      </c>
      <c r="G6206">
        <v>1</v>
      </c>
      <c r="H6206">
        <v>0</v>
      </c>
      <c r="I6206">
        <v>8</v>
      </c>
      <c r="J6206">
        <v>8</v>
      </c>
    </row>
    <row r="6208" spans="1:10" x14ac:dyDescent="0.3">
      <c r="A6208" t="s">
        <v>4845</v>
      </c>
      <c r="B6208" t="s">
        <v>4846</v>
      </c>
      <c r="D6208">
        <v>1</v>
      </c>
      <c r="E6208">
        <v>0</v>
      </c>
      <c r="F6208">
        <v>1</v>
      </c>
      <c r="G6208">
        <v>0</v>
      </c>
      <c r="H6208">
        <v>0</v>
      </c>
      <c r="I6208">
        <v>2.75</v>
      </c>
      <c r="J6208">
        <v>0</v>
      </c>
    </row>
    <row r="6210" spans="1:10" x14ac:dyDescent="0.3">
      <c r="A6210" t="s">
        <v>4847</v>
      </c>
      <c r="B6210" t="s">
        <v>4848</v>
      </c>
      <c r="D6210">
        <v>1</v>
      </c>
      <c r="E6210">
        <v>0</v>
      </c>
      <c r="F6210">
        <v>1</v>
      </c>
      <c r="G6210">
        <v>0</v>
      </c>
      <c r="H6210">
        <v>0</v>
      </c>
      <c r="I6210">
        <v>2.75</v>
      </c>
      <c r="J6210">
        <v>0</v>
      </c>
    </row>
    <row r="6212" spans="1:10" x14ac:dyDescent="0.3">
      <c r="A6212" t="s">
        <v>4849</v>
      </c>
      <c r="B6212" t="s">
        <v>4850</v>
      </c>
      <c r="C6212" t="s">
        <v>19</v>
      </c>
      <c r="D6212">
        <v>1</v>
      </c>
      <c r="E6212">
        <v>2</v>
      </c>
      <c r="F6212">
        <v>0</v>
      </c>
      <c r="G6212">
        <v>3</v>
      </c>
      <c r="H6212">
        <v>0</v>
      </c>
      <c r="I6212">
        <v>4</v>
      </c>
      <c r="J6212">
        <v>12</v>
      </c>
    </row>
    <row r="6214" spans="1:10" x14ac:dyDescent="0.3">
      <c r="A6214" t="s">
        <v>4851</v>
      </c>
      <c r="B6214" t="s">
        <v>4852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2.5</v>
      </c>
      <c r="J6214">
        <v>0</v>
      </c>
    </row>
    <row r="6216" spans="1:10" x14ac:dyDescent="0.3">
      <c r="A6216" t="s">
        <v>4853</v>
      </c>
      <c r="B6216" t="s">
        <v>4854</v>
      </c>
      <c r="D6216">
        <v>4</v>
      </c>
      <c r="E6216">
        <v>0</v>
      </c>
      <c r="F6216">
        <v>0</v>
      </c>
      <c r="G6216">
        <v>4</v>
      </c>
      <c r="H6216">
        <v>0</v>
      </c>
      <c r="I6216">
        <v>5</v>
      </c>
      <c r="J6216">
        <v>20</v>
      </c>
    </row>
    <row r="6218" spans="1:10" x14ac:dyDescent="0.3">
      <c r="A6218" t="s">
        <v>4855</v>
      </c>
      <c r="B6218" t="s">
        <v>4856</v>
      </c>
      <c r="D6218">
        <v>1</v>
      </c>
      <c r="E6218">
        <v>0</v>
      </c>
      <c r="F6218">
        <v>0</v>
      </c>
      <c r="G6218">
        <v>1</v>
      </c>
      <c r="H6218">
        <v>0</v>
      </c>
      <c r="I6218">
        <v>6</v>
      </c>
      <c r="J6218">
        <v>6</v>
      </c>
    </row>
    <row r="6220" spans="1:10" x14ac:dyDescent="0.3">
      <c r="A6220" t="s">
        <v>4857</v>
      </c>
      <c r="B6220" t="s">
        <v>4858</v>
      </c>
      <c r="D6220">
        <v>1</v>
      </c>
      <c r="E6220">
        <v>5</v>
      </c>
      <c r="F6220">
        <v>1</v>
      </c>
      <c r="G6220">
        <v>5</v>
      </c>
      <c r="H6220">
        <v>0</v>
      </c>
      <c r="I6220">
        <v>5</v>
      </c>
      <c r="J6220">
        <v>25</v>
      </c>
    </row>
    <row r="6222" spans="1:10" x14ac:dyDescent="0.3">
      <c r="A6222" t="s">
        <v>4859</v>
      </c>
      <c r="B6222" t="s">
        <v>4860</v>
      </c>
      <c r="C6222" t="s">
        <v>19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7.66</v>
      </c>
      <c r="J6222">
        <v>0</v>
      </c>
    </row>
    <row r="6224" spans="1:10" x14ac:dyDescent="0.3">
      <c r="A6224" t="s">
        <v>4861</v>
      </c>
      <c r="B6224" t="s">
        <v>4862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4</v>
      </c>
      <c r="J6224">
        <v>0</v>
      </c>
    </row>
    <row r="6226" spans="1:10" x14ac:dyDescent="0.3">
      <c r="A6226" t="s">
        <v>4863</v>
      </c>
      <c r="B6226" t="s">
        <v>4864</v>
      </c>
      <c r="D6226">
        <v>5</v>
      </c>
      <c r="E6226">
        <v>0</v>
      </c>
      <c r="F6226">
        <v>0</v>
      </c>
      <c r="G6226">
        <v>5</v>
      </c>
      <c r="H6226">
        <v>0</v>
      </c>
      <c r="I6226">
        <v>2</v>
      </c>
      <c r="J6226">
        <v>10</v>
      </c>
    </row>
    <row r="6228" spans="1:10" x14ac:dyDescent="0.3">
      <c r="A6228" t="s">
        <v>4865</v>
      </c>
      <c r="B6228" t="s">
        <v>4866</v>
      </c>
      <c r="D6228">
        <v>2</v>
      </c>
      <c r="E6228">
        <v>1</v>
      </c>
      <c r="F6228">
        <v>1</v>
      </c>
      <c r="G6228">
        <v>2</v>
      </c>
      <c r="H6228">
        <v>0</v>
      </c>
      <c r="I6228">
        <v>4</v>
      </c>
      <c r="J6228">
        <v>8</v>
      </c>
    </row>
    <row r="6230" spans="1:10" x14ac:dyDescent="0.3">
      <c r="A6230" t="s">
        <v>4867</v>
      </c>
      <c r="B6230" t="s">
        <v>4868</v>
      </c>
      <c r="D6230">
        <v>4</v>
      </c>
      <c r="E6230">
        <v>1</v>
      </c>
      <c r="F6230">
        <v>5</v>
      </c>
      <c r="G6230">
        <v>0</v>
      </c>
      <c r="H6230">
        <v>0</v>
      </c>
      <c r="I6230">
        <v>4</v>
      </c>
      <c r="J6230">
        <v>0</v>
      </c>
    </row>
    <row r="6232" spans="1:10" x14ac:dyDescent="0.3">
      <c r="A6232" t="s">
        <v>4869</v>
      </c>
      <c r="B6232" t="s">
        <v>4870</v>
      </c>
      <c r="C6232" t="s">
        <v>19</v>
      </c>
      <c r="D6232">
        <v>0</v>
      </c>
      <c r="E6232">
        <v>31</v>
      </c>
      <c r="F6232">
        <v>31</v>
      </c>
      <c r="G6232">
        <v>0</v>
      </c>
      <c r="H6232">
        <v>0</v>
      </c>
      <c r="I6232">
        <v>7</v>
      </c>
      <c r="J6232">
        <v>0</v>
      </c>
    </row>
    <row r="6234" spans="1:10" x14ac:dyDescent="0.3">
      <c r="A6234" t="s">
        <v>4871</v>
      </c>
      <c r="B6234" t="s">
        <v>4872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6</v>
      </c>
      <c r="J6234">
        <v>0</v>
      </c>
    </row>
    <row r="6236" spans="1:10" x14ac:dyDescent="0.3">
      <c r="A6236" t="s">
        <v>4873</v>
      </c>
      <c r="B6236" t="s">
        <v>4874</v>
      </c>
      <c r="D6236">
        <v>2</v>
      </c>
      <c r="E6236">
        <v>0</v>
      </c>
      <c r="F6236">
        <v>0</v>
      </c>
      <c r="G6236">
        <v>2</v>
      </c>
      <c r="H6236">
        <v>0</v>
      </c>
      <c r="I6236">
        <v>4.5</v>
      </c>
      <c r="J6236">
        <v>9</v>
      </c>
    </row>
    <row r="6238" spans="1:10" x14ac:dyDescent="0.3">
      <c r="A6238" t="s">
        <v>4875</v>
      </c>
      <c r="B6238" t="s">
        <v>4876</v>
      </c>
      <c r="D6238">
        <v>0</v>
      </c>
      <c r="E6238">
        <v>13</v>
      </c>
      <c r="F6238">
        <v>6</v>
      </c>
      <c r="G6238">
        <v>7</v>
      </c>
      <c r="H6238">
        <v>0</v>
      </c>
      <c r="I6238">
        <v>4.5</v>
      </c>
      <c r="J6238">
        <v>31.5</v>
      </c>
    </row>
    <row r="6240" spans="1:10" x14ac:dyDescent="0.3">
      <c r="A6240" t="s">
        <v>4877</v>
      </c>
      <c r="B6240" t="s">
        <v>4878</v>
      </c>
      <c r="D6240">
        <v>0</v>
      </c>
      <c r="E6240">
        <v>5</v>
      </c>
      <c r="F6240">
        <v>3</v>
      </c>
      <c r="G6240">
        <v>2</v>
      </c>
      <c r="H6240">
        <v>0</v>
      </c>
      <c r="I6240">
        <v>4.5</v>
      </c>
      <c r="J6240">
        <v>9</v>
      </c>
    </row>
    <row r="6242" spans="1:10" x14ac:dyDescent="0.3">
      <c r="A6242" t="s">
        <v>4879</v>
      </c>
      <c r="B6242" t="s">
        <v>4880</v>
      </c>
      <c r="D6242">
        <v>1</v>
      </c>
      <c r="E6242">
        <v>3</v>
      </c>
      <c r="F6242">
        <v>3</v>
      </c>
      <c r="G6242">
        <v>1</v>
      </c>
      <c r="H6242">
        <v>0</v>
      </c>
      <c r="I6242">
        <v>5</v>
      </c>
      <c r="J6242">
        <v>5</v>
      </c>
    </row>
    <row r="6244" spans="1:10" x14ac:dyDescent="0.3">
      <c r="A6244" t="s">
        <v>4881</v>
      </c>
      <c r="B6244" t="s">
        <v>4882</v>
      </c>
      <c r="D6244">
        <v>5</v>
      </c>
      <c r="E6244">
        <v>0</v>
      </c>
      <c r="F6244">
        <v>3</v>
      </c>
      <c r="G6244">
        <v>2</v>
      </c>
      <c r="H6244">
        <v>0</v>
      </c>
      <c r="I6244">
        <v>4.5</v>
      </c>
      <c r="J6244">
        <v>9</v>
      </c>
    </row>
    <row r="6246" spans="1:10" x14ac:dyDescent="0.3">
      <c r="A6246" t="s">
        <v>4883</v>
      </c>
      <c r="B6246" t="s">
        <v>4884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5.5</v>
      </c>
      <c r="J6246">
        <v>0</v>
      </c>
    </row>
    <row r="6248" spans="1:10" x14ac:dyDescent="0.3">
      <c r="A6248" t="s">
        <v>4885</v>
      </c>
      <c r="B6248" t="s">
        <v>4886</v>
      </c>
      <c r="D6248">
        <v>2</v>
      </c>
      <c r="E6248">
        <v>0</v>
      </c>
      <c r="F6248">
        <v>0</v>
      </c>
      <c r="G6248">
        <v>2</v>
      </c>
      <c r="H6248">
        <v>0</v>
      </c>
      <c r="I6248">
        <v>4</v>
      </c>
      <c r="J6248">
        <v>8</v>
      </c>
    </row>
    <row r="6250" spans="1:10" x14ac:dyDescent="0.3">
      <c r="A6250" t="s">
        <v>4887</v>
      </c>
      <c r="B6250" t="s">
        <v>4888</v>
      </c>
      <c r="D6250">
        <v>2</v>
      </c>
      <c r="E6250">
        <v>0</v>
      </c>
      <c r="F6250">
        <v>0</v>
      </c>
      <c r="G6250">
        <v>2</v>
      </c>
      <c r="H6250">
        <v>0</v>
      </c>
      <c r="I6250">
        <v>5</v>
      </c>
      <c r="J6250">
        <v>10</v>
      </c>
    </row>
    <row r="6252" spans="1:10" x14ac:dyDescent="0.3">
      <c r="A6252" t="s">
        <v>4889</v>
      </c>
      <c r="B6252" t="s">
        <v>4890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6</v>
      </c>
      <c r="J6252">
        <v>0</v>
      </c>
    </row>
    <row r="6254" spans="1:10" x14ac:dyDescent="0.3">
      <c r="A6254" t="s">
        <v>4891</v>
      </c>
      <c r="B6254" t="s">
        <v>4892</v>
      </c>
      <c r="D6254">
        <v>1</v>
      </c>
      <c r="E6254">
        <v>0</v>
      </c>
      <c r="F6254">
        <v>0</v>
      </c>
      <c r="G6254">
        <v>1</v>
      </c>
      <c r="H6254">
        <v>0</v>
      </c>
      <c r="I6254">
        <v>6</v>
      </c>
      <c r="J6254">
        <v>6</v>
      </c>
    </row>
    <row r="6256" spans="1:10" x14ac:dyDescent="0.3">
      <c r="A6256" t="s">
        <v>4893</v>
      </c>
      <c r="B6256" t="s">
        <v>4894</v>
      </c>
      <c r="D6256">
        <v>1</v>
      </c>
      <c r="E6256">
        <v>0</v>
      </c>
      <c r="F6256">
        <v>0</v>
      </c>
      <c r="G6256">
        <v>1</v>
      </c>
      <c r="H6256">
        <v>0</v>
      </c>
      <c r="I6256">
        <v>6</v>
      </c>
      <c r="J6256">
        <v>6</v>
      </c>
    </row>
    <row r="6258" spans="1:10" x14ac:dyDescent="0.3">
      <c r="A6258" t="s">
        <v>4895</v>
      </c>
      <c r="B6258" t="s">
        <v>4896</v>
      </c>
      <c r="D6258">
        <v>1</v>
      </c>
      <c r="E6258">
        <v>0</v>
      </c>
      <c r="F6258">
        <v>0</v>
      </c>
      <c r="G6258">
        <v>1</v>
      </c>
      <c r="H6258">
        <v>0</v>
      </c>
      <c r="I6258">
        <v>6</v>
      </c>
      <c r="J6258">
        <v>6</v>
      </c>
    </row>
    <row r="6260" spans="1:10" x14ac:dyDescent="0.3">
      <c r="A6260" t="s">
        <v>4897</v>
      </c>
      <c r="B6260" t="s">
        <v>4898</v>
      </c>
      <c r="D6260">
        <v>1</v>
      </c>
      <c r="E6260">
        <v>0</v>
      </c>
      <c r="F6260">
        <v>0</v>
      </c>
      <c r="G6260">
        <v>1</v>
      </c>
      <c r="H6260">
        <v>0</v>
      </c>
      <c r="I6260">
        <v>6</v>
      </c>
      <c r="J6260">
        <v>6</v>
      </c>
    </row>
    <row r="6262" spans="1:10" x14ac:dyDescent="0.3">
      <c r="A6262" t="s">
        <v>4899</v>
      </c>
      <c r="B6262" t="s">
        <v>4900</v>
      </c>
      <c r="D6262">
        <v>2</v>
      </c>
      <c r="E6262">
        <v>4</v>
      </c>
      <c r="F6262">
        <v>4</v>
      </c>
      <c r="G6262">
        <v>2</v>
      </c>
      <c r="H6262">
        <v>0</v>
      </c>
      <c r="I6262">
        <v>4</v>
      </c>
      <c r="J6262">
        <v>8</v>
      </c>
    </row>
    <row r="6264" spans="1:10" x14ac:dyDescent="0.3">
      <c r="A6264" t="s">
        <v>4901</v>
      </c>
      <c r="B6264" t="s">
        <v>4902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9.6999999999999993</v>
      </c>
      <c r="J6264">
        <v>0</v>
      </c>
    </row>
    <row r="6266" spans="1:10" x14ac:dyDescent="0.3">
      <c r="A6266" t="s">
        <v>4903</v>
      </c>
      <c r="B6266" t="s">
        <v>4904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8.1</v>
      </c>
      <c r="J6266">
        <v>0</v>
      </c>
    </row>
    <row r="6268" spans="1:10" x14ac:dyDescent="0.3">
      <c r="A6268" t="s">
        <v>4905</v>
      </c>
      <c r="B6268" t="s">
        <v>4906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9</v>
      </c>
      <c r="J6268">
        <v>0</v>
      </c>
    </row>
    <row r="6270" spans="1:10" x14ac:dyDescent="0.3">
      <c r="A6270" t="s">
        <v>4907</v>
      </c>
      <c r="B6270" t="s">
        <v>4908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12.5136</v>
      </c>
      <c r="J6270">
        <v>0</v>
      </c>
    </row>
    <row r="6272" spans="1:10" x14ac:dyDescent="0.3">
      <c r="A6272" t="s">
        <v>4909</v>
      </c>
      <c r="B6272" t="s">
        <v>4910</v>
      </c>
      <c r="C6272" t="s">
        <v>19</v>
      </c>
      <c r="D6272">
        <v>0</v>
      </c>
      <c r="E6272">
        <v>3</v>
      </c>
      <c r="F6272">
        <v>2</v>
      </c>
      <c r="G6272">
        <v>1</v>
      </c>
      <c r="H6272">
        <v>0</v>
      </c>
      <c r="I6272">
        <v>2</v>
      </c>
      <c r="J6272">
        <v>2</v>
      </c>
    </row>
    <row r="6274" spans="1:10" x14ac:dyDescent="0.3">
      <c r="A6274" t="s">
        <v>4911</v>
      </c>
      <c r="B6274" t="s">
        <v>4912</v>
      </c>
      <c r="C6274" t="s">
        <v>19</v>
      </c>
      <c r="D6274">
        <v>0</v>
      </c>
      <c r="E6274">
        <v>2</v>
      </c>
      <c r="F6274">
        <v>1</v>
      </c>
      <c r="G6274">
        <v>1</v>
      </c>
      <c r="H6274">
        <v>0</v>
      </c>
      <c r="I6274">
        <v>2</v>
      </c>
      <c r="J6274">
        <v>2</v>
      </c>
    </row>
    <row r="6276" spans="1:10" x14ac:dyDescent="0.3">
      <c r="A6276" t="s">
        <v>4913</v>
      </c>
      <c r="B6276" t="s">
        <v>4914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4</v>
      </c>
      <c r="J6276">
        <v>0</v>
      </c>
    </row>
    <row r="6278" spans="1:10" x14ac:dyDescent="0.3">
      <c r="A6278" t="s">
        <v>4915</v>
      </c>
      <c r="B6278" t="s">
        <v>4916</v>
      </c>
      <c r="D6278">
        <v>2</v>
      </c>
      <c r="E6278">
        <v>0</v>
      </c>
      <c r="F6278">
        <v>2</v>
      </c>
      <c r="G6278">
        <v>0</v>
      </c>
      <c r="H6278">
        <v>0</v>
      </c>
      <c r="I6278">
        <v>3</v>
      </c>
      <c r="J6278">
        <v>0</v>
      </c>
    </row>
    <row r="6280" spans="1:10" x14ac:dyDescent="0.3">
      <c r="A6280" t="s">
        <v>4917</v>
      </c>
      <c r="B6280" t="s">
        <v>4918</v>
      </c>
      <c r="D6280">
        <v>2</v>
      </c>
      <c r="E6280">
        <v>0</v>
      </c>
      <c r="F6280">
        <v>0</v>
      </c>
      <c r="G6280">
        <v>2</v>
      </c>
      <c r="H6280">
        <v>0</v>
      </c>
      <c r="I6280">
        <v>3.35</v>
      </c>
      <c r="J6280">
        <v>6.7</v>
      </c>
    </row>
    <row r="6282" spans="1:10" x14ac:dyDescent="0.3">
      <c r="A6282" t="s">
        <v>4919</v>
      </c>
      <c r="B6282" t="s">
        <v>4920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3.35</v>
      </c>
      <c r="J6282">
        <v>0</v>
      </c>
    </row>
    <row r="6284" spans="1:10" x14ac:dyDescent="0.3">
      <c r="A6284" t="s">
        <v>4921</v>
      </c>
      <c r="B6284" t="s">
        <v>4922</v>
      </c>
      <c r="D6284">
        <v>5</v>
      </c>
      <c r="E6284">
        <v>0</v>
      </c>
      <c r="F6284">
        <v>0</v>
      </c>
      <c r="G6284">
        <v>5</v>
      </c>
      <c r="H6284">
        <v>0</v>
      </c>
      <c r="I6284">
        <v>4</v>
      </c>
      <c r="J6284">
        <v>20</v>
      </c>
    </row>
    <row r="6286" spans="1:10" x14ac:dyDescent="0.3">
      <c r="A6286" t="s">
        <v>4923</v>
      </c>
      <c r="B6286" t="s">
        <v>4924</v>
      </c>
      <c r="D6286">
        <v>1</v>
      </c>
      <c r="E6286">
        <v>0</v>
      </c>
      <c r="F6286">
        <v>0</v>
      </c>
      <c r="G6286">
        <v>1</v>
      </c>
      <c r="H6286">
        <v>0</v>
      </c>
      <c r="I6286">
        <v>5</v>
      </c>
      <c r="J6286">
        <v>5</v>
      </c>
    </row>
    <row r="6288" spans="1:10" x14ac:dyDescent="0.3">
      <c r="A6288" t="s">
        <v>4925</v>
      </c>
      <c r="B6288" t="s">
        <v>4926</v>
      </c>
      <c r="D6288">
        <v>1</v>
      </c>
      <c r="E6288">
        <v>0</v>
      </c>
      <c r="F6288">
        <v>0</v>
      </c>
      <c r="G6288">
        <v>1</v>
      </c>
      <c r="H6288">
        <v>0</v>
      </c>
      <c r="I6288">
        <v>2.9</v>
      </c>
      <c r="J6288">
        <v>2.9</v>
      </c>
    </row>
    <row r="6290" spans="1:10" x14ac:dyDescent="0.3">
      <c r="A6290" t="s">
        <v>4927</v>
      </c>
      <c r="B6290" t="s">
        <v>4928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5</v>
      </c>
      <c r="J6290">
        <v>0</v>
      </c>
    </row>
    <row r="6292" spans="1:10" x14ac:dyDescent="0.3">
      <c r="A6292" t="s">
        <v>4929</v>
      </c>
      <c r="B6292" t="s">
        <v>4930</v>
      </c>
      <c r="D6292">
        <v>4</v>
      </c>
      <c r="E6292">
        <v>0</v>
      </c>
      <c r="F6292">
        <v>0</v>
      </c>
      <c r="G6292">
        <v>4</v>
      </c>
      <c r="H6292">
        <v>0</v>
      </c>
      <c r="I6292">
        <v>4</v>
      </c>
      <c r="J6292">
        <v>16</v>
      </c>
    </row>
    <row r="6294" spans="1:10" x14ac:dyDescent="0.3">
      <c r="A6294" t="s">
        <v>4931</v>
      </c>
      <c r="B6294" t="s">
        <v>4932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5</v>
      </c>
      <c r="J6294">
        <v>0</v>
      </c>
    </row>
    <row r="6296" spans="1:10" x14ac:dyDescent="0.3">
      <c r="A6296" t="s">
        <v>4933</v>
      </c>
      <c r="B6296" t="s">
        <v>4934</v>
      </c>
      <c r="D6296">
        <v>1</v>
      </c>
      <c r="E6296">
        <v>0</v>
      </c>
      <c r="F6296">
        <v>1</v>
      </c>
      <c r="G6296">
        <v>0</v>
      </c>
      <c r="H6296">
        <v>0</v>
      </c>
      <c r="I6296">
        <v>6</v>
      </c>
      <c r="J6296">
        <v>0</v>
      </c>
    </row>
    <row r="6298" spans="1:10" x14ac:dyDescent="0.3">
      <c r="A6298" t="s">
        <v>4935</v>
      </c>
      <c r="B6298" t="s">
        <v>4935</v>
      </c>
      <c r="C6298" t="s">
        <v>19</v>
      </c>
      <c r="D6298">
        <v>0</v>
      </c>
      <c r="E6298">
        <v>4</v>
      </c>
      <c r="F6298">
        <v>3</v>
      </c>
      <c r="G6298">
        <v>1</v>
      </c>
      <c r="H6298">
        <v>0</v>
      </c>
      <c r="I6298">
        <v>4</v>
      </c>
      <c r="J6298">
        <v>4</v>
      </c>
    </row>
    <row r="6300" spans="1:10" x14ac:dyDescent="0.3">
      <c r="A6300" t="s">
        <v>4936</v>
      </c>
    </row>
    <row r="6301" spans="1:10" x14ac:dyDescent="0.3">
      <c r="A6301" t="s">
        <v>4937</v>
      </c>
    </row>
    <row r="6302" spans="1:10" x14ac:dyDescent="0.3">
      <c r="A6302" t="s">
        <v>4938</v>
      </c>
    </row>
    <row r="6305" spans="1:10" x14ac:dyDescent="0.3">
      <c r="A6305" t="s">
        <v>10</v>
      </c>
      <c r="D6305">
        <v>103</v>
      </c>
      <c r="E6305">
        <v>1274</v>
      </c>
      <c r="F6305">
        <v>1555</v>
      </c>
      <c r="G6305">
        <v>-178</v>
      </c>
      <c r="H6305">
        <v>0</v>
      </c>
      <c r="J6305">
        <v>-259.73</v>
      </c>
    </row>
    <row r="6306" spans="1:10" x14ac:dyDescent="0.3">
      <c r="A6306" t="s">
        <v>11</v>
      </c>
      <c r="B6306" t="s">
        <v>12</v>
      </c>
      <c r="D6306">
        <v>97</v>
      </c>
      <c r="E6306">
        <v>1264</v>
      </c>
      <c r="F6306">
        <v>1535</v>
      </c>
      <c r="G6306">
        <v>-174</v>
      </c>
      <c r="H6306">
        <v>0</v>
      </c>
      <c r="J6306">
        <v>-230.73</v>
      </c>
    </row>
    <row r="6308" spans="1:10" x14ac:dyDescent="0.3">
      <c r="A6308" t="s">
        <v>13</v>
      </c>
      <c r="B6308" t="s">
        <v>13</v>
      </c>
      <c r="D6308">
        <v>97</v>
      </c>
      <c r="E6308">
        <v>1264</v>
      </c>
      <c r="F6308">
        <v>1535</v>
      </c>
      <c r="G6308">
        <v>-174</v>
      </c>
      <c r="H6308">
        <v>0</v>
      </c>
      <c r="J6308">
        <v>-230.73</v>
      </c>
    </row>
    <row r="6310" spans="1:10" x14ac:dyDescent="0.3">
      <c r="A6310" t="s">
        <v>14</v>
      </c>
      <c r="B6310" t="s">
        <v>14</v>
      </c>
      <c r="D6310">
        <v>0</v>
      </c>
      <c r="E6310">
        <v>0</v>
      </c>
      <c r="F6310">
        <v>0</v>
      </c>
      <c r="G6310">
        <v>0</v>
      </c>
      <c r="H6310">
        <v>0</v>
      </c>
      <c r="J6310">
        <v>0</v>
      </c>
    </row>
    <row r="6312" spans="1:10" x14ac:dyDescent="0.3">
      <c r="A6312" t="s">
        <v>72</v>
      </c>
      <c r="B6312" t="s">
        <v>72</v>
      </c>
      <c r="D6312">
        <v>0</v>
      </c>
      <c r="E6312">
        <v>0</v>
      </c>
      <c r="F6312">
        <v>0</v>
      </c>
      <c r="G6312">
        <v>0</v>
      </c>
      <c r="H6312">
        <v>0</v>
      </c>
      <c r="J6312">
        <v>0</v>
      </c>
    </row>
    <row r="6314" spans="1:10" x14ac:dyDescent="0.3">
      <c r="A6314" t="s">
        <v>74</v>
      </c>
      <c r="B6314" t="s">
        <v>74</v>
      </c>
      <c r="D6314">
        <v>0</v>
      </c>
      <c r="E6314">
        <v>0</v>
      </c>
      <c r="F6314">
        <v>0</v>
      </c>
      <c r="G6314">
        <v>0</v>
      </c>
      <c r="H6314">
        <v>0</v>
      </c>
      <c r="J6314">
        <v>0</v>
      </c>
    </row>
    <row r="6316" spans="1:10" x14ac:dyDescent="0.3">
      <c r="A6316" t="s">
        <v>83</v>
      </c>
      <c r="B6316" t="s">
        <v>83</v>
      </c>
      <c r="D6316">
        <v>0</v>
      </c>
      <c r="E6316">
        <v>0</v>
      </c>
      <c r="F6316">
        <v>0</v>
      </c>
      <c r="G6316">
        <v>0</v>
      </c>
      <c r="H6316">
        <v>0</v>
      </c>
      <c r="J6316">
        <v>0</v>
      </c>
    </row>
    <row r="6318" spans="1:10" x14ac:dyDescent="0.3">
      <c r="A6318" t="s">
        <v>85</v>
      </c>
      <c r="B6318" t="s">
        <v>85</v>
      </c>
      <c r="D6318">
        <v>0</v>
      </c>
      <c r="E6318">
        <v>0</v>
      </c>
      <c r="F6318">
        <v>0</v>
      </c>
      <c r="G6318">
        <v>0</v>
      </c>
      <c r="H6318">
        <v>0</v>
      </c>
      <c r="J6318">
        <v>0</v>
      </c>
    </row>
    <row r="6320" spans="1:10" x14ac:dyDescent="0.3">
      <c r="A6320" t="s">
        <v>106</v>
      </c>
      <c r="B6320" t="s">
        <v>106</v>
      </c>
      <c r="D6320">
        <v>0</v>
      </c>
      <c r="E6320">
        <v>0</v>
      </c>
      <c r="F6320">
        <v>0</v>
      </c>
      <c r="G6320">
        <v>0</v>
      </c>
      <c r="H6320">
        <v>0</v>
      </c>
      <c r="J6320">
        <v>0</v>
      </c>
    </row>
    <row r="6322" spans="1:10" x14ac:dyDescent="0.3">
      <c r="A6322" t="s">
        <v>142</v>
      </c>
      <c r="B6322" t="s">
        <v>142</v>
      </c>
      <c r="D6322">
        <v>0</v>
      </c>
      <c r="E6322">
        <v>0</v>
      </c>
      <c r="F6322">
        <v>0</v>
      </c>
      <c r="G6322">
        <v>0</v>
      </c>
      <c r="H6322">
        <v>0</v>
      </c>
      <c r="J6322">
        <v>0</v>
      </c>
    </row>
    <row r="6324" spans="1:10" x14ac:dyDescent="0.3">
      <c r="A6324" t="s">
        <v>247</v>
      </c>
      <c r="B6324" t="s">
        <v>248</v>
      </c>
      <c r="D6324">
        <v>0</v>
      </c>
      <c r="E6324">
        <v>0</v>
      </c>
      <c r="F6324">
        <v>0</v>
      </c>
      <c r="G6324">
        <v>0</v>
      </c>
      <c r="H6324">
        <v>0</v>
      </c>
      <c r="J6324">
        <v>0</v>
      </c>
    </row>
    <row r="6326" spans="1:10" x14ac:dyDescent="0.3">
      <c r="A6326" t="s">
        <v>261</v>
      </c>
      <c r="B6326" t="s">
        <v>261</v>
      </c>
      <c r="D6326">
        <v>0</v>
      </c>
      <c r="E6326">
        <v>0</v>
      </c>
      <c r="F6326">
        <v>0</v>
      </c>
      <c r="G6326">
        <v>0</v>
      </c>
      <c r="H6326">
        <v>0</v>
      </c>
      <c r="J6326">
        <v>0</v>
      </c>
    </row>
    <row r="6328" spans="1:10" x14ac:dyDescent="0.3">
      <c r="A6328" t="s">
        <v>278</v>
      </c>
      <c r="B6328" t="s">
        <v>278</v>
      </c>
      <c r="D6328">
        <v>0</v>
      </c>
      <c r="E6328">
        <v>0</v>
      </c>
      <c r="F6328">
        <v>0</v>
      </c>
      <c r="G6328">
        <v>0</v>
      </c>
      <c r="H6328">
        <v>0</v>
      </c>
      <c r="J6328">
        <v>0</v>
      </c>
    </row>
    <row r="6330" spans="1:10" x14ac:dyDescent="0.3">
      <c r="A6330" t="s">
        <v>285</v>
      </c>
      <c r="B6330" t="s">
        <v>285</v>
      </c>
      <c r="D6330">
        <v>0</v>
      </c>
      <c r="E6330">
        <v>0</v>
      </c>
      <c r="F6330">
        <v>0</v>
      </c>
      <c r="G6330">
        <v>0</v>
      </c>
      <c r="H6330">
        <v>0</v>
      </c>
      <c r="J6330">
        <v>0</v>
      </c>
    </row>
    <row r="6332" spans="1:10" x14ac:dyDescent="0.3">
      <c r="A6332" t="s">
        <v>333</v>
      </c>
      <c r="B6332" t="s">
        <v>333</v>
      </c>
      <c r="D6332">
        <v>0</v>
      </c>
      <c r="E6332">
        <v>0</v>
      </c>
      <c r="F6332">
        <v>0</v>
      </c>
      <c r="G6332">
        <v>0</v>
      </c>
      <c r="H6332">
        <v>0</v>
      </c>
      <c r="J6332">
        <v>0</v>
      </c>
    </row>
    <row r="6334" spans="1:10" x14ac:dyDescent="0.3">
      <c r="A6334" t="s">
        <v>344</v>
      </c>
      <c r="B6334" t="s">
        <v>344</v>
      </c>
      <c r="D6334">
        <v>0</v>
      </c>
      <c r="E6334">
        <v>0</v>
      </c>
      <c r="F6334">
        <v>0</v>
      </c>
      <c r="G6334">
        <v>0</v>
      </c>
      <c r="H6334">
        <v>0</v>
      </c>
      <c r="J6334">
        <v>0</v>
      </c>
    </row>
    <row r="6336" spans="1:10" x14ac:dyDescent="0.3">
      <c r="A6336" t="s">
        <v>349</v>
      </c>
      <c r="B6336" t="s">
        <v>349</v>
      </c>
      <c r="D6336">
        <v>0</v>
      </c>
      <c r="E6336">
        <v>0</v>
      </c>
      <c r="F6336">
        <v>1</v>
      </c>
      <c r="G6336">
        <v>-1</v>
      </c>
      <c r="H6336">
        <v>0</v>
      </c>
      <c r="J6336">
        <v>-5.5</v>
      </c>
    </row>
    <row r="6338" spans="1:10" x14ac:dyDescent="0.3">
      <c r="A6338">
        <v>9782745145482</v>
      </c>
      <c r="B6338" t="s">
        <v>4939</v>
      </c>
      <c r="C6338" t="s">
        <v>19</v>
      </c>
      <c r="D6338">
        <v>0</v>
      </c>
      <c r="E6338">
        <v>0</v>
      </c>
      <c r="F6338">
        <v>1</v>
      </c>
      <c r="G6338">
        <v>-1</v>
      </c>
      <c r="H6338">
        <v>0</v>
      </c>
      <c r="I6338">
        <v>5.5</v>
      </c>
      <c r="J6338">
        <v>-5.5</v>
      </c>
    </row>
    <row r="6340" spans="1:10" x14ac:dyDescent="0.3">
      <c r="A6340" t="s">
        <v>407</v>
      </c>
      <c r="B6340" t="s">
        <v>407</v>
      </c>
      <c r="D6340">
        <v>0</v>
      </c>
      <c r="E6340">
        <v>0</v>
      </c>
      <c r="F6340">
        <v>1</v>
      </c>
      <c r="G6340">
        <v>-1</v>
      </c>
      <c r="H6340">
        <v>0</v>
      </c>
      <c r="J6340">
        <v>-3.5</v>
      </c>
    </row>
    <row r="6342" spans="1:10" x14ac:dyDescent="0.3">
      <c r="A6342" t="s">
        <v>4940</v>
      </c>
      <c r="B6342" t="s">
        <v>4941</v>
      </c>
      <c r="D6342">
        <v>0</v>
      </c>
      <c r="E6342">
        <v>0</v>
      </c>
      <c r="F6342">
        <v>1</v>
      </c>
      <c r="G6342">
        <v>-1</v>
      </c>
      <c r="H6342">
        <v>0</v>
      </c>
      <c r="I6342">
        <v>3.5</v>
      </c>
      <c r="J6342">
        <v>-3.5</v>
      </c>
    </row>
    <row r="6344" spans="1:10" x14ac:dyDescent="0.3">
      <c r="A6344" t="s">
        <v>441</v>
      </c>
      <c r="B6344" t="s">
        <v>441</v>
      </c>
      <c r="D6344">
        <v>0</v>
      </c>
      <c r="E6344">
        <v>0</v>
      </c>
      <c r="F6344">
        <v>2</v>
      </c>
      <c r="G6344">
        <v>-2</v>
      </c>
      <c r="H6344">
        <v>0</v>
      </c>
      <c r="J6344">
        <v>-31.75</v>
      </c>
    </row>
    <row r="6346" spans="1:10" x14ac:dyDescent="0.3">
      <c r="A6346" t="s">
        <v>4942</v>
      </c>
      <c r="B6346" t="s">
        <v>4943</v>
      </c>
      <c r="C6346" t="s">
        <v>19</v>
      </c>
      <c r="D6346">
        <v>0</v>
      </c>
      <c r="E6346">
        <v>0</v>
      </c>
      <c r="F6346">
        <v>1</v>
      </c>
      <c r="G6346">
        <v>-1</v>
      </c>
      <c r="H6346">
        <v>0</v>
      </c>
      <c r="I6346">
        <v>3.75</v>
      </c>
      <c r="J6346">
        <v>-3.75</v>
      </c>
    </row>
    <row r="6348" spans="1:10" x14ac:dyDescent="0.3">
      <c r="A6348" t="s">
        <v>490</v>
      </c>
      <c r="B6348" t="s">
        <v>491</v>
      </c>
      <c r="D6348">
        <v>0</v>
      </c>
      <c r="E6348">
        <v>0</v>
      </c>
      <c r="F6348">
        <v>1</v>
      </c>
      <c r="G6348">
        <v>-1</v>
      </c>
      <c r="H6348">
        <v>0</v>
      </c>
      <c r="J6348">
        <v>-28</v>
      </c>
    </row>
    <row r="6350" spans="1:10" x14ac:dyDescent="0.3">
      <c r="A6350" t="s">
        <v>4944</v>
      </c>
      <c r="B6350" t="s">
        <v>4945</v>
      </c>
      <c r="C6350" t="s">
        <v>19</v>
      </c>
      <c r="D6350">
        <v>0</v>
      </c>
      <c r="E6350">
        <v>0</v>
      </c>
      <c r="F6350">
        <v>1</v>
      </c>
      <c r="G6350">
        <v>-1</v>
      </c>
      <c r="H6350">
        <v>0</v>
      </c>
      <c r="I6350">
        <v>28</v>
      </c>
      <c r="J6350">
        <v>-28</v>
      </c>
    </row>
    <row r="6352" spans="1:10" x14ac:dyDescent="0.3">
      <c r="A6352" t="s">
        <v>500</v>
      </c>
      <c r="B6352" t="s">
        <v>500</v>
      </c>
      <c r="D6352">
        <v>0</v>
      </c>
      <c r="E6352">
        <v>0</v>
      </c>
      <c r="F6352">
        <v>0</v>
      </c>
      <c r="G6352">
        <v>0</v>
      </c>
      <c r="H6352">
        <v>0</v>
      </c>
      <c r="J6352">
        <v>0</v>
      </c>
    </row>
    <row r="6354" spans="1:10" x14ac:dyDescent="0.3">
      <c r="A6354" t="s">
        <v>534</v>
      </c>
      <c r="B6354" t="s">
        <v>534</v>
      </c>
      <c r="D6354">
        <v>0</v>
      </c>
      <c r="E6354">
        <v>0</v>
      </c>
      <c r="F6354">
        <v>0</v>
      </c>
      <c r="G6354">
        <v>0</v>
      </c>
      <c r="H6354">
        <v>0</v>
      </c>
      <c r="J6354">
        <v>0</v>
      </c>
    </row>
    <row r="6356" spans="1:10" x14ac:dyDescent="0.3">
      <c r="A6356" t="s">
        <v>544</v>
      </c>
      <c r="B6356" t="s">
        <v>544</v>
      </c>
      <c r="D6356">
        <v>0</v>
      </c>
      <c r="E6356">
        <v>0</v>
      </c>
      <c r="F6356">
        <v>0</v>
      </c>
      <c r="G6356">
        <v>0</v>
      </c>
      <c r="H6356">
        <v>0</v>
      </c>
      <c r="J6356">
        <v>0</v>
      </c>
    </row>
    <row r="6358" spans="1:10" x14ac:dyDescent="0.3">
      <c r="A6358" t="s">
        <v>570</v>
      </c>
      <c r="B6358" t="s">
        <v>570</v>
      </c>
      <c r="D6358">
        <v>0</v>
      </c>
      <c r="E6358">
        <v>0</v>
      </c>
      <c r="F6358">
        <v>0</v>
      </c>
      <c r="G6358">
        <v>0</v>
      </c>
      <c r="H6358">
        <v>0</v>
      </c>
      <c r="J6358">
        <v>0</v>
      </c>
    </row>
    <row r="6360" spans="1:10" x14ac:dyDescent="0.3">
      <c r="A6360" t="s">
        <v>591</v>
      </c>
      <c r="B6360" t="s">
        <v>591</v>
      </c>
      <c r="D6360">
        <v>0</v>
      </c>
      <c r="E6360">
        <v>0</v>
      </c>
      <c r="F6360">
        <v>0</v>
      </c>
      <c r="G6360">
        <v>0</v>
      </c>
      <c r="H6360">
        <v>0</v>
      </c>
      <c r="J6360">
        <v>0</v>
      </c>
    </row>
    <row r="6362" spans="1:10" x14ac:dyDescent="0.3">
      <c r="A6362" t="s">
        <v>614</v>
      </c>
      <c r="B6362" t="s">
        <v>614</v>
      </c>
      <c r="D6362">
        <v>0</v>
      </c>
      <c r="E6362">
        <v>0</v>
      </c>
      <c r="F6362">
        <v>0</v>
      </c>
      <c r="G6362">
        <v>0</v>
      </c>
      <c r="H6362">
        <v>0</v>
      </c>
      <c r="J6362">
        <v>0</v>
      </c>
    </row>
    <row r="6364" spans="1:10" x14ac:dyDescent="0.3">
      <c r="A6364" t="s">
        <v>616</v>
      </c>
      <c r="B6364" t="s">
        <v>616</v>
      </c>
      <c r="D6364">
        <v>42</v>
      </c>
      <c r="E6364">
        <v>1040</v>
      </c>
      <c r="F6364">
        <v>1230</v>
      </c>
      <c r="G6364">
        <v>-148</v>
      </c>
      <c r="H6364">
        <v>0</v>
      </c>
      <c r="J6364">
        <v>-49.33</v>
      </c>
    </row>
    <row r="6366" spans="1:10" x14ac:dyDescent="0.3">
      <c r="A6366" t="s">
        <v>4946</v>
      </c>
      <c r="B6366" t="s">
        <v>4947</v>
      </c>
      <c r="D6366">
        <v>42</v>
      </c>
      <c r="E6366">
        <v>1040</v>
      </c>
      <c r="F6366">
        <v>1230</v>
      </c>
      <c r="G6366">
        <v>-148</v>
      </c>
      <c r="H6366">
        <v>0</v>
      </c>
      <c r="I6366">
        <v>0.33329999999999999</v>
      </c>
      <c r="J6366">
        <v>-49.33</v>
      </c>
    </row>
    <row r="6368" spans="1:10" x14ac:dyDescent="0.3">
      <c r="A6368" t="s">
        <v>619</v>
      </c>
      <c r="B6368" t="s">
        <v>619</v>
      </c>
      <c r="D6368">
        <v>0</v>
      </c>
      <c r="E6368">
        <v>0</v>
      </c>
      <c r="F6368">
        <v>0</v>
      </c>
      <c r="G6368">
        <v>0</v>
      </c>
      <c r="H6368">
        <v>0</v>
      </c>
      <c r="J6368">
        <v>0</v>
      </c>
    </row>
    <row r="6370" spans="1:10" x14ac:dyDescent="0.3">
      <c r="A6370" t="s">
        <v>640</v>
      </c>
      <c r="B6370" t="s">
        <v>640</v>
      </c>
      <c r="D6370">
        <v>2</v>
      </c>
      <c r="E6370">
        <v>28</v>
      </c>
      <c r="F6370">
        <v>32</v>
      </c>
      <c r="G6370">
        <v>-2</v>
      </c>
      <c r="H6370">
        <v>0</v>
      </c>
      <c r="J6370">
        <v>-11.5</v>
      </c>
    </row>
    <row r="6372" spans="1:10" x14ac:dyDescent="0.3">
      <c r="A6372" t="s">
        <v>671</v>
      </c>
      <c r="B6372" t="s">
        <v>671</v>
      </c>
      <c r="D6372">
        <v>0</v>
      </c>
      <c r="E6372">
        <v>0</v>
      </c>
      <c r="F6372">
        <v>0</v>
      </c>
      <c r="G6372">
        <v>0</v>
      </c>
      <c r="H6372">
        <v>0</v>
      </c>
      <c r="J6372">
        <v>0</v>
      </c>
    </row>
    <row r="6374" spans="1:10" x14ac:dyDescent="0.3">
      <c r="A6374" t="s">
        <v>1195</v>
      </c>
      <c r="B6374" t="s">
        <v>1195</v>
      </c>
      <c r="D6374">
        <v>2</v>
      </c>
      <c r="E6374">
        <v>28</v>
      </c>
      <c r="F6374">
        <v>32</v>
      </c>
      <c r="G6374">
        <v>-2</v>
      </c>
      <c r="H6374">
        <v>0</v>
      </c>
      <c r="J6374">
        <v>-11.5</v>
      </c>
    </row>
    <row r="6376" spans="1:10" x14ac:dyDescent="0.3">
      <c r="A6376" t="s">
        <v>4948</v>
      </c>
      <c r="B6376" t="s">
        <v>4949</v>
      </c>
      <c r="D6376">
        <v>2</v>
      </c>
      <c r="E6376">
        <v>0</v>
      </c>
      <c r="F6376">
        <v>3</v>
      </c>
      <c r="G6376">
        <v>-1</v>
      </c>
      <c r="H6376">
        <v>0</v>
      </c>
      <c r="I6376">
        <v>5.5</v>
      </c>
      <c r="J6376">
        <v>-5.5</v>
      </c>
    </row>
    <row r="6378" spans="1:10" x14ac:dyDescent="0.3">
      <c r="A6378" t="s">
        <v>4950</v>
      </c>
      <c r="B6378" t="s">
        <v>4951</v>
      </c>
      <c r="C6378" t="s">
        <v>19</v>
      </c>
      <c r="D6378">
        <v>0</v>
      </c>
      <c r="E6378">
        <v>28</v>
      </c>
      <c r="F6378">
        <v>29</v>
      </c>
      <c r="G6378">
        <v>-1</v>
      </c>
      <c r="H6378">
        <v>0</v>
      </c>
      <c r="I6378">
        <v>6</v>
      </c>
      <c r="J6378">
        <v>-6</v>
      </c>
    </row>
    <row r="6380" spans="1:10" x14ac:dyDescent="0.3">
      <c r="A6380" t="s">
        <v>1622</v>
      </c>
      <c r="B6380" t="s">
        <v>1622</v>
      </c>
      <c r="D6380">
        <v>2</v>
      </c>
      <c r="E6380">
        <v>0</v>
      </c>
      <c r="F6380">
        <v>7</v>
      </c>
      <c r="G6380">
        <v>-5</v>
      </c>
      <c r="H6380">
        <v>0</v>
      </c>
      <c r="J6380">
        <v>-28.5</v>
      </c>
    </row>
    <row r="6382" spans="1:10" x14ac:dyDescent="0.3">
      <c r="A6382">
        <v>9786144050873</v>
      </c>
      <c r="B6382" t="s">
        <v>4952</v>
      </c>
      <c r="C6382" t="s">
        <v>19</v>
      </c>
      <c r="D6382">
        <v>2</v>
      </c>
      <c r="E6382">
        <v>0</v>
      </c>
      <c r="F6382">
        <v>3</v>
      </c>
      <c r="G6382">
        <v>-1</v>
      </c>
      <c r="H6382">
        <v>0</v>
      </c>
      <c r="I6382">
        <v>5</v>
      </c>
      <c r="J6382">
        <v>-5</v>
      </c>
    </row>
    <row r="6384" spans="1:10" x14ac:dyDescent="0.3">
      <c r="A6384" t="s">
        <v>4953</v>
      </c>
      <c r="B6384" t="s">
        <v>4953</v>
      </c>
      <c r="C6384" t="s">
        <v>19</v>
      </c>
      <c r="D6384">
        <v>0</v>
      </c>
      <c r="E6384">
        <v>0</v>
      </c>
      <c r="F6384">
        <v>1</v>
      </c>
      <c r="G6384">
        <v>-1</v>
      </c>
      <c r="H6384">
        <v>0</v>
      </c>
      <c r="I6384">
        <v>5.5</v>
      </c>
      <c r="J6384">
        <v>-5.5</v>
      </c>
    </row>
    <row r="6386" spans="1:10" x14ac:dyDescent="0.3">
      <c r="A6386" t="s">
        <v>4954</v>
      </c>
      <c r="B6386" t="s">
        <v>4955</v>
      </c>
      <c r="D6386">
        <v>0</v>
      </c>
      <c r="E6386">
        <v>0</v>
      </c>
      <c r="F6386">
        <v>3</v>
      </c>
      <c r="G6386">
        <v>-3</v>
      </c>
      <c r="H6386">
        <v>0</v>
      </c>
      <c r="I6386">
        <v>6</v>
      </c>
      <c r="J6386">
        <v>-18</v>
      </c>
    </row>
    <row r="6388" spans="1:10" x14ac:dyDescent="0.3">
      <c r="A6388" t="s">
        <v>2647</v>
      </c>
      <c r="B6388" t="s">
        <v>2647</v>
      </c>
      <c r="D6388">
        <v>3</v>
      </c>
      <c r="E6388">
        <v>156</v>
      </c>
      <c r="F6388">
        <v>169</v>
      </c>
      <c r="G6388">
        <v>-10</v>
      </c>
      <c r="H6388">
        <v>0</v>
      </c>
      <c r="J6388">
        <v>-88.35</v>
      </c>
    </row>
    <row r="6390" spans="1:10" x14ac:dyDescent="0.3">
      <c r="A6390" t="s">
        <v>2648</v>
      </c>
      <c r="B6390" t="s">
        <v>2648</v>
      </c>
      <c r="D6390">
        <v>0</v>
      </c>
      <c r="E6390">
        <v>0</v>
      </c>
      <c r="F6390">
        <v>0</v>
      </c>
      <c r="G6390">
        <v>0</v>
      </c>
      <c r="H6390">
        <v>0</v>
      </c>
      <c r="J6390">
        <v>0</v>
      </c>
    </row>
    <row r="6392" spans="1:10" x14ac:dyDescent="0.3">
      <c r="A6392" t="s">
        <v>2659</v>
      </c>
      <c r="B6392" t="s">
        <v>2659</v>
      </c>
      <c r="D6392">
        <v>0</v>
      </c>
      <c r="E6392">
        <v>0</v>
      </c>
      <c r="F6392">
        <v>0</v>
      </c>
      <c r="G6392">
        <v>0</v>
      </c>
      <c r="H6392">
        <v>0</v>
      </c>
      <c r="J6392">
        <v>0</v>
      </c>
    </row>
    <row r="6394" spans="1:10" x14ac:dyDescent="0.3">
      <c r="A6394" t="s">
        <v>2661</v>
      </c>
      <c r="B6394" t="s">
        <v>2661</v>
      </c>
      <c r="D6394">
        <v>0</v>
      </c>
      <c r="E6394">
        <v>0</v>
      </c>
      <c r="F6394">
        <v>0</v>
      </c>
      <c r="G6394">
        <v>0</v>
      </c>
      <c r="H6394">
        <v>0</v>
      </c>
      <c r="J6394">
        <v>0</v>
      </c>
    </row>
    <row r="6396" spans="1:10" x14ac:dyDescent="0.3">
      <c r="A6396" t="s">
        <v>2700</v>
      </c>
      <c r="B6396" t="s">
        <v>2700</v>
      </c>
      <c r="D6396">
        <v>0</v>
      </c>
      <c r="E6396">
        <v>0</v>
      </c>
      <c r="F6396">
        <v>0</v>
      </c>
      <c r="G6396">
        <v>0</v>
      </c>
      <c r="H6396">
        <v>0</v>
      </c>
      <c r="J6396">
        <v>0</v>
      </c>
    </row>
    <row r="6398" spans="1:10" x14ac:dyDescent="0.3">
      <c r="A6398" t="s">
        <v>2730</v>
      </c>
      <c r="B6398" t="s">
        <v>2730</v>
      </c>
      <c r="D6398">
        <v>0</v>
      </c>
      <c r="E6398">
        <v>0</v>
      </c>
      <c r="F6398">
        <v>0</v>
      </c>
      <c r="G6398">
        <v>0</v>
      </c>
      <c r="H6398">
        <v>0</v>
      </c>
      <c r="J6398">
        <v>0</v>
      </c>
    </row>
    <row r="6400" spans="1:10" x14ac:dyDescent="0.3">
      <c r="A6400" t="s">
        <v>2790</v>
      </c>
      <c r="B6400" t="s">
        <v>2790</v>
      </c>
      <c r="D6400">
        <v>0</v>
      </c>
      <c r="E6400">
        <v>0</v>
      </c>
      <c r="F6400">
        <v>0</v>
      </c>
      <c r="G6400">
        <v>0</v>
      </c>
      <c r="H6400">
        <v>0</v>
      </c>
      <c r="J6400">
        <v>0</v>
      </c>
    </row>
    <row r="6402" spans="1:10" x14ac:dyDescent="0.3">
      <c r="A6402" t="s">
        <v>2815</v>
      </c>
      <c r="B6402" t="s">
        <v>2815</v>
      </c>
      <c r="D6402">
        <v>-3</v>
      </c>
      <c r="E6402">
        <v>15</v>
      </c>
      <c r="F6402">
        <v>15</v>
      </c>
      <c r="G6402">
        <v>-3</v>
      </c>
      <c r="H6402">
        <v>0</v>
      </c>
      <c r="J6402">
        <v>-43.5</v>
      </c>
    </row>
    <row r="6404" spans="1:10" x14ac:dyDescent="0.3">
      <c r="A6404" t="s">
        <v>4956</v>
      </c>
      <c r="B6404" t="s">
        <v>4957</v>
      </c>
      <c r="C6404" t="s">
        <v>19</v>
      </c>
      <c r="D6404">
        <v>3</v>
      </c>
      <c r="E6404">
        <v>4</v>
      </c>
      <c r="F6404">
        <v>8</v>
      </c>
      <c r="G6404">
        <v>-1</v>
      </c>
      <c r="H6404">
        <v>0</v>
      </c>
      <c r="I6404">
        <v>14.5</v>
      </c>
      <c r="J6404">
        <v>-14.5</v>
      </c>
    </row>
    <row r="6406" spans="1:10" x14ac:dyDescent="0.3">
      <c r="A6406" t="s">
        <v>4958</v>
      </c>
      <c r="B6406" t="s">
        <v>4959</v>
      </c>
      <c r="C6406" t="s">
        <v>19</v>
      </c>
      <c r="D6406">
        <v>0</v>
      </c>
      <c r="E6406">
        <v>4</v>
      </c>
      <c r="F6406">
        <v>5</v>
      </c>
      <c r="G6406">
        <v>-1</v>
      </c>
      <c r="H6406">
        <v>0</v>
      </c>
      <c r="I6406">
        <v>13.75</v>
      </c>
      <c r="J6406">
        <v>-13.75</v>
      </c>
    </row>
    <row r="6408" spans="1:10" x14ac:dyDescent="0.3">
      <c r="A6408" t="s">
        <v>4960</v>
      </c>
      <c r="B6408" t="s">
        <v>4961</v>
      </c>
      <c r="C6408" t="s">
        <v>19</v>
      </c>
      <c r="D6408">
        <v>-6</v>
      </c>
      <c r="E6408">
        <v>7</v>
      </c>
      <c r="F6408">
        <v>2</v>
      </c>
      <c r="G6408">
        <v>-1</v>
      </c>
      <c r="H6408">
        <v>0</v>
      </c>
      <c r="I6408">
        <v>15.25</v>
      </c>
      <c r="J6408">
        <v>-15.25</v>
      </c>
    </row>
    <row r="6410" spans="1:10" x14ac:dyDescent="0.3">
      <c r="A6410" t="s">
        <v>2842</v>
      </c>
      <c r="B6410" t="s">
        <v>2842</v>
      </c>
      <c r="D6410">
        <v>0</v>
      </c>
      <c r="E6410">
        <v>0</v>
      </c>
      <c r="F6410">
        <v>0</v>
      </c>
      <c r="G6410">
        <v>0</v>
      </c>
      <c r="H6410">
        <v>0</v>
      </c>
      <c r="J6410">
        <v>0</v>
      </c>
    </row>
    <row r="6412" spans="1:10" x14ac:dyDescent="0.3">
      <c r="A6412" t="s">
        <v>2864</v>
      </c>
      <c r="B6412" t="s">
        <v>2864</v>
      </c>
      <c r="D6412">
        <v>0</v>
      </c>
      <c r="E6412">
        <v>0</v>
      </c>
      <c r="F6412">
        <v>0</v>
      </c>
      <c r="G6412">
        <v>0</v>
      </c>
      <c r="H6412">
        <v>0</v>
      </c>
      <c r="J6412">
        <v>0</v>
      </c>
    </row>
    <row r="6414" spans="1:10" x14ac:dyDescent="0.3">
      <c r="A6414" t="s">
        <v>2865</v>
      </c>
      <c r="B6414" t="s">
        <v>2865</v>
      </c>
      <c r="D6414">
        <v>0</v>
      </c>
      <c r="E6414">
        <v>0</v>
      </c>
      <c r="F6414">
        <v>0</v>
      </c>
      <c r="G6414">
        <v>0</v>
      </c>
      <c r="H6414">
        <v>0</v>
      </c>
      <c r="J6414">
        <v>0</v>
      </c>
    </row>
    <row r="6416" spans="1:10" x14ac:dyDescent="0.3">
      <c r="A6416" t="s">
        <v>2870</v>
      </c>
      <c r="B6416" t="s">
        <v>2870</v>
      </c>
      <c r="D6416">
        <v>2</v>
      </c>
      <c r="E6416">
        <v>79</v>
      </c>
      <c r="F6416">
        <v>82</v>
      </c>
      <c r="G6416">
        <v>-1</v>
      </c>
      <c r="H6416">
        <v>0</v>
      </c>
      <c r="J6416">
        <v>-10</v>
      </c>
    </row>
    <row r="6418" spans="1:10" x14ac:dyDescent="0.3">
      <c r="A6418" t="s">
        <v>4962</v>
      </c>
      <c r="B6418" t="s">
        <v>4963</v>
      </c>
      <c r="D6418">
        <v>2</v>
      </c>
      <c r="E6418">
        <v>79</v>
      </c>
      <c r="F6418">
        <v>82</v>
      </c>
      <c r="G6418">
        <v>-1</v>
      </c>
      <c r="H6418">
        <v>0</v>
      </c>
      <c r="I6418">
        <v>10</v>
      </c>
      <c r="J6418">
        <v>-10</v>
      </c>
    </row>
    <row r="6420" spans="1:10" x14ac:dyDescent="0.3">
      <c r="A6420" t="s">
        <v>2889</v>
      </c>
      <c r="B6420" t="s">
        <v>2889</v>
      </c>
      <c r="D6420">
        <v>2</v>
      </c>
      <c r="E6420">
        <v>12</v>
      </c>
      <c r="F6420">
        <v>16</v>
      </c>
      <c r="G6420">
        <v>-2</v>
      </c>
      <c r="H6420">
        <v>0</v>
      </c>
      <c r="J6420">
        <v>-9</v>
      </c>
    </row>
    <row r="6422" spans="1:10" x14ac:dyDescent="0.3">
      <c r="A6422" t="s">
        <v>4964</v>
      </c>
      <c r="B6422" t="s">
        <v>4965</v>
      </c>
      <c r="D6422">
        <v>2</v>
      </c>
      <c r="E6422">
        <v>12</v>
      </c>
      <c r="F6422">
        <v>16</v>
      </c>
      <c r="G6422">
        <v>-2</v>
      </c>
      <c r="H6422">
        <v>0</v>
      </c>
      <c r="I6422">
        <v>4.5</v>
      </c>
      <c r="J6422">
        <v>-9</v>
      </c>
    </row>
    <row r="6424" spans="1:10" x14ac:dyDescent="0.3">
      <c r="A6424" t="s">
        <v>2904</v>
      </c>
      <c r="B6424" t="s">
        <v>2904</v>
      </c>
      <c r="D6424">
        <v>0</v>
      </c>
      <c r="E6424">
        <v>0</v>
      </c>
      <c r="F6424">
        <v>0</v>
      </c>
      <c r="G6424">
        <v>0</v>
      </c>
      <c r="H6424">
        <v>0</v>
      </c>
      <c r="J6424">
        <v>0</v>
      </c>
    </row>
    <row r="6426" spans="1:10" x14ac:dyDescent="0.3">
      <c r="A6426" t="s">
        <v>2961</v>
      </c>
      <c r="B6426" t="s">
        <v>2961</v>
      </c>
      <c r="D6426">
        <v>0</v>
      </c>
      <c r="E6426">
        <v>1</v>
      </c>
      <c r="F6426">
        <v>2</v>
      </c>
      <c r="G6426">
        <v>-1</v>
      </c>
      <c r="H6426">
        <v>0</v>
      </c>
      <c r="J6426">
        <v>-6.6</v>
      </c>
    </row>
    <row r="6428" spans="1:10" x14ac:dyDescent="0.3">
      <c r="A6428">
        <v>9789953190176</v>
      </c>
      <c r="B6428" t="s">
        <v>4966</v>
      </c>
      <c r="C6428" t="s">
        <v>19</v>
      </c>
      <c r="D6428">
        <v>0</v>
      </c>
      <c r="E6428">
        <v>1</v>
      </c>
      <c r="F6428">
        <v>2</v>
      </c>
      <c r="G6428">
        <v>-1</v>
      </c>
      <c r="H6428">
        <v>0</v>
      </c>
      <c r="I6428">
        <v>6.6</v>
      </c>
      <c r="J6428">
        <v>-6.6</v>
      </c>
    </row>
    <row r="6430" spans="1:10" x14ac:dyDescent="0.3">
      <c r="A6430" t="s">
        <v>3053</v>
      </c>
      <c r="B6430" t="s">
        <v>3053</v>
      </c>
      <c r="D6430">
        <v>0</v>
      </c>
      <c r="E6430">
        <v>0</v>
      </c>
      <c r="F6430">
        <v>0</v>
      </c>
      <c r="G6430">
        <v>0</v>
      </c>
      <c r="H6430">
        <v>0</v>
      </c>
      <c r="J6430">
        <v>0</v>
      </c>
    </row>
    <row r="6432" spans="1:10" x14ac:dyDescent="0.3">
      <c r="A6432" t="s">
        <v>3060</v>
      </c>
      <c r="B6432" t="s">
        <v>3060</v>
      </c>
      <c r="D6432">
        <v>0</v>
      </c>
      <c r="E6432">
        <v>0</v>
      </c>
      <c r="F6432">
        <v>0</v>
      </c>
      <c r="G6432">
        <v>0</v>
      </c>
      <c r="H6432">
        <v>0</v>
      </c>
      <c r="J6432">
        <v>0</v>
      </c>
    </row>
    <row r="6434" spans="1:10" x14ac:dyDescent="0.3">
      <c r="A6434" t="s">
        <v>3179</v>
      </c>
      <c r="B6434" t="s">
        <v>3179</v>
      </c>
      <c r="D6434">
        <v>0</v>
      </c>
      <c r="E6434">
        <v>0</v>
      </c>
      <c r="F6434">
        <v>0</v>
      </c>
      <c r="G6434">
        <v>0</v>
      </c>
      <c r="H6434">
        <v>0</v>
      </c>
      <c r="J6434">
        <v>0</v>
      </c>
    </row>
    <row r="6436" spans="1:10" x14ac:dyDescent="0.3">
      <c r="A6436" t="s">
        <v>3297</v>
      </c>
      <c r="B6436" t="s">
        <v>3297</v>
      </c>
      <c r="D6436">
        <v>0</v>
      </c>
      <c r="E6436">
        <v>0</v>
      </c>
      <c r="F6436">
        <v>0</v>
      </c>
      <c r="G6436">
        <v>0</v>
      </c>
      <c r="H6436">
        <v>0</v>
      </c>
      <c r="J6436">
        <v>0</v>
      </c>
    </row>
    <row r="6438" spans="1:10" x14ac:dyDescent="0.3">
      <c r="A6438" t="s">
        <v>3394</v>
      </c>
      <c r="B6438" t="s">
        <v>3394</v>
      </c>
      <c r="D6438">
        <v>0</v>
      </c>
      <c r="E6438">
        <v>0</v>
      </c>
      <c r="F6438">
        <v>0</v>
      </c>
      <c r="G6438">
        <v>0</v>
      </c>
      <c r="H6438">
        <v>0</v>
      </c>
      <c r="J6438">
        <v>0</v>
      </c>
    </row>
    <row r="6440" spans="1:10" x14ac:dyDescent="0.3">
      <c r="A6440" t="s">
        <v>3415</v>
      </c>
      <c r="B6440" t="s">
        <v>3415</v>
      </c>
      <c r="D6440">
        <v>0</v>
      </c>
      <c r="E6440">
        <v>0</v>
      </c>
      <c r="F6440">
        <v>0</v>
      </c>
      <c r="G6440">
        <v>0</v>
      </c>
      <c r="H6440">
        <v>0</v>
      </c>
      <c r="J6440">
        <v>0</v>
      </c>
    </row>
    <row r="6442" spans="1:10" x14ac:dyDescent="0.3">
      <c r="A6442" t="s">
        <v>3430</v>
      </c>
      <c r="B6442" t="s">
        <v>3430</v>
      </c>
      <c r="D6442">
        <v>0</v>
      </c>
      <c r="E6442">
        <v>0</v>
      </c>
      <c r="F6442">
        <v>0</v>
      </c>
      <c r="G6442">
        <v>0</v>
      </c>
      <c r="H6442">
        <v>0</v>
      </c>
      <c r="J6442">
        <v>0</v>
      </c>
    </row>
    <row r="6444" spans="1:10" x14ac:dyDescent="0.3">
      <c r="A6444" t="s">
        <v>3443</v>
      </c>
      <c r="B6444" t="s">
        <v>3443</v>
      </c>
      <c r="D6444">
        <v>0</v>
      </c>
      <c r="E6444">
        <v>0</v>
      </c>
      <c r="F6444">
        <v>0</v>
      </c>
      <c r="G6444">
        <v>0</v>
      </c>
      <c r="H6444">
        <v>0</v>
      </c>
      <c r="J6444">
        <v>0</v>
      </c>
    </row>
    <row r="6446" spans="1:10" x14ac:dyDescent="0.3">
      <c r="A6446" t="s">
        <v>3462</v>
      </c>
      <c r="B6446" t="s">
        <v>3462</v>
      </c>
      <c r="D6446">
        <v>1</v>
      </c>
      <c r="E6446">
        <v>28</v>
      </c>
      <c r="F6446">
        <v>31</v>
      </c>
      <c r="G6446">
        <v>-2</v>
      </c>
      <c r="H6446">
        <v>0</v>
      </c>
      <c r="J6446">
        <v>-14.6</v>
      </c>
    </row>
    <row r="6448" spans="1:10" x14ac:dyDescent="0.3">
      <c r="A6448" t="s">
        <v>4967</v>
      </c>
      <c r="B6448" t="s">
        <v>4968</v>
      </c>
      <c r="D6448">
        <v>1</v>
      </c>
      <c r="E6448">
        <v>28</v>
      </c>
      <c r="F6448">
        <v>31</v>
      </c>
      <c r="G6448">
        <v>-2</v>
      </c>
      <c r="H6448">
        <v>0</v>
      </c>
      <c r="I6448">
        <v>7.3</v>
      </c>
      <c r="J6448">
        <v>-14.6</v>
      </c>
    </row>
    <row r="6450" spans="1:10" x14ac:dyDescent="0.3">
      <c r="A6450" t="s">
        <v>3487</v>
      </c>
      <c r="B6450" t="s">
        <v>3487</v>
      </c>
      <c r="D6450">
        <v>0</v>
      </c>
      <c r="E6450">
        <v>0</v>
      </c>
      <c r="F6450">
        <v>0</v>
      </c>
      <c r="G6450">
        <v>0</v>
      </c>
      <c r="H6450">
        <v>0</v>
      </c>
      <c r="J6450">
        <v>0</v>
      </c>
    </row>
    <row r="6452" spans="1:10" x14ac:dyDescent="0.3">
      <c r="A6452" t="s">
        <v>3694</v>
      </c>
      <c r="B6452" t="s">
        <v>3694</v>
      </c>
      <c r="D6452">
        <v>0</v>
      </c>
      <c r="E6452">
        <v>0</v>
      </c>
      <c r="F6452">
        <v>0</v>
      </c>
      <c r="G6452">
        <v>0</v>
      </c>
      <c r="H6452">
        <v>0</v>
      </c>
      <c r="J6452">
        <v>0</v>
      </c>
    </row>
    <row r="6454" spans="1:10" x14ac:dyDescent="0.3">
      <c r="A6454" t="s">
        <v>3911</v>
      </c>
      <c r="B6454" t="s">
        <v>3911</v>
      </c>
      <c r="D6454">
        <v>0</v>
      </c>
      <c r="E6454">
        <v>0</v>
      </c>
      <c r="F6454">
        <v>0</v>
      </c>
      <c r="G6454">
        <v>0</v>
      </c>
      <c r="H6454">
        <v>0</v>
      </c>
      <c r="J6454">
        <v>0</v>
      </c>
    </row>
    <row r="6456" spans="1:10" x14ac:dyDescent="0.3">
      <c r="A6456" t="s">
        <v>3938</v>
      </c>
      <c r="B6456" t="s">
        <v>3938</v>
      </c>
      <c r="D6456">
        <v>0</v>
      </c>
      <c r="E6456">
        <v>0</v>
      </c>
      <c r="F6456">
        <v>0</v>
      </c>
      <c r="G6456">
        <v>0</v>
      </c>
      <c r="H6456">
        <v>0</v>
      </c>
      <c r="J6456">
        <v>0</v>
      </c>
    </row>
    <row r="6458" spans="1:10" x14ac:dyDescent="0.3">
      <c r="A6458" t="s">
        <v>4005</v>
      </c>
      <c r="B6458" t="s">
        <v>4005</v>
      </c>
      <c r="D6458">
        <v>0</v>
      </c>
      <c r="E6458">
        <v>0</v>
      </c>
      <c r="F6458">
        <v>0</v>
      </c>
      <c r="G6458">
        <v>0</v>
      </c>
      <c r="H6458">
        <v>0</v>
      </c>
      <c r="J6458">
        <v>0</v>
      </c>
    </row>
    <row r="6460" spans="1:10" x14ac:dyDescent="0.3">
      <c r="A6460" t="s">
        <v>4084</v>
      </c>
      <c r="B6460" t="s">
        <v>4084</v>
      </c>
      <c r="D6460">
        <v>1</v>
      </c>
      <c r="E6460">
        <v>21</v>
      </c>
      <c r="F6460">
        <v>23</v>
      </c>
      <c r="G6460">
        <v>-1</v>
      </c>
      <c r="H6460">
        <v>0</v>
      </c>
      <c r="J6460">
        <v>-4.6500000000000004</v>
      </c>
    </row>
    <row r="6462" spans="1:10" x14ac:dyDescent="0.3">
      <c r="A6462">
        <v>9789953310718</v>
      </c>
      <c r="B6462" t="s">
        <v>4969</v>
      </c>
      <c r="D6462">
        <v>1</v>
      </c>
      <c r="E6462">
        <v>21</v>
      </c>
      <c r="F6462">
        <v>23</v>
      </c>
      <c r="G6462">
        <v>-1</v>
      </c>
      <c r="H6462">
        <v>0</v>
      </c>
      <c r="I6462">
        <v>4.6500000000000004</v>
      </c>
      <c r="J6462">
        <v>-4.6500000000000004</v>
      </c>
    </row>
    <row r="6464" spans="1:10" x14ac:dyDescent="0.3">
      <c r="A6464" t="s">
        <v>4173</v>
      </c>
      <c r="B6464" t="s">
        <v>4173</v>
      </c>
      <c r="D6464">
        <v>0</v>
      </c>
      <c r="E6464">
        <v>0</v>
      </c>
      <c r="F6464">
        <v>0</v>
      </c>
      <c r="G6464">
        <v>0</v>
      </c>
      <c r="H6464">
        <v>0</v>
      </c>
      <c r="J6464">
        <v>0</v>
      </c>
    </row>
    <row r="6466" spans="1:10" x14ac:dyDescent="0.3">
      <c r="A6466" t="s">
        <v>4177</v>
      </c>
      <c r="B6466" t="s">
        <v>4177</v>
      </c>
      <c r="D6466">
        <v>0</v>
      </c>
      <c r="E6466">
        <v>0</v>
      </c>
      <c r="F6466">
        <v>0</v>
      </c>
      <c r="G6466">
        <v>0</v>
      </c>
      <c r="H6466">
        <v>0</v>
      </c>
      <c r="J6466">
        <v>0</v>
      </c>
    </row>
    <row r="6468" spans="1:10" x14ac:dyDescent="0.3">
      <c r="A6468" t="s">
        <v>4178</v>
      </c>
      <c r="B6468" t="s">
        <v>4178</v>
      </c>
      <c r="D6468">
        <v>48</v>
      </c>
      <c r="E6468">
        <v>40</v>
      </c>
      <c r="F6468">
        <v>93</v>
      </c>
      <c r="G6468">
        <v>-5</v>
      </c>
      <c r="H6468">
        <v>0</v>
      </c>
      <c r="J6468">
        <v>-12.3</v>
      </c>
    </row>
    <row r="6470" spans="1:10" x14ac:dyDescent="0.3">
      <c r="A6470" t="s">
        <v>4970</v>
      </c>
      <c r="B6470" t="s">
        <v>4971</v>
      </c>
      <c r="D6470">
        <v>0</v>
      </c>
      <c r="E6470">
        <v>0</v>
      </c>
      <c r="F6470">
        <v>1</v>
      </c>
      <c r="G6470">
        <v>-1</v>
      </c>
      <c r="H6470">
        <v>0</v>
      </c>
      <c r="I6470">
        <v>2.5</v>
      </c>
      <c r="J6470">
        <v>-2.5</v>
      </c>
    </row>
    <row r="6472" spans="1:10" x14ac:dyDescent="0.3">
      <c r="A6472" t="s">
        <v>4972</v>
      </c>
      <c r="B6472" t="s">
        <v>4973</v>
      </c>
      <c r="C6472" t="s">
        <v>19</v>
      </c>
      <c r="D6472">
        <v>3</v>
      </c>
      <c r="E6472">
        <v>16</v>
      </c>
      <c r="F6472">
        <v>20</v>
      </c>
      <c r="G6472">
        <v>-1</v>
      </c>
      <c r="H6472">
        <v>0</v>
      </c>
      <c r="I6472">
        <v>0.5333</v>
      </c>
      <c r="J6472">
        <v>-0.53</v>
      </c>
    </row>
    <row r="6474" spans="1:10" x14ac:dyDescent="0.3">
      <c r="A6474" t="s">
        <v>4974</v>
      </c>
      <c r="B6474" t="s">
        <v>4975</v>
      </c>
      <c r="D6474">
        <v>3</v>
      </c>
      <c r="E6474">
        <v>4</v>
      </c>
      <c r="F6474">
        <v>8</v>
      </c>
      <c r="G6474">
        <v>-1</v>
      </c>
      <c r="H6474">
        <v>0</v>
      </c>
      <c r="I6474">
        <v>2.0667</v>
      </c>
      <c r="J6474">
        <v>-2.0699999999999998</v>
      </c>
    </row>
    <row r="6476" spans="1:10" x14ac:dyDescent="0.3">
      <c r="A6476" t="s">
        <v>4540</v>
      </c>
      <c r="B6476" t="s">
        <v>4540</v>
      </c>
      <c r="D6476">
        <v>36</v>
      </c>
      <c r="E6476">
        <v>20</v>
      </c>
      <c r="F6476">
        <v>57</v>
      </c>
      <c r="G6476">
        <v>-1</v>
      </c>
      <c r="H6476">
        <v>0</v>
      </c>
      <c r="J6476">
        <v>-1.67</v>
      </c>
    </row>
    <row r="6478" spans="1:10" x14ac:dyDescent="0.3">
      <c r="A6478" t="s">
        <v>4561</v>
      </c>
      <c r="B6478" t="s">
        <v>4562</v>
      </c>
      <c r="D6478">
        <v>36</v>
      </c>
      <c r="E6478">
        <v>20</v>
      </c>
      <c r="F6478">
        <v>57</v>
      </c>
      <c r="G6478">
        <v>-1</v>
      </c>
      <c r="H6478">
        <v>0</v>
      </c>
      <c r="I6478">
        <v>1.6667000000000001</v>
      </c>
      <c r="J6478">
        <v>-1.67</v>
      </c>
    </row>
    <row r="6480" spans="1:10" x14ac:dyDescent="0.3">
      <c r="A6480" t="s">
        <v>4581</v>
      </c>
      <c r="B6480" t="s">
        <v>4581</v>
      </c>
      <c r="D6480">
        <v>0</v>
      </c>
      <c r="E6480">
        <v>0</v>
      </c>
      <c r="F6480">
        <v>0</v>
      </c>
      <c r="G6480">
        <v>0</v>
      </c>
      <c r="H6480">
        <v>0</v>
      </c>
      <c r="J6480">
        <v>0</v>
      </c>
    </row>
    <row r="6482" spans="1:10" x14ac:dyDescent="0.3">
      <c r="A6482" t="s">
        <v>4658</v>
      </c>
      <c r="B6482" t="s">
        <v>4658</v>
      </c>
      <c r="D6482">
        <v>6</v>
      </c>
      <c r="E6482">
        <v>0</v>
      </c>
      <c r="F6482">
        <v>7</v>
      </c>
      <c r="G6482">
        <v>-1</v>
      </c>
      <c r="H6482">
        <v>0</v>
      </c>
      <c r="J6482">
        <v>-5.53</v>
      </c>
    </row>
    <row r="6484" spans="1:10" x14ac:dyDescent="0.3">
      <c r="A6484" t="s">
        <v>4976</v>
      </c>
      <c r="B6484" t="s">
        <v>4977</v>
      </c>
      <c r="C6484">
        <v>30</v>
      </c>
      <c r="D6484">
        <v>6</v>
      </c>
      <c r="E6484">
        <v>0</v>
      </c>
      <c r="F6484">
        <v>7</v>
      </c>
      <c r="G6484">
        <v>-1</v>
      </c>
      <c r="H6484">
        <v>0</v>
      </c>
      <c r="I6484">
        <v>5.5332999999999997</v>
      </c>
      <c r="J6484">
        <v>-5.53</v>
      </c>
    </row>
    <row r="6486" spans="1:10" x14ac:dyDescent="0.3">
      <c r="A6486" t="s">
        <v>4733</v>
      </c>
      <c r="B6486" t="s">
        <v>4734</v>
      </c>
      <c r="D6486">
        <v>6</v>
      </c>
      <c r="E6486">
        <v>10</v>
      </c>
      <c r="F6486">
        <v>20</v>
      </c>
      <c r="G6486">
        <v>-4</v>
      </c>
      <c r="H6486">
        <v>0</v>
      </c>
      <c r="J6486">
        <v>-29</v>
      </c>
    </row>
    <row r="6488" spans="1:10" x14ac:dyDescent="0.3">
      <c r="A6488" t="s">
        <v>4762</v>
      </c>
      <c r="B6488" t="s">
        <v>4762</v>
      </c>
      <c r="D6488">
        <v>0</v>
      </c>
      <c r="E6488">
        <v>0</v>
      </c>
      <c r="F6488">
        <v>0</v>
      </c>
      <c r="G6488">
        <v>0</v>
      </c>
      <c r="H6488">
        <v>0</v>
      </c>
      <c r="J6488">
        <v>0</v>
      </c>
    </row>
    <row r="6490" spans="1:10" x14ac:dyDescent="0.3">
      <c r="A6490" t="s">
        <v>4778</v>
      </c>
      <c r="B6490" t="s">
        <v>4778</v>
      </c>
      <c r="D6490">
        <v>0</v>
      </c>
      <c r="E6490">
        <v>0</v>
      </c>
      <c r="F6490">
        <v>0</v>
      </c>
      <c r="G6490">
        <v>0</v>
      </c>
      <c r="H6490">
        <v>0</v>
      </c>
      <c r="J6490">
        <v>0</v>
      </c>
    </row>
    <row r="6492" spans="1:10" x14ac:dyDescent="0.3">
      <c r="A6492" t="s">
        <v>4828</v>
      </c>
      <c r="B6492" t="s">
        <v>4828</v>
      </c>
      <c r="D6492">
        <v>6</v>
      </c>
      <c r="E6492">
        <v>10</v>
      </c>
      <c r="F6492">
        <v>20</v>
      </c>
      <c r="G6492">
        <v>-4</v>
      </c>
      <c r="H6492">
        <v>0</v>
      </c>
      <c r="J6492">
        <v>-29</v>
      </c>
    </row>
    <row r="6494" spans="1:10" x14ac:dyDescent="0.3">
      <c r="A6494" t="s">
        <v>4978</v>
      </c>
      <c r="B6494" t="s">
        <v>4979</v>
      </c>
      <c r="D6494">
        <v>6</v>
      </c>
      <c r="E6494">
        <v>10</v>
      </c>
      <c r="F6494">
        <v>18</v>
      </c>
      <c r="G6494">
        <v>-2</v>
      </c>
      <c r="H6494">
        <v>0</v>
      </c>
      <c r="I6494">
        <v>9.5</v>
      </c>
      <c r="J6494">
        <v>-19</v>
      </c>
    </row>
    <row r="6496" spans="1:10" x14ac:dyDescent="0.3">
      <c r="A6496" t="s">
        <v>4980</v>
      </c>
      <c r="B6496" t="s">
        <v>4981</v>
      </c>
      <c r="D6496">
        <v>0</v>
      </c>
      <c r="E6496">
        <v>0</v>
      </c>
      <c r="F6496">
        <v>2</v>
      </c>
      <c r="G6496">
        <v>-2</v>
      </c>
      <c r="H6496">
        <v>0</v>
      </c>
      <c r="I6496">
        <v>5</v>
      </c>
      <c r="J6496">
        <v>-10</v>
      </c>
    </row>
    <row r="6498" spans="1:6" ht="18" x14ac:dyDescent="0.35">
      <c r="A6498" s="3" t="s">
        <v>4982</v>
      </c>
      <c r="E6498">
        <v>43</v>
      </c>
      <c r="F6498">
        <v>39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5786"/>
  <sheetViews>
    <sheetView workbookViewId="0">
      <selection activeCell="K1" sqref="K1:K1048576"/>
    </sheetView>
  </sheetViews>
  <sheetFormatPr baseColWidth="10" defaultColWidth="8.88671875" defaultRowHeight="14.4" x14ac:dyDescent="0.3"/>
  <sheetData>
    <row r="1" spans="1:11" x14ac:dyDescent="0.3">
      <c r="A1" t="s">
        <v>4983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4983</v>
      </c>
    </row>
    <row r="3" spans="1:11" x14ac:dyDescent="0.3">
      <c r="A3" t="s">
        <v>10</v>
      </c>
      <c r="D3">
        <v>3933</v>
      </c>
      <c r="E3">
        <v>29726</v>
      </c>
      <c r="F3">
        <v>28122</v>
      </c>
      <c r="G3">
        <v>5537</v>
      </c>
      <c r="H3">
        <v>-44</v>
      </c>
      <c r="J3">
        <v>40000.449999999997</v>
      </c>
      <c r="K3" t="s">
        <v>10</v>
      </c>
    </row>
    <row r="4" spans="1:11" x14ac:dyDescent="0.3">
      <c r="A4" t="s">
        <v>11</v>
      </c>
      <c r="B4" t="s">
        <v>12</v>
      </c>
      <c r="D4">
        <v>3617</v>
      </c>
      <c r="E4">
        <v>28425</v>
      </c>
      <c r="F4">
        <v>26851</v>
      </c>
      <c r="G4">
        <v>5191</v>
      </c>
      <c r="H4">
        <v>-44</v>
      </c>
      <c r="J4">
        <v>37908.26</v>
      </c>
      <c r="K4" t="s">
        <v>11</v>
      </c>
    </row>
    <row r="6" spans="1:11" x14ac:dyDescent="0.3">
      <c r="A6" t="s">
        <v>13</v>
      </c>
      <c r="B6" t="s">
        <v>13</v>
      </c>
      <c r="D6">
        <v>3617</v>
      </c>
      <c r="E6">
        <v>28425</v>
      </c>
      <c r="F6">
        <v>26851</v>
      </c>
      <c r="G6">
        <v>5191</v>
      </c>
      <c r="H6">
        <v>-44</v>
      </c>
      <c r="J6">
        <v>37908.26</v>
      </c>
      <c r="K6" t="s">
        <v>13</v>
      </c>
    </row>
    <row r="8" spans="1:11" x14ac:dyDescent="0.3">
      <c r="A8" t="s">
        <v>14</v>
      </c>
      <c r="B8" t="s">
        <v>14</v>
      </c>
      <c r="D8">
        <v>163</v>
      </c>
      <c r="E8">
        <v>486</v>
      </c>
      <c r="F8">
        <v>410</v>
      </c>
      <c r="G8">
        <v>239</v>
      </c>
      <c r="H8">
        <v>0</v>
      </c>
      <c r="J8">
        <v>2994.09</v>
      </c>
      <c r="K8" t="s">
        <v>14</v>
      </c>
    </row>
    <row r="10" spans="1:11" x14ac:dyDescent="0.3">
      <c r="A10">
        <v>1368</v>
      </c>
      <c r="B10" t="s">
        <v>267</v>
      </c>
      <c r="D10">
        <v>0</v>
      </c>
      <c r="E10">
        <v>0</v>
      </c>
      <c r="F10">
        <v>0</v>
      </c>
      <c r="G10">
        <v>0</v>
      </c>
      <c r="H10">
        <v>0</v>
      </c>
      <c r="I10">
        <v>11</v>
      </c>
      <c r="J10">
        <v>0</v>
      </c>
      <c r="K10">
        <v>1368</v>
      </c>
    </row>
    <row r="12" spans="1:11" x14ac:dyDescent="0.3">
      <c r="A12">
        <v>1375</v>
      </c>
      <c r="B12" t="s">
        <v>4984</v>
      </c>
      <c r="D12">
        <v>2</v>
      </c>
      <c r="E12">
        <v>0</v>
      </c>
      <c r="F12">
        <v>1</v>
      </c>
      <c r="G12">
        <v>1</v>
      </c>
      <c r="H12">
        <v>0</v>
      </c>
      <c r="I12">
        <v>20.18</v>
      </c>
      <c r="J12">
        <v>20.18</v>
      </c>
      <c r="K12">
        <v>1375</v>
      </c>
    </row>
    <row r="14" spans="1:11" x14ac:dyDescent="0.3">
      <c r="A14">
        <v>1377</v>
      </c>
      <c r="B14" t="s">
        <v>327</v>
      </c>
      <c r="D14">
        <v>0</v>
      </c>
      <c r="E14">
        <v>0</v>
      </c>
      <c r="F14">
        <v>0</v>
      </c>
      <c r="G14">
        <v>0</v>
      </c>
      <c r="H14">
        <v>0</v>
      </c>
      <c r="I14">
        <v>8</v>
      </c>
      <c r="J14">
        <v>0</v>
      </c>
      <c r="K14">
        <v>1377</v>
      </c>
    </row>
    <row r="16" spans="1:11" x14ac:dyDescent="0.3">
      <c r="A16" t="s">
        <v>4985</v>
      </c>
      <c r="B16" t="s">
        <v>289</v>
      </c>
      <c r="D16">
        <v>0</v>
      </c>
      <c r="E16">
        <v>0</v>
      </c>
      <c r="F16">
        <v>0</v>
      </c>
      <c r="G16">
        <v>0</v>
      </c>
      <c r="H16">
        <v>0</v>
      </c>
      <c r="I16">
        <v>4.1500000000000004</v>
      </c>
      <c r="J16">
        <v>0</v>
      </c>
      <c r="K16" t="s">
        <v>4985</v>
      </c>
    </row>
    <row r="18" spans="1:11" x14ac:dyDescent="0.3">
      <c r="A18">
        <v>277</v>
      </c>
      <c r="B18" t="s">
        <v>282</v>
      </c>
      <c r="D18">
        <v>0</v>
      </c>
      <c r="E18">
        <v>0</v>
      </c>
      <c r="F18">
        <v>0</v>
      </c>
      <c r="G18">
        <v>0</v>
      </c>
      <c r="H18">
        <v>0</v>
      </c>
      <c r="I18">
        <v>9</v>
      </c>
      <c r="J18">
        <v>0</v>
      </c>
      <c r="K18">
        <v>277</v>
      </c>
    </row>
    <row r="20" spans="1:11" x14ac:dyDescent="0.3">
      <c r="A20">
        <v>1000000000566</v>
      </c>
      <c r="B20" t="s">
        <v>4986</v>
      </c>
      <c r="D20">
        <v>2</v>
      </c>
      <c r="E20">
        <v>0</v>
      </c>
      <c r="F20">
        <v>1</v>
      </c>
      <c r="G20">
        <v>1</v>
      </c>
      <c r="H20">
        <v>0</v>
      </c>
      <c r="I20">
        <v>15.12</v>
      </c>
      <c r="J20">
        <v>15.12</v>
      </c>
      <c r="K20">
        <v>1000000000566</v>
      </c>
    </row>
    <row r="22" spans="1:11" x14ac:dyDescent="0.3">
      <c r="A22">
        <v>1000000012644</v>
      </c>
      <c r="B22" t="s">
        <v>75</v>
      </c>
      <c r="D22">
        <v>0</v>
      </c>
      <c r="E22">
        <v>0</v>
      </c>
      <c r="F22">
        <v>0</v>
      </c>
      <c r="G22">
        <v>0</v>
      </c>
      <c r="H22">
        <v>0</v>
      </c>
      <c r="I22">
        <v>13.9</v>
      </c>
      <c r="J22">
        <v>0</v>
      </c>
      <c r="K22">
        <v>1000000012644</v>
      </c>
    </row>
    <row r="24" spans="1:11" x14ac:dyDescent="0.3">
      <c r="A24">
        <v>1000000012811</v>
      </c>
      <c r="B24" t="s">
        <v>76</v>
      </c>
      <c r="D24">
        <v>0</v>
      </c>
      <c r="E24">
        <v>0</v>
      </c>
      <c r="F24">
        <v>0</v>
      </c>
      <c r="G24">
        <v>0</v>
      </c>
      <c r="H24">
        <v>0</v>
      </c>
      <c r="I24">
        <v>9.18</v>
      </c>
      <c r="J24">
        <v>0</v>
      </c>
      <c r="K24">
        <v>1000000012811</v>
      </c>
    </row>
    <row r="26" spans="1:11" x14ac:dyDescent="0.3">
      <c r="A26">
        <v>1000000013344</v>
      </c>
      <c r="B26" t="s">
        <v>17</v>
      </c>
      <c r="D26">
        <v>2</v>
      </c>
      <c r="E26">
        <v>0</v>
      </c>
      <c r="F26">
        <v>2</v>
      </c>
      <c r="G26">
        <v>0</v>
      </c>
      <c r="H26">
        <v>0</v>
      </c>
      <c r="I26">
        <v>10</v>
      </c>
      <c r="J26">
        <v>0</v>
      </c>
      <c r="K26">
        <v>1000000013344</v>
      </c>
    </row>
    <row r="28" spans="1:11" x14ac:dyDescent="0.3">
      <c r="A28">
        <v>1000000015167</v>
      </c>
      <c r="B28" t="s">
        <v>4987</v>
      </c>
      <c r="C28" t="s">
        <v>19</v>
      </c>
      <c r="D28">
        <v>0</v>
      </c>
      <c r="E28">
        <v>0</v>
      </c>
      <c r="F28">
        <v>0</v>
      </c>
      <c r="G28">
        <v>0</v>
      </c>
      <c r="H28">
        <v>0</v>
      </c>
      <c r="I28">
        <v>8.6999999999999993</v>
      </c>
      <c r="J28">
        <v>0</v>
      </c>
      <c r="K28">
        <v>1000000015167</v>
      </c>
    </row>
    <row r="30" spans="1:11" x14ac:dyDescent="0.3">
      <c r="A30">
        <v>1381</v>
      </c>
      <c r="B30" t="s">
        <v>254</v>
      </c>
      <c r="D30">
        <v>0</v>
      </c>
      <c r="E30">
        <v>0</v>
      </c>
      <c r="F30">
        <v>0</v>
      </c>
      <c r="G30">
        <v>0</v>
      </c>
      <c r="H30">
        <v>0</v>
      </c>
      <c r="I30">
        <v>10</v>
      </c>
      <c r="J30">
        <v>0</v>
      </c>
      <c r="K30">
        <v>1381</v>
      </c>
    </row>
    <row r="32" spans="1:11" x14ac:dyDescent="0.3">
      <c r="A32">
        <v>1382</v>
      </c>
      <c r="B32" t="s">
        <v>208</v>
      </c>
      <c r="D32">
        <v>3</v>
      </c>
      <c r="E32">
        <v>0</v>
      </c>
      <c r="F32">
        <v>0</v>
      </c>
      <c r="G32">
        <v>3</v>
      </c>
      <c r="H32">
        <v>0</v>
      </c>
      <c r="I32">
        <v>4</v>
      </c>
      <c r="J32">
        <v>12</v>
      </c>
      <c r="K32">
        <v>1382</v>
      </c>
    </row>
    <row r="34" spans="1:11" x14ac:dyDescent="0.3">
      <c r="A34">
        <v>1666</v>
      </c>
      <c r="B34" t="s">
        <v>95</v>
      </c>
      <c r="D34">
        <v>0</v>
      </c>
      <c r="E34">
        <v>0</v>
      </c>
      <c r="F34">
        <v>0</v>
      </c>
      <c r="G34">
        <v>0</v>
      </c>
      <c r="H34">
        <v>0</v>
      </c>
      <c r="I34">
        <v>6</v>
      </c>
      <c r="J34">
        <v>0</v>
      </c>
      <c r="K34">
        <v>1666</v>
      </c>
    </row>
    <row r="36" spans="1:11" x14ac:dyDescent="0.3">
      <c r="A36" t="s">
        <v>20</v>
      </c>
      <c r="B36" t="s">
        <v>21</v>
      </c>
      <c r="D36">
        <v>0</v>
      </c>
      <c r="E36">
        <v>0</v>
      </c>
      <c r="F36">
        <v>0</v>
      </c>
      <c r="G36">
        <v>0</v>
      </c>
      <c r="H36">
        <v>0</v>
      </c>
      <c r="I36">
        <v>8.5</v>
      </c>
      <c r="J36">
        <v>0</v>
      </c>
      <c r="K36" t="s">
        <v>20</v>
      </c>
    </row>
    <row r="38" spans="1:11" x14ac:dyDescent="0.3">
      <c r="A38">
        <v>35508281</v>
      </c>
      <c r="B38" t="s">
        <v>4988</v>
      </c>
      <c r="D38">
        <v>0</v>
      </c>
      <c r="E38">
        <v>0</v>
      </c>
      <c r="F38">
        <v>0</v>
      </c>
      <c r="G38">
        <v>0</v>
      </c>
      <c r="H38">
        <v>0</v>
      </c>
      <c r="I38">
        <v>7.35</v>
      </c>
      <c r="J38">
        <v>0</v>
      </c>
      <c r="K38">
        <v>35508281</v>
      </c>
    </row>
    <row r="40" spans="1:11" x14ac:dyDescent="0.3">
      <c r="A40">
        <v>35508557</v>
      </c>
      <c r="B40" t="s">
        <v>23</v>
      </c>
      <c r="C40" t="s">
        <v>19</v>
      </c>
      <c r="D40">
        <v>0</v>
      </c>
      <c r="E40">
        <v>8</v>
      </c>
      <c r="F40">
        <v>4</v>
      </c>
      <c r="G40">
        <v>4</v>
      </c>
      <c r="H40">
        <v>0</v>
      </c>
      <c r="I40">
        <v>5</v>
      </c>
      <c r="J40">
        <v>20</v>
      </c>
      <c r="K40">
        <v>35508557</v>
      </c>
    </row>
    <row r="42" spans="1:11" x14ac:dyDescent="0.3">
      <c r="A42">
        <v>35510277</v>
      </c>
      <c r="B42" t="s">
        <v>24</v>
      </c>
      <c r="D42">
        <v>0</v>
      </c>
      <c r="E42">
        <v>0</v>
      </c>
      <c r="F42">
        <v>0</v>
      </c>
      <c r="G42">
        <v>0</v>
      </c>
      <c r="H42">
        <v>0</v>
      </c>
      <c r="I42">
        <v>9</v>
      </c>
      <c r="J42">
        <v>0</v>
      </c>
      <c r="K42">
        <v>35510277</v>
      </c>
    </row>
    <row r="44" spans="1:11" x14ac:dyDescent="0.3">
      <c r="A44">
        <v>35512295</v>
      </c>
      <c r="B44" t="s">
        <v>25</v>
      </c>
      <c r="D44">
        <v>0</v>
      </c>
      <c r="E44">
        <v>0</v>
      </c>
      <c r="F44">
        <v>0</v>
      </c>
      <c r="G44">
        <v>0</v>
      </c>
      <c r="H44">
        <v>0</v>
      </c>
      <c r="I44">
        <v>9.5</v>
      </c>
      <c r="J44">
        <v>0</v>
      </c>
      <c r="K44">
        <v>35512295</v>
      </c>
    </row>
    <row r="46" spans="1:11" x14ac:dyDescent="0.3">
      <c r="A46">
        <v>35512301</v>
      </c>
      <c r="B46" t="s">
        <v>4989</v>
      </c>
      <c r="D46">
        <v>0</v>
      </c>
      <c r="E46">
        <v>0</v>
      </c>
      <c r="F46">
        <v>0</v>
      </c>
      <c r="G46">
        <v>0</v>
      </c>
      <c r="H46">
        <v>0</v>
      </c>
      <c r="I46">
        <v>9</v>
      </c>
      <c r="J46">
        <v>0</v>
      </c>
      <c r="K46">
        <v>35512301</v>
      </c>
    </row>
    <row r="48" spans="1:11" x14ac:dyDescent="0.3">
      <c r="A48">
        <v>3647</v>
      </c>
      <c r="B48" t="s">
        <v>206</v>
      </c>
      <c r="D48">
        <v>0</v>
      </c>
      <c r="E48">
        <v>0</v>
      </c>
      <c r="F48">
        <v>0</v>
      </c>
      <c r="G48">
        <v>0</v>
      </c>
      <c r="H48">
        <v>0</v>
      </c>
      <c r="I48">
        <v>8</v>
      </c>
      <c r="J48">
        <v>0</v>
      </c>
      <c r="K48">
        <v>3647</v>
      </c>
    </row>
    <row r="50" spans="1:11" x14ac:dyDescent="0.3">
      <c r="A50" t="s">
        <v>27</v>
      </c>
      <c r="B50" t="s">
        <v>28</v>
      </c>
      <c r="D50">
        <v>0</v>
      </c>
      <c r="E50">
        <v>0</v>
      </c>
      <c r="F50">
        <v>0</v>
      </c>
      <c r="G50">
        <v>0</v>
      </c>
      <c r="H50">
        <v>0</v>
      </c>
      <c r="I50">
        <v>12.25</v>
      </c>
      <c r="J50">
        <v>0</v>
      </c>
      <c r="K50" t="s">
        <v>27</v>
      </c>
    </row>
    <row r="52" spans="1:11" x14ac:dyDescent="0.3">
      <c r="A52" t="s">
        <v>29</v>
      </c>
      <c r="B52" t="s">
        <v>30</v>
      </c>
      <c r="D52">
        <v>5</v>
      </c>
      <c r="E52">
        <v>0</v>
      </c>
      <c r="F52">
        <v>0</v>
      </c>
      <c r="G52">
        <v>5</v>
      </c>
      <c r="H52">
        <v>0</v>
      </c>
      <c r="I52">
        <v>15.95</v>
      </c>
      <c r="J52">
        <v>79.75</v>
      </c>
      <c r="K52" t="s">
        <v>29</v>
      </c>
    </row>
    <row r="54" spans="1:11" x14ac:dyDescent="0.3">
      <c r="A54" t="s">
        <v>31</v>
      </c>
      <c r="B54" t="s">
        <v>32</v>
      </c>
      <c r="D54">
        <v>0</v>
      </c>
      <c r="E54">
        <v>0</v>
      </c>
      <c r="F54">
        <v>0</v>
      </c>
      <c r="G54">
        <v>0</v>
      </c>
      <c r="H54">
        <v>0</v>
      </c>
      <c r="I54">
        <v>5.5</v>
      </c>
      <c r="J54">
        <v>0</v>
      </c>
      <c r="K54" t="s">
        <v>31</v>
      </c>
    </row>
    <row r="56" spans="1:11" x14ac:dyDescent="0.3">
      <c r="A56" t="s">
        <v>33</v>
      </c>
      <c r="B56" t="s">
        <v>34</v>
      </c>
      <c r="D56">
        <v>0</v>
      </c>
      <c r="E56">
        <v>0</v>
      </c>
      <c r="F56">
        <v>0</v>
      </c>
      <c r="G56">
        <v>0</v>
      </c>
      <c r="H56">
        <v>0</v>
      </c>
      <c r="I56">
        <v>18</v>
      </c>
      <c r="J56">
        <v>0</v>
      </c>
      <c r="K56" t="s">
        <v>33</v>
      </c>
    </row>
    <row r="58" spans="1:11" x14ac:dyDescent="0.3">
      <c r="A58" t="s">
        <v>35</v>
      </c>
      <c r="B58" t="s">
        <v>36</v>
      </c>
      <c r="D58">
        <v>0</v>
      </c>
      <c r="E58">
        <v>0</v>
      </c>
      <c r="F58">
        <v>0</v>
      </c>
      <c r="G58">
        <v>0</v>
      </c>
      <c r="H58">
        <v>0</v>
      </c>
      <c r="I58">
        <v>18</v>
      </c>
      <c r="J58">
        <v>0</v>
      </c>
      <c r="K58" t="s">
        <v>35</v>
      </c>
    </row>
    <row r="60" spans="1:11" x14ac:dyDescent="0.3">
      <c r="A60">
        <v>9022014568431</v>
      </c>
      <c r="B60" t="s">
        <v>38</v>
      </c>
      <c r="C60" t="s">
        <v>19</v>
      </c>
      <c r="D60">
        <v>0</v>
      </c>
      <c r="E60">
        <v>1</v>
      </c>
      <c r="F60">
        <v>0</v>
      </c>
      <c r="G60">
        <v>1</v>
      </c>
      <c r="H60">
        <v>0</v>
      </c>
      <c r="I60">
        <v>10</v>
      </c>
      <c r="J60">
        <v>10</v>
      </c>
      <c r="K60">
        <v>9022014568431</v>
      </c>
    </row>
    <row r="62" spans="1:11" x14ac:dyDescent="0.3">
      <c r="A62">
        <v>9780132056922</v>
      </c>
      <c r="B62" t="s">
        <v>39</v>
      </c>
      <c r="D62">
        <v>4</v>
      </c>
      <c r="E62">
        <v>0</v>
      </c>
      <c r="F62">
        <v>4</v>
      </c>
      <c r="G62">
        <v>0</v>
      </c>
      <c r="H62">
        <v>0</v>
      </c>
      <c r="I62">
        <v>55.5</v>
      </c>
      <c r="J62">
        <v>0</v>
      </c>
      <c r="K62">
        <v>9780132056922</v>
      </c>
    </row>
    <row r="64" spans="1:11" x14ac:dyDescent="0.3">
      <c r="A64">
        <v>9782091880464</v>
      </c>
      <c r="B64" t="s">
        <v>44</v>
      </c>
      <c r="C64" t="s">
        <v>19</v>
      </c>
      <c r="D64">
        <v>0</v>
      </c>
      <c r="E64">
        <v>0</v>
      </c>
      <c r="F64">
        <v>0</v>
      </c>
      <c r="G64">
        <v>0</v>
      </c>
      <c r="H64">
        <v>0</v>
      </c>
      <c r="I64">
        <v>10.78</v>
      </c>
      <c r="J64">
        <v>0</v>
      </c>
      <c r="K64">
        <v>9782091880464</v>
      </c>
    </row>
    <row r="66" spans="1:11" x14ac:dyDescent="0.3">
      <c r="A66">
        <v>9782091880488</v>
      </c>
      <c r="B66" t="s">
        <v>45</v>
      </c>
      <c r="C66" t="s">
        <v>19</v>
      </c>
      <c r="D66">
        <v>0</v>
      </c>
      <c r="E66">
        <v>0</v>
      </c>
      <c r="F66">
        <v>0</v>
      </c>
      <c r="G66">
        <v>0</v>
      </c>
      <c r="H66">
        <v>0</v>
      </c>
      <c r="I66">
        <v>12.17</v>
      </c>
      <c r="J66">
        <v>0</v>
      </c>
      <c r="K66">
        <v>9782091880488</v>
      </c>
    </row>
    <row r="68" spans="1:11" x14ac:dyDescent="0.3">
      <c r="A68">
        <v>9782091880518</v>
      </c>
      <c r="B68" t="s">
        <v>46</v>
      </c>
      <c r="C68" t="s">
        <v>19</v>
      </c>
      <c r="D68">
        <v>0</v>
      </c>
      <c r="E68">
        <v>0</v>
      </c>
      <c r="F68">
        <v>0</v>
      </c>
      <c r="G68">
        <v>0</v>
      </c>
      <c r="H68">
        <v>0</v>
      </c>
      <c r="I68">
        <v>10.78</v>
      </c>
      <c r="J68">
        <v>0</v>
      </c>
      <c r="K68">
        <v>9782091880518</v>
      </c>
    </row>
    <row r="70" spans="1:11" x14ac:dyDescent="0.3">
      <c r="A70">
        <v>9786144380000</v>
      </c>
      <c r="B70" t="s">
        <v>47</v>
      </c>
      <c r="C70" t="s">
        <v>19</v>
      </c>
      <c r="D70">
        <v>1</v>
      </c>
      <c r="E70">
        <v>2</v>
      </c>
      <c r="F70">
        <v>3</v>
      </c>
      <c r="G70">
        <v>0</v>
      </c>
      <c r="H70">
        <v>0</v>
      </c>
      <c r="I70">
        <v>8.75</v>
      </c>
      <c r="J70">
        <v>0</v>
      </c>
      <c r="K70">
        <v>9786144380000</v>
      </c>
    </row>
    <row r="72" spans="1:11" x14ac:dyDescent="0.3">
      <c r="A72">
        <v>9786144380017</v>
      </c>
      <c r="B72" t="s">
        <v>48</v>
      </c>
      <c r="C72" t="s">
        <v>19</v>
      </c>
      <c r="D72">
        <v>3</v>
      </c>
      <c r="E72">
        <v>0</v>
      </c>
      <c r="F72">
        <v>3</v>
      </c>
      <c r="G72">
        <v>0</v>
      </c>
      <c r="H72">
        <v>0</v>
      </c>
      <c r="I72">
        <v>8</v>
      </c>
      <c r="J72">
        <v>0</v>
      </c>
      <c r="K72">
        <v>9786144380017</v>
      </c>
    </row>
    <row r="74" spans="1:11" x14ac:dyDescent="0.3">
      <c r="A74">
        <v>9786144382509</v>
      </c>
      <c r="B74" t="s">
        <v>49</v>
      </c>
      <c r="C74" t="s">
        <v>19</v>
      </c>
      <c r="D74">
        <v>2</v>
      </c>
      <c r="E74">
        <v>5</v>
      </c>
      <c r="F74">
        <v>0</v>
      </c>
      <c r="G74">
        <v>7</v>
      </c>
      <c r="H74">
        <v>0</v>
      </c>
      <c r="I74">
        <v>8.75</v>
      </c>
      <c r="J74">
        <v>61.25</v>
      </c>
      <c r="K74">
        <v>9786144382509</v>
      </c>
    </row>
    <row r="76" spans="1:11" x14ac:dyDescent="0.3">
      <c r="A76">
        <v>9786144382523</v>
      </c>
      <c r="B76" t="s">
        <v>50</v>
      </c>
      <c r="C76" t="s">
        <v>19</v>
      </c>
      <c r="D76">
        <v>2</v>
      </c>
      <c r="E76">
        <v>5</v>
      </c>
      <c r="F76">
        <v>2</v>
      </c>
      <c r="G76">
        <v>5</v>
      </c>
      <c r="H76">
        <v>0</v>
      </c>
      <c r="I76">
        <v>8</v>
      </c>
      <c r="J76">
        <v>40</v>
      </c>
      <c r="K76">
        <v>9786144382523</v>
      </c>
    </row>
    <row r="78" spans="1:11" x14ac:dyDescent="0.3">
      <c r="A78">
        <v>9789953468679</v>
      </c>
      <c r="B78" t="s">
        <v>54</v>
      </c>
      <c r="C78" t="s">
        <v>19</v>
      </c>
      <c r="D78">
        <v>0</v>
      </c>
      <c r="E78">
        <v>38</v>
      </c>
      <c r="F78">
        <v>36</v>
      </c>
      <c r="G78">
        <v>2</v>
      </c>
      <c r="H78">
        <v>0</v>
      </c>
      <c r="I78">
        <v>28</v>
      </c>
      <c r="J78">
        <v>56</v>
      </c>
      <c r="K78">
        <v>9789953468679</v>
      </c>
    </row>
    <row r="80" spans="1:11" x14ac:dyDescent="0.3">
      <c r="A80">
        <v>9789953512129</v>
      </c>
      <c r="B80" t="s">
        <v>55</v>
      </c>
      <c r="D80">
        <v>1</v>
      </c>
      <c r="E80">
        <v>5</v>
      </c>
      <c r="F80">
        <v>4</v>
      </c>
      <c r="G80">
        <v>2</v>
      </c>
      <c r="H80">
        <v>0</v>
      </c>
      <c r="I80">
        <v>9.8800000000000008</v>
      </c>
      <c r="J80">
        <v>19.760000000000002</v>
      </c>
      <c r="K80">
        <v>9789953512129</v>
      </c>
    </row>
    <row r="82" spans="1:11" x14ac:dyDescent="0.3">
      <c r="A82">
        <v>9789953522159</v>
      </c>
      <c r="B82" t="s">
        <v>56</v>
      </c>
      <c r="D82">
        <v>0</v>
      </c>
      <c r="E82">
        <v>0</v>
      </c>
      <c r="F82">
        <v>0</v>
      </c>
      <c r="G82">
        <v>0</v>
      </c>
      <c r="H82">
        <v>0</v>
      </c>
      <c r="I82">
        <v>13.33</v>
      </c>
      <c r="J82">
        <v>0</v>
      </c>
      <c r="K82">
        <v>9789953522159</v>
      </c>
    </row>
    <row r="84" spans="1:11" x14ac:dyDescent="0.3">
      <c r="A84">
        <v>9789953522173</v>
      </c>
      <c r="B84" t="s">
        <v>57</v>
      </c>
      <c r="D84">
        <v>0</v>
      </c>
      <c r="E84">
        <v>0</v>
      </c>
      <c r="F84">
        <v>0</v>
      </c>
      <c r="G84">
        <v>0</v>
      </c>
      <c r="H84">
        <v>0</v>
      </c>
      <c r="I84">
        <v>13.33</v>
      </c>
      <c r="J84">
        <v>0</v>
      </c>
      <c r="K84">
        <v>9789953522173</v>
      </c>
    </row>
    <row r="86" spans="1:11" x14ac:dyDescent="0.3">
      <c r="A86">
        <v>9789953527024</v>
      </c>
      <c r="B86" t="s">
        <v>58</v>
      </c>
      <c r="D86">
        <v>0</v>
      </c>
      <c r="E86">
        <v>0</v>
      </c>
      <c r="F86">
        <v>0</v>
      </c>
      <c r="G86">
        <v>0</v>
      </c>
      <c r="H86">
        <v>0</v>
      </c>
      <c r="I86">
        <v>18.399999999999999</v>
      </c>
      <c r="J86">
        <v>0</v>
      </c>
      <c r="K86">
        <v>9789953527024</v>
      </c>
    </row>
    <row r="88" spans="1:11" x14ac:dyDescent="0.3">
      <c r="A88">
        <v>9789953527284</v>
      </c>
      <c r="B88" t="s">
        <v>59</v>
      </c>
      <c r="C88" t="s">
        <v>19</v>
      </c>
      <c r="D88">
        <v>0</v>
      </c>
      <c r="E88">
        <v>1</v>
      </c>
      <c r="F88">
        <v>0</v>
      </c>
      <c r="G88">
        <v>1</v>
      </c>
      <c r="H88">
        <v>0</v>
      </c>
      <c r="I88">
        <v>8.2899999999999991</v>
      </c>
      <c r="J88">
        <v>8.2899999999999991</v>
      </c>
      <c r="K88">
        <v>9789953527284</v>
      </c>
    </row>
    <row r="90" spans="1:11" x14ac:dyDescent="0.3">
      <c r="A90">
        <v>9789953527352</v>
      </c>
      <c r="B90" t="s">
        <v>63</v>
      </c>
      <c r="C90" t="s">
        <v>19</v>
      </c>
      <c r="D90">
        <v>0</v>
      </c>
      <c r="E90">
        <v>6</v>
      </c>
      <c r="F90">
        <v>3</v>
      </c>
      <c r="G90">
        <v>3</v>
      </c>
      <c r="H90">
        <v>0</v>
      </c>
      <c r="I90">
        <v>12.5</v>
      </c>
      <c r="J90">
        <v>37.5</v>
      </c>
      <c r="K90">
        <v>9789953527352</v>
      </c>
    </row>
    <row r="92" spans="1:11" x14ac:dyDescent="0.3">
      <c r="A92">
        <v>9789953527376</v>
      </c>
      <c r="B92" t="s">
        <v>78</v>
      </c>
      <c r="C92" t="s">
        <v>19</v>
      </c>
      <c r="D92">
        <v>0</v>
      </c>
      <c r="E92">
        <v>6</v>
      </c>
      <c r="F92">
        <v>3</v>
      </c>
      <c r="G92">
        <v>3</v>
      </c>
      <c r="H92">
        <v>0</v>
      </c>
      <c r="I92">
        <v>21</v>
      </c>
      <c r="J92">
        <v>63</v>
      </c>
      <c r="K92">
        <v>9789953527376</v>
      </c>
    </row>
    <row r="94" spans="1:11" x14ac:dyDescent="0.3">
      <c r="A94" t="s">
        <v>64</v>
      </c>
      <c r="B94" t="s">
        <v>65</v>
      </c>
      <c r="D94">
        <v>0</v>
      </c>
      <c r="E94">
        <v>0</v>
      </c>
      <c r="F94">
        <v>0</v>
      </c>
      <c r="G94">
        <v>0</v>
      </c>
      <c r="H94">
        <v>0</v>
      </c>
      <c r="I94">
        <v>4.67</v>
      </c>
      <c r="J94">
        <v>0</v>
      </c>
      <c r="K94" t="s">
        <v>64</v>
      </c>
    </row>
    <row r="96" spans="1:11" x14ac:dyDescent="0.3">
      <c r="A96" t="s">
        <v>66</v>
      </c>
      <c r="B96" t="s">
        <v>67</v>
      </c>
      <c r="C96" t="s">
        <v>19</v>
      </c>
      <c r="D96">
        <v>2</v>
      </c>
      <c r="E96">
        <v>0</v>
      </c>
      <c r="F96">
        <v>1</v>
      </c>
      <c r="G96">
        <v>1</v>
      </c>
      <c r="H96">
        <v>0</v>
      </c>
      <c r="I96">
        <v>7.83</v>
      </c>
      <c r="J96">
        <v>7.83</v>
      </c>
      <c r="K96" t="s">
        <v>66</v>
      </c>
    </row>
    <row r="98" spans="1:11" x14ac:dyDescent="0.3">
      <c r="A98" t="s">
        <v>68</v>
      </c>
      <c r="B98" t="s">
        <v>69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 t="s">
        <v>68</v>
      </c>
    </row>
    <row r="100" spans="1:11" x14ac:dyDescent="0.3">
      <c r="A100" t="s">
        <v>4990</v>
      </c>
      <c r="B100" t="s">
        <v>4991</v>
      </c>
      <c r="C100" t="s">
        <v>4992</v>
      </c>
      <c r="D100">
        <v>1</v>
      </c>
      <c r="E100">
        <v>0</v>
      </c>
      <c r="F100">
        <v>1</v>
      </c>
      <c r="G100">
        <v>0</v>
      </c>
      <c r="H100">
        <v>0</v>
      </c>
      <c r="I100">
        <v>12</v>
      </c>
      <c r="J100">
        <v>0</v>
      </c>
      <c r="K100" t="s">
        <v>4990</v>
      </c>
    </row>
    <row r="102" spans="1:11" x14ac:dyDescent="0.3">
      <c r="A102" t="s">
        <v>70</v>
      </c>
      <c r="B102" t="s">
        <v>71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6.7</v>
      </c>
      <c r="J102">
        <v>0</v>
      </c>
      <c r="K102" t="s">
        <v>70</v>
      </c>
    </row>
    <row r="104" spans="1:11" x14ac:dyDescent="0.3">
      <c r="A104" t="s">
        <v>79</v>
      </c>
      <c r="B104" t="s">
        <v>80</v>
      </c>
      <c r="D104">
        <v>5</v>
      </c>
      <c r="E104">
        <v>4</v>
      </c>
      <c r="F104">
        <v>9</v>
      </c>
      <c r="G104">
        <v>0</v>
      </c>
      <c r="H104">
        <v>0</v>
      </c>
      <c r="I104">
        <v>11.6</v>
      </c>
      <c r="J104">
        <v>0</v>
      </c>
      <c r="K104" t="s">
        <v>79</v>
      </c>
    </row>
    <row r="106" spans="1:11" x14ac:dyDescent="0.3">
      <c r="A106" t="s">
        <v>4993</v>
      </c>
      <c r="B106" t="s">
        <v>4994</v>
      </c>
      <c r="D106">
        <v>4</v>
      </c>
      <c r="E106">
        <v>0</v>
      </c>
      <c r="F106">
        <v>4</v>
      </c>
      <c r="G106">
        <v>0</v>
      </c>
      <c r="H106">
        <v>0</v>
      </c>
      <c r="I106">
        <v>10.25</v>
      </c>
      <c r="J106">
        <v>0</v>
      </c>
      <c r="K106" t="s">
        <v>4993</v>
      </c>
    </row>
    <row r="108" spans="1:11" x14ac:dyDescent="0.3">
      <c r="A108" t="s">
        <v>4995</v>
      </c>
      <c r="B108" t="s">
        <v>4996</v>
      </c>
      <c r="D108">
        <v>0</v>
      </c>
      <c r="E108">
        <v>2</v>
      </c>
      <c r="F108">
        <v>0</v>
      </c>
      <c r="G108">
        <v>2</v>
      </c>
      <c r="H108">
        <v>0</v>
      </c>
      <c r="I108">
        <v>16.850000000000001</v>
      </c>
      <c r="J108">
        <v>33.700000000000003</v>
      </c>
      <c r="K108" t="s">
        <v>4995</v>
      </c>
    </row>
    <row r="110" spans="1:11" x14ac:dyDescent="0.3">
      <c r="A110" t="s">
        <v>72</v>
      </c>
      <c r="B110" t="s">
        <v>72</v>
      </c>
      <c r="D110">
        <v>0</v>
      </c>
      <c r="E110">
        <v>0</v>
      </c>
      <c r="F110">
        <v>0</v>
      </c>
      <c r="G110">
        <v>0</v>
      </c>
      <c r="H110">
        <v>0</v>
      </c>
      <c r="J110">
        <v>0</v>
      </c>
      <c r="K110" t="s">
        <v>72</v>
      </c>
    </row>
    <row r="112" spans="1:11" x14ac:dyDescent="0.3">
      <c r="A112" t="s">
        <v>74</v>
      </c>
      <c r="B112" t="s">
        <v>74</v>
      </c>
      <c r="D112">
        <v>4</v>
      </c>
      <c r="E112">
        <v>17</v>
      </c>
      <c r="F112">
        <v>10</v>
      </c>
      <c r="G112">
        <v>11</v>
      </c>
      <c r="H112">
        <v>0</v>
      </c>
      <c r="J112">
        <v>135</v>
      </c>
      <c r="K112" t="s">
        <v>74</v>
      </c>
    </row>
    <row r="114" spans="1:11" x14ac:dyDescent="0.3">
      <c r="A114">
        <v>9789953527086</v>
      </c>
      <c r="B114" t="s">
        <v>4997</v>
      </c>
      <c r="D114">
        <v>4</v>
      </c>
      <c r="E114">
        <v>3</v>
      </c>
      <c r="F114">
        <v>6</v>
      </c>
      <c r="G114">
        <v>1</v>
      </c>
      <c r="H114">
        <v>0</v>
      </c>
      <c r="I114">
        <v>20</v>
      </c>
      <c r="J114">
        <v>20</v>
      </c>
      <c r="K114">
        <v>9789953527086</v>
      </c>
    </row>
    <row r="116" spans="1:11" x14ac:dyDescent="0.3">
      <c r="A116">
        <v>9789953527116</v>
      </c>
      <c r="B116" t="s">
        <v>77</v>
      </c>
      <c r="C116" t="s">
        <v>19</v>
      </c>
      <c r="D116">
        <v>0</v>
      </c>
      <c r="E116">
        <v>14</v>
      </c>
      <c r="F116">
        <v>4</v>
      </c>
      <c r="G116">
        <v>10</v>
      </c>
      <c r="H116">
        <v>0</v>
      </c>
      <c r="I116">
        <v>11.5</v>
      </c>
      <c r="J116">
        <v>115</v>
      </c>
      <c r="K116">
        <v>9789953527116</v>
      </c>
    </row>
    <row r="118" spans="1:11" x14ac:dyDescent="0.3">
      <c r="A118" t="s">
        <v>4998</v>
      </c>
      <c r="B118" t="s">
        <v>4999</v>
      </c>
      <c r="C118" t="s">
        <v>19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9.75</v>
      </c>
      <c r="J118">
        <v>0</v>
      </c>
      <c r="K118" t="s">
        <v>4998</v>
      </c>
    </row>
    <row r="120" spans="1:11" x14ac:dyDescent="0.3">
      <c r="A120" t="s">
        <v>81</v>
      </c>
      <c r="B120" t="s">
        <v>82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11</v>
      </c>
      <c r="J120">
        <v>0</v>
      </c>
      <c r="K120" t="s">
        <v>81</v>
      </c>
    </row>
    <row r="122" spans="1:11" x14ac:dyDescent="0.3">
      <c r="A122" t="s">
        <v>83</v>
      </c>
      <c r="B122" t="s">
        <v>83</v>
      </c>
      <c r="D122">
        <v>3</v>
      </c>
      <c r="E122">
        <v>2</v>
      </c>
      <c r="F122">
        <v>3</v>
      </c>
      <c r="G122">
        <v>2</v>
      </c>
      <c r="H122">
        <v>0</v>
      </c>
      <c r="J122">
        <v>25.3</v>
      </c>
      <c r="K122" t="s">
        <v>83</v>
      </c>
    </row>
    <row r="124" spans="1:11" x14ac:dyDescent="0.3">
      <c r="A124">
        <v>9789953512006</v>
      </c>
      <c r="B124" t="s">
        <v>84</v>
      </c>
      <c r="D124">
        <v>3</v>
      </c>
      <c r="E124">
        <v>2</v>
      </c>
      <c r="F124">
        <v>3</v>
      </c>
      <c r="G124">
        <v>2</v>
      </c>
      <c r="H124">
        <v>0</v>
      </c>
      <c r="I124">
        <v>12.65</v>
      </c>
      <c r="J124">
        <v>25.3</v>
      </c>
      <c r="K124">
        <v>9789953512006</v>
      </c>
    </row>
    <row r="126" spans="1:11" x14ac:dyDescent="0.3">
      <c r="A126" t="s">
        <v>85</v>
      </c>
      <c r="B126" t="s">
        <v>85</v>
      </c>
      <c r="D126">
        <v>15</v>
      </c>
      <c r="E126">
        <v>0</v>
      </c>
      <c r="F126">
        <v>5</v>
      </c>
      <c r="G126">
        <v>10</v>
      </c>
      <c r="H126">
        <v>0</v>
      </c>
      <c r="J126">
        <v>37.01</v>
      </c>
      <c r="K126" t="s">
        <v>85</v>
      </c>
    </row>
    <row r="128" spans="1:11" x14ac:dyDescent="0.3">
      <c r="A128" t="s">
        <v>86</v>
      </c>
      <c r="B128" t="s">
        <v>87</v>
      </c>
      <c r="D128">
        <v>6</v>
      </c>
      <c r="E128">
        <v>0</v>
      </c>
      <c r="F128">
        <v>2</v>
      </c>
      <c r="G128">
        <v>4</v>
      </c>
      <c r="H128">
        <v>0</v>
      </c>
      <c r="I128">
        <v>5</v>
      </c>
      <c r="J128">
        <v>20</v>
      </c>
      <c r="K128" t="s">
        <v>86</v>
      </c>
    </row>
    <row r="130" spans="1:11" x14ac:dyDescent="0.3">
      <c r="A130" t="s">
        <v>88</v>
      </c>
      <c r="B130" t="s">
        <v>89</v>
      </c>
      <c r="D130">
        <v>5</v>
      </c>
      <c r="E130">
        <v>0</v>
      </c>
      <c r="F130">
        <v>0</v>
      </c>
      <c r="G130">
        <v>5</v>
      </c>
      <c r="H130">
        <v>0</v>
      </c>
      <c r="I130">
        <v>2.2000000000000001E-3</v>
      </c>
      <c r="J130">
        <v>0.01</v>
      </c>
      <c r="K130" t="s">
        <v>88</v>
      </c>
    </row>
    <row r="132" spans="1:11" x14ac:dyDescent="0.3">
      <c r="A132" t="s">
        <v>92</v>
      </c>
      <c r="B132" t="s">
        <v>93</v>
      </c>
      <c r="D132">
        <v>3</v>
      </c>
      <c r="E132">
        <v>0</v>
      </c>
      <c r="F132">
        <v>3</v>
      </c>
      <c r="G132">
        <v>0</v>
      </c>
      <c r="H132">
        <v>0</v>
      </c>
      <c r="I132">
        <v>17.78</v>
      </c>
      <c r="J132">
        <v>0</v>
      </c>
      <c r="K132" t="s">
        <v>92</v>
      </c>
    </row>
    <row r="134" spans="1:11" x14ac:dyDescent="0.3">
      <c r="A134" t="s">
        <v>98</v>
      </c>
      <c r="B134" t="s">
        <v>99</v>
      </c>
      <c r="D134">
        <v>1</v>
      </c>
      <c r="E134">
        <v>0</v>
      </c>
      <c r="F134">
        <v>0</v>
      </c>
      <c r="G134">
        <v>1</v>
      </c>
      <c r="H134">
        <v>0</v>
      </c>
      <c r="I134">
        <v>17</v>
      </c>
      <c r="J134">
        <v>17</v>
      </c>
      <c r="K134" t="s">
        <v>98</v>
      </c>
    </row>
    <row r="136" spans="1:11" x14ac:dyDescent="0.3">
      <c r="A136" t="s">
        <v>100</v>
      </c>
      <c r="B136" t="s">
        <v>101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3.7</v>
      </c>
      <c r="J136">
        <v>0</v>
      </c>
      <c r="K136" t="s">
        <v>100</v>
      </c>
    </row>
    <row r="138" spans="1:11" x14ac:dyDescent="0.3">
      <c r="A138" t="s">
        <v>102</v>
      </c>
      <c r="B138" t="s">
        <v>103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9.85</v>
      </c>
      <c r="J138">
        <v>0</v>
      </c>
      <c r="K138" t="s">
        <v>102</v>
      </c>
    </row>
    <row r="140" spans="1:11" x14ac:dyDescent="0.3">
      <c r="A140" t="s">
        <v>104</v>
      </c>
      <c r="B140" t="s">
        <v>105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8.65</v>
      </c>
      <c r="J140">
        <v>0</v>
      </c>
      <c r="K140" t="s">
        <v>104</v>
      </c>
    </row>
    <row r="142" spans="1:11" x14ac:dyDescent="0.3">
      <c r="A142" t="s">
        <v>106</v>
      </c>
      <c r="B142" t="s">
        <v>106</v>
      </c>
      <c r="D142">
        <v>0</v>
      </c>
      <c r="E142">
        <v>158</v>
      </c>
      <c r="F142">
        <v>126</v>
      </c>
      <c r="G142">
        <v>32</v>
      </c>
      <c r="H142">
        <v>0</v>
      </c>
      <c r="J142">
        <v>707.12</v>
      </c>
      <c r="K142" t="s">
        <v>106</v>
      </c>
    </row>
    <row r="144" spans="1:11" x14ac:dyDescent="0.3">
      <c r="A144" t="s">
        <v>5000</v>
      </c>
      <c r="B144" t="s">
        <v>5001</v>
      </c>
      <c r="D144">
        <v>-2</v>
      </c>
      <c r="E144">
        <v>19</v>
      </c>
      <c r="F144">
        <v>15</v>
      </c>
      <c r="G144">
        <v>2</v>
      </c>
      <c r="H144">
        <v>0</v>
      </c>
      <c r="I144">
        <v>20</v>
      </c>
      <c r="J144">
        <v>40</v>
      </c>
      <c r="K144" t="s">
        <v>5000</v>
      </c>
    </row>
    <row r="146" spans="1:11" x14ac:dyDescent="0.3">
      <c r="A146" t="s">
        <v>110</v>
      </c>
      <c r="B146" t="s">
        <v>111</v>
      </c>
      <c r="C146" t="s">
        <v>19</v>
      </c>
      <c r="D146">
        <v>-8</v>
      </c>
      <c r="E146">
        <v>12</v>
      </c>
      <c r="F146">
        <v>4</v>
      </c>
      <c r="G146">
        <v>0</v>
      </c>
      <c r="H146">
        <v>0</v>
      </c>
      <c r="I146">
        <v>0</v>
      </c>
      <c r="J146">
        <v>0</v>
      </c>
      <c r="K146" t="s">
        <v>110</v>
      </c>
    </row>
    <row r="148" spans="1:11" x14ac:dyDescent="0.3">
      <c r="A148" t="s">
        <v>112</v>
      </c>
      <c r="B148" t="s">
        <v>5002</v>
      </c>
      <c r="D148">
        <v>-1</v>
      </c>
      <c r="E148">
        <v>9</v>
      </c>
      <c r="F148">
        <v>4</v>
      </c>
      <c r="G148">
        <v>4</v>
      </c>
      <c r="H148">
        <v>0</v>
      </c>
      <c r="I148">
        <v>26</v>
      </c>
      <c r="J148">
        <v>104</v>
      </c>
      <c r="K148" t="s">
        <v>112</v>
      </c>
    </row>
    <row r="150" spans="1:11" x14ac:dyDescent="0.3">
      <c r="A150" t="s">
        <v>114</v>
      </c>
      <c r="B150" t="s">
        <v>5003</v>
      </c>
      <c r="D150">
        <v>2</v>
      </c>
      <c r="E150">
        <v>15</v>
      </c>
      <c r="F150">
        <v>12</v>
      </c>
      <c r="G150">
        <v>5</v>
      </c>
      <c r="H150">
        <v>0</v>
      </c>
      <c r="I150">
        <v>26</v>
      </c>
      <c r="J150">
        <v>130</v>
      </c>
      <c r="K150" t="s">
        <v>114</v>
      </c>
    </row>
    <row r="152" spans="1:11" x14ac:dyDescent="0.3">
      <c r="A152" t="s">
        <v>116</v>
      </c>
      <c r="B152" t="s">
        <v>5004</v>
      </c>
      <c r="C152" t="s">
        <v>19</v>
      </c>
      <c r="D152">
        <v>7</v>
      </c>
      <c r="E152">
        <v>10</v>
      </c>
      <c r="F152">
        <v>13</v>
      </c>
      <c r="G152">
        <v>4</v>
      </c>
      <c r="H152">
        <v>0</v>
      </c>
      <c r="I152">
        <v>26</v>
      </c>
      <c r="J152">
        <v>104</v>
      </c>
      <c r="K152" t="s">
        <v>116</v>
      </c>
    </row>
    <row r="154" spans="1:11" x14ac:dyDescent="0.3">
      <c r="A154" t="s">
        <v>118</v>
      </c>
      <c r="B154" t="s">
        <v>5005</v>
      </c>
      <c r="D154">
        <v>-4</v>
      </c>
      <c r="E154">
        <v>21</v>
      </c>
      <c r="F154">
        <v>14</v>
      </c>
      <c r="G154">
        <v>3</v>
      </c>
      <c r="H154">
        <v>0</v>
      </c>
      <c r="I154">
        <v>26</v>
      </c>
      <c r="J154">
        <v>78</v>
      </c>
      <c r="K154" t="s">
        <v>118</v>
      </c>
    </row>
    <row r="156" spans="1:11" x14ac:dyDescent="0.3">
      <c r="A156" t="s">
        <v>122</v>
      </c>
      <c r="B156" t="s">
        <v>123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25</v>
      </c>
      <c r="J156">
        <v>0</v>
      </c>
      <c r="K156" t="s">
        <v>122</v>
      </c>
    </row>
    <row r="158" spans="1:11" x14ac:dyDescent="0.3">
      <c r="A158" t="s">
        <v>126</v>
      </c>
      <c r="B158" t="s">
        <v>5006</v>
      </c>
      <c r="C158" t="s">
        <v>19</v>
      </c>
      <c r="D158">
        <v>1</v>
      </c>
      <c r="E158">
        <v>68</v>
      </c>
      <c r="F158">
        <v>60</v>
      </c>
      <c r="G158">
        <v>9</v>
      </c>
      <c r="H158">
        <v>0</v>
      </c>
      <c r="I158">
        <v>20</v>
      </c>
      <c r="J158">
        <v>180</v>
      </c>
      <c r="K158" t="s">
        <v>126</v>
      </c>
    </row>
    <row r="160" spans="1:11" x14ac:dyDescent="0.3">
      <c r="A160" t="s">
        <v>128</v>
      </c>
      <c r="B160" t="s">
        <v>129</v>
      </c>
      <c r="C160" t="s">
        <v>19</v>
      </c>
      <c r="D160">
        <v>0</v>
      </c>
      <c r="E160">
        <v>2</v>
      </c>
      <c r="F160">
        <v>0</v>
      </c>
      <c r="G160">
        <v>2</v>
      </c>
      <c r="H160">
        <v>0</v>
      </c>
      <c r="I160">
        <v>13.68</v>
      </c>
      <c r="J160">
        <v>27.36</v>
      </c>
      <c r="K160" t="s">
        <v>128</v>
      </c>
    </row>
    <row r="162" spans="1:11" x14ac:dyDescent="0.3">
      <c r="A162" t="s">
        <v>130</v>
      </c>
      <c r="B162" t="s">
        <v>131</v>
      </c>
      <c r="C162" t="s">
        <v>19</v>
      </c>
      <c r="D162">
        <v>0</v>
      </c>
      <c r="E162">
        <v>2</v>
      </c>
      <c r="F162">
        <v>0</v>
      </c>
      <c r="G162">
        <v>2</v>
      </c>
      <c r="H162">
        <v>0</v>
      </c>
      <c r="I162">
        <v>13.55</v>
      </c>
      <c r="J162">
        <v>27.1</v>
      </c>
      <c r="K162" t="s">
        <v>130</v>
      </c>
    </row>
    <row r="164" spans="1:11" x14ac:dyDescent="0.3">
      <c r="A164" t="s">
        <v>134</v>
      </c>
      <c r="B164" t="s">
        <v>135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8.6999999999999993</v>
      </c>
      <c r="J164">
        <v>0</v>
      </c>
      <c r="K164" t="s">
        <v>134</v>
      </c>
    </row>
    <row r="166" spans="1:11" x14ac:dyDescent="0.3">
      <c r="A166" t="s">
        <v>136</v>
      </c>
      <c r="B166" t="s">
        <v>137</v>
      </c>
      <c r="D166">
        <v>5</v>
      </c>
      <c r="E166">
        <v>0</v>
      </c>
      <c r="F166">
        <v>4</v>
      </c>
      <c r="G166">
        <v>1</v>
      </c>
      <c r="H166">
        <v>0</v>
      </c>
      <c r="I166">
        <v>16.66</v>
      </c>
      <c r="J166">
        <v>16.66</v>
      </c>
      <c r="K166" t="s">
        <v>136</v>
      </c>
    </row>
    <row r="168" spans="1:11" x14ac:dyDescent="0.3">
      <c r="A168" t="s">
        <v>138</v>
      </c>
      <c r="B168" t="s">
        <v>139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7.7</v>
      </c>
      <c r="J168">
        <v>0</v>
      </c>
      <c r="K168" t="s">
        <v>138</v>
      </c>
    </row>
    <row r="170" spans="1:11" x14ac:dyDescent="0.3">
      <c r="A170" t="s">
        <v>142</v>
      </c>
      <c r="B170" t="s">
        <v>142</v>
      </c>
      <c r="D170">
        <v>79</v>
      </c>
      <c r="E170">
        <v>190</v>
      </c>
      <c r="F170">
        <v>148</v>
      </c>
      <c r="G170">
        <v>121</v>
      </c>
      <c r="H170">
        <v>0</v>
      </c>
      <c r="J170">
        <v>1419.01</v>
      </c>
      <c r="K170" t="s">
        <v>142</v>
      </c>
    </row>
    <row r="172" spans="1:11" x14ac:dyDescent="0.3">
      <c r="A172">
        <v>97852041565458</v>
      </c>
      <c r="B172" t="s">
        <v>143</v>
      </c>
      <c r="C172" t="s">
        <v>19</v>
      </c>
      <c r="D172">
        <v>1</v>
      </c>
      <c r="E172">
        <v>7</v>
      </c>
      <c r="F172">
        <v>1</v>
      </c>
      <c r="G172">
        <v>7</v>
      </c>
      <c r="H172">
        <v>0</v>
      </c>
      <c r="I172">
        <v>12</v>
      </c>
      <c r="J172">
        <v>84</v>
      </c>
      <c r="K172">
        <v>97852041565458</v>
      </c>
    </row>
    <row r="174" spans="1:11" x14ac:dyDescent="0.3">
      <c r="A174" t="s">
        <v>144</v>
      </c>
      <c r="B174" t="s">
        <v>145</v>
      </c>
      <c r="C174" t="s">
        <v>19</v>
      </c>
      <c r="D174">
        <v>1</v>
      </c>
      <c r="E174">
        <v>6</v>
      </c>
      <c r="F174">
        <v>2</v>
      </c>
      <c r="G174">
        <v>5</v>
      </c>
      <c r="H174">
        <v>0</v>
      </c>
      <c r="I174">
        <v>10</v>
      </c>
      <c r="J174">
        <v>50</v>
      </c>
      <c r="K174" t="s">
        <v>144</v>
      </c>
    </row>
    <row r="176" spans="1:11" x14ac:dyDescent="0.3">
      <c r="A176" t="s">
        <v>146</v>
      </c>
      <c r="B176" t="s">
        <v>147</v>
      </c>
      <c r="D176">
        <v>2</v>
      </c>
      <c r="E176">
        <v>6</v>
      </c>
      <c r="F176">
        <v>4</v>
      </c>
      <c r="G176">
        <v>4</v>
      </c>
      <c r="H176">
        <v>0</v>
      </c>
      <c r="I176">
        <v>8</v>
      </c>
      <c r="J176">
        <v>32</v>
      </c>
      <c r="K176" t="s">
        <v>146</v>
      </c>
    </row>
    <row r="178" spans="1:11" x14ac:dyDescent="0.3">
      <c r="A178" t="s">
        <v>148</v>
      </c>
      <c r="B178" t="s">
        <v>149</v>
      </c>
      <c r="D178">
        <v>4</v>
      </c>
      <c r="E178">
        <v>3</v>
      </c>
      <c r="F178">
        <v>3</v>
      </c>
      <c r="G178">
        <v>4</v>
      </c>
      <c r="H178">
        <v>0</v>
      </c>
      <c r="I178">
        <v>12</v>
      </c>
      <c r="J178">
        <v>48</v>
      </c>
      <c r="K178" t="s">
        <v>148</v>
      </c>
    </row>
    <row r="180" spans="1:11" x14ac:dyDescent="0.3">
      <c r="A180" t="s">
        <v>150</v>
      </c>
      <c r="B180" t="s">
        <v>151</v>
      </c>
      <c r="D180">
        <v>4</v>
      </c>
      <c r="E180">
        <v>15</v>
      </c>
      <c r="F180">
        <v>15</v>
      </c>
      <c r="G180">
        <v>4</v>
      </c>
      <c r="H180">
        <v>0</v>
      </c>
      <c r="I180">
        <v>11</v>
      </c>
      <c r="J180">
        <v>44</v>
      </c>
      <c r="K180" t="s">
        <v>150</v>
      </c>
    </row>
    <row r="182" spans="1:11" x14ac:dyDescent="0.3">
      <c r="A182" t="s">
        <v>153</v>
      </c>
      <c r="B182" t="s">
        <v>154</v>
      </c>
      <c r="D182">
        <v>3</v>
      </c>
      <c r="E182">
        <v>0</v>
      </c>
      <c r="F182">
        <v>0</v>
      </c>
      <c r="G182">
        <v>3</v>
      </c>
      <c r="H182">
        <v>0</v>
      </c>
      <c r="I182">
        <v>6.67</v>
      </c>
      <c r="J182">
        <v>20.010000000000002</v>
      </c>
      <c r="K182" t="s">
        <v>153</v>
      </c>
    </row>
    <row r="184" spans="1:11" x14ac:dyDescent="0.3">
      <c r="A184" t="s">
        <v>155</v>
      </c>
      <c r="B184" t="s">
        <v>156</v>
      </c>
      <c r="D184">
        <v>3</v>
      </c>
      <c r="E184">
        <v>8</v>
      </c>
      <c r="F184">
        <v>7</v>
      </c>
      <c r="G184">
        <v>4</v>
      </c>
      <c r="H184">
        <v>0</v>
      </c>
      <c r="I184">
        <v>11</v>
      </c>
      <c r="J184">
        <v>44</v>
      </c>
      <c r="K184" t="s">
        <v>155</v>
      </c>
    </row>
    <row r="186" spans="1:11" x14ac:dyDescent="0.3">
      <c r="A186" t="s">
        <v>157</v>
      </c>
      <c r="B186" t="s">
        <v>158</v>
      </c>
      <c r="D186">
        <v>9</v>
      </c>
      <c r="E186">
        <v>8</v>
      </c>
      <c r="F186">
        <v>12</v>
      </c>
      <c r="G186">
        <v>5</v>
      </c>
      <c r="H186">
        <v>0</v>
      </c>
      <c r="I186">
        <v>11.1</v>
      </c>
      <c r="J186">
        <v>55.5</v>
      </c>
      <c r="K186" t="s">
        <v>157</v>
      </c>
    </row>
    <row r="188" spans="1:11" x14ac:dyDescent="0.3">
      <c r="A188" t="s">
        <v>159</v>
      </c>
      <c r="B188" t="s">
        <v>160</v>
      </c>
      <c r="D188">
        <v>3</v>
      </c>
      <c r="E188">
        <v>3</v>
      </c>
      <c r="F188">
        <v>4</v>
      </c>
      <c r="G188">
        <v>2</v>
      </c>
      <c r="H188">
        <v>0</v>
      </c>
      <c r="I188">
        <v>13.35</v>
      </c>
      <c r="J188">
        <v>26.7</v>
      </c>
      <c r="K188" t="s">
        <v>159</v>
      </c>
    </row>
    <row r="190" spans="1:11" x14ac:dyDescent="0.3">
      <c r="A190" t="s">
        <v>161</v>
      </c>
      <c r="B190" t="s">
        <v>162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8</v>
      </c>
      <c r="J190">
        <v>0</v>
      </c>
      <c r="K190" t="s">
        <v>161</v>
      </c>
    </row>
    <row r="192" spans="1:11" x14ac:dyDescent="0.3">
      <c r="A192" t="s">
        <v>163</v>
      </c>
      <c r="B192" t="s">
        <v>164</v>
      </c>
      <c r="D192">
        <v>2</v>
      </c>
      <c r="E192">
        <v>6</v>
      </c>
      <c r="F192">
        <v>5</v>
      </c>
      <c r="G192">
        <v>3</v>
      </c>
      <c r="H192">
        <v>0</v>
      </c>
      <c r="I192">
        <v>10</v>
      </c>
      <c r="J192">
        <v>30</v>
      </c>
      <c r="K192" t="s">
        <v>163</v>
      </c>
    </row>
    <row r="194" spans="1:11" x14ac:dyDescent="0.3">
      <c r="A194" t="s">
        <v>165</v>
      </c>
      <c r="B194" t="s">
        <v>166</v>
      </c>
      <c r="C194" t="s">
        <v>19</v>
      </c>
      <c r="D194">
        <v>0</v>
      </c>
      <c r="E194">
        <v>12</v>
      </c>
      <c r="F194">
        <v>11</v>
      </c>
      <c r="G194">
        <v>1</v>
      </c>
      <c r="H194">
        <v>0</v>
      </c>
      <c r="I194">
        <v>10</v>
      </c>
      <c r="J194">
        <v>10</v>
      </c>
      <c r="K194" t="s">
        <v>165</v>
      </c>
    </row>
    <row r="196" spans="1:11" x14ac:dyDescent="0.3">
      <c r="A196" t="s">
        <v>167</v>
      </c>
      <c r="B196" t="s">
        <v>168</v>
      </c>
      <c r="D196">
        <v>0</v>
      </c>
      <c r="E196">
        <v>28</v>
      </c>
      <c r="F196">
        <v>23</v>
      </c>
      <c r="G196">
        <v>5</v>
      </c>
      <c r="H196">
        <v>0</v>
      </c>
      <c r="I196">
        <v>10</v>
      </c>
      <c r="J196">
        <v>50</v>
      </c>
      <c r="K196" t="s">
        <v>167</v>
      </c>
    </row>
    <row r="198" spans="1:11" x14ac:dyDescent="0.3">
      <c r="A198" t="s">
        <v>5007</v>
      </c>
      <c r="B198" t="s">
        <v>5008</v>
      </c>
      <c r="C198" t="s">
        <v>19</v>
      </c>
      <c r="D198">
        <v>0</v>
      </c>
      <c r="E198">
        <v>6</v>
      </c>
      <c r="F198">
        <v>1</v>
      </c>
      <c r="G198">
        <v>5</v>
      </c>
      <c r="H198">
        <v>0</v>
      </c>
      <c r="I198">
        <v>10</v>
      </c>
      <c r="J198">
        <v>50</v>
      </c>
      <c r="K198" t="s">
        <v>5007</v>
      </c>
    </row>
    <row r="200" spans="1:11" x14ac:dyDescent="0.3">
      <c r="A200" t="s">
        <v>169</v>
      </c>
      <c r="B200" t="s">
        <v>170</v>
      </c>
      <c r="C200" t="s">
        <v>19</v>
      </c>
      <c r="D200">
        <v>1</v>
      </c>
      <c r="E200">
        <v>1</v>
      </c>
      <c r="F200">
        <v>1</v>
      </c>
      <c r="G200">
        <v>1</v>
      </c>
      <c r="H200">
        <v>0</v>
      </c>
      <c r="I200">
        <v>10</v>
      </c>
      <c r="J200">
        <v>10</v>
      </c>
      <c r="K200" t="s">
        <v>169</v>
      </c>
    </row>
    <row r="202" spans="1:11" x14ac:dyDescent="0.3">
      <c r="A202" t="s">
        <v>5009</v>
      </c>
      <c r="B202" t="s">
        <v>5010</v>
      </c>
      <c r="D202">
        <v>6</v>
      </c>
      <c r="E202">
        <v>0</v>
      </c>
      <c r="F202">
        <v>1</v>
      </c>
      <c r="G202">
        <v>5</v>
      </c>
      <c r="H202">
        <v>0</v>
      </c>
      <c r="I202">
        <v>12</v>
      </c>
      <c r="J202">
        <v>60</v>
      </c>
      <c r="K202" t="s">
        <v>5009</v>
      </c>
    </row>
    <row r="204" spans="1:11" x14ac:dyDescent="0.3">
      <c r="A204" t="s">
        <v>171</v>
      </c>
      <c r="B204" t="s">
        <v>172</v>
      </c>
      <c r="D204">
        <v>3</v>
      </c>
      <c r="E204">
        <v>6</v>
      </c>
      <c r="F204">
        <v>4</v>
      </c>
      <c r="G204">
        <v>5</v>
      </c>
      <c r="H204">
        <v>0</v>
      </c>
      <c r="I204">
        <v>12</v>
      </c>
      <c r="J204">
        <v>60</v>
      </c>
      <c r="K204" t="s">
        <v>171</v>
      </c>
    </row>
    <row r="206" spans="1:11" x14ac:dyDescent="0.3">
      <c r="A206" t="s">
        <v>173</v>
      </c>
      <c r="B206" t="s">
        <v>174</v>
      </c>
      <c r="D206">
        <v>2</v>
      </c>
      <c r="E206">
        <v>2</v>
      </c>
      <c r="F206">
        <v>0</v>
      </c>
      <c r="G206">
        <v>4</v>
      </c>
      <c r="H206">
        <v>0</v>
      </c>
      <c r="I206">
        <v>10</v>
      </c>
      <c r="J206">
        <v>40</v>
      </c>
      <c r="K206" t="s">
        <v>173</v>
      </c>
    </row>
    <row r="208" spans="1:11" x14ac:dyDescent="0.3">
      <c r="A208" t="s">
        <v>177</v>
      </c>
      <c r="B208" t="s">
        <v>178</v>
      </c>
      <c r="C208">
        <v>2</v>
      </c>
      <c r="D208">
        <v>1</v>
      </c>
      <c r="E208">
        <v>3</v>
      </c>
      <c r="F208">
        <v>0</v>
      </c>
      <c r="G208">
        <v>4</v>
      </c>
      <c r="H208">
        <v>0</v>
      </c>
      <c r="I208">
        <v>11.1</v>
      </c>
      <c r="J208">
        <v>44.4</v>
      </c>
      <c r="K208" t="s">
        <v>177</v>
      </c>
    </row>
    <row r="210" spans="1:11" x14ac:dyDescent="0.3">
      <c r="A210" t="s">
        <v>179</v>
      </c>
      <c r="B210" t="s">
        <v>180</v>
      </c>
      <c r="C210">
        <v>2</v>
      </c>
      <c r="D210">
        <v>1</v>
      </c>
      <c r="E210">
        <v>2</v>
      </c>
      <c r="F210">
        <v>1</v>
      </c>
      <c r="G210">
        <v>2</v>
      </c>
      <c r="H210">
        <v>0</v>
      </c>
      <c r="I210">
        <v>11</v>
      </c>
      <c r="J210">
        <v>22</v>
      </c>
      <c r="K210" t="s">
        <v>179</v>
      </c>
    </row>
    <row r="212" spans="1:11" x14ac:dyDescent="0.3">
      <c r="A212" t="s">
        <v>181</v>
      </c>
      <c r="B212" t="s">
        <v>182</v>
      </c>
      <c r="C212">
        <v>2</v>
      </c>
      <c r="D212">
        <v>2</v>
      </c>
      <c r="E212">
        <v>2</v>
      </c>
      <c r="F212">
        <v>0</v>
      </c>
      <c r="G212">
        <v>4</v>
      </c>
      <c r="H212">
        <v>0</v>
      </c>
      <c r="I212">
        <v>10</v>
      </c>
      <c r="J212">
        <v>40</v>
      </c>
      <c r="K212" t="s">
        <v>181</v>
      </c>
    </row>
    <row r="214" spans="1:11" x14ac:dyDescent="0.3">
      <c r="A214" t="s">
        <v>183</v>
      </c>
      <c r="B214" t="s">
        <v>184</v>
      </c>
      <c r="C214">
        <v>2</v>
      </c>
      <c r="D214">
        <v>1</v>
      </c>
      <c r="E214">
        <v>4</v>
      </c>
      <c r="F214">
        <v>1</v>
      </c>
      <c r="G214">
        <v>4</v>
      </c>
      <c r="H214">
        <v>0</v>
      </c>
      <c r="I214">
        <v>11.1</v>
      </c>
      <c r="J214">
        <v>44.4</v>
      </c>
      <c r="K214" t="s">
        <v>183</v>
      </c>
    </row>
    <row r="216" spans="1:11" x14ac:dyDescent="0.3">
      <c r="A216" t="s">
        <v>185</v>
      </c>
      <c r="B216" t="s">
        <v>186</v>
      </c>
      <c r="C216" t="s">
        <v>19</v>
      </c>
      <c r="D216">
        <v>0</v>
      </c>
      <c r="E216">
        <v>2</v>
      </c>
      <c r="F216">
        <v>0</v>
      </c>
      <c r="G216">
        <v>2</v>
      </c>
      <c r="H216">
        <v>0</v>
      </c>
      <c r="I216">
        <v>10</v>
      </c>
      <c r="J216">
        <v>20</v>
      </c>
      <c r="K216" t="s">
        <v>185</v>
      </c>
    </row>
    <row r="218" spans="1:11" x14ac:dyDescent="0.3">
      <c r="A218" t="s">
        <v>187</v>
      </c>
      <c r="B218" t="s">
        <v>188</v>
      </c>
      <c r="C218" t="s">
        <v>19</v>
      </c>
      <c r="D218">
        <v>0</v>
      </c>
      <c r="E218">
        <v>3</v>
      </c>
      <c r="F218">
        <v>0</v>
      </c>
      <c r="G218">
        <v>3</v>
      </c>
      <c r="H218">
        <v>0</v>
      </c>
      <c r="I218">
        <v>10</v>
      </c>
      <c r="J218">
        <v>30</v>
      </c>
      <c r="K218" t="s">
        <v>187</v>
      </c>
    </row>
    <row r="220" spans="1:11" x14ac:dyDescent="0.3">
      <c r="A220" t="s">
        <v>189</v>
      </c>
      <c r="B220" t="s">
        <v>190</v>
      </c>
      <c r="C220" t="s">
        <v>19</v>
      </c>
      <c r="D220">
        <v>2</v>
      </c>
      <c r="E220">
        <v>6</v>
      </c>
      <c r="F220">
        <v>4</v>
      </c>
      <c r="G220">
        <v>4</v>
      </c>
      <c r="H220">
        <v>0</v>
      </c>
      <c r="I220">
        <v>10</v>
      </c>
      <c r="J220">
        <v>40</v>
      </c>
      <c r="K220" t="s">
        <v>189</v>
      </c>
    </row>
    <row r="222" spans="1:11" x14ac:dyDescent="0.3">
      <c r="A222" t="s">
        <v>191</v>
      </c>
      <c r="B222" t="s">
        <v>192</v>
      </c>
      <c r="C222" t="s">
        <v>19</v>
      </c>
      <c r="D222">
        <v>0</v>
      </c>
      <c r="E222">
        <v>2</v>
      </c>
      <c r="F222">
        <v>0</v>
      </c>
      <c r="G222">
        <v>2</v>
      </c>
      <c r="H222">
        <v>0</v>
      </c>
      <c r="I222">
        <v>12</v>
      </c>
      <c r="J222">
        <v>24</v>
      </c>
      <c r="K222" t="s">
        <v>191</v>
      </c>
    </row>
    <row r="224" spans="1:11" x14ac:dyDescent="0.3">
      <c r="A224" t="s">
        <v>193</v>
      </c>
      <c r="B224" t="s">
        <v>194</v>
      </c>
      <c r="C224">
        <v>2</v>
      </c>
      <c r="D224">
        <v>2</v>
      </c>
      <c r="E224">
        <v>2</v>
      </c>
      <c r="F224">
        <v>2</v>
      </c>
      <c r="G224">
        <v>2</v>
      </c>
      <c r="H224">
        <v>0</v>
      </c>
      <c r="I224">
        <v>11</v>
      </c>
      <c r="J224">
        <v>22</v>
      </c>
      <c r="K224" t="s">
        <v>193</v>
      </c>
    </row>
    <row r="226" spans="1:11" x14ac:dyDescent="0.3">
      <c r="A226" t="s">
        <v>195</v>
      </c>
      <c r="B226" t="s">
        <v>196</v>
      </c>
      <c r="C226" t="s">
        <v>19</v>
      </c>
      <c r="D226">
        <v>1</v>
      </c>
      <c r="E226">
        <v>0</v>
      </c>
      <c r="F226">
        <v>0</v>
      </c>
      <c r="G226">
        <v>1</v>
      </c>
      <c r="H226">
        <v>0</v>
      </c>
      <c r="I226">
        <v>6.7000000000000002E-3</v>
      </c>
      <c r="J226">
        <v>0.01</v>
      </c>
      <c r="K226" t="s">
        <v>195</v>
      </c>
    </row>
    <row r="228" spans="1:11" x14ac:dyDescent="0.3">
      <c r="A228" t="s">
        <v>197</v>
      </c>
      <c r="B228" t="s">
        <v>198</v>
      </c>
      <c r="C228" t="s">
        <v>19</v>
      </c>
      <c r="D228">
        <v>0</v>
      </c>
      <c r="E228">
        <v>2</v>
      </c>
      <c r="F228">
        <v>0</v>
      </c>
      <c r="G228">
        <v>2</v>
      </c>
      <c r="H228">
        <v>0</v>
      </c>
      <c r="I228">
        <v>12</v>
      </c>
      <c r="J228">
        <v>24</v>
      </c>
      <c r="K228" t="s">
        <v>197</v>
      </c>
    </row>
    <row r="230" spans="1:11" x14ac:dyDescent="0.3">
      <c r="A230" t="s">
        <v>199</v>
      </c>
      <c r="B230" t="s">
        <v>200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4</v>
      </c>
      <c r="J230">
        <v>0</v>
      </c>
      <c r="K230" t="s">
        <v>199</v>
      </c>
    </row>
    <row r="232" spans="1:11" x14ac:dyDescent="0.3">
      <c r="A232" t="s">
        <v>5011</v>
      </c>
      <c r="B232" t="s">
        <v>15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6.1999999999999998E-3</v>
      </c>
      <c r="J232">
        <v>0</v>
      </c>
      <c r="K232" t="s">
        <v>5011</v>
      </c>
    </row>
    <row r="234" spans="1:11" x14ac:dyDescent="0.3">
      <c r="A234" t="s">
        <v>201</v>
      </c>
      <c r="B234" t="s">
        <v>202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9</v>
      </c>
      <c r="J234">
        <v>0</v>
      </c>
      <c r="K234" t="s">
        <v>201</v>
      </c>
    </row>
    <row r="236" spans="1:11" x14ac:dyDescent="0.3">
      <c r="A236" t="s">
        <v>203</v>
      </c>
      <c r="B236" t="s">
        <v>204</v>
      </c>
      <c r="D236">
        <v>1</v>
      </c>
      <c r="E236">
        <v>0</v>
      </c>
      <c r="F236">
        <v>0</v>
      </c>
      <c r="G236">
        <v>1</v>
      </c>
      <c r="H236">
        <v>0</v>
      </c>
      <c r="I236">
        <v>9</v>
      </c>
      <c r="J236">
        <v>9</v>
      </c>
      <c r="K236" t="s">
        <v>203</v>
      </c>
    </row>
    <row r="238" spans="1:11" x14ac:dyDescent="0.3">
      <c r="A238" t="s">
        <v>209</v>
      </c>
      <c r="B238" t="s">
        <v>210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9</v>
      </c>
      <c r="J238">
        <v>0</v>
      </c>
      <c r="K238" t="s">
        <v>209</v>
      </c>
    </row>
    <row r="240" spans="1:11" x14ac:dyDescent="0.3">
      <c r="A240" t="s">
        <v>211</v>
      </c>
      <c r="B240" t="s">
        <v>212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3.3E-3</v>
      </c>
      <c r="J240">
        <v>0</v>
      </c>
      <c r="K240" t="s">
        <v>211</v>
      </c>
    </row>
    <row r="242" spans="1:11" x14ac:dyDescent="0.3">
      <c r="A242" t="s">
        <v>213</v>
      </c>
      <c r="B242" t="s">
        <v>214</v>
      </c>
      <c r="D242">
        <v>1</v>
      </c>
      <c r="E242">
        <v>0</v>
      </c>
      <c r="F242">
        <v>0</v>
      </c>
      <c r="G242">
        <v>1</v>
      </c>
      <c r="H242">
        <v>0</v>
      </c>
      <c r="I242">
        <v>11</v>
      </c>
      <c r="J242">
        <v>11</v>
      </c>
      <c r="K242" t="s">
        <v>213</v>
      </c>
    </row>
    <row r="244" spans="1:11" x14ac:dyDescent="0.3">
      <c r="A244" t="s">
        <v>215</v>
      </c>
      <c r="B244" t="s">
        <v>216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10</v>
      </c>
      <c r="J244">
        <v>0</v>
      </c>
      <c r="K244" t="s">
        <v>215</v>
      </c>
    </row>
    <row r="246" spans="1:11" x14ac:dyDescent="0.3">
      <c r="A246" t="s">
        <v>219</v>
      </c>
      <c r="B246" t="s">
        <v>220</v>
      </c>
      <c r="C246" t="s">
        <v>19</v>
      </c>
      <c r="D246">
        <v>0</v>
      </c>
      <c r="E246">
        <v>3</v>
      </c>
      <c r="F246">
        <v>0</v>
      </c>
      <c r="G246">
        <v>3</v>
      </c>
      <c r="H246">
        <v>0</v>
      </c>
      <c r="I246">
        <v>9.75</v>
      </c>
      <c r="J246">
        <v>29.25</v>
      </c>
      <c r="K246" t="s">
        <v>219</v>
      </c>
    </row>
    <row r="248" spans="1:11" x14ac:dyDescent="0.3">
      <c r="A248" t="s">
        <v>221</v>
      </c>
      <c r="B248" t="s">
        <v>222</v>
      </c>
      <c r="C248" t="s">
        <v>19</v>
      </c>
      <c r="D248">
        <v>1</v>
      </c>
      <c r="E248">
        <v>0</v>
      </c>
      <c r="F248">
        <v>1</v>
      </c>
      <c r="G248">
        <v>0</v>
      </c>
      <c r="H248">
        <v>0</v>
      </c>
      <c r="I248">
        <v>10.85</v>
      </c>
      <c r="J248">
        <v>0</v>
      </c>
      <c r="K248" t="s">
        <v>221</v>
      </c>
    </row>
    <row r="250" spans="1:11" x14ac:dyDescent="0.3">
      <c r="A250" t="s">
        <v>223</v>
      </c>
      <c r="B250" t="s">
        <v>224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2.25</v>
      </c>
      <c r="J250">
        <v>0</v>
      </c>
      <c r="K250" t="s">
        <v>223</v>
      </c>
    </row>
    <row r="252" spans="1:11" x14ac:dyDescent="0.3">
      <c r="A252" t="s">
        <v>225</v>
      </c>
      <c r="B252" t="s">
        <v>226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9.8000000000000007</v>
      </c>
      <c r="J252">
        <v>0</v>
      </c>
      <c r="K252" t="s">
        <v>225</v>
      </c>
    </row>
    <row r="254" spans="1:11" x14ac:dyDescent="0.3">
      <c r="A254" t="s">
        <v>227</v>
      </c>
      <c r="B254" t="s">
        <v>228</v>
      </c>
      <c r="D254">
        <v>4</v>
      </c>
      <c r="E254">
        <v>0</v>
      </c>
      <c r="F254">
        <v>0</v>
      </c>
      <c r="G254">
        <v>4</v>
      </c>
      <c r="H254">
        <v>0</v>
      </c>
      <c r="I254">
        <v>13.25</v>
      </c>
      <c r="J254">
        <v>53</v>
      </c>
      <c r="K254" t="s">
        <v>227</v>
      </c>
    </row>
    <row r="256" spans="1:11" x14ac:dyDescent="0.3">
      <c r="A256" t="s">
        <v>229</v>
      </c>
      <c r="B256" t="s">
        <v>230</v>
      </c>
      <c r="D256">
        <v>6</v>
      </c>
      <c r="E256">
        <v>2</v>
      </c>
      <c r="F256">
        <v>5</v>
      </c>
      <c r="G256">
        <v>3</v>
      </c>
      <c r="H256">
        <v>0</v>
      </c>
      <c r="I256">
        <v>9</v>
      </c>
      <c r="J256">
        <v>27</v>
      </c>
      <c r="K256" t="s">
        <v>229</v>
      </c>
    </row>
    <row r="258" spans="1:11" x14ac:dyDescent="0.3">
      <c r="A258" t="s">
        <v>5012</v>
      </c>
      <c r="B258" t="s">
        <v>5013</v>
      </c>
      <c r="D258">
        <v>1</v>
      </c>
      <c r="E258">
        <v>0</v>
      </c>
      <c r="F258">
        <v>1</v>
      </c>
      <c r="G258">
        <v>0</v>
      </c>
      <c r="H258">
        <v>0</v>
      </c>
      <c r="I258">
        <v>8.5</v>
      </c>
      <c r="J258">
        <v>0</v>
      </c>
      <c r="K258" t="s">
        <v>5012</v>
      </c>
    </row>
    <row r="260" spans="1:11" x14ac:dyDescent="0.3">
      <c r="A260" t="s">
        <v>231</v>
      </c>
      <c r="B260" t="s">
        <v>232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10</v>
      </c>
      <c r="J260">
        <v>0</v>
      </c>
      <c r="K260" t="s">
        <v>231</v>
      </c>
    </row>
    <row r="262" spans="1:11" x14ac:dyDescent="0.3">
      <c r="A262" t="s">
        <v>233</v>
      </c>
      <c r="B262" t="s">
        <v>234</v>
      </c>
      <c r="D262">
        <v>3</v>
      </c>
      <c r="E262">
        <v>0</v>
      </c>
      <c r="F262">
        <v>1</v>
      </c>
      <c r="G262">
        <v>2</v>
      </c>
      <c r="H262">
        <v>0</v>
      </c>
      <c r="I262">
        <v>8</v>
      </c>
      <c r="J262">
        <v>16</v>
      </c>
      <c r="K262" t="s">
        <v>233</v>
      </c>
    </row>
    <row r="264" spans="1:11" x14ac:dyDescent="0.3">
      <c r="A264" t="s">
        <v>235</v>
      </c>
      <c r="B264" t="s">
        <v>236</v>
      </c>
      <c r="D264">
        <v>4</v>
      </c>
      <c r="E264">
        <v>1</v>
      </c>
      <c r="F264">
        <v>1</v>
      </c>
      <c r="G264">
        <v>4</v>
      </c>
      <c r="H264">
        <v>0</v>
      </c>
      <c r="I264">
        <v>8</v>
      </c>
      <c r="J264">
        <v>32</v>
      </c>
      <c r="K264" t="s">
        <v>235</v>
      </c>
    </row>
    <row r="266" spans="1:11" x14ac:dyDescent="0.3">
      <c r="A266" t="s">
        <v>237</v>
      </c>
      <c r="B266" t="s">
        <v>238</v>
      </c>
      <c r="D266">
        <v>1</v>
      </c>
      <c r="E266">
        <v>1</v>
      </c>
      <c r="F266">
        <v>1</v>
      </c>
      <c r="G266">
        <v>1</v>
      </c>
      <c r="H266">
        <v>0</v>
      </c>
      <c r="I266">
        <v>8.64</v>
      </c>
      <c r="J266">
        <v>8.64</v>
      </c>
      <c r="K266" t="s">
        <v>237</v>
      </c>
    </row>
    <row r="268" spans="1:11" x14ac:dyDescent="0.3">
      <c r="A268" t="s">
        <v>239</v>
      </c>
      <c r="B268" t="s">
        <v>240</v>
      </c>
      <c r="D268">
        <v>2</v>
      </c>
      <c r="E268">
        <v>34</v>
      </c>
      <c r="F268">
        <v>33</v>
      </c>
      <c r="G268">
        <v>3</v>
      </c>
      <c r="H268">
        <v>0</v>
      </c>
      <c r="I268">
        <v>66.7</v>
      </c>
      <c r="J268">
        <v>200.1</v>
      </c>
      <c r="K268" t="s">
        <v>239</v>
      </c>
    </row>
    <row r="270" spans="1:11" x14ac:dyDescent="0.3">
      <c r="A270" t="s">
        <v>241</v>
      </c>
      <c r="B270" t="s">
        <v>242</v>
      </c>
      <c r="C270" t="s">
        <v>19</v>
      </c>
      <c r="D270">
        <v>1</v>
      </c>
      <c r="E270">
        <v>2</v>
      </c>
      <c r="F270">
        <v>2</v>
      </c>
      <c r="G270">
        <v>1</v>
      </c>
      <c r="H270">
        <v>0</v>
      </c>
      <c r="I270">
        <v>4</v>
      </c>
      <c r="J270">
        <v>4</v>
      </c>
      <c r="K270" t="s">
        <v>241</v>
      </c>
    </row>
    <row r="272" spans="1:11" x14ac:dyDescent="0.3">
      <c r="A272" t="s">
        <v>243</v>
      </c>
      <c r="B272" t="s">
        <v>244</v>
      </c>
      <c r="C272" t="s">
        <v>19</v>
      </c>
      <c r="D272">
        <v>0</v>
      </c>
      <c r="E272">
        <v>2</v>
      </c>
      <c r="F272">
        <v>1</v>
      </c>
      <c r="G272">
        <v>1</v>
      </c>
      <c r="H272">
        <v>0</v>
      </c>
      <c r="I272">
        <v>4</v>
      </c>
      <c r="J272">
        <v>4</v>
      </c>
      <c r="K272" t="s">
        <v>243</v>
      </c>
    </row>
    <row r="274" spans="1:11" x14ac:dyDescent="0.3">
      <c r="A274" t="s">
        <v>247</v>
      </c>
      <c r="B274" t="s">
        <v>248</v>
      </c>
      <c r="D274">
        <v>7</v>
      </c>
      <c r="E274">
        <v>15</v>
      </c>
      <c r="F274">
        <v>17</v>
      </c>
      <c r="G274">
        <v>5</v>
      </c>
      <c r="H274">
        <v>0</v>
      </c>
      <c r="J274">
        <v>64.2</v>
      </c>
      <c r="K274" t="s">
        <v>247</v>
      </c>
    </row>
    <row r="276" spans="1:11" x14ac:dyDescent="0.3">
      <c r="A276" t="s">
        <v>249</v>
      </c>
      <c r="B276" t="s">
        <v>250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11.5</v>
      </c>
      <c r="J276">
        <v>0</v>
      </c>
      <c r="K276" t="s">
        <v>249</v>
      </c>
    </row>
    <row r="278" spans="1:11" x14ac:dyDescent="0.3">
      <c r="A278" t="s">
        <v>251</v>
      </c>
      <c r="B278" t="s">
        <v>252</v>
      </c>
      <c r="D278">
        <v>2</v>
      </c>
      <c r="E278">
        <v>0</v>
      </c>
      <c r="F278">
        <v>1</v>
      </c>
      <c r="G278">
        <v>1</v>
      </c>
      <c r="H278">
        <v>0</v>
      </c>
      <c r="I278">
        <v>12.5</v>
      </c>
      <c r="J278">
        <v>12.5</v>
      </c>
      <c r="K278" t="s">
        <v>251</v>
      </c>
    </row>
    <row r="280" spans="1:11" x14ac:dyDescent="0.3">
      <c r="A280" t="s">
        <v>255</v>
      </c>
      <c r="B280" t="s">
        <v>256</v>
      </c>
      <c r="D280">
        <v>3</v>
      </c>
      <c r="E280">
        <v>8</v>
      </c>
      <c r="F280">
        <v>9</v>
      </c>
      <c r="G280">
        <v>2</v>
      </c>
      <c r="H280">
        <v>0</v>
      </c>
      <c r="I280">
        <v>13.35</v>
      </c>
      <c r="J280">
        <v>26.7</v>
      </c>
      <c r="K280" t="s">
        <v>255</v>
      </c>
    </row>
    <row r="282" spans="1:11" x14ac:dyDescent="0.3">
      <c r="A282" t="s">
        <v>257</v>
      </c>
      <c r="B282" t="s">
        <v>258</v>
      </c>
      <c r="D282">
        <v>2</v>
      </c>
      <c r="E282">
        <v>7</v>
      </c>
      <c r="F282">
        <v>7</v>
      </c>
      <c r="G282">
        <v>2</v>
      </c>
      <c r="H282">
        <v>0</v>
      </c>
      <c r="I282">
        <v>12.5</v>
      </c>
      <c r="J282">
        <v>25</v>
      </c>
      <c r="K282" t="s">
        <v>257</v>
      </c>
    </row>
    <row r="284" spans="1:11" x14ac:dyDescent="0.3">
      <c r="A284" t="s">
        <v>259</v>
      </c>
      <c r="B284" t="s">
        <v>260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4.4999999999999997E-3</v>
      </c>
      <c r="J284">
        <v>0</v>
      </c>
      <c r="K284" t="s">
        <v>259</v>
      </c>
    </row>
    <row r="286" spans="1:11" x14ac:dyDescent="0.3">
      <c r="A286" t="s">
        <v>261</v>
      </c>
      <c r="B286" t="s">
        <v>261</v>
      </c>
      <c r="D286">
        <v>6</v>
      </c>
      <c r="E286">
        <v>18</v>
      </c>
      <c r="F286">
        <v>16</v>
      </c>
      <c r="G286">
        <v>8</v>
      </c>
      <c r="H286">
        <v>0</v>
      </c>
      <c r="J286">
        <v>68.989999999999995</v>
      </c>
      <c r="K286" t="s">
        <v>261</v>
      </c>
    </row>
    <row r="288" spans="1:11" x14ac:dyDescent="0.3">
      <c r="A288" t="s">
        <v>262</v>
      </c>
      <c r="B288" t="s">
        <v>263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7</v>
      </c>
      <c r="J288">
        <v>0</v>
      </c>
      <c r="K288" t="s">
        <v>262</v>
      </c>
    </row>
    <row r="290" spans="1:11" x14ac:dyDescent="0.3">
      <c r="A290" t="s">
        <v>264</v>
      </c>
      <c r="B290" t="s">
        <v>265</v>
      </c>
      <c r="D290">
        <v>5</v>
      </c>
      <c r="E290">
        <v>0</v>
      </c>
      <c r="F290">
        <v>0</v>
      </c>
      <c r="G290">
        <v>5</v>
      </c>
      <c r="H290">
        <v>0</v>
      </c>
      <c r="I290">
        <v>6</v>
      </c>
      <c r="J290">
        <v>30</v>
      </c>
      <c r="K290" t="s">
        <v>264</v>
      </c>
    </row>
    <row r="292" spans="1:11" x14ac:dyDescent="0.3">
      <c r="A292" t="s">
        <v>268</v>
      </c>
      <c r="B292" t="s">
        <v>269</v>
      </c>
      <c r="C292" t="s">
        <v>19</v>
      </c>
      <c r="D292">
        <v>1</v>
      </c>
      <c r="E292">
        <v>11</v>
      </c>
      <c r="F292">
        <v>11</v>
      </c>
      <c r="G292">
        <v>1</v>
      </c>
      <c r="H292">
        <v>0</v>
      </c>
      <c r="I292">
        <v>18.989999999999998</v>
      </c>
      <c r="J292">
        <v>18.989999999999998</v>
      </c>
      <c r="K292" t="s">
        <v>268</v>
      </c>
    </row>
    <row r="294" spans="1:11" x14ac:dyDescent="0.3">
      <c r="A294" t="s">
        <v>272</v>
      </c>
      <c r="B294" t="s">
        <v>273</v>
      </c>
      <c r="C294" t="s">
        <v>19</v>
      </c>
      <c r="D294">
        <v>0</v>
      </c>
      <c r="E294">
        <v>5</v>
      </c>
      <c r="F294">
        <v>5</v>
      </c>
      <c r="G294">
        <v>0</v>
      </c>
      <c r="H294">
        <v>0</v>
      </c>
      <c r="I294">
        <v>29.99</v>
      </c>
      <c r="J294">
        <v>0</v>
      </c>
      <c r="K294" t="s">
        <v>272</v>
      </c>
    </row>
    <row r="296" spans="1:11" x14ac:dyDescent="0.3">
      <c r="A296" t="s">
        <v>274</v>
      </c>
      <c r="B296" t="s">
        <v>275</v>
      </c>
      <c r="D296">
        <v>0</v>
      </c>
      <c r="E296">
        <v>2</v>
      </c>
      <c r="F296">
        <v>0</v>
      </c>
      <c r="G296">
        <v>2</v>
      </c>
      <c r="H296">
        <v>0</v>
      </c>
      <c r="I296">
        <v>10</v>
      </c>
      <c r="J296">
        <v>20</v>
      </c>
      <c r="K296" t="s">
        <v>274</v>
      </c>
    </row>
    <row r="298" spans="1:11" x14ac:dyDescent="0.3">
      <c r="A298" t="s">
        <v>278</v>
      </c>
      <c r="B298" t="s">
        <v>278</v>
      </c>
      <c r="D298">
        <v>1</v>
      </c>
      <c r="E298">
        <v>0</v>
      </c>
      <c r="F298">
        <v>0</v>
      </c>
      <c r="G298">
        <v>1</v>
      </c>
      <c r="H298">
        <v>0</v>
      </c>
      <c r="J298">
        <v>14.6</v>
      </c>
      <c r="K298" t="s">
        <v>278</v>
      </c>
    </row>
    <row r="300" spans="1:11" x14ac:dyDescent="0.3">
      <c r="A300" t="s">
        <v>279</v>
      </c>
      <c r="B300" t="s">
        <v>280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12</v>
      </c>
      <c r="J300">
        <v>0</v>
      </c>
      <c r="K300" t="s">
        <v>279</v>
      </c>
    </row>
    <row r="302" spans="1:11" x14ac:dyDescent="0.3">
      <c r="A302" t="s">
        <v>283</v>
      </c>
      <c r="B302" t="s">
        <v>284</v>
      </c>
      <c r="D302">
        <v>1</v>
      </c>
      <c r="E302">
        <v>0</v>
      </c>
      <c r="F302">
        <v>0</v>
      </c>
      <c r="G302">
        <v>1</v>
      </c>
      <c r="H302">
        <v>0</v>
      </c>
      <c r="I302">
        <v>14.6</v>
      </c>
      <c r="J302">
        <v>14.6</v>
      </c>
      <c r="K302" t="s">
        <v>283</v>
      </c>
    </row>
    <row r="304" spans="1:11" x14ac:dyDescent="0.3">
      <c r="A304" t="s">
        <v>285</v>
      </c>
      <c r="B304" t="s">
        <v>285</v>
      </c>
      <c r="D304">
        <v>9</v>
      </c>
      <c r="E304">
        <v>3</v>
      </c>
      <c r="F304">
        <v>4</v>
      </c>
      <c r="G304">
        <v>8</v>
      </c>
      <c r="H304">
        <v>0</v>
      </c>
      <c r="J304">
        <v>38.479999999999997</v>
      </c>
      <c r="K304" t="s">
        <v>285</v>
      </c>
    </row>
    <row r="306" spans="1:11" x14ac:dyDescent="0.3">
      <c r="A306" t="s">
        <v>290</v>
      </c>
      <c r="B306" t="s">
        <v>291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2.5</v>
      </c>
      <c r="J306">
        <v>0</v>
      </c>
      <c r="K306" t="s">
        <v>290</v>
      </c>
    </row>
    <row r="308" spans="1:11" x14ac:dyDescent="0.3">
      <c r="A308" t="s">
        <v>292</v>
      </c>
      <c r="B308" t="s">
        <v>293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11.7</v>
      </c>
      <c r="J308">
        <v>0</v>
      </c>
      <c r="K308" t="s">
        <v>292</v>
      </c>
    </row>
    <row r="310" spans="1:11" x14ac:dyDescent="0.3">
      <c r="A310" t="s">
        <v>294</v>
      </c>
      <c r="B310" t="s">
        <v>295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4</v>
      </c>
      <c r="J310">
        <v>0</v>
      </c>
      <c r="K310" t="s">
        <v>294</v>
      </c>
    </row>
    <row r="312" spans="1:11" x14ac:dyDescent="0.3">
      <c r="A312" t="s">
        <v>296</v>
      </c>
      <c r="B312" t="s">
        <v>297</v>
      </c>
      <c r="D312">
        <v>2</v>
      </c>
      <c r="E312">
        <v>0</v>
      </c>
      <c r="F312">
        <v>0</v>
      </c>
      <c r="G312">
        <v>2</v>
      </c>
      <c r="H312">
        <v>0</v>
      </c>
      <c r="I312">
        <v>3.1667000000000001</v>
      </c>
      <c r="J312">
        <v>6.33</v>
      </c>
      <c r="K312" t="s">
        <v>296</v>
      </c>
    </row>
    <row r="314" spans="1:11" x14ac:dyDescent="0.3">
      <c r="A314" t="s">
        <v>298</v>
      </c>
      <c r="B314" t="s">
        <v>299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 t="s">
        <v>298</v>
      </c>
    </row>
    <row r="316" spans="1:11" x14ac:dyDescent="0.3">
      <c r="A316" t="s">
        <v>300</v>
      </c>
      <c r="B316" t="s">
        <v>301</v>
      </c>
      <c r="C316" t="s">
        <v>19</v>
      </c>
      <c r="D316">
        <v>1</v>
      </c>
      <c r="E316">
        <v>0</v>
      </c>
      <c r="F316">
        <v>1</v>
      </c>
      <c r="G316">
        <v>0</v>
      </c>
      <c r="H316">
        <v>0</v>
      </c>
      <c r="I316">
        <v>6.66</v>
      </c>
      <c r="J316">
        <v>0</v>
      </c>
      <c r="K316" t="s">
        <v>300</v>
      </c>
    </row>
    <row r="318" spans="1:11" x14ac:dyDescent="0.3">
      <c r="A318" t="s">
        <v>302</v>
      </c>
      <c r="B318" t="s">
        <v>303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2</v>
      </c>
      <c r="J318">
        <v>0</v>
      </c>
      <c r="K318" t="s">
        <v>302</v>
      </c>
    </row>
    <row r="320" spans="1:11" x14ac:dyDescent="0.3">
      <c r="A320" t="s">
        <v>304</v>
      </c>
      <c r="B320" t="s">
        <v>305</v>
      </c>
      <c r="C320" t="s">
        <v>19</v>
      </c>
      <c r="D320">
        <v>0</v>
      </c>
      <c r="E320">
        <v>1</v>
      </c>
      <c r="F320">
        <v>0</v>
      </c>
      <c r="G320">
        <v>1</v>
      </c>
      <c r="H320">
        <v>0</v>
      </c>
      <c r="I320">
        <v>21.75</v>
      </c>
      <c r="J320">
        <v>21.75</v>
      </c>
      <c r="K320" t="s">
        <v>304</v>
      </c>
    </row>
    <row r="322" spans="1:11" x14ac:dyDescent="0.3">
      <c r="A322" t="s">
        <v>306</v>
      </c>
      <c r="B322" t="s">
        <v>307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 t="s">
        <v>306</v>
      </c>
    </row>
    <row r="324" spans="1:11" x14ac:dyDescent="0.3">
      <c r="A324" t="s">
        <v>308</v>
      </c>
      <c r="B324" t="s">
        <v>309</v>
      </c>
      <c r="D324">
        <v>1</v>
      </c>
      <c r="E324">
        <v>0</v>
      </c>
      <c r="F324">
        <v>1</v>
      </c>
      <c r="G324">
        <v>0</v>
      </c>
      <c r="H324">
        <v>0</v>
      </c>
      <c r="I324">
        <v>11.35</v>
      </c>
      <c r="J324">
        <v>0</v>
      </c>
      <c r="K324" t="s">
        <v>308</v>
      </c>
    </row>
    <row r="326" spans="1:11" x14ac:dyDescent="0.3">
      <c r="A326" t="s">
        <v>310</v>
      </c>
      <c r="B326" t="s">
        <v>311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8</v>
      </c>
      <c r="J326">
        <v>0</v>
      </c>
      <c r="K326" t="s">
        <v>310</v>
      </c>
    </row>
    <row r="328" spans="1:11" x14ac:dyDescent="0.3">
      <c r="A328" t="s">
        <v>312</v>
      </c>
      <c r="B328" t="s">
        <v>313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8</v>
      </c>
      <c r="J328">
        <v>0</v>
      </c>
      <c r="K328" t="s">
        <v>312</v>
      </c>
    </row>
    <row r="330" spans="1:11" x14ac:dyDescent="0.3">
      <c r="A330" t="s">
        <v>314</v>
      </c>
      <c r="B330" t="s">
        <v>315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8</v>
      </c>
      <c r="J330">
        <v>0</v>
      </c>
      <c r="K330" t="s">
        <v>314</v>
      </c>
    </row>
    <row r="332" spans="1:11" x14ac:dyDescent="0.3">
      <c r="A332" t="s">
        <v>322</v>
      </c>
      <c r="B332" t="s">
        <v>323</v>
      </c>
      <c r="C332" t="s">
        <v>19</v>
      </c>
      <c r="D332">
        <v>0</v>
      </c>
      <c r="E332">
        <v>2</v>
      </c>
      <c r="F332">
        <v>2</v>
      </c>
      <c r="G332">
        <v>0</v>
      </c>
      <c r="H332">
        <v>0</v>
      </c>
      <c r="I332">
        <v>2.2999999999999998</v>
      </c>
      <c r="J332">
        <v>0</v>
      </c>
      <c r="K332" t="s">
        <v>322</v>
      </c>
    </row>
    <row r="334" spans="1:11" x14ac:dyDescent="0.3">
      <c r="A334" t="s">
        <v>324</v>
      </c>
      <c r="B334" t="s">
        <v>325</v>
      </c>
      <c r="D334">
        <v>2</v>
      </c>
      <c r="E334">
        <v>0</v>
      </c>
      <c r="F334">
        <v>0</v>
      </c>
      <c r="G334">
        <v>2</v>
      </c>
      <c r="H334">
        <v>0</v>
      </c>
      <c r="I334">
        <v>2.2000000000000002</v>
      </c>
      <c r="J334">
        <v>4.4000000000000004</v>
      </c>
      <c r="K334" t="s">
        <v>324</v>
      </c>
    </row>
    <row r="336" spans="1:11" x14ac:dyDescent="0.3">
      <c r="A336" t="s">
        <v>328</v>
      </c>
      <c r="B336" t="s">
        <v>328</v>
      </c>
      <c r="D336">
        <v>3</v>
      </c>
      <c r="E336">
        <v>0</v>
      </c>
      <c r="F336">
        <v>0</v>
      </c>
      <c r="G336">
        <v>3</v>
      </c>
      <c r="H336">
        <v>0</v>
      </c>
      <c r="I336">
        <v>2</v>
      </c>
      <c r="J336">
        <v>6</v>
      </c>
      <c r="K336" t="s">
        <v>328</v>
      </c>
    </row>
    <row r="338" spans="1:11" x14ac:dyDescent="0.3">
      <c r="A338" t="s">
        <v>5014</v>
      </c>
      <c r="B338" t="s">
        <v>5014</v>
      </c>
      <c r="D338">
        <v>8</v>
      </c>
      <c r="E338">
        <v>20</v>
      </c>
      <c r="F338">
        <v>20</v>
      </c>
      <c r="G338">
        <v>8</v>
      </c>
      <c r="H338">
        <v>0</v>
      </c>
      <c r="J338">
        <v>92.92</v>
      </c>
      <c r="K338" t="s">
        <v>5014</v>
      </c>
    </row>
    <row r="340" spans="1:11" x14ac:dyDescent="0.3">
      <c r="A340">
        <v>9782047330197</v>
      </c>
      <c r="B340" t="s">
        <v>5015</v>
      </c>
      <c r="D340">
        <v>2</v>
      </c>
      <c r="E340">
        <v>20</v>
      </c>
      <c r="F340">
        <v>19</v>
      </c>
      <c r="G340">
        <v>3</v>
      </c>
      <c r="H340">
        <v>0</v>
      </c>
      <c r="I340">
        <v>10.53</v>
      </c>
      <c r="J340">
        <v>31.59</v>
      </c>
      <c r="K340">
        <v>9782047330197</v>
      </c>
    </row>
    <row r="342" spans="1:11" x14ac:dyDescent="0.3">
      <c r="A342" t="s">
        <v>329</v>
      </c>
      <c r="B342" t="s">
        <v>330</v>
      </c>
      <c r="C342" t="s">
        <v>19</v>
      </c>
      <c r="D342">
        <v>1</v>
      </c>
      <c r="E342">
        <v>0</v>
      </c>
      <c r="F342">
        <v>0</v>
      </c>
      <c r="G342">
        <v>1</v>
      </c>
      <c r="H342">
        <v>0</v>
      </c>
      <c r="I342">
        <v>13.333299999999999</v>
      </c>
      <c r="J342">
        <v>13.33</v>
      </c>
      <c r="K342" t="s">
        <v>329</v>
      </c>
    </row>
    <row r="344" spans="1:11" x14ac:dyDescent="0.3">
      <c r="A344" t="s">
        <v>5016</v>
      </c>
      <c r="B344" t="s">
        <v>5017</v>
      </c>
      <c r="D344">
        <v>1</v>
      </c>
      <c r="E344">
        <v>0</v>
      </c>
      <c r="F344">
        <v>0</v>
      </c>
      <c r="G344">
        <v>1</v>
      </c>
      <c r="H344">
        <v>0</v>
      </c>
      <c r="I344">
        <v>12</v>
      </c>
      <c r="J344">
        <v>12</v>
      </c>
      <c r="K344" t="s">
        <v>5016</v>
      </c>
    </row>
    <row r="346" spans="1:11" x14ac:dyDescent="0.3">
      <c r="A346" t="s">
        <v>5018</v>
      </c>
      <c r="B346" t="s">
        <v>5019</v>
      </c>
      <c r="D346">
        <v>4</v>
      </c>
      <c r="E346">
        <v>0</v>
      </c>
      <c r="F346">
        <v>1</v>
      </c>
      <c r="G346">
        <v>3</v>
      </c>
      <c r="H346">
        <v>0</v>
      </c>
      <c r="I346">
        <v>12</v>
      </c>
      <c r="J346">
        <v>36</v>
      </c>
      <c r="K346" t="s">
        <v>5018</v>
      </c>
    </row>
    <row r="348" spans="1:11" x14ac:dyDescent="0.3">
      <c r="A348" t="s">
        <v>333</v>
      </c>
      <c r="B348" t="s">
        <v>333</v>
      </c>
      <c r="D348">
        <v>44</v>
      </c>
      <c r="E348">
        <v>179</v>
      </c>
      <c r="F348">
        <v>179</v>
      </c>
      <c r="G348">
        <v>44</v>
      </c>
      <c r="H348">
        <v>0</v>
      </c>
      <c r="J348">
        <v>517.25</v>
      </c>
      <c r="K348" t="s">
        <v>333</v>
      </c>
    </row>
    <row r="350" spans="1:11" x14ac:dyDescent="0.3">
      <c r="A350">
        <v>9782047327036</v>
      </c>
      <c r="B350" t="s">
        <v>334</v>
      </c>
      <c r="D350">
        <v>0</v>
      </c>
      <c r="E350">
        <v>1</v>
      </c>
      <c r="F350">
        <v>0</v>
      </c>
      <c r="G350">
        <v>1</v>
      </c>
      <c r="H350">
        <v>0</v>
      </c>
      <c r="I350">
        <v>22.75</v>
      </c>
      <c r="J350">
        <v>22.75</v>
      </c>
      <c r="K350">
        <v>9782047327036</v>
      </c>
    </row>
    <row r="352" spans="1:11" x14ac:dyDescent="0.3">
      <c r="A352">
        <v>9782047330203</v>
      </c>
      <c r="B352" t="s">
        <v>5020</v>
      </c>
      <c r="D352">
        <v>3</v>
      </c>
      <c r="E352">
        <v>20</v>
      </c>
      <c r="F352">
        <v>17</v>
      </c>
      <c r="G352">
        <v>6</v>
      </c>
      <c r="H352">
        <v>0</v>
      </c>
      <c r="I352">
        <v>9.8000000000000007</v>
      </c>
      <c r="J352">
        <v>58.8</v>
      </c>
      <c r="K352">
        <v>9782047330203</v>
      </c>
    </row>
    <row r="354" spans="1:11" x14ac:dyDescent="0.3">
      <c r="A354">
        <v>9782047330210</v>
      </c>
      <c r="B354" t="s">
        <v>5021</v>
      </c>
      <c r="D354">
        <v>21</v>
      </c>
      <c r="E354">
        <v>7</v>
      </c>
      <c r="F354">
        <v>20</v>
      </c>
      <c r="G354">
        <v>8</v>
      </c>
      <c r="H354">
        <v>0</v>
      </c>
      <c r="I354">
        <v>9.8000000000000007</v>
      </c>
      <c r="J354">
        <v>78.400000000000006</v>
      </c>
      <c r="K354">
        <v>9782047330210</v>
      </c>
    </row>
    <row r="356" spans="1:11" x14ac:dyDescent="0.3">
      <c r="A356">
        <v>9782047330227</v>
      </c>
      <c r="B356" t="s">
        <v>5022</v>
      </c>
      <c r="D356">
        <v>5</v>
      </c>
      <c r="E356">
        <v>21</v>
      </c>
      <c r="F356">
        <v>19</v>
      </c>
      <c r="G356">
        <v>7</v>
      </c>
      <c r="H356">
        <v>0</v>
      </c>
      <c r="I356">
        <v>9.8000000000000007</v>
      </c>
      <c r="J356">
        <v>68.599999999999994</v>
      </c>
      <c r="K356">
        <v>9782047330227</v>
      </c>
    </row>
    <row r="358" spans="1:11" x14ac:dyDescent="0.3">
      <c r="A358">
        <v>9782047330234</v>
      </c>
      <c r="B358" t="s">
        <v>5023</v>
      </c>
      <c r="D358">
        <v>5</v>
      </c>
      <c r="E358">
        <v>14</v>
      </c>
      <c r="F358">
        <v>19</v>
      </c>
      <c r="G358">
        <v>0</v>
      </c>
      <c r="H358">
        <v>0</v>
      </c>
      <c r="I358">
        <v>9.8000000000000007</v>
      </c>
      <c r="J358">
        <v>0</v>
      </c>
      <c r="K358">
        <v>9782047330234</v>
      </c>
    </row>
    <row r="360" spans="1:11" x14ac:dyDescent="0.3">
      <c r="A360">
        <v>9782047330739</v>
      </c>
      <c r="B360" t="s">
        <v>5024</v>
      </c>
      <c r="D360">
        <v>1</v>
      </c>
      <c r="E360">
        <v>23</v>
      </c>
      <c r="F360">
        <v>19</v>
      </c>
      <c r="G360">
        <v>5</v>
      </c>
      <c r="H360">
        <v>0</v>
      </c>
      <c r="I360">
        <v>23.46</v>
      </c>
      <c r="J360">
        <v>117.3</v>
      </c>
      <c r="K360">
        <v>9782047330739</v>
      </c>
    </row>
    <row r="362" spans="1:11" x14ac:dyDescent="0.3">
      <c r="A362">
        <v>9782047331460</v>
      </c>
      <c r="B362" t="s">
        <v>5025</v>
      </c>
      <c r="C362" t="s">
        <v>19</v>
      </c>
      <c r="D362">
        <v>0</v>
      </c>
      <c r="E362">
        <v>1</v>
      </c>
      <c r="F362">
        <v>1</v>
      </c>
      <c r="G362">
        <v>0</v>
      </c>
      <c r="H362">
        <v>0</v>
      </c>
      <c r="I362">
        <v>29.51</v>
      </c>
      <c r="J362">
        <v>0</v>
      </c>
      <c r="K362">
        <v>9782047331460</v>
      </c>
    </row>
    <row r="364" spans="1:11" x14ac:dyDescent="0.3">
      <c r="A364" t="s">
        <v>5026</v>
      </c>
      <c r="B364" t="s">
        <v>5027</v>
      </c>
      <c r="C364" t="s">
        <v>19</v>
      </c>
      <c r="D364">
        <v>0</v>
      </c>
      <c r="E364">
        <v>16</v>
      </c>
      <c r="F364">
        <v>13</v>
      </c>
      <c r="G364">
        <v>3</v>
      </c>
      <c r="H364">
        <v>0</v>
      </c>
      <c r="I364">
        <v>19.8</v>
      </c>
      <c r="J364">
        <v>59.4</v>
      </c>
      <c r="K364" t="s">
        <v>5026</v>
      </c>
    </row>
    <row r="366" spans="1:11" x14ac:dyDescent="0.3">
      <c r="A366" t="s">
        <v>345</v>
      </c>
      <c r="B366" t="s">
        <v>346</v>
      </c>
      <c r="D366">
        <v>5</v>
      </c>
      <c r="E366">
        <v>38</v>
      </c>
      <c r="F366">
        <v>40</v>
      </c>
      <c r="G366">
        <v>3</v>
      </c>
      <c r="H366">
        <v>0</v>
      </c>
      <c r="I366">
        <v>8</v>
      </c>
      <c r="J366">
        <v>24</v>
      </c>
      <c r="K366" t="s">
        <v>345</v>
      </c>
    </row>
    <row r="368" spans="1:11" x14ac:dyDescent="0.3">
      <c r="A368" t="s">
        <v>347</v>
      </c>
      <c r="B368" t="s">
        <v>5028</v>
      </c>
      <c r="D368">
        <v>4</v>
      </c>
      <c r="E368">
        <v>38</v>
      </c>
      <c r="F368">
        <v>31</v>
      </c>
      <c r="G368">
        <v>11</v>
      </c>
      <c r="H368">
        <v>0</v>
      </c>
      <c r="I368">
        <v>8</v>
      </c>
      <c r="J368">
        <v>88</v>
      </c>
      <c r="K368" t="s">
        <v>347</v>
      </c>
    </row>
    <row r="370" spans="1:11" x14ac:dyDescent="0.3">
      <c r="A370" t="s">
        <v>349</v>
      </c>
      <c r="B370" t="s">
        <v>349</v>
      </c>
      <c r="D370">
        <v>47</v>
      </c>
      <c r="E370">
        <v>19</v>
      </c>
      <c r="F370">
        <v>31</v>
      </c>
      <c r="G370">
        <v>35</v>
      </c>
      <c r="H370">
        <v>0</v>
      </c>
      <c r="J370">
        <v>317.91000000000003</v>
      </c>
      <c r="K370" t="s">
        <v>349</v>
      </c>
    </row>
    <row r="372" spans="1:11" x14ac:dyDescent="0.3">
      <c r="A372" t="s">
        <v>350</v>
      </c>
      <c r="B372" t="s">
        <v>351</v>
      </c>
      <c r="D372">
        <v>0</v>
      </c>
      <c r="E372">
        <v>1</v>
      </c>
      <c r="F372">
        <v>1</v>
      </c>
      <c r="G372">
        <v>0</v>
      </c>
      <c r="H372">
        <v>0</v>
      </c>
      <c r="I372">
        <v>14</v>
      </c>
      <c r="J372">
        <v>0</v>
      </c>
      <c r="K372" t="s">
        <v>350</v>
      </c>
    </row>
    <row r="374" spans="1:11" x14ac:dyDescent="0.3">
      <c r="A374" t="s">
        <v>352</v>
      </c>
      <c r="B374" t="s">
        <v>353</v>
      </c>
      <c r="D374">
        <v>2</v>
      </c>
      <c r="E374">
        <v>0</v>
      </c>
      <c r="F374">
        <v>0</v>
      </c>
      <c r="G374">
        <v>2</v>
      </c>
      <c r="H374">
        <v>0</v>
      </c>
      <c r="I374">
        <v>16</v>
      </c>
      <c r="J374">
        <v>32</v>
      </c>
      <c r="K374" t="s">
        <v>352</v>
      </c>
    </row>
    <row r="376" spans="1:11" x14ac:dyDescent="0.3">
      <c r="A376" t="s">
        <v>354</v>
      </c>
      <c r="B376" t="s">
        <v>355</v>
      </c>
      <c r="D376">
        <v>0</v>
      </c>
      <c r="E376">
        <v>1</v>
      </c>
      <c r="F376">
        <v>1</v>
      </c>
      <c r="G376">
        <v>0</v>
      </c>
      <c r="H376">
        <v>0</v>
      </c>
      <c r="I376">
        <v>15</v>
      </c>
      <c r="J376">
        <v>0</v>
      </c>
      <c r="K376" t="s">
        <v>354</v>
      </c>
    </row>
    <row r="378" spans="1:11" x14ac:dyDescent="0.3">
      <c r="A378">
        <v>50005419</v>
      </c>
      <c r="B378" t="s">
        <v>356</v>
      </c>
      <c r="D378">
        <v>0</v>
      </c>
      <c r="E378">
        <v>1</v>
      </c>
      <c r="F378">
        <v>1</v>
      </c>
      <c r="G378">
        <v>0</v>
      </c>
      <c r="H378">
        <v>0</v>
      </c>
      <c r="I378">
        <v>30</v>
      </c>
      <c r="J378">
        <v>0</v>
      </c>
      <c r="K378">
        <v>50005419</v>
      </c>
    </row>
    <row r="380" spans="1:11" x14ac:dyDescent="0.3">
      <c r="A380" t="s">
        <v>357</v>
      </c>
      <c r="B380" t="s">
        <v>358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6</v>
      </c>
      <c r="J380">
        <v>0</v>
      </c>
      <c r="K380" t="s">
        <v>357</v>
      </c>
    </row>
    <row r="382" spans="1:11" x14ac:dyDescent="0.3">
      <c r="A382">
        <v>9782033201586</v>
      </c>
      <c r="B382" t="s">
        <v>359</v>
      </c>
      <c r="C382" t="s">
        <v>19</v>
      </c>
      <c r="D382">
        <v>0</v>
      </c>
      <c r="E382">
        <v>4</v>
      </c>
      <c r="F382">
        <v>1</v>
      </c>
      <c r="G382">
        <v>3</v>
      </c>
      <c r="H382">
        <v>0</v>
      </c>
      <c r="I382">
        <v>14.966900000000001</v>
      </c>
      <c r="J382">
        <v>44.9</v>
      </c>
      <c r="K382">
        <v>9782033201586</v>
      </c>
    </row>
    <row r="384" spans="1:11" x14ac:dyDescent="0.3">
      <c r="A384">
        <v>9782721422750</v>
      </c>
      <c r="B384" t="s">
        <v>360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10</v>
      </c>
      <c r="J384">
        <v>0</v>
      </c>
      <c r="K384">
        <v>9782721422750</v>
      </c>
    </row>
    <row r="386" spans="1:11" x14ac:dyDescent="0.3">
      <c r="A386">
        <v>9782745133168</v>
      </c>
      <c r="B386" t="s">
        <v>361</v>
      </c>
      <c r="C386" t="s">
        <v>19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6</v>
      </c>
      <c r="J386">
        <v>0</v>
      </c>
      <c r="K386">
        <v>9782745133168</v>
      </c>
    </row>
    <row r="388" spans="1:11" x14ac:dyDescent="0.3">
      <c r="A388">
        <v>9782745145482</v>
      </c>
      <c r="B388" t="s">
        <v>4939</v>
      </c>
      <c r="C388" t="s">
        <v>19</v>
      </c>
      <c r="D388">
        <v>1</v>
      </c>
      <c r="E388">
        <v>0</v>
      </c>
      <c r="F388">
        <v>1</v>
      </c>
      <c r="G388">
        <v>0</v>
      </c>
      <c r="H388">
        <v>0</v>
      </c>
      <c r="I388">
        <v>5.5</v>
      </c>
      <c r="J388">
        <v>0</v>
      </c>
      <c r="K388">
        <v>9782745145482</v>
      </c>
    </row>
    <row r="390" spans="1:11" x14ac:dyDescent="0.3">
      <c r="A390">
        <v>9782745145529</v>
      </c>
      <c r="B390" t="s">
        <v>362</v>
      </c>
      <c r="C390" t="s">
        <v>19</v>
      </c>
      <c r="D390">
        <v>1</v>
      </c>
      <c r="E390">
        <v>0</v>
      </c>
      <c r="F390">
        <v>1</v>
      </c>
      <c r="G390">
        <v>0</v>
      </c>
      <c r="H390">
        <v>0</v>
      </c>
      <c r="I390">
        <v>5.5</v>
      </c>
      <c r="J390">
        <v>0</v>
      </c>
      <c r="K390">
        <v>9782745145529</v>
      </c>
    </row>
    <row r="392" spans="1:11" x14ac:dyDescent="0.3">
      <c r="A392">
        <v>9782745146052</v>
      </c>
      <c r="B392" t="s">
        <v>363</v>
      </c>
      <c r="C392" t="s">
        <v>19</v>
      </c>
      <c r="D392">
        <v>2</v>
      </c>
      <c r="E392">
        <v>0</v>
      </c>
      <c r="F392">
        <v>0</v>
      </c>
      <c r="G392">
        <v>2</v>
      </c>
      <c r="H392">
        <v>0</v>
      </c>
      <c r="I392">
        <v>8</v>
      </c>
      <c r="J392">
        <v>16</v>
      </c>
      <c r="K392">
        <v>9782745146052</v>
      </c>
    </row>
    <row r="394" spans="1:11" x14ac:dyDescent="0.3">
      <c r="A394">
        <v>9782745154125</v>
      </c>
      <c r="B394" t="s">
        <v>364</v>
      </c>
      <c r="C394" t="s">
        <v>19</v>
      </c>
      <c r="D394">
        <v>1</v>
      </c>
      <c r="E394">
        <v>0</v>
      </c>
      <c r="F394">
        <v>0</v>
      </c>
      <c r="G394">
        <v>1</v>
      </c>
      <c r="H394">
        <v>0</v>
      </c>
      <c r="I394">
        <v>13</v>
      </c>
      <c r="J394">
        <v>13</v>
      </c>
      <c r="K394">
        <v>9782745154125</v>
      </c>
    </row>
    <row r="396" spans="1:11" x14ac:dyDescent="0.3">
      <c r="A396">
        <v>9789953301808</v>
      </c>
      <c r="B396" t="s">
        <v>365</v>
      </c>
      <c r="D396">
        <v>1</v>
      </c>
      <c r="E396">
        <v>0</v>
      </c>
      <c r="F396">
        <v>1</v>
      </c>
      <c r="G396">
        <v>0</v>
      </c>
      <c r="H396">
        <v>0</v>
      </c>
      <c r="I396">
        <v>5.5</v>
      </c>
      <c r="J396">
        <v>0</v>
      </c>
      <c r="K396">
        <v>9789953301808</v>
      </c>
    </row>
    <row r="398" spans="1:11" x14ac:dyDescent="0.3">
      <c r="A398">
        <v>9789953301839</v>
      </c>
      <c r="B398" t="s">
        <v>366</v>
      </c>
      <c r="C398" t="s">
        <v>19</v>
      </c>
      <c r="D398">
        <v>5</v>
      </c>
      <c r="E398">
        <v>0</v>
      </c>
      <c r="F398">
        <v>2</v>
      </c>
      <c r="G398">
        <v>3</v>
      </c>
      <c r="H398">
        <v>0</v>
      </c>
      <c r="I398">
        <v>8</v>
      </c>
      <c r="J398">
        <v>24</v>
      </c>
      <c r="K398">
        <v>9789953301839</v>
      </c>
    </row>
    <row r="400" spans="1:11" x14ac:dyDescent="0.3">
      <c r="A400">
        <v>9789953302089</v>
      </c>
      <c r="B400" t="s">
        <v>367</v>
      </c>
      <c r="C400" t="s">
        <v>19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3.75</v>
      </c>
      <c r="J400">
        <v>0</v>
      </c>
      <c r="K400">
        <v>9789953302089</v>
      </c>
    </row>
    <row r="402" spans="1:11" x14ac:dyDescent="0.3">
      <c r="A402">
        <v>9789953632643</v>
      </c>
      <c r="B402" t="s">
        <v>368</v>
      </c>
      <c r="C402" t="s">
        <v>19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25</v>
      </c>
      <c r="J402">
        <v>0</v>
      </c>
      <c r="K402">
        <v>9789953632643</v>
      </c>
    </row>
    <row r="404" spans="1:11" x14ac:dyDescent="0.3">
      <c r="A404">
        <v>9789953890012</v>
      </c>
      <c r="B404" t="s">
        <v>369</v>
      </c>
      <c r="C404" t="s">
        <v>19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8</v>
      </c>
      <c r="J404">
        <v>0</v>
      </c>
      <c r="K404">
        <v>9789953890012</v>
      </c>
    </row>
    <row r="406" spans="1:11" x14ac:dyDescent="0.3">
      <c r="A406" t="s">
        <v>370</v>
      </c>
      <c r="B406" t="s">
        <v>371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4.6666999999999996</v>
      </c>
      <c r="J406">
        <v>0</v>
      </c>
      <c r="K406" t="s">
        <v>370</v>
      </c>
    </row>
    <row r="408" spans="1:11" x14ac:dyDescent="0.3">
      <c r="A408" t="s">
        <v>372</v>
      </c>
      <c r="B408" t="s">
        <v>373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28</v>
      </c>
      <c r="J408">
        <v>0</v>
      </c>
      <c r="K408" t="s">
        <v>372</v>
      </c>
    </row>
    <row r="410" spans="1:11" x14ac:dyDescent="0.3">
      <c r="A410" t="s">
        <v>374</v>
      </c>
      <c r="B410" t="s">
        <v>375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5.3333000000000004</v>
      </c>
      <c r="J410">
        <v>0</v>
      </c>
      <c r="K410" t="s">
        <v>374</v>
      </c>
    </row>
    <row r="412" spans="1:11" x14ac:dyDescent="0.3">
      <c r="A412" t="s">
        <v>376</v>
      </c>
      <c r="B412" t="s">
        <v>377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18</v>
      </c>
      <c r="J412">
        <v>0</v>
      </c>
      <c r="K412" t="s">
        <v>376</v>
      </c>
    </row>
    <row r="414" spans="1:11" x14ac:dyDescent="0.3">
      <c r="A414" t="s">
        <v>378</v>
      </c>
      <c r="B414" t="s">
        <v>379</v>
      </c>
      <c r="D414">
        <v>7</v>
      </c>
      <c r="E414">
        <v>0</v>
      </c>
      <c r="F414">
        <v>0</v>
      </c>
      <c r="G414">
        <v>7</v>
      </c>
      <c r="H414">
        <v>0</v>
      </c>
      <c r="I414">
        <v>13</v>
      </c>
      <c r="J414">
        <v>91</v>
      </c>
      <c r="K414" t="s">
        <v>378</v>
      </c>
    </row>
    <row r="416" spans="1:11" x14ac:dyDescent="0.3">
      <c r="A416" t="s">
        <v>380</v>
      </c>
      <c r="B416" t="s">
        <v>381</v>
      </c>
      <c r="D416">
        <v>2</v>
      </c>
      <c r="E416">
        <v>6</v>
      </c>
      <c r="F416">
        <v>7</v>
      </c>
      <c r="G416">
        <v>1</v>
      </c>
      <c r="H416">
        <v>0</v>
      </c>
      <c r="I416">
        <v>5</v>
      </c>
      <c r="J416">
        <v>5</v>
      </c>
      <c r="K416" t="s">
        <v>380</v>
      </c>
    </row>
    <row r="418" spans="1:11" x14ac:dyDescent="0.3">
      <c r="A418" t="s">
        <v>382</v>
      </c>
      <c r="B418" t="s">
        <v>383</v>
      </c>
      <c r="D418">
        <v>3</v>
      </c>
      <c r="E418">
        <v>6</v>
      </c>
      <c r="F418">
        <v>7</v>
      </c>
      <c r="G418">
        <v>2</v>
      </c>
      <c r="H418">
        <v>0</v>
      </c>
      <c r="I418">
        <v>5</v>
      </c>
      <c r="J418">
        <v>10</v>
      </c>
      <c r="K418" t="s">
        <v>382</v>
      </c>
    </row>
    <row r="420" spans="1:11" x14ac:dyDescent="0.3">
      <c r="A420" t="s">
        <v>384</v>
      </c>
      <c r="B420" t="s">
        <v>385</v>
      </c>
      <c r="C420" t="s">
        <v>19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3.75</v>
      </c>
      <c r="J420">
        <v>0</v>
      </c>
      <c r="K420" t="s">
        <v>384</v>
      </c>
    </row>
    <row r="422" spans="1:11" x14ac:dyDescent="0.3">
      <c r="A422" t="s">
        <v>386</v>
      </c>
      <c r="B422" t="s">
        <v>387</v>
      </c>
      <c r="D422">
        <v>1</v>
      </c>
      <c r="E422">
        <v>0</v>
      </c>
      <c r="F422">
        <v>1</v>
      </c>
      <c r="G422">
        <v>0</v>
      </c>
      <c r="H422">
        <v>0</v>
      </c>
      <c r="I422">
        <v>3.5</v>
      </c>
      <c r="J422">
        <v>0</v>
      </c>
      <c r="K422" t="s">
        <v>386</v>
      </c>
    </row>
    <row r="424" spans="1:11" x14ac:dyDescent="0.3">
      <c r="A424" t="s">
        <v>388</v>
      </c>
      <c r="B424" t="s">
        <v>389</v>
      </c>
      <c r="D424">
        <v>1</v>
      </c>
      <c r="E424">
        <v>0</v>
      </c>
      <c r="F424">
        <v>0</v>
      </c>
      <c r="G424">
        <v>1</v>
      </c>
      <c r="H424">
        <v>0</v>
      </c>
      <c r="I424">
        <v>5</v>
      </c>
      <c r="J424">
        <v>5</v>
      </c>
      <c r="K424" t="s">
        <v>388</v>
      </c>
    </row>
    <row r="426" spans="1:11" x14ac:dyDescent="0.3">
      <c r="A426" t="s">
        <v>390</v>
      </c>
      <c r="B426" t="s">
        <v>391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16</v>
      </c>
      <c r="J426">
        <v>0</v>
      </c>
      <c r="K426" t="s">
        <v>390</v>
      </c>
    </row>
    <row r="428" spans="1:11" x14ac:dyDescent="0.3">
      <c r="A428" t="s">
        <v>392</v>
      </c>
      <c r="B428" t="s">
        <v>393</v>
      </c>
      <c r="D428">
        <v>1</v>
      </c>
      <c r="E428">
        <v>0</v>
      </c>
      <c r="F428">
        <v>0</v>
      </c>
      <c r="G428">
        <v>1</v>
      </c>
      <c r="H428">
        <v>0</v>
      </c>
      <c r="I428">
        <v>3.3332999999999999</v>
      </c>
      <c r="J428">
        <v>3.33</v>
      </c>
      <c r="K428" t="s">
        <v>392</v>
      </c>
    </row>
    <row r="430" spans="1:11" x14ac:dyDescent="0.3">
      <c r="A430" t="s">
        <v>394</v>
      </c>
      <c r="B430" t="s">
        <v>395</v>
      </c>
      <c r="D430">
        <v>1</v>
      </c>
      <c r="E430">
        <v>0</v>
      </c>
      <c r="F430">
        <v>0</v>
      </c>
      <c r="G430">
        <v>1</v>
      </c>
      <c r="H430">
        <v>0</v>
      </c>
      <c r="I430">
        <v>3.35</v>
      </c>
      <c r="J430">
        <v>3.35</v>
      </c>
      <c r="K430" t="s">
        <v>394</v>
      </c>
    </row>
    <row r="432" spans="1:11" x14ac:dyDescent="0.3">
      <c r="A432" t="s">
        <v>396</v>
      </c>
      <c r="B432" t="s">
        <v>397</v>
      </c>
      <c r="D432">
        <v>4</v>
      </c>
      <c r="E432">
        <v>0</v>
      </c>
      <c r="F432">
        <v>3</v>
      </c>
      <c r="G432">
        <v>1</v>
      </c>
      <c r="H432">
        <v>0</v>
      </c>
      <c r="I432">
        <v>8</v>
      </c>
      <c r="J432">
        <v>8</v>
      </c>
      <c r="K432" t="s">
        <v>396</v>
      </c>
    </row>
    <row r="434" spans="1:11" x14ac:dyDescent="0.3">
      <c r="A434" t="s">
        <v>398</v>
      </c>
      <c r="B434" t="s">
        <v>399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21</v>
      </c>
      <c r="J434">
        <v>0</v>
      </c>
      <c r="K434" t="s">
        <v>398</v>
      </c>
    </row>
    <row r="436" spans="1:11" x14ac:dyDescent="0.3">
      <c r="A436" t="s">
        <v>400</v>
      </c>
      <c r="B436" t="s">
        <v>397</v>
      </c>
      <c r="D436">
        <v>1</v>
      </c>
      <c r="E436">
        <v>0</v>
      </c>
      <c r="F436">
        <v>0</v>
      </c>
      <c r="G436">
        <v>1</v>
      </c>
      <c r="H436">
        <v>0</v>
      </c>
      <c r="I436">
        <v>14</v>
      </c>
      <c r="J436">
        <v>14</v>
      </c>
      <c r="K436" t="s">
        <v>400</v>
      </c>
    </row>
    <row r="438" spans="1:11" x14ac:dyDescent="0.3">
      <c r="A438" t="s">
        <v>401</v>
      </c>
      <c r="B438" t="s">
        <v>402</v>
      </c>
      <c r="D438">
        <v>2</v>
      </c>
      <c r="E438">
        <v>0</v>
      </c>
      <c r="F438">
        <v>0</v>
      </c>
      <c r="G438">
        <v>2</v>
      </c>
      <c r="H438">
        <v>0</v>
      </c>
      <c r="I438">
        <v>6.6666999999999996</v>
      </c>
      <c r="J438">
        <v>13.33</v>
      </c>
      <c r="K438" t="s">
        <v>401</v>
      </c>
    </row>
    <row r="440" spans="1:11" x14ac:dyDescent="0.3">
      <c r="A440" t="s">
        <v>403</v>
      </c>
      <c r="B440" t="s">
        <v>404</v>
      </c>
      <c r="D440">
        <v>8</v>
      </c>
      <c r="E440">
        <v>0</v>
      </c>
      <c r="F440">
        <v>1</v>
      </c>
      <c r="G440">
        <v>7</v>
      </c>
      <c r="H440">
        <v>0</v>
      </c>
      <c r="I440">
        <v>5</v>
      </c>
      <c r="J440">
        <v>35</v>
      </c>
      <c r="K440" t="s">
        <v>403</v>
      </c>
    </row>
    <row r="442" spans="1:11" x14ac:dyDescent="0.3">
      <c r="A442" t="s">
        <v>405</v>
      </c>
      <c r="B442" t="s">
        <v>406</v>
      </c>
      <c r="D442">
        <v>1</v>
      </c>
      <c r="E442">
        <v>0</v>
      </c>
      <c r="F442">
        <v>1</v>
      </c>
      <c r="G442">
        <v>0</v>
      </c>
      <c r="H442">
        <v>0</v>
      </c>
      <c r="I442">
        <v>10</v>
      </c>
      <c r="J442">
        <v>0</v>
      </c>
      <c r="K442" t="s">
        <v>405</v>
      </c>
    </row>
    <row r="444" spans="1:11" x14ac:dyDescent="0.3">
      <c r="A444" t="s">
        <v>286</v>
      </c>
      <c r="B444" t="s">
        <v>287</v>
      </c>
      <c r="D444">
        <v>2</v>
      </c>
      <c r="E444">
        <v>0</v>
      </c>
      <c r="F444">
        <v>2</v>
      </c>
      <c r="G444">
        <v>0</v>
      </c>
      <c r="H444">
        <v>0</v>
      </c>
      <c r="I444">
        <v>4</v>
      </c>
      <c r="J444">
        <v>0</v>
      </c>
      <c r="K444" t="s">
        <v>286</v>
      </c>
    </row>
    <row r="446" spans="1:11" x14ac:dyDescent="0.3">
      <c r="A446" t="s">
        <v>407</v>
      </c>
      <c r="B446" t="s">
        <v>407</v>
      </c>
      <c r="D446">
        <v>29</v>
      </c>
      <c r="E446">
        <v>6</v>
      </c>
      <c r="F446">
        <v>5</v>
      </c>
      <c r="G446">
        <v>30</v>
      </c>
      <c r="H446">
        <v>0</v>
      </c>
      <c r="J446">
        <v>289</v>
      </c>
      <c r="K446" t="s">
        <v>407</v>
      </c>
    </row>
    <row r="448" spans="1:11" x14ac:dyDescent="0.3">
      <c r="A448" s="9">
        <v>42435</v>
      </c>
      <c r="B448" t="s">
        <v>408</v>
      </c>
      <c r="D448">
        <v>3</v>
      </c>
      <c r="E448">
        <v>0</v>
      </c>
      <c r="F448">
        <v>0</v>
      </c>
      <c r="G448">
        <v>3</v>
      </c>
      <c r="H448">
        <v>0</v>
      </c>
      <c r="I448">
        <v>4</v>
      </c>
      <c r="J448">
        <v>12</v>
      </c>
      <c r="K448" s="9">
        <v>42435</v>
      </c>
    </row>
    <row r="450" spans="1:11" x14ac:dyDescent="0.3">
      <c r="A450" t="s">
        <v>409</v>
      </c>
      <c r="B450" t="s">
        <v>410</v>
      </c>
      <c r="D450">
        <v>1</v>
      </c>
      <c r="E450">
        <v>0</v>
      </c>
      <c r="F450">
        <v>0</v>
      </c>
      <c r="G450">
        <v>1</v>
      </c>
      <c r="H450">
        <v>0</v>
      </c>
      <c r="I450">
        <v>4.5</v>
      </c>
      <c r="J450">
        <v>4.5</v>
      </c>
      <c r="K450" t="s">
        <v>409</v>
      </c>
    </row>
    <row r="452" spans="1:11" x14ac:dyDescent="0.3">
      <c r="A452">
        <v>431510</v>
      </c>
      <c r="B452" t="s">
        <v>411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32</v>
      </c>
      <c r="J452">
        <v>0</v>
      </c>
      <c r="K452">
        <v>431510</v>
      </c>
    </row>
    <row r="454" spans="1:11" x14ac:dyDescent="0.3">
      <c r="A454">
        <v>9780194398237</v>
      </c>
      <c r="B454" t="s">
        <v>412</v>
      </c>
      <c r="C454" t="s">
        <v>19</v>
      </c>
      <c r="D454">
        <v>0</v>
      </c>
      <c r="E454">
        <v>6</v>
      </c>
      <c r="F454">
        <v>3</v>
      </c>
      <c r="G454">
        <v>3</v>
      </c>
      <c r="H454">
        <v>0</v>
      </c>
      <c r="I454">
        <v>27</v>
      </c>
      <c r="J454">
        <v>81</v>
      </c>
      <c r="K454">
        <v>9780194398237</v>
      </c>
    </row>
    <row r="456" spans="1:11" x14ac:dyDescent="0.3">
      <c r="A456" t="s">
        <v>413</v>
      </c>
      <c r="B456" t="s">
        <v>414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6</v>
      </c>
      <c r="J456">
        <v>0</v>
      </c>
      <c r="K456" t="s">
        <v>413</v>
      </c>
    </row>
    <row r="458" spans="1:11" x14ac:dyDescent="0.3">
      <c r="A458">
        <v>9789953300139</v>
      </c>
      <c r="B458" t="s">
        <v>416</v>
      </c>
      <c r="C458" t="s">
        <v>19</v>
      </c>
      <c r="D458">
        <v>1</v>
      </c>
      <c r="E458">
        <v>0</v>
      </c>
      <c r="F458">
        <v>0</v>
      </c>
      <c r="G458">
        <v>1</v>
      </c>
      <c r="H458">
        <v>0</v>
      </c>
      <c r="I458">
        <v>15</v>
      </c>
      <c r="J458">
        <v>15</v>
      </c>
      <c r="K458">
        <v>9789953300139</v>
      </c>
    </row>
    <row r="460" spans="1:11" x14ac:dyDescent="0.3">
      <c r="A460">
        <v>9789953300641</v>
      </c>
      <c r="B460" t="s">
        <v>417</v>
      </c>
      <c r="C460" t="s">
        <v>19</v>
      </c>
      <c r="D460">
        <v>1</v>
      </c>
      <c r="E460">
        <v>0</v>
      </c>
      <c r="F460">
        <v>0</v>
      </c>
      <c r="G460">
        <v>1</v>
      </c>
      <c r="H460">
        <v>0</v>
      </c>
      <c r="I460">
        <v>12</v>
      </c>
      <c r="J460">
        <v>12</v>
      </c>
      <c r="K460">
        <v>9789953300641</v>
      </c>
    </row>
    <row r="462" spans="1:11" x14ac:dyDescent="0.3">
      <c r="A462">
        <v>9789953300795</v>
      </c>
      <c r="B462" t="s">
        <v>418</v>
      </c>
      <c r="C462" t="s">
        <v>19</v>
      </c>
      <c r="D462">
        <v>1</v>
      </c>
      <c r="E462">
        <v>0</v>
      </c>
      <c r="F462">
        <v>0</v>
      </c>
      <c r="G462">
        <v>1</v>
      </c>
      <c r="H462">
        <v>0</v>
      </c>
      <c r="I462">
        <v>14</v>
      </c>
      <c r="J462">
        <v>14</v>
      </c>
      <c r="K462">
        <v>9789953300795</v>
      </c>
    </row>
    <row r="464" spans="1:11" x14ac:dyDescent="0.3">
      <c r="A464">
        <v>9789953302072</v>
      </c>
      <c r="B464" t="s">
        <v>419</v>
      </c>
      <c r="C464" t="s">
        <v>19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3.75</v>
      </c>
      <c r="J464">
        <v>0</v>
      </c>
      <c r="K464">
        <v>9789953302072</v>
      </c>
    </row>
    <row r="466" spans="1:11" x14ac:dyDescent="0.3">
      <c r="A466">
        <v>9789953303529</v>
      </c>
      <c r="B466" t="s">
        <v>420</v>
      </c>
      <c r="C466" t="s">
        <v>19</v>
      </c>
      <c r="D466">
        <v>1</v>
      </c>
      <c r="E466">
        <v>0</v>
      </c>
      <c r="F466">
        <v>0</v>
      </c>
      <c r="G466">
        <v>1</v>
      </c>
      <c r="H466">
        <v>0</v>
      </c>
      <c r="I466">
        <v>10.5</v>
      </c>
      <c r="J466">
        <v>10.5</v>
      </c>
      <c r="K466">
        <v>9789953303529</v>
      </c>
    </row>
    <row r="468" spans="1:11" x14ac:dyDescent="0.3">
      <c r="A468">
        <v>9789953303574</v>
      </c>
      <c r="B468" t="s">
        <v>421</v>
      </c>
      <c r="C468" t="s">
        <v>19</v>
      </c>
      <c r="D468">
        <v>1</v>
      </c>
      <c r="E468">
        <v>0</v>
      </c>
      <c r="F468">
        <v>0</v>
      </c>
      <c r="G468">
        <v>1</v>
      </c>
      <c r="H468">
        <v>0</v>
      </c>
      <c r="I468">
        <v>12</v>
      </c>
      <c r="J468">
        <v>12</v>
      </c>
      <c r="K468">
        <v>9789953303574</v>
      </c>
    </row>
    <row r="470" spans="1:11" x14ac:dyDescent="0.3">
      <c r="A470" t="s">
        <v>4940</v>
      </c>
      <c r="B470" t="s">
        <v>4941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3.5</v>
      </c>
      <c r="J470">
        <v>0</v>
      </c>
      <c r="K470" t="s">
        <v>4940</v>
      </c>
    </row>
    <row r="472" spans="1:11" x14ac:dyDescent="0.3">
      <c r="A472" t="s">
        <v>424</v>
      </c>
      <c r="B472" t="s">
        <v>425</v>
      </c>
      <c r="D472">
        <v>5</v>
      </c>
      <c r="E472">
        <v>0</v>
      </c>
      <c r="F472">
        <v>0</v>
      </c>
      <c r="G472">
        <v>5</v>
      </c>
      <c r="H472">
        <v>0</v>
      </c>
      <c r="I472">
        <v>8</v>
      </c>
      <c r="J472">
        <v>40</v>
      </c>
      <c r="K472" t="s">
        <v>424</v>
      </c>
    </row>
    <row r="474" spans="1:11" x14ac:dyDescent="0.3">
      <c r="A474" t="s">
        <v>426</v>
      </c>
      <c r="B474" t="s">
        <v>427</v>
      </c>
      <c r="D474">
        <v>1</v>
      </c>
      <c r="E474">
        <v>0</v>
      </c>
      <c r="F474">
        <v>0</v>
      </c>
      <c r="G474">
        <v>1</v>
      </c>
      <c r="H474">
        <v>0</v>
      </c>
      <c r="I474">
        <v>13.333299999999999</v>
      </c>
      <c r="J474">
        <v>13.33</v>
      </c>
      <c r="K474" t="s">
        <v>426</v>
      </c>
    </row>
    <row r="476" spans="1:11" x14ac:dyDescent="0.3">
      <c r="A476" t="s">
        <v>428</v>
      </c>
      <c r="B476" t="s">
        <v>429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10</v>
      </c>
      <c r="J476">
        <v>0</v>
      </c>
      <c r="K476" t="s">
        <v>428</v>
      </c>
    </row>
    <row r="478" spans="1:11" x14ac:dyDescent="0.3">
      <c r="A478" t="s">
        <v>430</v>
      </c>
      <c r="B478" t="s">
        <v>431</v>
      </c>
      <c r="D478">
        <v>1</v>
      </c>
      <c r="E478">
        <v>0</v>
      </c>
      <c r="F478">
        <v>1</v>
      </c>
      <c r="G478">
        <v>0</v>
      </c>
      <c r="H478">
        <v>0</v>
      </c>
      <c r="I478">
        <v>5</v>
      </c>
      <c r="J478">
        <v>0</v>
      </c>
      <c r="K478" t="s">
        <v>430</v>
      </c>
    </row>
    <row r="480" spans="1:11" x14ac:dyDescent="0.3">
      <c r="A480" t="s">
        <v>432</v>
      </c>
      <c r="B480" t="s">
        <v>433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26.95</v>
      </c>
      <c r="J480">
        <v>0</v>
      </c>
      <c r="K480" t="s">
        <v>432</v>
      </c>
    </row>
    <row r="482" spans="1:11" x14ac:dyDescent="0.3">
      <c r="A482" t="s">
        <v>434</v>
      </c>
      <c r="B482" t="s">
        <v>435</v>
      </c>
      <c r="D482">
        <v>1</v>
      </c>
      <c r="E482">
        <v>0</v>
      </c>
      <c r="F482">
        <v>0</v>
      </c>
      <c r="G482">
        <v>1</v>
      </c>
      <c r="H482">
        <v>0</v>
      </c>
      <c r="I482">
        <v>8</v>
      </c>
      <c r="J482">
        <v>8</v>
      </c>
      <c r="K482" t="s">
        <v>434</v>
      </c>
    </row>
    <row r="484" spans="1:11" x14ac:dyDescent="0.3">
      <c r="A484" t="s">
        <v>438</v>
      </c>
      <c r="B484" t="s">
        <v>439</v>
      </c>
      <c r="D484">
        <v>9</v>
      </c>
      <c r="E484">
        <v>0</v>
      </c>
      <c r="F484">
        <v>1</v>
      </c>
      <c r="G484">
        <v>8</v>
      </c>
      <c r="H484">
        <v>0</v>
      </c>
      <c r="I484">
        <v>5.3333000000000004</v>
      </c>
      <c r="J484">
        <v>42.67</v>
      </c>
      <c r="K484" t="s">
        <v>438</v>
      </c>
    </row>
    <row r="486" spans="1:11" x14ac:dyDescent="0.3">
      <c r="A486" t="s">
        <v>440</v>
      </c>
      <c r="B486" t="s">
        <v>404</v>
      </c>
      <c r="D486">
        <v>3</v>
      </c>
      <c r="E486">
        <v>0</v>
      </c>
      <c r="F486">
        <v>0</v>
      </c>
      <c r="G486">
        <v>3</v>
      </c>
      <c r="H486">
        <v>0</v>
      </c>
      <c r="I486">
        <v>8</v>
      </c>
      <c r="J486">
        <v>24</v>
      </c>
      <c r="K486" t="s">
        <v>440</v>
      </c>
    </row>
    <row r="488" spans="1:11" x14ac:dyDescent="0.3">
      <c r="A488" t="s">
        <v>441</v>
      </c>
      <c r="B488" t="s">
        <v>441</v>
      </c>
      <c r="D488">
        <v>30</v>
      </c>
      <c r="E488">
        <v>37</v>
      </c>
      <c r="F488">
        <v>31</v>
      </c>
      <c r="G488">
        <v>36</v>
      </c>
      <c r="H488">
        <v>0</v>
      </c>
      <c r="J488">
        <v>358.26</v>
      </c>
      <c r="K488" t="s">
        <v>441</v>
      </c>
    </row>
    <row r="490" spans="1:11" x14ac:dyDescent="0.3">
      <c r="A490">
        <v>13</v>
      </c>
      <c r="B490" t="s">
        <v>442</v>
      </c>
      <c r="D490">
        <v>1</v>
      </c>
      <c r="E490">
        <v>0</v>
      </c>
      <c r="F490">
        <v>0</v>
      </c>
      <c r="G490">
        <v>1</v>
      </c>
      <c r="H490">
        <v>0</v>
      </c>
      <c r="I490">
        <v>6</v>
      </c>
      <c r="J490">
        <v>6</v>
      </c>
      <c r="K490">
        <v>13</v>
      </c>
    </row>
    <row r="492" spans="1:11" x14ac:dyDescent="0.3">
      <c r="A492">
        <v>322</v>
      </c>
      <c r="B492" t="s">
        <v>443</v>
      </c>
      <c r="D492">
        <v>0</v>
      </c>
      <c r="E492">
        <v>1</v>
      </c>
      <c r="F492">
        <v>1</v>
      </c>
      <c r="G492">
        <v>0</v>
      </c>
      <c r="H492">
        <v>0</v>
      </c>
      <c r="I492">
        <v>18</v>
      </c>
      <c r="J492">
        <v>0</v>
      </c>
      <c r="K492">
        <v>322</v>
      </c>
    </row>
    <row r="494" spans="1:11" x14ac:dyDescent="0.3">
      <c r="A494" s="9">
        <v>42526</v>
      </c>
      <c r="B494" t="s">
        <v>444</v>
      </c>
      <c r="D494">
        <v>3</v>
      </c>
      <c r="E494">
        <v>0</v>
      </c>
      <c r="F494">
        <v>0</v>
      </c>
      <c r="G494">
        <v>3</v>
      </c>
      <c r="H494">
        <v>0</v>
      </c>
      <c r="I494">
        <v>3.3332999999999999</v>
      </c>
      <c r="J494">
        <v>10</v>
      </c>
      <c r="K494" s="9">
        <v>42526</v>
      </c>
    </row>
    <row r="496" spans="1:11" x14ac:dyDescent="0.3">
      <c r="A496" t="s">
        <v>445</v>
      </c>
      <c r="B496" t="s">
        <v>446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8.5</v>
      </c>
      <c r="J496">
        <v>0</v>
      </c>
      <c r="K496" t="s">
        <v>445</v>
      </c>
    </row>
    <row r="498" spans="1:11" x14ac:dyDescent="0.3">
      <c r="A498" t="s">
        <v>447</v>
      </c>
      <c r="B498" t="s">
        <v>448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18</v>
      </c>
      <c r="J498">
        <v>0</v>
      </c>
      <c r="K498" t="s">
        <v>447</v>
      </c>
    </row>
    <row r="500" spans="1:11" x14ac:dyDescent="0.3">
      <c r="A500" t="s">
        <v>449</v>
      </c>
      <c r="B500" t="s">
        <v>450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9</v>
      </c>
      <c r="J500">
        <v>0</v>
      </c>
      <c r="K500" t="s">
        <v>449</v>
      </c>
    </row>
    <row r="502" spans="1:11" x14ac:dyDescent="0.3">
      <c r="A502" t="s">
        <v>451</v>
      </c>
      <c r="B502" t="s">
        <v>452</v>
      </c>
      <c r="D502">
        <v>3</v>
      </c>
      <c r="E502">
        <v>-2</v>
      </c>
      <c r="F502">
        <v>1</v>
      </c>
      <c r="G502">
        <v>0</v>
      </c>
      <c r="H502">
        <v>0</v>
      </c>
      <c r="I502">
        <v>28</v>
      </c>
      <c r="J502">
        <v>0</v>
      </c>
      <c r="K502" t="s">
        <v>451</v>
      </c>
    </row>
    <row r="504" spans="1:11" x14ac:dyDescent="0.3">
      <c r="A504" t="s">
        <v>453</v>
      </c>
      <c r="B504" t="s">
        <v>454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16</v>
      </c>
      <c r="J504">
        <v>0</v>
      </c>
      <c r="K504" t="s">
        <v>453</v>
      </c>
    </row>
    <row r="506" spans="1:11" x14ac:dyDescent="0.3">
      <c r="A506">
        <v>9782010188763</v>
      </c>
      <c r="B506" t="s">
        <v>455</v>
      </c>
      <c r="D506">
        <v>0</v>
      </c>
      <c r="E506">
        <v>5</v>
      </c>
      <c r="F506">
        <v>0</v>
      </c>
      <c r="G506">
        <v>5</v>
      </c>
      <c r="H506">
        <v>0</v>
      </c>
      <c r="I506">
        <v>16</v>
      </c>
      <c r="J506">
        <v>80</v>
      </c>
      <c r="K506">
        <v>9782010188763</v>
      </c>
    </row>
    <row r="508" spans="1:11" x14ac:dyDescent="0.3">
      <c r="A508">
        <v>9782011173997</v>
      </c>
      <c r="B508" t="s">
        <v>456</v>
      </c>
      <c r="C508" t="s">
        <v>19</v>
      </c>
      <c r="D508">
        <v>0</v>
      </c>
      <c r="E508">
        <v>3</v>
      </c>
      <c r="F508">
        <v>0</v>
      </c>
      <c r="G508">
        <v>3</v>
      </c>
      <c r="H508">
        <v>0</v>
      </c>
      <c r="I508">
        <v>13.69</v>
      </c>
      <c r="J508">
        <v>41.07</v>
      </c>
      <c r="K508">
        <v>9782011173997</v>
      </c>
    </row>
    <row r="510" spans="1:11" x14ac:dyDescent="0.3">
      <c r="A510">
        <v>9782012814790</v>
      </c>
      <c r="B510" t="s">
        <v>458</v>
      </c>
      <c r="C510" t="s">
        <v>19</v>
      </c>
      <c r="D510">
        <v>0</v>
      </c>
      <c r="E510">
        <v>3</v>
      </c>
      <c r="F510">
        <v>3</v>
      </c>
      <c r="G510">
        <v>0</v>
      </c>
      <c r="H510">
        <v>0</v>
      </c>
      <c r="I510">
        <v>16.329999999999998</v>
      </c>
      <c r="J510">
        <v>0</v>
      </c>
      <c r="K510">
        <v>9782012814790</v>
      </c>
    </row>
    <row r="512" spans="1:11" x14ac:dyDescent="0.3">
      <c r="A512">
        <v>9782012815179</v>
      </c>
      <c r="B512" t="s">
        <v>459</v>
      </c>
      <c r="C512" t="s">
        <v>19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32.19</v>
      </c>
      <c r="J512">
        <v>0</v>
      </c>
      <c r="K512">
        <v>9782012815179</v>
      </c>
    </row>
    <row r="514" spans="1:11" x14ac:dyDescent="0.3">
      <c r="A514">
        <v>9782035873651</v>
      </c>
      <c r="B514" t="s">
        <v>462</v>
      </c>
      <c r="C514" t="s">
        <v>19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46.05</v>
      </c>
      <c r="J514">
        <v>0</v>
      </c>
      <c r="K514">
        <v>9782035873651</v>
      </c>
    </row>
    <row r="516" spans="1:11" x14ac:dyDescent="0.3">
      <c r="A516">
        <v>9782035917317</v>
      </c>
      <c r="B516" t="s">
        <v>463</v>
      </c>
      <c r="C516" t="s">
        <v>19</v>
      </c>
      <c r="D516">
        <v>0</v>
      </c>
      <c r="E516">
        <v>3</v>
      </c>
      <c r="F516">
        <v>2</v>
      </c>
      <c r="G516">
        <v>1</v>
      </c>
      <c r="H516">
        <v>0</v>
      </c>
      <c r="I516">
        <v>15.6</v>
      </c>
      <c r="J516">
        <v>15.6</v>
      </c>
      <c r="K516">
        <v>9782035917317</v>
      </c>
    </row>
    <row r="518" spans="1:11" x14ac:dyDescent="0.3">
      <c r="A518">
        <v>9782091868080</v>
      </c>
      <c r="B518" t="s">
        <v>464</v>
      </c>
      <c r="C518" t="s">
        <v>19</v>
      </c>
      <c r="D518">
        <v>0</v>
      </c>
      <c r="E518">
        <v>2</v>
      </c>
      <c r="F518">
        <v>1</v>
      </c>
      <c r="G518">
        <v>1</v>
      </c>
      <c r="H518">
        <v>0</v>
      </c>
      <c r="I518">
        <v>10.34</v>
      </c>
      <c r="J518">
        <v>10.34</v>
      </c>
      <c r="K518">
        <v>9782091868080</v>
      </c>
    </row>
    <row r="520" spans="1:11" x14ac:dyDescent="0.3">
      <c r="A520">
        <v>9782091868097</v>
      </c>
      <c r="B520" t="s">
        <v>465</v>
      </c>
      <c r="C520" t="s">
        <v>19</v>
      </c>
      <c r="D520">
        <v>1</v>
      </c>
      <c r="E520">
        <v>0</v>
      </c>
      <c r="F520">
        <v>1</v>
      </c>
      <c r="G520">
        <v>0</v>
      </c>
      <c r="H520">
        <v>0</v>
      </c>
      <c r="I520">
        <v>10.34</v>
      </c>
      <c r="J520">
        <v>0</v>
      </c>
      <c r="K520">
        <v>9782091868097</v>
      </c>
    </row>
    <row r="522" spans="1:11" x14ac:dyDescent="0.3">
      <c r="A522">
        <v>9782321006428</v>
      </c>
      <c r="B522" t="s">
        <v>467</v>
      </c>
      <c r="C522" t="s">
        <v>19</v>
      </c>
      <c r="D522">
        <v>0</v>
      </c>
      <c r="E522">
        <v>4</v>
      </c>
      <c r="F522">
        <v>4</v>
      </c>
      <c r="G522">
        <v>0</v>
      </c>
      <c r="H522">
        <v>0</v>
      </c>
      <c r="I522">
        <v>21.74</v>
      </c>
      <c r="J522">
        <v>0</v>
      </c>
      <c r="K522">
        <v>9782321006428</v>
      </c>
    </row>
    <row r="524" spans="1:11" x14ac:dyDescent="0.3">
      <c r="A524">
        <v>9782733809242</v>
      </c>
      <c r="B524" t="s">
        <v>470</v>
      </c>
      <c r="C524" t="s">
        <v>19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18.2</v>
      </c>
      <c r="J524">
        <v>0</v>
      </c>
      <c r="K524">
        <v>9782733809242</v>
      </c>
    </row>
    <row r="526" spans="1:11" x14ac:dyDescent="0.3">
      <c r="A526">
        <v>9782733824146</v>
      </c>
      <c r="B526" t="s">
        <v>471</v>
      </c>
      <c r="C526" t="s">
        <v>19</v>
      </c>
      <c r="D526">
        <v>1</v>
      </c>
      <c r="E526">
        <v>6</v>
      </c>
      <c r="F526">
        <v>6</v>
      </c>
      <c r="G526">
        <v>1</v>
      </c>
      <c r="H526">
        <v>0</v>
      </c>
      <c r="I526">
        <v>17.25</v>
      </c>
      <c r="J526">
        <v>17.25</v>
      </c>
      <c r="K526">
        <v>9782733824146</v>
      </c>
    </row>
    <row r="528" spans="1:11" x14ac:dyDescent="0.3">
      <c r="A528">
        <v>9782745138156</v>
      </c>
      <c r="B528" t="s">
        <v>472</v>
      </c>
      <c r="D528">
        <v>2</v>
      </c>
      <c r="E528">
        <v>0</v>
      </c>
      <c r="F528">
        <v>1</v>
      </c>
      <c r="G528">
        <v>1</v>
      </c>
      <c r="H528">
        <v>0</v>
      </c>
      <c r="I528">
        <v>10</v>
      </c>
      <c r="J528">
        <v>10</v>
      </c>
      <c r="K528">
        <v>9782745138156</v>
      </c>
    </row>
    <row r="530" spans="1:11" x14ac:dyDescent="0.3">
      <c r="A530">
        <v>9782849021217</v>
      </c>
      <c r="B530" t="s">
        <v>474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6.67</v>
      </c>
      <c r="J530">
        <v>0</v>
      </c>
      <c r="K530">
        <v>9782849021217</v>
      </c>
    </row>
    <row r="532" spans="1:11" x14ac:dyDescent="0.3">
      <c r="A532">
        <v>9789953300610</v>
      </c>
      <c r="B532" t="s">
        <v>475</v>
      </c>
      <c r="C532" t="s">
        <v>19</v>
      </c>
      <c r="D532">
        <v>2</v>
      </c>
      <c r="E532">
        <v>0</v>
      </c>
      <c r="F532">
        <v>0</v>
      </c>
      <c r="G532">
        <v>2</v>
      </c>
      <c r="H532">
        <v>0</v>
      </c>
      <c r="I532">
        <v>8</v>
      </c>
      <c r="J532">
        <v>16</v>
      </c>
      <c r="K532">
        <v>9789953300610</v>
      </c>
    </row>
    <row r="534" spans="1:11" x14ac:dyDescent="0.3">
      <c r="A534">
        <v>9789953300634</v>
      </c>
      <c r="B534" t="s">
        <v>476</v>
      </c>
      <c r="D534">
        <v>1</v>
      </c>
      <c r="E534">
        <v>0</v>
      </c>
      <c r="F534">
        <v>0</v>
      </c>
      <c r="G534">
        <v>1</v>
      </c>
      <c r="H534">
        <v>0</v>
      </c>
      <c r="I534">
        <v>10</v>
      </c>
      <c r="J534">
        <v>10</v>
      </c>
      <c r="K534">
        <v>9789953300634</v>
      </c>
    </row>
    <row r="536" spans="1:11" x14ac:dyDescent="0.3">
      <c r="A536">
        <v>9789953301853</v>
      </c>
      <c r="B536" t="s">
        <v>477</v>
      </c>
      <c r="C536" t="s">
        <v>19</v>
      </c>
      <c r="D536">
        <v>0</v>
      </c>
      <c r="E536">
        <v>5</v>
      </c>
      <c r="F536">
        <v>1</v>
      </c>
      <c r="G536">
        <v>4</v>
      </c>
      <c r="H536">
        <v>0</v>
      </c>
      <c r="I536">
        <v>6</v>
      </c>
      <c r="J536">
        <v>24</v>
      </c>
      <c r="K536">
        <v>9789953301853</v>
      </c>
    </row>
    <row r="538" spans="1:11" x14ac:dyDescent="0.3">
      <c r="A538">
        <v>9789953305226</v>
      </c>
      <c r="B538" t="s">
        <v>478</v>
      </c>
      <c r="C538" t="s">
        <v>19</v>
      </c>
      <c r="D538">
        <v>5</v>
      </c>
      <c r="E538">
        <v>0</v>
      </c>
      <c r="F538">
        <v>0</v>
      </c>
      <c r="G538">
        <v>5</v>
      </c>
      <c r="H538">
        <v>0</v>
      </c>
      <c r="I538">
        <v>6</v>
      </c>
      <c r="J538">
        <v>30</v>
      </c>
      <c r="K538">
        <v>9789953305226</v>
      </c>
    </row>
    <row r="540" spans="1:11" x14ac:dyDescent="0.3">
      <c r="A540" t="s">
        <v>479</v>
      </c>
      <c r="B540" t="s">
        <v>480</v>
      </c>
      <c r="D540">
        <v>4</v>
      </c>
      <c r="E540">
        <v>0</v>
      </c>
      <c r="F540">
        <v>0</v>
      </c>
      <c r="G540">
        <v>4</v>
      </c>
      <c r="H540">
        <v>0</v>
      </c>
      <c r="I540">
        <v>3</v>
      </c>
      <c r="J540">
        <v>12</v>
      </c>
      <c r="K540" t="s">
        <v>479</v>
      </c>
    </row>
    <row r="542" spans="1:11" x14ac:dyDescent="0.3">
      <c r="A542" t="s">
        <v>481</v>
      </c>
      <c r="B542" t="s">
        <v>482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30</v>
      </c>
      <c r="J542">
        <v>0</v>
      </c>
      <c r="K542" t="s">
        <v>481</v>
      </c>
    </row>
    <row r="544" spans="1:11" x14ac:dyDescent="0.3">
      <c r="A544" t="s">
        <v>483</v>
      </c>
      <c r="B544" t="s">
        <v>484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5.3333000000000004</v>
      </c>
      <c r="J544">
        <v>0</v>
      </c>
      <c r="K544" t="s">
        <v>483</v>
      </c>
    </row>
    <row r="546" spans="1:11" x14ac:dyDescent="0.3">
      <c r="A546" t="s">
        <v>485</v>
      </c>
      <c r="B546" t="s">
        <v>484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5.3333000000000004</v>
      </c>
      <c r="J546">
        <v>0</v>
      </c>
      <c r="K546" t="s">
        <v>485</v>
      </c>
    </row>
    <row r="548" spans="1:11" x14ac:dyDescent="0.3">
      <c r="A548" t="s">
        <v>4942</v>
      </c>
      <c r="B548" t="s">
        <v>4943</v>
      </c>
      <c r="C548" t="s">
        <v>19</v>
      </c>
      <c r="D548">
        <v>1</v>
      </c>
      <c r="E548">
        <v>0</v>
      </c>
      <c r="F548">
        <v>1</v>
      </c>
      <c r="G548">
        <v>0</v>
      </c>
      <c r="H548">
        <v>0</v>
      </c>
      <c r="I548">
        <v>3.75</v>
      </c>
      <c r="J548">
        <v>0</v>
      </c>
      <c r="K548" t="s">
        <v>4942</v>
      </c>
    </row>
    <row r="550" spans="1:11" x14ac:dyDescent="0.3">
      <c r="A550" t="s">
        <v>486</v>
      </c>
      <c r="B550" t="s">
        <v>487</v>
      </c>
      <c r="C550" t="s">
        <v>19</v>
      </c>
      <c r="D550">
        <v>1</v>
      </c>
      <c r="E550">
        <v>7</v>
      </c>
      <c r="F550">
        <v>8</v>
      </c>
      <c r="G550">
        <v>0</v>
      </c>
      <c r="H550">
        <v>0</v>
      </c>
      <c r="I550">
        <v>2.5</v>
      </c>
      <c r="J550">
        <v>0</v>
      </c>
      <c r="K550" t="s">
        <v>486</v>
      </c>
    </row>
    <row r="552" spans="1:11" x14ac:dyDescent="0.3">
      <c r="A552" t="s">
        <v>488</v>
      </c>
      <c r="B552" t="s">
        <v>489</v>
      </c>
      <c r="D552">
        <v>1</v>
      </c>
      <c r="E552">
        <v>0</v>
      </c>
      <c r="F552">
        <v>0</v>
      </c>
      <c r="G552">
        <v>1</v>
      </c>
      <c r="H552">
        <v>0</v>
      </c>
      <c r="I552">
        <v>16</v>
      </c>
      <c r="J552">
        <v>16</v>
      </c>
      <c r="K552" t="s">
        <v>488</v>
      </c>
    </row>
    <row r="554" spans="1:11" x14ac:dyDescent="0.3">
      <c r="A554" t="s">
        <v>490</v>
      </c>
      <c r="B554" t="s">
        <v>491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22</v>
      </c>
      <c r="J554">
        <v>0</v>
      </c>
      <c r="K554" t="s">
        <v>490</v>
      </c>
    </row>
    <row r="556" spans="1:11" x14ac:dyDescent="0.3">
      <c r="A556" t="s">
        <v>490</v>
      </c>
      <c r="B556" t="s">
        <v>491</v>
      </c>
      <c r="D556">
        <v>4</v>
      </c>
      <c r="E556">
        <v>0</v>
      </c>
      <c r="F556">
        <v>1</v>
      </c>
      <c r="G556">
        <v>3</v>
      </c>
      <c r="H556">
        <v>0</v>
      </c>
      <c r="J556">
        <v>60</v>
      </c>
      <c r="K556" t="s">
        <v>490</v>
      </c>
    </row>
    <row r="558" spans="1:11" x14ac:dyDescent="0.3">
      <c r="A558" t="s">
        <v>492</v>
      </c>
      <c r="B558" t="s">
        <v>493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3</v>
      </c>
      <c r="J558">
        <v>0</v>
      </c>
      <c r="K558" t="s">
        <v>492</v>
      </c>
    </row>
    <row r="560" spans="1:11" x14ac:dyDescent="0.3">
      <c r="A560" t="s">
        <v>494</v>
      </c>
      <c r="B560" t="s">
        <v>495</v>
      </c>
      <c r="C560" t="s">
        <v>19</v>
      </c>
      <c r="D560">
        <v>3</v>
      </c>
      <c r="E560">
        <v>0</v>
      </c>
      <c r="F560">
        <v>0</v>
      </c>
      <c r="G560">
        <v>3</v>
      </c>
      <c r="H560">
        <v>0</v>
      </c>
      <c r="I560">
        <v>20</v>
      </c>
      <c r="J560">
        <v>60</v>
      </c>
      <c r="K560" t="s">
        <v>494</v>
      </c>
    </row>
    <row r="562" spans="1:11" x14ac:dyDescent="0.3">
      <c r="A562" t="s">
        <v>496</v>
      </c>
      <c r="B562" t="s">
        <v>497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5</v>
      </c>
      <c r="J562">
        <v>0</v>
      </c>
      <c r="K562" t="s">
        <v>496</v>
      </c>
    </row>
    <row r="564" spans="1:11" x14ac:dyDescent="0.3">
      <c r="A564" t="s">
        <v>498</v>
      </c>
      <c r="B564" t="s">
        <v>499</v>
      </c>
      <c r="D564">
        <v>1</v>
      </c>
      <c r="E564">
        <v>0</v>
      </c>
      <c r="F564">
        <v>1</v>
      </c>
      <c r="G564">
        <v>0</v>
      </c>
      <c r="H564">
        <v>0</v>
      </c>
      <c r="I564">
        <v>17.850000000000001</v>
      </c>
      <c r="J564">
        <v>0</v>
      </c>
      <c r="K564" t="s">
        <v>498</v>
      </c>
    </row>
    <row r="566" spans="1:11" x14ac:dyDescent="0.3">
      <c r="A566" t="s">
        <v>4944</v>
      </c>
      <c r="B566" t="s">
        <v>4945</v>
      </c>
      <c r="C566" t="s">
        <v>19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28</v>
      </c>
      <c r="J566">
        <v>0</v>
      </c>
      <c r="K566" t="s">
        <v>4944</v>
      </c>
    </row>
    <row r="568" spans="1:11" x14ac:dyDescent="0.3">
      <c r="A568" t="s">
        <v>500</v>
      </c>
      <c r="B568" t="s">
        <v>500</v>
      </c>
      <c r="D568">
        <v>24</v>
      </c>
      <c r="E568">
        <v>66</v>
      </c>
      <c r="F568">
        <v>68</v>
      </c>
      <c r="G568">
        <v>22</v>
      </c>
      <c r="H568">
        <v>0</v>
      </c>
      <c r="J568">
        <v>192.76</v>
      </c>
      <c r="K568" t="s">
        <v>500</v>
      </c>
    </row>
    <row r="570" spans="1:11" x14ac:dyDescent="0.3">
      <c r="A570">
        <v>35508601</v>
      </c>
      <c r="B570" t="s">
        <v>501</v>
      </c>
      <c r="D570">
        <v>2</v>
      </c>
      <c r="E570">
        <v>0</v>
      </c>
      <c r="F570">
        <v>1</v>
      </c>
      <c r="G570">
        <v>1</v>
      </c>
      <c r="H570">
        <v>0</v>
      </c>
      <c r="I570">
        <v>10</v>
      </c>
      <c r="J570">
        <v>10</v>
      </c>
      <c r="K570">
        <v>35508601</v>
      </c>
    </row>
    <row r="572" spans="1:11" x14ac:dyDescent="0.3">
      <c r="A572" t="s">
        <v>502</v>
      </c>
      <c r="B572" t="s">
        <v>503</v>
      </c>
      <c r="D572">
        <v>0</v>
      </c>
      <c r="E572">
        <v>1</v>
      </c>
      <c r="F572">
        <v>1</v>
      </c>
      <c r="G572">
        <v>0</v>
      </c>
      <c r="H572">
        <v>0</v>
      </c>
      <c r="I572">
        <v>18</v>
      </c>
      <c r="J572">
        <v>0</v>
      </c>
      <c r="K572" t="s">
        <v>502</v>
      </c>
    </row>
    <row r="574" spans="1:11" x14ac:dyDescent="0.3">
      <c r="A574">
        <v>9782721453426</v>
      </c>
      <c r="B574" t="s">
        <v>505</v>
      </c>
      <c r="D574">
        <v>0</v>
      </c>
      <c r="E574">
        <v>7</v>
      </c>
      <c r="F574">
        <v>6</v>
      </c>
      <c r="G574">
        <v>1</v>
      </c>
      <c r="H574">
        <v>0</v>
      </c>
      <c r="I574">
        <v>6.5</v>
      </c>
      <c r="J574">
        <v>6.5</v>
      </c>
      <c r="K574">
        <v>9782721453426</v>
      </c>
    </row>
    <row r="576" spans="1:11" x14ac:dyDescent="0.3">
      <c r="A576" t="s">
        <v>506</v>
      </c>
      <c r="B576" t="s">
        <v>507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6</v>
      </c>
      <c r="J576">
        <v>0</v>
      </c>
      <c r="K576" t="s">
        <v>506</v>
      </c>
    </row>
    <row r="578" spans="1:11" x14ac:dyDescent="0.3">
      <c r="A578" t="s">
        <v>508</v>
      </c>
      <c r="B578" t="s">
        <v>509</v>
      </c>
      <c r="D578">
        <v>2</v>
      </c>
      <c r="E578">
        <v>5</v>
      </c>
      <c r="F578">
        <v>5</v>
      </c>
      <c r="G578">
        <v>2</v>
      </c>
      <c r="H578">
        <v>0</v>
      </c>
      <c r="I578">
        <v>7.43</v>
      </c>
      <c r="J578">
        <v>14.86</v>
      </c>
      <c r="K578" t="s">
        <v>508</v>
      </c>
    </row>
    <row r="580" spans="1:11" x14ac:dyDescent="0.3">
      <c r="A580" t="s">
        <v>510</v>
      </c>
      <c r="B580" t="s">
        <v>511</v>
      </c>
      <c r="D580">
        <v>1</v>
      </c>
      <c r="E580">
        <v>0</v>
      </c>
      <c r="F580">
        <v>0</v>
      </c>
      <c r="G580">
        <v>1</v>
      </c>
      <c r="H580">
        <v>0</v>
      </c>
      <c r="I580">
        <v>5.9</v>
      </c>
      <c r="J580">
        <v>5.9</v>
      </c>
      <c r="K580" t="s">
        <v>510</v>
      </c>
    </row>
    <row r="582" spans="1:11" x14ac:dyDescent="0.3">
      <c r="A582" t="s">
        <v>512</v>
      </c>
      <c r="B582" t="s">
        <v>513</v>
      </c>
      <c r="D582">
        <v>8</v>
      </c>
      <c r="E582">
        <v>7</v>
      </c>
      <c r="F582">
        <v>5</v>
      </c>
      <c r="G582">
        <v>10</v>
      </c>
      <c r="H582">
        <v>0</v>
      </c>
      <c r="I582">
        <v>5</v>
      </c>
      <c r="J582">
        <v>50</v>
      </c>
      <c r="K582" t="s">
        <v>512</v>
      </c>
    </row>
    <row r="584" spans="1:11" x14ac:dyDescent="0.3">
      <c r="A584" t="s">
        <v>514</v>
      </c>
      <c r="B584" t="s">
        <v>515</v>
      </c>
      <c r="C584" t="s">
        <v>19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6.5</v>
      </c>
      <c r="J584">
        <v>0</v>
      </c>
      <c r="K584" t="s">
        <v>514</v>
      </c>
    </row>
    <row r="586" spans="1:11" x14ac:dyDescent="0.3">
      <c r="A586" t="s">
        <v>516</v>
      </c>
      <c r="B586" t="s">
        <v>517</v>
      </c>
      <c r="D586">
        <v>0</v>
      </c>
      <c r="E586">
        <v>4</v>
      </c>
      <c r="F586">
        <v>4</v>
      </c>
      <c r="G586">
        <v>0</v>
      </c>
      <c r="H586">
        <v>0</v>
      </c>
      <c r="I586">
        <v>6</v>
      </c>
      <c r="J586">
        <v>0</v>
      </c>
      <c r="K586" t="s">
        <v>516</v>
      </c>
    </row>
    <row r="588" spans="1:11" x14ac:dyDescent="0.3">
      <c r="A588" t="s">
        <v>518</v>
      </c>
      <c r="B588" t="s">
        <v>519</v>
      </c>
      <c r="C588" t="s">
        <v>19</v>
      </c>
      <c r="D588">
        <v>2</v>
      </c>
      <c r="E588">
        <v>0</v>
      </c>
      <c r="F588">
        <v>1</v>
      </c>
      <c r="G588">
        <v>1</v>
      </c>
      <c r="H588">
        <v>0</v>
      </c>
      <c r="I588">
        <v>2.5</v>
      </c>
      <c r="J588">
        <v>2.5</v>
      </c>
      <c r="K588" t="s">
        <v>518</v>
      </c>
    </row>
    <row r="590" spans="1:11" x14ac:dyDescent="0.3">
      <c r="A590" t="s">
        <v>520</v>
      </c>
      <c r="B590" t="s">
        <v>521</v>
      </c>
      <c r="D590">
        <v>2</v>
      </c>
      <c r="E590">
        <v>10</v>
      </c>
      <c r="F590">
        <v>11</v>
      </c>
      <c r="G590">
        <v>1</v>
      </c>
      <c r="H590">
        <v>0</v>
      </c>
      <c r="I590">
        <v>27</v>
      </c>
      <c r="J590">
        <v>27</v>
      </c>
      <c r="K590" t="s">
        <v>520</v>
      </c>
    </row>
    <row r="592" spans="1:11" x14ac:dyDescent="0.3">
      <c r="A592" t="s">
        <v>522</v>
      </c>
      <c r="B592" t="s">
        <v>523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14.9</v>
      </c>
      <c r="J592">
        <v>0</v>
      </c>
      <c r="K592" t="s">
        <v>522</v>
      </c>
    </row>
    <row r="594" spans="1:11" x14ac:dyDescent="0.3">
      <c r="A594" t="s">
        <v>524</v>
      </c>
      <c r="B594" t="s">
        <v>525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6</v>
      </c>
      <c r="J594">
        <v>0</v>
      </c>
      <c r="K594" t="s">
        <v>524</v>
      </c>
    </row>
    <row r="596" spans="1:11" x14ac:dyDescent="0.3">
      <c r="A596" t="s">
        <v>526</v>
      </c>
      <c r="B596" t="s">
        <v>527</v>
      </c>
      <c r="D596">
        <v>7</v>
      </c>
      <c r="E596">
        <v>17</v>
      </c>
      <c r="F596">
        <v>22</v>
      </c>
      <c r="G596">
        <v>2</v>
      </c>
      <c r="H596">
        <v>0</v>
      </c>
      <c r="I596">
        <v>8</v>
      </c>
      <c r="J596">
        <v>16</v>
      </c>
      <c r="K596" t="s">
        <v>526</v>
      </c>
    </row>
    <row r="598" spans="1:11" x14ac:dyDescent="0.3">
      <c r="A598" t="s">
        <v>528</v>
      </c>
      <c r="B598" t="s">
        <v>529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 t="s">
        <v>528</v>
      </c>
    </row>
    <row r="600" spans="1:11" x14ac:dyDescent="0.3">
      <c r="A600" t="s">
        <v>530</v>
      </c>
      <c r="B600" t="s">
        <v>531</v>
      </c>
      <c r="D600">
        <v>0</v>
      </c>
      <c r="E600">
        <v>15</v>
      </c>
      <c r="F600">
        <v>12</v>
      </c>
      <c r="G600">
        <v>3</v>
      </c>
      <c r="H600">
        <v>0</v>
      </c>
      <c r="I600">
        <v>20</v>
      </c>
      <c r="J600">
        <v>60</v>
      </c>
      <c r="K600" t="s">
        <v>530</v>
      </c>
    </row>
    <row r="602" spans="1:11" x14ac:dyDescent="0.3">
      <c r="A602" t="s">
        <v>532</v>
      </c>
      <c r="B602" t="s">
        <v>533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14</v>
      </c>
      <c r="J602">
        <v>0</v>
      </c>
      <c r="K602" t="s">
        <v>532</v>
      </c>
    </row>
    <row r="604" spans="1:11" x14ac:dyDescent="0.3">
      <c r="A604" t="s">
        <v>534</v>
      </c>
      <c r="B604" t="s">
        <v>534</v>
      </c>
      <c r="D604">
        <v>18</v>
      </c>
      <c r="E604">
        <v>54</v>
      </c>
      <c r="F604">
        <v>54</v>
      </c>
      <c r="G604">
        <v>18</v>
      </c>
      <c r="H604">
        <v>0</v>
      </c>
      <c r="J604">
        <v>245.63</v>
      </c>
      <c r="K604" t="s">
        <v>534</v>
      </c>
    </row>
    <row r="606" spans="1:11" x14ac:dyDescent="0.3">
      <c r="A606">
        <v>9780198612988</v>
      </c>
      <c r="B606" t="s">
        <v>535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7.5</v>
      </c>
      <c r="J606">
        <v>0</v>
      </c>
      <c r="K606">
        <v>9780198612988</v>
      </c>
    </row>
    <row r="608" spans="1:11" x14ac:dyDescent="0.3">
      <c r="A608">
        <v>9782012805934</v>
      </c>
      <c r="B608" t="s">
        <v>537</v>
      </c>
      <c r="D608">
        <v>1</v>
      </c>
      <c r="E608">
        <v>3</v>
      </c>
      <c r="F608">
        <v>4</v>
      </c>
      <c r="G608">
        <v>0</v>
      </c>
      <c r="H608">
        <v>0</v>
      </c>
      <c r="I608">
        <v>17.420000000000002</v>
      </c>
      <c r="J608">
        <v>0</v>
      </c>
      <c r="K608">
        <v>9782012805934</v>
      </c>
    </row>
    <row r="610" spans="1:11" x14ac:dyDescent="0.3">
      <c r="A610">
        <v>9782012814592</v>
      </c>
      <c r="B610" t="s">
        <v>538</v>
      </c>
      <c r="D610">
        <v>0</v>
      </c>
      <c r="E610">
        <v>3</v>
      </c>
      <c r="F610">
        <v>3</v>
      </c>
      <c r="G610">
        <v>0</v>
      </c>
      <c r="H610">
        <v>0</v>
      </c>
      <c r="I610">
        <v>14.5168</v>
      </c>
      <c r="J610">
        <v>0</v>
      </c>
      <c r="K610">
        <v>9782012814592</v>
      </c>
    </row>
    <row r="612" spans="1:11" x14ac:dyDescent="0.3">
      <c r="A612">
        <v>9782035878144</v>
      </c>
      <c r="B612" t="s">
        <v>539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20.25</v>
      </c>
      <c r="J612">
        <v>0</v>
      </c>
      <c r="K612">
        <v>9782035878144</v>
      </c>
    </row>
    <row r="614" spans="1:11" x14ac:dyDescent="0.3">
      <c r="A614">
        <v>9782321002130</v>
      </c>
      <c r="B614" t="s">
        <v>540</v>
      </c>
      <c r="C614" t="s">
        <v>19</v>
      </c>
      <c r="D614">
        <v>0</v>
      </c>
      <c r="E614">
        <v>1</v>
      </c>
      <c r="F614">
        <v>0</v>
      </c>
      <c r="G614">
        <v>1</v>
      </c>
      <c r="H614">
        <v>0</v>
      </c>
      <c r="I614">
        <v>15.99</v>
      </c>
      <c r="J614">
        <v>15.99</v>
      </c>
      <c r="K614">
        <v>9782321002130</v>
      </c>
    </row>
    <row r="616" spans="1:11" x14ac:dyDescent="0.3">
      <c r="A616">
        <v>9782321006381</v>
      </c>
      <c r="B616" t="s">
        <v>541</v>
      </c>
      <c r="C616" t="s">
        <v>19</v>
      </c>
      <c r="D616">
        <v>0</v>
      </c>
      <c r="E616">
        <v>4</v>
      </c>
      <c r="F616">
        <v>3</v>
      </c>
      <c r="G616">
        <v>1</v>
      </c>
      <c r="H616">
        <v>0</v>
      </c>
      <c r="I616">
        <v>17.14</v>
      </c>
      <c r="J616">
        <v>17.14</v>
      </c>
      <c r="K616">
        <v>9782321006381</v>
      </c>
    </row>
    <row r="618" spans="1:11" x14ac:dyDescent="0.3">
      <c r="A618">
        <v>9789953635477</v>
      </c>
      <c r="B618" t="s">
        <v>543</v>
      </c>
      <c r="D618">
        <v>1</v>
      </c>
      <c r="E618">
        <v>0</v>
      </c>
      <c r="F618">
        <v>1</v>
      </c>
      <c r="G618">
        <v>0</v>
      </c>
      <c r="H618">
        <v>0</v>
      </c>
      <c r="I618">
        <v>16</v>
      </c>
      <c r="J618">
        <v>0</v>
      </c>
      <c r="K618">
        <v>9789953635477</v>
      </c>
    </row>
    <row r="620" spans="1:11" x14ac:dyDescent="0.3">
      <c r="A620" t="s">
        <v>544</v>
      </c>
      <c r="B620" t="s">
        <v>544</v>
      </c>
      <c r="D620">
        <v>16</v>
      </c>
      <c r="E620">
        <v>43</v>
      </c>
      <c r="F620">
        <v>43</v>
      </c>
      <c r="G620">
        <v>16</v>
      </c>
      <c r="H620">
        <v>0</v>
      </c>
      <c r="J620">
        <v>212.5</v>
      </c>
      <c r="K620" t="s">
        <v>544</v>
      </c>
    </row>
    <row r="622" spans="1:11" x14ac:dyDescent="0.3">
      <c r="A622" t="s">
        <v>545</v>
      </c>
      <c r="B622" t="s">
        <v>546</v>
      </c>
      <c r="D622">
        <v>2</v>
      </c>
      <c r="E622">
        <v>3</v>
      </c>
      <c r="F622">
        <v>0</v>
      </c>
      <c r="G622">
        <v>5</v>
      </c>
      <c r="H622">
        <v>0</v>
      </c>
      <c r="I622">
        <v>16.7</v>
      </c>
      <c r="J622">
        <v>83.5</v>
      </c>
      <c r="K622" t="s">
        <v>545</v>
      </c>
    </row>
    <row r="624" spans="1:11" x14ac:dyDescent="0.3">
      <c r="A624" t="s">
        <v>547</v>
      </c>
      <c r="B624" t="s">
        <v>548</v>
      </c>
      <c r="D624">
        <v>3</v>
      </c>
      <c r="E624">
        <v>10</v>
      </c>
      <c r="F624">
        <v>13</v>
      </c>
      <c r="G624">
        <v>0</v>
      </c>
      <c r="H624">
        <v>0</v>
      </c>
      <c r="I624">
        <v>6</v>
      </c>
      <c r="J624">
        <v>0</v>
      </c>
      <c r="K624" t="s">
        <v>547</v>
      </c>
    </row>
    <row r="626" spans="1:11" x14ac:dyDescent="0.3">
      <c r="A626" t="s">
        <v>549</v>
      </c>
      <c r="B626" t="s">
        <v>550</v>
      </c>
      <c r="D626">
        <v>8</v>
      </c>
      <c r="E626">
        <v>0</v>
      </c>
      <c r="F626">
        <v>5</v>
      </c>
      <c r="G626">
        <v>3</v>
      </c>
      <c r="H626">
        <v>0</v>
      </c>
      <c r="I626">
        <v>6</v>
      </c>
      <c r="J626">
        <v>18</v>
      </c>
      <c r="K626" t="s">
        <v>549</v>
      </c>
    </row>
    <row r="628" spans="1:11" x14ac:dyDescent="0.3">
      <c r="A628" t="s">
        <v>551</v>
      </c>
      <c r="B628" t="s">
        <v>552</v>
      </c>
      <c r="D628">
        <v>0</v>
      </c>
      <c r="E628">
        <v>5</v>
      </c>
      <c r="F628">
        <v>4</v>
      </c>
      <c r="G628">
        <v>1</v>
      </c>
      <c r="H628">
        <v>0</v>
      </c>
      <c r="I628">
        <v>6</v>
      </c>
      <c r="J628">
        <v>6</v>
      </c>
      <c r="K628" t="s">
        <v>551</v>
      </c>
    </row>
    <row r="630" spans="1:11" x14ac:dyDescent="0.3">
      <c r="A630" t="s">
        <v>553</v>
      </c>
      <c r="B630" t="s">
        <v>554</v>
      </c>
      <c r="D630">
        <v>2</v>
      </c>
      <c r="E630">
        <v>11</v>
      </c>
      <c r="F630">
        <v>13</v>
      </c>
      <c r="G630">
        <v>0</v>
      </c>
      <c r="H630">
        <v>0</v>
      </c>
      <c r="I630">
        <v>21.74</v>
      </c>
      <c r="J630">
        <v>0</v>
      </c>
      <c r="K630" t="s">
        <v>553</v>
      </c>
    </row>
    <row r="632" spans="1:11" x14ac:dyDescent="0.3">
      <c r="A632" t="s">
        <v>555</v>
      </c>
      <c r="B632" t="s">
        <v>542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22</v>
      </c>
      <c r="J632">
        <v>0</v>
      </c>
      <c r="K632" t="s">
        <v>555</v>
      </c>
    </row>
    <row r="634" spans="1:11" x14ac:dyDescent="0.3">
      <c r="A634" t="s">
        <v>556</v>
      </c>
      <c r="B634" t="s">
        <v>557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6</v>
      </c>
      <c r="J634">
        <v>0</v>
      </c>
      <c r="K634" t="s">
        <v>556</v>
      </c>
    </row>
    <row r="636" spans="1:11" x14ac:dyDescent="0.3">
      <c r="A636" t="s">
        <v>558</v>
      </c>
      <c r="B636" t="s">
        <v>559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6</v>
      </c>
      <c r="J636">
        <v>0</v>
      </c>
      <c r="K636" t="s">
        <v>558</v>
      </c>
    </row>
    <row r="638" spans="1:11" x14ac:dyDescent="0.3">
      <c r="A638" t="s">
        <v>560</v>
      </c>
      <c r="B638" t="s">
        <v>561</v>
      </c>
      <c r="D638">
        <v>1</v>
      </c>
      <c r="E638">
        <v>0</v>
      </c>
      <c r="F638">
        <v>0</v>
      </c>
      <c r="G638">
        <v>1</v>
      </c>
      <c r="H638">
        <v>0</v>
      </c>
      <c r="I638">
        <v>9</v>
      </c>
      <c r="J638">
        <v>9</v>
      </c>
      <c r="K638" t="s">
        <v>560</v>
      </c>
    </row>
    <row r="640" spans="1:11" x14ac:dyDescent="0.3">
      <c r="A640" t="s">
        <v>562</v>
      </c>
      <c r="B640" t="s">
        <v>563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2.6667000000000001</v>
      </c>
      <c r="J640">
        <v>0</v>
      </c>
      <c r="K640" t="s">
        <v>562</v>
      </c>
    </row>
    <row r="642" spans="1:11" x14ac:dyDescent="0.3">
      <c r="A642" t="s">
        <v>564</v>
      </c>
      <c r="B642" t="s">
        <v>565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10</v>
      </c>
      <c r="J642">
        <v>0</v>
      </c>
      <c r="K642" t="s">
        <v>564</v>
      </c>
    </row>
    <row r="644" spans="1:11" x14ac:dyDescent="0.3">
      <c r="A644" t="s">
        <v>566</v>
      </c>
      <c r="B644" t="s">
        <v>567</v>
      </c>
      <c r="D644">
        <v>0</v>
      </c>
      <c r="E644">
        <v>14</v>
      </c>
      <c r="F644">
        <v>8</v>
      </c>
      <c r="G644">
        <v>6</v>
      </c>
      <c r="H644">
        <v>0</v>
      </c>
      <c r="I644">
        <v>16</v>
      </c>
      <c r="J644">
        <v>96</v>
      </c>
      <c r="K644" t="s">
        <v>566</v>
      </c>
    </row>
    <row r="646" spans="1:11" x14ac:dyDescent="0.3">
      <c r="A646" t="s">
        <v>568</v>
      </c>
      <c r="B646" t="s">
        <v>569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5</v>
      </c>
      <c r="J646">
        <v>0</v>
      </c>
      <c r="K646" t="s">
        <v>568</v>
      </c>
    </row>
    <row r="648" spans="1:11" x14ac:dyDescent="0.3">
      <c r="A648" t="s">
        <v>570</v>
      </c>
      <c r="B648" t="s">
        <v>570</v>
      </c>
      <c r="D648">
        <v>1</v>
      </c>
      <c r="E648">
        <v>211</v>
      </c>
      <c r="F648">
        <v>193</v>
      </c>
      <c r="G648">
        <v>19</v>
      </c>
      <c r="H648">
        <v>0</v>
      </c>
      <c r="J648">
        <v>145</v>
      </c>
      <c r="K648" t="s">
        <v>570</v>
      </c>
    </row>
    <row r="650" spans="1:11" x14ac:dyDescent="0.3">
      <c r="A650" t="s">
        <v>571</v>
      </c>
      <c r="B650" t="s">
        <v>572</v>
      </c>
      <c r="D650">
        <v>0</v>
      </c>
      <c r="E650">
        <v>19</v>
      </c>
      <c r="F650">
        <v>17</v>
      </c>
      <c r="G650">
        <v>2</v>
      </c>
      <c r="H650">
        <v>0</v>
      </c>
      <c r="I650">
        <v>6</v>
      </c>
      <c r="J650">
        <v>12</v>
      </c>
      <c r="K650" t="s">
        <v>571</v>
      </c>
    </row>
    <row r="652" spans="1:11" x14ac:dyDescent="0.3">
      <c r="A652" t="s">
        <v>573</v>
      </c>
      <c r="B652" t="s">
        <v>5029</v>
      </c>
      <c r="D652">
        <v>-1</v>
      </c>
      <c r="E652">
        <v>19</v>
      </c>
      <c r="F652">
        <v>18</v>
      </c>
      <c r="G652">
        <v>0</v>
      </c>
      <c r="H652">
        <v>0</v>
      </c>
      <c r="I652">
        <v>8</v>
      </c>
      <c r="J652">
        <v>0</v>
      </c>
      <c r="K652" t="s">
        <v>573</v>
      </c>
    </row>
    <row r="654" spans="1:11" x14ac:dyDescent="0.3">
      <c r="A654" t="s">
        <v>575</v>
      </c>
      <c r="B654" t="s">
        <v>576</v>
      </c>
      <c r="D654">
        <v>0</v>
      </c>
      <c r="E654">
        <v>24</v>
      </c>
      <c r="F654">
        <v>21</v>
      </c>
      <c r="G654">
        <v>3</v>
      </c>
      <c r="H654">
        <v>0</v>
      </c>
      <c r="I654">
        <v>7</v>
      </c>
      <c r="J654">
        <v>21</v>
      </c>
      <c r="K654" t="s">
        <v>575</v>
      </c>
    </row>
    <row r="656" spans="1:11" x14ac:dyDescent="0.3">
      <c r="A656" t="s">
        <v>577</v>
      </c>
      <c r="B656" t="s">
        <v>578</v>
      </c>
      <c r="D656">
        <v>0</v>
      </c>
      <c r="E656">
        <v>30</v>
      </c>
      <c r="F656">
        <v>28</v>
      </c>
      <c r="G656">
        <v>2</v>
      </c>
      <c r="H656">
        <v>0</v>
      </c>
      <c r="I656">
        <v>7</v>
      </c>
      <c r="J656">
        <v>14</v>
      </c>
      <c r="K656" t="s">
        <v>577</v>
      </c>
    </row>
    <row r="658" spans="1:11" x14ac:dyDescent="0.3">
      <c r="A658" t="s">
        <v>579</v>
      </c>
      <c r="B658" t="s">
        <v>580</v>
      </c>
      <c r="D658">
        <v>-4</v>
      </c>
      <c r="E658">
        <v>20</v>
      </c>
      <c r="F658">
        <v>15</v>
      </c>
      <c r="G658">
        <v>1</v>
      </c>
      <c r="H658">
        <v>0</v>
      </c>
      <c r="I658">
        <v>8</v>
      </c>
      <c r="J658">
        <v>8</v>
      </c>
      <c r="K658" t="s">
        <v>579</v>
      </c>
    </row>
    <row r="660" spans="1:11" x14ac:dyDescent="0.3">
      <c r="A660" t="s">
        <v>581</v>
      </c>
      <c r="B660" t="s">
        <v>582</v>
      </c>
      <c r="D660">
        <v>1</v>
      </c>
      <c r="E660">
        <v>36</v>
      </c>
      <c r="F660">
        <v>32</v>
      </c>
      <c r="G660">
        <v>5</v>
      </c>
      <c r="H660">
        <v>0</v>
      </c>
      <c r="I660">
        <v>8</v>
      </c>
      <c r="J660">
        <v>40</v>
      </c>
      <c r="K660" t="s">
        <v>581</v>
      </c>
    </row>
    <row r="662" spans="1:11" x14ac:dyDescent="0.3">
      <c r="A662" t="s">
        <v>583</v>
      </c>
      <c r="B662" t="s">
        <v>584</v>
      </c>
      <c r="D662">
        <v>2</v>
      </c>
      <c r="E662">
        <v>16</v>
      </c>
      <c r="F662">
        <v>14</v>
      </c>
      <c r="G662">
        <v>4</v>
      </c>
      <c r="H662">
        <v>0</v>
      </c>
      <c r="I662">
        <v>8</v>
      </c>
      <c r="J662">
        <v>32</v>
      </c>
      <c r="K662" t="s">
        <v>583</v>
      </c>
    </row>
    <row r="664" spans="1:11" x14ac:dyDescent="0.3">
      <c r="A664" t="s">
        <v>585</v>
      </c>
      <c r="B664" t="s">
        <v>586</v>
      </c>
      <c r="D664">
        <v>2</v>
      </c>
      <c r="E664">
        <v>20</v>
      </c>
      <c r="F664">
        <v>22</v>
      </c>
      <c r="G664">
        <v>0</v>
      </c>
      <c r="H664">
        <v>0</v>
      </c>
      <c r="I664">
        <v>9</v>
      </c>
      <c r="J664">
        <v>0</v>
      </c>
      <c r="K664" t="s">
        <v>585</v>
      </c>
    </row>
    <row r="666" spans="1:11" x14ac:dyDescent="0.3">
      <c r="A666" t="s">
        <v>587</v>
      </c>
      <c r="B666" t="s">
        <v>588</v>
      </c>
      <c r="D666">
        <v>1</v>
      </c>
      <c r="E666">
        <v>27</v>
      </c>
      <c r="F666">
        <v>26</v>
      </c>
      <c r="G666">
        <v>2</v>
      </c>
      <c r="H666">
        <v>0</v>
      </c>
      <c r="I666">
        <v>9</v>
      </c>
      <c r="J666">
        <v>18</v>
      </c>
      <c r="K666" t="s">
        <v>587</v>
      </c>
    </row>
    <row r="668" spans="1:11" x14ac:dyDescent="0.3">
      <c r="A668" t="s">
        <v>591</v>
      </c>
      <c r="B668" t="s">
        <v>591</v>
      </c>
      <c r="D668">
        <v>11</v>
      </c>
      <c r="E668">
        <v>470</v>
      </c>
      <c r="F668">
        <v>453</v>
      </c>
      <c r="G668">
        <v>28</v>
      </c>
      <c r="H668">
        <v>0</v>
      </c>
      <c r="J668">
        <v>471.05</v>
      </c>
      <c r="K668" t="s">
        <v>591</v>
      </c>
    </row>
    <row r="670" spans="1:11" x14ac:dyDescent="0.3">
      <c r="A670">
        <v>9780230408487</v>
      </c>
      <c r="B670" t="s">
        <v>5030</v>
      </c>
      <c r="D670">
        <v>4</v>
      </c>
      <c r="E670">
        <v>20</v>
      </c>
      <c r="F670">
        <v>19</v>
      </c>
      <c r="G670">
        <v>5</v>
      </c>
      <c r="H670">
        <v>0</v>
      </c>
      <c r="I670">
        <v>25.2</v>
      </c>
      <c r="J670">
        <v>126</v>
      </c>
      <c r="K670">
        <v>9780230408487</v>
      </c>
    </row>
    <row r="672" spans="1:11" x14ac:dyDescent="0.3">
      <c r="A672">
        <v>9780230412552</v>
      </c>
      <c r="B672" t="s">
        <v>5031</v>
      </c>
      <c r="D672">
        <v>-1</v>
      </c>
      <c r="E672">
        <v>35</v>
      </c>
      <c r="F672">
        <v>33</v>
      </c>
      <c r="G672">
        <v>1</v>
      </c>
      <c r="H672">
        <v>0</v>
      </c>
      <c r="I672">
        <v>15.85</v>
      </c>
      <c r="J672">
        <v>15.85</v>
      </c>
      <c r="K672">
        <v>9780230412552</v>
      </c>
    </row>
    <row r="674" spans="1:11" x14ac:dyDescent="0.3">
      <c r="A674">
        <v>9780230412569</v>
      </c>
      <c r="B674" t="s">
        <v>598</v>
      </c>
      <c r="C674" t="s">
        <v>19</v>
      </c>
      <c r="D674">
        <v>-1</v>
      </c>
      <c r="E674">
        <v>29</v>
      </c>
      <c r="F674">
        <v>21</v>
      </c>
      <c r="G674">
        <v>7</v>
      </c>
      <c r="H674">
        <v>0</v>
      </c>
      <c r="I674">
        <v>16.3</v>
      </c>
      <c r="J674">
        <v>114.1</v>
      </c>
      <c r="K674">
        <v>9780230412569</v>
      </c>
    </row>
    <row r="676" spans="1:11" x14ac:dyDescent="0.3">
      <c r="A676">
        <v>9780230438453</v>
      </c>
      <c r="B676" t="s">
        <v>600</v>
      </c>
      <c r="D676">
        <v>5</v>
      </c>
      <c r="E676">
        <v>54</v>
      </c>
      <c r="F676">
        <v>59</v>
      </c>
      <c r="G676">
        <v>0</v>
      </c>
      <c r="H676">
        <v>0</v>
      </c>
      <c r="I676">
        <v>11.3</v>
      </c>
      <c r="J676">
        <v>0</v>
      </c>
      <c r="K676">
        <v>9780230438453</v>
      </c>
    </row>
    <row r="678" spans="1:11" x14ac:dyDescent="0.3">
      <c r="A678">
        <v>9780230440944</v>
      </c>
      <c r="B678" t="s">
        <v>601</v>
      </c>
      <c r="C678" t="s">
        <v>19</v>
      </c>
      <c r="D678">
        <v>0</v>
      </c>
      <c r="E678">
        <v>26</v>
      </c>
      <c r="F678">
        <v>23</v>
      </c>
      <c r="G678">
        <v>3</v>
      </c>
      <c r="H678">
        <v>0</v>
      </c>
      <c r="I678">
        <v>11.3</v>
      </c>
      <c r="J678">
        <v>33.9</v>
      </c>
      <c r="K678">
        <v>9780230440944</v>
      </c>
    </row>
    <row r="680" spans="1:11" x14ac:dyDescent="0.3">
      <c r="A680">
        <v>9780230440999</v>
      </c>
      <c r="B680" t="s">
        <v>603</v>
      </c>
      <c r="D680">
        <v>1</v>
      </c>
      <c r="E680">
        <v>17</v>
      </c>
      <c r="F680">
        <v>18</v>
      </c>
      <c r="G680">
        <v>0</v>
      </c>
      <c r="H680">
        <v>0</v>
      </c>
      <c r="I680">
        <v>11.3</v>
      </c>
      <c r="J680">
        <v>0</v>
      </c>
      <c r="K680">
        <v>9780230440999</v>
      </c>
    </row>
    <row r="682" spans="1:11" x14ac:dyDescent="0.3">
      <c r="A682">
        <v>9780230444249</v>
      </c>
      <c r="B682" t="s">
        <v>604</v>
      </c>
      <c r="D682">
        <v>-2</v>
      </c>
      <c r="E682">
        <v>47</v>
      </c>
      <c r="F682">
        <v>45</v>
      </c>
      <c r="G682">
        <v>0</v>
      </c>
      <c r="H682">
        <v>0</v>
      </c>
      <c r="I682">
        <v>15.85</v>
      </c>
      <c r="J682">
        <v>0</v>
      </c>
      <c r="K682">
        <v>9780230444249</v>
      </c>
    </row>
    <row r="684" spans="1:11" x14ac:dyDescent="0.3">
      <c r="A684">
        <v>9780230444447</v>
      </c>
      <c r="B684" t="s">
        <v>605</v>
      </c>
      <c r="D684">
        <v>3</v>
      </c>
      <c r="E684">
        <v>14</v>
      </c>
      <c r="F684">
        <v>17</v>
      </c>
      <c r="G684">
        <v>0</v>
      </c>
      <c r="H684">
        <v>0</v>
      </c>
      <c r="I684">
        <v>15.85</v>
      </c>
      <c r="J684">
        <v>0</v>
      </c>
      <c r="K684">
        <v>9780230444447</v>
      </c>
    </row>
    <row r="686" spans="1:11" x14ac:dyDescent="0.3">
      <c r="A686" t="s">
        <v>5032</v>
      </c>
      <c r="B686" t="s">
        <v>592</v>
      </c>
      <c r="D686">
        <v>0</v>
      </c>
      <c r="E686">
        <v>20</v>
      </c>
      <c r="F686">
        <v>18</v>
      </c>
      <c r="G686">
        <v>2</v>
      </c>
      <c r="H686">
        <v>0</v>
      </c>
      <c r="I686">
        <v>26.25</v>
      </c>
      <c r="J686">
        <v>52.5</v>
      </c>
      <c r="K686" t="s">
        <v>5032</v>
      </c>
    </row>
    <row r="688" spans="1:11" x14ac:dyDescent="0.3">
      <c r="A688" t="s">
        <v>612</v>
      </c>
      <c r="B688" t="s">
        <v>613</v>
      </c>
      <c r="C688" t="s">
        <v>19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 t="s">
        <v>612</v>
      </c>
    </row>
    <row r="690" spans="1:11" x14ac:dyDescent="0.3">
      <c r="A690" t="s">
        <v>5033</v>
      </c>
      <c r="B690" t="s">
        <v>596</v>
      </c>
      <c r="D690">
        <v>0</v>
      </c>
      <c r="E690">
        <v>26</v>
      </c>
      <c r="F690">
        <v>24</v>
      </c>
      <c r="G690">
        <v>2</v>
      </c>
      <c r="H690">
        <v>0</v>
      </c>
      <c r="I690">
        <v>14.6</v>
      </c>
      <c r="J690">
        <v>29.2</v>
      </c>
      <c r="K690" t="s">
        <v>5033</v>
      </c>
    </row>
    <row r="692" spans="1:11" x14ac:dyDescent="0.3">
      <c r="A692" t="s">
        <v>5034</v>
      </c>
      <c r="B692" t="s">
        <v>607</v>
      </c>
      <c r="D692">
        <v>0</v>
      </c>
      <c r="E692">
        <v>26</v>
      </c>
      <c r="F692">
        <v>25</v>
      </c>
      <c r="G692">
        <v>1</v>
      </c>
      <c r="H692">
        <v>0</v>
      </c>
      <c r="I692">
        <v>15.85</v>
      </c>
      <c r="J692">
        <v>15.85</v>
      </c>
      <c r="K692" t="s">
        <v>5034</v>
      </c>
    </row>
    <row r="694" spans="1:11" x14ac:dyDescent="0.3">
      <c r="A694" t="s">
        <v>5035</v>
      </c>
      <c r="B694" t="s">
        <v>609</v>
      </c>
      <c r="D694">
        <v>0</v>
      </c>
      <c r="E694">
        <v>18</v>
      </c>
      <c r="F694">
        <v>18</v>
      </c>
      <c r="G694">
        <v>0</v>
      </c>
      <c r="H694">
        <v>0</v>
      </c>
      <c r="I694">
        <v>15.85</v>
      </c>
      <c r="J694">
        <v>0</v>
      </c>
      <c r="K694" t="s">
        <v>5035</v>
      </c>
    </row>
    <row r="696" spans="1:11" x14ac:dyDescent="0.3">
      <c r="A696" t="s">
        <v>5036</v>
      </c>
      <c r="B696" t="s">
        <v>611</v>
      </c>
      <c r="D696">
        <v>0</v>
      </c>
      <c r="E696">
        <v>31</v>
      </c>
      <c r="F696">
        <v>31</v>
      </c>
      <c r="G696">
        <v>0</v>
      </c>
      <c r="H696">
        <v>0</v>
      </c>
      <c r="I696">
        <v>15.85</v>
      </c>
      <c r="J696">
        <v>0</v>
      </c>
      <c r="K696" t="s">
        <v>5036</v>
      </c>
    </row>
    <row r="698" spans="1:11" x14ac:dyDescent="0.3">
      <c r="A698" t="s">
        <v>5037</v>
      </c>
      <c r="B698" t="s">
        <v>606</v>
      </c>
      <c r="D698">
        <v>0</v>
      </c>
      <c r="E698">
        <v>22</v>
      </c>
      <c r="F698">
        <v>21</v>
      </c>
      <c r="G698">
        <v>1</v>
      </c>
      <c r="H698">
        <v>0</v>
      </c>
      <c r="I698">
        <v>15.85</v>
      </c>
      <c r="J698">
        <v>15.85</v>
      </c>
      <c r="K698" t="s">
        <v>5037</v>
      </c>
    </row>
    <row r="700" spans="1:11" x14ac:dyDescent="0.3">
      <c r="A700" t="s">
        <v>5038</v>
      </c>
      <c r="B700" t="s">
        <v>5039</v>
      </c>
      <c r="C700" t="s">
        <v>19</v>
      </c>
      <c r="D700">
        <v>0</v>
      </c>
      <c r="E700">
        <v>30</v>
      </c>
      <c r="F700">
        <v>29</v>
      </c>
      <c r="G700">
        <v>1</v>
      </c>
      <c r="H700">
        <v>0</v>
      </c>
      <c r="I700">
        <v>11.3</v>
      </c>
      <c r="J700">
        <v>11.3</v>
      </c>
      <c r="K700" t="s">
        <v>5038</v>
      </c>
    </row>
    <row r="702" spans="1:11" x14ac:dyDescent="0.3">
      <c r="A702" t="s">
        <v>5040</v>
      </c>
      <c r="B702" t="s">
        <v>610</v>
      </c>
      <c r="D702">
        <v>0</v>
      </c>
      <c r="E702">
        <v>22</v>
      </c>
      <c r="F702">
        <v>19</v>
      </c>
      <c r="G702">
        <v>3</v>
      </c>
      <c r="H702">
        <v>0</v>
      </c>
      <c r="I702">
        <v>11.3</v>
      </c>
      <c r="J702">
        <v>33.9</v>
      </c>
      <c r="K702" t="s">
        <v>5040</v>
      </c>
    </row>
    <row r="704" spans="1:11" x14ac:dyDescent="0.3">
      <c r="A704" t="s">
        <v>5041</v>
      </c>
      <c r="B704" t="s">
        <v>602</v>
      </c>
      <c r="D704">
        <v>2</v>
      </c>
      <c r="E704">
        <v>33</v>
      </c>
      <c r="F704">
        <v>33</v>
      </c>
      <c r="G704">
        <v>2</v>
      </c>
      <c r="H704">
        <v>0</v>
      </c>
      <c r="I704">
        <v>11.3</v>
      </c>
      <c r="J704">
        <v>22.6</v>
      </c>
      <c r="K704" t="s">
        <v>5041</v>
      </c>
    </row>
    <row r="706" spans="1:11" x14ac:dyDescent="0.3">
      <c r="A706" t="s">
        <v>614</v>
      </c>
      <c r="B706" t="s">
        <v>614</v>
      </c>
      <c r="D706">
        <v>0</v>
      </c>
      <c r="E706">
        <v>0</v>
      </c>
      <c r="F706">
        <v>0</v>
      </c>
      <c r="G706">
        <v>0</v>
      </c>
      <c r="H706">
        <v>0</v>
      </c>
      <c r="J706">
        <v>0</v>
      </c>
      <c r="K706" t="s">
        <v>614</v>
      </c>
    </row>
    <row r="708" spans="1:11" x14ac:dyDescent="0.3">
      <c r="A708">
        <v>9782210500273</v>
      </c>
      <c r="B708" t="s">
        <v>615</v>
      </c>
      <c r="C708" t="s">
        <v>19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20.46</v>
      </c>
      <c r="J708">
        <v>0</v>
      </c>
      <c r="K708">
        <v>9782210500273</v>
      </c>
    </row>
    <row r="710" spans="1:11" x14ac:dyDescent="0.3">
      <c r="A710" t="s">
        <v>640</v>
      </c>
      <c r="B710" t="s">
        <v>640</v>
      </c>
      <c r="D710">
        <v>332</v>
      </c>
      <c r="E710">
        <v>1001</v>
      </c>
      <c r="F710">
        <v>910</v>
      </c>
      <c r="G710">
        <v>423</v>
      </c>
      <c r="H710">
        <v>0</v>
      </c>
      <c r="J710">
        <v>2506.38</v>
      </c>
      <c r="K710" t="s">
        <v>640</v>
      </c>
    </row>
    <row r="712" spans="1:11" x14ac:dyDescent="0.3">
      <c r="A712">
        <v>1000000013888</v>
      </c>
      <c r="B712" t="s">
        <v>641</v>
      </c>
      <c r="D712">
        <v>0</v>
      </c>
      <c r="E712">
        <v>1</v>
      </c>
      <c r="F712">
        <v>1</v>
      </c>
      <c r="G712">
        <v>0</v>
      </c>
      <c r="H712">
        <v>0</v>
      </c>
      <c r="I712">
        <v>7</v>
      </c>
      <c r="J712">
        <v>0</v>
      </c>
      <c r="K712">
        <v>1000000013888</v>
      </c>
    </row>
    <row r="714" spans="1:11" x14ac:dyDescent="0.3">
      <c r="A714">
        <v>35512899</v>
      </c>
      <c r="B714" t="s">
        <v>642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5</v>
      </c>
      <c r="J714">
        <v>0</v>
      </c>
      <c r="K714">
        <v>35512899</v>
      </c>
    </row>
    <row r="716" spans="1:11" x14ac:dyDescent="0.3">
      <c r="A716">
        <v>9789953487793</v>
      </c>
      <c r="B716" t="s">
        <v>644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7</v>
      </c>
      <c r="J716">
        <v>0</v>
      </c>
      <c r="K716">
        <v>9789953487793</v>
      </c>
    </row>
    <row r="718" spans="1:11" x14ac:dyDescent="0.3">
      <c r="A718">
        <v>9789953535548</v>
      </c>
      <c r="B718" t="s">
        <v>897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4.5</v>
      </c>
      <c r="J718">
        <v>0</v>
      </c>
      <c r="K718">
        <v>9789953535548</v>
      </c>
    </row>
    <row r="720" spans="1:11" x14ac:dyDescent="0.3">
      <c r="A720" t="s">
        <v>645</v>
      </c>
      <c r="B720" t="s">
        <v>646</v>
      </c>
      <c r="C720" t="s">
        <v>19</v>
      </c>
      <c r="D720">
        <v>6</v>
      </c>
      <c r="E720">
        <v>11</v>
      </c>
      <c r="F720">
        <v>6</v>
      </c>
      <c r="G720">
        <v>11</v>
      </c>
      <c r="H720">
        <v>0</v>
      </c>
      <c r="I720">
        <v>4</v>
      </c>
      <c r="J720">
        <v>44</v>
      </c>
      <c r="K720" t="s">
        <v>645</v>
      </c>
    </row>
    <row r="722" spans="1:11" x14ac:dyDescent="0.3">
      <c r="A722" t="s">
        <v>647</v>
      </c>
      <c r="B722" t="s">
        <v>648</v>
      </c>
      <c r="D722">
        <v>3</v>
      </c>
      <c r="E722">
        <v>22</v>
      </c>
      <c r="F722">
        <v>21</v>
      </c>
      <c r="G722">
        <v>4</v>
      </c>
      <c r="H722">
        <v>0</v>
      </c>
      <c r="I722">
        <v>7</v>
      </c>
      <c r="J722">
        <v>28</v>
      </c>
      <c r="K722" t="s">
        <v>647</v>
      </c>
    </row>
    <row r="724" spans="1:11" x14ac:dyDescent="0.3">
      <c r="A724" t="s">
        <v>649</v>
      </c>
      <c r="B724" t="s">
        <v>650</v>
      </c>
      <c r="D724">
        <v>1</v>
      </c>
      <c r="E724">
        <v>2</v>
      </c>
      <c r="F724">
        <v>2</v>
      </c>
      <c r="G724">
        <v>1</v>
      </c>
      <c r="H724">
        <v>0</v>
      </c>
      <c r="I724">
        <v>6.6</v>
      </c>
      <c r="J724">
        <v>6.6</v>
      </c>
      <c r="K724" t="s">
        <v>649</v>
      </c>
    </row>
    <row r="726" spans="1:11" x14ac:dyDescent="0.3">
      <c r="A726" t="s">
        <v>651</v>
      </c>
      <c r="B726" t="s">
        <v>652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3.35</v>
      </c>
      <c r="J726">
        <v>0</v>
      </c>
      <c r="K726" t="s">
        <v>651</v>
      </c>
    </row>
    <row r="728" spans="1:11" x14ac:dyDescent="0.3">
      <c r="A728" t="s">
        <v>653</v>
      </c>
      <c r="B728" t="s">
        <v>654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4</v>
      </c>
      <c r="J728">
        <v>0</v>
      </c>
      <c r="K728" t="s">
        <v>653</v>
      </c>
    </row>
    <row r="730" spans="1:11" x14ac:dyDescent="0.3">
      <c r="A730" t="s">
        <v>655</v>
      </c>
      <c r="B730" t="s">
        <v>656</v>
      </c>
      <c r="D730">
        <v>0</v>
      </c>
      <c r="E730">
        <v>34</v>
      </c>
      <c r="F730">
        <v>29</v>
      </c>
      <c r="G730">
        <v>5</v>
      </c>
      <c r="H730">
        <v>0</v>
      </c>
      <c r="I730">
        <v>9</v>
      </c>
      <c r="J730">
        <v>45</v>
      </c>
      <c r="K730" t="s">
        <v>655</v>
      </c>
    </row>
    <row r="732" spans="1:11" x14ac:dyDescent="0.3">
      <c r="A732" t="s">
        <v>657</v>
      </c>
      <c r="B732" t="s">
        <v>657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7</v>
      </c>
      <c r="J732">
        <v>0</v>
      </c>
      <c r="K732" t="s">
        <v>657</v>
      </c>
    </row>
    <row r="734" spans="1:11" x14ac:dyDescent="0.3">
      <c r="A734" t="s">
        <v>660</v>
      </c>
      <c r="B734" t="s">
        <v>661</v>
      </c>
      <c r="D734">
        <v>5</v>
      </c>
      <c r="E734">
        <v>16</v>
      </c>
      <c r="F734">
        <v>19</v>
      </c>
      <c r="G734">
        <v>2</v>
      </c>
      <c r="H734">
        <v>0</v>
      </c>
      <c r="I734">
        <v>4</v>
      </c>
      <c r="J734">
        <v>8</v>
      </c>
      <c r="K734" t="s">
        <v>660</v>
      </c>
    </row>
    <row r="736" spans="1:11" x14ac:dyDescent="0.3">
      <c r="A736" t="s">
        <v>662</v>
      </c>
      <c r="B736" t="s">
        <v>663</v>
      </c>
      <c r="D736">
        <v>1</v>
      </c>
      <c r="E736">
        <v>25</v>
      </c>
      <c r="F736">
        <v>17</v>
      </c>
      <c r="G736">
        <v>9</v>
      </c>
      <c r="H736">
        <v>0</v>
      </c>
      <c r="I736">
        <v>7</v>
      </c>
      <c r="J736">
        <v>63</v>
      </c>
      <c r="K736" t="s">
        <v>662</v>
      </c>
    </row>
    <row r="738" spans="1:11" x14ac:dyDescent="0.3">
      <c r="A738" t="s">
        <v>664</v>
      </c>
      <c r="B738" t="s">
        <v>665</v>
      </c>
      <c r="D738">
        <v>4</v>
      </c>
      <c r="E738">
        <v>0</v>
      </c>
      <c r="F738">
        <v>0</v>
      </c>
      <c r="G738">
        <v>4</v>
      </c>
      <c r="H738">
        <v>0</v>
      </c>
      <c r="I738">
        <v>6</v>
      </c>
      <c r="J738">
        <v>24</v>
      </c>
      <c r="K738" t="s">
        <v>664</v>
      </c>
    </row>
    <row r="740" spans="1:11" x14ac:dyDescent="0.3">
      <c r="A740" t="s">
        <v>666</v>
      </c>
      <c r="B740" t="s">
        <v>667</v>
      </c>
      <c r="D740">
        <v>4</v>
      </c>
      <c r="E740">
        <v>20</v>
      </c>
      <c r="F740">
        <v>18</v>
      </c>
      <c r="G740">
        <v>6</v>
      </c>
      <c r="H740">
        <v>0</v>
      </c>
      <c r="I740">
        <v>5</v>
      </c>
      <c r="J740">
        <v>30</v>
      </c>
      <c r="K740" t="s">
        <v>666</v>
      </c>
    </row>
    <row r="742" spans="1:11" x14ac:dyDescent="0.3">
      <c r="A742" t="s">
        <v>668</v>
      </c>
      <c r="B742" t="s">
        <v>669</v>
      </c>
      <c r="D742">
        <v>0</v>
      </c>
      <c r="E742">
        <v>4</v>
      </c>
      <c r="F742">
        <v>3</v>
      </c>
      <c r="G742">
        <v>1</v>
      </c>
      <c r="H742">
        <v>0</v>
      </c>
      <c r="I742">
        <v>5</v>
      </c>
      <c r="J742">
        <v>5</v>
      </c>
      <c r="K742" t="s">
        <v>668</v>
      </c>
    </row>
    <row r="744" spans="1:11" x14ac:dyDescent="0.3">
      <c r="A744" t="s">
        <v>670</v>
      </c>
      <c r="B744" t="s">
        <v>670</v>
      </c>
      <c r="D744">
        <v>2</v>
      </c>
      <c r="E744">
        <v>1</v>
      </c>
      <c r="F744">
        <v>1</v>
      </c>
      <c r="G744">
        <v>2</v>
      </c>
      <c r="H744">
        <v>0</v>
      </c>
      <c r="I744">
        <v>3.33</v>
      </c>
      <c r="J744">
        <v>6.66</v>
      </c>
      <c r="K744" t="s">
        <v>670</v>
      </c>
    </row>
    <row r="746" spans="1:11" x14ac:dyDescent="0.3">
      <c r="A746" t="s">
        <v>671</v>
      </c>
      <c r="B746" t="s">
        <v>671</v>
      </c>
      <c r="D746">
        <v>94</v>
      </c>
      <c r="E746">
        <v>283</v>
      </c>
      <c r="F746">
        <v>245</v>
      </c>
      <c r="G746">
        <v>132</v>
      </c>
      <c r="H746">
        <v>0</v>
      </c>
      <c r="J746">
        <v>800.53</v>
      </c>
      <c r="K746" t="s">
        <v>671</v>
      </c>
    </row>
    <row r="748" spans="1:11" x14ac:dyDescent="0.3">
      <c r="A748">
        <v>13674</v>
      </c>
      <c r="B748" t="s">
        <v>672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5.35</v>
      </c>
      <c r="J748">
        <v>0</v>
      </c>
      <c r="K748">
        <v>13674</v>
      </c>
    </row>
    <row r="750" spans="1:11" x14ac:dyDescent="0.3">
      <c r="A750">
        <v>1000000004601</v>
      </c>
      <c r="B750" t="s">
        <v>674</v>
      </c>
      <c r="D750">
        <v>0</v>
      </c>
      <c r="E750">
        <v>2</v>
      </c>
      <c r="F750">
        <v>0</v>
      </c>
      <c r="G750">
        <v>2</v>
      </c>
      <c r="H750">
        <v>0</v>
      </c>
      <c r="I750">
        <v>5</v>
      </c>
      <c r="J750">
        <v>10</v>
      </c>
      <c r="K750">
        <v>1000000004601</v>
      </c>
    </row>
    <row r="752" spans="1:11" x14ac:dyDescent="0.3">
      <c r="A752">
        <v>1000000004953</v>
      </c>
      <c r="B752" t="s">
        <v>675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4.5</v>
      </c>
      <c r="J752">
        <v>0</v>
      </c>
      <c r="K752">
        <v>1000000004953</v>
      </c>
    </row>
    <row r="754" spans="1:11" x14ac:dyDescent="0.3">
      <c r="A754">
        <v>1000000005059</v>
      </c>
      <c r="B754" t="s">
        <v>676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5</v>
      </c>
      <c r="J754">
        <v>0</v>
      </c>
      <c r="K754">
        <v>1000000005059</v>
      </c>
    </row>
    <row r="756" spans="1:11" x14ac:dyDescent="0.3">
      <c r="A756">
        <v>1000000005332</v>
      </c>
      <c r="B756" t="s">
        <v>677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5</v>
      </c>
      <c r="J756">
        <v>0</v>
      </c>
      <c r="K756">
        <v>1000000005332</v>
      </c>
    </row>
    <row r="758" spans="1:11" x14ac:dyDescent="0.3">
      <c r="A758">
        <v>1000000005691</v>
      </c>
      <c r="B758" t="s">
        <v>678</v>
      </c>
      <c r="D758">
        <v>1</v>
      </c>
      <c r="E758">
        <v>0</v>
      </c>
      <c r="F758">
        <v>0</v>
      </c>
      <c r="G758">
        <v>1</v>
      </c>
      <c r="H758">
        <v>0</v>
      </c>
      <c r="I758">
        <v>4</v>
      </c>
      <c r="J758">
        <v>4</v>
      </c>
      <c r="K758">
        <v>1000000005691</v>
      </c>
    </row>
    <row r="760" spans="1:11" x14ac:dyDescent="0.3">
      <c r="A760">
        <v>1000000005837</v>
      </c>
      <c r="B760" t="s">
        <v>680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5</v>
      </c>
      <c r="J760">
        <v>0</v>
      </c>
      <c r="K760">
        <v>1000000005837</v>
      </c>
    </row>
    <row r="762" spans="1:11" x14ac:dyDescent="0.3">
      <c r="A762">
        <v>1000000005974</v>
      </c>
      <c r="B762" t="s">
        <v>681</v>
      </c>
      <c r="D762">
        <v>2</v>
      </c>
      <c r="E762">
        <v>0</v>
      </c>
      <c r="F762">
        <v>1</v>
      </c>
      <c r="G762">
        <v>1</v>
      </c>
      <c r="H762">
        <v>0</v>
      </c>
      <c r="I762">
        <v>4.5</v>
      </c>
      <c r="J762">
        <v>4.5</v>
      </c>
      <c r="K762">
        <v>1000000005974</v>
      </c>
    </row>
    <row r="764" spans="1:11" x14ac:dyDescent="0.3">
      <c r="A764">
        <v>1000000005981</v>
      </c>
      <c r="B764" t="s">
        <v>682</v>
      </c>
      <c r="D764">
        <v>1</v>
      </c>
      <c r="E764">
        <v>0</v>
      </c>
      <c r="F764">
        <v>0</v>
      </c>
      <c r="G764">
        <v>1</v>
      </c>
      <c r="H764">
        <v>0</v>
      </c>
      <c r="I764">
        <v>4.5</v>
      </c>
      <c r="J764">
        <v>4.5</v>
      </c>
      <c r="K764">
        <v>1000000005981</v>
      </c>
    </row>
    <row r="766" spans="1:11" x14ac:dyDescent="0.3">
      <c r="A766">
        <v>1000000006001</v>
      </c>
      <c r="B766" t="s">
        <v>683</v>
      </c>
      <c r="D766">
        <v>2</v>
      </c>
      <c r="E766">
        <v>0</v>
      </c>
      <c r="F766">
        <v>0</v>
      </c>
      <c r="G766">
        <v>2</v>
      </c>
      <c r="H766">
        <v>0</v>
      </c>
      <c r="I766">
        <v>5</v>
      </c>
      <c r="J766">
        <v>10</v>
      </c>
      <c r="K766">
        <v>1000000006001</v>
      </c>
    </row>
    <row r="768" spans="1:11" x14ac:dyDescent="0.3">
      <c r="A768">
        <v>1000000006056</v>
      </c>
      <c r="B768" t="s">
        <v>684</v>
      </c>
      <c r="C768" t="s">
        <v>19</v>
      </c>
      <c r="D768">
        <v>0</v>
      </c>
      <c r="E768">
        <v>2</v>
      </c>
      <c r="F768">
        <v>1</v>
      </c>
      <c r="G768">
        <v>1</v>
      </c>
      <c r="H768">
        <v>0</v>
      </c>
      <c r="I768">
        <v>5</v>
      </c>
      <c r="J768">
        <v>5</v>
      </c>
      <c r="K768">
        <v>1000000006056</v>
      </c>
    </row>
    <row r="770" spans="1:11" x14ac:dyDescent="0.3">
      <c r="A770">
        <v>1000000006476</v>
      </c>
      <c r="B770" t="s">
        <v>686</v>
      </c>
      <c r="D770">
        <v>1</v>
      </c>
      <c r="E770">
        <v>5</v>
      </c>
      <c r="F770">
        <v>2</v>
      </c>
      <c r="G770">
        <v>4</v>
      </c>
      <c r="H770">
        <v>0</v>
      </c>
      <c r="I770">
        <v>4.5</v>
      </c>
      <c r="J770">
        <v>18</v>
      </c>
      <c r="K770">
        <v>1000000006476</v>
      </c>
    </row>
    <row r="772" spans="1:11" x14ac:dyDescent="0.3">
      <c r="A772">
        <v>1000000007756</v>
      </c>
      <c r="B772" t="s">
        <v>687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2.65</v>
      </c>
      <c r="J772">
        <v>0</v>
      </c>
      <c r="K772">
        <v>1000000007756</v>
      </c>
    </row>
    <row r="774" spans="1:11" x14ac:dyDescent="0.3">
      <c r="A774">
        <v>1000000007954</v>
      </c>
      <c r="B774" t="s">
        <v>688</v>
      </c>
      <c r="D774">
        <v>2</v>
      </c>
      <c r="E774">
        <v>0</v>
      </c>
      <c r="F774">
        <v>0</v>
      </c>
      <c r="G774">
        <v>2</v>
      </c>
      <c r="H774">
        <v>0</v>
      </c>
      <c r="I774">
        <v>4.3499999999999996</v>
      </c>
      <c r="J774">
        <v>8.6999999999999993</v>
      </c>
      <c r="K774">
        <v>1000000007954</v>
      </c>
    </row>
    <row r="776" spans="1:11" x14ac:dyDescent="0.3">
      <c r="A776">
        <v>1000000008241</v>
      </c>
      <c r="B776" t="s">
        <v>689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3</v>
      </c>
      <c r="J776">
        <v>0</v>
      </c>
      <c r="K776">
        <v>1000000008241</v>
      </c>
    </row>
    <row r="778" spans="1:11" x14ac:dyDescent="0.3">
      <c r="A778">
        <v>1000000009392</v>
      </c>
      <c r="B778" t="s">
        <v>690</v>
      </c>
      <c r="D778">
        <v>1</v>
      </c>
      <c r="E778">
        <v>0</v>
      </c>
      <c r="F778">
        <v>1</v>
      </c>
      <c r="G778">
        <v>0</v>
      </c>
      <c r="H778">
        <v>0</v>
      </c>
      <c r="I778">
        <v>4.5</v>
      </c>
      <c r="J778">
        <v>0</v>
      </c>
      <c r="K778">
        <v>1000000009392</v>
      </c>
    </row>
    <row r="780" spans="1:11" x14ac:dyDescent="0.3">
      <c r="A780">
        <v>1000000009460</v>
      </c>
      <c r="B780" t="s">
        <v>691</v>
      </c>
      <c r="D780">
        <v>5</v>
      </c>
      <c r="E780">
        <v>0</v>
      </c>
      <c r="F780">
        <v>0</v>
      </c>
      <c r="G780">
        <v>5</v>
      </c>
      <c r="H780">
        <v>0</v>
      </c>
      <c r="I780">
        <v>5</v>
      </c>
      <c r="J780">
        <v>25</v>
      </c>
      <c r="K780">
        <v>1000000009460</v>
      </c>
    </row>
    <row r="782" spans="1:11" x14ac:dyDescent="0.3">
      <c r="A782">
        <v>1000000009774</v>
      </c>
      <c r="B782" t="s">
        <v>692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4.5</v>
      </c>
      <c r="J782">
        <v>0</v>
      </c>
      <c r="K782">
        <v>1000000009774</v>
      </c>
    </row>
    <row r="784" spans="1:11" x14ac:dyDescent="0.3">
      <c r="A784">
        <v>1000000010114</v>
      </c>
      <c r="B784" t="s">
        <v>693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4.5</v>
      </c>
      <c r="J784">
        <v>0</v>
      </c>
      <c r="K784">
        <v>1000000010114</v>
      </c>
    </row>
    <row r="786" spans="1:11" x14ac:dyDescent="0.3">
      <c r="A786">
        <v>1000000010176</v>
      </c>
      <c r="B786" t="s">
        <v>694</v>
      </c>
      <c r="C786" t="s">
        <v>19</v>
      </c>
      <c r="D786">
        <v>0</v>
      </c>
      <c r="E786">
        <v>1</v>
      </c>
      <c r="F786">
        <v>1</v>
      </c>
      <c r="G786">
        <v>0</v>
      </c>
      <c r="H786">
        <v>0</v>
      </c>
      <c r="I786">
        <v>6</v>
      </c>
      <c r="J786">
        <v>0</v>
      </c>
      <c r="K786">
        <v>1000000010176</v>
      </c>
    </row>
    <row r="788" spans="1:11" x14ac:dyDescent="0.3">
      <c r="A788">
        <v>1000000010305</v>
      </c>
      <c r="B788" t="s">
        <v>695</v>
      </c>
      <c r="D788">
        <v>5</v>
      </c>
      <c r="E788">
        <v>0</v>
      </c>
      <c r="F788">
        <v>0</v>
      </c>
      <c r="G788">
        <v>5</v>
      </c>
      <c r="H788">
        <v>0</v>
      </c>
      <c r="I788">
        <v>5</v>
      </c>
      <c r="J788">
        <v>25</v>
      </c>
      <c r="K788">
        <v>1000000010305</v>
      </c>
    </row>
    <row r="790" spans="1:11" x14ac:dyDescent="0.3">
      <c r="A790">
        <v>1000000010572</v>
      </c>
      <c r="B790" t="s">
        <v>697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5.6</v>
      </c>
      <c r="J790">
        <v>0</v>
      </c>
      <c r="K790">
        <v>1000000010572</v>
      </c>
    </row>
    <row r="792" spans="1:11" x14ac:dyDescent="0.3">
      <c r="A792">
        <v>1000000010589</v>
      </c>
      <c r="B792" t="s">
        <v>698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5.5</v>
      </c>
      <c r="J792">
        <v>0</v>
      </c>
      <c r="K792">
        <v>1000000010589</v>
      </c>
    </row>
    <row r="794" spans="1:11" x14ac:dyDescent="0.3">
      <c r="A794">
        <v>1000000011364</v>
      </c>
      <c r="B794" t="s">
        <v>700</v>
      </c>
      <c r="D794">
        <v>0</v>
      </c>
      <c r="E794">
        <v>5</v>
      </c>
      <c r="F794">
        <v>4</v>
      </c>
      <c r="G794">
        <v>1</v>
      </c>
      <c r="H794">
        <v>0</v>
      </c>
      <c r="I794">
        <v>6</v>
      </c>
      <c r="J794">
        <v>6</v>
      </c>
      <c r="K794">
        <v>1000000011364</v>
      </c>
    </row>
    <row r="796" spans="1:11" x14ac:dyDescent="0.3">
      <c r="A796">
        <v>1000000011469</v>
      </c>
      <c r="B796" t="s">
        <v>701</v>
      </c>
      <c r="D796">
        <v>1</v>
      </c>
      <c r="E796">
        <v>0</v>
      </c>
      <c r="F796">
        <v>1</v>
      </c>
      <c r="G796">
        <v>0</v>
      </c>
      <c r="H796">
        <v>0</v>
      </c>
      <c r="I796">
        <v>6.5</v>
      </c>
      <c r="J796">
        <v>0</v>
      </c>
      <c r="K796">
        <v>1000000011469</v>
      </c>
    </row>
    <row r="798" spans="1:11" x14ac:dyDescent="0.3">
      <c r="A798">
        <v>1000000011692</v>
      </c>
      <c r="B798" t="s">
        <v>704</v>
      </c>
      <c r="C798" t="s">
        <v>19</v>
      </c>
      <c r="D798">
        <v>0</v>
      </c>
      <c r="E798">
        <v>2</v>
      </c>
      <c r="F798">
        <v>2</v>
      </c>
      <c r="G798">
        <v>0</v>
      </c>
      <c r="H798">
        <v>0</v>
      </c>
      <c r="I798">
        <v>4.5</v>
      </c>
      <c r="J798">
        <v>0</v>
      </c>
      <c r="K798">
        <v>1000000011692</v>
      </c>
    </row>
    <row r="800" spans="1:11" x14ac:dyDescent="0.3">
      <c r="A800">
        <v>1000000012840</v>
      </c>
      <c r="B800" t="s">
        <v>708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3</v>
      </c>
      <c r="J800">
        <v>0</v>
      </c>
      <c r="K800">
        <v>1000000012840</v>
      </c>
    </row>
    <row r="802" spans="1:11" x14ac:dyDescent="0.3">
      <c r="A802">
        <v>1000000013962</v>
      </c>
      <c r="B802" t="s">
        <v>710</v>
      </c>
      <c r="C802" t="s">
        <v>19</v>
      </c>
      <c r="D802">
        <v>0</v>
      </c>
      <c r="E802">
        <v>1</v>
      </c>
      <c r="F802">
        <v>1</v>
      </c>
      <c r="G802">
        <v>0</v>
      </c>
      <c r="H802">
        <v>0</v>
      </c>
      <c r="I802">
        <v>6</v>
      </c>
      <c r="J802">
        <v>0</v>
      </c>
      <c r="K802">
        <v>1000000013962</v>
      </c>
    </row>
    <row r="804" spans="1:11" x14ac:dyDescent="0.3">
      <c r="A804">
        <v>1000000014143</v>
      </c>
      <c r="B804" t="s">
        <v>711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4</v>
      </c>
      <c r="J804">
        <v>0</v>
      </c>
      <c r="K804">
        <v>1000000014143</v>
      </c>
    </row>
    <row r="806" spans="1:11" x14ac:dyDescent="0.3">
      <c r="A806">
        <v>1000000014273</v>
      </c>
      <c r="B806" t="s">
        <v>712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4.5</v>
      </c>
      <c r="J806">
        <v>0</v>
      </c>
      <c r="K806">
        <v>1000000014273</v>
      </c>
    </row>
    <row r="808" spans="1:11" x14ac:dyDescent="0.3">
      <c r="A808">
        <v>1000000014310</v>
      </c>
      <c r="B808" t="s">
        <v>714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4.5</v>
      </c>
      <c r="J808">
        <v>0</v>
      </c>
      <c r="K808">
        <v>1000000014310</v>
      </c>
    </row>
    <row r="810" spans="1:11" x14ac:dyDescent="0.3">
      <c r="A810">
        <v>1000000014372</v>
      </c>
      <c r="B810" t="s">
        <v>715</v>
      </c>
      <c r="C810" t="s">
        <v>19</v>
      </c>
      <c r="D810">
        <v>1</v>
      </c>
      <c r="E810">
        <v>4</v>
      </c>
      <c r="F810">
        <v>3</v>
      </c>
      <c r="G810">
        <v>2</v>
      </c>
      <c r="H810">
        <v>0</v>
      </c>
      <c r="I810">
        <v>11.7</v>
      </c>
      <c r="J810">
        <v>23.4</v>
      </c>
      <c r="K810">
        <v>1000000014372</v>
      </c>
    </row>
    <row r="812" spans="1:11" x14ac:dyDescent="0.3">
      <c r="A812">
        <v>1000000014389</v>
      </c>
      <c r="B812" t="s">
        <v>716</v>
      </c>
      <c r="D812">
        <v>0</v>
      </c>
      <c r="E812">
        <v>2</v>
      </c>
      <c r="F812">
        <v>1</v>
      </c>
      <c r="G812">
        <v>1</v>
      </c>
      <c r="H812">
        <v>0</v>
      </c>
      <c r="I812">
        <v>7.25</v>
      </c>
      <c r="J812">
        <v>7.25</v>
      </c>
      <c r="K812">
        <v>1000000014389</v>
      </c>
    </row>
    <row r="814" spans="1:11" x14ac:dyDescent="0.3">
      <c r="A814">
        <v>1000000014457</v>
      </c>
      <c r="B814" t="s">
        <v>1636</v>
      </c>
      <c r="D814">
        <v>0</v>
      </c>
      <c r="E814">
        <v>8</v>
      </c>
      <c r="F814">
        <v>3</v>
      </c>
      <c r="G814">
        <v>5</v>
      </c>
      <c r="H814">
        <v>0</v>
      </c>
      <c r="I814">
        <v>8</v>
      </c>
      <c r="J814">
        <v>40</v>
      </c>
      <c r="K814">
        <v>1000000014457</v>
      </c>
    </row>
    <row r="816" spans="1:11" x14ac:dyDescent="0.3">
      <c r="A816">
        <v>1000000014686</v>
      </c>
      <c r="B816" t="s">
        <v>717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6</v>
      </c>
      <c r="J816">
        <v>0</v>
      </c>
      <c r="K816">
        <v>1000000014686</v>
      </c>
    </row>
    <row r="818" spans="1:11" x14ac:dyDescent="0.3">
      <c r="A818">
        <v>1000000015780</v>
      </c>
      <c r="B818" t="s">
        <v>718</v>
      </c>
      <c r="D818">
        <v>1</v>
      </c>
      <c r="E818">
        <v>2</v>
      </c>
      <c r="F818">
        <v>2</v>
      </c>
      <c r="G818">
        <v>1</v>
      </c>
      <c r="H818">
        <v>0</v>
      </c>
      <c r="I818">
        <v>5</v>
      </c>
      <c r="J818">
        <v>5</v>
      </c>
      <c r="K818">
        <v>1000000015780</v>
      </c>
    </row>
    <row r="820" spans="1:11" x14ac:dyDescent="0.3">
      <c r="A820">
        <v>1000000015843</v>
      </c>
      <c r="B820" t="s">
        <v>719</v>
      </c>
      <c r="D820">
        <v>1</v>
      </c>
      <c r="E820">
        <v>0</v>
      </c>
      <c r="F820">
        <v>0</v>
      </c>
      <c r="G820">
        <v>1</v>
      </c>
      <c r="H820">
        <v>0</v>
      </c>
      <c r="I820">
        <v>5.35</v>
      </c>
      <c r="J820">
        <v>5.35</v>
      </c>
      <c r="K820">
        <v>1000000015843</v>
      </c>
    </row>
    <row r="822" spans="1:11" x14ac:dyDescent="0.3">
      <c r="A822">
        <v>1000000016246</v>
      </c>
      <c r="B822" t="s">
        <v>720</v>
      </c>
      <c r="C822" t="s">
        <v>19</v>
      </c>
      <c r="D822">
        <v>0</v>
      </c>
      <c r="E822">
        <v>1</v>
      </c>
      <c r="F822">
        <v>1</v>
      </c>
      <c r="G822">
        <v>0</v>
      </c>
      <c r="H822">
        <v>0</v>
      </c>
      <c r="I822">
        <v>5</v>
      </c>
      <c r="J822">
        <v>0</v>
      </c>
      <c r="K822">
        <v>1000000016246</v>
      </c>
    </row>
    <row r="824" spans="1:11" x14ac:dyDescent="0.3">
      <c r="A824">
        <v>1000000016260</v>
      </c>
      <c r="B824" t="s">
        <v>721</v>
      </c>
      <c r="C824" t="s">
        <v>19</v>
      </c>
      <c r="D824">
        <v>0</v>
      </c>
      <c r="E824">
        <v>1</v>
      </c>
      <c r="F824">
        <v>1</v>
      </c>
      <c r="G824">
        <v>0</v>
      </c>
      <c r="H824">
        <v>0</v>
      </c>
      <c r="I824">
        <v>6</v>
      </c>
      <c r="J824">
        <v>0</v>
      </c>
      <c r="K824">
        <v>1000000016260</v>
      </c>
    </row>
    <row r="826" spans="1:11" x14ac:dyDescent="0.3">
      <c r="A826">
        <v>10020</v>
      </c>
      <c r="B826" t="s">
        <v>722</v>
      </c>
      <c r="C826" t="s">
        <v>19</v>
      </c>
      <c r="D826">
        <v>0</v>
      </c>
      <c r="E826">
        <v>3</v>
      </c>
      <c r="F826">
        <v>3</v>
      </c>
      <c r="G826">
        <v>0</v>
      </c>
      <c r="H826">
        <v>0</v>
      </c>
      <c r="I826">
        <v>7</v>
      </c>
      <c r="J826">
        <v>0</v>
      </c>
      <c r="K826">
        <v>10020</v>
      </c>
    </row>
    <row r="828" spans="1:11" x14ac:dyDescent="0.3">
      <c r="A828">
        <v>10021</v>
      </c>
      <c r="B828" t="s">
        <v>4779</v>
      </c>
      <c r="C828" t="s">
        <v>19</v>
      </c>
      <c r="D828">
        <v>0</v>
      </c>
      <c r="E828">
        <v>2</v>
      </c>
      <c r="F828">
        <v>1</v>
      </c>
      <c r="G828">
        <v>1</v>
      </c>
      <c r="H828">
        <v>0</v>
      </c>
      <c r="I828">
        <v>7.5</v>
      </c>
      <c r="J828">
        <v>7.5</v>
      </c>
      <c r="K828">
        <v>10021</v>
      </c>
    </row>
    <row r="830" spans="1:11" x14ac:dyDescent="0.3">
      <c r="A830">
        <v>125463210</v>
      </c>
      <c r="B830" t="s">
        <v>4780</v>
      </c>
      <c r="C830" t="s">
        <v>19</v>
      </c>
      <c r="D830">
        <v>0</v>
      </c>
      <c r="E830">
        <v>1</v>
      </c>
      <c r="F830">
        <v>1</v>
      </c>
      <c r="G830">
        <v>0</v>
      </c>
      <c r="H830">
        <v>0</v>
      </c>
      <c r="I830">
        <v>5</v>
      </c>
      <c r="J830">
        <v>0</v>
      </c>
      <c r="K830">
        <v>125463210</v>
      </c>
    </row>
    <row r="832" spans="1:11" x14ac:dyDescent="0.3">
      <c r="A832">
        <v>35507437</v>
      </c>
      <c r="B832" t="s">
        <v>725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4</v>
      </c>
      <c r="J832">
        <v>0</v>
      </c>
      <c r="K832">
        <v>35507437</v>
      </c>
    </row>
    <row r="834" spans="1:11" x14ac:dyDescent="0.3">
      <c r="A834">
        <v>35509813</v>
      </c>
      <c r="B834" t="s">
        <v>727</v>
      </c>
      <c r="D834">
        <v>1</v>
      </c>
      <c r="E834">
        <v>0</v>
      </c>
      <c r="F834">
        <v>0</v>
      </c>
      <c r="G834">
        <v>1</v>
      </c>
      <c r="H834">
        <v>0</v>
      </c>
      <c r="I834">
        <v>4</v>
      </c>
      <c r="J834">
        <v>4</v>
      </c>
      <c r="K834">
        <v>35509813</v>
      </c>
    </row>
    <row r="836" spans="1:11" x14ac:dyDescent="0.3">
      <c r="A836">
        <v>35510864</v>
      </c>
      <c r="B836" t="s">
        <v>728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4</v>
      </c>
      <c r="J836">
        <v>0</v>
      </c>
      <c r="K836">
        <v>35510864</v>
      </c>
    </row>
    <row r="838" spans="1:11" x14ac:dyDescent="0.3">
      <c r="A838">
        <v>35510901</v>
      </c>
      <c r="B838" t="s">
        <v>730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4.5</v>
      </c>
      <c r="J838">
        <v>0</v>
      </c>
      <c r="K838">
        <v>35510901</v>
      </c>
    </row>
    <row r="840" spans="1:11" x14ac:dyDescent="0.3">
      <c r="A840">
        <v>35511151</v>
      </c>
      <c r="B840" t="s">
        <v>731</v>
      </c>
      <c r="C840" t="s">
        <v>19</v>
      </c>
      <c r="D840">
        <v>0</v>
      </c>
      <c r="E840">
        <v>2</v>
      </c>
      <c r="F840">
        <v>2</v>
      </c>
      <c r="G840">
        <v>0</v>
      </c>
      <c r="H840">
        <v>0</v>
      </c>
      <c r="I840">
        <v>4</v>
      </c>
      <c r="J840">
        <v>0</v>
      </c>
      <c r="K840">
        <v>35511151</v>
      </c>
    </row>
    <row r="842" spans="1:11" x14ac:dyDescent="0.3">
      <c r="A842">
        <v>35511915</v>
      </c>
      <c r="B842" t="s">
        <v>732</v>
      </c>
      <c r="D842">
        <v>1</v>
      </c>
      <c r="E842">
        <v>0</v>
      </c>
      <c r="F842">
        <v>0</v>
      </c>
      <c r="G842">
        <v>1</v>
      </c>
      <c r="H842">
        <v>0</v>
      </c>
      <c r="I842">
        <v>5</v>
      </c>
      <c r="J842">
        <v>5</v>
      </c>
      <c r="K842">
        <v>35511915</v>
      </c>
    </row>
    <row r="844" spans="1:11" x14ac:dyDescent="0.3">
      <c r="A844">
        <v>35511960</v>
      </c>
      <c r="B844" t="s">
        <v>734</v>
      </c>
      <c r="D844">
        <v>2</v>
      </c>
      <c r="E844">
        <v>1</v>
      </c>
      <c r="F844">
        <v>1</v>
      </c>
      <c r="G844">
        <v>2</v>
      </c>
      <c r="H844">
        <v>0</v>
      </c>
      <c r="I844">
        <v>5</v>
      </c>
      <c r="J844">
        <v>10</v>
      </c>
      <c r="K844">
        <v>35511960</v>
      </c>
    </row>
    <row r="846" spans="1:11" x14ac:dyDescent="0.3">
      <c r="A846">
        <v>35511977</v>
      </c>
      <c r="B846" t="s">
        <v>735</v>
      </c>
      <c r="D846">
        <v>0</v>
      </c>
      <c r="E846">
        <v>2</v>
      </c>
      <c r="F846">
        <v>1</v>
      </c>
      <c r="G846">
        <v>1</v>
      </c>
      <c r="H846">
        <v>0</v>
      </c>
      <c r="I846">
        <v>4</v>
      </c>
      <c r="J846">
        <v>4</v>
      </c>
      <c r="K846">
        <v>35511977</v>
      </c>
    </row>
    <row r="848" spans="1:11" x14ac:dyDescent="0.3">
      <c r="A848">
        <v>35512578</v>
      </c>
      <c r="B848" t="s">
        <v>736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4.5</v>
      </c>
      <c r="J848">
        <v>0</v>
      </c>
      <c r="K848">
        <v>35512578</v>
      </c>
    </row>
    <row r="850" spans="1:11" x14ac:dyDescent="0.3">
      <c r="A850">
        <v>35513384</v>
      </c>
      <c r="B850" t="s">
        <v>737</v>
      </c>
      <c r="D850">
        <v>0</v>
      </c>
      <c r="E850">
        <v>2</v>
      </c>
      <c r="F850">
        <v>0</v>
      </c>
      <c r="G850">
        <v>2</v>
      </c>
      <c r="H850">
        <v>0</v>
      </c>
      <c r="I850">
        <v>5</v>
      </c>
      <c r="J850">
        <v>10</v>
      </c>
      <c r="K850">
        <v>35513384</v>
      </c>
    </row>
    <row r="852" spans="1:11" x14ac:dyDescent="0.3">
      <c r="A852">
        <v>35513551</v>
      </c>
      <c r="B852" t="s">
        <v>739</v>
      </c>
      <c r="D852">
        <v>5</v>
      </c>
      <c r="E852">
        <v>0</v>
      </c>
      <c r="F852">
        <v>0</v>
      </c>
      <c r="G852">
        <v>5</v>
      </c>
      <c r="H852">
        <v>0</v>
      </c>
      <c r="I852">
        <v>6</v>
      </c>
      <c r="J852">
        <v>30</v>
      </c>
      <c r="K852">
        <v>35513551</v>
      </c>
    </row>
    <row r="854" spans="1:11" x14ac:dyDescent="0.3">
      <c r="A854">
        <v>35513568</v>
      </c>
      <c r="B854" t="s">
        <v>740</v>
      </c>
      <c r="D854">
        <v>1</v>
      </c>
      <c r="E854">
        <v>0</v>
      </c>
      <c r="F854">
        <v>0</v>
      </c>
      <c r="G854">
        <v>1</v>
      </c>
      <c r="H854">
        <v>0</v>
      </c>
      <c r="I854">
        <v>6</v>
      </c>
      <c r="J854">
        <v>6</v>
      </c>
      <c r="K854">
        <v>35513568</v>
      </c>
    </row>
    <row r="856" spans="1:11" x14ac:dyDescent="0.3">
      <c r="A856">
        <v>35513599</v>
      </c>
      <c r="B856" t="s">
        <v>741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4</v>
      </c>
      <c r="J856">
        <v>0</v>
      </c>
      <c r="K856">
        <v>35513599</v>
      </c>
    </row>
    <row r="858" spans="1:11" x14ac:dyDescent="0.3">
      <c r="A858">
        <v>35514503</v>
      </c>
      <c r="B858" t="s">
        <v>742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2.7000000000000001E-3</v>
      </c>
      <c r="J858">
        <v>0</v>
      </c>
      <c r="K858">
        <v>35514503</v>
      </c>
    </row>
    <row r="860" spans="1:11" x14ac:dyDescent="0.3">
      <c r="A860">
        <v>35514862</v>
      </c>
      <c r="B860" t="s">
        <v>744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4.5</v>
      </c>
      <c r="J860">
        <v>0</v>
      </c>
      <c r="K860">
        <v>35514862</v>
      </c>
    </row>
    <row r="862" spans="1:11" x14ac:dyDescent="0.3">
      <c r="A862">
        <v>35514947</v>
      </c>
      <c r="B862" t="s">
        <v>745</v>
      </c>
      <c r="C862">
        <v>2</v>
      </c>
      <c r="D862">
        <v>0</v>
      </c>
      <c r="E862">
        <v>2</v>
      </c>
      <c r="F862">
        <v>0</v>
      </c>
      <c r="G862">
        <v>2</v>
      </c>
      <c r="H862">
        <v>0</v>
      </c>
      <c r="I862">
        <v>5</v>
      </c>
      <c r="J862">
        <v>10</v>
      </c>
      <c r="K862">
        <v>35514947</v>
      </c>
    </row>
    <row r="864" spans="1:11" x14ac:dyDescent="0.3">
      <c r="A864">
        <v>35515692</v>
      </c>
      <c r="B864" t="s">
        <v>746</v>
      </c>
      <c r="C864" t="s">
        <v>19</v>
      </c>
      <c r="D864">
        <v>0</v>
      </c>
      <c r="E864">
        <v>2</v>
      </c>
      <c r="F864">
        <v>2</v>
      </c>
      <c r="G864">
        <v>0</v>
      </c>
      <c r="H864">
        <v>0</v>
      </c>
      <c r="I864">
        <v>8</v>
      </c>
      <c r="J864">
        <v>0</v>
      </c>
      <c r="K864">
        <v>35515692</v>
      </c>
    </row>
    <row r="866" spans="1:11" x14ac:dyDescent="0.3">
      <c r="A866">
        <v>35765265</v>
      </c>
      <c r="B866" t="s">
        <v>749</v>
      </c>
      <c r="C866" t="s">
        <v>19</v>
      </c>
      <c r="D866">
        <v>0</v>
      </c>
      <c r="E866">
        <v>2</v>
      </c>
      <c r="F866">
        <v>2</v>
      </c>
      <c r="G866">
        <v>0</v>
      </c>
      <c r="H866">
        <v>0</v>
      </c>
      <c r="I866">
        <v>6</v>
      </c>
      <c r="J866">
        <v>0</v>
      </c>
      <c r="K866">
        <v>35765265</v>
      </c>
    </row>
    <row r="868" spans="1:11" x14ac:dyDescent="0.3">
      <c r="A868">
        <v>4748</v>
      </c>
      <c r="B868" t="s">
        <v>750</v>
      </c>
      <c r="D868">
        <v>0</v>
      </c>
      <c r="E868">
        <v>1</v>
      </c>
      <c r="F868">
        <v>1</v>
      </c>
      <c r="G868">
        <v>0</v>
      </c>
      <c r="H868">
        <v>0</v>
      </c>
      <c r="I868">
        <v>3.35</v>
      </c>
      <c r="J868">
        <v>0</v>
      </c>
      <c r="K868">
        <v>4748</v>
      </c>
    </row>
    <row r="870" spans="1:11" x14ac:dyDescent="0.3">
      <c r="A870">
        <v>9022014561</v>
      </c>
      <c r="B870" t="s">
        <v>5042</v>
      </c>
      <c r="C870" t="s">
        <v>19</v>
      </c>
      <c r="D870">
        <v>0</v>
      </c>
      <c r="E870">
        <v>1</v>
      </c>
      <c r="F870">
        <v>1</v>
      </c>
      <c r="G870">
        <v>0</v>
      </c>
      <c r="H870">
        <v>0</v>
      </c>
      <c r="I870">
        <v>4</v>
      </c>
      <c r="J870">
        <v>0</v>
      </c>
      <c r="K870">
        <v>9022014561</v>
      </c>
    </row>
    <row r="872" spans="1:11" x14ac:dyDescent="0.3">
      <c r="A872">
        <v>9780194790529</v>
      </c>
      <c r="B872" t="s">
        <v>752</v>
      </c>
      <c r="C872" t="s">
        <v>19</v>
      </c>
      <c r="D872">
        <v>0</v>
      </c>
      <c r="E872">
        <v>2</v>
      </c>
      <c r="F872">
        <v>2</v>
      </c>
      <c r="G872">
        <v>0</v>
      </c>
      <c r="H872">
        <v>0</v>
      </c>
      <c r="I872">
        <v>9.25</v>
      </c>
      <c r="J872">
        <v>0</v>
      </c>
      <c r="K872">
        <v>9780194790529</v>
      </c>
    </row>
    <row r="874" spans="1:11" x14ac:dyDescent="0.3">
      <c r="A874">
        <v>9780194790741</v>
      </c>
      <c r="B874" t="s">
        <v>753</v>
      </c>
      <c r="D874">
        <v>0</v>
      </c>
      <c r="E874">
        <v>1</v>
      </c>
      <c r="F874">
        <v>0</v>
      </c>
      <c r="G874">
        <v>1</v>
      </c>
      <c r="H874">
        <v>0</v>
      </c>
      <c r="I874">
        <v>8.75</v>
      </c>
      <c r="J874">
        <v>8.75</v>
      </c>
      <c r="K874">
        <v>9780194790741</v>
      </c>
    </row>
    <row r="876" spans="1:11" x14ac:dyDescent="0.3">
      <c r="A876">
        <v>9780194791687</v>
      </c>
      <c r="B876" t="s">
        <v>754</v>
      </c>
      <c r="D876">
        <v>1</v>
      </c>
      <c r="E876">
        <v>0</v>
      </c>
      <c r="F876">
        <v>1</v>
      </c>
      <c r="G876">
        <v>0</v>
      </c>
      <c r="H876">
        <v>0</v>
      </c>
      <c r="I876">
        <v>8.75</v>
      </c>
      <c r="J876">
        <v>0</v>
      </c>
      <c r="K876">
        <v>9780194791687</v>
      </c>
    </row>
    <row r="878" spans="1:11" x14ac:dyDescent="0.3">
      <c r="A878">
        <v>9780194791694</v>
      </c>
      <c r="B878" t="s">
        <v>755</v>
      </c>
      <c r="C878" t="s">
        <v>19</v>
      </c>
      <c r="D878">
        <v>0</v>
      </c>
      <c r="E878">
        <v>1</v>
      </c>
      <c r="F878">
        <v>1</v>
      </c>
      <c r="G878">
        <v>0</v>
      </c>
      <c r="H878">
        <v>0</v>
      </c>
      <c r="I878">
        <v>10.25</v>
      </c>
      <c r="J878">
        <v>0</v>
      </c>
      <c r="K878">
        <v>9780194791694</v>
      </c>
    </row>
    <row r="880" spans="1:11" x14ac:dyDescent="0.3">
      <c r="A880">
        <v>9780194792196</v>
      </c>
      <c r="B880" t="s">
        <v>756</v>
      </c>
      <c r="C880" t="s">
        <v>19</v>
      </c>
      <c r="D880">
        <v>0</v>
      </c>
      <c r="E880">
        <v>1</v>
      </c>
      <c r="F880">
        <v>1</v>
      </c>
      <c r="G880">
        <v>0</v>
      </c>
      <c r="H880">
        <v>0</v>
      </c>
      <c r="I880">
        <v>11.5</v>
      </c>
      <c r="J880">
        <v>0</v>
      </c>
      <c r="K880">
        <v>9780194792196</v>
      </c>
    </row>
    <row r="882" spans="1:11" x14ac:dyDescent="0.3">
      <c r="A882">
        <v>9780194792530</v>
      </c>
      <c r="B882" t="s">
        <v>757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9.6999999999999993</v>
      </c>
      <c r="J882">
        <v>0</v>
      </c>
      <c r="K882">
        <v>9780194792530</v>
      </c>
    </row>
    <row r="884" spans="1:11" x14ac:dyDescent="0.3">
      <c r="A884">
        <v>9780194792660</v>
      </c>
      <c r="B884" t="s">
        <v>758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8.75</v>
      </c>
      <c r="J884">
        <v>0</v>
      </c>
      <c r="K884">
        <v>9780194792660</v>
      </c>
    </row>
    <row r="886" spans="1:11" x14ac:dyDescent="0.3">
      <c r="A886">
        <v>9781405865135</v>
      </c>
      <c r="B886" t="s">
        <v>761</v>
      </c>
      <c r="D886">
        <v>0</v>
      </c>
      <c r="E886">
        <v>4</v>
      </c>
      <c r="F886">
        <v>4</v>
      </c>
      <c r="G886">
        <v>0</v>
      </c>
      <c r="H886">
        <v>0</v>
      </c>
      <c r="I886">
        <v>8.6</v>
      </c>
      <c r="J886">
        <v>0</v>
      </c>
      <c r="K886">
        <v>9781405865135</v>
      </c>
    </row>
    <row r="888" spans="1:11" x14ac:dyDescent="0.3">
      <c r="A888">
        <v>9781405865166</v>
      </c>
      <c r="B888" t="s">
        <v>762</v>
      </c>
      <c r="C888" t="s">
        <v>19</v>
      </c>
      <c r="D888">
        <v>0</v>
      </c>
      <c r="E888">
        <v>2</v>
      </c>
      <c r="F888">
        <v>2</v>
      </c>
      <c r="G888">
        <v>0</v>
      </c>
      <c r="H888">
        <v>0</v>
      </c>
      <c r="I888">
        <v>9.75</v>
      </c>
      <c r="J888">
        <v>0</v>
      </c>
      <c r="K888">
        <v>9781405865166</v>
      </c>
    </row>
    <row r="890" spans="1:11" x14ac:dyDescent="0.3">
      <c r="A890">
        <v>9781405876636</v>
      </c>
      <c r="B890" t="s">
        <v>763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8.25</v>
      </c>
      <c r="J890">
        <v>0</v>
      </c>
      <c r="K890">
        <v>9781405876636</v>
      </c>
    </row>
    <row r="892" spans="1:11" x14ac:dyDescent="0.3">
      <c r="A892">
        <v>9781405881951</v>
      </c>
      <c r="B892" t="s">
        <v>764</v>
      </c>
      <c r="D892">
        <v>1</v>
      </c>
      <c r="E892">
        <v>0</v>
      </c>
      <c r="F892">
        <v>0</v>
      </c>
      <c r="G892">
        <v>1</v>
      </c>
      <c r="H892">
        <v>0</v>
      </c>
      <c r="I892">
        <v>8.1999999999999993</v>
      </c>
      <c r="J892">
        <v>8.1999999999999993</v>
      </c>
      <c r="K892">
        <v>9781405881951</v>
      </c>
    </row>
    <row r="894" spans="1:11" x14ac:dyDescent="0.3">
      <c r="A894">
        <v>9781408209530</v>
      </c>
      <c r="B894" t="s">
        <v>765</v>
      </c>
      <c r="D894">
        <v>0</v>
      </c>
      <c r="E894">
        <v>2</v>
      </c>
      <c r="F894">
        <v>1</v>
      </c>
      <c r="G894">
        <v>1</v>
      </c>
      <c r="H894">
        <v>0</v>
      </c>
      <c r="I894">
        <v>14</v>
      </c>
      <c r="J894">
        <v>14</v>
      </c>
      <c r="K894">
        <v>9781408209530</v>
      </c>
    </row>
    <row r="896" spans="1:11" x14ac:dyDescent="0.3">
      <c r="A896">
        <v>9781552060704</v>
      </c>
      <c r="B896" t="s">
        <v>766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4.9800000000000004</v>
      </c>
      <c r="J896">
        <v>0</v>
      </c>
      <c r="K896">
        <v>9781552060704</v>
      </c>
    </row>
    <row r="898" spans="1:11" x14ac:dyDescent="0.3">
      <c r="A898">
        <v>9782010009044</v>
      </c>
      <c r="B898" t="s">
        <v>767</v>
      </c>
      <c r="C898" t="s">
        <v>19</v>
      </c>
      <c r="D898">
        <v>0</v>
      </c>
      <c r="E898">
        <v>1</v>
      </c>
      <c r="F898">
        <v>1</v>
      </c>
      <c r="G898">
        <v>0</v>
      </c>
      <c r="H898">
        <v>0</v>
      </c>
      <c r="I898">
        <v>6.53</v>
      </c>
      <c r="J898">
        <v>0</v>
      </c>
      <c r="K898">
        <v>9782010009044</v>
      </c>
    </row>
    <row r="900" spans="1:11" x14ac:dyDescent="0.3">
      <c r="A900">
        <v>9782011164452</v>
      </c>
      <c r="B900" t="s">
        <v>768</v>
      </c>
      <c r="C900" t="s">
        <v>19</v>
      </c>
      <c r="D900">
        <v>0</v>
      </c>
      <c r="E900">
        <v>1</v>
      </c>
      <c r="F900">
        <v>1</v>
      </c>
      <c r="G900">
        <v>0</v>
      </c>
      <c r="H900">
        <v>0</v>
      </c>
      <c r="I900">
        <v>9.5</v>
      </c>
      <c r="J900">
        <v>0</v>
      </c>
      <c r="K900">
        <v>9782011164452</v>
      </c>
    </row>
    <row r="902" spans="1:11" x14ac:dyDescent="0.3">
      <c r="A902">
        <v>9782011255228</v>
      </c>
      <c r="B902" t="s">
        <v>769</v>
      </c>
      <c r="C902" t="s">
        <v>19</v>
      </c>
      <c r="D902">
        <v>0</v>
      </c>
      <c r="E902">
        <v>1</v>
      </c>
      <c r="F902">
        <v>1</v>
      </c>
      <c r="G902">
        <v>0</v>
      </c>
      <c r="H902">
        <v>0</v>
      </c>
      <c r="I902">
        <v>28.38</v>
      </c>
      <c r="J902">
        <v>0</v>
      </c>
      <c r="K902">
        <v>9782011255228</v>
      </c>
    </row>
    <row r="904" spans="1:11" x14ac:dyDescent="0.3">
      <c r="A904">
        <v>9782011556905</v>
      </c>
      <c r="B904" t="s">
        <v>770</v>
      </c>
      <c r="D904">
        <v>1</v>
      </c>
      <c r="E904">
        <v>0</v>
      </c>
      <c r="F904">
        <v>1</v>
      </c>
      <c r="G904">
        <v>0</v>
      </c>
      <c r="H904">
        <v>0</v>
      </c>
      <c r="I904">
        <v>9.9499999999999993</v>
      </c>
      <c r="J904">
        <v>0</v>
      </c>
      <c r="K904">
        <v>9782011556905</v>
      </c>
    </row>
    <row r="906" spans="1:11" x14ac:dyDescent="0.3">
      <c r="A906">
        <v>9782011556912</v>
      </c>
      <c r="B906" t="s">
        <v>771</v>
      </c>
      <c r="C906" t="s">
        <v>19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9.11</v>
      </c>
      <c r="J906">
        <v>0</v>
      </c>
      <c r="K906">
        <v>9782011556912</v>
      </c>
    </row>
    <row r="908" spans="1:11" x14ac:dyDescent="0.3">
      <c r="A908">
        <v>9782011678263</v>
      </c>
      <c r="B908" t="s">
        <v>772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4.26</v>
      </c>
      <c r="J908">
        <v>0</v>
      </c>
      <c r="K908">
        <v>9782011678263</v>
      </c>
    </row>
    <row r="910" spans="1:11" x14ac:dyDescent="0.3">
      <c r="A910">
        <v>9782011679673</v>
      </c>
      <c r="B910" t="s">
        <v>773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6.45</v>
      </c>
      <c r="J910">
        <v>0</v>
      </c>
      <c r="K910">
        <v>9782011679673</v>
      </c>
    </row>
    <row r="912" spans="1:11" x14ac:dyDescent="0.3">
      <c r="A912">
        <v>9782011686909</v>
      </c>
      <c r="B912" t="s">
        <v>774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4.26</v>
      </c>
      <c r="J912">
        <v>0</v>
      </c>
      <c r="K912">
        <v>9782011686909</v>
      </c>
    </row>
    <row r="914" spans="1:11" x14ac:dyDescent="0.3">
      <c r="A914">
        <v>9782011694850</v>
      </c>
      <c r="B914" t="s">
        <v>775</v>
      </c>
      <c r="C914" t="s">
        <v>19</v>
      </c>
      <c r="D914">
        <v>0</v>
      </c>
      <c r="E914">
        <v>1</v>
      </c>
      <c r="F914">
        <v>1</v>
      </c>
      <c r="G914">
        <v>0</v>
      </c>
      <c r="H914">
        <v>0</v>
      </c>
      <c r="I914">
        <v>3.99</v>
      </c>
      <c r="J914">
        <v>0</v>
      </c>
      <c r="K914">
        <v>9782011694850</v>
      </c>
    </row>
    <row r="916" spans="1:11" x14ac:dyDescent="0.3">
      <c r="A916">
        <v>9782012814165</v>
      </c>
      <c r="B916" t="s">
        <v>5043</v>
      </c>
      <c r="D916">
        <v>3</v>
      </c>
      <c r="E916">
        <v>0</v>
      </c>
      <c r="F916">
        <v>0</v>
      </c>
      <c r="G916">
        <v>3</v>
      </c>
      <c r="H916">
        <v>0</v>
      </c>
      <c r="I916">
        <v>4.26</v>
      </c>
      <c r="J916">
        <v>12.78</v>
      </c>
      <c r="K916">
        <v>9782012814165</v>
      </c>
    </row>
    <row r="918" spans="1:11" x14ac:dyDescent="0.3">
      <c r="A918">
        <v>9782040284916</v>
      </c>
      <c r="B918" t="s">
        <v>778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4</v>
      </c>
      <c r="J918">
        <v>0</v>
      </c>
      <c r="K918">
        <v>9782040284916</v>
      </c>
    </row>
    <row r="920" spans="1:11" x14ac:dyDescent="0.3">
      <c r="A920">
        <v>9782047303535</v>
      </c>
      <c r="B920" t="s">
        <v>779</v>
      </c>
      <c r="D920">
        <v>1</v>
      </c>
      <c r="E920">
        <v>0</v>
      </c>
      <c r="F920">
        <v>0</v>
      </c>
      <c r="G920">
        <v>1</v>
      </c>
      <c r="H920">
        <v>0</v>
      </c>
      <c r="I920">
        <v>7.01</v>
      </c>
      <c r="J920">
        <v>7.01</v>
      </c>
      <c r="K920">
        <v>9782047303535</v>
      </c>
    </row>
    <row r="922" spans="1:11" x14ac:dyDescent="0.3">
      <c r="A922">
        <v>9782070366798</v>
      </c>
      <c r="B922" t="s">
        <v>5044</v>
      </c>
      <c r="D922">
        <v>2</v>
      </c>
      <c r="E922">
        <v>1</v>
      </c>
      <c r="F922">
        <v>1</v>
      </c>
      <c r="G922">
        <v>2</v>
      </c>
      <c r="H922">
        <v>0</v>
      </c>
      <c r="I922">
        <v>8.91</v>
      </c>
      <c r="J922">
        <v>17.82</v>
      </c>
      <c r="K922">
        <v>9782070366798</v>
      </c>
    </row>
    <row r="924" spans="1:11" x14ac:dyDescent="0.3">
      <c r="A924">
        <v>9782070383467</v>
      </c>
      <c r="B924" t="s">
        <v>782</v>
      </c>
      <c r="C924" t="s">
        <v>19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11.39</v>
      </c>
      <c r="J924">
        <v>0</v>
      </c>
      <c r="K924">
        <v>9782070383467</v>
      </c>
    </row>
    <row r="926" spans="1:11" x14ac:dyDescent="0.3">
      <c r="A926">
        <v>9782070536559</v>
      </c>
      <c r="B926" t="s">
        <v>785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13.09</v>
      </c>
      <c r="J926">
        <v>0</v>
      </c>
      <c r="K926">
        <v>9782070536559</v>
      </c>
    </row>
    <row r="928" spans="1:11" x14ac:dyDescent="0.3">
      <c r="A928">
        <v>9782070544974</v>
      </c>
      <c r="B928" t="s">
        <v>787</v>
      </c>
      <c r="C928" t="s">
        <v>19</v>
      </c>
      <c r="D928">
        <v>0</v>
      </c>
      <c r="E928">
        <v>1</v>
      </c>
      <c r="F928">
        <v>0</v>
      </c>
      <c r="G928">
        <v>1</v>
      </c>
      <c r="H928">
        <v>0</v>
      </c>
      <c r="I928">
        <v>10.82</v>
      </c>
      <c r="J928">
        <v>10.82</v>
      </c>
      <c r="K928">
        <v>9782070544974</v>
      </c>
    </row>
    <row r="930" spans="1:11" x14ac:dyDescent="0.3">
      <c r="A930">
        <v>9782070633463</v>
      </c>
      <c r="B930" t="s">
        <v>789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7.55</v>
      </c>
      <c r="J930">
        <v>0</v>
      </c>
      <c r="K930">
        <v>9782070633463</v>
      </c>
    </row>
    <row r="932" spans="1:11" x14ac:dyDescent="0.3">
      <c r="A932">
        <v>9782081240698</v>
      </c>
      <c r="B932" t="s">
        <v>791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9.4</v>
      </c>
      <c r="J932">
        <v>0</v>
      </c>
      <c r="K932">
        <v>9782081240698</v>
      </c>
    </row>
    <row r="934" spans="1:11" x14ac:dyDescent="0.3">
      <c r="A934">
        <v>9782081242074</v>
      </c>
      <c r="B934" t="s">
        <v>792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7.95</v>
      </c>
      <c r="J934">
        <v>0</v>
      </c>
      <c r="K934">
        <v>9782081242074</v>
      </c>
    </row>
    <row r="936" spans="1:11" x14ac:dyDescent="0.3">
      <c r="A936">
        <v>9782081254534</v>
      </c>
      <c r="B936" t="s">
        <v>795</v>
      </c>
      <c r="C936" t="s">
        <v>19</v>
      </c>
      <c r="D936">
        <v>0</v>
      </c>
      <c r="E936">
        <v>1</v>
      </c>
      <c r="F936">
        <v>1</v>
      </c>
      <c r="G936">
        <v>0</v>
      </c>
      <c r="H936">
        <v>0</v>
      </c>
      <c r="I936">
        <v>4.8099999999999996</v>
      </c>
      <c r="J936">
        <v>0</v>
      </c>
      <c r="K936">
        <v>9782081254534</v>
      </c>
    </row>
    <row r="938" spans="1:11" x14ac:dyDescent="0.3">
      <c r="A938">
        <v>9782091885070</v>
      </c>
      <c r="B938" t="s">
        <v>796</v>
      </c>
      <c r="C938" t="s">
        <v>19</v>
      </c>
      <c r="D938">
        <v>0</v>
      </c>
      <c r="E938">
        <v>1</v>
      </c>
      <c r="F938">
        <v>1</v>
      </c>
      <c r="G938">
        <v>0</v>
      </c>
      <c r="H938">
        <v>0</v>
      </c>
      <c r="I938">
        <v>3.96</v>
      </c>
      <c r="J938">
        <v>0</v>
      </c>
      <c r="K938">
        <v>9782091885070</v>
      </c>
    </row>
    <row r="940" spans="1:11" x14ac:dyDescent="0.3">
      <c r="A940">
        <v>9782203001114</v>
      </c>
      <c r="B940" t="s">
        <v>5045</v>
      </c>
      <c r="C940" t="s">
        <v>19</v>
      </c>
      <c r="D940">
        <v>0</v>
      </c>
      <c r="E940">
        <v>1</v>
      </c>
      <c r="F940">
        <v>1</v>
      </c>
      <c r="G940">
        <v>0</v>
      </c>
      <c r="H940">
        <v>0</v>
      </c>
      <c r="I940">
        <v>14.45</v>
      </c>
      <c r="J940">
        <v>0</v>
      </c>
      <c r="K940">
        <v>9782203001114</v>
      </c>
    </row>
    <row r="942" spans="1:11" x14ac:dyDescent="0.3">
      <c r="A942">
        <v>9782203001138</v>
      </c>
      <c r="B942" t="s">
        <v>5046</v>
      </c>
      <c r="D942">
        <v>0</v>
      </c>
      <c r="E942">
        <v>1</v>
      </c>
      <c r="F942">
        <v>1</v>
      </c>
      <c r="G942">
        <v>0</v>
      </c>
      <c r="H942">
        <v>0</v>
      </c>
      <c r="I942">
        <v>12.9413</v>
      </c>
      <c r="J942">
        <v>0</v>
      </c>
      <c r="K942">
        <v>9782203001138</v>
      </c>
    </row>
    <row r="944" spans="1:11" x14ac:dyDescent="0.3">
      <c r="A944">
        <v>9782203001190</v>
      </c>
      <c r="B944" t="s">
        <v>5047</v>
      </c>
      <c r="C944" t="s">
        <v>19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14.45</v>
      </c>
      <c r="J944">
        <v>0</v>
      </c>
      <c r="K944">
        <v>9782203001190</v>
      </c>
    </row>
    <row r="946" spans="1:11" x14ac:dyDescent="0.3">
      <c r="A946">
        <v>9782211010481</v>
      </c>
      <c r="B946" t="s">
        <v>800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7.95</v>
      </c>
      <c r="J946">
        <v>0</v>
      </c>
      <c r="K946">
        <v>9782211010481</v>
      </c>
    </row>
    <row r="948" spans="1:11" x14ac:dyDescent="0.3">
      <c r="A948">
        <v>9782211015233</v>
      </c>
      <c r="B948" t="s">
        <v>801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7.95</v>
      </c>
      <c r="J948">
        <v>0</v>
      </c>
      <c r="K948">
        <v>9782211015233</v>
      </c>
    </row>
    <row r="950" spans="1:11" x14ac:dyDescent="0.3">
      <c r="A950">
        <v>9782211029704</v>
      </c>
      <c r="B950" t="s">
        <v>802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8.6199999999999992</v>
      </c>
      <c r="J950">
        <v>0</v>
      </c>
      <c r="K950">
        <v>9782211029704</v>
      </c>
    </row>
    <row r="952" spans="1:11" x14ac:dyDescent="0.3">
      <c r="A952">
        <v>9782211032612</v>
      </c>
      <c r="B952" t="s">
        <v>803</v>
      </c>
      <c r="D952">
        <v>1</v>
      </c>
      <c r="E952">
        <v>0</v>
      </c>
      <c r="F952">
        <v>0</v>
      </c>
      <c r="G952">
        <v>1</v>
      </c>
      <c r="H952">
        <v>0</v>
      </c>
      <c r="I952">
        <v>8.1699000000000002</v>
      </c>
      <c r="J952">
        <v>8.17</v>
      </c>
      <c r="K952">
        <v>9782211032612</v>
      </c>
    </row>
    <row r="954" spans="1:11" x14ac:dyDescent="0.3">
      <c r="A954">
        <v>9782211033275</v>
      </c>
      <c r="B954" t="s">
        <v>804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7.95</v>
      </c>
      <c r="J954">
        <v>0</v>
      </c>
      <c r="K954">
        <v>9782211033275</v>
      </c>
    </row>
    <row r="956" spans="1:11" x14ac:dyDescent="0.3">
      <c r="A956">
        <v>9782211081986</v>
      </c>
      <c r="B956" t="s">
        <v>806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8.6199999999999992</v>
      </c>
      <c r="J956">
        <v>0</v>
      </c>
      <c r="K956">
        <v>9782211081986</v>
      </c>
    </row>
    <row r="958" spans="1:11" x14ac:dyDescent="0.3">
      <c r="A958">
        <v>9782211087056</v>
      </c>
      <c r="B958" t="s">
        <v>808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7.95</v>
      </c>
      <c r="J958">
        <v>0</v>
      </c>
      <c r="K958">
        <v>9782211087056</v>
      </c>
    </row>
    <row r="960" spans="1:11" x14ac:dyDescent="0.3">
      <c r="A960">
        <v>9782218943959</v>
      </c>
      <c r="B960" t="s">
        <v>810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6.93</v>
      </c>
      <c r="J960">
        <v>0</v>
      </c>
      <c r="K960">
        <v>9782218943959</v>
      </c>
    </row>
    <row r="962" spans="1:11" x14ac:dyDescent="0.3">
      <c r="A962">
        <v>9782218958939</v>
      </c>
      <c r="B962" t="s">
        <v>812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6.3131000000000004</v>
      </c>
      <c r="J962">
        <v>0</v>
      </c>
      <c r="K962">
        <v>9782218958939</v>
      </c>
    </row>
    <row r="964" spans="1:11" x14ac:dyDescent="0.3">
      <c r="A964">
        <v>9782218962233</v>
      </c>
      <c r="B964" t="s">
        <v>813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7.08</v>
      </c>
      <c r="J964">
        <v>0</v>
      </c>
      <c r="K964">
        <v>9782218962233</v>
      </c>
    </row>
    <row r="966" spans="1:11" x14ac:dyDescent="0.3">
      <c r="A966">
        <v>9782218971693</v>
      </c>
      <c r="B966" t="s">
        <v>815</v>
      </c>
      <c r="C966" t="s">
        <v>19</v>
      </c>
      <c r="D966">
        <v>0</v>
      </c>
      <c r="E966">
        <v>1</v>
      </c>
      <c r="F966">
        <v>1</v>
      </c>
      <c r="G966">
        <v>0</v>
      </c>
      <c r="H966">
        <v>0</v>
      </c>
      <c r="I966">
        <v>4.03</v>
      </c>
      <c r="J966">
        <v>0</v>
      </c>
      <c r="K966">
        <v>9782218971693</v>
      </c>
    </row>
    <row r="968" spans="1:11" x14ac:dyDescent="0.3">
      <c r="A968">
        <v>9782232000089</v>
      </c>
      <c r="B968" t="s">
        <v>817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10.01</v>
      </c>
      <c r="J968">
        <v>0</v>
      </c>
      <c r="K968">
        <v>9782232000089</v>
      </c>
    </row>
    <row r="970" spans="1:11" x14ac:dyDescent="0.3">
      <c r="A970">
        <v>9782244485164</v>
      </c>
      <c r="B970" t="s">
        <v>818</v>
      </c>
      <c r="D970">
        <v>2</v>
      </c>
      <c r="E970">
        <v>0</v>
      </c>
      <c r="F970">
        <v>0</v>
      </c>
      <c r="G970">
        <v>2</v>
      </c>
      <c r="H970">
        <v>0</v>
      </c>
      <c r="I970">
        <v>6</v>
      </c>
      <c r="J970">
        <v>12</v>
      </c>
      <c r="K970">
        <v>9782244485164</v>
      </c>
    </row>
    <row r="972" spans="1:11" x14ac:dyDescent="0.3">
      <c r="A972">
        <v>9782253002864</v>
      </c>
      <c r="B972" t="s">
        <v>819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6.93</v>
      </c>
      <c r="J972">
        <v>0</v>
      </c>
      <c r="K972">
        <v>9782253002864</v>
      </c>
    </row>
    <row r="974" spans="1:11" x14ac:dyDescent="0.3">
      <c r="A974">
        <v>9782253002895</v>
      </c>
      <c r="B974" t="s">
        <v>820</v>
      </c>
      <c r="C974" t="s">
        <v>19</v>
      </c>
      <c r="D974">
        <v>0</v>
      </c>
      <c r="E974">
        <v>1</v>
      </c>
      <c r="F974">
        <v>1</v>
      </c>
      <c r="G974">
        <v>0</v>
      </c>
      <c r="H974">
        <v>0</v>
      </c>
      <c r="I974">
        <v>5.19</v>
      </c>
      <c r="J974">
        <v>0</v>
      </c>
      <c r="K974">
        <v>9782253002895</v>
      </c>
    </row>
    <row r="976" spans="1:11" x14ac:dyDescent="0.3">
      <c r="A976">
        <v>9782266106481</v>
      </c>
      <c r="B976" t="s">
        <v>821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8.09</v>
      </c>
      <c r="J976">
        <v>0</v>
      </c>
      <c r="K976">
        <v>9782266106481</v>
      </c>
    </row>
    <row r="978" spans="1:11" x14ac:dyDescent="0.3">
      <c r="A978">
        <v>9782266152235</v>
      </c>
      <c r="B978" t="s">
        <v>823</v>
      </c>
      <c r="C978" t="s">
        <v>19</v>
      </c>
      <c r="D978">
        <v>0</v>
      </c>
      <c r="E978">
        <v>1</v>
      </c>
      <c r="F978">
        <v>1</v>
      </c>
      <c r="G978">
        <v>0</v>
      </c>
      <c r="H978">
        <v>0</v>
      </c>
      <c r="I978">
        <v>1.96</v>
      </c>
      <c r="J978">
        <v>0</v>
      </c>
      <c r="K978">
        <v>9782266152235</v>
      </c>
    </row>
    <row r="980" spans="1:11" x14ac:dyDescent="0.3">
      <c r="A980">
        <v>9782266203227</v>
      </c>
      <c r="B980" t="s">
        <v>824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6.81</v>
      </c>
      <c r="J980">
        <v>0</v>
      </c>
      <c r="K980">
        <v>9782266203227</v>
      </c>
    </row>
    <row r="982" spans="1:11" x14ac:dyDescent="0.3">
      <c r="A982">
        <v>9782290334652</v>
      </c>
      <c r="B982" t="s">
        <v>827</v>
      </c>
      <c r="C982" t="s">
        <v>19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2.64</v>
      </c>
      <c r="J982">
        <v>0</v>
      </c>
      <c r="K982">
        <v>9782290334652</v>
      </c>
    </row>
    <row r="984" spans="1:11" x14ac:dyDescent="0.3">
      <c r="A984">
        <v>9782701158822</v>
      </c>
      <c r="B984" t="s">
        <v>828</v>
      </c>
      <c r="C984" t="s">
        <v>19</v>
      </c>
      <c r="D984">
        <v>0</v>
      </c>
      <c r="E984">
        <v>1</v>
      </c>
      <c r="F984">
        <v>1</v>
      </c>
      <c r="G984">
        <v>0</v>
      </c>
      <c r="H984">
        <v>0</v>
      </c>
      <c r="I984">
        <v>17.82</v>
      </c>
      <c r="J984">
        <v>0</v>
      </c>
      <c r="K984">
        <v>9782701158822</v>
      </c>
    </row>
    <row r="986" spans="1:11" x14ac:dyDescent="0.3">
      <c r="A986">
        <v>9782747013826</v>
      </c>
      <c r="B986" t="s">
        <v>831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10.45</v>
      </c>
      <c r="J986">
        <v>0</v>
      </c>
      <c r="K986">
        <v>9782747013826</v>
      </c>
    </row>
    <row r="988" spans="1:11" x14ac:dyDescent="0.3">
      <c r="A988">
        <v>9782747013888</v>
      </c>
      <c r="B988" t="s">
        <v>832</v>
      </c>
      <c r="D988">
        <v>1</v>
      </c>
      <c r="E988">
        <v>2</v>
      </c>
      <c r="F988">
        <v>3</v>
      </c>
      <c r="G988">
        <v>0</v>
      </c>
      <c r="H988">
        <v>0</v>
      </c>
      <c r="I988">
        <v>10.45</v>
      </c>
      <c r="J988">
        <v>0</v>
      </c>
      <c r="K988">
        <v>9782747013888</v>
      </c>
    </row>
    <row r="990" spans="1:11" x14ac:dyDescent="0.3">
      <c r="A990">
        <v>9782747049054</v>
      </c>
      <c r="B990" t="s">
        <v>834</v>
      </c>
      <c r="C990" t="s">
        <v>19</v>
      </c>
      <c r="D990">
        <v>0</v>
      </c>
      <c r="E990">
        <v>1</v>
      </c>
      <c r="F990">
        <v>0</v>
      </c>
      <c r="G990">
        <v>1</v>
      </c>
      <c r="H990">
        <v>0</v>
      </c>
      <c r="I990">
        <v>6.7</v>
      </c>
      <c r="J990">
        <v>6.7</v>
      </c>
      <c r="K990">
        <v>9782747049054</v>
      </c>
    </row>
    <row r="992" spans="1:11" x14ac:dyDescent="0.3">
      <c r="A992">
        <v>9782842058852</v>
      </c>
      <c r="B992" t="s">
        <v>836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4.62</v>
      </c>
      <c r="J992">
        <v>0</v>
      </c>
      <c r="K992">
        <v>9782842058852</v>
      </c>
    </row>
    <row r="994" spans="1:11" x14ac:dyDescent="0.3">
      <c r="A994">
        <v>9782844206404</v>
      </c>
      <c r="B994" t="s">
        <v>837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13.76</v>
      </c>
      <c r="J994">
        <v>0</v>
      </c>
      <c r="K994">
        <v>9782844206404</v>
      </c>
    </row>
    <row r="996" spans="1:11" x14ac:dyDescent="0.3">
      <c r="A996">
        <v>9786144350188</v>
      </c>
      <c r="B996" t="s">
        <v>841</v>
      </c>
      <c r="D996">
        <v>1</v>
      </c>
      <c r="E996">
        <v>0</v>
      </c>
      <c r="F996">
        <v>0</v>
      </c>
      <c r="G996">
        <v>1</v>
      </c>
      <c r="H996">
        <v>0</v>
      </c>
      <c r="I996">
        <v>6</v>
      </c>
      <c r="J996">
        <v>6</v>
      </c>
      <c r="K996">
        <v>9786144350188</v>
      </c>
    </row>
    <row r="998" spans="1:11" x14ac:dyDescent="0.3">
      <c r="A998">
        <v>9788484437635</v>
      </c>
      <c r="B998" t="s">
        <v>844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25.54</v>
      </c>
      <c r="J998">
        <v>0</v>
      </c>
      <c r="K998">
        <v>9788484437635</v>
      </c>
    </row>
    <row r="1000" spans="1:11" x14ac:dyDescent="0.3">
      <c r="A1000">
        <v>9789771603177</v>
      </c>
      <c r="B1000" t="s">
        <v>846</v>
      </c>
      <c r="D1000">
        <v>0</v>
      </c>
      <c r="E1000">
        <v>2</v>
      </c>
      <c r="F1000">
        <v>2</v>
      </c>
      <c r="G1000">
        <v>0</v>
      </c>
      <c r="H1000">
        <v>0</v>
      </c>
      <c r="I1000">
        <v>2.25</v>
      </c>
      <c r="J1000">
        <v>0</v>
      </c>
      <c r="K1000">
        <v>9789771603177</v>
      </c>
    </row>
    <row r="1002" spans="1:11" x14ac:dyDescent="0.3">
      <c r="A1002">
        <v>9789953013015</v>
      </c>
      <c r="B1002" t="s">
        <v>848</v>
      </c>
      <c r="C1002" t="s">
        <v>19</v>
      </c>
      <c r="D1002">
        <v>0</v>
      </c>
      <c r="E1002">
        <v>2</v>
      </c>
      <c r="F1002">
        <v>2</v>
      </c>
      <c r="G1002">
        <v>0</v>
      </c>
      <c r="H1002">
        <v>0</v>
      </c>
      <c r="I1002">
        <v>10</v>
      </c>
      <c r="J1002">
        <v>0</v>
      </c>
      <c r="K1002">
        <v>9789953013015</v>
      </c>
    </row>
    <row r="1004" spans="1:11" x14ac:dyDescent="0.3">
      <c r="A1004">
        <v>9789953016894</v>
      </c>
      <c r="B1004" t="s">
        <v>849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13.333299999999999</v>
      </c>
      <c r="J1004">
        <v>0</v>
      </c>
      <c r="K1004">
        <v>9789953016894</v>
      </c>
    </row>
    <row r="1006" spans="1:11" x14ac:dyDescent="0.3">
      <c r="A1006">
        <v>9789953100845</v>
      </c>
      <c r="B1006" t="s">
        <v>850</v>
      </c>
      <c r="D1006">
        <v>1</v>
      </c>
      <c r="E1006">
        <v>7</v>
      </c>
      <c r="F1006">
        <v>5</v>
      </c>
      <c r="G1006">
        <v>3</v>
      </c>
      <c r="H1006">
        <v>0</v>
      </c>
      <c r="I1006">
        <v>6</v>
      </c>
      <c r="J1006">
        <v>18</v>
      </c>
      <c r="K1006">
        <v>9789953100845</v>
      </c>
    </row>
    <row r="1008" spans="1:11" x14ac:dyDescent="0.3">
      <c r="A1008">
        <v>9789953104386</v>
      </c>
      <c r="B1008" t="s">
        <v>851</v>
      </c>
      <c r="C1008" t="s">
        <v>19</v>
      </c>
      <c r="D1008">
        <v>0</v>
      </c>
      <c r="E1008">
        <v>2</v>
      </c>
      <c r="F1008">
        <v>2</v>
      </c>
      <c r="G1008">
        <v>0</v>
      </c>
      <c r="H1008">
        <v>0</v>
      </c>
      <c r="I1008">
        <v>3.5</v>
      </c>
      <c r="J1008">
        <v>0</v>
      </c>
      <c r="K1008">
        <v>9789953104386</v>
      </c>
    </row>
    <row r="1010" spans="1:11" x14ac:dyDescent="0.3">
      <c r="A1010">
        <v>9789953141404</v>
      </c>
      <c r="B1010" t="s">
        <v>853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10</v>
      </c>
      <c r="J1010">
        <v>0</v>
      </c>
      <c r="K1010">
        <v>9789953141404</v>
      </c>
    </row>
    <row r="1012" spans="1:11" x14ac:dyDescent="0.3">
      <c r="A1012">
        <v>9789953160580</v>
      </c>
      <c r="B1012" t="s">
        <v>854</v>
      </c>
      <c r="D1012">
        <v>1</v>
      </c>
      <c r="E1012">
        <v>0</v>
      </c>
      <c r="F1012">
        <v>0</v>
      </c>
      <c r="G1012">
        <v>1</v>
      </c>
      <c r="H1012">
        <v>0</v>
      </c>
      <c r="I1012">
        <v>3</v>
      </c>
      <c r="J1012">
        <v>3</v>
      </c>
      <c r="K1012">
        <v>9789953160580</v>
      </c>
    </row>
    <row r="1014" spans="1:11" x14ac:dyDescent="0.3">
      <c r="A1014">
        <v>9789953193441</v>
      </c>
      <c r="B1014" t="s">
        <v>855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2</v>
      </c>
      <c r="J1014">
        <v>0</v>
      </c>
      <c r="K1014">
        <v>9789953193441</v>
      </c>
    </row>
    <row r="1016" spans="1:11" x14ac:dyDescent="0.3">
      <c r="A1016">
        <v>9789953193687</v>
      </c>
      <c r="B1016" t="s">
        <v>856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2.5</v>
      </c>
      <c r="J1016">
        <v>0</v>
      </c>
      <c r="K1016">
        <v>9789953193687</v>
      </c>
    </row>
    <row r="1018" spans="1:11" x14ac:dyDescent="0.3">
      <c r="A1018">
        <v>9789953198217</v>
      </c>
      <c r="B1018" t="s">
        <v>859</v>
      </c>
      <c r="D1018">
        <v>1</v>
      </c>
      <c r="E1018">
        <v>0</v>
      </c>
      <c r="F1018">
        <v>0</v>
      </c>
      <c r="G1018">
        <v>1</v>
      </c>
      <c r="H1018">
        <v>0</v>
      </c>
      <c r="I1018">
        <v>4</v>
      </c>
      <c r="J1018">
        <v>4</v>
      </c>
      <c r="K1018">
        <v>9789953198217</v>
      </c>
    </row>
    <row r="1020" spans="1:11" x14ac:dyDescent="0.3">
      <c r="A1020">
        <v>9789953198224</v>
      </c>
      <c r="B1020" t="s">
        <v>860</v>
      </c>
      <c r="D1020">
        <v>1</v>
      </c>
      <c r="E1020">
        <v>0</v>
      </c>
      <c r="F1020">
        <v>0</v>
      </c>
      <c r="G1020">
        <v>1</v>
      </c>
      <c r="H1020">
        <v>0</v>
      </c>
      <c r="I1020">
        <v>4</v>
      </c>
      <c r="J1020">
        <v>4</v>
      </c>
      <c r="K1020">
        <v>9789953198224</v>
      </c>
    </row>
    <row r="1022" spans="1:11" x14ac:dyDescent="0.3">
      <c r="A1022">
        <v>9789953199009</v>
      </c>
      <c r="B1022" t="s">
        <v>861</v>
      </c>
      <c r="D1022">
        <v>1</v>
      </c>
      <c r="E1022">
        <v>0</v>
      </c>
      <c r="F1022">
        <v>0</v>
      </c>
      <c r="G1022">
        <v>1</v>
      </c>
      <c r="H1022">
        <v>0</v>
      </c>
      <c r="I1022">
        <v>6</v>
      </c>
      <c r="J1022">
        <v>6</v>
      </c>
      <c r="K1022">
        <v>9789953199009</v>
      </c>
    </row>
    <row r="1024" spans="1:11" x14ac:dyDescent="0.3">
      <c r="A1024">
        <v>9789953199023</v>
      </c>
      <c r="B1024" t="s">
        <v>862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6</v>
      </c>
      <c r="J1024">
        <v>0</v>
      </c>
      <c r="K1024">
        <v>9789953199023</v>
      </c>
    </row>
    <row r="1026" spans="1:11" x14ac:dyDescent="0.3">
      <c r="A1026">
        <v>9789953260341</v>
      </c>
      <c r="B1026" t="s">
        <v>863</v>
      </c>
      <c r="D1026">
        <v>1</v>
      </c>
      <c r="E1026">
        <v>7</v>
      </c>
      <c r="F1026">
        <v>8</v>
      </c>
      <c r="G1026">
        <v>0</v>
      </c>
      <c r="H1026">
        <v>0</v>
      </c>
      <c r="I1026">
        <v>5</v>
      </c>
      <c r="J1026">
        <v>0</v>
      </c>
      <c r="K1026">
        <v>9789953260341</v>
      </c>
    </row>
    <row r="1028" spans="1:11" x14ac:dyDescent="0.3">
      <c r="A1028">
        <v>9789953262857</v>
      </c>
      <c r="B1028" t="s">
        <v>864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4.6500000000000004</v>
      </c>
      <c r="J1028">
        <v>0</v>
      </c>
      <c r="K1028">
        <v>9789953262857</v>
      </c>
    </row>
    <row r="1030" spans="1:11" x14ac:dyDescent="0.3">
      <c r="A1030">
        <v>9789953263243</v>
      </c>
      <c r="B1030" t="s">
        <v>865</v>
      </c>
      <c r="C1030" t="s">
        <v>19</v>
      </c>
      <c r="D1030">
        <v>1</v>
      </c>
      <c r="E1030">
        <v>2</v>
      </c>
      <c r="F1030">
        <v>2</v>
      </c>
      <c r="G1030">
        <v>1</v>
      </c>
      <c r="H1030">
        <v>0</v>
      </c>
      <c r="I1030">
        <v>5</v>
      </c>
      <c r="J1030">
        <v>5</v>
      </c>
      <c r="K1030">
        <v>9789953263243</v>
      </c>
    </row>
    <row r="1032" spans="1:11" x14ac:dyDescent="0.3">
      <c r="A1032">
        <v>9789953314679</v>
      </c>
      <c r="B1032" t="s">
        <v>866</v>
      </c>
      <c r="D1032">
        <v>1</v>
      </c>
      <c r="E1032">
        <v>0</v>
      </c>
      <c r="F1032">
        <v>0</v>
      </c>
      <c r="G1032">
        <v>1</v>
      </c>
      <c r="H1032">
        <v>0</v>
      </c>
      <c r="I1032">
        <v>8</v>
      </c>
      <c r="J1032">
        <v>8</v>
      </c>
      <c r="K1032">
        <v>9789953314679</v>
      </c>
    </row>
    <row r="1034" spans="1:11" x14ac:dyDescent="0.3">
      <c r="A1034">
        <v>9789953315553</v>
      </c>
      <c r="B1034" t="s">
        <v>867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8</v>
      </c>
      <c r="J1034">
        <v>0</v>
      </c>
      <c r="K1034">
        <v>9789953315553</v>
      </c>
    </row>
    <row r="1036" spans="1:11" x14ac:dyDescent="0.3">
      <c r="A1036">
        <v>9789953436470</v>
      </c>
      <c r="B1036" t="s">
        <v>868</v>
      </c>
      <c r="C1036" t="s">
        <v>19</v>
      </c>
      <c r="D1036">
        <v>0</v>
      </c>
      <c r="E1036">
        <v>1</v>
      </c>
      <c r="F1036">
        <v>1</v>
      </c>
      <c r="G1036">
        <v>0</v>
      </c>
      <c r="H1036">
        <v>0</v>
      </c>
      <c r="I1036">
        <v>3</v>
      </c>
      <c r="J1036">
        <v>0</v>
      </c>
      <c r="K1036">
        <v>9789953436470</v>
      </c>
    </row>
    <row r="1038" spans="1:11" x14ac:dyDescent="0.3">
      <c r="A1038">
        <v>9789953444673</v>
      </c>
      <c r="B1038" t="s">
        <v>869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4.5</v>
      </c>
      <c r="J1038">
        <v>0</v>
      </c>
      <c r="K1038">
        <v>9789953444673</v>
      </c>
    </row>
    <row r="1040" spans="1:11" x14ac:dyDescent="0.3">
      <c r="A1040">
        <v>9789953468761</v>
      </c>
      <c r="B1040" t="s">
        <v>872</v>
      </c>
      <c r="C1040" t="s">
        <v>19</v>
      </c>
      <c r="D1040">
        <v>0</v>
      </c>
      <c r="E1040">
        <v>1</v>
      </c>
      <c r="F1040">
        <v>1</v>
      </c>
      <c r="G1040">
        <v>0</v>
      </c>
      <c r="H1040">
        <v>0</v>
      </c>
      <c r="I1040">
        <v>8</v>
      </c>
      <c r="J1040">
        <v>0</v>
      </c>
      <c r="K1040">
        <v>9789953468761</v>
      </c>
    </row>
    <row r="1042" spans="1:11" x14ac:dyDescent="0.3">
      <c r="A1042">
        <v>9789953468846</v>
      </c>
      <c r="B1042" t="s">
        <v>873</v>
      </c>
      <c r="C1042" t="s">
        <v>19</v>
      </c>
      <c r="D1042">
        <v>0</v>
      </c>
      <c r="E1042">
        <v>1</v>
      </c>
      <c r="F1042">
        <v>1</v>
      </c>
      <c r="G1042">
        <v>0</v>
      </c>
      <c r="H1042">
        <v>0</v>
      </c>
      <c r="I1042">
        <v>7</v>
      </c>
      <c r="J1042">
        <v>0</v>
      </c>
      <c r="K1042">
        <v>9789953468846</v>
      </c>
    </row>
    <row r="1044" spans="1:11" x14ac:dyDescent="0.3">
      <c r="A1044">
        <v>9789953468853</v>
      </c>
      <c r="B1044" t="s">
        <v>874</v>
      </c>
      <c r="C1044" t="s">
        <v>19</v>
      </c>
      <c r="D1044">
        <v>0</v>
      </c>
      <c r="E1044">
        <v>1</v>
      </c>
      <c r="F1044">
        <v>1</v>
      </c>
      <c r="G1044">
        <v>0</v>
      </c>
      <c r="H1044">
        <v>0</v>
      </c>
      <c r="I1044">
        <v>7</v>
      </c>
      <c r="J1044">
        <v>0</v>
      </c>
      <c r="K1044">
        <v>9789953468853</v>
      </c>
    </row>
    <row r="1046" spans="1:11" x14ac:dyDescent="0.3">
      <c r="A1046">
        <v>9789953468860</v>
      </c>
      <c r="B1046" t="s">
        <v>875</v>
      </c>
      <c r="C1046" t="s">
        <v>19</v>
      </c>
      <c r="D1046">
        <v>0</v>
      </c>
      <c r="E1046">
        <v>1</v>
      </c>
      <c r="F1046">
        <v>1</v>
      </c>
      <c r="G1046">
        <v>0</v>
      </c>
      <c r="H1046">
        <v>0</v>
      </c>
      <c r="I1046">
        <v>7</v>
      </c>
      <c r="J1046">
        <v>0</v>
      </c>
      <c r="K1046">
        <v>9789953468860</v>
      </c>
    </row>
    <row r="1048" spans="1:11" x14ac:dyDescent="0.3">
      <c r="A1048" t="s">
        <v>877</v>
      </c>
      <c r="B1048" t="s">
        <v>708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3</v>
      </c>
      <c r="J1048">
        <v>0</v>
      </c>
      <c r="K1048" t="s">
        <v>877</v>
      </c>
    </row>
    <row r="1050" spans="1:11" x14ac:dyDescent="0.3">
      <c r="A1050">
        <v>9789953487182</v>
      </c>
      <c r="B1050" t="s">
        <v>880</v>
      </c>
      <c r="D1050">
        <v>0</v>
      </c>
      <c r="E1050">
        <v>1</v>
      </c>
      <c r="F1050">
        <v>1</v>
      </c>
      <c r="G1050">
        <v>0</v>
      </c>
      <c r="H1050">
        <v>0</v>
      </c>
      <c r="I1050">
        <v>8</v>
      </c>
      <c r="J1050">
        <v>0</v>
      </c>
      <c r="K1050">
        <v>9789953487182</v>
      </c>
    </row>
    <row r="1052" spans="1:11" x14ac:dyDescent="0.3">
      <c r="A1052">
        <v>9789953487243</v>
      </c>
      <c r="B1052" t="s">
        <v>881</v>
      </c>
      <c r="C1052" t="s">
        <v>19</v>
      </c>
      <c r="D1052">
        <v>0</v>
      </c>
      <c r="E1052">
        <v>4</v>
      </c>
      <c r="F1052">
        <v>1</v>
      </c>
      <c r="G1052">
        <v>3</v>
      </c>
      <c r="H1052">
        <v>0</v>
      </c>
      <c r="I1052">
        <v>5</v>
      </c>
      <c r="J1052">
        <v>15</v>
      </c>
      <c r="K1052">
        <v>9789953487243</v>
      </c>
    </row>
    <row r="1054" spans="1:11" x14ac:dyDescent="0.3">
      <c r="A1054">
        <v>9789953487427</v>
      </c>
      <c r="B1054" t="s">
        <v>882</v>
      </c>
      <c r="C1054" t="s">
        <v>19</v>
      </c>
      <c r="D1054">
        <v>0</v>
      </c>
      <c r="E1054">
        <v>2</v>
      </c>
      <c r="F1054">
        <v>2</v>
      </c>
      <c r="G1054">
        <v>0</v>
      </c>
      <c r="H1054">
        <v>0</v>
      </c>
      <c r="I1054">
        <v>5</v>
      </c>
      <c r="J1054">
        <v>0</v>
      </c>
      <c r="K1054">
        <v>9789953487427</v>
      </c>
    </row>
    <row r="1056" spans="1:11" x14ac:dyDescent="0.3">
      <c r="A1056">
        <v>9789953487472</v>
      </c>
      <c r="B1056" t="s">
        <v>883</v>
      </c>
      <c r="D1056">
        <v>0</v>
      </c>
      <c r="E1056">
        <v>22</v>
      </c>
      <c r="F1056">
        <v>20</v>
      </c>
      <c r="G1056">
        <v>2</v>
      </c>
      <c r="H1056">
        <v>0</v>
      </c>
      <c r="I1056">
        <v>15</v>
      </c>
      <c r="J1056">
        <v>30</v>
      </c>
      <c r="K1056">
        <v>9789953487472</v>
      </c>
    </row>
    <row r="1058" spans="1:11" x14ac:dyDescent="0.3">
      <c r="A1058">
        <v>9789953487564</v>
      </c>
      <c r="B1058" t="s">
        <v>884</v>
      </c>
      <c r="D1058">
        <v>1</v>
      </c>
      <c r="E1058">
        <v>1</v>
      </c>
      <c r="F1058">
        <v>1</v>
      </c>
      <c r="G1058">
        <v>1</v>
      </c>
      <c r="H1058">
        <v>0</v>
      </c>
      <c r="I1058">
        <v>6</v>
      </c>
      <c r="J1058">
        <v>6</v>
      </c>
      <c r="K1058">
        <v>9789953487564</v>
      </c>
    </row>
    <row r="1060" spans="1:11" x14ac:dyDescent="0.3">
      <c r="A1060">
        <v>9789953487830</v>
      </c>
      <c r="B1060" t="s">
        <v>1217</v>
      </c>
      <c r="D1060">
        <v>1</v>
      </c>
      <c r="E1060">
        <v>27</v>
      </c>
      <c r="F1060">
        <v>27</v>
      </c>
      <c r="G1060">
        <v>1</v>
      </c>
      <c r="H1060">
        <v>0</v>
      </c>
      <c r="I1060">
        <v>12</v>
      </c>
      <c r="J1060">
        <v>12</v>
      </c>
      <c r="K1060">
        <v>9789953487830</v>
      </c>
    </row>
    <row r="1062" spans="1:11" x14ac:dyDescent="0.3">
      <c r="A1062">
        <v>9789953517001</v>
      </c>
      <c r="B1062" t="s">
        <v>886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10</v>
      </c>
      <c r="J1062">
        <v>0</v>
      </c>
      <c r="K1062">
        <v>9789953517001</v>
      </c>
    </row>
    <row r="1064" spans="1:11" x14ac:dyDescent="0.3">
      <c r="A1064">
        <v>9789953517773</v>
      </c>
      <c r="B1064" t="s">
        <v>888</v>
      </c>
      <c r="D1064">
        <v>0</v>
      </c>
      <c r="E1064">
        <v>2</v>
      </c>
      <c r="F1064">
        <v>0</v>
      </c>
      <c r="G1064">
        <v>2</v>
      </c>
      <c r="H1064">
        <v>0</v>
      </c>
      <c r="I1064">
        <v>10</v>
      </c>
      <c r="J1064">
        <v>20</v>
      </c>
      <c r="K1064">
        <v>9789953517773</v>
      </c>
    </row>
    <row r="1066" spans="1:11" x14ac:dyDescent="0.3">
      <c r="A1066">
        <v>9789953522395</v>
      </c>
      <c r="B1066" t="s">
        <v>889</v>
      </c>
      <c r="D1066">
        <v>1</v>
      </c>
      <c r="E1066">
        <v>0</v>
      </c>
      <c r="F1066">
        <v>0</v>
      </c>
      <c r="G1066">
        <v>1</v>
      </c>
      <c r="H1066">
        <v>0</v>
      </c>
      <c r="I1066">
        <v>3.35</v>
      </c>
      <c r="J1066">
        <v>3.35</v>
      </c>
      <c r="K1066">
        <v>9789953522395</v>
      </c>
    </row>
    <row r="1068" spans="1:11" x14ac:dyDescent="0.3">
      <c r="A1068">
        <v>9789953522654</v>
      </c>
      <c r="B1068" t="s">
        <v>890</v>
      </c>
      <c r="C1068" t="s">
        <v>19</v>
      </c>
      <c r="D1068">
        <v>0</v>
      </c>
      <c r="E1068">
        <v>5</v>
      </c>
      <c r="F1068">
        <v>3</v>
      </c>
      <c r="G1068">
        <v>2</v>
      </c>
      <c r="H1068">
        <v>0</v>
      </c>
      <c r="I1068">
        <v>5</v>
      </c>
      <c r="J1068">
        <v>10</v>
      </c>
      <c r="K1068">
        <v>9789953522654</v>
      </c>
    </row>
    <row r="1070" spans="1:11" x14ac:dyDescent="0.3">
      <c r="A1070">
        <v>9789953522708</v>
      </c>
      <c r="B1070" t="s">
        <v>891</v>
      </c>
      <c r="C1070" t="s">
        <v>19</v>
      </c>
      <c r="D1070">
        <v>0</v>
      </c>
      <c r="E1070">
        <v>1</v>
      </c>
      <c r="F1070">
        <v>1</v>
      </c>
      <c r="G1070">
        <v>0</v>
      </c>
      <c r="H1070">
        <v>0</v>
      </c>
      <c r="I1070">
        <v>5</v>
      </c>
      <c r="J1070">
        <v>0</v>
      </c>
      <c r="K1070">
        <v>9789953522708</v>
      </c>
    </row>
    <row r="1072" spans="1:11" x14ac:dyDescent="0.3">
      <c r="A1072">
        <v>9789953522890</v>
      </c>
      <c r="B1072" t="s">
        <v>893</v>
      </c>
      <c r="D1072">
        <v>1</v>
      </c>
      <c r="E1072">
        <v>1</v>
      </c>
      <c r="F1072">
        <v>2</v>
      </c>
      <c r="G1072">
        <v>0</v>
      </c>
      <c r="H1072">
        <v>0</v>
      </c>
      <c r="I1072">
        <v>5</v>
      </c>
      <c r="J1072">
        <v>0</v>
      </c>
      <c r="K1072">
        <v>9789953522890</v>
      </c>
    </row>
    <row r="1074" spans="1:11" x14ac:dyDescent="0.3">
      <c r="A1074">
        <v>9789953530523</v>
      </c>
      <c r="B1074" t="s">
        <v>895</v>
      </c>
      <c r="D1074">
        <v>0</v>
      </c>
      <c r="E1074">
        <v>1</v>
      </c>
      <c r="F1074">
        <v>1</v>
      </c>
      <c r="G1074">
        <v>0</v>
      </c>
      <c r="H1074">
        <v>0</v>
      </c>
      <c r="I1074">
        <v>6</v>
      </c>
      <c r="J1074">
        <v>0</v>
      </c>
      <c r="K1074">
        <v>9789953530523</v>
      </c>
    </row>
    <row r="1076" spans="1:11" x14ac:dyDescent="0.3">
      <c r="A1076">
        <v>978995353522</v>
      </c>
      <c r="B1076" t="s">
        <v>896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4</v>
      </c>
      <c r="J1076">
        <v>0</v>
      </c>
      <c r="K1076">
        <v>978995353522</v>
      </c>
    </row>
    <row r="1078" spans="1:11" x14ac:dyDescent="0.3">
      <c r="A1078">
        <v>9789953535227</v>
      </c>
      <c r="B1078" t="s">
        <v>896</v>
      </c>
      <c r="D1078">
        <v>0</v>
      </c>
      <c r="E1078">
        <v>5</v>
      </c>
      <c r="F1078">
        <v>5</v>
      </c>
      <c r="G1078">
        <v>0</v>
      </c>
      <c r="H1078">
        <v>0</v>
      </c>
      <c r="I1078">
        <v>4.5</v>
      </c>
      <c r="J1078">
        <v>0</v>
      </c>
      <c r="K1078">
        <v>9789953535227</v>
      </c>
    </row>
    <row r="1080" spans="1:11" x14ac:dyDescent="0.3">
      <c r="A1080">
        <v>9789953548296</v>
      </c>
      <c r="B1080" t="s">
        <v>899</v>
      </c>
      <c r="C1080" t="s">
        <v>19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7</v>
      </c>
      <c r="J1080">
        <v>0</v>
      </c>
      <c r="K1080">
        <v>9789953548296</v>
      </c>
    </row>
    <row r="1082" spans="1:11" x14ac:dyDescent="0.3">
      <c r="A1082">
        <v>9789953548395</v>
      </c>
      <c r="B1082" t="s">
        <v>900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9</v>
      </c>
      <c r="J1082">
        <v>0</v>
      </c>
      <c r="K1082">
        <v>9789953548395</v>
      </c>
    </row>
    <row r="1084" spans="1:11" x14ac:dyDescent="0.3">
      <c r="A1084">
        <v>9789953548692</v>
      </c>
      <c r="B1084" t="s">
        <v>902</v>
      </c>
      <c r="C1084" t="s">
        <v>19</v>
      </c>
      <c r="D1084">
        <v>0</v>
      </c>
      <c r="E1084">
        <v>1</v>
      </c>
      <c r="F1084">
        <v>1</v>
      </c>
      <c r="G1084">
        <v>0</v>
      </c>
      <c r="H1084">
        <v>0</v>
      </c>
      <c r="I1084">
        <v>7</v>
      </c>
      <c r="J1084">
        <v>0</v>
      </c>
      <c r="K1084">
        <v>9789953548692</v>
      </c>
    </row>
    <row r="1086" spans="1:11" x14ac:dyDescent="0.3">
      <c r="A1086">
        <v>9789953587103</v>
      </c>
      <c r="B1086" t="s">
        <v>904</v>
      </c>
      <c r="C1086" t="s">
        <v>19</v>
      </c>
      <c r="D1086">
        <v>0</v>
      </c>
      <c r="E1086">
        <v>1</v>
      </c>
      <c r="F1086">
        <v>1</v>
      </c>
      <c r="G1086">
        <v>0</v>
      </c>
      <c r="H1086">
        <v>0</v>
      </c>
      <c r="I1086">
        <v>10</v>
      </c>
      <c r="J1086">
        <v>0</v>
      </c>
      <c r="K1086">
        <v>9789953587103</v>
      </c>
    </row>
    <row r="1088" spans="1:11" x14ac:dyDescent="0.3">
      <c r="A1088">
        <v>9789953631899</v>
      </c>
      <c r="B1088" t="s">
        <v>905</v>
      </c>
      <c r="C1088" t="s">
        <v>19</v>
      </c>
      <c r="D1088">
        <v>0</v>
      </c>
      <c r="E1088">
        <v>4</v>
      </c>
      <c r="F1088">
        <v>0</v>
      </c>
      <c r="G1088">
        <v>4</v>
      </c>
      <c r="H1088">
        <v>0</v>
      </c>
      <c r="I1088">
        <v>5.35</v>
      </c>
      <c r="J1088">
        <v>21.4</v>
      </c>
      <c r="K1088">
        <v>9789953631899</v>
      </c>
    </row>
    <row r="1090" spans="1:11" x14ac:dyDescent="0.3">
      <c r="A1090">
        <v>9789953731407</v>
      </c>
      <c r="B1090" t="s">
        <v>906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3.3</v>
      </c>
      <c r="J1090">
        <v>0</v>
      </c>
      <c r="K1090">
        <v>9789953731407</v>
      </c>
    </row>
    <row r="1092" spans="1:11" x14ac:dyDescent="0.3">
      <c r="A1092">
        <v>9789953733692</v>
      </c>
      <c r="B1092" t="s">
        <v>909</v>
      </c>
      <c r="D1092">
        <v>0</v>
      </c>
      <c r="E1092">
        <v>4</v>
      </c>
      <c r="F1092">
        <v>3</v>
      </c>
      <c r="G1092">
        <v>1</v>
      </c>
      <c r="H1092">
        <v>0</v>
      </c>
      <c r="I1092">
        <v>4.7</v>
      </c>
      <c r="J1092">
        <v>4.7</v>
      </c>
      <c r="K1092">
        <v>9789953733692</v>
      </c>
    </row>
    <row r="1094" spans="1:11" x14ac:dyDescent="0.3">
      <c r="A1094">
        <v>9789953911236</v>
      </c>
      <c r="B1094" t="s">
        <v>910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6.75</v>
      </c>
      <c r="J1094">
        <v>0</v>
      </c>
      <c r="K1094">
        <v>9789953911236</v>
      </c>
    </row>
    <row r="1096" spans="1:11" x14ac:dyDescent="0.3">
      <c r="A1096" t="s">
        <v>913</v>
      </c>
      <c r="B1096" t="s">
        <v>914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7.1</v>
      </c>
      <c r="J1096">
        <v>0</v>
      </c>
      <c r="K1096" t="s">
        <v>913</v>
      </c>
    </row>
    <row r="1098" spans="1:11" x14ac:dyDescent="0.3">
      <c r="A1098" t="s">
        <v>915</v>
      </c>
      <c r="B1098" t="s">
        <v>916</v>
      </c>
      <c r="C1098" t="s">
        <v>19</v>
      </c>
      <c r="D1098">
        <v>0</v>
      </c>
      <c r="E1098">
        <v>2</v>
      </c>
      <c r="F1098">
        <v>1</v>
      </c>
      <c r="G1098">
        <v>1</v>
      </c>
      <c r="H1098">
        <v>0</v>
      </c>
      <c r="I1098">
        <v>5</v>
      </c>
      <c r="J1098">
        <v>5</v>
      </c>
      <c r="K1098" t="s">
        <v>915</v>
      </c>
    </row>
    <row r="1100" spans="1:11" x14ac:dyDescent="0.3">
      <c r="A1100" t="s">
        <v>919</v>
      </c>
      <c r="B1100" t="s">
        <v>920</v>
      </c>
      <c r="C1100" t="s">
        <v>19</v>
      </c>
      <c r="D1100">
        <v>0</v>
      </c>
      <c r="E1100">
        <v>2</v>
      </c>
      <c r="F1100">
        <v>0</v>
      </c>
      <c r="G1100">
        <v>2</v>
      </c>
      <c r="H1100">
        <v>0</v>
      </c>
      <c r="I1100">
        <v>4</v>
      </c>
      <c r="J1100">
        <v>8</v>
      </c>
      <c r="K1100" t="s">
        <v>919</v>
      </c>
    </row>
    <row r="1102" spans="1:11" x14ac:dyDescent="0.3">
      <c r="A1102" t="s">
        <v>922</v>
      </c>
      <c r="B1102" t="s">
        <v>923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4</v>
      </c>
      <c r="J1102">
        <v>0</v>
      </c>
      <c r="K1102" t="s">
        <v>922</v>
      </c>
    </row>
    <row r="1104" spans="1:11" x14ac:dyDescent="0.3">
      <c r="A1104" t="s">
        <v>926</v>
      </c>
      <c r="B1104" t="s">
        <v>927</v>
      </c>
      <c r="D1104">
        <v>2</v>
      </c>
      <c r="E1104">
        <v>0</v>
      </c>
      <c r="F1104">
        <v>0</v>
      </c>
      <c r="G1104">
        <v>2</v>
      </c>
      <c r="H1104">
        <v>0</v>
      </c>
      <c r="I1104">
        <v>8.5</v>
      </c>
      <c r="J1104">
        <v>17</v>
      </c>
      <c r="K1104" t="s">
        <v>926</v>
      </c>
    </row>
    <row r="1106" spans="1:11" x14ac:dyDescent="0.3">
      <c r="A1106" t="s">
        <v>930</v>
      </c>
      <c r="B1106" t="s">
        <v>931</v>
      </c>
      <c r="C1106" t="s">
        <v>19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 t="s">
        <v>930</v>
      </c>
    </row>
    <row r="1108" spans="1:11" x14ac:dyDescent="0.3">
      <c r="A1108" t="s">
        <v>932</v>
      </c>
      <c r="B1108" t="s">
        <v>933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4.5</v>
      </c>
      <c r="J1108">
        <v>0</v>
      </c>
      <c r="K1108" t="s">
        <v>932</v>
      </c>
    </row>
    <row r="1110" spans="1:11" x14ac:dyDescent="0.3">
      <c r="A1110" t="s">
        <v>934</v>
      </c>
      <c r="B1110" t="s">
        <v>935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5</v>
      </c>
      <c r="J1110">
        <v>0</v>
      </c>
      <c r="K1110" t="s">
        <v>934</v>
      </c>
    </row>
    <row r="1112" spans="1:11" x14ac:dyDescent="0.3">
      <c r="A1112" t="s">
        <v>936</v>
      </c>
      <c r="B1112" t="s">
        <v>937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5</v>
      </c>
      <c r="J1112">
        <v>0</v>
      </c>
      <c r="K1112" t="s">
        <v>936</v>
      </c>
    </row>
    <row r="1114" spans="1:11" x14ac:dyDescent="0.3">
      <c r="A1114" t="s">
        <v>938</v>
      </c>
      <c r="B1114" t="s">
        <v>939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4</v>
      </c>
      <c r="J1114">
        <v>0</v>
      </c>
      <c r="K1114" t="s">
        <v>938</v>
      </c>
    </row>
    <row r="1116" spans="1:11" x14ac:dyDescent="0.3">
      <c r="A1116" t="s">
        <v>940</v>
      </c>
      <c r="B1116" t="s">
        <v>941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4</v>
      </c>
      <c r="J1116">
        <v>0</v>
      </c>
      <c r="K1116" t="s">
        <v>940</v>
      </c>
    </row>
    <row r="1118" spans="1:11" x14ac:dyDescent="0.3">
      <c r="A1118" t="s">
        <v>942</v>
      </c>
      <c r="B1118" t="s">
        <v>943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5.5</v>
      </c>
      <c r="J1118">
        <v>0</v>
      </c>
      <c r="K1118" t="s">
        <v>942</v>
      </c>
    </row>
    <row r="1120" spans="1:11" x14ac:dyDescent="0.3">
      <c r="A1120" t="s">
        <v>944</v>
      </c>
      <c r="B1120" t="s">
        <v>945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3.5</v>
      </c>
      <c r="J1120">
        <v>0</v>
      </c>
      <c r="K1120" t="s">
        <v>944</v>
      </c>
    </row>
    <row r="1122" spans="1:11" x14ac:dyDescent="0.3">
      <c r="A1122" t="s">
        <v>946</v>
      </c>
      <c r="B1122" t="s">
        <v>947</v>
      </c>
      <c r="D1122">
        <v>0</v>
      </c>
      <c r="E1122">
        <v>2</v>
      </c>
      <c r="F1122">
        <v>2</v>
      </c>
      <c r="G1122">
        <v>0</v>
      </c>
      <c r="H1122">
        <v>0</v>
      </c>
      <c r="I1122">
        <v>8</v>
      </c>
      <c r="J1122">
        <v>0</v>
      </c>
      <c r="K1122" t="s">
        <v>946</v>
      </c>
    </row>
    <row r="1124" spans="1:11" x14ac:dyDescent="0.3">
      <c r="A1124" t="s">
        <v>948</v>
      </c>
      <c r="B1124" t="s">
        <v>949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4</v>
      </c>
      <c r="J1124">
        <v>0</v>
      </c>
      <c r="K1124" t="s">
        <v>948</v>
      </c>
    </row>
    <row r="1126" spans="1:11" x14ac:dyDescent="0.3">
      <c r="A1126" t="s">
        <v>950</v>
      </c>
      <c r="B1126" t="s">
        <v>951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2.65</v>
      </c>
      <c r="J1126">
        <v>0</v>
      </c>
      <c r="K1126" t="s">
        <v>950</v>
      </c>
    </row>
    <row r="1128" spans="1:11" x14ac:dyDescent="0.3">
      <c r="A1128" t="s">
        <v>952</v>
      </c>
      <c r="B1128" t="s">
        <v>953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4.5</v>
      </c>
      <c r="J1128">
        <v>0</v>
      </c>
      <c r="K1128" t="s">
        <v>952</v>
      </c>
    </row>
    <row r="1130" spans="1:11" x14ac:dyDescent="0.3">
      <c r="A1130" t="s">
        <v>954</v>
      </c>
      <c r="B1130" t="s">
        <v>955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5</v>
      </c>
      <c r="J1130">
        <v>0</v>
      </c>
      <c r="K1130" t="s">
        <v>954</v>
      </c>
    </row>
    <row r="1132" spans="1:11" x14ac:dyDescent="0.3">
      <c r="A1132" t="s">
        <v>956</v>
      </c>
      <c r="B1132" t="s">
        <v>5048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11.5</v>
      </c>
      <c r="J1132">
        <v>0</v>
      </c>
      <c r="K1132" t="s">
        <v>956</v>
      </c>
    </row>
    <row r="1134" spans="1:11" x14ac:dyDescent="0.3">
      <c r="A1134" t="s">
        <v>958</v>
      </c>
      <c r="B1134" t="s">
        <v>959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2.7</v>
      </c>
      <c r="J1134">
        <v>0</v>
      </c>
      <c r="K1134" t="s">
        <v>958</v>
      </c>
    </row>
    <row r="1136" spans="1:11" x14ac:dyDescent="0.3">
      <c r="A1136" t="s">
        <v>960</v>
      </c>
      <c r="B1136" t="s">
        <v>961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4</v>
      </c>
      <c r="J1136">
        <v>0</v>
      </c>
      <c r="K1136" t="s">
        <v>960</v>
      </c>
    </row>
    <row r="1138" spans="1:11" x14ac:dyDescent="0.3">
      <c r="A1138" t="s">
        <v>962</v>
      </c>
      <c r="B1138" t="s">
        <v>963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3.5</v>
      </c>
      <c r="J1138">
        <v>0</v>
      </c>
      <c r="K1138" t="s">
        <v>962</v>
      </c>
    </row>
    <row r="1140" spans="1:11" x14ac:dyDescent="0.3">
      <c r="A1140" t="s">
        <v>964</v>
      </c>
      <c r="B1140" t="s">
        <v>965</v>
      </c>
      <c r="D1140">
        <v>2</v>
      </c>
      <c r="E1140">
        <v>0</v>
      </c>
      <c r="F1140">
        <v>0</v>
      </c>
      <c r="G1140">
        <v>2</v>
      </c>
      <c r="H1140">
        <v>0</v>
      </c>
      <c r="I1140">
        <v>4</v>
      </c>
      <c r="J1140">
        <v>8</v>
      </c>
      <c r="K1140" t="s">
        <v>964</v>
      </c>
    </row>
    <row r="1142" spans="1:11" x14ac:dyDescent="0.3">
      <c r="A1142" t="s">
        <v>966</v>
      </c>
      <c r="B1142" t="s">
        <v>967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4.5</v>
      </c>
      <c r="J1142">
        <v>0</v>
      </c>
      <c r="K1142" t="s">
        <v>966</v>
      </c>
    </row>
    <row r="1144" spans="1:11" x14ac:dyDescent="0.3">
      <c r="A1144" t="s">
        <v>968</v>
      </c>
      <c r="B1144" t="s">
        <v>969</v>
      </c>
      <c r="D1144">
        <v>1</v>
      </c>
      <c r="E1144">
        <v>2</v>
      </c>
      <c r="F1144">
        <v>2</v>
      </c>
      <c r="G1144">
        <v>1</v>
      </c>
      <c r="H1144">
        <v>0</v>
      </c>
      <c r="I1144">
        <v>5</v>
      </c>
      <c r="J1144">
        <v>5</v>
      </c>
      <c r="K1144" t="s">
        <v>968</v>
      </c>
    </row>
    <row r="1146" spans="1:11" x14ac:dyDescent="0.3">
      <c r="A1146" t="s">
        <v>970</v>
      </c>
      <c r="B1146" t="s">
        <v>971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8.17</v>
      </c>
      <c r="J1146">
        <v>0</v>
      </c>
      <c r="K1146" t="s">
        <v>970</v>
      </c>
    </row>
    <row r="1148" spans="1:11" x14ac:dyDescent="0.3">
      <c r="A1148" t="s">
        <v>972</v>
      </c>
      <c r="B1148" t="s">
        <v>973</v>
      </c>
      <c r="D1148">
        <v>0</v>
      </c>
      <c r="E1148">
        <v>2</v>
      </c>
      <c r="F1148">
        <v>2</v>
      </c>
      <c r="G1148">
        <v>0</v>
      </c>
      <c r="H1148">
        <v>0</v>
      </c>
      <c r="I1148">
        <v>6</v>
      </c>
      <c r="J1148">
        <v>0</v>
      </c>
      <c r="K1148" t="s">
        <v>972</v>
      </c>
    </row>
    <row r="1150" spans="1:11" x14ac:dyDescent="0.3">
      <c r="A1150" t="s">
        <v>974</v>
      </c>
      <c r="B1150" t="s">
        <v>975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7.3147000000000002</v>
      </c>
      <c r="J1150">
        <v>0</v>
      </c>
      <c r="K1150" t="s">
        <v>974</v>
      </c>
    </row>
    <row r="1152" spans="1:11" x14ac:dyDescent="0.3">
      <c r="A1152" t="s">
        <v>976</v>
      </c>
      <c r="B1152" t="s">
        <v>976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5</v>
      </c>
      <c r="J1152">
        <v>0</v>
      </c>
      <c r="K1152" t="s">
        <v>976</v>
      </c>
    </row>
    <row r="1154" spans="1:11" x14ac:dyDescent="0.3">
      <c r="A1154" t="s">
        <v>979</v>
      </c>
      <c r="B1154" t="s">
        <v>980</v>
      </c>
      <c r="C1154" t="s">
        <v>19</v>
      </c>
      <c r="D1154">
        <v>0</v>
      </c>
      <c r="E1154">
        <v>4</v>
      </c>
      <c r="F1154">
        <v>2</v>
      </c>
      <c r="G1154">
        <v>2</v>
      </c>
      <c r="H1154">
        <v>0</v>
      </c>
      <c r="I1154">
        <v>6</v>
      </c>
      <c r="J1154">
        <v>12</v>
      </c>
      <c r="K1154" t="s">
        <v>979</v>
      </c>
    </row>
    <row r="1156" spans="1:11" x14ac:dyDescent="0.3">
      <c r="A1156" t="s">
        <v>983</v>
      </c>
      <c r="B1156" t="s">
        <v>984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7</v>
      </c>
      <c r="J1156">
        <v>0</v>
      </c>
      <c r="K1156" t="s">
        <v>983</v>
      </c>
    </row>
    <row r="1158" spans="1:11" x14ac:dyDescent="0.3">
      <c r="A1158" t="s">
        <v>985</v>
      </c>
      <c r="B1158" t="s">
        <v>986</v>
      </c>
      <c r="C1158" t="s">
        <v>19</v>
      </c>
      <c r="D1158">
        <v>8</v>
      </c>
      <c r="E1158">
        <v>0</v>
      </c>
      <c r="F1158">
        <v>0</v>
      </c>
      <c r="G1158">
        <v>8</v>
      </c>
      <c r="H1158">
        <v>0</v>
      </c>
      <c r="I1158">
        <v>6</v>
      </c>
      <c r="J1158">
        <v>48</v>
      </c>
      <c r="K1158" t="s">
        <v>985</v>
      </c>
    </row>
    <row r="1160" spans="1:11" x14ac:dyDescent="0.3">
      <c r="A1160" t="s">
        <v>989</v>
      </c>
      <c r="B1160" t="s">
        <v>990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3.85</v>
      </c>
      <c r="J1160">
        <v>0</v>
      </c>
      <c r="K1160" t="s">
        <v>989</v>
      </c>
    </row>
    <row r="1162" spans="1:11" x14ac:dyDescent="0.3">
      <c r="A1162" t="s">
        <v>991</v>
      </c>
      <c r="B1162" t="s">
        <v>992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7.39</v>
      </c>
      <c r="J1162">
        <v>0</v>
      </c>
      <c r="K1162" t="s">
        <v>991</v>
      </c>
    </row>
    <row r="1164" spans="1:11" x14ac:dyDescent="0.3">
      <c r="A1164" t="s">
        <v>993</v>
      </c>
      <c r="B1164" t="s">
        <v>994</v>
      </c>
      <c r="D1164">
        <v>1</v>
      </c>
      <c r="E1164">
        <v>0</v>
      </c>
      <c r="F1164">
        <v>0</v>
      </c>
      <c r="G1164">
        <v>1</v>
      </c>
      <c r="H1164">
        <v>0</v>
      </c>
      <c r="I1164">
        <v>7.4272</v>
      </c>
      <c r="J1164">
        <v>7.43</v>
      </c>
      <c r="K1164" t="s">
        <v>993</v>
      </c>
    </row>
    <row r="1166" spans="1:11" x14ac:dyDescent="0.3">
      <c r="A1166" t="s">
        <v>995</v>
      </c>
      <c r="B1166" t="s">
        <v>650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7.8</v>
      </c>
      <c r="J1166">
        <v>0</v>
      </c>
      <c r="K1166" t="s">
        <v>995</v>
      </c>
    </row>
    <row r="1168" spans="1:11" x14ac:dyDescent="0.3">
      <c r="A1168" t="s">
        <v>998</v>
      </c>
      <c r="B1168" t="s">
        <v>999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 t="s">
        <v>998</v>
      </c>
    </row>
    <row r="1170" spans="1:11" x14ac:dyDescent="0.3">
      <c r="A1170" t="s">
        <v>1000</v>
      </c>
      <c r="B1170" t="s">
        <v>1001</v>
      </c>
      <c r="D1170">
        <v>2</v>
      </c>
      <c r="E1170">
        <v>1</v>
      </c>
      <c r="F1170">
        <v>2</v>
      </c>
      <c r="G1170">
        <v>1</v>
      </c>
      <c r="H1170">
        <v>0</v>
      </c>
      <c r="I1170">
        <v>4</v>
      </c>
      <c r="J1170">
        <v>4</v>
      </c>
      <c r="K1170" t="s">
        <v>1000</v>
      </c>
    </row>
    <row r="1172" spans="1:11" x14ac:dyDescent="0.3">
      <c r="A1172" t="s">
        <v>1002</v>
      </c>
      <c r="B1172" t="s">
        <v>1003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3.35</v>
      </c>
      <c r="J1172">
        <v>0</v>
      </c>
      <c r="K1172" t="s">
        <v>1002</v>
      </c>
    </row>
    <row r="1174" spans="1:11" x14ac:dyDescent="0.3">
      <c r="A1174" t="s">
        <v>1004</v>
      </c>
      <c r="B1174" t="s">
        <v>1005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3.35</v>
      </c>
      <c r="J1174">
        <v>0</v>
      </c>
      <c r="K1174" t="s">
        <v>1004</v>
      </c>
    </row>
    <row r="1176" spans="1:11" x14ac:dyDescent="0.3">
      <c r="A1176" t="s">
        <v>1006</v>
      </c>
      <c r="B1176" t="s">
        <v>1007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3.35</v>
      </c>
      <c r="J1176">
        <v>0</v>
      </c>
      <c r="K1176" t="s">
        <v>1006</v>
      </c>
    </row>
    <row r="1178" spans="1:11" x14ac:dyDescent="0.3">
      <c r="A1178" t="s">
        <v>1008</v>
      </c>
      <c r="B1178" t="s">
        <v>1009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4</v>
      </c>
      <c r="J1178">
        <v>0</v>
      </c>
      <c r="K1178" t="s">
        <v>1008</v>
      </c>
    </row>
    <row r="1180" spans="1:11" x14ac:dyDescent="0.3">
      <c r="A1180" t="s">
        <v>1010</v>
      </c>
      <c r="B1180" t="s">
        <v>1011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4</v>
      </c>
      <c r="J1180">
        <v>0</v>
      </c>
      <c r="K1180" t="s">
        <v>1010</v>
      </c>
    </row>
    <row r="1182" spans="1:11" x14ac:dyDescent="0.3">
      <c r="A1182" t="s">
        <v>1012</v>
      </c>
      <c r="B1182" t="s">
        <v>1013</v>
      </c>
      <c r="D1182">
        <v>2</v>
      </c>
      <c r="E1182">
        <v>0</v>
      </c>
      <c r="F1182">
        <v>0</v>
      </c>
      <c r="G1182">
        <v>2</v>
      </c>
      <c r="H1182">
        <v>0</v>
      </c>
      <c r="I1182">
        <v>4</v>
      </c>
      <c r="J1182">
        <v>8</v>
      </c>
      <c r="K1182" t="s">
        <v>1012</v>
      </c>
    </row>
    <row r="1184" spans="1:11" x14ac:dyDescent="0.3">
      <c r="A1184" t="s">
        <v>1014</v>
      </c>
      <c r="B1184" t="s">
        <v>1015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4</v>
      </c>
      <c r="J1184">
        <v>0</v>
      </c>
      <c r="K1184" t="s">
        <v>1014</v>
      </c>
    </row>
    <row r="1186" spans="1:11" x14ac:dyDescent="0.3">
      <c r="A1186" t="s">
        <v>1020</v>
      </c>
      <c r="B1186" t="s">
        <v>1021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8.4700000000000006</v>
      </c>
      <c r="J1186">
        <v>0</v>
      </c>
      <c r="K1186" t="s">
        <v>1020</v>
      </c>
    </row>
    <row r="1188" spans="1:11" x14ac:dyDescent="0.3">
      <c r="A1188" t="s">
        <v>1022</v>
      </c>
      <c r="B1188" t="s">
        <v>1023</v>
      </c>
      <c r="C1188" t="s">
        <v>19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 t="s">
        <v>1022</v>
      </c>
    </row>
    <row r="1190" spans="1:11" x14ac:dyDescent="0.3">
      <c r="A1190" t="s">
        <v>1024</v>
      </c>
      <c r="B1190" t="s">
        <v>1024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3.98</v>
      </c>
      <c r="J1190">
        <v>0</v>
      </c>
      <c r="K1190" t="s">
        <v>1024</v>
      </c>
    </row>
    <row r="1192" spans="1:11" x14ac:dyDescent="0.3">
      <c r="A1192" t="s">
        <v>1025</v>
      </c>
      <c r="B1192" t="s">
        <v>1026</v>
      </c>
      <c r="C1192" t="s">
        <v>19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 t="s">
        <v>1025</v>
      </c>
    </row>
    <row r="1194" spans="1:11" x14ac:dyDescent="0.3">
      <c r="A1194" t="s">
        <v>1031</v>
      </c>
      <c r="B1194" t="s">
        <v>1032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6</v>
      </c>
      <c r="J1194">
        <v>0</v>
      </c>
      <c r="K1194" t="s">
        <v>1031</v>
      </c>
    </row>
    <row r="1196" spans="1:11" x14ac:dyDescent="0.3">
      <c r="A1196" t="s">
        <v>1033</v>
      </c>
      <c r="B1196" t="s">
        <v>1033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6</v>
      </c>
      <c r="J1196">
        <v>0</v>
      </c>
      <c r="K1196" t="s">
        <v>1033</v>
      </c>
    </row>
    <row r="1198" spans="1:11" x14ac:dyDescent="0.3">
      <c r="A1198" t="s">
        <v>1034</v>
      </c>
      <c r="B1198" t="s">
        <v>1035</v>
      </c>
      <c r="C1198" t="s">
        <v>19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 t="s">
        <v>1034</v>
      </c>
    </row>
    <row r="1200" spans="1:11" x14ac:dyDescent="0.3">
      <c r="A1200" t="s">
        <v>1036</v>
      </c>
      <c r="B1200" t="s">
        <v>1037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2.25</v>
      </c>
      <c r="J1200">
        <v>0</v>
      </c>
      <c r="K1200" t="s">
        <v>1036</v>
      </c>
    </row>
    <row r="1202" spans="1:11" x14ac:dyDescent="0.3">
      <c r="A1202" t="s">
        <v>1038</v>
      </c>
      <c r="B1202" t="s">
        <v>1039</v>
      </c>
      <c r="D1202">
        <v>2</v>
      </c>
      <c r="E1202">
        <v>1</v>
      </c>
      <c r="F1202">
        <v>1</v>
      </c>
      <c r="G1202">
        <v>2</v>
      </c>
      <c r="H1202">
        <v>0</v>
      </c>
      <c r="I1202">
        <v>3.85</v>
      </c>
      <c r="J1202">
        <v>7.7</v>
      </c>
      <c r="K1202" t="s">
        <v>1038</v>
      </c>
    </row>
    <row r="1204" spans="1:11" x14ac:dyDescent="0.3">
      <c r="A1204" t="s">
        <v>1040</v>
      </c>
      <c r="B1204" t="s">
        <v>1041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5.6</v>
      </c>
      <c r="J1204">
        <v>0</v>
      </c>
      <c r="K1204" t="s">
        <v>1040</v>
      </c>
    </row>
    <row r="1206" spans="1:11" x14ac:dyDescent="0.3">
      <c r="A1206" t="s">
        <v>1043</v>
      </c>
      <c r="B1206" t="s">
        <v>1043</v>
      </c>
      <c r="D1206">
        <v>0</v>
      </c>
      <c r="E1206">
        <v>3</v>
      </c>
      <c r="F1206">
        <v>0</v>
      </c>
      <c r="G1206">
        <v>3</v>
      </c>
      <c r="H1206">
        <v>0</v>
      </c>
      <c r="I1206">
        <v>9</v>
      </c>
      <c r="J1206">
        <v>27</v>
      </c>
      <c r="K1206" t="s">
        <v>1043</v>
      </c>
    </row>
    <row r="1208" spans="1:11" x14ac:dyDescent="0.3">
      <c r="A1208" t="s">
        <v>1044</v>
      </c>
      <c r="B1208" t="s">
        <v>1044</v>
      </c>
      <c r="D1208">
        <v>0</v>
      </c>
      <c r="E1208">
        <v>2</v>
      </c>
      <c r="F1208">
        <v>0</v>
      </c>
      <c r="G1208">
        <v>2</v>
      </c>
      <c r="H1208">
        <v>0</v>
      </c>
      <c r="I1208">
        <v>4.5</v>
      </c>
      <c r="J1208">
        <v>9</v>
      </c>
      <c r="K1208" t="s">
        <v>1044</v>
      </c>
    </row>
    <row r="1210" spans="1:11" x14ac:dyDescent="0.3">
      <c r="A1210" t="s">
        <v>1045</v>
      </c>
      <c r="B1210" t="s">
        <v>1046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5</v>
      </c>
      <c r="J1210">
        <v>0</v>
      </c>
      <c r="K1210" t="s">
        <v>1045</v>
      </c>
    </row>
    <row r="1212" spans="1:11" x14ac:dyDescent="0.3">
      <c r="A1212" t="s">
        <v>1047</v>
      </c>
      <c r="B1212" t="s">
        <v>1047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4.5</v>
      </c>
      <c r="J1212">
        <v>0</v>
      </c>
      <c r="K1212" t="s">
        <v>1047</v>
      </c>
    </row>
    <row r="1214" spans="1:11" x14ac:dyDescent="0.3">
      <c r="A1214" t="s">
        <v>1048</v>
      </c>
      <c r="B1214" t="s">
        <v>1048</v>
      </c>
      <c r="C1214" t="s">
        <v>19</v>
      </c>
      <c r="D1214">
        <v>0</v>
      </c>
      <c r="E1214">
        <v>4</v>
      </c>
      <c r="F1214">
        <v>2</v>
      </c>
      <c r="G1214">
        <v>2</v>
      </c>
      <c r="H1214">
        <v>0</v>
      </c>
      <c r="I1214">
        <v>9</v>
      </c>
      <c r="J1214">
        <v>18</v>
      </c>
      <c r="K1214" t="s">
        <v>1048</v>
      </c>
    </row>
    <row r="1216" spans="1:11" x14ac:dyDescent="0.3">
      <c r="A1216" t="s">
        <v>1049</v>
      </c>
      <c r="B1216" t="s">
        <v>1050</v>
      </c>
      <c r="C1216" t="s">
        <v>19</v>
      </c>
      <c r="D1216">
        <v>0</v>
      </c>
      <c r="E1216">
        <v>2</v>
      </c>
      <c r="F1216">
        <v>2</v>
      </c>
      <c r="G1216">
        <v>0</v>
      </c>
      <c r="H1216">
        <v>0</v>
      </c>
      <c r="I1216">
        <v>5</v>
      </c>
      <c r="J1216">
        <v>0</v>
      </c>
      <c r="K1216" t="s">
        <v>1049</v>
      </c>
    </row>
    <row r="1218" spans="1:11" x14ac:dyDescent="0.3">
      <c r="A1218" t="s">
        <v>1051</v>
      </c>
      <c r="B1218" t="s">
        <v>1052</v>
      </c>
      <c r="D1218">
        <v>3</v>
      </c>
      <c r="E1218">
        <v>2</v>
      </c>
      <c r="F1218">
        <v>5</v>
      </c>
      <c r="G1218">
        <v>0</v>
      </c>
      <c r="H1218">
        <v>0</v>
      </c>
      <c r="I1218">
        <v>5</v>
      </c>
      <c r="J1218">
        <v>0</v>
      </c>
      <c r="K1218" t="s">
        <v>1051</v>
      </c>
    </row>
    <row r="1220" spans="1:11" x14ac:dyDescent="0.3">
      <c r="A1220" t="s">
        <v>1053</v>
      </c>
      <c r="B1220" t="s">
        <v>1053</v>
      </c>
      <c r="C1220" t="s">
        <v>19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4.5</v>
      </c>
      <c r="J1220">
        <v>0</v>
      </c>
      <c r="K1220" t="s">
        <v>1053</v>
      </c>
    </row>
    <row r="1222" spans="1:11" x14ac:dyDescent="0.3">
      <c r="A1222" t="s">
        <v>1054</v>
      </c>
      <c r="B1222" t="s">
        <v>1055</v>
      </c>
      <c r="C1222" t="s">
        <v>19</v>
      </c>
      <c r="D1222">
        <v>0</v>
      </c>
      <c r="E1222">
        <v>2</v>
      </c>
      <c r="F1222">
        <v>1</v>
      </c>
      <c r="G1222">
        <v>1</v>
      </c>
      <c r="H1222">
        <v>0</v>
      </c>
      <c r="I1222">
        <v>5</v>
      </c>
      <c r="J1222">
        <v>5</v>
      </c>
      <c r="K1222" t="s">
        <v>1054</v>
      </c>
    </row>
    <row r="1224" spans="1:11" x14ac:dyDescent="0.3">
      <c r="A1224" t="s">
        <v>1056</v>
      </c>
      <c r="B1224" t="s">
        <v>1056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5</v>
      </c>
      <c r="J1224">
        <v>0</v>
      </c>
      <c r="K1224" t="s">
        <v>1056</v>
      </c>
    </row>
    <row r="1226" spans="1:11" x14ac:dyDescent="0.3">
      <c r="A1226" t="s">
        <v>1057</v>
      </c>
      <c r="B1226" t="s">
        <v>1058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4</v>
      </c>
      <c r="J1226">
        <v>0</v>
      </c>
      <c r="K1226" t="s">
        <v>1057</v>
      </c>
    </row>
    <row r="1228" spans="1:11" x14ac:dyDescent="0.3">
      <c r="A1228" t="s">
        <v>1059</v>
      </c>
      <c r="B1228" t="s">
        <v>1059</v>
      </c>
      <c r="C1228" t="s">
        <v>19</v>
      </c>
      <c r="D1228">
        <v>0</v>
      </c>
      <c r="E1228">
        <v>4</v>
      </c>
      <c r="F1228">
        <v>4</v>
      </c>
      <c r="G1228">
        <v>0</v>
      </c>
      <c r="H1228">
        <v>0</v>
      </c>
      <c r="I1228">
        <v>6</v>
      </c>
      <c r="J1228">
        <v>0</v>
      </c>
      <c r="K1228" t="s">
        <v>1059</v>
      </c>
    </row>
    <row r="1230" spans="1:11" x14ac:dyDescent="0.3">
      <c r="A1230" t="s">
        <v>1062</v>
      </c>
      <c r="B1230" t="s">
        <v>1063</v>
      </c>
      <c r="C1230" t="s">
        <v>19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 t="s">
        <v>1062</v>
      </c>
    </row>
    <row r="1232" spans="1:11" x14ac:dyDescent="0.3">
      <c r="A1232" t="s">
        <v>1064</v>
      </c>
      <c r="B1232" t="s">
        <v>1065</v>
      </c>
      <c r="C1232" t="s">
        <v>19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 t="s">
        <v>1064</v>
      </c>
    </row>
    <row r="1234" spans="1:11" x14ac:dyDescent="0.3">
      <c r="A1234" t="s">
        <v>1066</v>
      </c>
      <c r="B1234" t="s">
        <v>1067</v>
      </c>
      <c r="C1234" t="s">
        <v>19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 t="s">
        <v>1066</v>
      </c>
    </row>
    <row r="1236" spans="1:11" x14ac:dyDescent="0.3">
      <c r="A1236" t="s">
        <v>1068</v>
      </c>
      <c r="B1236" t="s">
        <v>1069</v>
      </c>
      <c r="C1236" t="s">
        <v>19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 t="s">
        <v>1068</v>
      </c>
    </row>
    <row r="1238" spans="1:11" x14ac:dyDescent="0.3">
      <c r="A1238" t="s">
        <v>1070</v>
      </c>
      <c r="B1238" t="s">
        <v>1071</v>
      </c>
      <c r="C1238" t="s">
        <v>19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 t="s">
        <v>1070</v>
      </c>
    </row>
    <row r="1240" spans="1:11" x14ac:dyDescent="0.3">
      <c r="A1240" t="s">
        <v>1072</v>
      </c>
      <c r="B1240" t="s">
        <v>1073</v>
      </c>
      <c r="C1240" t="s">
        <v>19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 t="s">
        <v>1072</v>
      </c>
    </row>
    <row r="1242" spans="1:11" x14ac:dyDescent="0.3">
      <c r="A1242" t="s">
        <v>1074</v>
      </c>
      <c r="B1242" t="s">
        <v>1075</v>
      </c>
      <c r="C1242" t="s">
        <v>19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 t="s">
        <v>1074</v>
      </c>
    </row>
    <row r="1244" spans="1:11" x14ac:dyDescent="0.3">
      <c r="A1244" t="s">
        <v>1076</v>
      </c>
      <c r="B1244" t="s">
        <v>1077</v>
      </c>
      <c r="C1244" t="s">
        <v>19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 t="s">
        <v>1076</v>
      </c>
    </row>
    <row r="1246" spans="1:11" x14ac:dyDescent="0.3">
      <c r="A1246" t="s">
        <v>1078</v>
      </c>
      <c r="B1246" t="s">
        <v>1079</v>
      </c>
      <c r="C1246" t="s">
        <v>19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 t="s">
        <v>1078</v>
      </c>
    </row>
    <row r="1248" spans="1:11" x14ac:dyDescent="0.3">
      <c r="A1248" t="s">
        <v>1080</v>
      </c>
      <c r="B1248" t="s">
        <v>1081</v>
      </c>
      <c r="C1248" t="s">
        <v>19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 t="s">
        <v>1080</v>
      </c>
    </row>
    <row r="1250" spans="1:11" x14ac:dyDescent="0.3">
      <c r="A1250" t="s">
        <v>1082</v>
      </c>
      <c r="B1250" t="s">
        <v>1083</v>
      </c>
      <c r="C1250" t="s">
        <v>19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 t="s">
        <v>1082</v>
      </c>
    </row>
    <row r="1252" spans="1:11" x14ac:dyDescent="0.3">
      <c r="A1252" t="s">
        <v>1084</v>
      </c>
      <c r="B1252" t="s">
        <v>1085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4</v>
      </c>
      <c r="J1252">
        <v>0</v>
      </c>
      <c r="K1252" t="s">
        <v>1084</v>
      </c>
    </row>
    <row r="1254" spans="1:11" x14ac:dyDescent="0.3">
      <c r="A1254" t="s">
        <v>1086</v>
      </c>
      <c r="B1254" t="s">
        <v>1087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4.3</v>
      </c>
      <c r="J1254">
        <v>0</v>
      </c>
      <c r="K1254" t="s">
        <v>1086</v>
      </c>
    </row>
    <row r="1256" spans="1:11" x14ac:dyDescent="0.3">
      <c r="A1256" t="s">
        <v>1088</v>
      </c>
      <c r="B1256" t="s">
        <v>1089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3.5</v>
      </c>
      <c r="J1256">
        <v>0</v>
      </c>
      <c r="K1256" t="s">
        <v>1088</v>
      </c>
    </row>
    <row r="1258" spans="1:11" x14ac:dyDescent="0.3">
      <c r="A1258" t="s">
        <v>1090</v>
      </c>
      <c r="B1258" t="s">
        <v>1091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 t="s">
        <v>1090</v>
      </c>
    </row>
    <row r="1260" spans="1:11" x14ac:dyDescent="0.3">
      <c r="A1260" t="s">
        <v>1092</v>
      </c>
      <c r="B1260" t="s">
        <v>1093</v>
      </c>
      <c r="C1260" t="s">
        <v>19</v>
      </c>
      <c r="D1260">
        <v>0</v>
      </c>
      <c r="E1260">
        <v>1</v>
      </c>
      <c r="F1260">
        <v>1</v>
      </c>
      <c r="G1260">
        <v>0</v>
      </c>
      <c r="H1260">
        <v>0</v>
      </c>
      <c r="I1260">
        <v>5.5</v>
      </c>
      <c r="J1260">
        <v>0</v>
      </c>
      <c r="K1260" t="s">
        <v>1092</v>
      </c>
    </row>
    <row r="1262" spans="1:11" x14ac:dyDescent="0.3">
      <c r="A1262" t="s">
        <v>1096</v>
      </c>
      <c r="B1262" t="s">
        <v>1097</v>
      </c>
      <c r="C1262" t="s">
        <v>19</v>
      </c>
      <c r="D1262">
        <v>0</v>
      </c>
      <c r="E1262">
        <v>2</v>
      </c>
      <c r="F1262">
        <v>2</v>
      </c>
      <c r="G1262">
        <v>0</v>
      </c>
      <c r="H1262">
        <v>0</v>
      </c>
      <c r="I1262">
        <v>9</v>
      </c>
      <c r="J1262">
        <v>0</v>
      </c>
      <c r="K1262" t="s">
        <v>1096</v>
      </c>
    </row>
    <row r="1264" spans="1:11" x14ac:dyDescent="0.3">
      <c r="A1264" t="s">
        <v>1098</v>
      </c>
      <c r="B1264" t="s">
        <v>1098</v>
      </c>
      <c r="C1264" t="s">
        <v>19</v>
      </c>
      <c r="D1264">
        <v>0</v>
      </c>
      <c r="E1264">
        <v>2</v>
      </c>
      <c r="F1264">
        <v>2</v>
      </c>
      <c r="G1264">
        <v>0</v>
      </c>
      <c r="H1264">
        <v>0</v>
      </c>
      <c r="I1264">
        <v>6</v>
      </c>
      <c r="J1264">
        <v>0</v>
      </c>
      <c r="K1264" t="s">
        <v>1098</v>
      </c>
    </row>
    <row r="1266" spans="1:11" x14ac:dyDescent="0.3">
      <c r="A1266" t="s">
        <v>1099</v>
      </c>
      <c r="B1266" t="s">
        <v>1099</v>
      </c>
      <c r="D1266">
        <v>1</v>
      </c>
      <c r="E1266">
        <v>0</v>
      </c>
      <c r="F1266">
        <v>0</v>
      </c>
      <c r="G1266">
        <v>1</v>
      </c>
      <c r="H1266">
        <v>0</v>
      </c>
      <c r="I1266">
        <v>4</v>
      </c>
      <c r="J1266">
        <v>4</v>
      </c>
      <c r="K1266" t="s">
        <v>1099</v>
      </c>
    </row>
    <row r="1268" spans="1:11" x14ac:dyDescent="0.3">
      <c r="A1268" t="s">
        <v>1100</v>
      </c>
      <c r="B1268" t="s">
        <v>1101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3.5</v>
      </c>
      <c r="J1268">
        <v>0</v>
      </c>
      <c r="K1268" t="s">
        <v>1100</v>
      </c>
    </row>
    <row r="1270" spans="1:11" x14ac:dyDescent="0.3">
      <c r="A1270" t="s">
        <v>1102</v>
      </c>
      <c r="B1270" t="s">
        <v>1103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3.35</v>
      </c>
      <c r="J1270">
        <v>0</v>
      </c>
      <c r="K1270" t="s">
        <v>1102</v>
      </c>
    </row>
    <row r="1272" spans="1:11" x14ac:dyDescent="0.3">
      <c r="A1272" t="s">
        <v>1104</v>
      </c>
      <c r="B1272" t="s">
        <v>1105</v>
      </c>
      <c r="D1272">
        <v>2</v>
      </c>
      <c r="E1272">
        <v>0</v>
      </c>
      <c r="F1272">
        <v>0</v>
      </c>
      <c r="G1272">
        <v>2</v>
      </c>
      <c r="H1272">
        <v>0</v>
      </c>
      <c r="I1272">
        <v>4</v>
      </c>
      <c r="J1272">
        <v>8</v>
      </c>
      <c r="K1272" t="s">
        <v>1104</v>
      </c>
    </row>
    <row r="1274" spans="1:11" x14ac:dyDescent="0.3">
      <c r="A1274" t="s">
        <v>1106</v>
      </c>
      <c r="B1274" t="s">
        <v>1107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1.5</v>
      </c>
      <c r="J1274">
        <v>0</v>
      </c>
      <c r="K1274" t="s">
        <v>1106</v>
      </c>
    </row>
    <row r="1276" spans="1:11" x14ac:dyDescent="0.3">
      <c r="A1276" t="s">
        <v>1112</v>
      </c>
      <c r="B1276" t="s">
        <v>1113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5.5</v>
      </c>
      <c r="J1276">
        <v>0</v>
      </c>
      <c r="K1276" t="s">
        <v>1112</v>
      </c>
    </row>
    <row r="1278" spans="1:11" x14ac:dyDescent="0.3">
      <c r="A1278" t="s">
        <v>1114</v>
      </c>
      <c r="B1278" t="s">
        <v>1115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5.5</v>
      </c>
      <c r="J1278">
        <v>0</v>
      </c>
      <c r="K1278" t="s">
        <v>1114</v>
      </c>
    </row>
    <row r="1280" spans="1:11" x14ac:dyDescent="0.3">
      <c r="A1280" t="s">
        <v>1116</v>
      </c>
      <c r="B1280" t="s">
        <v>1117</v>
      </c>
      <c r="D1280">
        <v>0</v>
      </c>
      <c r="E1280">
        <v>1</v>
      </c>
      <c r="F1280">
        <v>1</v>
      </c>
      <c r="G1280">
        <v>0</v>
      </c>
      <c r="H1280">
        <v>0</v>
      </c>
      <c r="I1280">
        <v>8.5</v>
      </c>
      <c r="J1280">
        <v>0</v>
      </c>
      <c r="K1280" t="s">
        <v>1116</v>
      </c>
    </row>
    <row r="1282" spans="1:11" x14ac:dyDescent="0.3">
      <c r="A1282" t="s">
        <v>1126</v>
      </c>
      <c r="B1282" t="s">
        <v>1126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6</v>
      </c>
      <c r="J1282">
        <v>0</v>
      </c>
      <c r="K1282" t="s">
        <v>1126</v>
      </c>
    </row>
    <row r="1284" spans="1:11" x14ac:dyDescent="0.3">
      <c r="A1284" t="s">
        <v>1127</v>
      </c>
      <c r="B1284" t="s">
        <v>1127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5.5</v>
      </c>
      <c r="J1284">
        <v>0</v>
      </c>
      <c r="K1284" t="s">
        <v>1127</v>
      </c>
    </row>
    <row r="1286" spans="1:11" x14ac:dyDescent="0.3">
      <c r="A1286" t="s">
        <v>1128</v>
      </c>
      <c r="B1286" t="s">
        <v>1129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7</v>
      </c>
      <c r="J1286">
        <v>0</v>
      </c>
      <c r="K1286" t="s">
        <v>1128</v>
      </c>
    </row>
    <row r="1288" spans="1:11" x14ac:dyDescent="0.3">
      <c r="A1288" t="s">
        <v>1130</v>
      </c>
      <c r="B1288" t="s">
        <v>1131</v>
      </c>
      <c r="D1288">
        <v>1</v>
      </c>
      <c r="E1288">
        <v>2</v>
      </c>
      <c r="F1288">
        <v>3</v>
      </c>
      <c r="G1288">
        <v>0</v>
      </c>
      <c r="H1288">
        <v>0</v>
      </c>
      <c r="I1288">
        <v>9</v>
      </c>
      <c r="J1288">
        <v>0</v>
      </c>
      <c r="K1288" t="s">
        <v>1130</v>
      </c>
    </row>
    <row r="1290" spans="1:11" x14ac:dyDescent="0.3">
      <c r="A1290" t="s">
        <v>1134</v>
      </c>
      <c r="B1290" t="s">
        <v>1135</v>
      </c>
      <c r="C1290" t="s">
        <v>19</v>
      </c>
      <c r="D1290">
        <v>0</v>
      </c>
      <c r="E1290">
        <v>1</v>
      </c>
      <c r="F1290">
        <v>1</v>
      </c>
      <c r="G1290">
        <v>0</v>
      </c>
      <c r="H1290">
        <v>0</v>
      </c>
      <c r="I1290">
        <v>6</v>
      </c>
      <c r="J1290">
        <v>0</v>
      </c>
      <c r="K1290" t="s">
        <v>1134</v>
      </c>
    </row>
    <row r="1292" spans="1:11" x14ac:dyDescent="0.3">
      <c r="A1292" t="s">
        <v>1136</v>
      </c>
      <c r="B1292" t="s">
        <v>1137</v>
      </c>
      <c r="C1292" t="s">
        <v>19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4</v>
      </c>
      <c r="J1292">
        <v>0</v>
      </c>
      <c r="K1292" t="s">
        <v>1136</v>
      </c>
    </row>
    <row r="1294" spans="1:11" x14ac:dyDescent="0.3">
      <c r="A1294" t="s">
        <v>1140</v>
      </c>
      <c r="B1294" t="s">
        <v>1141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4.7</v>
      </c>
      <c r="J1294">
        <v>0</v>
      </c>
      <c r="K1294" t="s">
        <v>1140</v>
      </c>
    </row>
    <row r="1296" spans="1:11" x14ac:dyDescent="0.3">
      <c r="A1296" t="s">
        <v>1144</v>
      </c>
      <c r="B1296" t="s">
        <v>1144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5</v>
      </c>
      <c r="J1296">
        <v>0</v>
      </c>
      <c r="K1296" t="s">
        <v>1144</v>
      </c>
    </row>
    <row r="1298" spans="1:11" x14ac:dyDescent="0.3">
      <c r="A1298" t="s">
        <v>1145</v>
      </c>
      <c r="B1298" t="s">
        <v>1146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6</v>
      </c>
      <c r="J1298">
        <v>0</v>
      </c>
      <c r="K1298" t="s">
        <v>1145</v>
      </c>
    </row>
    <row r="1300" spans="1:11" x14ac:dyDescent="0.3">
      <c r="A1300" t="s">
        <v>1147</v>
      </c>
      <c r="B1300" t="s">
        <v>1148</v>
      </c>
      <c r="D1300">
        <v>1</v>
      </c>
      <c r="E1300">
        <v>0</v>
      </c>
      <c r="F1300">
        <v>0</v>
      </c>
      <c r="G1300">
        <v>1</v>
      </c>
      <c r="H1300">
        <v>0</v>
      </c>
      <c r="I1300">
        <v>5</v>
      </c>
      <c r="J1300">
        <v>5</v>
      </c>
      <c r="K1300" t="s">
        <v>1147</v>
      </c>
    </row>
    <row r="1302" spans="1:11" x14ac:dyDescent="0.3">
      <c r="A1302" t="s">
        <v>1149</v>
      </c>
      <c r="B1302" t="s">
        <v>1150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4</v>
      </c>
      <c r="J1302">
        <v>0</v>
      </c>
      <c r="K1302" t="s">
        <v>1149</v>
      </c>
    </row>
    <row r="1304" spans="1:11" x14ac:dyDescent="0.3">
      <c r="A1304" t="s">
        <v>1151</v>
      </c>
      <c r="B1304" t="s">
        <v>1152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5</v>
      </c>
      <c r="J1304">
        <v>0</v>
      </c>
      <c r="K1304" t="s">
        <v>1151</v>
      </c>
    </row>
    <row r="1306" spans="1:11" x14ac:dyDescent="0.3">
      <c r="A1306" t="s">
        <v>1153</v>
      </c>
      <c r="B1306" t="s">
        <v>1154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4.5</v>
      </c>
      <c r="J1306">
        <v>0</v>
      </c>
      <c r="K1306" t="s">
        <v>1153</v>
      </c>
    </row>
    <row r="1308" spans="1:11" x14ac:dyDescent="0.3">
      <c r="A1308" t="s">
        <v>1155</v>
      </c>
      <c r="B1308" t="s">
        <v>1156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5</v>
      </c>
      <c r="J1308">
        <v>0</v>
      </c>
      <c r="K1308" t="s">
        <v>1155</v>
      </c>
    </row>
    <row r="1310" spans="1:11" x14ac:dyDescent="0.3">
      <c r="A1310" t="s">
        <v>1157</v>
      </c>
      <c r="B1310" t="s">
        <v>1158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5</v>
      </c>
      <c r="J1310">
        <v>0</v>
      </c>
      <c r="K1310" t="s">
        <v>1157</v>
      </c>
    </row>
    <row r="1312" spans="1:11" x14ac:dyDescent="0.3">
      <c r="A1312" t="s">
        <v>1163</v>
      </c>
      <c r="B1312" t="s">
        <v>1164</v>
      </c>
      <c r="D1312">
        <v>2</v>
      </c>
      <c r="E1312">
        <v>0</v>
      </c>
      <c r="F1312">
        <v>0</v>
      </c>
      <c r="G1312">
        <v>2</v>
      </c>
      <c r="H1312">
        <v>0</v>
      </c>
      <c r="I1312">
        <v>7</v>
      </c>
      <c r="J1312">
        <v>14</v>
      </c>
      <c r="K1312" t="s">
        <v>1163</v>
      </c>
    </row>
    <row r="1314" spans="1:11" x14ac:dyDescent="0.3">
      <c r="A1314" t="s">
        <v>1488</v>
      </c>
      <c r="B1314" t="s">
        <v>1489</v>
      </c>
      <c r="D1314">
        <v>2</v>
      </c>
      <c r="E1314">
        <v>37</v>
      </c>
      <c r="F1314">
        <v>39</v>
      </c>
      <c r="G1314">
        <v>0</v>
      </c>
      <c r="H1314">
        <v>0</v>
      </c>
      <c r="I1314">
        <v>7</v>
      </c>
      <c r="J1314">
        <v>0</v>
      </c>
      <c r="K1314" t="s">
        <v>1488</v>
      </c>
    </row>
    <row r="1316" spans="1:11" x14ac:dyDescent="0.3">
      <c r="A1316" t="s">
        <v>1173</v>
      </c>
      <c r="B1316" t="s">
        <v>1174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4</v>
      </c>
      <c r="J1316">
        <v>0</v>
      </c>
      <c r="K1316" t="s">
        <v>1173</v>
      </c>
    </row>
    <row r="1318" spans="1:11" x14ac:dyDescent="0.3">
      <c r="A1318" t="s">
        <v>1175</v>
      </c>
      <c r="B1318" t="s">
        <v>1176</v>
      </c>
      <c r="D1318">
        <v>1</v>
      </c>
      <c r="E1318">
        <v>0</v>
      </c>
      <c r="F1318">
        <v>0</v>
      </c>
      <c r="G1318">
        <v>1</v>
      </c>
      <c r="H1318">
        <v>0</v>
      </c>
      <c r="I1318">
        <v>4.5</v>
      </c>
      <c r="J1318">
        <v>4.5</v>
      </c>
      <c r="K1318" t="s">
        <v>1175</v>
      </c>
    </row>
    <row r="1320" spans="1:11" x14ac:dyDescent="0.3">
      <c r="A1320" t="s">
        <v>1179</v>
      </c>
      <c r="B1320" t="s">
        <v>1180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4</v>
      </c>
      <c r="J1320">
        <v>0</v>
      </c>
      <c r="K1320" t="s">
        <v>1179</v>
      </c>
    </row>
    <row r="1322" spans="1:11" x14ac:dyDescent="0.3">
      <c r="A1322" t="s">
        <v>1181</v>
      </c>
      <c r="B1322" t="s">
        <v>1182</v>
      </c>
      <c r="D1322">
        <v>0</v>
      </c>
      <c r="E1322">
        <v>4</v>
      </c>
      <c r="F1322">
        <v>4</v>
      </c>
      <c r="G1322">
        <v>0</v>
      </c>
      <c r="H1322">
        <v>0</v>
      </c>
      <c r="I1322">
        <v>4.5</v>
      </c>
      <c r="J1322">
        <v>0</v>
      </c>
      <c r="K1322" t="s">
        <v>1181</v>
      </c>
    </row>
    <row r="1324" spans="1:11" x14ac:dyDescent="0.3">
      <c r="A1324" t="s">
        <v>1183</v>
      </c>
      <c r="B1324" t="s">
        <v>1184</v>
      </c>
      <c r="D1324">
        <v>1</v>
      </c>
      <c r="E1324">
        <v>0</v>
      </c>
      <c r="F1324">
        <v>0</v>
      </c>
      <c r="G1324">
        <v>1</v>
      </c>
      <c r="H1324">
        <v>0</v>
      </c>
      <c r="I1324">
        <v>5</v>
      </c>
      <c r="J1324">
        <v>5</v>
      </c>
      <c r="K1324" t="s">
        <v>1183</v>
      </c>
    </row>
    <row r="1326" spans="1:11" x14ac:dyDescent="0.3">
      <c r="A1326" t="s">
        <v>1191</v>
      </c>
      <c r="B1326" t="s">
        <v>1192</v>
      </c>
      <c r="C1326" t="s">
        <v>19</v>
      </c>
      <c r="D1326">
        <v>0</v>
      </c>
      <c r="E1326">
        <v>1</v>
      </c>
      <c r="F1326">
        <v>1</v>
      </c>
      <c r="G1326">
        <v>0</v>
      </c>
      <c r="H1326">
        <v>0</v>
      </c>
      <c r="I1326">
        <v>5</v>
      </c>
      <c r="J1326">
        <v>0</v>
      </c>
      <c r="K1326" t="s">
        <v>1191</v>
      </c>
    </row>
    <row r="1328" spans="1:11" x14ac:dyDescent="0.3">
      <c r="A1328" t="s">
        <v>1193</v>
      </c>
      <c r="B1328" t="s">
        <v>1194</v>
      </c>
      <c r="C1328" t="s">
        <v>19</v>
      </c>
      <c r="D1328">
        <v>0</v>
      </c>
      <c r="E1328">
        <v>1</v>
      </c>
      <c r="F1328">
        <v>1</v>
      </c>
      <c r="G1328">
        <v>0</v>
      </c>
      <c r="H1328">
        <v>0</v>
      </c>
      <c r="I1328">
        <v>4</v>
      </c>
      <c r="J1328">
        <v>0</v>
      </c>
      <c r="K1328" t="s">
        <v>1193</v>
      </c>
    </row>
    <row r="1330" spans="1:11" x14ac:dyDescent="0.3">
      <c r="A1330" t="s">
        <v>1195</v>
      </c>
      <c r="B1330" t="s">
        <v>1195</v>
      </c>
      <c r="D1330">
        <v>212</v>
      </c>
      <c r="E1330">
        <v>582</v>
      </c>
      <c r="F1330">
        <v>548</v>
      </c>
      <c r="G1330">
        <v>246</v>
      </c>
      <c r="H1330">
        <v>0</v>
      </c>
      <c r="J1330">
        <v>1445.59</v>
      </c>
      <c r="K1330" t="s">
        <v>1195</v>
      </c>
    </row>
    <row r="1332" spans="1:11" x14ac:dyDescent="0.3">
      <c r="A1332">
        <v>6355319</v>
      </c>
      <c r="B1332" t="s">
        <v>1196</v>
      </c>
      <c r="D1332">
        <v>0</v>
      </c>
      <c r="E1332">
        <v>5</v>
      </c>
      <c r="F1332">
        <v>5</v>
      </c>
      <c r="G1332">
        <v>0</v>
      </c>
      <c r="H1332">
        <v>0</v>
      </c>
      <c r="I1332">
        <v>4.5</v>
      </c>
      <c r="J1332">
        <v>0</v>
      </c>
      <c r="K1332">
        <v>6355319</v>
      </c>
    </row>
    <row r="1334" spans="1:11" x14ac:dyDescent="0.3">
      <c r="A1334">
        <v>1000000009057</v>
      </c>
      <c r="B1334" t="s">
        <v>1198</v>
      </c>
      <c r="D1334">
        <v>1</v>
      </c>
      <c r="E1334">
        <v>0</v>
      </c>
      <c r="F1334">
        <v>0</v>
      </c>
      <c r="G1334">
        <v>1</v>
      </c>
      <c r="H1334">
        <v>0</v>
      </c>
      <c r="I1334">
        <v>5</v>
      </c>
      <c r="J1334">
        <v>5</v>
      </c>
      <c r="K1334">
        <v>1000000009057</v>
      </c>
    </row>
    <row r="1336" spans="1:11" x14ac:dyDescent="0.3">
      <c r="A1336">
        <v>9782011691705</v>
      </c>
      <c r="B1336" t="s">
        <v>1204</v>
      </c>
      <c r="C1336" t="s">
        <v>19</v>
      </c>
      <c r="D1336">
        <v>0</v>
      </c>
      <c r="E1336">
        <v>4</v>
      </c>
      <c r="F1336">
        <v>4</v>
      </c>
      <c r="G1336">
        <v>0</v>
      </c>
      <c r="H1336">
        <v>0</v>
      </c>
      <c r="I1336">
        <v>3.9</v>
      </c>
      <c r="J1336">
        <v>0</v>
      </c>
      <c r="K1336">
        <v>9782011691705</v>
      </c>
    </row>
    <row r="1338" spans="1:11" x14ac:dyDescent="0.3">
      <c r="A1338">
        <v>9782701161709</v>
      </c>
      <c r="B1338" t="s">
        <v>1206</v>
      </c>
      <c r="C1338" t="s">
        <v>19</v>
      </c>
      <c r="D1338">
        <v>0</v>
      </c>
      <c r="E1338">
        <v>1</v>
      </c>
      <c r="F1338">
        <v>1</v>
      </c>
      <c r="G1338">
        <v>0</v>
      </c>
      <c r="H1338">
        <v>0</v>
      </c>
      <c r="I1338">
        <v>7.79</v>
      </c>
      <c r="J1338">
        <v>0</v>
      </c>
      <c r="K1338">
        <v>9782701161709</v>
      </c>
    </row>
    <row r="1340" spans="1:11" x14ac:dyDescent="0.3">
      <c r="A1340">
        <v>9789953199054</v>
      </c>
      <c r="B1340" t="s">
        <v>1211</v>
      </c>
      <c r="D1340">
        <v>0</v>
      </c>
      <c r="E1340">
        <v>24</v>
      </c>
      <c r="F1340">
        <v>21</v>
      </c>
      <c r="G1340">
        <v>3</v>
      </c>
      <c r="H1340">
        <v>0</v>
      </c>
      <c r="I1340">
        <v>6</v>
      </c>
      <c r="J1340">
        <v>18</v>
      </c>
      <c r="K1340">
        <v>9789953199054</v>
      </c>
    </row>
    <row r="1342" spans="1:11" x14ac:dyDescent="0.3">
      <c r="A1342">
        <v>9789953445977</v>
      </c>
      <c r="B1342" t="s">
        <v>1212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4</v>
      </c>
      <c r="J1342">
        <v>0</v>
      </c>
      <c r="K1342">
        <v>9789953445977</v>
      </c>
    </row>
    <row r="1344" spans="1:11" x14ac:dyDescent="0.3">
      <c r="A1344">
        <v>9789953487779</v>
      </c>
      <c r="B1344" t="s">
        <v>1215</v>
      </c>
      <c r="C1344" t="s">
        <v>19</v>
      </c>
      <c r="D1344">
        <v>4</v>
      </c>
      <c r="E1344">
        <v>12</v>
      </c>
      <c r="F1344">
        <v>0</v>
      </c>
      <c r="G1344">
        <v>16</v>
      </c>
      <c r="H1344">
        <v>0</v>
      </c>
      <c r="I1344">
        <v>5</v>
      </c>
      <c r="J1344">
        <v>80</v>
      </c>
      <c r="K1344">
        <v>9789953487779</v>
      </c>
    </row>
    <row r="1346" spans="1:11" x14ac:dyDescent="0.3">
      <c r="A1346">
        <v>9799953832462</v>
      </c>
      <c r="B1346" t="s">
        <v>1222</v>
      </c>
      <c r="D1346">
        <v>4</v>
      </c>
      <c r="E1346">
        <v>0</v>
      </c>
      <c r="F1346">
        <v>0</v>
      </c>
      <c r="G1346">
        <v>4</v>
      </c>
      <c r="H1346">
        <v>0</v>
      </c>
      <c r="I1346">
        <v>5</v>
      </c>
      <c r="J1346">
        <v>20</v>
      </c>
      <c r="K1346">
        <v>9799953832462</v>
      </c>
    </row>
    <row r="1348" spans="1:11" x14ac:dyDescent="0.3">
      <c r="A1348" t="s">
        <v>1227</v>
      </c>
      <c r="B1348" t="s">
        <v>1228</v>
      </c>
      <c r="C1348" t="s">
        <v>19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12</v>
      </c>
      <c r="J1348">
        <v>0</v>
      </c>
      <c r="K1348" t="s">
        <v>1227</v>
      </c>
    </row>
    <row r="1350" spans="1:11" x14ac:dyDescent="0.3">
      <c r="A1350" t="s">
        <v>5049</v>
      </c>
      <c r="B1350" t="s">
        <v>5050</v>
      </c>
      <c r="C1350" t="s">
        <v>19</v>
      </c>
      <c r="D1350">
        <v>1</v>
      </c>
      <c r="E1350">
        <v>4</v>
      </c>
      <c r="F1350">
        <v>3</v>
      </c>
      <c r="G1350">
        <v>2</v>
      </c>
      <c r="H1350">
        <v>0</v>
      </c>
      <c r="I1350">
        <v>3</v>
      </c>
      <c r="J1350">
        <v>6</v>
      </c>
      <c r="K1350" t="s">
        <v>5049</v>
      </c>
    </row>
    <row r="1352" spans="1:11" x14ac:dyDescent="0.3">
      <c r="A1352" t="s">
        <v>1233</v>
      </c>
      <c r="B1352" t="s">
        <v>1234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8.75</v>
      </c>
      <c r="J1352">
        <v>0</v>
      </c>
      <c r="K1352" t="s">
        <v>1233</v>
      </c>
    </row>
    <row r="1354" spans="1:11" x14ac:dyDescent="0.3">
      <c r="A1354" t="s">
        <v>1235</v>
      </c>
      <c r="B1354" t="s">
        <v>1236</v>
      </c>
      <c r="D1354">
        <v>3</v>
      </c>
      <c r="E1354">
        <v>12</v>
      </c>
      <c r="F1354">
        <v>9</v>
      </c>
      <c r="G1354">
        <v>6</v>
      </c>
      <c r="H1354">
        <v>0</v>
      </c>
      <c r="I1354">
        <v>5</v>
      </c>
      <c r="J1354">
        <v>30</v>
      </c>
      <c r="K1354" t="s">
        <v>1235</v>
      </c>
    </row>
    <row r="1356" spans="1:11" x14ac:dyDescent="0.3">
      <c r="A1356" t="s">
        <v>1239</v>
      </c>
      <c r="B1356" t="s">
        <v>1240</v>
      </c>
      <c r="D1356">
        <v>3</v>
      </c>
      <c r="E1356">
        <v>0</v>
      </c>
      <c r="F1356">
        <v>0</v>
      </c>
      <c r="G1356">
        <v>3</v>
      </c>
      <c r="H1356">
        <v>0</v>
      </c>
      <c r="I1356">
        <v>7.9898999999999996</v>
      </c>
      <c r="J1356">
        <v>23.97</v>
      </c>
      <c r="K1356" t="s">
        <v>1239</v>
      </c>
    </row>
    <row r="1358" spans="1:11" x14ac:dyDescent="0.3">
      <c r="A1358" t="s">
        <v>1243</v>
      </c>
      <c r="B1358" t="s">
        <v>1244</v>
      </c>
      <c r="D1358">
        <v>2</v>
      </c>
      <c r="E1358">
        <v>9</v>
      </c>
      <c r="F1358">
        <v>8</v>
      </c>
      <c r="G1358">
        <v>3</v>
      </c>
      <c r="H1358">
        <v>0</v>
      </c>
      <c r="I1358">
        <v>3.6573000000000002</v>
      </c>
      <c r="J1358">
        <v>10.97</v>
      </c>
      <c r="K1358" t="s">
        <v>1243</v>
      </c>
    </row>
    <row r="1360" spans="1:11" x14ac:dyDescent="0.3">
      <c r="A1360" t="s">
        <v>1247</v>
      </c>
      <c r="B1360" t="s">
        <v>1248</v>
      </c>
      <c r="D1360">
        <v>1</v>
      </c>
      <c r="E1360">
        <v>0</v>
      </c>
      <c r="F1360">
        <v>0</v>
      </c>
      <c r="G1360">
        <v>1</v>
      </c>
      <c r="H1360">
        <v>0</v>
      </c>
      <c r="I1360">
        <v>6</v>
      </c>
      <c r="J1360">
        <v>6</v>
      </c>
      <c r="K1360" t="s">
        <v>1247</v>
      </c>
    </row>
    <row r="1362" spans="1:11" x14ac:dyDescent="0.3">
      <c r="A1362" t="s">
        <v>1249</v>
      </c>
      <c r="B1362" t="s">
        <v>1250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6</v>
      </c>
      <c r="J1362">
        <v>0</v>
      </c>
      <c r="K1362" t="s">
        <v>1249</v>
      </c>
    </row>
    <row r="1364" spans="1:11" x14ac:dyDescent="0.3">
      <c r="A1364" t="s">
        <v>1251</v>
      </c>
      <c r="B1364" t="s">
        <v>1252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6</v>
      </c>
      <c r="J1364">
        <v>0</v>
      </c>
      <c r="K1364" t="s">
        <v>1251</v>
      </c>
    </row>
    <row r="1366" spans="1:11" x14ac:dyDescent="0.3">
      <c r="A1366" t="s">
        <v>1253</v>
      </c>
      <c r="B1366" t="s">
        <v>1254</v>
      </c>
      <c r="D1366">
        <v>1</v>
      </c>
      <c r="E1366">
        <v>0</v>
      </c>
      <c r="F1366">
        <v>0</v>
      </c>
      <c r="G1366">
        <v>1</v>
      </c>
      <c r="H1366">
        <v>0</v>
      </c>
      <c r="I1366">
        <v>6</v>
      </c>
      <c r="J1366">
        <v>6</v>
      </c>
      <c r="K1366" t="s">
        <v>1253</v>
      </c>
    </row>
    <row r="1368" spans="1:11" x14ac:dyDescent="0.3">
      <c r="A1368" t="s">
        <v>1255</v>
      </c>
      <c r="B1368" t="s">
        <v>1256</v>
      </c>
      <c r="D1368">
        <v>1</v>
      </c>
      <c r="E1368">
        <v>0</v>
      </c>
      <c r="F1368">
        <v>0</v>
      </c>
      <c r="G1368">
        <v>1</v>
      </c>
      <c r="H1368">
        <v>0</v>
      </c>
      <c r="I1368">
        <v>6</v>
      </c>
      <c r="J1368">
        <v>6</v>
      </c>
      <c r="K1368" t="s">
        <v>1255</v>
      </c>
    </row>
    <row r="1370" spans="1:11" x14ac:dyDescent="0.3">
      <c r="A1370" t="s">
        <v>1257</v>
      </c>
      <c r="B1370" t="s">
        <v>1258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6</v>
      </c>
      <c r="J1370">
        <v>0</v>
      </c>
      <c r="K1370" t="s">
        <v>1257</v>
      </c>
    </row>
    <row r="1372" spans="1:11" x14ac:dyDescent="0.3">
      <c r="A1372" t="s">
        <v>1259</v>
      </c>
      <c r="B1372" t="s">
        <v>1260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6</v>
      </c>
      <c r="J1372">
        <v>0</v>
      </c>
      <c r="K1372" t="s">
        <v>1259</v>
      </c>
    </row>
    <row r="1374" spans="1:11" x14ac:dyDescent="0.3">
      <c r="A1374" t="s">
        <v>1261</v>
      </c>
      <c r="B1374" t="s">
        <v>1262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6</v>
      </c>
      <c r="J1374">
        <v>0</v>
      </c>
      <c r="K1374" t="s">
        <v>1261</v>
      </c>
    </row>
    <row r="1376" spans="1:11" x14ac:dyDescent="0.3">
      <c r="A1376" t="s">
        <v>1263</v>
      </c>
      <c r="B1376" t="s">
        <v>1264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6</v>
      </c>
      <c r="J1376">
        <v>0</v>
      </c>
      <c r="K1376" t="s">
        <v>1263</v>
      </c>
    </row>
    <row r="1378" spans="1:11" x14ac:dyDescent="0.3">
      <c r="A1378" t="s">
        <v>1265</v>
      </c>
      <c r="B1378" t="s">
        <v>1266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2.8332999999999999</v>
      </c>
      <c r="J1378">
        <v>0</v>
      </c>
      <c r="K1378" t="s">
        <v>1265</v>
      </c>
    </row>
    <row r="1380" spans="1:11" x14ac:dyDescent="0.3">
      <c r="A1380" t="s">
        <v>1267</v>
      </c>
      <c r="B1380" t="s">
        <v>1268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6</v>
      </c>
      <c r="J1380">
        <v>0</v>
      </c>
      <c r="K1380" t="s">
        <v>1267</v>
      </c>
    </row>
    <row r="1382" spans="1:11" x14ac:dyDescent="0.3">
      <c r="A1382" t="s">
        <v>1269</v>
      </c>
      <c r="B1382" t="s">
        <v>1270</v>
      </c>
      <c r="D1382">
        <v>2</v>
      </c>
      <c r="E1382">
        <v>0</v>
      </c>
      <c r="F1382">
        <v>0</v>
      </c>
      <c r="G1382">
        <v>2</v>
      </c>
      <c r="H1382">
        <v>0</v>
      </c>
      <c r="I1382">
        <v>6</v>
      </c>
      <c r="J1382">
        <v>12</v>
      </c>
      <c r="K1382" t="s">
        <v>1269</v>
      </c>
    </row>
    <row r="1384" spans="1:11" x14ac:dyDescent="0.3">
      <c r="A1384" t="s">
        <v>1271</v>
      </c>
      <c r="B1384" t="s">
        <v>1272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6</v>
      </c>
      <c r="J1384">
        <v>0</v>
      </c>
      <c r="K1384" t="s">
        <v>1271</v>
      </c>
    </row>
    <row r="1386" spans="1:11" x14ac:dyDescent="0.3">
      <c r="A1386" t="s">
        <v>1275</v>
      </c>
      <c r="B1386" t="s">
        <v>1276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7.5</v>
      </c>
      <c r="J1386">
        <v>0</v>
      </c>
      <c r="K1386" t="s">
        <v>1275</v>
      </c>
    </row>
    <row r="1388" spans="1:11" x14ac:dyDescent="0.3">
      <c r="A1388" t="s">
        <v>1277</v>
      </c>
      <c r="B1388" t="s">
        <v>1278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7.35</v>
      </c>
      <c r="J1388">
        <v>0</v>
      </c>
      <c r="K1388" t="s">
        <v>1277</v>
      </c>
    </row>
    <row r="1390" spans="1:11" x14ac:dyDescent="0.3">
      <c r="A1390" t="s">
        <v>1279</v>
      </c>
      <c r="B1390" t="s">
        <v>1280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8</v>
      </c>
      <c r="J1390">
        <v>0</v>
      </c>
      <c r="K1390" t="s">
        <v>1279</v>
      </c>
    </row>
    <row r="1392" spans="1:11" x14ac:dyDescent="0.3">
      <c r="A1392" t="s">
        <v>1281</v>
      </c>
      <c r="B1392" t="s">
        <v>1282</v>
      </c>
      <c r="D1392">
        <v>1</v>
      </c>
      <c r="E1392">
        <v>0</v>
      </c>
      <c r="F1392">
        <v>1</v>
      </c>
      <c r="G1392">
        <v>0</v>
      </c>
      <c r="H1392">
        <v>0</v>
      </c>
      <c r="I1392">
        <v>8.3000000000000007</v>
      </c>
      <c r="J1392">
        <v>0</v>
      </c>
      <c r="K1392" t="s">
        <v>1281</v>
      </c>
    </row>
    <row r="1394" spans="1:11" x14ac:dyDescent="0.3">
      <c r="A1394" t="s">
        <v>1283</v>
      </c>
      <c r="B1394" t="s">
        <v>1284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8.1</v>
      </c>
      <c r="J1394">
        <v>0</v>
      </c>
      <c r="K1394" t="s">
        <v>1283</v>
      </c>
    </row>
    <row r="1396" spans="1:11" x14ac:dyDescent="0.3">
      <c r="A1396" t="s">
        <v>1285</v>
      </c>
      <c r="B1396" t="s">
        <v>1286</v>
      </c>
      <c r="D1396">
        <v>1</v>
      </c>
      <c r="E1396">
        <v>0</v>
      </c>
      <c r="F1396">
        <v>0</v>
      </c>
      <c r="G1396">
        <v>1</v>
      </c>
      <c r="H1396">
        <v>0</v>
      </c>
      <c r="I1396">
        <v>7.75</v>
      </c>
      <c r="J1396">
        <v>7.75</v>
      </c>
      <c r="K1396" t="s">
        <v>1285</v>
      </c>
    </row>
    <row r="1398" spans="1:11" x14ac:dyDescent="0.3">
      <c r="A1398" t="s">
        <v>1287</v>
      </c>
      <c r="B1398" t="s">
        <v>1288</v>
      </c>
      <c r="D1398">
        <v>0</v>
      </c>
      <c r="E1398">
        <v>6</v>
      </c>
      <c r="F1398">
        <v>3</v>
      </c>
      <c r="G1398">
        <v>3</v>
      </c>
      <c r="H1398">
        <v>0</v>
      </c>
      <c r="I1398">
        <v>10.25</v>
      </c>
      <c r="J1398">
        <v>30.75</v>
      </c>
      <c r="K1398" t="s">
        <v>1287</v>
      </c>
    </row>
    <row r="1400" spans="1:11" x14ac:dyDescent="0.3">
      <c r="A1400" t="s">
        <v>1289</v>
      </c>
      <c r="B1400" t="s">
        <v>1290</v>
      </c>
      <c r="D1400">
        <v>2</v>
      </c>
      <c r="E1400">
        <v>0</v>
      </c>
      <c r="F1400">
        <v>0</v>
      </c>
      <c r="G1400">
        <v>2</v>
      </c>
      <c r="H1400">
        <v>0</v>
      </c>
      <c r="I1400">
        <v>12</v>
      </c>
      <c r="J1400">
        <v>24</v>
      </c>
      <c r="K1400" t="s">
        <v>1289</v>
      </c>
    </row>
    <row r="1402" spans="1:11" x14ac:dyDescent="0.3">
      <c r="A1402" t="s">
        <v>1291</v>
      </c>
      <c r="B1402" t="s">
        <v>1292</v>
      </c>
      <c r="D1402">
        <v>1</v>
      </c>
      <c r="E1402">
        <v>0</v>
      </c>
      <c r="F1402">
        <v>0</v>
      </c>
      <c r="G1402">
        <v>1</v>
      </c>
      <c r="H1402">
        <v>0</v>
      </c>
      <c r="I1402">
        <v>8.25</v>
      </c>
      <c r="J1402">
        <v>8.25</v>
      </c>
      <c r="K1402" t="s">
        <v>1291</v>
      </c>
    </row>
    <row r="1404" spans="1:11" x14ac:dyDescent="0.3">
      <c r="A1404" t="s">
        <v>1295</v>
      </c>
      <c r="B1404" t="s">
        <v>1296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6</v>
      </c>
      <c r="J1404">
        <v>0</v>
      </c>
      <c r="K1404" t="s">
        <v>1295</v>
      </c>
    </row>
    <row r="1406" spans="1:11" x14ac:dyDescent="0.3">
      <c r="A1406" t="s">
        <v>1297</v>
      </c>
      <c r="B1406" t="s">
        <v>1298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5</v>
      </c>
      <c r="J1406">
        <v>0</v>
      </c>
      <c r="K1406" t="s">
        <v>1297</v>
      </c>
    </row>
    <row r="1408" spans="1:11" x14ac:dyDescent="0.3">
      <c r="A1408" t="s">
        <v>1299</v>
      </c>
      <c r="B1408" t="s">
        <v>1300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4.5</v>
      </c>
      <c r="J1408">
        <v>0</v>
      </c>
      <c r="K1408" t="s">
        <v>1299</v>
      </c>
    </row>
    <row r="1410" spans="1:11" x14ac:dyDescent="0.3">
      <c r="A1410" t="s">
        <v>1301</v>
      </c>
      <c r="B1410" t="s">
        <v>1302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3.5</v>
      </c>
      <c r="J1410">
        <v>0</v>
      </c>
      <c r="K1410" t="s">
        <v>1301</v>
      </c>
    </row>
    <row r="1412" spans="1:11" x14ac:dyDescent="0.3">
      <c r="A1412" t="s">
        <v>1303</v>
      </c>
      <c r="B1412" t="s">
        <v>1304</v>
      </c>
      <c r="D1412">
        <v>4</v>
      </c>
      <c r="E1412">
        <v>15</v>
      </c>
      <c r="F1412">
        <v>17</v>
      </c>
      <c r="G1412">
        <v>2</v>
      </c>
      <c r="H1412">
        <v>0</v>
      </c>
      <c r="I1412">
        <v>5.5</v>
      </c>
      <c r="J1412">
        <v>11</v>
      </c>
      <c r="K1412" t="s">
        <v>1303</v>
      </c>
    </row>
    <row r="1414" spans="1:11" x14ac:dyDescent="0.3">
      <c r="A1414" t="s">
        <v>1311</v>
      </c>
      <c r="B1414" t="s">
        <v>1312</v>
      </c>
      <c r="D1414">
        <v>3</v>
      </c>
      <c r="E1414">
        <v>16</v>
      </c>
      <c r="F1414">
        <v>16</v>
      </c>
      <c r="G1414">
        <v>3</v>
      </c>
      <c r="H1414">
        <v>0</v>
      </c>
      <c r="I1414">
        <v>5.5</v>
      </c>
      <c r="J1414">
        <v>16.5</v>
      </c>
      <c r="K1414" t="s">
        <v>1311</v>
      </c>
    </row>
    <row r="1416" spans="1:11" x14ac:dyDescent="0.3">
      <c r="A1416" t="s">
        <v>1313</v>
      </c>
      <c r="B1416" t="s">
        <v>1314</v>
      </c>
      <c r="C1416" t="s">
        <v>19</v>
      </c>
      <c r="D1416">
        <v>0</v>
      </c>
      <c r="E1416">
        <v>38</v>
      </c>
      <c r="F1416">
        <v>35</v>
      </c>
      <c r="G1416">
        <v>3</v>
      </c>
      <c r="H1416">
        <v>0</v>
      </c>
      <c r="I1416">
        <v>6</v>
      </c>
      <c r="J1416">
        <v>18</v>
      </c>
      <c r="K1416" t="s">
        <v>1313</v>
      </c>
    </row>
    <row r="1418" spans="1:11" x14ac:dyDescent="0.3">
      <c r="A1418" t="s">
        <v>1315</v>
      </c>
      <c r="B1418" t="s">
        <v>1316</v>
      </c>
      <c r="C1418" t="s">
        <v>19</v>
      </c>
      <c r="D1418">
        <v>0</v>
      </c>
      <c r="E1418">
        <v>21</v>
      </c>
      <c r="F1418">
        <v>17</v>
      </c>
      <c r="G1418">
        <v>4</v>
      </c>
      <c r="H1418">
        <v>0</v>
      </c>
      <c r="I1418">
        <v>6</v>
      </c>
      <c r="J1418">
        <v>24</v>
      </c>
      <c r="K1418" t="s">
        <v>1315</v>
      </c>
    </row>
    <row r="1420" spans="1:11" x14ac:dyDescent="0.3">
      <c r="A1420" t="s">
        <v>1325</v>
      </c>
      <c r="B1420" t="s">
        <v>1326</v>
      </c>
      <c r="C1420" t="s">
        <v>19</v>
      </c>
      <c r="D1420">
        <v>0</v>
      </c>
      <c r="E1420">
        <v>23</v>
      </c>
      <c r="F1420">
        <v>19</v>
      </c>
      <c r="G1420">
        <v>4</v>
      </c>
      <c r="H1420">
        <v>0</v>
      </c>
      <c r="I1420">
        <v>6</v>
      </c>
      <c r="J1420">
        <v>24</v>
      </c>
      <c r="K1420" t="s">
        <v>1325</v>
      </c>
    </row>
    <row r="1422" spans="1:11" x14ac:dyDescent="0.3">
      <c r="A1422" t="s">
        <v>1329</v>
      </c>
      <c r="B1422" t="s">
        <v>1330</v>
      </c>
      <c r="C1422" t="s">
        <v>19</v>
      </c>
      <c r="D1422">
        <v>6</v>
      </c>
      <c r="E1422">
        <v>8</v>
      </c>
      <c r="F1422">
        <v>9</v>
      </c>
      <c r="G1422">
        <v>5</v>
      </c>
      <c r="H1422">
        <v>0</v>
      </c>
      <c r="I1422">
        <v>4.5</v>
      </c>
      <c r="J1422">
        <v>22.5</v>
      </c>
      <c r="K1422" t="s">
        <v>1329</v>
      </c>
    </row>
    <row r="1424" spans="1:11" x14ac:dyDescent="0.3">
      <c r="A1424" t="s">
        <v>1331</v>
      </c>
      <c r="B1424" t="s">
        <v>1332</v>
      </c>
      <c r="D1424">
        <v>2</v>
      </c>
      <c r="E1424">
        <v>10</v>
      </c>
      <c r="F1424">
        <v>7</v>
      </c>
      <c r="G1424">
        <v>5</v>
      </c>
      <c r="H1424">
        <v>0</v>
      </c>
      <c r="I1424">
        <v>4.5</v>
      </c>
      <c r="J1424">
        <v>22.5</v>
      </c>
      <c r="K1424" t="s">
        <v>1331</v>
      </c>
    </row>
    <row r="1426" spans="1:11" x14ac:dyDescent="0.3">
      <c r="A1426" t="s">
        <v>1333</v>
      </c>
      <c r="B1426" t="s">
        <v>1334</v>
      </c>
      <c r="D1426">
        <v>2</v>
      </c>
      <c r="E1426">
        <v>0</v>
      </c>
      <c r="F1426">
        <v>0</v>
      </c>
      <c r="G1426">
        <v>2</v>
      </c>
      <c r="H1426">
        <v>0</v>
      </c>
      <c r="I1426">
        <v>4</v>
      </c>
      <c r="J1426">
        <v>8</v>
      </c>
      <c r="K1426" t="s">
        <v>1333</v>
      </c>
    </row>
    <row r="1428" spans="1:11" x14ac:dyDescent="0.3">
      <c r="A1428" t="s">
        <v>1337</v>
      </c>
      <c r="B1428" t="s">
        <v>1338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1.5</v>
      </c>
      <c r="J1428">
        <v>0</v>
      </c>
      <c r="K1428" t="s">
        <v>1337</v>
      </c>
    </row>
    <row r="1430" spans="1:11" x14ac:dyDescent="0.3">
      <c r="A1430" t="s">
        <v>1339</v>
      </c>
      <c r="B1430" t="s">
        <v>1340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1.5</v>
      </c>
      <c r="J1430">
        <v>0</v>
      </c>
      <c r="K1430" t="s">
        <v>1339</v>
      </c>
    </row>
    <row r="1432" spans="1:11" x14ac:dyDescent="0.3">
      <c r="A1432" t="s">
        <v>1341</v>
      </c>
      <c r="B1432" t="s">
        <v>1342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1.5</v>
      </c>
      <c r="J1432">
        <v>0</v>
      </c>
      <c r="K1432" t="s">
        <v>1341</v>
      </c>
    </row>
    <row r="1434" spans="1:11" x14ac:dyDescent="0.3">
      <c r="A1434" t="s">
        <v>1343</v>
      </c>
      <c r="B1434" t="s">
        <v>1344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3.35</v>
      </c>
      <c r="J1434">
        <v>0</v>
      </c>
      <c r="K1434" t="s">
        <v>1343</v>
      </c>
    </row>
    <row r="1436" spans="1:11" x14ac:dyDescent="0.3">
      <c r="A1436" t="s">
        <v>1345</v>
      </c>
      <c r="B1436" t="s">
        <v>1346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5</v>
      </c>
      <c r="J1436">
        <v>0</v>
      </c>
      <c r="K1436" t="s">
        <v>1345</v>
      </c>
    </row>
    <row r="1438" spans="1:11" x14ac:dyDescent="0.3">
      <c r="A1438" t="s">
        <v>5051</v>
      </c>
      <c r="B1438" t="s">
        <v>5052</v>
      </c>
      <c r="D1438">
        <v>0</v>
      </c>
      <c r="E1438">
        <v>4</v>
      </c>
      <c r="F1438">
        <v>1</v>
      </c>
      <c r="G1438">
        <v>3</v>
      </c>
      <c r="H1438">
        <v>0</v>
      </c>
      <c r="I1438">
        <v>3</v>
      </c>
      <c r="J1438">
        <v>9</v>
      </c>
      <c r="K1438" t="s">
        <v>5051</v>
      </c>
    </row>
    <row r="1440" spans="1:11" x14ac:dyDescent="0.3">
      <c r="A1440" t="s">
        <v>5053</v>
      </c>
      <c r="B1440" t="s">
        <v>5054</v>
      </c>
      <c r="D1440">
        <v>0</v>
      </c>
      <c r="E1440">
        <v>4</v>
      </c>
      <c r="F1440">
        <v>1</v>
      </c>
      <c r="G1440">
        <v>3</v>
      </c>
      <c r="H1440">
        <v>0</v>
      </c>
      <c r="I1440">
        <v>3</v>
      </c>
      <c r="J1440">
        <v>9</v>
      </c>
      <c r="K1440" t="s">
        <v>5053</v>
      </c>
    </row>
    <row r="1442" spans="1:11" x14ac:dyDescent="0.3">
      <c r="A1442" t="s">
        <v>5055</v>
      </c>
      <c r="B1442" t="s">
        <v>5056</v>
      </c>
      <c r="D1442">
        <v>1</v>
      </c>
      <c r="E1442">
        <v>4</v>
      </c>
      <c r="F1442">
        <v>4</v>
      </c>
      <c r="G1442">
        <v>1</v>
      </c>
      <c r="H1442">
        <v>0</v>
      </c>
      <c r="I1442">
        <v>3</v>
      </c>
      <c r="J1442">
        <v>3</v>
      </c>
      <c r="K1442" t="s">
        <v>5055</v>
      </c>
    </row>
    <row r="1444" spans="1:11" x14ac:dyDescent="0.3">
      <c r="A1444" t="s">
        <v>5057</v>
      </c>
      <c r="B1444" t="s">
        <v>5058</v>
      </c>
      <c r="D1444">
        <v>2</v>
      </c>
      <c r="E1444">
        <v>4</v>
      </c>
      <c r="F1444">
        <v>2</v>
      </c>
      <c r="G1444">
        <v>4</v>
      </c>
      <c r="H1444">
        <v>0</v>
      </c>
      <c r="I1444">
        <v>3</v>
      </c>
      <c r="J1444">
        <v>12</v>
      </c>
      <c r="K1444" t="s">
        <v>5057</v>
      </c>
    </row>
    <row r="1446" spans="1:11" x14ac:dyDescent="0.3">
      <c r="A1446" t="s">
        <v>1357</v>
      </c>
      <c r="B1446" t="s">
        <v>1358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4.7</v>
      </c>
      <c r="J1446">
        <v>0</v>
      </c>
      <c r="K1446" t="s">
        <v>1357</v>
      </c>
    </row>
    <row r="1448" spans="1:11" x14ac:dyDescent="0.3">
      <c r="A1448" t="s">
        <v>1361</v>
      </c>
      <c r="B1448" t="s">
        <v>1362</v>
      </c>
      <c r="D1448">
        <v>2</v>
      </c>
      <c r="E1448">
        <v>0</v>
      </c>
      <c r="F1448">
        <v>0</v>
      </c>
      <c r="G1448">
        <v>2</v>
      </c>
      <c r="H1448">
        <v>0</v>
      </c>
      <c r="I1448">
        <v>5.35</v>
      </c>
      <c r="J1448">
        <v>10.7</v>
      </c>
      <c r="K1448" t="s">
        <v>1361</v>
      </c>
    </row>
    <row r="1450" spans="1:11" x14ac:dyDescent="0.3">
      <c r="A1450" t="s">
        <v>1365</v>
      </c>
      <c r="B1450" t="s">
        <v>1366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3</v>
      </c>
      <c r="J1450">
        <v>0</v>
      </c>
      <c r="K1450" t="s">
        <v>1365</v>
      </c>
    </row>
    <row r="1452" spans="1:11" x14ac:dyDescent="0.3">
      <c r="A1452" t="s">
        <v>1367</v>
      </c>
      <c r="B1452" t="s">
        <v>1368</v>
      </c>
      <c r="D1452">
        <v>4</v>
      </c>
      <c r="E1452">
        <v>0</v>
      </c>
      <c r="F1452">
        <v>4</v>
      </c>
      <c r="G1452">
        <v>0</v>
      </c>
      <c r="H1452">
        <v>0</v>
      </c>
      <c r="I1452">
        <v>6</v>
      </c>
      <c r="J1452">
        <v>0</v>
      </c>
      <c r="K1452" t="s">
        <v>1367</v>
      </c>
    </row>
    <row r="1454" spans="1:11" x14ac:dyDescent="0.3">
      <c r="A1454" t="s">
        <v>1371</v>
      </c>
      <c r="B1454" t="s">
        <v>1372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6.66</v>
      </c>
      <c r="J1454">
        <v>0</v>
      </c>
      <c r="K1454" t="s">
        <v>1371</v>
      </c>
    </row>
    <row r="1456" spans="1:11" x14ac:dyDescent="0.3">
      <c r="A1456" t="s">
        <v>1378</v>
      </c>
      <c r="B1456" t="s">
        <v>1379</v>
      </c>
      <c r="C1456" t="s">
        <v>19</v>
      </c>
      <c r="D1456">
        <v>0</v>
      </c>
      <c r="E1456">
        <v>21</v>
      </c>
      <c r="F1456">
        <v>20</v>
      </c>
      <c r="G1456">
        <v>1</v>
      </c>
      <c r="H1456">
        <v>0</v>
      </c>
      <c r="I1456">
        <v>5</v>
      </c>
      <c r="J1456">
        <v>5</v>
      </c>
      <c r="K1456" t="s">
        <v>1378</v>
      </c>
    </row>
    <row r="1458" spans="1:11" x14ac:dyDescent="0.3">
      <c r="A1458" t="s">
        <v>1380</v>
      </c>
      <c r="B1458" t="s">
        <v>1381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5</v>
      </c>
      <c r="J1458">
        <v>0</v>
      </c>
      <c r="K1458" t="s">
        <v>1380</v>
      </c>
    </row>
    <row r="1460" spans="1:11" x14ac:dyDescent="0.3">
      <c r="A1460" t="s">
        <v>1382</v>
      </c>
      <c r="B1460" t="s">
        <v>1383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4</v>
      </c>
      <c r="J1460">
        <v>0</v>
      </c>
      <c r="K1460" t="s">
        <v>1382</v>
      </c>
    </row>
    <row r="1462" spans="1:11" x14ac:dyDescent="0.3">
      <c r="A1462" t="s">
        <v>1386</v>
      </c>
      <c r="B1462" t="s">
        <v>1387</v>
      </c>
      <c r="D1462">
        <v>0</v>
      </c>
      <c r="E1462">
        <v>1</v>
      </c>
      <c r="F1462">
        <v>1</v>
      </c>
      <c r="G1462">
        <v>0</v>
      </c>
      <c r="H1462">
        <v>0</v>
      </c>
      <c r="I1462">
        <v>4</v>
      </c>
      <c r="J1462">
        <v>0</v>
      </c>
      <c r="K1462" t="s">
        <v>1386</v>
      </c>
    </row>
    <row r="1464" spans="1:11" x14ac:dyDescent="0.3">
      <c r="A1464" t="s">
        <v>1390</v>
      </c>
      <c r="B1464" t="s">
        <v>1391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5</v>
      </c>
      <c r="J1464">
        <v>0</v>
      </c>
      <c r="K1464" t="s">
        <v>1390</v>
      </c>
    </row>
    <row r="1466" spans="1:11" x14ac:dyDescent="0.3">
      <c r="A1466" t="s">
        <v>1392</v>
      </c>
      <c r="B1466" t="s">
        <v>1393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4.5</v>
      </c>
      <c r="J1466">
        <v>0</v>
      </c>
      <c r="K1466" t="s">
        <v>1392</v>
      </c>
    </row>
    <row r="1468" spans="1:11" x14ac:dyDescent="0.3">
      <c r="A1468" t="s">
        <v>1394</v>
      </c>
      <c r="B1468" t="s">
        <v>1395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4.5</v>
      </c>
      <c r="J1468">
        <v>0</v>
      </c>
      <c r="K1468" t="s">
        <v>1394</v>
      </c>
    </row>
    <row r="1470" spans="1:11" x14ac:dyDescent="0.3">
      <c r="A1470" t="s">
        <v>1396</v>
      </c>
      <c r="B1470" t="s">
        <v>1397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4.5</v>
      </c>
      <c r="J1470">
        <v>0</v>
      </c>
      <c r="K1470" t="s">
        <v>1396</v>
      </c>
    </row>
    <row r="1472" spans="1:11" x14ac:dyDescent="0.3">
      <c r="A1472" t="s">
        <v>1400</v>
      </c>
      <c r="B1472" t="s">
        <v>1401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4.5</v>
      </c>
      <c r="J1472">
        <v>0</v>
      </c>
      <c r="K1472" t="s">
        <v>1400</v>
      </c>
    </row>
    <row r="1474" spans="1:11" x14ac:dyDescent="0.3">
      <c r="A1474" t="s">
        <v>1408</v>
      </c>
      <c r="B1474" t="s">
        <v>1409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5</v>
      </c>
      <c r="J1474">
        <v>0</v>
      </c>
      <c r="K1474" t="s">
        <v>1408</v>
      </c>
    </row>
    <row r="1476" spans="1:11" x14ac:dyDescent="0.3">
      <c r="A1476" t="s">
        <v>1410</v>
      </c>
      <c r="B1476" t="s">
        <v>1411</v>
      </c>
      <c r="D1476">
        <v>0</v>
      </c>
      <c r="E1476">
        <v>8</v>
      </c>
      <c r="F1476">
        <v>4</v>
      </c>
      <c r="G1476">
        <v>4</v>
      </c>
      <c r="H1476">
        <v>0</v>
      </c>
      <c r="I1476">
        <v>6</v>
      </c>
      <c r="J1476">
        <v>24</v>
      </c>
      <c r="K1476" t="s">
        <v>1410</v>
      </c>
    </row>
    <row r="1478" spans="1:11" x14ac:dyDescent="0.3">
      <c r="A1478" t="s">
        <v>1412</v>
      </c>
      <c r="B1478" t="s">
        <v>1413</v>
      </c>
      <c r="D1478">
        <v>2</v>
      </c>
      <c r="E1478">
        <v>0</v>
      </c>
      <c r="F1478">
        <v>1</v>
      </c>
      <c r="G1478">
        <v>1</v>
      </c>
      <c r="H1478">
        <v>0</v>
      </c>
      <c r="I1478">
        <v>5</v>
      </c>
      <c r="J1478">
        <v>5</v>
      </c>
      <c r="K1478" t="s">
        <v>1412</v>
      </c>
    </row>
    <row r="1480" spans="1:11" x14ac:dyDescent="0.3">
      <c r="A1480" t="s">
        <v>1414</v>
      </c>
      <c r="B1480" t="s">
        <v>1415</v>
      </c>
      <c r="D1480">
        <v>6</v>
      </c>
      <c r="E1480">
        <v>14</v>
      </c>
      <c r="F1480">
        <v>19</v>
      </c>
      <c r="G1480">
        <v>1</v>
      </c>
      <c r="H1480">
        <v>0</v>
      </c>
      <c r="I1480">
        <v>5.5</v>
      </c>
      <c r="J1480">
        <v>5.5</v>
      </c>
      <c r="K1480" t="s">
        <v>1414</v>
      </c>
    </row>
    <row r="1482" spans="1:11" x14ac:dyDescent="0.3">
      <c r="A1482" t="s">
        <v>1416</v>
      </c>
      <c r="B1482" t="s">
        <v>1417</v>
      </c>
      <c r="D1482">
        <v>1</v>
      </c>
      <c r="E1482">
        <v>1</v>
      </c>
      <c r="F1482">
        <v>1</v>
      </c>
      <c r="G1482">
        <v>1</v>
      </c>
      <c r="H1482">
        <v>0</v>
      </c>
      <c r="I1482">
        <v>5</v>
      </c>
      <c r="J1482">
        <v>5</v>
      </c>
      <c r="K1482" t="s">
        <v>1416</v>
      </c>
    </row>
    <row r="1484" spans="1:11" x14ac:dyDescent="0.3">
      <c r="A1484" t="s">
        <v>1418</v>
      </c>
      <c r="B1484" t="s">
        <v>1419</v>
      </c>
      <c r="D1484">
        <v>1</v>
      </c>
      <c r="E1484">
        <v>0</v>
      </c>
      <c r="F1484">
        <v>0</v>
      </c>
      <c r="G1484">
        <v>1</v>
      </c>
      <c r="H1484">
        <v>0</v>
      </c>
      <c r="I1484">
        <v>3.5</v>
      </c>
      <c r="J1484">
        <v>3.5</v>
      </c>
      <c r="K1484" t="s">
        <v>1418</v>
      </c>
    </row>
    <row r="1486" spans="1:11" x14ac:dyDescent="0.3">
      <c r="A1486" t="s">
        <v>1420</v>
      </c>
      <c r="B1486" t="s">
        <v>1421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6</v>
      </c>
      <c r="J1486">
        <v>0</v>
      </c>
      <c r="K1486" t="s">
        <v>1420</v>
      </c>
    </row>
    <row r="1488" spans="1:11" x14ac:dyDescent="0.3">
      <c r="A1488" t="s">
        <v>1422</v>
      </c>
      <c r="B1488" t="s">
        <v>1423</v>
      </c>
      <c r="D1488">
        <v>5</v>
      </c>
      <c r="E1488">
        <v>16</v>
      </c>
      <c r="F1488">
        <v>20</v>
      </c>
      <c r="G1488">
        <v>1</v>
      </c>
      <c r="H1488">
        <v>0</v>
      </c>
      <c r="I1488">
        <v>12</v>
      </c>
      <c r="J1488">
        <v>12</v>
      </c>
      <c r="K1488" t="s">
        <v>1422</v>
      </c>
    </row>
    <row r="1490" spans="1:11" x14ac:dyDescent="0.3">
      <c r="A1490" t="s">
        <v>1432</v>
      </c>
      <c r="B1490" t="s">
        <v>1433</v>
      </c>
      <c r="D1490">
        <v>2</v>
      </c>
      <c r="E1490">
        <v>0</v>
      </c>
      <c r="F1490">
        <v>0</v>
      </c>
      <c r="G1490">
        <v>2</v>
      </c>
      <c r="H1490">
        <v>0</v>
      </c>
      <c r="I1490">
        <v>5</v>
      </c>
      <c r="J1490">
        <v>10</v>
      </c>
      <c r="K1490" t="s">
        <v>1432</v>
      </c>
    </row>
    <row r="1492" spans="1:11" x14ac:dyDescent="0.3">
      <c r="A1492" t="s">
        <v>1434</v>
      </c>
      <c r="B1492" t="s">
        <v>1435</v>
      </c>
      <c r="D1492">
        <v>4</v>
      </c>
      <c r="E1492">
        <v>11</v>
      </c>
      <c r="F1492">
        <v>11</v>
      </c>
      <c r="G1492">
        <v>4</v>
      </c>
      <c r="H1492">
        <v>0</v>
      </c>
      <c r="I1492">
        <v>7</v>
      </c>
      <c r="J1492">
        <v>28</v>
      </c>
      <c r="K1492" t="s">
        <v>1434</v>
      </c>
    </row>
    <row r="1494" spans="1:11" x14ac:dyDescent="0.3">
      <c r="A1494" t="s">
        <v>1438</v>
      </c>
      <c r="B1494" t="s">
        <v>1439</v>
      </c>
      <c r="D1494">
        <v>14</v>
      </c>
      <c r="E1494">
        <v>0</v>
      </c>
      <c r="F1494">
        <v>0</v>
      </c>
      <c r="G1494">
        <v>14</v>
      </c>
      <c r="H1494">
        <v>0</v>
      </c>
      <c r="I1494">
        <v>12</v>
      </c>
      <c r="J1494">
        <v>168</v>
      </c>
      <c r="K1494" t="s">
        <v>1438</v>
      </c>
    </row>
    <row r="1496" spans="1:11" x14ac:dyDescent="0.3">
      <c r="A1496" t="s">
        <v>1440</v>
      </c>
      <c r="B1496" t="s">
        <v>1441</v>
      </c>
      <c r="D1496">
        <v>0</v>
      </c>
      <c r="E1496">
        <v>1</v>
      </c>
      <c r="F1496">
        <v>1</v>
      </c>
      <c r="G1496">
        <v>0</v>
      </c>
      <c r="H1496">
        <v>0</v>
      </c>
      <c r="I1496">
        <v>5</v>
      </c>
      <c r="J1496">
        <v>0</v>
      </c>
      <c r="K1496" t="s">
        <v>1440</v>
      </c>
    </row>
    <row r="1498" spans="1:11" x14ac:dyDescent="0.3">
      <c r="A1498" t="s">
        <v>1444</v>
      </c>
      <c r="B1498" t="s">
        <v>1445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6</v>
      </c>
      <c r="J1498">
        <v>0</v>
      </c>
      <c r="K1498" t="s">
        <v>1444</v>
      </c>
    </row>
    <row r="1500" spans="1:11" x14ac:dyDescent="0.3">
      <c r="A1500" t="s">
        <v>1446</v>
      </c>
      <c r="B1500" t="s">
        <v>1447</v>
      </c>
      <c r="D1500">
        <v>12</v>
      </c>
      <c r="E1500">
        <v>6</v>
      </c>
      <c r="F1500">
        <v>13</v>
      </c>
      <c r="G1500">
        <v>5</v>
      </c>
      <c r="H1500">
        <v>0</v>
      </c>
      <c r="I1500">
        <v>8</v>
      </c>
      <c r="J1500">
        <v>40</v>
      </c>
      <c r="K1500" t="s">
        <v>1446</v>
      </c>
    </row>
    <row r="1502" spans="1:11" x14ac:dyDescent="0.3">
      <c r="A1502" t="s">
        <v>1448</v>
      </c>
      <c r="B1502" t="s">
        <v>1449</v>
      </c>
      <c r="D1502">
        <v>1</v>
      </c>
      <c r="E1502">
        <v>0</v>
      </c>
      <c r="F1502">
        <v>1</v>
      </c>
      <c r="G1502">
        <v>0</v>
      </c>
      <c r="H1502">
        <v>0</v>
      </c>
      <c r="I1502">
        <v>8</v>
      </c>
      <c r="J1502">
        <v>0</v>
      </c>
      <c r="K1502" t="s">
        <v>1448</v>
      </c>
    </row>
    <row r="1504" spans="1:11" x14ac:dyDescent="0.3">
      <c r="A1504" t="s">
        <v>1450</v>
      </c>
      <c r="B1504" t="s">
        <v>1451</v>
      </c>
      <c r="D1504">
        <v>3</v>
      </c>
      <c r="E1504">
        <v>9</v>
      </c>
      <c r="F1504">
        <v>6</v>
      </c>
      <c r="G1504">
        <v>6</v>
      </c>
      <c r="H1504">
        <v>0</v>
      </c>
      <c r="I1504">
        <v>7</v>
      </c>
      <c r="J1504">
        <v>42</v>
      </c>
      <c r="K1504" t="s">
        <v>1450</v>
      </c>
    </row>
    <row r="1506" spans="1:11" x14ac:dyDescent="0.3">
      <c r="A1506" t="s">
        <v>1452</v>
      </c>
      <c r="B1506" t="s">
        <v>1453</v>
      </c>
      <c r="D1506">
        <v>13</v>
      </c>
      <c r="E1506">
        <v>3</v>
      </c>
      <c r="F1506">
        <v>12</v>
      </c>
      <c r="G1506">
        <v>4</v>
      </c>
      <c r="H1506">
        <v>0</v>
      </c>
      <c r="I1506">
        <v>12</v>
      </c>
      <c r="J1506">
        <v>48</v>
      </c>
      <c r="K1506" t="s">
        <v>1452</v>
      </c>
    </row>
    <row r="1508" spans="1:11" x14ac:dyDescent="0.3">
      <c r="A1508" t="s">
        <v>1454</v>
      </c>
      <c r="B1508" t="s">
        <v>1455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7</v>
      </c>
      <c r="J1508">
        <v>0</v>
      </c>
      <c r="K1508" t="s">
        <v>1454</v>
      </c>
    </row>
    <row r="1510" spans="1:11" x14ac:dyDescent="0.3">
      <c r="A1510" t="s">
        <v>1456</v>
      </c>
      <c r="B1510" t="s">
        <v>1457</v>
      </c>
      <c r="D1510">
        <v>3</v>
      </c>
      <c r="E1510">
        <v>0</v>
      </c>
      <c r="F1510">
        <v>0</v>
      </c>
      <c r="G1510">
        <v>3</v>
      </c>
      <c r="H1510">
        <v>0</v>
      </c>
      <c r="I1510">
        <v>4</v>
      </c>
      <c r="J1510">
        <v>12</v>
      </c>
      <c r="K1510" t="s">
        <v>1456</v>
      </c>
    </row>
    <row r="1512" spans="1:11" x14ac:dyDescent="0.3">
      <c r="A1512" t="s">
        <v>1458</v>
      </c>
      <c r="B1512" t="s">
        <v>1459</v>
      </c>
      <c r="D1512">
        <v>3</v>
      </c>
      <c r="E1512">
        <v>18</v>
      </c>
      <c r="F1512">
        <v>19</v>
      </c>
      <c r="G1512">
        <v>2</v>
      </c>
      <c r="H1512">
        <v>0</v>
      </c>
      <c r="I1512">
        <v>7</v>
      </c>
      <c r="J1512">
        <v>14</v>
      </c>
      <c r="K1512" t="s">
        <v>1458</v>
      </c>
    </row>
    <row r="1514" spans="1:11" x14ac:dyDescent="0.3">
      <c r="A1514" t="s">
        <v>1462</v>
      </c>
      <c r="B1514" t="s">
        <v>1463</v>
      </c>
      <c r="D1514">
        <v>6</v>
      </c>
      <c r="E1514">
        <v>0</v>
      </c>
      <c r="F1514">
        <v>1</v>
      </c>
      <c r="G1514">
        <v>5</v>
      </c>
      <c r="H1514">
        <v>0</v>
      </c>
      <c r="I1514">
        <v>7</v>
      </c>
      <c r="J1514">
        <v>35</v>
      </c>
      <c r="K1514" t="s">
        <v>1462</v>
      </c>
    </row>
    <row r="1516" spans="1:11" x14ac:dyDescent="0.3">
      <c r="A1516" t="s">
        <v>1464</v>
      </c>
      <c r="B1516" t="s">
        <v>1465</v>
      </c>
      <c r="D1516">
        <v>0</v>
      </c>
      <c r="E1516">
        <v>3</v>
      </c>
      <c r="F1516">
        <v>2</v>
      </c>
      <c r="G1516">
        <v>1</v>
      </c>
      <c r="H1516">
        <v>0</v>
      </c>
      <c r="I1516">
        <v>5</v>
      </c>
      <c r="J1516">
        <v>5</v>
      </c>
      <c r="K1516" t="s">
        <v>1464</v>
      </c>
    </row>
    <row r="1518" spans="1:11" x14ac:dyDescent="0.3">
      <c r="A1518" t="s">
        <v>1466</v>
      </c>
      <c r="B1518" t="s">
        <v>1467</v>
      </c>
      <c r="D1518">
        <v>2</v>
      </c>
      <c r="E1518">
        <v>29</v>
      </c>
      <c r="F1518">
        <v>24</v>
      </c>
      <c r="G1518">
        <v>7</v>
      </c>
      <c r="H1518">
        <v>0</v>
      </c>
      <c r="I1518">
        <v>7</v>
      </c>
      <c r="J1518">
        <v>49</v>
      </c>
      <c r="K1518" t="s">
        <v>1466</v>
      </c>
    </row>
    <row r="1520" spans="1:11" x14ac:dyDescent="0.3">
      <c r="A1520" t="s">
        <v>1470</v>
      </c>
      <c r="B1520" t="s">
        <v>1471</v>
      </c>
      <c r="D1520">
        <v>1</v>
      </c>
      <c r="E1520">
        <v>33</v>
      </c>
      <c r="F1520">
        <v>33</v>
      </c>
      <c r="G1520">
        <v>1</v>
      </c>
      <c r="H1520">
        <v>0</v>
      </c>
      <c r="I1520">
        <v>5</v>
      </c>
      <c r="J1520">
        <v>5</v>
      </c>
      <c r="K1520" t="s">
        <v>1470</v>
      </c>
    </row>
    <row r="1522" spans="1:11" x14ac:dyDescent="0.3">
      <c r="A1522" t="s">
        <v>1472</v>
      </c>
      <c r="B1522" t="s">
        <v>1473</v>
      </c>
      <c r="D1522">
        <v>3</v>
      </c>
      <c r="E1522">
        <v>0</v>
      </c>
      <c r="F1522">
        <v>0</v>
      </c>
      <c r="G1522">
        <v>3</v>
      </c>
      <c r="H1522">
        <v>0</v>
      </c>
      <c r="I1522">
        <v>6</v>
      </c>
      <c r="J1522">
        <v>18</v>
      </c>
      <c r="K1522" t="s">
        <v>1472</v>
      </c>
    </row>
    <row r="1524" spans="1:11" x14ac:dyDescent="0.3">
      <c r="A1524" t="s">
        <v>1474</v>
      </c>
      <c r="B1524" t="s">
        <v>1475</v>
      </c>
      <c r="D1524">
        <v>2</v>
      </c>
      <c r="E1524">
        <v>14</v>
      </c>
      <c r="F1524">
        <v>15</v>
      </c>
      <c r="G1524">
        <v>1</v>
      </c>
      <c r="H1524">
        <v>0</v>
      </c>
      <c r="I1524">
        <v>4.5</v>
      </c>
      <c r="J1524">
        <v>4.5</v>
      </c>
      <c r="K1524" t="s">
        <v>1474</v>
      </c>
    </row>
    <row r="1526" spans="1:11" x14ac:dyDescent="0.3">
      <c r="A1526" t="s">
        <v>1476</v>
      </c>
      <c r="B1526" t="s">
        <v>1477</v>
      </c>
      <c r="D1526">
        <v>1</v>
      </c>
      <c r="E1526">
        <v>0</v>
      </c>
      <c r="F1526">
        <v>0</v>
      </c>
      <c r="G1526">
        <v>1</v>
      </c>
      <c r="H1526">
        <v>0</v>
      </c>
      <c r="I1526">
        <v>5</v>
      </c>
      <c r="J1526">
        <v>5</v>
      </c>
      <c r="K1526" t="s">
        <v>1476</v>
      </c>
    </row>
    <row r="1528" spans="1:11" x14ac:dyDescent="0.3">
      <c r="A1528" t="s">
        <v>1478</v>
      </c>
      <c r="B1528" t="s">
        <v>1479</v>
      </c>
      <c r="D1528">
        <v>9</v>
      </c>
      <c r="E1528">
        <v>12</v>
      </c>
      <c r="F1528">
        <v>16</v>
      </c>
      <c r="G1528">
        <v>5</v>
      </c>
      <c r="H1528">
        <v>0</v>
      </c>
      <c r="I1528">
        <v>12</v>
      </c>
      <c r="J1528">
        <v>60</v>
      </c>
      <c r="K1528" t="s">
        <v>1478</v>
      </c>
    </row>
    <row r="1530" spans="1:11" x14ac:dyDescent="0.3">
      <c r="A1530" t="s">
        <v>1480</v>
      </c>
      <c r="B1530" t="s">
        <v>1481</v>
      </c>
      <c r="D1530">
        <v>2</v>
      </c>
      <c r="E1530">
        <v>13</v>
      </c>
      <c r="F1530">
        <v>12</v>
      </c>
      <c r="G1530">
        <v>3</v>
      </c>
      <c r="H1530">
        <v>0</v>
      </c>
      <c r="I1530">
        <v>6</v>
      </c>
      <c r="J1530">
        <v>18</v>
      </c>
      <c r="K1530" t="s">
        <v>1480</v>
      </c>
    </row>
    <row r="1532" spans="1:11" x14ac:dyDescent="0.3">
      <c r="A1532" t="s">
        <v>1490</v>
      </c>
      <c r="B1532" t="s">
        <v>1491</v>
      </c>
      <c r="D1532">
        <v>1</v>
      </c>
      <c r="E1532">
        <v>2</v>
      </c>
      <c r="F1532">
        <v>2</v>
      </c>
      <c r="G1532">
        <v>1</v>
      </c>
      <c r="H1532">
        <v>0</v>
      </c>
      <c r="I1532">
        <v>8</v>
      </c>
      <c r="J1532">
        <v>8</v>
      </c>
      <c r="K1532" t="s">
        <v>1490</v>
      </c>
    </row>
    <row r="1534" spans="1:11" x14ac:dyDescent="0.3">
      <c r="A1534" t="s">
        <v>1494</v>
      </c>
      <c r="B1534" t="s">
        <v>1495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6</v>
      </c>
      <c r="J1534">
        <v>0</v>
      </c>
      <c r="K1534" t="s">
        <v>1494</v>
      </c>
    </row>
    <row r="1536" spans="1:11" x14ac:dyDescent="0.3">
      <c r="A1536" t="s">
        <v>1500</v>
      </c>
      <c r="B1536" t="s">
        <v>1501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3.35</v>
      </c>
      <c r="J1536">
        <v>0</v>
      </c>
      <c r="K1536" t="s">
        <v>1500</v>
      </c>
    </row>
    <row r="1538" spans="1:11" x14ac:dyDescent="0.3">
      <c r="A1538" t="s">
        <v>1502</v>
      </c>
      <c r="B1538" t="s">
        <v>1503</v>
      </c>
      <c r="C1538" t="s">
        <v>19</v>
      </c>
      <c r="D1538">
        <v>2</v>
      </c>
      <c r="E1538">
        <v>0</v>
      </c>
      <c r="F1538">
        <v>1</v>
      </c>
      <c r="G1538">
        <v>1</v>
      </c>
      <c r="H1538">
        <v>0</v>
      </c>
      <c r="I1538">
        <v>6</v>
      </c>
      <c r="J1538">
        <v>6</v>
      </c>
      <c r="K1538" t="s">
        <v>1502</v>
      </c>
    </row>
    <row r="1540" spans="1:11" x14ac:dyDescent="0.3">
      <c r="A1540" t="s">
        <v>1504</v>
      </c>
      <c r="B1540" t="s">
        <v>1505</v>
      </c>
      <c r="D1540">
        <v>4</v>
      </c>
      <c r="E1540">
        <v>0</v>
      </c>
      <c r="F1540">
        <v>0</v>
      </c>
      <c r="G1540">
        <v>4</v>
      </c>
      <c r="H1540">
        <v>0</v>
      </c>
      <c r="I1540">
        <v>6</v>
      </c>
      <c r="J1540">
        <v>24</v>
      </c>
      <c r="K1540" t="s">
        <v>1504</v>
      </c>
    </row>
    <row r="1542" spans="1:11" x14ac:dyDescent="0.3">
      <c r="A1542" t="s">
        <v>1506</v>
      </c>
      <c r="B1542" t="s">
        <v>1507</v>
      </c>
      <c r="D1542">
        <v>2</v>
      </c>
      <c r="E1542">
        <v>19</v>
      </c>
      <c r="F1542">
        <v>21</v>
      </c>
      <c r="G1542">
        <v>0</v>
      </c>
      <c r="H1542">
        <v>0</v>
      </c>
      <c r="I1542">
        <v>4</v>
      </c>
      <c r="J1542">
        <v>0</v>
      </c>
      <c r="K1542" t="s">
        <v>1506</v>
      </c>
    </row>
    <row r="1544" spans="1:11" x14ac:dyDescent="0.3">
      <c r="A1544" t="s">
        <v>1510</v>
      </c>
      <c r="B1544" t="s">
        <v>1511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4.7</v>
      </c>
      <c r="J1544">
        <v>0</v>
      </c>
      <c r="K1544" t="s">
        <v>1510</v>
      </c>
    </row>
    <row r="1546" spans="1:11" x14ac:dyDescent="0.3">
      <c r="A1546" t="s">
        <v>1512</v>
      </c>
      <c r="B1546" t="s">
        <v>1513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4</v>
      </c>
      <c r="J1546">
        <v>0</v>
      </c>
      <c r="K1546" t="s">
        <v>1512</v>
      </c>
    </row>
    <row r="1548" spans="1:11" x14ac:dyDescent="0.3">
      <c r="A1548" t="s">
        <v>1514</v>
      </c>
      <c r="B1548" t="s">
        <v>1515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4.7</v>
      </c>
      <c r="J1548">
        <v>0</v>
      </c>
      <c r="K1548" t="s">
        <v>1514</v>
      </c>
    </row>
    <row r="1550" spans="1:11" x14ac:dyDescent="0.3">
      <c r="A1550" t="s">
        <v>1516</v>
      </c>
      <c r="B1550" t="s">
        <v>1517</v>
      </c>
      <c r="D1550">
        <v>1</v>
      </c>
      <c r="E1550">
        <v>0</v>
      </c>
      <c r="F1550">
        <v>0</v>
      </c>
      <c r="G1550">
        <v>1</v>
      </c>
      <c r="H1550">
        <v>0</v>
      </c>
      <c r="I1550">
        <v>4</v>
      </c>
      <c r="J1550">
        <v>4</v>
      </c>
      <c r="K1550" t="s">
        <v>1516</v>
      </c>
    </row>
    <row r="1552" spans="1:11" x14ac:dyDescent="0.3">
      <c r="A1552" t="s">
        <v>1518</v>
      </c>
      <c r="B1552" t="s">
        <v>1519</v>
      </c>
      <c r="D1552">
        <v>1</v>
      </c>
      <c r="E1552">
        <v>0</v>
      </c>
      <c r="F1552">
        <v>0</v>
      </c>
      <c r="G1552">
        <v>1</v>
      </c>
      <c r="H1552">
        <v>0</v>
      </c>
      <c r="I1552">
        <v>4.5</v>
      </c>
      <c r="J1552">
        <v>4.5</v>
      </c>
      <c r="K1552" t="s">
        <v>1518</v>
      </c>
    </row>
    <row r="1554" spans="1:11" x14ac:dyDescent="0.3">
      <c r="A1554" t="s">
        <v>1520</v>
      </c>
      <c r="B1554" t="s">
        <v>1521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3.7</v>
      </c>
      <c r="J1554">
        <v>0</v>
      </c>
      <c r="K1554" t="s">
        <v>1520</v>
      </c>
    </row>
    <row r="1556" spans="1:11" x14ac:dyDescent="0.3">
      <c r="A1556" t="s">
        <v>1522</v>
      </c>
      <c r="B1556" t="s">
        <v>1523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4.5</v>
      </c>
      <c r="J1556">
        <v>0</v>
      </c>
      <c r="K1556" t="s">
        <v>1522</v>
      </c>
    </row>
    <row r="1558" spans="1:11" x14ac:dyDescent="0.3">
      <c r="A1558" t="s">
        <v>1524</v>
      </c>
      <c r="B1558" t="s">
        <v>1525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3</v>
      </c>
      <c r="J1558">
        <v>0</v>
      </c>
      <c r="K1558" t="s">
        <v>1524</v>
      </c>
    </row>
    <row r="1560" spans="1:11" x14ac:dyDescent="0.3">
      <c r="A1560" t="s">
        <v>1526</v>
      </c>
      <c r="B1560" t="s">
        <v>1527</v>
      </c>
      <c r="D1560">
        <v>1</v>
      </c>
      <c r="E1560">
        <v>1</v>
      </c>
      <c r="F1560">
        <v>1</v>
      </c>
      <c r="G1560">
        <v>1</v>
      </c>
      <c r="H1560">
        <v>0</v>
      </c>
      <c r="I1560">
        <v>4</v>
      </c>
      <c r="J1560">
        <v>4</v>
      </c>
      <c r="K1560" t="s">
        <v>1526</v>
      </c>
    </row>
    <row r="1562" spans="1:11" x14ac:dyDescent="0.3">
      <c r="A1562" t="s">
        <v>1528</v>
      </c>
      <c r="B1562" t="s">
        <v>1529</v>
      </c>
      <c r="D1562">
        <v>1</v>
      </c>
      <c r="E1562">
        <v>0</v>
      </c>
      <c r="F1562">
        <v>1</v>
      </c>
      <c r="G1562">
        <v>0</v>
      </c>
      <c r="H1562">
        <v>0</v>
      </c>
      <c r="I1562">
        <v>5</v>
      </c>
      <c r="J1562">
        <v>0</v>
      </c>
      <c r="K1562" t="s">
        <v>1528</v>
      </c>
    </row>
    <row r="1564" spans="1:11" x14ac:dyDescent="0.3">
      <c r="A1564" t="s">
        <v>1530</v>
      </c>
      <c r="B1564" t="s">
        <v>1531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4</v>
      </c>
      <c r="J1564">
        <v>0</v>
      </c>
      <c r="K1564" t="s">
        <v>1530</v>
      </c>
    </row>
    <row r="1566" spans="1:11" x14ac:dyDescent="0.3">
      <c r="A1566" t="s">
        <v>1532</v>
      </c>
      <c r="B1566" t="s">
        <v>1533</v>
      </c>
      <c r="D1566">
        <v>1</v>
      </c>
      <c r="E1566">
        <v>0</v>
      </c>
      <c r="F1566">
        <v>0</v>
      </c>
      <c r="G1566">
        <v>1</v>
      </c>
      <c r="H1566">
        <v>0</v>
      </c>
      <c r="I1566">
        <v>3</v>
      </c>
      <c r="J1566">
        <v>3</v>
      </c>
      <c r="K1566" t="s">
        <v>1532</v>
      </c>
    </row>
    <row r="1568" spans="1:11" x14ac:dyDescent="0.3">
      <c r="A1568" t="s">
        <v>1534</v>
      </c>
      <c r="B1568" t="s">
        <v>1535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4</v>
      </c>
      <c r="J1568">
        <v>0</v>
      </c>
      <c r="K1568" t="s">
        <v>1534</v>
      </c>
    </row>
    <row r="1570" spans="1:11" x14ac:dyDescent="0.3">
      <c r="A1570" t="s">
        <v>1536</v>
      </c>
      <c r="B1570" t="s">
        <v>1537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4</v>
      </c>
      <c r="J1570">
        <v>0</v>
      </c>
      <c r="K1570" t="s">
        <v>1536</v>
      </c>
    </row>
    <row r="1572" spans="1:11" x14ac:dyDescent="0.3">
      <c r="A1572" t="s">
        <v>1538</v>
      </c>
      <c r="B1572" t="s">
        <v>1539</v>
      </c>
      <c r="D1572">
        <v>2</v>
      </c>
      <c r="E1572">
        <v>0</v>
      </c>
      <c r="F1572">
        <v>1</v>
      </c>
      <c r="G1572">
        <v>1</v>
      </c>
      <c r="H1572">
        <v>0</v>
      </c>
      <c r="I1572">
        <v>4</v>
      </c>
      <c r="J1572">
        <v>4</v>
      </c>
      <c r="K1572" t="s">
        <v>1538</v>
      </c>
    </row>
    <row r="1574" spans="1:11" x14ac:dyDescent="0.3">
      <c r="A1574" t="s">
        <v>1540</v>
      </c>
      <c r="B1574" t="s">
        <v>1541</v>
      </c>
      <c r="D1574">
        <v>1</v>
      </c>
      <c r="E1574">
        <v>0</v>
      </c>
      <c r="F1574">
        <v>0</v>
      </c>
      <c r="G1574">
        <v>1</v>
      </c>
      <c r="H1574">
        <v>0</v>
      </c>
      <c r="I1574">
        <v>5.5</v>
      </c>
      <c r="J1574">
        <v>5.5</v>
      </c>
      <c r="K1574" t="s">
        <v>1540</v>
      </c>
    </row>
    <row r="1576" spans="1:11" x14ac:dyDescent="0.3">
      <c r="A1576" t="s">
        <v>1542</v>
      </c>
      <c r="B1576" t="s">
        <v>1543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5.5</v>
      </c>
      <c r="J1576">
        <v>0</v>
      </c>
      <c r="K1576" t="s">
        <v>1542</v>
      </c>
    </row>
    <row r="1578" spans="1:11" x14ac:dyDescent="0.3">
      <c r="A1578" t="s">
        <v>1544</v>
      </c>
      <c r="B1578" t="s">
        <v>1545</v>
      </c>
      <c r="D1578">
        <v>2</v>
      </c>
      <c r="E1578">
        <v>3</v>
      </c>
      <c r="F1578">
        <v>3</v>
      </c>
      <c r="G1578">
        <v>2</v>
      </c>
      <c r="H1578">
        <v>0</v>
      </c>
      <c r="I1578">
        <v>5</v>
      </c>
      <c r="J1578">
        <v>10</v>
      </c>
      <c r="K1578" t="s">
        <v>1544</v>
      </c>
    </row>
    <row r="1580" spans="1:11" x14ac:dyDescent="0.3">
      <c r="A1580" t="s">
        <v>1546</v>
      </c>
      <c r="B1580" t="s">
        <v>1547</v>
      </c>
      <c r="D1580">
        <v>2</v>
      </c>
      <c r="E1580">
        <v>0</v>
      </c>
      <c r="F1580">
        <v>0</v>
      </c>
      <c r="G1580">
        <v>2</v>
      </c>
      <c r="H1580">
        <v>0</v>
      </c>
      <c r="I1580">
        <v>4.5</v>
      </c>
      <c r="J1580">
        <v>9</v>
      </c>
      <c r="K1580" t="s">
        <v>1546</v>
      </c>
    </row>
    <row r="1582" spans="1:11" x14ac:dyDescent="0.3">
      <c r="A1582" t="s">
        <v>1550</v>
      </c>
      <c r="B1582" t="s">
        <v>1551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4</v>
      </c>
      <c r="J1582">
        <v>0</v>
      </c>
      <c r="K1582" t="s">
        <v>1550</v>
      </c>
    </row>
    <row r="1584" spans="1:11" x14ac:dyDescent="0.3">
      <c r="A1584" t="s">
        <v>1552</v>
      </c>
      <c r="B1584" t="s">
        <v>1553</v>
      </c>
      <c r="D1584">
        <v>2</v>
      </c>
      <c r="E1584">
        <v>0</v>
      </c>
      <c r="F1584">
        <v>0</v>
      </c>
      <c r="G1584">
        <v>2</v>
      </c>
      <c r="H1584">
        <v>0</v>
      </c>
      <c r="I1584">
        <v>4</v>
      </c>
      <c r="J1584">
        <v>8</v>
      </c>
      <c r="K1584" t="s">
        <v>1552</v>
      </c>
    </row>
    <row r="1586" spans="1:11" x14ac:dyDescent="0.3">
      <c r="A1586" t="s">
        <v>1558</v>
      </c>
      <c r="B1586" t="s">
        <v>1559</v>
      </c>
      <c r="D1586">
        <v>2</v>
      </c>
      <c r="E1586">
        <v>0</v>
      </c>
      <c r="F1586">
        <v>0</v>
      </c>
      <c r="G1586">
        <v>2</v>
      </c>
      <c r="H1586">
        <v>0</v>
      </c>
      <c r="I1586">
        <v>3.35</v>
      </c>
      <c r="J1586">
        <v>6.7</v>
      </c>
      <c r="K1586" t="s">
        <v>1558</v>
      </c>
    </row>
    <row r="1588" spans="1:11" x14ac:dyDescent="0.3">
      <c r="A1588" t="s">
        <v>1560</v>
      </c>
      <c r="B1588" t="s">
        <v>1561</v>
      </c>
      <c r="D1588">
        <v>5</v>
      </c>
      <c r="E1588">
        <v>15</v>
      </c>
      <c r="F1588">
        <v>19</v>
      </c>
      <c r="G1588">
        <v>1</v>
      </c>
      <c r="H1588">
        <v>0</v>
      </c>
      <c r="I1588">
        <v>4</v>
      </c>
      <c r="J1588">
        <v>4</v>
      </c>
      <c r="K1588" t="s">
        <v>1560</v>
      </c>
    </row>
    <row r="1590" spans="1:11" x14ac:dyDescent="0.3">
      <c r="A1590" t="s">
        <v>1562</v>
      </c>
      <c r="B1590" t="s">
        <v>1563</v>
      </c>
      <c r="D1590">
        <v>2</v>
      </c>
      <c r="E1590">
        <v>7</v>
      </c>
      <c r="F1590">
        <v>0</v>
      </c>
      <c r="G1590">
        <v>9</v>
      </c>
      <c r="H1590">
        <v>0</v>
      </c>
      <c r="I1590">
        <v>3.35</v>
      </c>
      <c r="J1590">
        <v>30.15</v>
      </c>
      <c r="K1590" t="s">
        <v>1562</v>
      </c>
    </row>
    <row r="1592" spans="1:11" x14ac:dyDescent="0.3">
      <c r="A1592" t="s">
        <v>1564</v>
      </c>
      <c r="B1592" t="s">
        <v>1565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6.66</v>
      </c>
      <c r="J1592">
        <v>0</v>
      </c>
      <c r="K1592" t="s">
        <v>1564</v>
      </c>
    </row>
    <row r="1594" spans="1:11" x14ac:dyDescent="0.3">
      <c r="A1594" t="s">
        <v>1566</v>
      </c>
      <c r="B1594" t="s">
        <v>1567</v>
      </c>
      <c r="D1594">
        <v>5</v>
      </c>
      <c r="E1594">
        <v>0</v>
      </c>
      <c r="F1594">
        <v>0</v>
      </c>
      <c r="G1594">
        <v>5</v>
      </c>
      <c r="H1594">
        <v>0</v>
      </c>
      <c r="I1594">
        <v>3.32</v>
      </c>
      <c r="J1594">
        <v>16.600000000000001</v>
      </c>
      <c r="K1594" t="s">
        <v>1566</v>
      </c>
    </row>
    <row r="1596" spans="1:11" x14ac:dyDescent="0.3">
      <c r="A1596" t="s">
        <v>1568</v>
      </c>
      <c r="B1596" t="s">
        <v>1569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6</v>
      </c>
      <c r="J1596">
        <v>0</v>
      </c>
      <c r="K1596" t="s">
        <v>1568</v>
      </c>
    </row>
    <row r="1598" spans="1:11" x14ac:dyDescent="0.3">
      <c r="A1598" t="s">
        <v>1570</v>
      </c>
      <c r="B1598" t="s">
        <v>1571</v>
      </c>
      <c r="D1598">
        <v>4</v>
      </c>
      <c r="E1598">
        <v>0</v>
      </c>
      <c r="F1598">
        <v>0</v>
      </c>
      <c r="G1598">
        <v>4</v>
      </c>
      <c r="H1598">
        <v>0</v>
      </c>
      <c r="I1598">
        <v>3.5</v>
      </c>
      <c r="J1598">
        <v>14</v>
      </c>
      <c r="K1598" t="s">
        <v>1570</v>
      </c>
    </row>
    <row r="1600" spans="1:11" x14ac:dyDescent="0.3">
      <c r="A1600" t="s">
        <v>1572</v>
      </c>
      <c r="B1600" t="s">
        <v>1573</v>
      </c>
      <c r="D1600">
        <v>2</v>
      </c>
      <c r="E1600">
        <v>7</v>
      </c>
      <c r="F1600">
        <v>0</v>
      </c>
      <c r="G1600">
        <v>9</v>
      </c>
      <c r="H1600">
        <v>0</v>
      </c>
      <c r="I1600">
        <v>3.5</v>
      </c>
      <c r="J1600">
        <v>31.5</v>
      </c>
      <c r="K1600" t="s">
        <v>1572</v>
      </c>
    </row>
    <row r="1602" spans="1:11" x14ac:dyDescent="0.3">
      <c r="A1602" t="s">
        <v>1574</v>
      </c>
      <c r="B1602" t="s">
        <v>1575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3.75</v>
      </c>
      <c r="J1602">
        <v>0</v>
      </c>
      <c r="K1602" t="s">
        <v>1574</v>
      </c>
    </row>
    <row r="1604" spans="1:11" x14ac:dyDescent="0.3">
      <c r="A1604" t="s">
        <v>1576</v>
      </c>
      <c r="B1604" t="s">
        <v>1577</v>
      </c>
      <c r="D1604">
        <v>3</v>
      </c>
      <c r="E1604">
        <v>0</v>
      </c>
      <c r="F1604">
        <v>1</v>
      </c>
      <c r="G1604">
        <v>2</v>
      </c>
      <c r="H1604">
        <v>0</v>
      </c>
      <c r="I1604">
        <v>4.5</v>
      </c>
      <c r="J1604">
        <v>9</v>
      </c>
      <c r="K1604" t="s">
        <v>1576</v>
      </c>
    </row>
    <row r="1606" spans="1:11" x14ac:dyDescent="0.3">
      <c r="A1606" t="s">
        <v>1578</v>
      </c>
      <c r="B1606" t="s">
        <v>1579</v>
      </c>
      <c r="D1606">
        <v>0</v>
      </c>
      <c r="E1606">
        <v>6</v>
      </c>
      <c r="F1606">
        <v>4</v>
      </c>
      <c r="G1606">
        <v>2</v>
      </c>
      <c r="H1606">
        <v>0</v>
      </c>
      <c r="I1606">
        <v>6</v>
      </c>
      <c r="J1606">
        <v>12</v>
      </c>
      <c r="K1606" t="s">
        <v>1578</v>
      </c>
    </row>
    <row r="1608" spans="1:11" x14ac:dyDescent="0.3">
      <c r="A1608" t="s">
        <v>1580</v>
      </c>
      <c r="B1608" t="s">
        <v>1581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5.35</v>
      </c>
      <c r="J1608">
        <v>0</v>
      </c>
      <c r="K1608" t="s">
        <v>1580</v>
      </c>
    </row>
    <row r="1610" spans="1:11" x14ac:dyDescent="0.3">
      <c r="A1610" t="s">
        <v>1582</v>
      </c>
      <c r="B1610" t="s">
        <v>1583</v>
      </c>
      <c r="D1610">
        <v>1</v>
      </c>
      <c r="E1610">
        <v>0</v>
      </c>
      <c r="F1610">
        <v>0</v>
      </c>
      <c r="G1610">
        <v>1</v>
      </c>
      <c r="H1610">
        <v>0</v>
      </c>
      <c r="I1610">
        <v>5.25</v>
      </c>
      <c r="J1610">
        <v>5.25</v>
      </c>
      <c r="K1610" t="s">
        <v>1582</v>
      </c>
    </row>
    <row r="1612" spans="1:11" x14ac:dyDescent="0.3">
      <c r="A1612" t="s">
        <v>1594</v>
      </c>
      <c r="B1612" t="s">
        <v>1595</v>
      </c>
      <c r="D1612">
        <v>1</v>
      </c>
      <c r="E1612">
        <v>8</v>
      </c>
      <c r="F1612">
        <v>8</v>
      </c>
      <c r="G1612">
        <v>1</v>
      </c>
      <c r="H1612">
        <v>0</v>
      </c>
      <c r="I1612">
        <v>7</v>
      </c>
      <c r="J1612">
        <v>7</v>
      </c>
      <c r="K1612" t="s">
        <v>1594</v>
      </c>
    </row>
    <row r="1614" spans="1:11" x14ac:dyDescent="0.3">
      <c r="A1614" t="s">
        <v>1598</v>
      </c>
      <c r="B1614" t="s">
        <v>1599</v>
      </c>
      <c r="D1614">
        <v>2</v>
      </c>
      <c r="E1614">
        <v>0</v>
      </c>
      <c r="F1614">
        <v>1</v>
      </c>
      <c r="G1614">
        <v>1</v>
      </c>
      <c r="H1614">
        <v>0</v>
      </c>
      <c r="I1614">
        <v>5</v>
      </c>
      <c r="J1614">
        <v>5</v>
      </c>
      <c r="K1614" t="s">
        <v>1598</v>
      </c>
    </row>
    <row r="1616" spans="1:11" x14ac:dyDescent="0.3">
      <c r="A1616" t="s">
        <v>1600</v>
      </c>
      <c r="B1616" t="s">
        <v>1601</v>
      </c>
      <c r="D1616">
        <v>0</v>
      </c>
      <c r="E1616">
        <v>17</v>
      </c>
      <c r="F1616">
        <v>7</v>
      </c>
      <c r="G1616">
        <v>10</v>
      </c>
      <c r="H1616">
        <v>0</v>
      </c>
      <c r="I1616">
        <v>4</v>
      </c>
      <c r="J1616">
        <v>40</v>
      </c>
      <c r="K1616" t="s">
        <v>1600</v>
      </c>
    </row>
    <row r="1618" spans="1:11" x14ac:dyDescent="0.3">
      <c r="A1618" t="s">
        <v>1604</v>
      </c>
      <c r="B1618" t="s">
        <v>1605</v>
      </c>
      <c r="D1618">
        <v>4</v>
      </c>
      <c r="E1618">
        <v>0</v>
      </c>
      <c r="F1618">
        <v>1</v>
      </c>
      <c r="G1618">
        <v>3</v>
      </c>
      <c r="H1618">
        <v>0</v>
      </c>
      <c r="I1618">
        <v>5</v>
      </c>
      <c r="J1618">
        <v>15</v>
      </c>
      <c r="K1618" t="s">
        <v>1604</v>
      </c>
    </row>
    <row r="1620" spans="1:11" x14ac:dyDescent="0.3">
      <c r="A1620" t="s">
        <v>1610</v>
      </c>
      <c r="B1620" t="s">
        <v>1611</v>
      </c>
      <c r="C1620" t="s">
        <v>19</v>
      </c>
      <c r="D1620">
        <v>0</v>
      </c>
      <c r="E1620">
        <v>25</v>
      </c>
      <c r="F1620">
        <v>24</v>
      </c>
      <c r="G1620">
        <v>1</v>
      </c>
      <c r="H1620">
        <v>0</v>
      </c>
      <c r="I1620">
        <v>4</v>
      </c>
      <c r="J1620">
        <v>4</v>
      </c>
      <c r="K1620" t="s">
        <v>1610</v>
      </c>
    </row>
    <row r="1622" spans="1:11" x14ac:dyDescent="0.3">
      <c r="A1622" t="s">
        <v>1612</v>
      </c>
      <c r="B1622" t="s">
        <v>1613</v>
      </c>
      <c r="C1622" t="s">
        <v>19</v>
      </c>
      <c r="D1622">
        <v>0</v>
      </c>
      <c r="E1622">
        <v>18</v>
      </c>
      <c r="F1622">
        <v>16</v>
      </c>
      <c r="G1622">
        <v>2</v>
      </c>
      <c r="H1622">
        <v>0</v>
      </c>
      <c r="I1622">
        <v>6</v>
      </c>
      <c r="J1622">
        <v>12</v>
      </c>
      <c r="K1622" t="s">
        <v>1612</v>
      </c>
    </row>
    <row r="1624" spans="1:11" x14ac:dyDescent="0.3">
      <c r="A1624" t="s">
        <v>1614</v>
      </c>
      <c r="B1624" t="s">
        <v>1615</v>
      </c>
      <c r="D1624">
        <v>3</v>
      </c>
      <c r="E1624">
        <v>17</v>
      </c>
      <c r="F1624">
        <v>18</v>
      </c>
      <c r="G1624">
        <v>2</v>
      </c>
      <c r="H1624">
        <v>0</v>
      </c>
      <c r="I1624">
        <v>6</v>
      </c>
      <c r="J1624">
        <v>12</v>
      </c>
      <c r="K1624" t="s">
        <v>1614</v>
      </c>
    </row>
    <row r="1626" spans="1:11" x14ac:dyDescent="0.3">
      <c r="A1626" t="s">
        <v>1616</v>
      </c>
      <c r="B1626" t="s">
        <v>1617</v>
      </c>
      <c r="D1626">
        <v>5</v>
      </c>
      <c r="E1626">
        <v>0</v>
      </c>
      <c r="F1626">
        <v>0</v>
      </c>
      <c r="G1626">
        <v>5</v>
      </c>
      <c r="H1626">
        <v>0</v>
      </c>
      <c r="I1626">
        <v>5</v>
      </c>
      <c r="J1626">
        <v>25</v>
      </c>
      <c r="K1626" t="s">
        <v>1616</v>
      </c>
    </row>
    <row r="1628" spans="1:11" x14ac:dyDescent="0.3">
      <c r="A1628" t="s">
        <v>1618</v>
      </c>
      <c r="B1628" t="s">
        <v>1619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6</v>
      </c>
      <c r="J1628">
        <v>0</v>
      </c>
      <c r="K1628" t="s">
        <v>1618</v>
      </c>
    </row>
    <row r="1630" spans="1:11" x14ac:dyDescent="0.3">
      <c r="A1630" t="s">
        <v>1620</v>
      </c>
      <c r="B1630" t="s">
        <v>1621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5</v>
      </c>
      <c r="J1630">
        <v>0</v>
      </c>
      <c r="K1630" t="s">
        <v>1620</v>
      </c>
    </row>
    <row r="1632" spans="1:11" x14ac:dyDescent="0.3">
      <c r="A1632" t="s">
        <v>1622</v>
      </c>
      <c r="B1632" t="s">
        <v>1622</v>
      </c>
      <c r="D1632">
        <v>311</v>
      </c>
      <c r="E1632">
        <v>1315</v>
      </c>
      <c r="F1632">
        <v>1207</v>
      </c>
      <c r="G1632">
        <v>419</v>
      </c>
      <c r="H1632">
        <v>0</v>
      </c>
      <c r="J1632">
        <v>4166.8999999999996</v>
      </c>
      <c r="K1632" t="s">
        <v>1622</v>
      </c>
    </row>
    <row r="1634" spans="1:11" x14ac:dyDescent="0.3">
      <c r="A1634">
        <v>1000000005134</v>
      </c>
      <c r="B1634" t="s">
        <v>1623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4.5</v>
      </c>
      <c r="J1634">
        <v>0</v>
      </c>
      <c r="K1634">
        <v>1000000005134</v>
      </c>
    </row>
    <row r="1636" spans="1:11" x14ac:dyDescent="0.3">
      <c r="A1636">
        <v>1000000005882</v>
      </c>
      <c r="B1636" t="s">
        <v>1624</v>
      </c>
      <c r="D1636">
        <v>0</v>
      </c>
      <c r="E1636">
        <v>1</v>
      </c>
      <c r="F1636">
        <v>1</v>
      </c>
      <c r="G1636">
        <v>0</v>
      </c>
      <c r="H1636">
        <v>0</v>
      </c>
      <c r="I1636">
        <v>4.5</v>
      </c>
      <c r="J1636">
        <v>0</v>
      </c>
      <c r="K1636">
        <v>1000000005882</v>
      </c>
    </row>
    <row r="1638" spans="1:11" x14ac:dyDescent="0.3">
      <c r="A1638">
        <v>1000000008135</v>
      </c>
      <c r="B1638" t="s">
        <v>1625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4.3499999999999996</v>
      </c>
      <c r="J1638">
        <v>0</v>
      </c>
      <c r="K1638">
        <v>1000000008135</v>
      </c>
    </row>
    <row r="1640" spans="1:11" x14ac:dyDescent="0.3">
      <c r="A1640">
        <v>1000000009538</v>
      </c>
      <c r="B1640" t="s">
        <v>1626</v>
      </c>
      <c r="D1640">
        <v>0</v>
      </c>
      <c r="E1640">
        <v>1</v>
      </c>
      <c r="F1640">
        <v>1</v>
      </c>
      <c r="G1640">
        <v>0</v>
      </c>
      <c r="H1640">
        <v>0</v>
      </c>
      <c r="I1640">
        <v>5.5</v>
      </c>
      <c r="J1640">
        <v>0</v>
      </c>
      <c r="K1640">
        <v>1000000009538</v>
      </c>
    </row>
    <row r="1642" spans="1:11" x14ac:dyDescent="0.3">
      <c r="A1642">
        <v>1000000009736</v>
      </c>
      <c r="B1642" t="s">
        <v>965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5.25</v>
      </c>
      <c r="J1642">
        <v>0</v>
      </c>
      <c r="K1642">
        <v>1000000009736</v>
      </c>
    </row>
    <row r="1644" spans="1:11" x14ac:dyDescent="0.3">
      <c r="A1644">
        <v>1000000011458</v>
      </c>
      <c r="B1644" t="s">
        <v>1627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3</v>
      </c>
      <c r="J1644">
        <v>0</v>
      </c>
      <c r="K1644">
        <v>1000000011458</v>
      </c>
    </row>
    <row r="1646" spans="1:11" x14ac:dyDescent="0.3">
      <c r="A1646">
        <v>1000000012354</v>
      </c>
      <c r="B1646" t="s">
        <v>1629</v>
      </c>
      <c r="C1646" t="s">
        <v>19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21</v>
      </c>
      <c r="J1646">
        <v>0</v>
      </c>
      <c r="K1646">
        <v>1000000012354</v>
      </c>
    </row>
    <row r="1648" spans="1:11" x14ac:dyDescent="0.3">
      <c r="A1648">
        <v>1000000013016</v>
      </c>
      <c r="B1648" t="s">
        <v>1630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10.8</v>
      </c>
      <c r="J1648">
        <v>0</v>
      </c>
      <c r="K1648">
        <v>1000000013016</v>
      </c>
    </row>
    <row r="1650" spans="1:11" x14ac:dyDescent="0.3">
      <c r="A1650">
        <v>1000000013023</v>
      </c>
      <c r="B1650" t="s">
        <v>1631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8.75</v>
      </c>
      <c r="J1650">
        <v>0</v>
      </c>
      <c r="K1650">
        <v>1000000013023</v>
      </c>
    </row>
    <row r="1652" spans="1:11" x14ac:dyDescent="0.3">
      <c r="A1652">
        <v>1000000013085</v>
      </c>
      <c r="B1652" t="s">
        <v>1632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8.25</v>
      </c>
      <c r="J1652">
        <v>0</v>
      </c>
      <c r="K1652">
        <v>1000000013085</v>
      </c>
    </row>
    <row r="1654" spans="1:11" x14ac:dyDescent="0.3">
      <c r="A1654">
        <v>1000000013092</v>
      </c>
      <c r="B1654" t="s">
        <v>1633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9.6999999999999993</v>
      </c>
      <c r="J1654">
        <v>0</v>
      </c>
      <c r="K1654">
        <v>1000000013092</v>
      </c>
    </row>
    <row r="1656" spans="1:11" x14ac:dyDescent="0.3">
      <c r="A1656">
        <v>1000000013696</v>
      </c>
      <c r="B1656" t="s">
        <v>1634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5</v>
      </c>
      <c r="J1656">
        <v>0</v>
      </c>
      <c r="K1656">
        <v>1000000013696</v>
      </c>
    </row>
    <row r="1658" spans="1:11" x14ac:dyDescent="0.3">
      <c r="A1658">
        <v>1000000014105</v>
      </c>
      <c r="B1658" t="s">
        <v>1635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4.5</v>
      </c>
      <c r="J1658">
        <v>0</v>
      </c>
      <c r="K1658">
        <v>1000000014105</v>
      </c>
    </row>
    <row r="1660" spans="1:11" x14ac:dyDescent="0.3">
      <c r="A1660">
        <v>1000000221374</v>
      </c>
      <c r="B1660" t="s">
        <v>5059</v>
      </c>
      <c r="D1660">
        <v>1</v>
      </c>
      <c r="E1660">
        <v>0</v>
      </c>
      <c r="F1660">
        <v>0</v>
      </c>
      <c r="G1660">
        <v>1</v>
      </c>
      <c r="H1660">
        <v>0</v>
      </c>
      <c r="I1660">
        <v>7.77</v>
      </c>
      <c r="J1660">
        <v>7.77</v>
      </c>
      <c r="K1660">
        <v>1000000221374</v>
      </c>
    </row>
    <row r="1662" spans="1:11" x14ac:dyDescent="0.3">
      <c r="A1662">
        <v>103838</v>
      </c>
      <c r="B1662" t="s">
        <v>4191</v>
      </c>
      <c r="C1662" t="s">
        <v>19</v>
      </c>
      <c r="D1662">
        <v>0</v>
      </c>
      <c r="E1662">
        <v>1</v>
      </c>
      <c r="F1662">
        <v>1</v>
      </c>
      <c r="G1662">
        <v>0</v>
      </c>
      <c r="H1662">
        <v>0</v>
      </c>
      <c r="I1662">
        <v>1.3</v>
      </c>
      <c r="J1662">
        <v>0</v>
      </c>
      <c r="K1662">
        <v>103838</v>
      </c>
    </row>
    <row r="1664" spans="1:11" x14ac:dyDescent="0.3">
      <c r="A1664">
        <v>103841</v>
      </c>
      <c r="B1664" t="s">
        <v>4193</v>
      </c>
      <c r="C1664" t="s">
        <v>19</v>
      </c>
      <c r="D1664">
        <v>0</v>
      </c>
      <c r="E1664">
        <v>1</v>
      </c>
      <c r="F1664">
        <v>1</v>
      </c>
      <c r="G1664">
        <v>0</v>
      </c>
      <c r="H1664">
        <v>0</v>
      </c>
      <c r="I1664">
        <v>2.2332999999999998</v>
      </c>
      <c r="J1664">
        <v>0</v>
      </c>
      <c r="K1664">
        <v>103841</v>
      </c>
    </row>
    <row r="1666" spans="1:11" x14ac:dyDescent="0.3">
      <c r="A1666">
        <v>1111111117</v>
      </c>
      <c r="B1666" t="s">
        <v>1640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10.16</v>
      </c>
      <c r="J1666">
        <v>0</v>
      </c>
      <c r="K1666">
        <v>1111111117</v>
      </c>
    </row>
    <row r="1668" spans="1:11" x14ac:dyDescent="0.3">
      <c r="A1668">
        <v>15489</v>
      </c>
      <c r="B1668" t="s">
        <v>1641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5</v>
      </c>
      <c r="J1668">
        <v>0</v>
      </c>
      <c r="K1668">
        <v>15489</v>
      </c>
    </row>
    <row r="1670" spans="1:11" x14ac:dyDescent="0.3">
      <c r="A1670" t="s">
        <v>1642</v>
      </c>
      <c r="B1670" t="s">
        <v>1643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3.8</v>
      </c>
      <c r="J1670">
        <v>0</v>
      </c>
      <c r="K1670" t="s">
        <v>1642</v>
      </c>
    </row>
    <row r="1672" spans="1:11" x14ac:dyDescent="0.3">
      <c r="A1672">
        <v>35507420</v>
      </c>
      <c r="B1672" t="s">
        <v>724</v>
      </c>
      <c r="D1672">
        <v>1</v>
      </c>
      <c r="E1672">
        <v>0</v>
      </c>
      <c r="F1672">
        <v>0</v>
      </c>
      <c r="G1672">
        <v>1</v>
      </c>
      <c r="H1672">
        <v>0</v>
      </c>
      <c r="I1672">
        <v>4.5</v>
      </c>
      <c r="J1672">
        <v>4.5</v>
      </c>
      <c r="K1672">
        <v>35507420</v>
      </c>
    </row>
    <row r="1674" spans="1:11" x14ac:dyDescent="0.3">
      <c r="A1674">
        <v>35507536</v>
      </c>
      <c r="B1674" t="s">
        <v>1646</v>
      </c>
      <c r="D1674">
        <v>0</v>
      </c>
      <c r="E1674">
        <v>1</v>
      </c>
      <c r="F1674">
        <v>1</v>
      </c>
      <c r="G1674">
        <v>0</v>
      </c>
      <c r="H1674">
        <v>0</v>
      </c>
      <c r="I1674">
        <v>4.5</v>
      </c>
      <c r="J1674">
        <v>0</v>
      </c>
      <c r="K1674">
        <v>35507536</v>
      </c>
    </row>
    <row r="1676" spans="1:11" x14ac:dyDescent="0.3">
      <c r="A1676">
        <v>35511144</v>
      </c>
      <c r="B1676" t="s">
        <v>1647</v>
      </c>
      <c r="C1676" t="s">
        <v>19</v>
      </c>
      <c r="D1676">
        <v>0</v>
      </c>
      <c r="E1676">
        <v>3</v>
      </c>
      <c r="F1676">
        <v>3</v>
      </c>
      <c r="G1676">
        <v>0</v>
      </c>
      <c r="H1676">
        <v>0</v>
      </c>
      <c r="I1676">
        <v>4</v>
      </c>
      <c r="J1676">
        <v>0</v>
      </c>
      <c r="K1676">
        <v>35511144</v>
      </c>
    </row>
    <row r="1678" spans="1:11" x14ac:dyDescent="0.3">
      <c r="A1678">
        <v>35513360</v>
      </c>
      <c r="B1678" t="s">
        <v>949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5</v>
      </c>
      <c r="J1678">
        <v>0</v>
      </c>
      <c r="K1678">
        <v>35513360</v>
      </c>
    </row>
    <row r="1680" spans="1:11" x14ac:dyDescent="0.3">
      <c r="A1680">
        <v>35513483</v>
      </c>
      <c r="B1680" t="s">
        <v>738</v>
      </c>
      <c r="D1680">
        <v>1</v>
      </c>
      <c r="E1680">
        <v>2</v>
      </c>
      <c r="F1680">
        <v>1</v>
      </c>
      <c r="G1680">
        <v>2</v>
      </c>
      <c r="H1680">
        <v>0</v>
      </c>
      <c r="I1680">
        <v>4.5</v>
      </c>
      <c r="J1680">
        <v>9</v>
      </c>
      <c r="K1680">
        <v>35513483</v>
      </c>
    </row>
    <row r="1682" spans="1:11" x14ac:dyDescent="0.3">
      <c r="A1682">
        <v>35513582</v>
      </c>
      <c r="B1682" t="s">
        <v>1648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4</v>
      </c>
      <c r="J1682">
        <v>0</v>
      </c>
      <c r="K1682">
        <v>35513582</v>
      </c>
    </row>
    <row r="1684" spans="1:11" x14ac:dyDescent="0.3">
      <c r="A1684">
        <v>35514213</v>
      </c>
      <c r="B1684" t="s">
        <v>5060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4</v>
      </c>
      <c r="J1684">
        <v>0</v>
      </c>
      <c r="K1684">
        <v>35514213</v>
      </c>
    </row>
    <row r="1686" spans="1:11" x14ac:dyDescent="0.3">
      <c r="A1686">
        <v>35514251</v>
      </c>
      <c r="B1686" t="s">
        <v>4743</v>
      </c>
      <c r="D1686">
        <v>0</v>
      </c>
      <c r="E1686">
        <v>4</v>
      </c>
      <c r="F1686">
        <v>2</v>
      </c>
      <c r="G1686">
        <v>2</v>
      </c>
      <c r="H1686">
        <v>0</v>
      </c>
      <c r="I1686">
        <v>3.35</v>
      </c>
      <c r="J1686">
        <v>6.7</v>
      </c>
      <c r="K1686">
        <v>35514251</v>
      </c>
    </row>
    <row r="1688" spans="1:11" x14ac:dyDescent="0.3">
      <c r="A1688">
        <v>3652212542</v>
      </c>
      <c r="B1688" t="s">
        <v>1650</v>
      </c>
      <c r="C1688" t="s">
        <v>19</v>
      </c>
      <c r="D1688">
        <v>0</v>
      </c>
      <c r="E1688">
        <v>3</v>
      </c>
      <c r="F1688">
        <v>1</v>
      </c>
      <c r="G1688">
        <v>2</v>
      </c>
      <c r="H1688">
        <v>0</v>
      </c>
      <c r="I1688">
        <v>8</v>
      </c>
      <c r="J1688">
        <v>16</v>
      </c>
      <c r="K1688">
        <v>3652212542</v>
      </c>
    </row>
    <row r="1690" spans="1:11" x14ac:dyDescent="0.3">
      <c r="A1690">
        <v>5281104301018</v>
      </c>
      <c r="B1690" t="s">
        <v>1651</v>
      </c>
      <c r="D1690">
        <v>0</v>
      </c>
      <c r="E1690">
        <v>2</v>
      </c>
      <c r="F1690">
        <v>2</v>
      </c>
      <c r="G1690">
        <v>0</v>
      </c>
      <c r="H1690">
        <v>0</v>
      </c>
      <c r="I1690">
        <v>18.63</v>
      </c>
      <c r="J1690">
        <v>0</v>
      </c>
      <c r="K1690">
        <v>5281104301018</v>
      </c>
    </row>
    <row r="1692" spans="1:11" x14ac:dyDescent="0.3">
      <c r="A1692">
        <v>5281104301032</v>
      </c>
      <c r="B1692" t="s">
        <v>1652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13.87</v>
      </c>
      <c r="J1692">
        <v>0</v>
      </c>
      <c r="K1692">
        <v>5281104301032</v>
      </c>
    </row>
    <row r="1694" spans="1:11" x14ac:dyDescent="0.3">
      <c r="A1694">
        <v>5281104301056</v>
      </c>
      <c r="B1694" t="s">
        <v>1653</v>
      </c>
      <c r="D1694">
        <v>1</v>
      </c>
      <c r="E1694">
        <v>0</v>
      </c>
      <c r="F1694">
        <v>0</v>
      </c>
      <c r="G1694">
        <v>1</v>
      </c>
      <c r="H1694">
        <v>0</v>
      </c>
      <c r="I1694">
        <v>6.95</v>
      </c>
      <c r="J1694">
        <v>6.95</v>
      </c>
      <c r="K1694">
        <v>5281104301056</v>
      </c>
    </row>
    <row r="1696" spans="1:11" x14ac:dyDescent="0.3">
      <c r="A1696" t="s">
        <v>1654</v>
      </c>
      <c r="B1696" t="s">
        <v>1655</v>
      </c>
      <c r="D1696">
        <v>0</v>
      </c>
      <c r="E1696">
        <v>6</v>
      </c>
      <c r="F1696">
        <v>0</v>
      </c>
      <c r="G1696">
        <v>6</v>
      </c>
      <c r="H1696">
        <v>0</v>
      </c>
      <c r="I1696">
        <v>2.0667</v>
      </c>
      <c r="J1696">
        <v>12.4</v>
      </c>
      <c r="K1696" t="s">
        <v>1654</v>
      </c>
    </row>
    <row r="1698" spans="1:11" x14ac:dyDescent="0.3">
      <c r="A1698" t="s">
        <v>1656</v>
      </c>
      <c r="B1698" t="s">
        <v>1657</v>
      </c>
      <c r="D1698">
        <v>1</v>
      </c>
      <c r="E1698">
        <v>5</v>
      </c>
      <c r="F1698">
        <v>1</v>
      </c>
      <c r="G1698">
        <v>5</v>
      </c>
      <c r="H1698">
        <v>0</v>
      </c>
      <c r="I1698">
        <v>1.3332999999999999</v>
      </c>
      <c r="J1698">
        <v>6.67</v>
      </c>
      <c r="K1698" t="s">
        <v>1656</v>
      </c>
    </row>
    <row r="1700" spans="1:11" x14ac:dyDescent="0.3">
      <c r="A1700" t="s">
        <v>1658</v>
      </c>
      <c r="B1700" t="s">
        <v>1659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3.6333000000000002</v>
      </c>
      <c r="J1700">
        <v>0</v>
      </c>
      <c r="K1700" t="s">
        <v>1658</v>
      </c>
    </row>
    <row r="1702" spans="1:11" x14ac:dyDescent="0.3">
      <c r="A1702" t="s">
        <v>1660</v>
      </c>
      <c r="B1702" t="s">
        <v>1661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4.4333</v>
      </c>
      <c r="J1702">
        <v>0</v>
      </c>
      <c r="K1702" t="s">
        <v>1660</v>
      </c>
    </row>
    <row r="1704" spans="1:11" x14ac:dyDescent="0.3">
      <c r="A1704" t="s">
        <v>1662</v>
      </c>
      <c r="B1704" t="s">
        <v>1663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3.5</v>
      </c>
      <c r="J1704">
        <v>0</v>
      </c>
      <c r="K1704" t="s">
        <v>1662</v>
      </c>
    </row>
    <row r="1706" spans="1:11" x14ac:dyDescent="0.3">
      <c r="A1706" t="s">
        <v>1664</v>
      </c>
      <c r="B1706" t="s">
        <v>1665</v>
      </c>
      <c r="D1706">
        <v>0</v>
      </c>
      <c r="E1706">
        <v>1</v>
      </c>
      <c r="F1706">
        <v>1</v>
      </c>
      <c r="G1706">
        <v>0</v>
      </c>
      <c r="H1706">
        <v>0</v>
      </c>
      <c r="I1706">
        <v>2.6333000000000002</v>
      </c>
      <c r="J1706">
        <v>0</v>
      </c>
      <c r="K1706" t="s">
        <v>1664</v>
      </c>
    </row>
    <row r="1708" spans="1:11" x14ac:dyDescent="0.3">
      <c r="A1708">
        <v>9022014561024</v>
      </c>
      <c r="B1708" t="s">
        <v>37</v>
      </c>
      <c r="C1708" t="s">
        <v>19</v>
      </c>
      <c r="D1708">
        <v>0</v>
      </c>
      <c r="E1708">
        <v>2</v>
      </c>
      <c r="F1708">
        <v>0</v>
      </c>
      <c r="G1708">
        <v>2</v>
      </c>
      <c r="H1708">
        <v>0</v>
      </c>
      <c r="I1708">
        <v>5</v>
      </c>
      <c r="J1708">
        <v>10</v>
      </c>
      <c r="K1708">
        <v>9022014561024</v>
      </c>
    </row>
    <row r="1710" spans="1:11" x14ac:dyDescent="0.3">
      <c r="A1710">
        <v>9022014562242</v>
      </c>
      <c r="B1710" t="s">
        <v>1666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7.7</v>
      </c>
      <c r="J1710">
        <v>0</v>
      </c>
      <c r="K1710">
        <v>9022014562242</v>
      </c>
    </row>
    <row r="1712" spans="1:11" x14ac:dyDescent="0.3">
      <c r="A1712">
        <v>9022014562243</v>
      </c>
      <c r="B1712" t="s">
        <v>1667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8.75</v>
      </c>
      <c r="J1712">
        <v>0</v>
      </c>
      <c r="K1712">
        <v>9022014562243</v>
      </c>
    </row>
    <row r="1714" spans="1:11" x14ac:dyDescent="0.3">
      <c r="A1714">
        <v>9022014562244</v>
      </c>
      <c r="B1714" t="s">
        <v>1668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9</v>
      </c>
      <c r="J1714">
        <v>0</v>
      </c>
      <c r="K1714">
        <v>9022014562244</v>
      </c>
    </row>
    <row r="1716" spans="1:11" x14ac:dyDescent="0.3">
      <c r="A1716">
        <v>9022014562245</v>
      </c>
      <c r="B1716" t="s">
        <v>1669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8.25</v>
      </c>
      <c r="J1716">
        <v>0</v>
      </c>
      <c r="K1716">
        <v>9022014562245</v>
      </c>
    </row>
    <row r="1718" spans="1:11" x14ac:dyDescent="0.3">
      <c r="A1718">
        <v>902201456291</v>
      </c>
      <c r="B1718" t="s">
        <v>627</v>
      </c>
      <c r="D1718">
        <v>0</v>
      </c>
      <c r="E1718">
        <v>13</v>
      </c>
      <c r="F1718">
        <v>12</v>
      </c>
      <c r="G1718">
        <v>1</v>
      </c>
      <c r="H1718">
        <v>0</v>
      </c>
      <c r="I1718">
        <v>4.5</v>
      </c>
      <c r="J1718">
        <v>4.5</v>
      </c>
      <c r="K1718">
        <v>902201456291</v>
      </c>
    </row>
    <row r="1720" spans="1:11" x14ac:dyDescent="0.3">
      <c r="A1720">
        <v>90220145629999</v>
      </c>
      <c r="B1720" t="s">
        <v>1670</v>
      </c>
      <c r="C1720" t="s">
        <v>19</v>
      </c>
      <c r="D1720">
        <v>0</v>
      </c>
      <c r="E1720">
        <v>1</v>
      </c>
      <c r="F1720">
        <v>1</v>
      </c>
      <c r="G1720">
        <v>0</v>
      </c>
      <c r="H1720">
        <v>0</v>
      </c>
      <c r="I1720">
        <v>12.3</v>
      </c>
      <c r="J1720">
        <v>0</v>
      </c>
      <c r="K1720">
        <v>90220145629999</v>
      </c>
    </row>
    <row r="1722" spans="1:11" x14ac:dyDescent="0.3">
      <c r="A1722">
        <v>90220145630001</v>
      </c>
      <c r="B1722" t="s">
        <v>1671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13.8</v>
      </c>
      <c r="J1722">
        <v>0</v>
      </c>
      <c r="K1722">
        <v>90220145630001</v>
      </c>
    </row>
    <row r="1724" spans="1:11" x14ac:dyDescent="0.3">
      <c r="A1724">
        <v>90220145723602</v>
      </c>
      <c r="B1724" t="s">
        <v>1672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14.55</v>
      </c>
      <c r="J1724">
        <v>0</v>
      </c>
      <c r="K1724">
        <v>90220145723602</v>
      </c>
    </row>
    <row r="1726" spans="1:11" x14ac:dyDescent="0.3">
      <c r="A1726">
        <v>9022014572364</v>
      </c>
      <c r="B1726" t="s">
        <v>1673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7</v>
      </c>
      <c r="J1726">
        <v>0</v>
      </c>
      <c r="K1726">
        <v>9022014572364</v>
      </c>
    </row>
    <row r="1728" spans="1:11" x14ac:dyDescent="0.3">
      <c r="A1728">
        <v>9022014572371</v>
      </c>
      <c r="B1728" t="s">
        <v>1674</v>
      </c>
      <c r="D1728">
        <v>0</v>
      </c>
      <c r="E1728">
        <v>1</v>
      </c>
      <c r="F1728">
        <v>0</v>
      </c>
      <c r="G1728">
        <v>1</v>
      </c>
      <c r="H1728">
        <v>0</v>
      </c>
      <c r="I1728">
        <v>9.4</v>
      </c>
      <c r="J1728">
        <v>9.4</v>
      </c>
      <c r="K1728">
        <v>9022014572371</v>
      </c>
    </row>
    <row r="1730" spans="1:11" x14ac:dyDescent="0.3">
      <c r="A1730">
        <v>9022014572372</v>
      </c>
      <c r="B1730" t="s">
        <v>1675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11.47</v>
      </c>
      <c r="J1730">
        <v>0</v>
      </c>
      <c r="K1730">
        <v>9022014572372</v>
      </c>
    </row>
    <row r="1732" spans="1:11" x14ac:dyDescent="0.3">
      <c r="A1732">
        <v>9022014572407</v>
      </c>
      <c r="B1732" t="s">
        <v>1676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13</v>
      </c>
      <c r="J1732">
        <v>0</v>
      </c>
      <c r="K1732">
        <v>9022014572407</v>
      </c>
    </row>
    <row r="1734" spans="1:11" x14ac:dyDescent="0.3">
      <c r="A1734">
        <v>9022014572409</v>
      </c>
      <c r="B1734" t="s">
        <v>1677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11.79</v>
      </c>
      <c r="J1734">
        <v>0</v>
      </c>
      <c r="K1734">
        <v>9022014572409</v>
      </c>
    </row>
    <row r="1736" spans="1:11" x14ac:dyDescent="0.3">
      <c r="A1736">
        <v>9780021191864</v>
      </c>
      <c r="B1736" t="s">
        <v>1678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67.5</v>
      </c>
      <c r="J1736">
        <v>0</v>
      </c>
      <c r="K1736">
        <v>9780021191864</v>
      </c>
    </row>
    <row r="1738" spans="1:11" x14ac:dyDescent="0.3">
      <c r="A1738">
        <v>9780021192243</v>
      </c>
      <c r="B1738" t="s">
        <v>1679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10.95</v>
      </c>
      <c r="J1738">
        <v>0</v>
      </c>
      <c r="K1738">
        <v>9780021192243</v>
      </c>
    </row>
    <row r="1740" spans="1:11" x14ac:dyDescent="0.3">
      <c r="A1740">
        <v>9780132084833</v>
      </c>
      <c r="B1740" t="s">
        <v>1680</v>
      </c>
      <c r="D1740">
        <v>1</v>
      </c>
      <c r="E1740">
        <v>0</v>
      </c>
      <c r="F1740">
        <v>0</v>
      </c>
      <c r="G1740">
        <v>1</v>
      </c>
      <c r="H1740">
        <v>0</v>
      </c>
      <c r="I1740">
        <v>14.75</v>
      </c>
      <c r="J1740">
        <v>14.75</v>
      </c>
      <c r="K1740">
        <v>9780132084833</v>
      </c>
    </row>
    <row r="1742" spans="1:11" x14ac:dyDescent="0.3">
      <c r="A1742">
        <v>9780132450812</v>
      </c>
      <c r="B1742" t="s">
        <v>1681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23.25</v>
      </c>
      <c r="J1742">
        <v>0</v>
      </c>
      <c r="K1742">
        <v>9780132450812</v>
      </c>
    </row>
    <row r="1744" spans="1:11" x14ac:dyDescent="0.3">
      <c r="A1744">
        <v>9780132450829</v>
      </c>
      <c r="B1744" t="s">
        <v>1682</v>
      </c>
      <c r="D1744">
        <v>1</v>
      </c>
      <c r="E1744">
        <v>2</v>
      </c>
      <c r="F1744">
        <v>2</v>
      </c>
      <c r="G1744">
        <v>1</v>
      </c>
      <c r="H1744">
        <v>0</v>
      </c>
      <c r="I1744">
        <v>22</v>
      </c>
      <c r="J1744">
        <v>22</v>
      </c>
      <c r="K1744">
        <v>9780132450829</v>
      </c>
    </row>
    <row r="1746" spans="1:11" x14ac:dyDescent="0.3">
      <c r="A1746">
        <v>9780132450843</v>
      </c>
      <c r="B1746" t="s">
        <v>1683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20</v>
      </c>
      <c r="J1746">
        <v>0</v>
      </c>
      <c r="K1746">
        <v>9780132450843</v>
      </c>
    </row>
    <row r="1748" spans="1:11" x14ac:dyDescent="0.3">
      <c r="A1748">
        <v>9780132450874</v>
      </c>
      <c r="B1748" t="s">
        <v>1684</v>
      </c>
      <c r="C1748" t="s">
        <v>19</v>
      </c>
      <c r="D1748">
        <v>1</v>
      </c>
      <c r="E1748">
        <v>0</v>
      </c>
      <c r="F1748">
        <v>0</v>
      </c>
      <c r="G1748">
        <v>1</v>
      </c>
      <c r="H1748">
        <v>0</v>
      </c>
      <c r="I1748">
        <v>17</v>
      </c>
      <c r="J1748">
        <v>17</v>
      </c>
      <c r="K1748">
        <v>9780132450874</v>
      </c>
    </row>
    <row r="1750" spans="1:11" x14ac:dyDescent="0.3">
      <c r="A1750">
        <v>9780132451253</v>
      </c>
      <c r="B1750" t="s">
        <v>1685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19.5</v>
      </c>
      <c r="J1750">
        <v>0</v>
      </c>
      <c r="K1750">
        <v>9780132451253</v>
      </c>
    </row>
    <row r="1752" spans="1:11" x14ac:dyDescent="0.3">
      <c r="A1752">
        <v>9780132451307</v>
      </c>
      <c r="B1752" t="s">
        <v>1686</v>
      </c>
      <c r="D1752">
        <v>1</v>
      </c>
      <c r="E1752">
        <v>2</v>
      </c>
      <c r="F1752">
        <v>2</v>
      </c>
      <c r="G1752">
        <v>1</v>
      </c>
      <c r="H1752">
        <v>0</v>
      </c>
      <c r="I1752">
        <v>14.45</v>
      </c>
      <c r="J1752">
        <v>14.45</v>
      </c>
      <c r="K1752">
        <v>9780132451307</v>
      </c>
    </row>
    <row r="1754" spans="1:11" x14ac:dyDescent="0.3">
      <c r="A1754">
        <v>9780132451673</v>
      </c>
      <c r="B1754" t="s">
        <v>1687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13.1</v>
      </c>
      <c r="J1754">
        <v>0</v>
      </c>
      <c r="K1754">
        <v>9780132451673</v>
      </c>
    </row>
    <row r="1756" spans="1:11" x14ac:dyDescent="0.3">
      <c r="A1756">
        <v>9780132452014</v>
      </c>
      <c r="B1756" t="s">
        <v>1688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22</v>
      </c>
      <c r="J1756">
        <v>0</v>
      </c>
      <c r="K1756">
        <v>9780132452014</v>
      </c>
    </row>
    <row r="1758" spans="1:11" x14ac:dyDescent="0.3">
      <c r="A1758">
        <v>9780136038535</v>
      </c>
      <c r="B1758" t="s">
        <v>1689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14.95</v>
      </c>
      <c r="J1758">
        <v>0</v>
      </c>
      <c r="K1758">
        <v>9780136038535</v>
      </c>
    </row>
    <row r="1760" spans="1:11" x14ac:dyDescent="0.3">
      <c r="A1760">
        <v>9780136038788</v>
      </c>
      <c r="B1760" t="s">
        <v>1690</v>
      </c>
      <c r="D1760">
        <v>1</v>
      </c>
      <c r="E1760">
        <v>0</v>
      </c>
      <c r="F1760">
        <v>0</v>
      </c>
      <c r="G1760">
        <v>1</v>
      </c>
      <c r="H1760">
        <v>0</v>
      </c>
      <c r="I1760">
        <v>20</v>
      </c>
      <c r="J1760">
        <v>20</v>
      </c>
      <c r="K1760">
        <v>9780136038788</v>
      </c>
    </row>
    <row r="1762" spans="1:11" x14ac:dyDescent="0.3">
      <c r="A1762">
        <v>9780194005050</v>
      </c>
      <c r="B1762" t="s">
        <v>1693</v>
      </c>
      <c r="D1762">
        <v>3</v>
      </c>
      <c r="E1762">
        <v>2</v>
      </c>
      <c r="F1762">
        <v>2</v>
      </c>
      <c r="G1762">
        <v>3</v>
      </c>
      <c r="H1762">
        <v>0</v>
      </c>
      <c r="I1762">
        <v>8.25</v>
      </c>
      <c r="J1762">
        <v>24.75</v>
      </c>
      <c r="K1762">
        <v>9780194005050</v>
      </c>
    </row>
    <row r="1764" spans="1:11" x14ac:dyDescent="0.3">
      <c r="A1764">
        <v>9780194005074</v>
      </c>
      <c r="B1764" t="s">
        <v>1694</v>
      </c>
      <c r="D1764">
        <v>3</v>
      </c>
      <c r="E1764">
        <v>2</v>
      </c>
      <c r="F1764">
        <v>2</v>
      </c>
      <c r="G1764">
        <v>3</v>
      </c>
      <c r="H1764">
        <v>0</v>
      </c>
      <c r="I1764">
        <v>15.5</v>
      </c>
      <c r="J1764">
        <v>46.5</v>
      </c>
      <c r="K1764">
        <v>9780194005074</v>
      </c>
    </row>
    <row r="1766" spans="1:11" x14ac:dyDescent="0.3">
      <c r="A1766">
        <v>9780194005388</v>
      </c>
      <c r="B1766" t="s">
        <v>2731</v>
      </c>
      <c r="D1766">
        <v>1</v>
      </c>
      <c r="E1766">
        <v>2</v>
      </c>
      <c r="F1766">
        <v>2</v>
      </c>
      <c r="G1766">
        <v>1</v>
      </c>
      <c r="H1766">
        <v>0</v>
      </c>
      <c r="I1766">
        <v>8.75</v>
      </c>
      <c r="J1766">
        <v>8.75</v>
      </c>
      <c r="K1766">
        <v>9780194005388</v>
      </c>
    </row>
    <row r="1768" spans="1:11" x14ac:dyDescent="0.3">
      <c r="A1768">
        <v>9780194005449</v>
      </c>
      <c r="B1768" t="s">
        <v>5061</v>
      </c>
      <c r="D1768">
        <v>1</v>
      </c>
      <c r="E1768">
        <v>2</v>
      </c>
      <c r="F1768">
        <v>2</v>
      </c>
      <c r="G1768">
        <v>1</v>
      </c>
      <c r="H1768">
        <v>0</v>
      </c>
      <c r="I1768">
        <v>16.75</v>
      </c>
      <c r="J1768">
        <v>16.75</v>
      </c>
      <c r="K1768">
        <v>9780194005449</v>
      </c>
    </row>
    <row r="1770" spans="1:11" x14ac:dyDescent="0.3">
      <c r="A1770">
        <v>9780194005494</v>
      </c>
      <c r="B1770" t="s">
        <v>1695</v>
      </c>
      <c r="D1770">
        <v>0</v>
      </c>
      <c r="E1770">
        <v>3</v>
      </c>
      <c r="F1770">
        <v>3</v>
      </c>
      <c r="G1770">
        <v>0</v>
      </c>
      <c r="H1770">
        <v>0</v>
      </c>
      <c r="I1770">
        <v>8</v>
      </c>
      <c r="J1770">
        <v>0</v>
      </c>
      <c r="K1770">
        <v>9780194005494</v>
      </c>
    </row>
    <row r="1772" spans="1:11" x14ac:dyDescent="0.3">
      <c r="A1772">
        <v>9780194005593</v>
      </c>
      <c r="B1772" t="s">
        <v>1696</v>
      </c>
      <c r="D1772">
        <v>1</v>
      </c>
      <c r="E1772">
        <v>3</v>
      </c>
      <c r="F1772">
        <v>4</v>
      </c>
      <c r="G1772">
        <v>0</v>
      </c>
      <c r="H1772">
        <v>0</v>
      </c>
      <c r="I1772">
        <v>8.5</v>
      </c>
      <c r="J1772">
        <v>0</v>
      </c>
      <c r="K1772">
        <v>9780194005593</v>
      </c>
    </row>
    <row r="1774" spans="1:11" x14ac:dyDescent="0.3">
      <c r="A1774">
        <v>9780194005654</v>
      </c>
      <c r="B1774" t="s">
        <v>1697</v>
      </c>
      <c r="D1774">
        <v>1</v>
      </c>
      <c r="E1774">
        <v>3</v>
      </c>
      <c r="F1774">
        <v>4</v>
      </c>
      <c r="G1774">
        <v>0</v>
      </c>
      <c r="H1774">
        <v>0</v>
      </c>
      <c r="I1774">
        <v>16</v>
      </c>
      <c r="J1774">
        <v>0</v>
      </c>
      <c r="K1774">
        <v>9780194005654</v>
      </c>
    </row>
    <row r="1776" spans="1:11" x14ac:dyDescent="0.3">
      <c r="A1776">
        <v>9780194005692</v>
      </c>
      <c r="B1776" t="s">
        <v>1698</v>
      </c>
      <c r="D1776">
        <v>1</v>
      </c>
      <c r="E1776">
        <v>2</v>
      </c>
      <c r="F1776">
        <v>3</v>
      </c>
      <c r="G1776">
        <v>0</v>
      </c>
      <c r="H1776">
        <v>0</v>
      </c>
      <c r="I1776">
        <v>14.4</v>
      </c>
      <c r="J1776">
        <v>0</v>
      </c>
      <c r="K1776">
        <v>9780194005692</v>
      </c>
    </row>
    <row r="1778" spans="1:11" x14ac:dyDescent="0.3">
      <c r="A1778">
        <v>9780194432221</v>
      </c>
      <c r="B1778" t="s">
        <v>1699</v>
      </c>
      <c r="C1778" t="s">
        <v>19</v>
      </c>
      <c r="D1778">
        <v>0</v>
      </c>
      <c r="E1778">
        <v>1</v>
      </c>
      <c r="F1778">
        <v>1</v>
      </c>
      <c r="G1778">
        <v>0</v>
      </c>
      <c r="H1778">
        <v>0</v>
      </c>
      <c r="I1778">
        <v>18</v>
      </c>
      <c r="J1778">
        <v>0</v>
      </c>
      <c r="K1778">
        <v>9780194432221</v>
      </c>
    </row>
    <row r="1780" spans="1:11" x14ac:dyDescent="0.3">
      <c r="A1780">
        <v>9780194618076</v>
      </c>
      <c r="B1780" t="s">
        <v>1700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23.5</v>
      </c>
      <c r="J1780">
        <v>0</v>
      </c>
      <c r="K1780">
        <v>9780194618076</v>
      </c>
    </row>
    <row r="1782" spans="1:11" x14ac:dyDescent="0.3">
      <c r="A1782">
        <v>9780194618137</v>
      </c>
      <c r="B1782" t="s">
        <v>1701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16</v>
      </c>
      <c r="J1782">
        <v>0</v>
      </c>
      <c r="K1782">
        <v>9780194618137</v>
      </c>
    </row>
    <row r="1784" spans="1:11" x14ac:dyDescent="0.3">
      <c r="A1784">
        <v>9780194640961</v>
      </c>
      <c r="B1784" t="s">
        <v>2751</v>
      </c>
      <c r="D1784">
        <v>0</v>
      </c>
      <c r="E1784">
        <v>16</v>
      </c>
      <c r="F1784">
        <v>10</v>
      </c>
      <c r="G1784">
        <v>6</v>
      </c>
      <c r="H1784">
        <v>0</v>
      </c>
      <c r="I1784">
        <v>15.25</v>
      </c>
      <c r="J1784">
        <v>91.5</v>
      </c>
      <c r="K1784">
        <v>9780194640961</v>
      </c>
    </row>
    <row r="1786" spans="1:11" x14ac:dyDescent="0.3">
      <c r="A1786">
        <v>9780194640985</v>
      </c>
      <c r="B1786" t="s">
        <v>2753</v>
      </c>
      <c r="D1786">
        <v>2</v>
      </c>
      <c r="E1786">
        <v>8</v>
      </c>
      <c r="F1786">
        <v>10</v>
      </c>
      <c r="G1786">
        <v>0</v>
      </c>
      <c r="H1786">
        <v>0</v>
      </c>
      <c r="I1786">
        <v>15.25</v>
      </c>
      <c r="J1786">
        <v>0</v>
      </c>
      <c r="K1786">
        <v>9780194640985</v>
      </c>
    </row>
    <row r="1788" spans="1:11" x14ac:dyDescent="0.3">
      <c r="A1788">
        <v>9780194640992</v>
      </c>
      <c r="B1788" t="s">
        <v>5062</v>
      </c>
      <c r="D1788">
        <v>0</v>
      </c>
      <c r="E1788">
        <v>9</v>
      </c>
      <c r="F1788">
        <v>8</v>
      </c>
      <c r="G1788">
        <v>1</v>
      </c>
      <c r="H1788">
        <v>0</v>
      </c>
      <c r="I1788">
        <v>15.25</v>
      </c>
      <c r="J1788">
        <v>15.25</v>
      </c>
      <c r="K1788">
        <v>9780194640992</v>
      </c>
    </row>
    <row r="1790" spans="1:11" x14ac:dyDescent="0.3">
      <c r="A1790">
        <v>9780194641005</v>
      </c>
      <c r="B1790" t="s">
        <v>5063</v>
      </c>
      <c r="D1790">
        <v>0</v>
      </c>
      <c r="E1790">
        <v>16</v>
      </c>
      <c r="F1790">
        <v>14</v>
      </c>
      <c r="G1790">
        <v>2</v>
      </c>
      <c r="H1790">
        <v>0</v>
      </c>
      <c r="I1790">
        <v>16</v>
      </c>
      <c r="J1790">
        <v>32</v>
      </c>
      <c r="K1790">
        <v>9780194641005</v>
      </c>
    </row>
    <row r="1792" spans="1:11" x14ac:dyDescent="0.3">
      <c r="A1792">
        <v>9780194641456</v>
      </c>
      <c r="B1792" t="s">
        <v>2755</v>
      </c>
      <c r="D1792">
        <v>2</v>
      </c>
      <c r="E1792">
        <v>14</v>
      </c>
      <c r="F1792">
        <v>11</v>
      </c>
      <c r="G1792">
        <v>5</v>
      </c>
      <c r="H1792">
        <v>0</v>
      </c>
      <c r="I1792">
        <v>18</v>
      </c>
      <c r="J1792">
        <v>90</v>
      </c>
      <c r="K1792">
        <v>9780194641456</v>
      </c>
    </row>
    <row r="1794" spans="1:11" x14ac:dyDescent="0.3">
      <c r="A1794">
        <v>9780194641470</v>
      </c>
      <c r="B1794" t="s">
        <v>2757</v>
      </c>
      <c r="D1794">
        <v>2</v>
      </c>
      <c r="E1794">
        <v>6</v>
      </c>
      <c r="F1794">
        <v>8</v>
      </c>
      <c r="G1794">
        <v>0</v>
      </c>
      <c r="H1794">
        <v>0</v>
      </c>
      <c r="I1794">
        <v>19.25</v>
      </c>
      <c r="J1794">
        <v>0</v>
      </c>
      <c r="K1794">
        <v>9780194641470</v>
      </c>
    </row>
    <row r="1796" spans="1:11" x14ac:dyDescent="0.3">
      <c r="A1796">
        <v>9780194641487</v>
      </c>
      <c r="B1796" t="s">
        <v>5064</v>
      </c>
      <c r="D1796">
        <v>1</v>
      </c>
      <c r="E1796">
        <v>7</v>
      </c>
      <c r="F1796">
        <v>7</v>
      </c>
      <c r="G1796">
        <v>1</v>
      </c>
      <c r="H1796">
        <v>0</v>
      </c>
      <c r="I1796">
        <v>19.25</v>
      </c>
      <c r="J1796">
        <v>19.25</v>
      </c>
      <c r="K1796">
        <v>9780194641487</v>
      </c>
    </row>
    <row r="1798" spans="1:11" x14ac:dyDescent="0.3">
      <c r="A1798">
        <v>9780194641494</v>
      </c>
      <c r="B1798" t="s">
        <v>5065</v>
      </c>
      <c r="D1798">
        <v>1</v>
      </c>
      <c r="E1798">
        <v>12</v>
      </c>
      <c r="F1798">
        <v>11</v>
      </c>
      <c r="G1798">
        <v>2</v>
      </c>
      <c r="H1798">
        <v>0</v>
      </c>
      <c r="I1798">
        <v>19.25</v>
      </c>
      <c r="J1798">
        <v>38.5</v>
      </c>
      <c r="K1798">
        <v>9780194641494</v>
      </c>
    </row>
    <row r="1800" spans="1:11" x14ac:dyDescent="0.3">
      <c r="A1800">
        <v>9780194768658</v>
      </c>
      <c r="B1800" t="s">
        <v>2758</v>
      </c>
      <c r="D1800">
        <v>2</v>
      </c>
      <c r="E1800">
        <v>0</v>
      </c>
      <c r="F1800">
        <v>2</v>
      </c>
      <c r="G1800">
        <v>0</v>
      </c>
      <c r="H1800">
        <v>0</v>
      </c>
      <c r="I1800">
        <v>15</v>
      </c>
      <c r="J1800">
        <v>0</v>
      </c>
      <c r="K1800">
        <v>9780194768658</v>
      </c>
    </row>
    <row r="1802" spans="1:11" x14ac:dyDescent="0.3">
      <c r="A1802">
        <v>9780194769006</v>
      </c>
      <c r="B1802" t="s">
        <v>2759</v>
      </c>
      <c r="C1802" t="s">
        <v>19</v>
      </c>
      <c r="D1802">
        <v>1</v>
      </c>
      <c r="E1802">
        <v>1</v>
      </c>
      <c r="F1802">
        <v>1</v>
      </c>
      <c r="G1802">
        <v>1</v>
      </c>
      <c r="H1802">
        <v>0</v>
      </c>
      <c r="I1802">
        <v>16</v>
      </c>
      <c r="J1802">
        <v>16</v>
      </c>
      <c r="K1802">
        <v>9780194769006</v>
      </c>
    </row>
    <row r="1804" spans="1:11" x14ac:dyDescent="0.3">
      <c r="A1804">
        <v>9780194769129</v>
      </c>
      <c r="B1804" t="s">
        <v>1707</v>
      </c>
      <c r="C1804" t="s">
        <v>19</v>
      </c>
      <c r="D1804">
        <v>0</v>
      </c>
      <c r="E1804">
        <v>5</v>
      </c>
      <c r="F1804">
        <v>4</v>
      </c>
      <c r="G1804">
        <v>1</v>
      </c>
      <c r="H1804">
        <v>0</v>
      </c>
      <c r="I1804">
        <v>27.75</v>
      </c>
      <c r="J1804">
        <v>27.75</v>
      </c>
      <c r="K1804">
        <v>9780194769129</v>
      </c>
    </row>
    <row r="1806" spans="1:11" x14ac:dyDescent="0.3">
      <c r="A1806">
        <v>9780194769570</v>
      </c>
      <c r="B1806" t="s">
        <v>2760</v>
      </c>
      <c r="C1806" t="s">
        <v>19</v>
      </c>
      <c r="D1806">
        <v>2</v>
      </c>
      <c r="E1806">
        <v>1</v>
      </c>
      <c r="F1806">
        <v>0</v>
      </c>
      <c r="G1806">
        <v>3</v>
      </c>
      <c r="H1806">
        <v>0</v>
      </c>
      <c r="I1806">
        <v>14.5</v>
      </c>
      <c r="J1806">
        <v>43.5</v>
      </c>
      <c r="K1806">
        <v>9780194769570</v>
      </c>
    </row>
    <row r="1808" spans="1:11" x14ac:dyDescent="0.3">
      <c r="A1808">
        <v>9780194769662</v>
      </c>
      <c r="B1808" t="s">
        <v>2761</v>
      </c>
      <c r="D1808">
        <v>4</v>
      </c>
      <c r="E1808">
        <v>8</v>
      </c>
      <c r="F1808">
        <v>12</v>
      </c>
      <c r="G1808">
        <v>0</v>
      </c>
      <c r="H1808">
        <v>0</v>
      </c>
      <c r="I1808">
        <v>24.75</v>
      </c>
      <c r="J1808">
        <v>0</v>
      </c>
      <c r="K1808">
        <v>9780194769662</v>
      </c>
    </row>
    <row r="1810" spans="1:11" x14ac:dyDescent="0.3">
      <c r="A1810">
        <v>9780194770200</v>
      </c>
      <c r="B1810" t="s">
        <v>2763</v>
      </c>
      <c r="D1810">
        <v>2</v>
      </c>
      <c r="E1810">
        <v>7</v>
      </c>
      <c r="F1810">
        <v>6</v>
      </c>
      <c r="G1810">
        <v>3</v>
      </c>
      <c r="H1810">
        <v>0</v>
      </c>
      <c r="I1810">
        <v>28.5</v>
      </c>
      <c r="J1810">
        <v>85.5</v>
      </c>
      <c r="K1810">
        <v>9780194770200</v>
      </c>
    </row>
    <row r="1812" spans="1:11" x14ac:dyDescent="0.3">
      <c r="A1812">
        <v>9780194770224</v>
      </c>
      <c r="B1812" t="s">
        <v>2764</v>
      </c>
      <c r="D1812">
        <v>1</v>
      </c>
      <c r="E1812">
        <v>5</v>
      </c>
      <c r="F1812">
        <v>5</v>
      </c>
      <c r="G1812">
        <v>1</v>
      </c>
      <c r="H1812">
        <v>0</v>
      </c>
      <c r="I1812">
        <v>17</v>
      </c>
      <c r="J1812">
        <v>17</v>
      </c>
      <c r="K1812">
        <v>9780194770224</v>
      </c>
    </row>
    <row r="1814" spans="1:11" x14ac:dyDescent="0.3">
      <c r="A1814">
        <v>9780194800396</v>
      </c>
      <c r="B1814" t="s">
        <v>1708</v>
      </c>
      <c r="D1814">
        <v>0</v>
      </c>
      <c r="E1814">
        <v>1</v>
      </c>
      <c r="F1814">
        <v>1</v>
      </c>
      <c r="G1814">
        <v>0</v>
      </c>
      <c r="H1814">
        <v>0</v>
      </c>
      <c r="I1814">
        <v>39</v>
      </c>
      <c r="J1814">
        <v>0</v>
      </c>
      <c r="K1814">
        <v>9780194800396</v>
      </c>
    </row>
    <row r="1816" spans="1:11" x14ac:dyDescent="0.3">
      <c r="A1816">
        <v>9780194817363</v>
      </c>
      <c r="B1816" t="s">
        <v>1709</v>
      </c>
      <c r="D1816">
        <v>0</v>
      </c>
      <c r="E1816">
        <v>1</v>
      </c>
      <c r="F1816">
        <v>1</v>
      </c>
      <c r="G1816">
        <v>0</v>
      </c>
      <c r="H1816">
        <v>0</v>
      </c>
      <c r="I1816">
        <v>51</v>
      </c>
      <c r="J1816">
        <v>0</v>
      </c>
      <c r="K1816">
        <v>9780194817363</v>
      </c>
    </row>
    <row r="1818" spans="1:11" x14ac:dyDescent="0.3">
      <c r="A1818">
        <v>9780230024595</v>
      </c>
      <c r="B1818" t="s">
        <v>1710</v>
      </c>
      <c r="D1818">
        <v>1</v>
      </c>
      <c r="E1818">
        <v>5</v>
      </c>
      <c r="F1818">
        <v>5</v>
      </c>
      <c r="G1818">
        <v>1</v>
      </c>
      <c r="H1818">
        <v>0</v>
      </c>
      <c r="I1818">
        <v>14.75</v>
      </c>
      <c r="J1818">
        <v>14.75</v>
      </c>
      <c r="K1818">
        <v>9780230024595</v>
      </c>
    </row>
    <row r="1820" spans="1:11" x14ac:dyDescent="0.3">
      <c r="A1820">
        <v>9780230024618</v>
      </c>
      <c r="B1820" t="s">
        <v>1711</v>
      </c>
      <c r="D1820">
        <v>0</v>
      </c>
      <c r="E1820">
        <v>3</v>
      </c>
      <c r="F1820">
        <v>2</v>
      </c>
      <c r="G1820">
        <v>1</v>
      </c>
      <c r="H1820">
        <v>0</v>
      </c>
      <c r="I1820">
        <v>17.8</v>
      </c>
      <c r="J1820">
        <v>17.8</v>
      </c>
      <c r="K1820">
        <v>9780230024618</v>
      </c>
    </row>
    <row r="1822" spans="1:11" x14ac:dyDescent="0.3">
      <c r="A1822">
        <v>9780230024779</v>
      </c>
      <c r="B1822" t="s">
        <v>1712</v>
      </c>
      <c r="C1822" t="s">
        <v>19</v>
      </c>
      <c r="D1822">
        <v>0</v>
      </c>
      <c r="E1822">
        <v>6</v>
      </c>
      <c r="F1822">
        <v>5</v>
      </c>
      <c r="G1822">
        <v>1</v>
      </c>
      <c r="H1822">
        <v>0</v>
      </c>
      <c r="I1822">
        <v>11.95</v>
      </c>
      <c r="J1822">
        <v>11.95</v>
      </c>
      <c r="K1822">
        <v>9780230024779</v>
      </c>
    </row>
    <row r="1824" spans="1:11" x14ac:dyDescent="0.3">
      <c r="A1824">
        <v>9780230024793</v>
      </c>
      <c r="B1824" t="s">
        <v>1714</v>
      </c>
      <c r="D1824">
        <v>0</v>
      </c>
      <c r="E1824">
        <v>3</v>
      </c>
      <c r="F1824">
        <v>2</v>
      </c>
      <c r="G1824">
        <v>1</v>
      </c>
      <c r="H1824">
        <v>0</v>
      </c>
      <c r="I1824">
        <v>11.35</v>
      </c>
      <c r="J1824">
        <v>11.35</v>
      </c>
      <c r="K1824">
        <v>9780230024793</v>
      </c>
    </row>
    <row r="1826" spans="1:11" x14ac:dyDescent="0.3">
      <c r="A1826">
        <v>9780230408500</v>
      </c>
      <c r="B1826" t="s">
        <v>595</v>
      </c>
      <c r="D1826">
        <v>4</v>
      </c>
      <c r="E1826">
        <v>4</v>
      </c>
      <c r="F1826">
        <v>3</v>
      </c>
      <c r="G1826">
        <v>5</v>
      </c>
      <c r="H1826">
        <v>0</v>
      </c>
      <c r="I1826">
        <v>24.2</v>
      </c>
      <c r="J1826">
        <v>121</v>
      </c>
      <c r="K1826">
        <v>9780230408500</v>
      </c>
    </row>
    <row r="1828" spans="1:11" x14ac:dyDescent="0.3">
      <c r="A1828">
        <v>9780230412576</v>
      </c>
      <c r="B1828" t="s">
        <v>599</v>
      </c>
      <c r="D1828">
        <v>1</v>
      </c>
      <c r="E1828">
        <v>10</v>
      </c>
      <c r="F1828">
        <v>3</v>
      </c>
      <c r="G1828">
        <v>8</v>
      </c>
      <c r="H1828">
        <v>0</v>
      </c>
      <c r="I1828">
        <v>16.649999999999999</v>
      </c>
      <c r="J1828">
        <v>133.19999999999999</v>
      </c>
      <c r="K1828">
        <v>9780230412576</v>
      </c>
    </row>
    <row r="1830" spans="1:11" x14ac:dyDescent="0.3">
      <c r="A1830">
        <v>9780230420014</v>
      </c>
      <c r="B1830" t="s">
        <v>1715</v>
      </c>
      <c r="C1830" t="s">
        <v>19</v>
      </c>
      <c r="D1830">
        <v>0</v>
      </c>
      <c r="E1830">
        <v>1</v>
      </c>
      <c r="F1830">
        <v>1</v>
      </c>
      <c r="G1830">
        <v>0</v>
      </c>
      <c r="H1830">
        <v>0</v>
      </c>
      <c r="I1830">
        <v>12.4</v>
      </c>
      <c r="J1830">
        <v>0</v>
      </c>
      <c r="K1830">
        <v>9780230420014</v>
      </c>
    </row>
    <row r="1832" spans="1:11" x14ac:dyDescent="0.3">
      <c r="A1832">
        <v>9780333996256</v>
      </c>
      <c r="B1832" t="s">
        <v>1718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15.2</v>
      </c>
      <c r="J1832">
        <v>0</v>
      </c>
      <c r="K1832">
        <v>9780333996256</v>
      </c>
    </row>
    <row r="1834" spans="1:11" x14ac:dyDescent="0.3">
      <c r="A1834">
        <v>9780333996263</v>
      </c>
      <c r="B1834" t="s">
        <v>1719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10.3</v>
      </c>
      <c r="J1834">
        <v>0</v>
      </c>
      <c r="K1834">
        <v>9780333996263</v>
      </c>
    </row>
    <row r="1836" spans="1:11" x14ac:dyDescent="0.3">
      <c r="A1836">
        <v>9780333996324</v>
      </c>
      <c r="B1836" t="s">
        <v>1720</v>
      </c>
      <c r="D1836">
        <v>2</v>
      </c>
      <c r="E1836">
        <v>0</v>
      </c>
      <c r="F1836">
        <v>0</v>
      </c>
      <c r="G1836">
        <v>2</v>
      </c>
      <c r="H1836">
        <v>0</v>
      </c>
      <c r="I1836">
        <v>11.95</v>
      </c>
      <c r="J1836">
        <v>23.9</v>
      </c>
      <c r="K1836">
        <v>9780333996324</v>
      </c>
    </row>
    <row r="1838" spans="1:11" x14ac:dyDescent="0.3">
      <c r="A1838">
        <v>9780333996379</v>
      </c>
      <c r="B1838" t="s">
        <v>1721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17.3</v>
      </c>
      <c r="J1838">
        <v>0</v>
      </c>
      <c r="K1838">
        <v>9780333996379</v>
      </c>
    </row>
    <row r="1840" spans="1:11" x14ac:dyDescent="0.3">
      <c r="A1840">
        <v>9780333996386</v>
      </c>
      <c r="B1840" t="s">
        <v>1722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11.2</v>
      </c>
      <c r="J1840">
        <v>0</v>
      </c>
      <c r="K1840">
        <v>9780333996386</v>
      </c>
    </row>
    <row r="1842" spans="1:11" x14ac:dyDescent="0.3">
      <c r="A1842">
        <v>9780521221689</v>
      </c>
      <c r="B1842" t="s">
        <v>1724</v>
      </c>
      <c r="C1842" t="s">
        <v>19</v>
      </c>
      <c r="D1842">
        <v>0</v>
      </c>
      <c r="E1842">
        <v>1</v>
      </c>
      <c r="F1842">
        <v>1</v>
      </c>
      <c r="G1842">
        <v>0</v>
      </c>
      <c r="H1842">
        <v>0</v>
      </c>
      <c r="I1842">
        <v>28.94</v>
      </c>
      <c r="J1842">
        <v>0</v>
      </c>
      <c r="K1842">
        <v>9780521221689</v>
      </c>
    </row>
    <row r="1844" spans="1:11" x14ac:dyDescent="0.3">
      <c r="A1844">
        <v>9780521223874</v>
      </c>
      <c r="B1844" t="s">
        <v>1726</v>
      </c>
      <c r="C1844" t="s">
        <v>19</v>
      </c>
      <c r="D1844">
        <v>0</v>
      </c>
      <c r="E1844">
        <v>1</v>
      </c>
      <c r="F1844">
        <v>1</v>
      </c>
      <c r="G1844">
        <v>0</v>
      </c>
      <c r="H1844">
        <v>0</v>
      </c>
      <c r="I1844">
        <v>28.94</v>
      </c>
      <c r="J1844">
        <v>0</v>
      </c>
      <c r="K1844">
        <v>9780521223874</v>
      </c>
    </row>
    <row r="1846" spans="1:11" x14ac:dyDescent="0.3">
      <c r="A1846">
        <v>9780582507272</v>
      </c>
      <c r="B1846" t="s">
        <v>1727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40</v>
      </c>
      <c r="J1846">
        <v>0</v>
      </c>
      <c r="K1846">
        <v>9780582507272</v>
      </c>
    </row>
    <row r="1848" spans="1:11" x14ac:dyDescent="0.3">
      <c r="A1848">
        <v>9781405014441</v>
      </c>
      <c r="B1848" t="s">
        <v>1733</v>
      </c>
      <c r="C1848" t="s">
        <v>19</v>
      </c>
      <c r="D1848">
        <v>0</v>
      </c>
      <c r="E1848">
        <v>1</v>
      </c>
      <c r="F1848">
        <v>1</v>
      </c>
      <c r="G1848">
        <v>0</v>
      </c>
      <c r="H1848">
        <v>0</v>
      </c>
      <c r="I1848">
        <v>18.920000000000002</v>
      </c>
      <c r="J1848">
        <v>0</v>
      </c>
      <c r="K1848">
        <v>9781405014441</v>
      </c>
    </row>
    <row r="1850" spans="1:11" x14ac:dyDescent="0.3">
      <c r="A1850">
        <v>9781405028691</v>
      </c>
      <c r="B1850" t="s">
        <v>1734</v>
      </c>
      <c r="C1850" t="s">
        <v>19</v>
      </c>
      <c r="D1850">
        <v>0</v>
      </c>
      <c r="E1850">
        <v>1</v>
      </c>
      <c r="F1850">
        <v>0</v>
      </c>
      <c r="G1850">
        <v>1</v>
      </c>
      <c r="H1850">
        <v>0</v>
      </c>
      <c r="I1850">
        <v>10.45</v>
      </c>
      <c r="J1850">
        <v>10.45</v>
      </c>
      <c r="K1850">
        <v>9781405028691</v>
      </c>
    </row>
    <row r="1852" spans="1:11" x14ac:dyDescent="0.3">
      <c r="A1852">
        <v>9781405028714</v>
      </c>
      <c r="B1852" t="s">
        <v>1735</v>
      </c>
      <c r="C1852" t="s">
        <v>19</v>
      </c>
      <c r="D1852">
        <v>0</v>
      </c>
      <c r="E1852">
        <v>1</v>
      </c>
      <c r="F1852">
        <v>1</v>
      </c>
      <c r="G1852">
        <v>0</v>
      </c>
      <c r="H1852">
        <v>0</v>
      </c>
      <c r="I1852">
        <v>11</v>
      </c>
      <c r="J1852">
        <v>0</v>
      </c>
      <c r="K1852">
        <v>9781405028714</v>
      </c>
    </row>
    <row r="1854" spans="1:11" x14ac:dyDescent="0.3">
      <c r="A1854">
        <v>9781405028752</v>
      </c>
      <c r="B1854" t="s">
        <v>1736</v>
      </c>
      <c r="C1854" t="s">
        <v>19</v>
      </c>
      <c r="D1854">
        <v>0</v>
      </c>
      <c r="E1854">
        <v>1</v>
      </c>
      <c r="F1854">
        <v>1</v>
      </c>
      <c r="G1854">
        <v>0</v>
      </c>
      <c r="H1854">
        <v>0</v>
      </c>
      <c r="I1854">
        <v>11.77</v>
      </c>
      <c r="J1854">
        <v>0</v>
      </c>
      <c r="K1854">
        <v>9781405028752</v>
      </c>
    </row>
    <row r="1856" spans="1:11" x14ac:dyDescent="0.3">
      <c r="A1856">
        <v>9781405028776</v>
      </c>
      <c r="B1856" t="s">
        <v>1737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11.2</v>
      </c>
      <c r="J1856">
        <v>0</v>
      </c>
      <c r="K1856">
        <v>9781405028776</v>
      </c>
    </row>
    <row r="1858" spans="1:11" x14ac:dyDescent="0.3">
      <c r="A1858">
        <v>9781405073653</v>
      </c>
      <c r="B1858" t="s">
        <v>1738</v>
      </c>
      <c r="C1858" t="s">
        <v>19</v>
      </c>
      <c r="D1858">
        <v>0</v>
      </c>
      <c r="E1858">
        <v>1</v>
      </c>
      <c r="F1858">
        <v>1</v>
      </c>
      <c r="G1858">
        <v>0</v>
      </c>
      <c r="H1858">
        <v>0</v>
      </c>
      <c r="I1858">
        <v>18.920000000000002</v>
      </c>
      <c r="J1858">
        <v>0</v>
      </c>
      <c r="K1858">
        <v>9781405073653</v>
      </c>
    </row>
    <row r="1860" spans="1:11" x14ac:dyDescent="0.3">
      <c r="A1860">
        <v>9781405073660</v>
      </c>
      <c r="B1860" t="s">
        <v>1739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17.899999999999999</v>
      </c>
      <c r="J1860">
        <v>0</v>
      </c>
      <c r="K1860">
        <v>9781405073660</v>
      </c>
    </row>
    <row r="1862" spans="1:11" x14ac:dyDescent="0.3">
      <c r="A1862">
        <v>9781405079440</v>
      </c>
      <c r="B1862" t="s">
        <v>1740</v>
      </c>
      <c r="D1862">
        <v>1</v>
      </c>
      <c r="E1862">
        <v>0</v>
      </c>
      <c r="F1862">
        <v>0</v>
      </c>
      <c r="G1862">
        <v>1</v>
      </c>
      <c r="H1862">
        <v>0</v>
      </c>
      <c r="I1862">
        <v>15</v>
      </c>
      <c r="J1862">
        <v>15</v>
      </c>
      <c r="K1862">
        <v>9781405079440</v>
      </c>
    </row>
    <row r="1864" spans="1:11" x14ac:dyDescent="0.3">
      <c r="A1864">
        <v>9781405079457</v>
      </c>
      <c r="B1864" t="s">
        <v>1741</v>
      </c>
      <c r="D1864">
        <v>1</v>
      </c>
      <c r="E1864">
        <v>0</v>
      </c>
      <c r="F1864">
        <v>0</v>
      </c>
      <c r="G1864">
        <v>1</v>
      </c>
      <c r="H1864">
        <v>0</v>
      </c>
      <c r="I1864">
        <v>11.25</v>
      </c>
      <c r="J1864">
        <v>11.25</v>
      </c>
      <c r="K1864">
        <v>9781405079457</v>
      </c>
    </row>
    <row r="1866" spans="1:11" x14ac:dyDescent="0.3">
      <c r="A1866">
        <v>9781405082709</v>
      </c>
      <c r="B1866" t="s">
        <v>1742</v>
      </c>
      <c r="D1866">
        <v>1</v>
      </c>
      <c r="E1866">
        <v>0</v>
      </c>
      <c r="F1866">
        <v>0</v>
      </c>
      <c r="G1866">
        <v>1</v>
      </c>
      <c r="H1866">
        <v>0</v>
      </c>
      <c r="I1866">
        <v>18.149999999999999</v>
      </c>
      <c r="J1866">
        <v>18.149999999999999</v>
      </c>
      <c r="K1866">
        <v>9781405082709</v>
      </c>
    </row>
    <row r="1868" spans="1:11" x14ac:dyDescent="0.3">
      <c r="A1868">
        <v>9781405842822</v>
      </c>
      <c r="B1868" t="s">
        <v>1743</v>
      </c>
      <c r="C1868" t="s">
        <v>19</v>
      </c>
      <c r="D1868">
        <v>0</v>
      </c>
      <c r="E1868">
        <v>2</v>
      </c>
      <c r="F1868">
        <v>1</v>
      </c>
      <c r="G1868">
        <v>1</v>
      </c>
      <c r="H1868">
        <v>0</v>
      </c>
      <c r="I1868">
        <v>7.6</v>
      </c>
      <c r="J1868">
        <v>7.6</v>
      </c>
      <c r="K1868">
        <v>9781405842822</v>
      </c>
    </row>
    <row r="1870" spans="1:11" x14ac:dyDescent="0.3">
      <c r="A1870">
        <v>9781408234907</v>
      </c>
      <c r="B1870" t="s">
        <v>1744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19.7</v>
      </c>
      <c r="J1870">
        <v>0</v>
      </c>
      <c r="K1870">
        <v>9781408234907</v>
      </c>
    </row>
    <row r="1872" spans="1:11" x14ac:dyDescent="0.3">
      <c r="A1872">
        <v>9781408234921</v>
      </c>
      <c r="B1872" t="s">
        <v>1745</v>
      </c>
      <c r="D1872">
        <v>0</v>
      </c>
      <c r="E1872">
        <v>2</v>
      </c>
      <c r="F1872">
        <v>2</v>
      </c>
      <c r="G1872">
        <v>0</v>
      </c>
      <c r="H1872">
        <v>0</v>
      </c>
      <c r="I1872">
        <v>21</v>
      </c>
      <c r="J1872">
        <v>0</v>
      </c>
      <c r="K1872">
        <v>9781408234921</v>
      </c>
    </row>
    <row r="1874" spans="1:11" x14ac:dyDescent="0.3">
      <c r="A1874">
        <v>9781408234945</v>
      </c>
      <c r="B1874" t="s">
        <v>1746</v>
      </c>
      <c r="D1874">
        <v>2</v>
      </c>
      <c r="E1874">
        <v>0</v>
      </c>
      <c r="F1874">
        <v>1</v>
      </c>
      <c r="G1874">
        <v>1</v>
      </c>
      <c r="H1874">
        <v>0</v>
      </c>
      <c r="I1874">
        <v>19</v>
      </c>
      <c r="J1874">
        <v>19</v>
      </c>
      <c r="K1874">
        <v>9781408234945</v>
      </c>
    </row>
    <row r="1876" spans="1:11" x14ac:dyDescent="0.3">
      <c r="A1876">
        <v>9781408234976</v>
      </c>
      <c r="B1876" t="s">
        <v>1747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21.3</v>
      </c>
      <c r="J1876">
        <v>0</v>
      </c>
      <c r="K1876">
        <v>9781408234976</v>
      </c>
    </row>
    <row r="1878" spans="1:11" x14ac:dyDescent="0.3">
      <c r="A1878">
        <v>9781408234990</v>
      </c>
      <c r="B1878" t="s">
        <v>1748</v>
      </c>
      <c r="D1878">
        <v>1</v>
      </c>
      <c r="E1878">
        <v>2</v>
      </c>
      <c r="F1878">
        <v>2</v>
      </c>
      <c r="G1878">
        <v>1</v>
      </c>
      <c r="H1878">
        <v>0</v>
      </c>
      <c r="I1878">
        <v>23</v>
      </c>
      <c r="J1878">
        <v>23</v>
      </c>
      <c r="K1878">
        <v>9781408234990</v>
      </c>
    </row>
    <row r="1880" spans="1:11" x14ac:dyDescent="0.3">
      <c r="A1880">
        <v>9781408235010</v>
      </c>
      <c r="B1880" t="s">
        <v>1749</v>
      </c>
      <c r="D1880">
        <v>0</v>
      </c>
      <c r="E1880">
        <v>3</v>
      </c>
      <c r="F1880">
        <v>3</v>
      </c>
      <c r="G1880">
        <v>0</v>
      </c>
      <c r="H1880">
        <v>0</v>
      </c>
      <c r="I1880">
        <v>24.4</v>
      </c>
      <c r="J1880">
        <v>0</v>
      </c>
      <c r="K1880">
        <v>9781408235010</v>
      </c>
    </row>
    <row r="1882" spans="1:11" x14ac:dyDescent="0.3">
      <c r="A1882">
        <v>9781408235034</v>
      </c>
      <c r="B1882" t="s">
        <v>1750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26.75</v>
      </c>
      <c r="J1882">
        <v>0</v>
      </c>
      <c r="K1882">
        <v>9781408235034</v>
      </c>
    </row>
    <row r="1884" spans="1:11" x14ac:dyDescent="0.3">
      <c r="A1884">
        <v>9781438001562</v>
      </c>
      <c r="B1884" t="s">
        <v>41</v>
      </c>
      <c r="C1884" t="s">
        <v>19</v>
      </c>
      <c r="D1884">
        <v>0</v>
      </c>
      <c r="E1884">
        <v>1</v>
      </c>
      <c r="F1884">
        <v>0</v>
      </c>
      <c r="G1884">
        <v>1</v>
      </c>
      <c r="H1884">
        <v>0</v>
      </c>
      <c r="I1884">
        <v>21.99</v>
      </c>
      <c r="J1884">
        <v>21.99</v>
      </c>
      <c r="K1884">
        <v>9781438001562</v>
      </c>
    </row>
    <row r="1886" spans="1:11" x14ac:dyDescent="0.3">
      <c r="A1886">
        <v>9781457304309</v>
      </c>
      <c r="B1886" t="s">
        <v>43</v>
      </c>
      <c r="C1886" t="s">
        <v>19</v>
      </c>
      <c r="D1886">
        <v>0</v>
      </c>
      <c r="E1886">
        <v>1</v>
      </c>
      <c r="F1886">
        <v>0</v>
      </c>
      <c r="G1886">
        <v>1</v>
      </c>
      <c r="H1886">
        <v>0</v>
      </c>
      <c r="I1886">
        <v>24.99</v>
      </c>
      <c r="J1886">
        <v>24.99</v>
      </c>
      <c r="K1886">
        <v>9781457304309</v>
      </c>
    </row>
    <row r="1888" spans="1:11" x14ac:dyDescent="0.3">
      <c r="A1888">
        <v>9782011165510</v>
      </c>
      <c r="B1888" t="s">
        <v>1754</v>
      </c>
      <c r="C1888" t="s">
        <v>19</v>
      </c>
      <c r="D1888">
        <v>1</v>
      </c>
      <c r="E1888">
        <v>1</v>
      </c>
      <c r="F1888">
        <v>1</v>
      </c>
      <c r="G1888">
        <v>1</v>
      </c>
      <c r="H1888">
        <v>0</v>
      </c>
      <c r="I1888">
        <v>18.444199999999999</v>
      </c>
      <c r="J1888">
        <v>18.440000000000001</v>
      </c>
      <c r="K1888">
        <v>9782011165510</v>
      </c>
    </row>
    <row r="1890" spans="1:11" x14ac:dyDescent="0.3">
      <c r="A1890">
        <v>9782011174840</v>
      </c>
      <c r="B1890" t="s">
        <v>1755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17.453900000000001</v>
      </c>
      <c r="J1890">
        <v>0</v>
      </c>
      <c r="K1890">
        <v>9782011174840</v>
      </c>
    </row>
    <row r="1892" spans="1:11" x14ac:dyDescent="0.3">
      <c r="A1892">
        <v>9782011181176</v>
      </c>
      <c r="B1892" t="s">
        <v>5066</v>
      </c>
      <c r="C1892" t="s">
        <v>19</v>
      </c>
      <c r="D1892">
        <v>0</v>
      </c>
      <c r="E1892">
        <v>25</v>
      </c>
      <c r="F1892">
        <v>24</v>
      </c>
      <c r="G1892">
        <v>1</v>
      </c>
      <c r="H1892">
        <v>0</v>
      </c>
      <c r="I1892">
        <v>19.14</v>
      </c>
      <c r="J1892">
        <v>19.14</v>
      </c>
      <c r="K1892">
        <v>9782011181176</v>
      </c>
    </row>
    <row r="1894" spans="1:11" x14ac:dyDescent="0.3">
      <c r="A1894">
        <v>9782011181916</v>
      </c>
      <c r="B1894" t="s">
        <v>5067</v>
      </c>
      <c r="D1894">
        <v>0</v>
      </c>
      <c r="E1894">
        <v>24</v>
      </c>
      <c r="F1894">
        <v>15</v>
      </c>
      <c r="G1894">
        <v>9</v>
      </c>
      <c r="H1894">
        <v>0</v>
      </c>
      <c r="I1894">
        <v>16.45</v>
      </c>
      <c r="J1894">
        <v>148.05000000000001</v>
      </c>
      <c r="K1894">
        <v>9782011181916</v>
      </c>
    </row>
    <row r="1896" spans="1:11" x14ac:dyDescent="0.3">
      <c r="A1896">
        <v>9782011255150</v>
      </c>
      <c r="B1896" t="s">
        <v>1756</v>
      </c>
      <c r="C1896" t="s">
        <v>19</v>
      </c>
      <c r="D1896">
        <v>1</v>
      </c>
      <c r="E1896">
        <v>0</v>
      </c>
      <c r="F1896">
        <v>0</v>
      </c>
      <c r="G1896">
        <v>1</v>
      </c>
      <c r="H1896">
        <v>0</v>
      </c>
      <c r="I1896">
        <v>0</v>
      </c>
      <c r="J1896">
        <v>0</v>
      </c>
      <c r="K1896">
        <v>9782011255150</v>
      </c>
    </row>
    <row r="1898" spans="1:11" x14ac:dyDescent="0.3">
      <c r="A1898">
        <v>9782011255532</v>
      </c>
      <c r="B1898" t="s">
        <v>1757</v>
      </c>
      <c r="C1898" t="s">
        <v>19</v>
      </c>
      <c r="D1898">
        <v>0</v>
      </c>
      <c r="E1898">
        <v>1</v>
      </c>
      <c r="F1898">
        <v>1</v>
      </c>
      <c r="G1898">
        <v>0</v>
      </c>
      <c r="H1898">
        <v>0</v>
      </c>
      <c r="I1898">
        <v>0</v>
      </c>
      <c r="J1898">
        <v>0</v>
      </c>
      <c r="K1898">
        <v>9782011255532</v>
      </c>
    </row>
    <row r="1900" spans="1:11" x14ac:dyDescent="0.3">
      <c r="A1900">
        <v>9782011255556</v>
      </c>
      <c r="B1900" t="s">
        <v>1758</v>
      </c>
      <c r="D1900">
        <v>0</v>
      </c>
      <c r="E1900">
        <v>1</v>
      </c>
      <c r="F1900">
        <v>1</v>
      </c>
      <c r="G1900">
        <v>0</v>
      </c>
      <c r="H1900">
        <v>0</v>
      </c>
      <c r="I1900">
        <v>12.01</v>
      </c>
      <c r="J1900">
        <v>0</v>
      </c>
      <c r="K1900">
        <v>9782011255556</v>
      </c>
    </row>
    <row r="1902" spans="1:11" x14ac:dyDescent="0.3">
      <c r="A1902">
        <v>9782011255679</v>
      </c>
      <c r="B1902" t="s">
        <v>1759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27.47</v>
      </c>
      <c r="J1902">
        <v>0</v>
      </c>
      <c r="K1902">
        <v>9782011255679</v>
      </c>
    </row>
    <row r="1904" spans="1:11" x14ac:dyDescent="0.3">
      <c r="A1904">
        <v>9782011255686</v>
      </c>
      <c r="B1904" t="s">
        <v>1760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11.58</v>
      </c>
      <c r="J1904">
        <v>0</v>
      </c>
      <c r="K1904">
        <v>9782011255686</v>
      </c>
    </row>
    <row r="1906" spans="1:11" x14ac:dyDescent="0.3">
      <c r="A1906">
        <v>9782011255730</v>
      </c>
      <c r="B1906" t="s">
        <v>1761</v>
      </c>
      <c r="D1906">
        <v>0</v>
      </c>
      <c r="E1906">
        <v>1</v>
      </c>
      <c r="F1906">
        <v>1</v>
      </c>
      <c r="G1906">
        <v>0</v>
      </c>
      <c r="H1906">
        <v>0</v>
      </c>
      <c r="I1906">
        <v>28.49</v>
      </c>
      <c r="J1906">
        <v>0</v>
      </c>
      <c r="K1906">
        <v>9782011255730</v>
      </c>
    </row>
    <row r="1908" spans="1:11" x14ac:dyDescent="0.3">
      <c r="A1908">
        <v>9782011255747</v>
      </c>
      <c r="B1908" t="s">
        <v>1762</v>
      </c>
      <c r="D1908">
        <v>0</v>
      </c>
      <c r="E1908">
        <v>2</v>
      </c>
      <c r="F1908">
        <v>2</v>
      </c>
      <c r="G1908">
        <v>0</v>
      </c>
      <c r="H1908">
        <v>0</v>
      </c>
      <c r="I1908">
        <v>12.01</v>
      </c>
      <c r="J1908">
        <v>0</v>
      </c>
      <c r="K1908">
        <v>9782011255747</v>
      </c>
    </row>
    <row r="1910" spans="1:11" x14ac:dyDescent="0.3">
      <c r="A1910">
        <v>9782011256140</v>
      </c>
      <c r="B1910" t="s">
        <v>1763</v>
      </c>
      <c r="D1910">
        <v>0</v>
      </c>
      <c r="E1910">
        <v>1</v>
      </c>
      <c r="F1910">
        <v>1</v>
      </c>
      <c r="G1910">
        <v>0</v>
      </c>
      <c r="H1910">
        <v>0</v>
      </c>
      <c r="I1910">
        <v>26.44</v>
      </c>
      <c r="J1910">
        <v>0</v>
      </c>
      <c r="K1910">
        <v>9782011256140</v>
      </c>
    </row>
    <row r="1912" spans="1:11" x14ac:dyDescent="0.3">
      <c r="A1912">
        <v>9782011256416</v>
      </c>
      <c r="B1912" t="s">
        <v>1764</v>
      </c>
      <c r="C1912" t="s">
        <v>19</v>
      </c>
      <c r="D1912">
        <v>1</v>
      </c>
      <c r="E1912">
        <v>0</v>
      </c>
      <c r="F1912">
        <v>0</v>
      </c>
      <c r="G1912">
        <v>1</v>
      </c>
      <c r="H1912">
        <v>0</v>
      </c>
      <c r="I1912">
        <v>0</v>
      </c>
      <c r="J1912">
        <v>0</v>
      </c>
      <c r="K1912">
        <v>9782011256416</v>
      </c>
    </row>
    <row r="1914" spans="1:11" x14ac:dyDescent="0.3">
      <c r="A1914">
        <v>9782011256430</v>
      </c>
      <c r="B1914" t="s">
        <v>1765</v>
      </c>
      <c r="C1914" t="s">
        <v>19</v>
      </c>
      <c r="D1914">
        <v>0</v>
      </c>
      <c r="E1914">
        <v>1</v>
      </c>
      <c r="F1914">
        <v>1</v>
      </c>
      <c r="G1914">
        <v>0</v>
      </c>
      <c r="H1914">
        <v>0</v>
      </c>
      <c r="I1914">
        <v>32.340000000000003</v>
      </c>
      <c r="J1914">
        <v>0</v>
      </c>
      <c r="K1914">
        <v>9782011256430</v>
      </c>
    </row>
    <row r="1916" spans="1:11" x14ac:dyDescent="0.3">
      <c r="A1916">
        <v>9782011256515</v>
      </c>
      <c r="B1916" t="s">
        <v>1766</v>
      </c>
      <c r="D1916">
        <v>0</v>
      </c>
      <c r="E1916">
        <v>1</v>
      </c>
      <c r="F1916">
        <v>1</v>
      </c>
      <c r="G1916">
        <v>0</v>
      </c>
      <c r="H1916">
        <v>0</v>
      </c>
      <c r="I1916">
        <v>32.08</v>
      </c>
      <c r="J1916">
        <v>0</v>
      </c>
      <c r="K1916">
        <v>9782011256515</v>
      </c>
    </row>
    <row r="1918" spans="1:11" x14ac:dyDescent="0.3">
      <c r="A1918">
        <v>9782011256614</v>
      </c>
      <c r="B1918" t="s">
        <v>1767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31.05</v>
      </c>
      <c r="J1918">
        <v>0</v>
      </c>
      <c r="K1918">
        <v>9782011256614</v>
      </c>
    </row>
    <row r="1920" spans="1:11" x14ac:dyDescent="0.3">
      <c r="A1920">
        <v>9782011256638</v>
      </c>
      <c r="B1920" t="s">
        <v>1768</v>
      </c>
      <c r="D1920">
        <v>0</v>
      </c>
      <c r="E1920">
        <v>1</v>
      </c>
      <c r="F1920">
        <v>1</v>
      </c>
      <c r="G1920">
        <v>0</v>
      </c>
      <c r="H1920">
        <v>0</v>
      </c>
      <c r="I1920">
        <v>11.15</v>
      </c>
      <c r="J1920">
        <v>0</v>
      </c>
      <c r="K1920">
        <v>9782011256638</v>
      </c>
    </row>
    <row r="1922" spans="1:11" x14ac:dyDescent="0.3">
      <c r="A1922">
        <v>9782011354716</v>
      </c>
      <c r="B1922" t="s">
        <v>1769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27.852</v>
      </c>
      <c r="J1922">
        <v>0</v>
      </c>
      <c r="K1922">
        <v>9782011354716</v>
      </c>
    </row>
    <row r="1924" spans="1:11" x14ac:dyDescent="0.3">
      <c r="A1924">
        <v>9782011354754</v>
      </c>
      <c r="B1924" t="s">
        <v>1770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35.64</v>
      </c>
      <c r="J1924">
        <v>0</v>
      </c>
      <c r="K1924">
        <v>9782011354754</v>
      </c>
    </row>
    <row r="1926" spans="1:11" x14ac:dyDescent="0.3">
      <c r="A1926">
        <v>9782011354761</v>
      </c>
      <c r="B1926" t="s">
        <v>1771</v>
      </c>
      <c r="C1926" t="s">
        <v>19</v>
      </c>
      <c r="D1926">
        <v>0</v>
      </c>
      <c r="E1926">
        <v>1</v>
      </c>
      <c r="F1926">
        <v>1</v>
      </c>
      <c r="G1926">
        <v>0</v>
      </c>
      <c r="H1926">
        <v>0</v>
      </c>
      <c r="I1926">
        <v>29.1</v>
      </c>
      <c r="J1926">
        <v>0</v>
      </c>
      <c r="K1926">
        <v>9782011354761</v>
      </c>
    </row>
    <row r="1928" spans="1:11" x14ac:dyDescent="0.3">
      <c r="A1928">
        <v>9782011355423</v>
      </c>
      <c r="B1928" t="s">
        <v>1773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49.13</v>
      </c>
      <c r="J1928">
        <v>0</v>
      </c>
      <c r="K1928">
        <v>9782011355423</v>
      </c>
    </row>
    <row r="1930" spans="1:11" x14ac:dyDescent="0.3">
      <c r="A1930">
        <v>9782011355461</v>
      </c>
      <c r="B1930" t="s">
        <v>1774</v>
      </c>
      <c r="C1930" t="s">
        <v>19</v>
      </c>
      <c r="D1930">
        <v>0</v>
      </c>
      <c r="E1930">
        <v>1</v>
      </c>
      <c r="F1930">
        <v>1</v>
      </c>
      <c r="G1930">
        <v>0</v>
      </c>
      <c r="H1930">
        <v>0</v>
      </c>
      <c r="I1930">
        <v>39.85</v>
      </c>
      <c r="J1930">
        <v>0</v>
      </c>
      <c r="K1930">
        <v>9782011355461</v>
      </c>
    </row>
    <row r="1932" spans="1:11" x14ac:dyDescent="0.3">
      <c r="A1932">
        <v>9782011355539</v>
      </c>
      <c r="B1932" t="s">
        <v>1775</v>
      </c>
      <c r="D1932">
        <v>1</v>
      </c>
      <c r="E1932">
        <v>0</v>
      </c>
      <c r="F1932">
        <v>0</v>
      </c>
      <c r="G1932">
        <v>1</v>
      </c>
      <c r="H1932">
        <v>0</v>
      </c>
      <c r="I1932">
        <v>46.97</v>
      </c>
      <c r="J1932">
        <v>46.97</v>
      </c>
      <c r="K1932">
        <v>9782011355539</v>
      </c>
    </row>
    <row r="1934" spans="1:11" x14ac:dyDescent="0.3">
      <c r="A1934">
        <v>9782011355706</v>
      </c>
      <c r="B1934" t="s">
        <v>1776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49.13</v>
      </c>
      <c r="J1934">
        <v>0</v>
      </c>
      <c r="K1934">
        <v>9782011355706</v>
      </c>
    </row>
    <row r="1936" spans="1:11" x14ac:dyDescent="0.3">
      <c r="A1936">
        <v>9782011356048</v>
      </c>
      <c r="B1936" t="s">
        <v>1780</v>
      </c>
      <c r="C1936" t="s">
        <v>19</v>
      </c>
      <c r="D1936">
        <v>0</v>
      </c>
      <c r="E1936">
        <v>1</v>
      </c>
      <c r="F1936">
        <v>1</v>
      </c>
      <c r="G1936">
        <v>0</v>
      </c>
      <c r="H1936">
        <v>0</v>
      </c>
      <c r="I1936">
        <v>32.26</v>
      </c>
      <c r="J1936">
        <v>0</v>
      </c>
      <c r="K1936">
        <v>9782011356048</v>
      </c>
    </row>
    <row r="1938" spans="1:11" x14ac:dyDescent="0.3">
      <c r="A1938">
        <v>9782011555519</v>
      </c>
      <c r="B1938" t="s">
        <v>1783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22.45</v>
      </c>
      <c r="J1938">
        <v>0</v>
      </c>
      <c r="K1938">
        <v>9782011555519</v>
      </c>
    </row>
    <row r="1940" spans="1:11" x14ac:dyDescent="0.3">
      <c r="A1940">
        <v>9782011555526</v>
      </c>
      <c r="B1940" t="s">
        <v>1784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11.73</v>
      </c>
      <c r="J1940">
        <v>0</v>
      </c>
      <c r="K1940">
        <v>9782011555526</v>
      </c>
    </row>
    <row r="1942" spans="1:11" x14ac:dyDescent="0.3">
      <c r="A1942">
        <v>9782011556530</v>
      </c>
      <c r="B1942" t="s">
        <v>1785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16.93</v>
      </c>
      <c r="J1942">
        <v>0</v>
      </c>
      <c r="K1942">
        <v>9782011556530</v>
      </c>
    </row>
    <row r="1944" spans="1:11" x14ac:dyDescent="0.3">
      <c r="A1944">
        <v>9782011556547</v>
      </c>
      <c r="B1944" t="s">
        <v>1786</v>
      </c>
      <c r="D1944">
        <v>0</v>
      </c>
      <c r="E1944">
        <v>1</v>
      </c>
      <c r="F1944">
        <v>1</v>
      </c>
      <c r="G1944">
        <v>0</v>
      </c>
      <c r="H1944">
        <v>0</v>
      </c>
      <c r="I1944">
        <v>9.9</v>
      </c>
      <c r="J1944">
        <v>0</v>
      </c>
      <c r="K1944">
        <v>9782011556547</v>
      </c>
    </row>
    <row r="1946" spans="1:11" x14ac:dyDescent="0.3">
      <c r="A1946">
        <v>9782011557087</v>
      </c>
      <c r="B1946" t="s">
        <v>1787</v>
      </c>
      <c r="C1946" t="s">
        <v>19</v>
      </c>
      <c r="D1946">
        <v>0</v>
      </c>
      <c r="E1946">
        <v>1</v>
      </c>
      <c r="F1946">
        <v>1</v>
      </c>
      <c r="G1946">
        <v>0</v>
      </c>
      <c r="H1946">
        <v>0</v>
      </c>
      <c r="I1946">
        <v>15.69</v>
      </c>
      <c r="J1946">
        <v>0</v>
      </c>
      <c r="K1946">
        <v>9782011557087</v>
      </c>
    </row>
    <row r="1948" spans="1:11" x14ac:dyDescent="0.3">
      <c r="A1948">
        <v>9782011557094</v>
      </c>
      <c r="B1948" t="s">
        <v>1788</v>
      </c>
      <c r="C1948" t="s">
        <v>19</v>
      </c>
      <c r="D1948">
        <v>0</v>
      </c>
      <c r="E1948">
        <v>1</v>
      </c>
      <c r="F1948">
        <v>1</v>
      </c>
      <c r="G1948">
        <v>0</v>
      </c>
      <c r="H1948">
        <v>0</v>
      </c>
      <c r="I1948">
        <v>10.63</v>
      </c>
      <c r="J1948">
        <v>0</v>
      </c>
      <c r="K1948">
        <v>9782011557094</v>
      </c>
    </row>
    <row r="1950" spans="1:11" x14ac:dyDescent="0.3">
      <c r="A1950">
        <v>9782011558947</v>
      </c>
      <c r="B1950" t="s">
        <v>1789</v>
      </c>
      <c r="C1950" t="s">
        <v>19</v>
      </c>
      <c r="D1950">
        <v>0</v>
      </c>
      <c r="E1950">
        <v>2</v>
      </c>
      <c r="F1950">
        <v>2</v>
      </c>
      <c r="G1950">
        <v>0</v>
      </c>
      <c r="H1950">
        <v>0</v>
      </c>
      <c r="I1950">
        <v>15.56</v>
      </c>
      <c r="J1950">
        <v>0</v>
      </c>
      <c r="K1950">
        <v>9782011558947</v>
      </c>
    </row>
    <row r="1952" spans="1:11" x14ac:dyDescent="0.3">
      <c r="A1952">
        <v>9782011679536</v>
      </c>
      <c r="B1952" t="s">
        <v>1790</v>
      </c>
      <c r="D1952">
        <v>0</v>
      </c>
      <c r="E1952">
        <v>2</v>
      </c>
      <c r="F1952">
        <v>1</v>
      </c>
      <c r="G1952">
        <v>1</v>
      </c>
      <c r="H1952">
        <v>0</v>
      </c>
      <c r="I1952">
        <v>4.6666999999999996</v>
      </c>
      <c r="J1952">
        <v>4.67</v>
      </c>
      <c r="K1952">
        <v>9782011679536</v>
      </c>
    </row>
    <row r="1954" spans="1:11" x14ac:dyDescent="0.3">
      <c r="A1954">
        <v>9782011700667</v>
      </c>
      <c r="B1954" t="s">
        <v>1793</v>
      </c>
      <c r="C1954" t="s">
        <v>1794</v>
      </c>
      <c r="D1954">
        <v>1</v>
      </c>
      <c r="E1954">
        <v>2</v>
      </c>
      <c r="F1954">
        <v>2</v>
      </c>
      <c r="G1954">
        <v>1</v>
      </c>
      <c r="H1954">
        <v>0</v>
      </c>
      <c r="I1954">
        <v>9.61</v>
      </c>
      <c r="J1954">
        <v>9.61</v>
      </c>
      <c r="K1954">
        <v>9782011700667</v>
      </c>
    </row>
    <row r="1956" spans="1:11" x14ac:dyDescent="0.3">
      <c r="A1956">
        <v>9782012814868</v>
      </c>
      <c r="B1956" t="s">
        <v>1795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6.37</v>
      </c>
      <c r="J1956">
        <v>0</v>
      </c>
      <c r="K1956">
        <v>9782012814868</v>
      </c>
    </row>
    <row r="1958" spans="1:11" x14ac:dyDescent="0.3">
      <c r="A1958">
        <v>9782012815247</v>
      </c>
      <c r="B1958" t="s">
        <v>1796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6.47</v>
      </c>
      <c r="J1958">
        <v>0</v>
      </c>
      <c r="K1958">
        <v>9782012815247</v>
      </c>
    </row>
    <row r="1960" spans="1:11" x14ac:dyDescent="0.3">
      <c r="A1960">
        <v>9782013224024</v>
      </c>
      <c r="B1960" t="s">
        <v>1797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8.77</v>
      </c>
      <c r="J1960">
        <v>0</v>
      </c>
      <c r="K1960">
        <v>9782013224024</v>
      </c>
    </row>
    <row r="1962" spans="1:11" x14ac:dyDescent="0.3">
      <c r="A1962">
        <v>9782035321633</v>
      </c>
      <c r="B1962" t="s">
        <v>1802</v>
      </c>
      <c r="C1962" t="s">
        <v>19</v>
      </c>
      <c r="D1962">
        <v>0</v>
      </c>
      <c r="E1962">
        <v>3</v>
      </c>
      <c r="F1962">
        <v>3</v>
      </c>
      <c r="G1962">
        <v>0</v>
      </c>
      <c r="H1962">
        <v>0</v>
      </c>
      <c r="I1962">
        <v>15.6</v>
      </c>
      <c r="J1962">
        <v>0</v>
      </c>
      <c r="K1962">
        <v>9782035321633</v>
      </c>
    </row>
    <row r="1964" spans="1:11" x14ac:dyDescent="0.3">
      <c r="A1964">
        <v>9782035859174</v>
      </c>
      <c r="B1964" t="s">
        <v>1803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4.5199999999999996</v>
      </c>
      <c r="J1964">
        <v>0</v>
      </c>
      <c r="K1964">
        <v>9782035859174</v>
      </c>
    </row>
    <row r="1966" spans="1:11" x14ac:dyDescent="0.3">
      <c r="A1966">
        <v>9782040281809</v>
      </c>
      <c r="B1966" t="s">
        <v>1804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9.8000000000000007</v>
      </c>
      <c r="J1966">
        <v>0</v>
      </c>
      <c r="K1966">
        <v>9782040281809</v>
      </c>
    </row>
    <row r="1968" spans="1:11" x14ac:dyDescent="0.3">
      <c r="A1968">
        <v>9782040283469</v>
      </c>
      <c r="B1968" t="s">
        <v>1805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9.8000000000000007</v>
      </c>
      <c r="J1968">
        <v>0</v>
      </c>
      <c r="K1968">
        <v>9782040283469</v>
      </c>
    </row>
    <row r="1970" spans="1:11" x14ac:dyDescent="0.3">
      <c r="A1970">
        <v>9782040283506</v>
      </c>
      <c r="B1970" t="s">
        <v>1806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8.1699000000000002</v>
      </c>
      <c r="J1970">
        <v>0</v>
      </c>
      <c r="K1970">
        <v>9782040283506</v>
      </c>
    </row>
    <row r="1972" spans="1:11" x14ac:dyDescent="0.3">
      <c r="A1972">
        <v>9782047320983</v>
      </c>
      <c r="B1972" t="s">
        <v>1807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32.21</v>
      </c>
      <c r="J1972">
        <v>0</v>
      </c>
      <c r="K1972">
        <v>9782047320983</v>
      </c>
    </row>
    <row r="1974" spans="1:11" x14ac:dyDescent="0.3">
      <c r="A1974">
        <v>9782047321065</v>
      </c>
      <c r="B1974" t="s">
        <v>1808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29.52</v>
      </c>
      <c r="J1974">
        <v>0</v>
      </c>
      <c r="K1974">
        <v>9782047321065</v>
      </c>
    </row>
    <row r="1976" spans="1:11" x14ac:dyDescent="0.3">
      <c r="A1976">
        <v>9782047322260</v>
      </c>
      <c r="B1976" t="s">
        <v>1809</v>
      </c>
      <c r="D1976">
        <v>1</v>
      </c>
      <c r="E1976">
        <v>0</v>
      </c>
      <c r="F1976">
        <v>0</v>
      </c>
      <c r="G1976">
        <v>1</v>
      </c>
      <c r="H1976">
        <v>0</v>
      </c>
      <c r="I1976">
        <v>33.65</v>
      </c>
      <c r="J1976">
        <v>33.65</v>
      </c>
      <c r="K1976">
        <v>9782047322260</v>
      </c>
    </row>
    <row r="1978" spans="1:11" x14ac:dyDescent="0.3">
      <c r="A1978">
        <v>9782047325339</v>
      </c>
      <c r="B1978" t="s">
        <v>1810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17.330100000000002</v>
      </c>
      <c r="J1978">
        <v>0</v>
      </c>
      <c r="K1978">
        <v>9782047325339</v>
      </c>
    </row>
    <row r="1980" spans="1:11" x14ac:dyDescent="0.3">
      <c r="A1980">
        <v>9782047325346</v>
      </c>
      <c r="B1980" t="s">
        <v>1811</v>
      </c>
      <c r="D1980">
        <v>0</v>
      </c>
      <c r="E1980">
        <v>1</v>
      </c>
      <c r="F1980">
        <v>1</v>
      </c>
      <c r="G1980">
        <v>0</v>
      </c>
      <c r="H1980">
        <v>0</v>
      </c>
      <c r="I1980">
        <v>23.384399999999999</v>
      </c>
      <c r="J1980">
        <v>0</v>
      </c>
      <c r="K1980">
        <v>9782047325346</v>
      </c>
    </row>
    <row r="1982" spans="1:11" x14ac:dyDescent="0.3">
      <c r="A1982">
        <v>9782047326336</v>
      </c>
      <c r="B1982" t="s">
        <v>1812</v>
      </c>
      <c r="D1982">
        <v>1</v>
      </c>
      <c r="E1982">
        <v>0</v>
      </c>
      <c r="F1982">
        <v>0</v>
      </c>
      <c r="G1982">
        <v>1</v>
      </c>
      <c r="H1982">
        <v>0</v>
      </c>
      <c r="I1982">
        <v>17.63</v>
      </c>
      <c r="J1982">
        <v>17.63</v>
      </c>
      <c r="K1982">
        <v>9782047326336</v>
      </c>
    </row>
    <row r="1984" spans="1:11" x14ac:dyDescent="0.3">
      <c r="A1984">
        <v>9782047326572</v>
      </c>
      <c r="B1984" t="s">
        <v>1813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25.871400000000001</v>
      </c>
      <c r="J1984">
        <v>0</v>
      </c>
      <c r="K1984">
        <v>9782047326572</v>
      </c>
    </row>
    <row r="1986" spans="1:11" x14ac:dyDescent="0.3">
      <c r="A1986">
        <v>9782047326671</v>
      </c>
      <c r="B1986" t="s">
        <v>1814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32.21</v>
      </c>
      <c r="J1986">
        <v>0</v>
      </c>
      <c r="K1986">
        <v>9782047326671</v>
      </c>
    </row>
    <row r="1988" spans="1:11" x14ac:dyDescent="0.3">
      <c r="A1988">
        <v>9782047326688</v>
      </c>
      <c r="B1988" t="s">
        <v>1815</v>
      </c>
      <c r="D1988">
        <v>1</v>
      </c>
      <c r="E1988">
        <v>0</v>
      </c>
      <c r="F1988">
        <v>0</v>
      </c>
      <c r="G1988">
        <v>1</v>
      </c>
      <c r="H1988">
        <v>0</v>
      </c>
      <c r="I1988">
        <v>30.65</v>
      </c>
      <c r="J1988">
        <v>30.65</v>
      </c>
      <c r="K1988">
        <v>9782047326688</v>
      </c>
    </row>
    <row r="1990" spans="1:11" x14ac:dyDescent="0.3">
      <c r="A1990">
        <v>9782047327531</v>
      </c>
      <c r="B1990" t="s">
        <v>1816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17.330100000000002</v>
      </c>
      <c r="J1990">
        <v>0</v>
      </c>
      <c r="K1990">
        <v>9782047327531</v>
      </c>
    </row>
    <row r="1992" spans="1:11" x14ac:dyDescent="0.3">
      <c r="A1992">
        <v>9782047327548</v>
      </c>
      <c r="B1992" t="s">
        <v>1817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19.411999999999999</v>
      </c>
      <c r="J1992">
        <v>0</v>
      </c>
      <c r="K1992">
        <v>9782047327548</v>
      </c>
    </row>
    <row r="1994" spans="1:11" x14ac:dyDescent="0.3">
      <c r="A1994">
        <v>9782047327777</v>
      </c>
      <c r="B1994" t="s">
        <v>1819</v>
      </c>
      <c r="C1994" t="s">
        <v>19</v>
      </c>
      <c r="D1994">
        <v>0</v>
      </c>
      <c r="E1994">
        <v>1</v>
      </c>
      <c r="F1994">
        <v>1</v>
      </c>
      <c r="G1994">
        <v>0</v>
      </c>
      <c r="H1994">
        <v>0</v>
      </c>
      <c r="I1994">
        <v>30.17</v>
      </c>
      <c r="J1994">
        <v>0</v>
      </c>
      <c r="K1994">
        <v>9782047327777</v>
      </c>
    </row>
    <row r="1996" spans="1:11" x14ac:dyDescent="0.3">
      <c r="A1996">
        <v>9782047327791</v>
      </c>
      <c r="B1996" t="s">
        <v>1820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38.65</v>
      </c>
      <c r="J1996">
        <v>0</v>
      </c>
      <c r="K1996">
        <v>9782047327791</v>
      </c>
    </row>
    <row r="1998" spans="1:11" x14ac:dyDescent="0.3">
      <c r="A1998">
        <v>9782047327807</v>
      </c>
      <c r="B1998" t="s">
        <v>1821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37.880000000000003</v>
      </c>
      <c r="J1998">
        <v>0</v>
      </c>
      <c r="K1998">
        <v>9782047327807</v>
      </c>
    </row>
    <row r="2000" spans="1:11" x14ac:dyDescent="0.3">
      <c r="A2000">
        <v>9782047328132</v>
      </c>
      <c r="B2000" t="s">
        <v>1822</v>
      </c>
      <c r="D2000">
        <v>1</v>
      </c>
      <c r="E2000">
        <v>0</v>
      </c>
      <c r="F2000">
        <v>0</v>
      </c>
      <c r="G2000">
        <v>1</v>
      </c>
      <c r="H2000">
        <v>0</v>
      </c>
      <c r="I2000">
        <v>33.21</v>
      </c>
      <c r="J2000">
        <v>33.21</v>
      </c>
      <c r="K2000">
        <v>9782047328132</v>
      </c>
    </row>
    <row r="2002" spans="1:11" x14ac:dyDescent="0.3">
      <c r="A2002">
        <v>9782047328422</v>
      </c>
      <c r="B2002" t="s">
        <v>1823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53.44</v>
      </c>
      <c r="J2002">
        <v>0</v>
      </c>
      <c r="K2002">
        <v>9782047328422</v>
      </c>
    </row>
    <row r="2004" spans="1:11" x14ac:dyDescent="0.3">
      <c r="A2004">
        <v>9782047328941</v>
      </c>
      <c r="B2004" t="s">
        <v>1824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17.329999999999998</v>
      </c>
      <c r="J2004">
        <v>0</v>
      </c>
      <c r="K2004">
        <v>9782047328941</v>
      </c>
    </row>
    <row r="2006" spans="1:11" x14ac:dyDescent="0.3">
      <c r="A2006">
        <v>9782047329245</v>
      </c>
      <c r="B2006" t="s">
        <v>1825</v>
      </c>
      <c r="C2006" t="s">
        <v>19</v>
      </c>
      <c r="D2006">
        <v>0</v>
      </c>
      <c r="E2006">
        <v>1</v>
      </c>
      <c r="F2006">
        <v>1</v>
      </c>
      <c r="G2006">
        <v>0</v>
      </c>
      <c r="H2006">
        <v>0</v>
      </c>
      <c r="I2006">
        <v>29.35</v>
      </c>
      <c r="J2006">
        <v>0</v>
      </c>
      <c r="K2006">
        <v>9782047329245</v>
      </c>
    </row>
    <row r="2008" spans="1:11" x14ac:dyDescent="0.3">
      <c r="A2008">
        <v>9782047329306</v>
      </c>
      <c r="B2008" t="s">
        <v>1826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33.71</v>
      </c>
      <c r="J2008">
        <v>0</v>
      </c>
      <c r="K2008">
        <v>9782047329306</v>
      </c>
    </row>
    <row r="2010" spans="1:11" x14ac:dyDescent="0.3">
      <c r="A2010">
        <v>9782047329320</v>
      </c>
      <c r="B2010" t="s">
        <v>1827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22.900500000000001</v>
      </c>
      <c r="J2010">
        <v>0</v>
      </c>
      <c r="K2010">
        <v>9782047329320</v>
      </c>
    </row>
    <row r="2012" spans="1:11" x14ac:dyDescent="0.3">
      <c r="A2012">
        <v>9782047329993</v>
      </c>
      <c r="B2012" t="s">
        <v>1828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40.7258</v>
      </c>
      <c r="J2012">
        <v>0</v>
      </c>
      <c r="K2012">
        <v>9782047329993</v>
      </c>
    </row>
    <row r="2014" spans="1:11" x14ac:dyDescent="0.3">
      <c r="A2014">
        <v>9782070360420</v>
      </c>
      <c r="B2014" t="s">
        <v>1831</v>
      </c>
      <c r="D2014">
        <v>0</v>
      </c>
      <c r="E2014">
        <v>1</v>
      </c>
      <c r="F2014">
        <v>1</v>
      </c>
      <c r="G2014">
        <v>0</v>
      </c>
      <c r="H2014">
        <v>0</v>
      </c>
      <c r="I2014">
        <v>10.47</v>
      </c>
      <c r="J2014">
        <v>0</v>
      </c>
      <c r="K2014">
        <v>9782070360420</v>
      </c>
    </row>
    <row r="2016" spans="1:11" x14ac:dyDescent="0.3">
      <c r="A2016">
        <v>9782080712943</v>
      </c>
      <c r="B2016" t="s">
        <v>1833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7.39</v>
      </c>
      <c r="J2016">
        <v>0</v>
      </c>
      <c r="K2016">
        <v>9782080712943</v>
      </c>
    </row>
    <row r="2018" spans="1:11" x14ac:dyDescent="0.3">
      <c r="A2018">
        <v>9782081247277</v>
      </c>
      <c r="B2018" t="s">
        <v>1834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7.24</v>
      </c>
      <c r="J2018">
        <v>0</v>
      </c>
      <c r="K2018">
        <v>9782081247277</v>
      </c>
    </row>
    <row r="2020" spans="1:11" x14ac:dyDescent="0.3">
      <c r="A2020">
        <v>9782081600904</v>
      </c>
      <c r="B2020" t="s">
        <v>1835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5.4466000000000001</v>
      </c>
      <c r="J2020">
        <v>0</v>
      </c>
      <c r="K2020">
        <v>9782081600904</v>
      </c>
    </row>
    <row r="2022" spans="1:11" x14ac:dyDescent="0.3">
      <c r="A2022">
        <v>9782091033754</v>
      </c>
      <c r="B2022" t="s">
        <v>1836</v>
      </c>
      <c r="D2022">
        <v>1</v>
      </c>
      <c r="E2022">
        <v>2</v>
      </c>
      <c r="F2022">
        <v>2</v>
      </c>
      <c r="G2022">
        <v>1</v>
      </c>
      <c r="H2022">
        <v>0</v>
      </c>
      <c r="I2022">
        <v>12.78</v>
      </c>
      <c r="J2022">
        <v>12.78</v>
      </c>
      <c r="K2022">
        <v>9782091033754</v>
      </c>
    </row>
    <row r="2024" spans="1:11" x14ac:dyDescent="0.3">
      <c r="A2024">
        <v>9782091217413</v>
      </c>
      <c r="B2024" t="s">
        <v>1837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19.87</v>
      </c>
      <c r="J2024">
        <v>0</v>
      </c>
      <c r="K2024">
        <v>9782091217413</v>
      </c>
    </row>
    <row r="2026" spans="1:11" x14ac:dyDescent="0.3">
      <c r="A2026">
        <v>9782091220055</v>
      </c>
      <c r="B2026" t="s">
        <v>1838</v>
      </c>
      <c r="C2026" t="s">
        <v>19</v>
      </c>
      <c r="D2026">
        <v>0</v>
      </c>
      <c r="E2026">
        <v>1</v>
      </c>
      <c r="F2026">
        <v>0</v>
      </c>
      <c r="G2026">
        <v>1</v>
      </c>
      <c r="H2026">
        <v>0</v>
      </c>
      <c r="I2026">
        <v>5.15</v>
      </c>
      <c r="J2026">
        <v>5.15</v>
      </c>
      <c r="K2026">
        <v>9782091220055</v>
      </c>
    </row>
    <row r="2028" spans="1:11" x14ac:dyDescent="0.3">
      <c r="A2028">
        <v>9782091220307</v>
      </c>
      <c r="B2028" t="s">
        <v>1839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11.41</v>
      </c>
      <c r="J2028">
        <v>0</v>
      </c>
      <c r="K2028">
        <v>9782091220307</v>
      </c>
    </row>
    <row r="2030" spans="1:11" x14ac:dyDescent="0.3">
      <c r="A2030">
        <v>9782091220314</v>
      </c>
      <c r="B2030" t="s">
        <v>1840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9.82</v>
      </c>
      <c r="J2030">
        <v>0</v>
      </c>
      <c r="K2030">
        <v>9782091220314</v>
      </c>
    </row>
    <row r="2032" spans="1:11" x14ac:dyDescent="0.3">
      <c r="A2032">
        <v>9782091220321</v>
      </c>
      <c r="B2032" t="s">
        <v>1841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11.41</v>
      </c>
      <c r="J2032">
        <v>0</v>
      </c>
      <c r="K2032">
        <v>9782091220321</v>
      </c>
    </row>
    <row r="2034" spans="1:11" x14ac:dyDescent="0.3">
      <c r="A2034">
        <v>9782091220338</v>
      </c>
      <c r="B2034" t="s">
        <v>1842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9.82</v>
      </c>
      <c r="J2034">
        <v>0</v>
      </c>
      <c r="K2034">
        <v>9782091220338</v>
      </c>
    </row>
    <row r="2036" spans="1:11" x14ac:dyDescent="0.3">
      <c r="A2036">
        <v>9782091221199</v>
      </c>
      <c r="B2036" t="s">
        <v>1843</v>
      </c>
      <c r="C2036" t="s">
        <v>19</v>
      </c>
      <c r="D2036">
        <v>0</v>
      </c>
      <c r="E2036">
        <v>1</v>
      </c>
      <c r="F2036">
        <v>0</v>
      </c>
      <c r="G2036">
        <v>1</v>
      </c>
      <c r="H2036">
        <v>0</v>
      </c>
      <c r="I2036">
        <v>17.82</v>
      </c>
      <c r="J2036">
        <v>17.82</v>
      </c>
      <c r="K2036">
        <v>9782091221199</v>
      </c>
    </row>
    <row r="2038" spans="1:11" x14ac:dyDescent="0.3">
      <c r="A2038">
        <v>9782091239040</v>
      </c>
      <c r="B2038" t="s">
        <v>1849</v>
      </c>
      <c r="D2038">
        <v>1</v>
      </c>
      <c r="E2038">
        <v>0</v>
      </c>
      <c r="F2038">
        <v>1</v>
      </c>
      <c r="G2038">
        <v>0</v>
      </c>
      <c r="H2038">
        <v>0</v>
      </c>
      <c r="I2038">
        <v>22.94</v>
      </c>
      <c r="J2038">
        <v>0</v>
      </c>
      <c r="K2038">
        <v>9782091239040</v>
      </c>
    </row>
    <row r="2040" spans="1:11" x14ac:dyDescent="0.3">
      <c r="A2040">
        <v>9782091239057</v>
      </c>
      <c r="B2040" t="s">
        <v>1850</v>
      </c>
      <c r="D2040">
        <v>0</v>
      </c>
      <c r="E2040">
        <v>1</v>
      </c>
      <c r="F2040">
        <v>1</v>
      </c>
      <c r="G2040">
        <v>0</v>
      </c>
      <c r="H2040">
        <v>0</v>
      </c>
      <c r="I2040">
        <v>10.1</v>
      </c>
      <c r="J2040">
        <v>0</v>
      </c>
      <c r="K2040">
        <v>9782091239057</v>
      </c>
    </row>
    <row r="2042" spans="1:11" x14ac:dyDescent="0.3">
      <c r="A2042">
        <v>9782091239071</v>
      </c>
      <c r="B2042" t="s">
        <v>1851</v>
      </c>
      <c r="D2042">
        <v>0</v>
      </c>
      <c r="E2042">
        <v>2</v>
      </c>
      <c r="F2042">
        <v>2</v>
      </c>
      <c r="G2042">
        <v>0</v>
      </c>
      <c r="H2042">
        <v>0</v>
      </c>
      <c r="I2042">
        <v>24.15</v>
      </c>
      <c r="J2042">
        <v>0</v>
      </c>
      <c r="K2042">
        <v>9782091239071</v>
      </c>
    </row>
    <row r="2044" spans="1:11" x14ac:dyDescent="0.3">
      <c r="A2044">
        <v>9782091239088</v>
      </c>
      <c r="B2044" t="s">
        <v>1852</v>
      </c>
      <c r="D2044">
        <v>0</v>
      </c>
      <c r="E2044">
        <v>3</v>
      </c>
      <c r="F2044">
        <v>3</v>
      </c>
      <c r="G2044">
        <v>0</v>
      </c>
      <c r="H2044">
        <v>0</v>
      </c>
      <c r="I2044">
        <v>10.47</v>
      </c>
      <c r="J2044">
        <v>0</v>
      </c>
      <c r="K2044">
        <v>9782091239088</v>
      </c>
    </row>
    <row r="2046" spans="1:11" x14ac:dyDescent="0.3">
      <c r="A2046">
        <v>9782091239132</v>
      </c>
      <c r="B2046" t="s">
        <v>1853</v>
      </c>
      <c r="C2046" t="s">
        <v>19</v>
      </c>
      <c r="D2046">
        <v>1</v>
      </c>
      <c r="E2046">
        <v>0</v>
      </c>
      <c r="F2046">
        <v>0</v>
      </c>
      <c r="G2046">
        <v>1</v>
      </c>
      <c r="H2046">
        <v>0</v>
      </c>
      <c r="I2046">
        <v>0</v>
      </c>
      <c r="J2046">
        <v>0</v>
      </c>
      <c r="K2046">
        <v>9782091239132</v>
      </c>
    </row>
    <row r="2048" spans="1:11" x14ac:dyDescent="0.3">
      <c r="A2048">
        <v>9782091717302</v>
      </c>
      <c r="B2048" t="s">
        <v>1854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32.380000000000003</v>
      </c>
      <c r="J2048">
        <v>0</v>
      </c>
      <c r="K2048">
        <v>9782091717302</v>
      </c>
    </row>
    <row r="2050" spans="1:11" x14ac:dyDescent="0.3">
      <c r="A2050">
        <v>9782091717418</v>
      </c>
      <c r="B2050" t="s">
        <v>1855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38.21</v>
      </c>
      <c r="J2050">
        <v>0</v>
      </c>
      <c r="K2050">
        <v>9782091717418</v>
      </c>
    </row>
    <row r="2052" spans="1:11" x14ac:dyDescent="0.3">
      <c r="A2052">
        <v>9782091717487</v>
      </c>
      <c r="B2052" t="s">
        <v>1856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6.85</v>
      </c>
      <c r="J2052">
        <v>0</v>
      </c>
      <c r="K2052">
        <v>9782091717487</v>
      </c>
    </row>
    <row r="2054" spans="1:11" x14ac:dyDescent="0.3">
      <c r="A2054">
        <v>9782091717852</v>
      </c>
      <c r="B2054" t="s">
        <v>1857</v>
      </c>
      <c r="D2054">
        <v>0</v>
      </c>
      <c r="E2054">
        <v>1</v>
      </c>
      <c r="F2054">
        <v>1</v>
      </c>
      <c r="G2054">
        <v>0</v>
      </c>
      <c r="H2054">
        <v>0</v>
      </c>
      <c r="I2054">
        <v>32.96</v>
      </c>
      <c r="J2054">
        <v>0</v>
      </c>
      <c r="K2054">
        <v>9782091717852</v>
      </c>
    </row>
    <row r="2056" spans="1:11" x14ac:dyDescent="0.3">
      <c r="A2056">
        <v>9782091717876</v>
      </c>
      <c r="B2056" t="s">
        <v>1858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9.24</v>
      </c>
      <c r="J2056">
        <v>0</v>
      </c>
      <c r="K2056">
        <v>9782091717876</v>
      </c>
    </row>
    <row r="2058" spans="1:11" x14ac:dyDescent="0.3">
      <c r="A2058">
        <v>9782091726632</v>
      </c>
      <c r="B2058" t="s">
        <v>1862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43.944299999999998</v>
      </c>
      <c r="J2058">
        <v>0</v>
      </c>
      <c r="K2058">
        <v>9782091726632</v>
      </c>
    </row>
    <row r="2060" spans="1:11" x14ac:dyDescent="0.3">
      <c r="A2060">
        <v>9782091726670</v>
      </c>
      <c r="B2060" t="s">
        <v>1864</v>
      </c>
      <c r="C2060" t="s">
        <v>19</v>
      </c>
      <c r="D2060">
        <v>0</v>
      </c>
      <c r="E2060">
        <v>1</v>
      </c>
      <c r="F2060">
        <v>0</v>
      </c>
      <c r="G2060">
        <v>1</v>
      </c>
      <c r="H2060">
        <v>0</v>
      </c>
      <c r="I2060">
        <v>36.049999999999997</v>
      </c>
      <c r="J2060">
        <v>36.049999999999997</v>
      </c>
      <c r="K2060">
        <v>9782091726670</v>
      </c>
    </row>
    <row r="2062" spans="1:11" x14ac:dyDescent="0.3">
      <c r="A2062">
        <v>9782091728049</v>
      </c>
      <c r="B2062" t="s">
        <v>1865</v>
      </c>
      <c r="D2062">
        <v>0</v>
      </c>
      <c r="E2062">
        <v>1</v>
      </c>
      <c r="F2062">
        <v>1</v>
      </c>
      <c r="G2062">
        <v>0</v>
      </c>
      <c r="H2062">
        <v>0</v>
      </c>
      <c r="I2062">
        <v>29.7</v>
      </c>
      <c r="J2062">
        <v>0</v>
      </c>
      <c r="K2062">
        <v>9782091728049</v>
      </c>
    </row>
    <row r="2064" spans="1:11" x14ac:dyDescent="0.3">
      <c r="A2064">
        <v>9782091728209</v>
      </c>
      <c r="B2064" t="s">
        <v>1867</v>
      </c>
      <c r="C2064" t="s">
        <v>19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28.46</v>
      </c>
      <c r="J2064">
        <v>0</v>
      </c>
      <c r="K2064">
        <v>9782091728209</v>
      </c>
    </row>
    <row r="2066" spans="1:11" x14ac:dyDescent="0.3">
      <c r="A2066">
        <v>9782091728247</v>
      </c>
      <c r="B2066" t="s">
        <v>1868</v>
      </c>
      <c r="D2066">
        <v>1</v>
      </c>
      <c r="E2066">
        <v>0</v>
      </c>
      <c r="F2066">
        <v>0</v>
      </c>
      <c r="G2066">
        <v>1</v>
      </c>
      <c r="H2066">
        <v>0</v>
      </c>
      <c r="I2066">
        <v>40.85</v>
      </c>
      <c r="J2066">
        <v>40.85</v>
      </c>
      <c r="K2066">
        <v>9782091728247</v>
      </c>
    </row>
    <row r="2068" spans="1:11" x14ac:dyDescent="0.3">
      <c r="A2068">
        <v>9782091885117</v>
      </c>
      <c r="B2068" t="s">
        <v>1870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5.19</v>
      </c>
      <c r="J2068">
        <v>0</v>
      </c>
      <c r="K2068">
        <v>9782091885117</v>
      </c>
    </row>
    <row r="2070" spans="1:11" x14ac:dyDescent="0.3">
      <c r="A2070">
        <v>9782203033337</v>
      </c>
      <c r="B2070" t="s">
        <v>1873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7.46</v>
      </c>
      <c r="J2070">
        <v>0</v>
      </c>
      <c r="K2070">
        <v>9782203033337</v>
      </c>
    </row>
    <row r="2072" spans="1:11" x14ac:dyDescent="0.3">
      <c r="A2072">
        <v>9782203312197</v>
      </c>
      <c r="B2072" t="s">
        <v>1874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16.86</v>
      </c>
      <c r="J2072">
        <v>0</v>
      </c>
      <c r="K2072">
        <v>9782203312197</v>
      </c>
    </row>
    <row r="2074" spans="1:11" x14ac:dyDescent="0.3">
      <c r="A2074">
        <v>9782206016894</v>
      </c>
      <c r="B2074" t="s">
        <v>1875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19.186900000000001</v>
      </c>
      <c r="J2074">
        <v>0</v>
      </c>
      <c r="K2074">
        <v>9782206016894</v>
      </c>
    </row>
    <row r="2076" spans="1:11" x14ac:dyDescent="0.3">
      <c r="A2076">
        <v>9782210104181</v>
      </c>
      <c r="B2076" t="s">
        <v>1876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28.347100000000001</v>
      </c>
      <c r="J2076">
        <v>0</v>
      </c>
      <c r="K2076">
        <v>9782210104181</v>
      </c>
    </row>
    <row r="2078" spans="1:11" x14ac:dyDescent="0.3">
      <c r="A2078">
        <v>9782210105119</v>
      </c>
      <c r="B2078" t="s">
        <v>1877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15.35</v>
      </c>
      <c r="J2078">
        <v>0</v>
      </c>
      <c r="K2078">
        <v>9782210105119</v>
      </c>
    </row>
    <row r="2080" spans="1:11" x14ac:dyDescent="0.3">
      <c r="A2080">
        <v>9782210446076</v>
      </c>
      <c r="B2080" t="s">
        <v>1878</v>
      </c>
      <c r="C2080" t="s">
        <v>19</v>
      </c>
      <c r="D2080">
        <v>0</v>
      </c>
      <c r="E2080">
        <v>1</v>
      </c>
      <c r="F2080">
        <v>1</v>
      </c>
      <c r="G2080">
        <v>0</v>
      </c>
      <c r="H2080">
        <v>0</v>
      </c>
      <c r="I2080">
        <v>31.15</v>
      </c>
      <c r="J2080">
        <v>0</v>
      </c>
      <c r="K2080">
        <v>9782210446076</v>
      </c>
    </row>
    <row r="2082" spans="1:11" x14ac:dyDescent="0.3">
      <c r="A2082">
        <v>9782210446151</v>
      </c>
      <c r="B2082" t="s">
        <v>1879</v>
      </c>
      <c r="D2082">
        <v>1</v>
      </c>
      <c r="E2082">
        <v>0</v>
      </c>
      <c r="F2082">
        <v>0</v>
      </c>
      <c r="G2082">
        <v>1</v>
      </c>
      <c r="H2082">
        <v>0</v>
      </c>
      <c r="I2082">
        <v>31.04</v>
      </c>
      <c r="J2082">
        <v>31.04</v>
      </c>
      <c r="K2082">
        <v>9782210446151</v>
      </c>
    </row>
    <row r="2084" spans="1:11" x14ac:dyDescent="0.3">
      <c r="A2084">
        <v>9782210500259</v>
      </c>
      <c r="B2084" t="s">
        <v>1880</v>
      </c>
      <c r="C2084" t="s">
        <v>19</v>
      </c>
      <c r="D2084">
        <v>1</v>
      </c>
      <c r="E2084">
        <v>0</v>
      </c>
      <c r="F2084">
        <v>1</v>
      </c>
      <c r="G2084">
        <v>0</v>
      </c>
      <c r="H2084">
        <v>0</v>
      </c>
      <c r="I2084">
        <v>20.46</v>
      </c>
      <c r="J2084">
        <v>0</v>
      </c>
      <c r="K2084">
        <v>9782210500259</v>
      </c>
    </row>
    <row r="2086" spans="1:11" x14ac:dyDescent="0.3">
      <c r="A2086">
        <v>9782210746879</v>
      </c>
      <c r="B2086" t="s">
        <v>1882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8.93</v>
      </c>
      <c r="J2086">
        <v>0</v>
      </c>
      <c r="K2086">
        <v>9782210746879</v>
      </c>
    </row>
    <row r="2088" spans="1:11" x14ac:dyDescent="0.3">
      <c r="A2088">
        <v>9782218926785</v>
      </c>
      <c r="B2088" t="s">
        <v>1885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35.5</v>
      </c>
      <c r="J2088">
        <v>0</v>
      </c>
      <c r="K2088">
        <v>9782218926785</v>
      </c>
    </row>
    <row r="2090" spans="1:11" x14ac:dyDescent="0.3">
      <c r="A2090">
        <v>9782218934568</v>
      </c>
      <c r="B2090" t="s">
        <v>1886</v>
      </c>
      <c r="D2090">
        <v>1</v>
      </c>
      <c r="E2090">
        <v>0</v>
      </c>
      <c r="F2090">
        <v>0</v>
      </c>
      <c r="G2090">
        <v>1</v>
      </c>
      <c r="H2090">
        <v>0</v>
      </c>
      <c r="I2090">
        <v>11.79</v>
      </c>
      <c r="J2090">
        <v>11.79</v>
      </c>
      <c r="K2090">
        <v>9782218934568</v>
      </c>
    </row>
    <row r="2092" spans="1:11" x14ac:dyDescent="0.3">
      <c r="A2092">
        <v>9782218935275</v>
      </c>
      <c r="B2092" t="s">
        <v>1887</v>
      </c>
      <c r="C2092" t="s">
        <v>19</v>
      </c>
      <c r="D2092">
        <v>0</v>
      </c>
      <c r="E2092">
        <v>1</v>
      </c>
      <c r="F2092">
        <v>0</v>
      </c>
      <c r="G2092">
        <v>1</v>
      </c>
      <c r="H2092">
        <v>0</v>
      </c>
      <c r="I2092">
        <v>20.239999999999998</v>
      </c>
      <c r="J2092">
        <v>20.239999999999998</v>
      </c>
      <c r="K2092">
        <v>9782218935275</v>
      </c>
    </row>
    <row r="2094" spans="1:11" x14ac:dyDescent="0.3">
      <c r="A2094">
        <v>9782218936227</v>
      </c>
      <c r="B2094" t="s">
        <v>1888</v>
      </c>
      <c r="D2094">
        <v>0</v>
      </c>
      <c r="E2094">
        <v>1</v>
      </c>
      <c r="F2094">
        <v>1</v>
      </c>
      <c r="G2094">
        <v>0</v>
      </c>
      <c r="H2094">
        <v>0</v>
      </c>
      <c r="I2094">
        <v>23.8</v>
      </c>
      <c r="J2094">
        <v>0</v>
      </c>
      <c r="K2094">
        <v>9782218936227</v>
      </c>
    </row>
    <row r="2096" spans="1:11" x14ac:dyDescent="0.3">
      <c r="A2096">
        <v>9782218937972</v>
      </c>
      <c r="B2096" t="s">
        <v>1889</v>
      </c>
      <c r="D2096">
        <v>0</v>
      </c>
      <c r="E2096">
        <v>2</v>
      </c>
      <c r="F2096">
        <v>2</v>
      </c>
      <c r="G2096">
        <v>0</v>
      </c>
      <c r="H2096">
        <v>0</v>
      </c>
      <c r="I2096">
        <v>11.55</v>
      </c>
      <c r="J2096">
        <v>0</v>
      </c>
      <c r="K2096">
        <v>9782218937972</v>
      </c>
    </row>
    <row r="2098" spans="1:11" x14ac:dyDescent="0.3">
      <c r="A2098">
        <v>9782218944284</v>
      </c>
      <c r="B2098" t="s">
        <v>1890</v>
      </c>
      <c r="D2098">
        <v>1</v>
      </c>
      <c r="E2098">
        <v>0</v>
      </c>
      <c r="F2098">
        <v>0</v>
      </c>
      <c r="G2098">
        <v>1</v>
      </c>
      <c r="H2098">
        <v>0</v>
      </c>
      <c r="I2098">
        <v>34.89</v>
      </c>
      <c r="J2098">
        <v>34.89</v>
      </c>
      <c r="K2098">
        <v>9782218944284</v>
      </c>
    </row>
    <row r="2100" spans="1:11" x14ac:dyDescent="0.3">
      <c r="A2100">
        <v>9782218944673</v>
      </c>
      <c r="B2100" t="s">
        <v>1891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20.13</v>
      </c>
      <c r="J2100">
        <v>0</v>
      </c>
      <c r="K2100">
        <v>9782218944673</v>
      </c>
    </row>
    <row r="2102" spans="1:11" x14ac:dyDescent="0.3">
      <c r="A2102">
        <v>9782218945953</v>
      </c>
      <c r="B2102" t="s">
        <v>1892</v>
      </c>
      <c r="C2102" t="s">
        <v>19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7.17</v>
      </c>
      <c r="J2102">
        <v>0</v>
      </c>
      <c r="K2102">
        <v>9782218945953</v>
      </c>
    </row>
    <row r="2104" spans="1:11" x14ac:dyDescent="0.3">
      <c r="A2104">
        <v>9782218945960</v>
      </c>
      <c r="B2104" t="s">
        <v>1893</v>
      </c>
      <c r="D2104">
        <v>1</v>
      </c>
      <c r="E2104">
        <v>1</v>
      </c>
      <c r="F2104">
        <v>2</v>
      </c>
      <c r="G2104">
        <v>0</v>
      </c>
      <c r="H2104">
        <v>0</v>
      </c>
      <c r="I2104">
        <v>7.01</v>
      </c>
      <c r="J2104">
        <v>0</v>
      </c>
      <c r="K2104">
        <v>9782218945960</v>
      </c>
    </row>
    <row r="2106" spans="1:11" x14ac:dyDescent="0.3">
      <c r="A2106">
        <v>9782218945977</v>
      </c>
      <c r="B2106" t="s">
        <v>1894</v>
      </c>
      <c r="D2106">
        <v>2</v>
      </c>
      <c r="E2106">
        <v>0</v>
      </c>
      <c r="F2106">
        <v>0</v>
      </c>
      <c r="G2106">
        <v>2</v>
      </c>
      <c r="H2106">
        <v>0</v>
      </c>
      <c r="I2106">
        <v>7.2</v>
      </c>
      <c r="J2106">
        <v>14.4</v>
      </c>
      <c r="K2106">
        <v>9782218945977</v>
      </c>
    </row>
    <row r="2108" spans="1:11" x14ac:dyDescent="0.3">
      <c r="A2108">
        <v>9782218946356</v>
      </c>
      <c r="B2108" t="s">
        <v>1895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35.409999999999997</v>
      </c>
      <c r="J2108">
        <v>0</v>
      </c>
      <c r="K2108">
        <v>9782218946356</v>
      </c>
    </row>
    <row r="2110" spans="1:11" x14ac:dyDescent="0.3">
      <c r="A2110">
        <v>978221895330</v>
      </c>
      <c r="B2110" t="s">
        <v>1896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30.76</v>
      </c>
      <c r="J2110">
        <v>0</v>
      </c>
      <c r="K2110">
        <v>978221895330</v>
      </c>
    </row>
    <row r="2112" spans="1:11" x14ac:dyDescent="0.3">
      <c r="A2112">
        <v>9782218953880</v>
      </c>
      <c r="B2112" t="s">
        <v>1897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8.9125999999999994</v>
      </c>
      <c r="J2112">
        <v>0</v>
      </c>
      <c r="K2112">
        <v>9782218953880</v>
      </c>
    </row>
    <row r="2114" spans="1:11" x14ac:dyDescent="0.3">
      <c r="A2114">
        <v>9782218953903</v>
      </c>
      <c r="B2114" t="s">
        <v>1898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27.852</v>
      </c>
      <c r="J2114">
        <v>0</v>
      </c>
      <c r="K2114">
        <v>9782218953903</v>
      </c>
    </row>
    <row r="2116" spans="1:11" x14ac:dyDescent="0.3">
      <c r="A2116">
        <v>9782218956454</v>
      </c>
      <c r="B2116" t="s">
        <v>1899</v>
      </c>
      <c r="C2116" t="s">
        <v>19</v>
      </c>
      <c r="D2116">
        <v>0</v>
      </c>
      <c r="E2116">
        <v>1</v>
      </c>
      <c r="F2116">
        <v>1</v>
      </c>
      <c r="G2116">
        <v>0</v>
      </c>
      <c r="H2116">
        <v>0</v>
      </c>
      <c r="I2116">
        <v>21.78</v>
      </c>
      <c r="J2116">
        <v>0</v>
      </c>
      <c r="K2116">
        <v>9782218956454</v>
      </c>
    </row>
    <row r="2118" spans="1:11" x14ac:dyDescent="0.3">
      <c r="A2118">
        <v>9782218956676</v>
      </c>
      <c r="B2118" t="s">
        <v>1900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16.940000000000001</v>
      </c>
      <c r="J2118">
        <v>0</v>
      </c>
      <c r="K2118">
        <v>9782218956676</v>
      </c>
    </row>
    <row r="2120" spans="1:11" x14ac:dyDescent="0.3">
      <c r="A2120">
        <v>9782218966637</v>
      </c>
      <c r="B2120" t="s">
        <v>814</v>
      </c>
      <c r="D2120">
        <v>0</v>
      </c>
      <c r="E2120">
        <v>1</v>
      </c>
      <c r="F2120">
        <v>0</v>
      </c>
      <c r="G2120">
        <v>1</v>
      </c>
      <c r="H2120">
        <v>0</v>
      </c>
      <c r="I2120">
        <v>5.01</v>
      </c>
      <c r="J2120">
        <v>5.01</v>
      </c>
      <c r="K2120">
        <v>9782218966637</v>
      </c>
    </row>
    <row r="2122" spans="1:11" x14ac:dyDescent="0.3">
      <c r="A2122">
        <v>9782218973277</v>
      </c>
      <c r="B2122" t="s">
        <v>1902</v>
      </c>
      <c r="C2122" t="s">
        <v>19</v>
      </c>
      <c r="D2122">
        <v>0</v>
      </c>
      <c r="E2122">
        <v>2</v>
      </c>
      <c r="F2122">
        <v>2</v>
      </c>
      <c r="G2122">
        <v>0</v>
      </c>
      <c r="H2122">
        <v>0</v>
      </c>
      <c r="I2122">
        <v>5.0599999999999996</v>
      </c>
      <c r="J2122">
        <v>0</v>
      </c>
      <c r="K2122">
        <v>9782218973277</v>
      </c>
    </row>
    <row r="2124" spans="1:11" x14ac:dyDescent="0.3">
      <c r="A2124">
        <v>9782278062720</v>
      </c>
      <c r="B2124" t="s">
        <v>1911</v>
      </c>
      <c r="D2124">
        <v>1</v>
      </c>
      <c r="E2124">
        <v>0</v>
      </c>
      <c r="F2124">
        <v>0</v>
      </c>
      <c r="G2124">
        <v>1</v>
      </c>
      <c r="H2124">
        <v>0</v>
      </c>
      <c r="I2124">
        <v>9.2100000000000009</v>
      </c>
      <c r="J2124">
        <v>9.2100000000000009</v>
      </c>
      <c r="K2124">
        <v>9782278062720</v>
      </c>
    </row>
    <row r="2126" spans="1:11" x14ac:dyDescent="0.3">
      <c r="A2126">
        <v>9782278065851</v>
      </c>
      <c r="B2126" t="s">
        <v>1912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12.33</v>
      </c>
      <c r="J2126">
        <v>0</v>
      </c>
      <c r="K2126">
        <v>9782278065851</v>
      </c>
    </row>
    <row r="2128" spans="1:11" x14ac:dyDescent="0.3">
      <c r="A2128">
        <v>9782278066469</v>
      </c>
      <c r="B2128" t="s">
        <v>1913</v>
      </c>
      <c r="D2128">
        <v>1</v>
      </c>
      <c r="E2128">
        <v>0</v>
      </c>
      <c r="F2128">
        <v>0</v>
      </c>
      <c r="G2128">
        <v>1</v>
      </c>
      <c r="H2128">
        <v>0</v>
      </c>
      <c r="I2128">
        <v>9.36</v>
      </c>
      <c r="J2128">
        <v>9.36</v>
      </c>
      <c r="K2128">
        <v>9782278066469</v>
      </c>
    </row>
    <row r="2130" spans="1:11" x14ac:dyDescent="0.3">
      <c r="A2130">
        <v>9782278066490</v>
      </c>
      <c r="B2130" t="s">
        <v>1914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11.87</v>
      </c>
      <c r="J2130">
        <v>0</v>
      </c>
      <c r="K2130">
        <v>9782278066490</v>
      </c>
    </row>
    <row r="2132" spans="1:11" x14ac:dyDescent="0.3">
      <c r="A2132">
        <v>9782278066520</v>
      </c>
      <c r="B2132" t="s">
        <v>1915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9.01</v>
      </c>
      <c r="J2132">
        <v>0</v>
      </c>
      <c r="K2132">
        <v>9782278066520</v>
      </c>
    </row>
    <row r="2134" spans="1:11" x14ac:dyDescent="0.3">
      <c r="A2134">
        <v>9782290009895</v>
      </c>
      <c r="B2134" t="s">
        <v>1916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10.01</v>
      </c>
      <c r="J2134">
        <v>0</v>
      </c>
      <c r="K2134">
        <v>9782290009895</v>
      </c>
    </row>
    <row r="2136" spans="1:11" x14ac:dyDescent="0.3">
      <c r="A2136">
        <v>9782321000617</v>
      </c>
      <c r="B2136" t="s">
        <v>1917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20.86</v>
      </c>
      <c r="J2136">
        <v>0</v>
      </c>
      <c r="K2136">
        <v>9782321000617</v>
      </c>
    </row>
    <row r="2138" spans="1:11" x14ac:dyDescent="0.3">
      <c r="A2138">
        <v>9782352477815</v>
      </c>
      <c r="B2138" t="s">
        <v>1920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18.444199999999999</v>
      </c>
      <c r="J2138">
        <v>0</v>
      </c>
      <c r="K2138">
        <v>9782352477815</v>
      </c>
    </row>
    <row r="2140" spans="1:11" x14ac:dyDescent="0.3">
      <c r="A2140">
        <v>9782701142746</v>
      </c>
      <c r="B2140" t="s">
        <v>1924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28.1</v>
      </c>
      <c r="J2140">
        <v>0</v>
      </c>
      <c r="K2140">
        <v>9782701142746</v>
      </c>
    </row>
    <row r="2142" spans="1:11" x14ac:dyDescent="0.3">
      <c r="A2142">
        <v>9782701145273</v>
      </c>
      <c r="B2142" t="s">
        <v>1925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8.0460999999999991</v>
      </c>
      <c r="J2142">
        <v>0</v>
      </c>
      <c r="K2142">
        <v>9782701145273</v>
      </c>
    </row>
    <row r="2144" spans="1:11" x14ac:dyDescent="0.3">
      <c r="A2144">
        <v>9782701147260</v>
      </c>
      <c r="B2144" t="s">
        <v>1926</v>
      </c>
      <c r="D2144">
        <v>1</v>
      </c>
      <c r="E2144">
        <v>3</v>
      </c>
      <c r="F2144">
        <v>2</v>
      </c>
      <c r="G2144">
        <v>2</v>
      </c>
      <c r="H2144">
        <v>0</v>
      </c>
      <c r="I2144">
        <v>29.4</v>
      </c>
      <c r="J2144">
        <v>58.8</v>
      </c>
      <c r="K2144">
        <v>9782701147260</v>
      </c>
    </row>
    <row r="2146" spans="1:11" x14ac:dyDescent="0.3">
      <c r="A2146">
        <v>9782701149912</v>
      </c>
      <c r="B2146" t="s">
        <v>1927</v>
      </c>
      <c r="D2146">
        <v>0</v>
      </c>
      <c r="E2146">
        <v>3</v>
      </c>
      <c r="F2146">
        <v>3</v>
      </c>
      <c r="G2146">
        <v>0</v>
      </c>
      <c r="H2146">
        <v>0</v>
      </c>
      <c r="I2146">
        <v>14.483000000000001</v>
      </c>
      <c r="J2146">
        <v>0</v>
      </c>
      <c r="K2146">
        <v>9782701149912</v>
      </c>
    </row>
    <row r="2148" spans="1:11" x14ac:dyDescent="0.3">
      <c r="A2148">
        <v>9782701152615</v>
      </c>
      <c r="B2148" t="s">
        <v>1928</v>
      </c>
      <c r="D2148">
        <v>0</v>
      </c>
      <c r="E2148">
        <v>2</v>
      </c>
      <c r="F2148">
        <v>2</v>
      </c>
      <c r="G2148">
        <v>0</v>
      </c>
      <c r="H2148">
        <v>0</v>
      </c>
      <c r="I2148">
        <v>25.32</v>
      </c>
      <c r="J2148">
        <v>0</v>
      </c>
      <c r="K2148">
        <v>9782701152615</v>
      </c>
    </row>
    <row r="2150" spans="1:11" x14ac:dyDescent="0.3">
      <c r="A2150">
        <v>9782701154275</v>
      </c>
      <c r="B2150" t="s">
        <v>1929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17.5777</v>
      </c>
      <c r="J2150">
        <v>0</v>
      </c>
      <c r="K2150">
        <v>9782701154275</v>
      </c>
    </row>
    <row r="2152" spans="1:11" x14ac:dyDescent="0.3">
      <c r="A2152">
        <v>9782701154565</v>
      </c>
      <c r="B2152" t="s">
        <v>1930</v>
      </c>
      <c r="D2152">
        <v>1</v>
      </c>
      <c r="E2152">
        <v>0</v>
      </c>
      <c r="F2152">
        <v>1</v>
      </c>
      <c r="G2152">
        <v>0</v>
      </c>
      <c r="H2152">
        <v>0</v>
      </c>
      <c r="I2152">
        <v>21.1</v>
      </c>
      <c r="J2152">
        <v>0</v>
      </c>
      <c r="K2152">
        <v>9782701154565</v>
      </c>
    </row>
    <row r="2154" spans="1:11" x14ac:dyDescent="0.3">
      <c r="A2154">
        <v>9782701154589</v>
      </c>
      <c r="B2154" t="s">
        <v>1931</v>
      </c>
      <c r="D2154">
        <v>0</v>
      </c>
      <c r="E2154">
        <v>2</v>
      </c>
      <c r="F2154">
        <v>2</v>
      </c>
      <c r="G2154">
        <v>0</v>
      </c>
      <c r="H2154">
        <v>0</v>
      </c>
      <c r="I2154">
        <v>17.5777</v>
      </c>
      <c r="J2154">
        <v>0</v>
      </c>
      <c r="K2154">
        <v>9782701154589</v>
      </c>
    </row>
    <row r="2156" spans="1:11" x14ac:dyDescent="0.3">
      <c r="A2156">
        <v>9782701154770</v>
      </c>
      <c r="B2156" t="s">
        <v>1924</v>
      </c>
      <c r="C2156" t="s">
        <v>19</v>
      </c>
      <c r="D2156">
        <v>1</v>
      </c>
      <c r="E2156">
        <v>0</v>
      </c>
      <c r="F2156">
        <v>0</v>
      </c>
      <c r="G2156">
        <v>1</v>
      </c>
      <c r="H2156">
        <v>0</v>
      </c>
      <c r="I2156">
        <v>32.03</v>
      </c>
      <c r="J2156">
        <v>32.03</v>
      </c>
      <c r="K2156">
        <v>9782701154770</v>
      </c>
    </row>
    <row r="2158" spans="1:11" x14ac:dyDescent="0.3">
      <c r="A2158">
        <v>9782701154954</v>
      </c>
      <c r="B2158" t="s">
        <v>1932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29.52</v>
      </c>
      <c r="J2158">
        <v>0</v>
      </c>
      <c r="K2158">
        <v>9782701154954</v>
      </c>
    </row>
    <row r="2160" spans="1:11" x14ac:dyDescent="0.3">
      <c r="A2160">
        <v>9782701155418</v>
      </c>
      <c r="B2160" t="s">
        <v>1933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44.35</v>
      </c>
      <c r="J2160">
        <v>0</v>
      </c>
      <c r="K2160">
        <v>9782701155418</v>
      </c>
    </row>
    <row r="2162" spans="1:11" x14ac:dyDescent="0.3">
      <c r="A2162">
        <v>9782701157597</v>
      </c>
      <c r="B2162" t="s">
        <v>1934</v>
      </c>
      <c r="D2162">
        <v>1</v>
      </c>
      <c r="E2162">
        <v>1</v>
      </c>
      <c r="F2162">
        <v>2</v>
      </c>
      <c r="G2162">
        <v>0</v>
      </c>
      <c r="H2162">
        <v>0</v>
      </c>
      <c r="I2162">
        <v>29.4</v>
      </c>
      <c r="J2162">
        <v>0</v>
      </c>
      <c r="K2162">
        <v>9782701157597</v>
      </c>
    </row>
    <row r="2164" spans="1:11" x14ac:dyDescent="0.3">
      <c r="A2164">
        <v>9782701161280</v>
      </c>
      <c r="B2164" t="s">
        <v>1935</v>
      </c>
      <c r="C2164" t="s">
        <v>19</v>
      </c>
      <c r="D2164">
        <v>0</v>
      </c>
      <c r="E2164">
        <v>1</v>
      </c>
      <c r="F2164">
        <v>0</v>
      </c>
      <c r="G2164">
        <v>1</v>
      </c>
      <c r="H2164">
        <v>0</v>
      </c>
      <c r="I2164">
        <v>27.83</v>
      </c>
      <c r="J2164">
        <v>27.83</v>
      </c>
      <c r="K2164">
        <v>9782701161280</v>
      </c>
    </row>
    <row r="2166" spans="1:11" x14ac:dyDescent="0.3">
      <c r="A2166">
        <v>9782701161297</v>
      </c>
      <c r="B2166" t="s">
        <v>1936</v>
      </c>
      <c r="D2166">
        <v>1</v>
      </c>
      <c r="E2166">
        <v>1</v>
      </c>
      <c r="F2166">
        <v>1</v>
      </c>
      <c r="G2166">
        <v>1</v>
      </c>
      <c r="H2166">
        <v>0</v>
      </c>
      <c r="I2166">
        <v>33.880000000000003</v>
      </c>
      <c r="J2166">
        <v>33.880000000000003</v>
      </c>
      <c r="K2166">
        <v>9782701161297</v>
      </c>
    </row>
    <row r="2168" spans="1:11" x14ac:dyDescent="0.3">
      <c r="A2168">
        <v>9782701165516</v>
      </c>
      <c r="B2168" t="s">
        <v>1937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31.93</v>
      </c>
      <c r="J2168">
        <v>0</v>
      </c>
      <c r="K2168">
        <v>9782701165516</v>
      </c>
    </row>
    <row r="2170" spans="1:11" x14ac:dyDescent="0.3">
      <c r="A2170">
        <v>9782701174952</v>
      </c>
      <c r="B2170" t="s">
        <v>1938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40.049999999999997</v>
      </c>
      <c r="J2170">
        <v>0</v>
      </c>
      <c r="K2170">
        <v>9782701174952</v>
      </c>
    </row>
    <row r="2172" spans="1:11" x14ac:dyDescent="0.3">
      <c r="A2172">
        <v>9782701175133</v>
      </c>
      <c r="B2172" t="s">
        <v>1939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30.31</v>
      </c>
      <c r="J2172">
        <v>0</v>
      </c>
      <c r="K2172">
        <v>9782701175133</v>
      </c>
    </row>
    <row r="2174" spans="1:11" x14ac:dyDescent="0.3">
      <c r="A2174">
        <v>9782701175874</v>
      </c>
      <c r="B2174" t="s">
        <v>1940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10.78</v>
      </c>
      <c r="J2174">
        <v>0</v>
      </c>
      <c r="K2174">
        <v>9782701175874</v>
      </c>
    </row>
    <row r="2176" spans="1:11" x14ac:dyDescent="0.3">
      <c r="A2176">
        <v>9782721493484</v>
      </c>
      <c r="B2176" t="s">
        <v>1944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5.5</v>
      </c>
      <c r="J2176">
        <v>0</v>
      </c>
      <c r="K2176">
        <v>9782721493484</v>
      </c>
    </row>
    <row r="2178" spans="1:11" x14ac:dyDescent="0.3">
      <c r="A2178">
        <v>9782721493781</v>
      </c>
      <c r="B2178" t="s">
        <v>1944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5.5</v>
      </c>
      <c r="J2178">
        <v>0</v>
      </c>
      <c r="K2178">
        <v>9782721493781</v>
      </c>
    </row>
    <row r="2180" spans="1:11" x14ac:dyDescent="0.3">
      <c r="A2180">
        <v>9782721493859</v>
      </c>
      <c r="B2180" t="s">
        <v>1945</v>
      </c>
      <c r="C2180" t="s">
        <v>19</v>
      </c>
      <c r="D2180">
        <v>0</v>
      </c>
      <c r="E2180">
        <v>1</v>
      </c>
      <c r="F2180">
        <v>1</v>
      </c>
      <c r="G2180">
        <v>0</v>
      </c>
      <c r="H2180">
        <v>0</v>
      </c>
      <c r="I2180">
        <v>11.32</v>
      </c>
      <c r="J2180">
        <v>0</v>
      </c>
      <c r="K2180">
        <v>9782721493859</v>
      </c>
    </row>
    <row r="2182" spans="1:11" x14ac:dyDescent="0.3">
      <c r="A2182">
        <v>9782721493989</v>
      </c>
      <c r="B2182" t="s">
        <v>1946</v>
      </c>
      <c r="C2182" t="s">
        <v>19</v>
      </c>
      <c r="D2182">
        <v>0</v>
      </c>
      <c r="E2182">
        <v>1</v>
      </c>
      <c r="F2182">
        <v>0</v>
      </c>
      <c r="G2182">
        <v>1</v>
      </c>
      <c r="H2182">
        <v>0</v>
      </c>
      <c r="I2182">
        <v>9.85</v>
      </c>
      <c r="J2182">
        <v>9.85</v>
      </c>
      <c r="K2182">
        <v>9782721493989</v>
      </c>
    </row>
    <row r="2184" spans="1:11" x14ac:dyDescent="0.3">
      <c r="A2184">
        <v>9782721494467</v>
      </c>
      <c r="B2184" t="s">
        <v>1947</v>
      </c>
      <c r="D2184">
        <v>1</v>
      </c>
      <c r="E2184">
        <v>0</v>
      </c>
      <c r="F2184">
        <v>1</v>
      </c>
      <c r="G2184">
        <v>0</v>
      </c>
      <c r="H2184">
        <v>0</v>
      </c>
      <c r="I2184">
        <v>10.89</v>
      </c>
      <c r="J2184">
        <v>0</v>
      </c>
      <c r="K2184">
        <v>9782721494467</v>
      </c>
    </row>
    <row r="2186" spans="1:11" x14ac:dyDescent="0.3">
      <c r="A2186">
        <v>9782721494924</v>
      </c>
      <c r="B2186" t="s">
        <v>1948</v>
      </c>
      <c r="C2186" t="s">
        <v>19</v>
      </c>
      <c r="D2186">
        <v>0</v>
      </c>
      <c r="E2186">
        <v>1</v>
      </c>
      <c r="F2186">
        <v>0</v>
      </c>
      <c r="G2186">
        <v>1</v>
      </c>
      <c r="H2186">
        <v>0</v>
      </c>
      <c r="I2186">
        <v>6.8</v>
      </c>
      <c r="J2186">
        <v>6.8</v>
      </c>
      <c r="K2186">
        <v>9782721494924</v>
      </c>
    </row>
    <row r="2188" spans="1:11" x14ac:dyDescent="0.3">
      <c r="A2188">
        <v>9782721495334</v>
      </c>
      <c r="B2188" t="s">
        <v>1944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5.84</v>
      </c>
      <c r="J2188">
        <v>0</v>
      </c>
      <c r="K2188">
        <v>9782721495334</v>
      </c>
    </row>
    <row r="2190" spans="1:11" x14ac:dyDescent="0.3">
      <c r="A2190">
        <v>9782721496027</v>
      </c>
      <c r="B2190" t="s">
        <v>1949</v>
      </c>
      <c r="C2190" t="s">
        <v>19</v>
      </c>
      <c r="D2190">
        <v>0</v>
      </c>
      <c r="E2190">
        <v>1</v>
      </c>
      <c r="F2190">
        <v>0</v>
      </c>
      <c r="G2190">
        <v>1</v>
      </c>
      <c r="H2190">
        <v>0</v>
      </c>
      <c r="I2190">
        <v>9.3332999999999995</v>
      </c>
      <c r="J2190">
        <v>9.33</v>
      </c>
      <c r="K2190">
        <v>9782721496027</v>
      </c>
    </row>
    <row r="2192" spans="1:11" x14ac:dyDescent="0.3">
      <c r="A2192">
        <v>9782721496034</v>
      </c>
      <c r="B2192" t="s">
        <v>1950</v>
      </c>
      <c r="C2192" t="s">
        <v>19</v>
      </c>
      <c r="D2192">
        <v>0</v>
      </c>
      <c r="E2192">
        <v>1</v>
      </c>
      <c r="F2192">
        <v>1</v>
      </c>
      <c r="G2192">
        <v>0</v>
      </c>
      <c r="H2192">
        <v>0</v>
      </c>
      <c r="I2192">
        <v>9.85</v>
      </c>
      <c r="J2192">
        <v>0</v>
      </c>
      <c r="K2192">
        <v>9782721496034</v>
      </c>
    </row>
    <row r="2194" spans="1:11" x14ac:dyDescent="0.3">
      <c r="A2194">
        <v>9782721496225</v>
      </c>
      <c r="B2194" t="s">
        <v>5068</v>
      </c>
      <c r="D2194">
        <v>1</v>
      </c>
      <c r="E2194">
        <v>6</v>
      </c>
      <c r="F2194">
        <v>3</v>
      </c>
      <c r="G2194">
        <v>4</v>
      </c>
      <c r="H2194">
        <v>0</v>
      </c>
      <c r="I2194">
        <v>10.35</v>
      </c>
      <c r="J2194">
        <v>41.4</v>
      </c>
      <c r="K2194">
        <v>9782721496225</v>
      </c>
    </row>
    <row r="2196" spans="1:11" x14ac:dyDescent="0.3">
      <c r="A2196">
        <v>9782721496232</v>
      </c>
      <c r="B2196" t="s">
        <v>1951</v>
      </c>
      <c r="D2196">
        <v>0</v>
      </c>
      <c r="E2196">
        <v>6</v>
      </c>
      <c r="F2196">
        <v>4</v>
      </c>
      <c r="G2196">
        <v>2</v>
      </c>
      <c r="H2196">
        <v>0</v>
      </c>
      <c r="I2196">
        <v>10.67</v>
      </c>
      <c r="J2196">
        <v>21.34</v>
      </c>
      <c r="K2196">
        <v>9782721496232</v>
      </c>
    </row>
    <row r="2198" spans="1:11" x14ac:dyDescent="0.3">
      <c r="A2198">
        <v>9782721496669</v>
      </c>
      <c r="B2198" t="s">
        <v>5069</v>
      </c>
      <c r="D2198">
        <v>0</v>
      </c>
      <c r="E2198">
        <v>1</v>
      </c>
      <c r="F2198">
        <v>0</v>
      </c>
      <c r="G2198">
        <v>1</v>
      </c>
      <c r="H2198">
        <v>0</v>
      </c>
      <c r="I2198">
        <v>8.18</v>
      </c>
      <c r="J2198">
        <v>8.18</v>
      </c>
      <c r="K2198">
        <v>9782721496669</v>
      </c>
    </row>
    <row r="2200" spans="1:11" x14ac:dyDescent="0.3">
      <c r="A2200">
        <v>9782721496676</v>
      </c>
      <c r="B2200" t="s">
        <v>5070</v>
      </c>
      <c r="D2200">
        <v>0</v>
      </c>
      <c r="E2200">
        <v>3</v>
      </c>
      <c r="F2200">
        <v>1</v>
      </c>
      <c r="G2200">
        <v>2</v>
      </c>
      <c r="H2200">
        <v>0</v>
      </c>
      <c r="I2200">
        <v>6.43</v>
      </c>
      <c r="J2200">
        <v>12.86</v>
      </c>
      <c r="K2200">
        <v>9782721496676</v>
      </c>
    </row>
    <row r="2202" spans="1:11" x14ac:dyDescent="0.3">
      <c r="A2202">
        <v>9782742793129</v>
      </c>
      <c r="B2202" t="s">
        <v>1953</v>
      </c>
      <c r="D2202">
        <v>0</v>
      </c>
      <c r="E2202">
        <v>1</v>
      </c>
      <c r="F2202">
        <v>1</v>
      </c>
      <c r="G2202">
        <v>0</v>
      </c>
      <c r="H2202">
        <v>0</v>
      </c>
      <c r="I2202">
        <v>11.86</v>
      </c>
      <c r="J2202">
        <v>0</v>
      </c>
      <c r="K2202">
        <v>9782742793129</v>
      </c>
    </row>
    <row r="2204" spans="1:11" x14ac:dyDescent="0.3">
      <c r="A2204">
        <v>9782745962140</v>
      </c>
      <c r="B2204" t="s">
        <v>1954</v>
      </c>
      <c r="C2204" t="s">
        <v>19</v>
      </c>
      <c r="D2204">
        <v>0</v>
      </c>
      <c r="E2204">
        <v>2</v>
      </c>
      <c r="F2204">
        <v>2</v>
      </c>
      <c r="G2204">
        <v>0</v>
      </c>
      <c r="H2204">
        <v>0</v>
      </c>
      <c r="I2204">
        <v>6.3</v>
      </c>
      <c r="J2204">
        <v>0</v>
      </c>
      <c r="K2204">
        <v>9782745962140</v>
      </c>
    </row>
    <row r="2206" spans="1:11" x14ac:dyDescent="0.3">
      <c r="A2206">
        <v>9782758102045</v>
      </c>
      <c r="B2206" t="s">
        <v>1956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20.0534</v>
      </c>
      <c r="J2206">
        <v>0</v>
      </c>
      <c r="K2206">
        <v>9782758102045</v>
      </c>
    </row>
    <row r="2208" spans="1:11" x14ac:dyDescent="0.3">
      <c r="A2208">
        <v>9782758107569</v>
      </c>
      <c r="B2208" t="s">
        <v>1957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5.2891000000000004</v>
      </c>
      <c r="J2208">
        <v>0</v>
      </c>
      <c r="K2208">
        <v>9782758107569</v>
      </c>
    </row>
    <row r="2210" spans="1:11" x14ac:dyDescent="0.3">
      <c r="A2210">
        <v>9782758107682</v>
      </c>
      <c r="B2210" t="s">
        <v>1958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18.691800000000001</v>
      </c>
      <c r="J2210">
        <v>0</v>
      </c>
      <c r="K2210">
        <v>9782758107682</v>
      </c>
    </row>
    <row r="2212" spans="1:11" x14ac:dyDescent="0.3">
      <c r="A2212">
        <v>9782758107972</v>
      </c>
      <c r="B2212" t="s">
        <v>1959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15.349500000000001</v>
      </c>
      <c r="J2212">
        <v>0</v>
      </c>
      <c r="K2212">
        <v>9782758107972</v>
      </c>
    </row>
    <row r="2214" spans="1:11" x14ac:dyDescent="0.3">
      <c r="A2214">
        <v>9782840551041</v>
      </c>
      <c r="B2214" t="s">
        <v>1960</v>
      </c>
      <c r="C2214" t="s">
        <v>19</v>
      </c>
      <c r="D2214">
        <v>0</v>
      </c>
      <c r="E2214">
        <v>1</v>
      </c>
      <c r="F2214">
        <v>1</v>
      </c>
      <c r="G2214">
        <v>0</v>
      </c>
      <c r="H2214">
        <v>0</v>
      </c>
      <c r="I2214">
        <v>12.58</v>
      </c>
      <c r="J2214">
        <v>0</v>
      </c>
      <c r="K2214">
        <v>9782840551041</v>
      </c>
    </row>
    <row r="2216" spans="1:11" x14ac:dyDescent="0.3">
      <c r="A2216">
        <v>9782849029534</v>
      </c>
      <c r="B2216" t="s">
        <v>1961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46.05</v>
      </c>
      <c r="J2216">
        <v>0</v>
      </c>
      <c r="K2216">
        <v>9782849029534</v>
      </c>
    </row>
    <row r="2218" spans="1:11" x14ac:dyDescent="0.3">
      <c r="A2218">
        <v>97852107458057</v>
      </c>
      <c r="B2218" t="s">
        <v>1962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4</v>
      </c>
      <c r="J2218">
        <v>0</v>
      </c>
      <c r="K2218">
        <v>97852107458057</v>
      </c>
    </row>
    <row r="2220" spans="1:11" x14ac:dyDescent="0.3">
      <c r="A2220">
        <v>9786144000014</v>
      </c>
      <c r="B2220" t="s">
        <v>1963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4.25</v>
      </c>
      <c r="J2220">
        <v>0</v>
      </c>
      <c r="K2220">
        <v>9786144000014</v>
      </c>
    </row>
    <row r="2222" spans="1:11" x14ac:dyDescent="0.3">
      <c r="A2222">
        <v>9786144003183</v>
      </c>
      <c r="B2222" t="s">
        <v>5071</v>
      </c>
      <c r="D2222">
        <v>6</v>
      </c>
      <c r="E2222">
        <v>19</v>
      </c>
      <c r="F2222">
        <v>24</v>
      </c>
      <c r="G2222">
        <v>1</v>
      </c>
      <c r="H2222">
        <v>0</v>
      </c>
      <c r="I2222">
        <v>18</v>
      </c>
      <c r="J2222">
        <v>18</v>
      </c>
      <c r="K2222">
        <v>9786144003183</v>
      </c>
    </row>
    <row r="2224" spans="1:11" x14ac:dyDescent="0.3">
      <c r="A2224">
        <v>9786144003329</v>
      </c>
      <c r="B2224" t="s">
        <v>5072</v>
      </c>
      <c r="D2224">
        <v>11</v>
      </c>
      <c r="E2224">
        <v>13</v>
      </c>
      <c r="F2224">
        <v>24</v>
      </c>
      <c r="G2224">
        <v>0</v>
      </c>
      <c r="H2224">
        <v>0</v>
      </c>
      <c r="I2224">
        <v>9.8000000000000007</v>
      </c>
      <c r="J2224">
        <v>0</v>
      </c>
      <c r="K2224">
        <v>9786144003329</v>
      </c>
    </row>
    <row r="2226" spans="1:11" x14ac:dyDescent="0.3">
      <c r="A2226">
        <v>9786144003336</v>
      </c>
      <c r="B2226" t="s">
        <v>5073</v>
      </c>
      <c r="D2226">
        <v>12</v>
      </c>
      <c r="E2226">
        <v>13</v>
      </c>
      <c r="F2226">
        <v>25</v>
      </c>
      <c r="G2226">
        <v>0</v>
      </c>
      <c r="H2226">
        <v>0</v>
      </c>
      <c r="I2226">
        <v>7.7</v>
      </c>
      <c r="J2226">
        <v>0</v>
      </c>
      <c r="K2226">
        <v>9786144003336</v>
      </c>
    </row>
    <row r="2228" spans="1:11" x14ac:dyDescent="0.3">
      <c r="A2228">
        <v>9786144003343</v>
      </c>
      <c r="B2228" t="s">
        <v>5074</v>
      </c>
      <c r="D2228">
        <v>11</v>
      </c>
      <c r="E2228">
        <v>15</v>
      </c>
      <c r="F2228">
        <v>24</v>
      </c>
      <c r="G2228">
        <v>2</v>
      </c>
      <c r="H2228">
        <v>0</v>
      </c>
      <c r="I2228">
        <v>7.65</v>
      </c>
      <c r="J2228">
        <v>15.3</v>
      </c>
      <c r="K2228">
        <v>9786144003343</v>
      </c>
    </row>
    <row r="2230" spans="1:11" x14ac:dyDescent="0.3">
      <c r="A2230">
        <v>9786144003350</v>
      </c>
      <c r="B2230" t="s">
        <v>5075</v>
      </c>
      <c r="D2230">
        <v>11</v>
      </c>
      <c r="E2230">
        <v>15</v>
      </c>
      <c r="F2230">
        <v>24</v>
      </c>
      <c r="G2230">
        <v>2</v>
      </c>
      <c r="H2230">
        <v>0</v>
      </c>
      <c r="I2230">
        <v>7.35</v>
      </c>
      <c r="J2230">
        <v>14.7</v>
      </c>
      <c r="K2230">
        <v>9786144003350</v>
      </c>
    </row>
    <row r="2232" spans="1:11" x14ac:dyDescent="0.3">
      <c r="A2232">
        <v>9786144003589</v>
      </c>
      <c r="B2232" t="s">
        <v>1969</v>
      </c>
      <c r="D2232">
        <v>1</v>
      </c>
      <c r="E2232">
        <v>0</v>
      </c>
      <c r="F2232">
        <v>1</v>
      </c>
      <c r="G2232">
        <v>0</v>
      </c>
      <c r="H2232">
        <v>0</v>
      </c>
      <c r="I2232">
        <v>14.5</v>
      </c>
      <c r="J2232">
        <v>0</v>
      </c>
      <c r="K2232">
        <v>9786144003589</v>
      </c>
    </row>
    <row r="2234" spans="1:11" x14ac:dyDescent="0.3">
      <c r="A2234">
        <v>9786144006825</v>
      </c>
      <c r="B2234" t="s">
        <v>5076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46</v>
      </c>
      <c r="J2234">
        <v>0</v>
      </c>
      <c r="K2234">
        <v>9786144006825</v>
      </c>
    </row>
    <row r="2236" spans="1:11" x14ac:dyDescent="0.3">
      <c r="A2236">
        <v>9786144050873</v>
      </c>
      <c r="B2236" t="s">
        <v>4952</v>
      </c>
      <c r="C2236" t="s">
        <v>19</v>
      </c>
      <c r="D2236">
        <v>0</v>
      </c>
      <c r="E2236">
        <v>3</v>
      </c>
      <c r="F2236">
        <v>0</v>
      </c>
      <c r="G2236">
        <v>3</v>
      </c>
      <c r="H2236">
        <v>0</v>
      </c>
      <c r="I2236">
        <v>5</v>
      </c>
      <c r="J2236">
        <v>15</v>
      </c>
      <c r="K2236">
        <v>9786144050873</v>
      </c>
    </row>
    <row r="2238" spans="1:11" x14ac:dyDescent="0.3">
      <c r="A2238">
        <v>9786144051009</v>
      </c>
      <c r="B2238" t="s">
        <v>1974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7.46</v>
      </c>
      <c r="J2238">
        <v>0</v>
      </c>
      <c r="K2238">
        <v>9786144051009</v>
      </c>
    </row>
    <row r="2240" spans="1:11" x14ac:dyDescent="0.3">
      <c r="A2240">
        <v>9786144051016</v>
      </c>
      <c r="B2240" t="s">
        <v>1975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7.77</v>
      </c>
      <c r="J2240">
        <v>0</v>
      </c>
      <c r="K2240">
        <v>9786144051016</v>
      </c>
    </row>
    <row r="2242" spans="1:11" x14ac:dyDescent="0.3">
      <c r="A2242">
        <v>9786144051030</v>
      </c>
      <c r="B2242" t="s">
        <v>1977</v>
      </c>
      <c r="D2242">
        <v>0</v>
      </c>
      <c r="E2242">
        <v>7</v>
      </c>
      <c r="F2242">
        <v>7</v>
      </c>
      <c r="G2242">
        <v>0</v>
      </c>
      <c r="H2242">
        <v>0</v>
      </c>
      <c r="I2242">
        <v>7.5</v>
      </c>
      <c r="J2242">
        <v>0</v>
      </c>
      <c r="K2242">
        <v>9786144051030</v>
      </c>
    </row>
    <row r="2244" spans="1:11" x14ac:dyDescent="0.3">
      <c r="A2244">
        <v>9786144051047</v>
      </c>
      <c r="B2244" t="s">
        <v>5077</v>
      </c>
      <c r="D2244">
        <v>0</v>
      </c>
      <c r="E2244">
        <v>7</v>
      </c>
      <c r="F2244">
        <v>5</v>
      </c>
      <c r="G2244">
        <v>2</v>
      </c>
      <c r="H2244">
        <v>0</v>
      </c>
      <c r="I2244">
        <v>7.5</v>
      </c>
      <c r="J2244">
        <v>15</v>
      </c>
      <c r="K2244">
        <v>9786144051047</v>
      </c>
    </row>
    <row r="2246" spans="1:11" x14ac:dyDescent="0.3">
      <c r="A2246">
        <v>9786144051054</v>
      </c>
      <c r="B2246" t="s">
        <v>5078</v>
      </c>
      <c r="D2246">
        <v>0</v>
      </c>
      <c r="E2246">
        <v>16</v>
      </c>
      <c r="F2246">
        <v>15</v>
      </c>
      <c r="G2246">
        <v>1</v>
      </c>
      <c r="H2246">
        <v>0</v>
      </c>
      <c r="I2246">
        <v>7.47</v>
      </c>
      <c r="J2246">
        <v>7.47</v>
      </c>
      <c r="K2246">
        <v>9786144051054</v>
      </c>
    </row>
    <row r="2248" spans="1:11" x14ac:dyDescent="0.3">
      <c r="A2248">
        <v>9786144051061</v>
      </c>
      <c r="B2248" t="s">
        <v>1980</v>
      </c>
      <c r="D2248">
        <v>2</v>
      </c>
      <c r="E2248">
        <v>6</v>
      </c>
      <c r="F2248">
        <v>5</v>
      </c>
      <c r="G2248">
        <v>3</v>
      </c>
      <c r="H2248">
        <v>0</v>
      </c>
      <c r="I2248">
        <v>7.77</v>
      </c>
      <c r="J2248">
        <v>23.31</v>
      </c>
      <c r="K2248">
        <v>9786144051061</v>
      </c>
    </row>
    <row r="2250" spans="1:11" x14ac:dyDescent="0.3">
      <c r="A2250">
        <v>9786144051078</v>
      </c>
      <c r="B2250" t="s">
        <v>5079</v>
      </c>
      <c r="D2250">
        <v>1</v>
      </c>
      <c r="E2250">
        <v>4</v>
      </c>
      <c r="F2250">
        <v>4</v>
      </c>
      <c r="G2250">
        <v>1</v>
      </c>
      <c r="H2250">
        <v>0</v>
      </c>
      <c r="I2250">
        <v>7.77</v>
      </c>
      <c r="J2250">
        <v>7.77</v>
      </c>
      <c r="K2250">
        <v>9786144051078</v>
      </c>
    </row>
    <row r="2252" spans="1:11" x14ac:dyDescent="0.3">
      <c r="A2252">
        <v>9786144051818</v>
      </c>
      <c r="B2252" t="s">
        <v>1983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9</v>
      </c>
      <c r="J2252">
        <v>0</v>
      </c>
      <c r="K2252">
        <v>9786144051818</v>
      </c>
    </row>
    <row r="2254" spans="1:11" x14ac:dyDescent="0.3">
      <c r="A2254">
        <v>9786144052808</v>
      </c>
      <c r="B2254" t="s">
        <v>5080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12.75</v>
      </c>
      <c r="J2254">
        <v>0</v>
      </c>
      <c r="K2254">
        <v>9786144052808</v>
      </c>
    </row>
    <row r="2256" spans="1:11" x14ac:dyDescent="0.3">
      <c r="A2256">
        <v>9786144053614</v>
      </c>
      <c r="B2256" t="s">
        <v>1985</v>
      </c>
      <c r="D2256">
        <v>1</v>
      </c>
      <c r="E2256">
        <v>4</v>
      </c>
      <c r="F2256">
        <v>5</v>
      </c>
      <c r="G2256">
        <v>0</v>
      </c>
      <c r="H2256">
        <v>0</v>
      </c>
      <c r="I2256">
        <v>7.75</v>
      </c>
      <c r="J2256">
        <v>0</v>
      </c>
      <c r="K2256">
        <v>9786144053614</v>
      </c>
    </row>
    <row r="2258" spans="1:11" x14ac:dyDescent="0.3">
      <c r="A2258">
        <v>9786144057001</v>
      </c>
      <c r="B2258" t="s">
        <v>1986</v>
      </c>
      <c r="C2258" t="s">
        <v>19</v>
      </c>
      <c r="D2258">
        <v>0</v>
      </c>
      <c r="E2258">
        <v>1</v>
      </c>
      <c r="F2258">
        <v>1</v>
      </c>
      <c r="G2258">
        <v>0</v>
      </c>
      <c r="H2258">
        <v>0</v>
      </c>
      <c r="I2258">
        <v>10.58</v>
      </c>
      <c r="J2258">
        <v>0</v>
      </c>
      <c r="K2258">
        <v>9786144057001</v>
      </c>
    </row>
    <row r="2260" spans="1:11" x14ac:dyDescent="0.3">
      <c r="A2260">
        <v>9786144057131</v>
      </c>
      <c r="B2260" t="s">
        <v>1987</v>
      </c>
      <c r="C2260" t="s">
        <v>19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10.37</v>
      </c>
      <c r="J2260">
        <v>0</v>
      </c>
      <c r="K2260">
        <v>9786144057131</v>
      </c>
    </row>
    <row r="2262" spans="1:11" x14ac:dyDescent="0.3">
      <c r="A2262">
        <v>9786144068144</v>
      </c>
      <c r="B2262" t="s">
        <v>2000</v>
      </c>
      <c r="C2262" t="s">
        <v>19</v>
      </c>
      <c r="D2262">
        <v>0</v>
      </c>
      <c r="E2262">
        <v>1</v>
      </c>
      <c r="F2262">
        <v>1</v>
      </c>
      <c r="G2262">
        <v>0</v>
      </c>
      <c r="H2262">
        <v>0</v>
      </c>
      <c r="I2262">
        <v>20</v>
      </c>
      <c r="J2262">
        <v>0</v>
      </c>
      <c r="K2262">
        <v>9786144068144</v>
      </c>
    </row>
    <row r="2264" spans="1:11" x14ac:dyDescent="0.3">
      <c r="A2264">
        <v>9786144068151</v>
      </c>
      <c r="B2264" t="s">
        <v>2001</v>
      </c>
      <c r="C2264" t="s">
        <v>19</v>
      </c>
      <c r="D2264">
        <v>0</v>
      </c>
      <c r="E2264">
        <v>1</v>
      </c>
      <c r="F2264">
        <v>1</v>
      </c>
      <c r="G2264">
        <v>0</v>
      </c>
      <c r="H2264">
        <v>0</v>
      </c>
      <c r="I2264">
        <v>14.5</v>
      </c>
      <c r="J2264">
        <v>0</v>
      </c>
      <c r="K2264">
        <v>9786144068151</v>
      </c>
    </row>
    <row r="2266" spans="1:11" x14ac:dyDescent="0.3">
      <c r="A2266">
        <v>9786144130346</v>
      </c>
      <c r="B2266" t="s">
        <v>2003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30</v>
      </c>
      <c r="J2266">
        <v>0</v>
      </c>
      <c r="K2266">
        <v>9786144130346</v>
      </c>
    </row>
    <row r="2268" spans="1:11" x14ac:dyDescent="0.3">
      <c r="A2268">
        <v>9786144130490</v>
      </c>
      <c r="B2268" t="s">
        <v>2004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30</v>
      </c>
      <c r="J2268">
        <v>0</v>
      </c>
      <c r="K2268">
        <v>9786144130490</v>
      </c>
    </row>
    <row r="2270" spans="1:11" x14ac:dyDescent="0.3">
      <c r="A2270">
        <v>9786144130728</v>
      </c>
      <c r="B2270" t="s">
        <v>2005</v>
      </c>
      <c r="C2270" t="s">
        <v>19</v>
      </c>
      <c r="D2270">
        <v>0</v>
      </c>
      <c r="E2270">
        <v>1</v>
      </c>
      <c r="F2270">
        <v>1</v>
      </c>
      <c r="G2270">
        <v>0</v>
      </c>
      <c r="H2270">
        <v>0</v>
      </c>
      <c r="I2270">
        <v>7.9</v>
      </c>
      <c r="J2270">
        <v>0</v>
      </c>
      <c r="K2270">
        <v>9786144130728</v>
      </c>
    </row>
    <row r="2272" spans="1:11" x14ac:dyDescent="0.3">
      <c r="A2272">
        <v>9786144131138</v>
      </c>
      <c r="B2272" t="s">
        <v>2006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13</v>
      </c>
      <c r="J2272">
        <v>0</v>
      </c>
      <c r="K2272">
        <v>9786144131138</v>
      </c>
    </row>
    <row r="2274" spans="1:11" x14ac:dyDescent="0.3">
      <c r="A2274">
        <v>9786144131749</v>
      </c>
      <c r="B2274" t="s">
        <v>2010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1.8</v>
      </c>
      <c r="J2274">
        <v>0</v>
      </c>
      <c r="K2274">
        <v>9786144131749</v>
      </c>
    </row>
    <row r="2276" spans="1:11" x14ac:dyDescent="0.3">
      <c r="A2276">
        <v>9786144131770</v>
      </c>
      <c r="B2276" t="s">
        <v>2011</v>
      </c>
      <c r="D2276">
        <v>2</v>
      </c>
      <c r="E2276">
        <v>0</v>
      </c>
      <c r="F2276">
        <v>0</v>
      </c>
      <c r="G2276">
        <v>2</v>
      </c>
      <c r="H2276">
        <v>0</v>
      </c>
      <c r="I2276">
        <v>7.55</v>
      </c>
      <c r="J2276">
        <v>15.1</v>
      </c>
      <c r="K2276">
        <v>9786144131770</v>
      </c>
    </row>
    <row r="2278" spans="1:11" x14ac:dyDescent="0.3">
      <c r="A2278">
        <v>9786144142226</v>
      </c>
      <c r="B2278" t="s">
        <v>2012</v>
      </c>
      <c r="C2278" t="s">
        <v>19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8.6999999999999993</v>
      </c>
      <c r="J2278">
        <v>0</v>
      </c>
      <c r="K2278">
        <v>9786144142226</v>
      </c>
    </row>
    <row r="2280" spans="1:11" x14ac:dyDescent="0.3">
      <c r="A2280">
        <v>9786144142257</v>
      </c>
      <c r="B2280" t="s">
        <v>2013</v>
      </c>
      <c r="C2280" t="s">
        <v>19</v>
      </c>
      <c r="D2280">
        <v>0</v>
      </c>
      <c r="E2280">
        <v>1</v>
      </c>
      <c r="F2280">
        <v>1</v>
      </c>
      <c r="G2280">
        <v>0</v>
      </c>
      <c r="H2280">
        <v>0</v>
      </c>
      <c r="I2280">
        <v>15.05</v>
      </c>
      <c r="J2280">
        <v>0</v>
      </c>
      <c r="K2280">
        <v>9786144142257</v>
      </c>
    </row>
    <row r="2282" spans="1:11" x14ac:dyDescent="0.3">
      <c r="A2282">
        <v>9786144142820</v>
      </c>
      <c r="B2282" t="s">
        <v>2014</v>
      </c>
      <c r="C2282" t="s">
        <v>19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11.5</v>
      </c>
      <c r="J2282">
        <v>0</v>
      </c>
      <c r="K2282">
        <v>9786144142820</v>
      </c>
    </row>
    <row r="2284" spans="1:11" x14ac:dyDescent="0.3">
      <c r="A2284">
        <v>9786144142837</v>
      </c>
      <c r="B2284" t="s">
        <v>2015</v>
      </c>
      <c r="C2284" t="s">
        <v>19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11.2</v>
      </c>
      <c r="J2284">
        <v>0</v>
      </c>
      <c r="K2284">
        <v>9786144142837</v>
      </c>
    </row>
    <row r="2286" spans="1:11" x14ac:dyDescent="0.3">
      <c r="A2286">
        <v>9786144142844</v>
      </c>
      <c r="B2286" t="s">
        <v>2016</v>
      </c>
      <c r="C2286" t="s">
        <v>19</v>
      </c>
      <c r="D2286">
        <v>0</v>
      </c>
      <c r="E2286">
        <v>1</v>
      </c>
      <c r="F2286">
        <v>1</v>
      </c>
      <c r="G2286">
        <v>0</v>
      </c>
      <c r="H2286">
        <v>0</v>
      </c>
      <c r="I2286">
        <v>6.85</v>
      </c>
      <c r="J2286">
        <v>0</v>
      </c>
      <c r="K2286">
        <v>9786144142844</v>
      </c>
    </row>
    <row r="2288" spans="1:11" x14ac:dyDescent="0.3">
      <c r="A2288">
        <v>9786144383711</v>
      </c>
      <c r="B2288" t="s">
        <v>3757</v>
      </c>
      <c r="C2288" t="s">
        <v>19</v>
      </c>
      <c r="D2288">
        <v>0</v>
      </c>
      <c r="E2288">
        <v>1</v>
      </c>
      <c r="F2288">
        <v>1</v>
      </c>
      <c r="G2288">
        <v>0</v>
      </c>
      <c r="H2288">
        <v>0</v>
      </c>
      <c r="I2288">
        <v>3</v>
      </c>
      <c r="J2288">
        <v>0</v>
      </c>
      <c r="K2288">
        <v>9786144383711</v>
      </c>
    </row>
    <row r="2290" spans="1:11" x14ac:dyDescent="0.3">
      <c r="A2290">
        <v>9789604439010</v>
      </c>
      <c r="B2290" t="s">
        <v>2020</v>
      </c>
      <c r="D2290">
        <v>0</v>
      </c>
      <c r="E2290">
        <v>5</v>
      </c>
      <c r="F2290">
        <v>3</v>
      </c>
      <c r="G2290">
        <v>2</v>
      </c>
      <c r="H2290">
        <v>0</v>
      </c>
      <c r="I2290">
        <v>27.6</v>
      </c>
      <c r="J2290">
        <v>55.2</v>
      </c>
      <c r="K2290">
        <v>9789604439010</v>
      </c>
    </row>
    <row r="2292" spans="1:11" x14ac:dyDescent="0.3">
      <c r="A2292">
        <v>9789604439027</v>
      </c>
      <c r="B2292" t="s">
        <v>2021</v>
      </c>
      <c r="D2292">
        <v>0</v>
      </c>
      <c r="E2292">
        <v>6</v>
      </c>
      <c r="F2292">
        <v>5</v>
      </c>
      <c r="G2292">
        <v>1</v>
      </c>
      <c r="H2292">
        <v>0</v>
      </c>
      <c r="I2292">
        <v>19.899999999999999</v>
      </c>
      <c r="J2292">
        <v>19.899999999999999</v>
      </c>
      <c r="K2292">
        <v>9789604439027</v>
      </c>
    </row>
    <row r="2294" spans="1:11" x14ac:dyDescent="0.3">
      <c r="A2294">
        <v>9789771603351</v>
      </c>
      <c r="B2294" t="s">
        <v>2022</v>
      </c>
      <c r="D2294">
        <v>0</v>
      </c>
      <c r="E2294">
        <v>2</v>
      </c>
      <c r="F2294">
        <v>2</v>
      </c>
      <c r="G2294">
        <v>0</v>
      </c>
      <c r="H2294">
        <v>0</v>
      </c>
      <c r="I2294">
        <v>2.25</v>
      </c>
      <c r="J2294">
        <v>0</v>
      </c>
      <c r="K2294">
        <v>9789771603351</v>
      </c>
    </row>
    <row r="2296" spans="1:11" x14ac:dyDescent="0.3">
      <c r="A2296">
        <v>9789771603702</v>
      </c>
      <c r="B2296" t="s">
        <v>2023</v>
      </c>
      <c r="D2296">
        <v>2</v>
      </c>
      <c r="E2296">
        <v>1</v>
      </c>
      <c r="F2296">
        <v>1</v>
      </c>
      <c r="G2296">
        <v>2</v>
      </c>
      <c r="H2296">
        <v>0</v>
      </c>
      <c r="I2296">
        <v>3.85</v>
      </c>
      <c r="J2296">
        <v>7.7</v>
      </c>
      <c r="K2296">
        <v>9789771603702</v>
      </c>
    </row>
    <row r="2298" spans="1:11" x14ac:dyDescent="0.3">
      <c r="A2298" t="s">
        <v>2024</v>
      </c>
      <c r="B2298" t="s">
        <v>2025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14.85</v>
      </c>
      <c r="J2298">
        <v>0</v>
      </c>
      <c r="K2298" t="s">
        <v>2024</v>
      </c>
    </row>
    <row r="2300" spans="1:11" x14ac:dyDescent="0.3">
      <c r="A2300">
        <v>9789953010373</v>
      </c>
      <c r="B2300" t="s">
        <v>2026</v>
      </c>
      <c r="C2300" t="s">
        <v>19</v>
      </c>
      <c r="D2300">
        <v>0</v>
      </c>
      <c r="E2300">
        <v>1</v>
      </c>
      <c r="F2300">
        <v>0</v>
      </c>
      <c r="G2300">
        <v>1</v>
      </c>
      <c r="H2300">
        <v>0</v>
      </c>
      <c r="I2300">
        <v>18</v>
      </c>
      <c r="J2300">
        <v>18</v>
      </c>
      <c r="K2300">
        <v>9789953010373</v>
      </c>
    </row>
    <row r="2302" spans="1:11" x14ac:dyDescent="0.3">
      <c r="A2302">
        <v>9789953010397</v>
      </c>
      <c r="B2302" t="s">
        <v>2027</v>
      </c>
      <c r="C2302" t="s">
        <v>19</v>
      </c>
      <c r="D2302">
        <v>0</v>
      </c>
      <c r="E2302">
        <v>1</v>
      </c>
      <c r="F2302">
        <v>1</v>
      </c>
      <c r="G2302">
        <v>0</v>
      </c>
      <c r="H2302">
        <v>0</v>
      </c>
      <c r="I2302">
        <v>18</v>
      </c>
      <c r="J2302">
        <v>0</v>
      </c>
      <c r="K2302">
        <v>9789953010397</v>
      </c>
    </row>
    <row r="2304" spans="1:11" x14ac:dyDescent="0.3">
      <c r="A2304">
        <v>9789953011936</v>
      </c>
      <c r="B2304" t="s">
        <v>2028</v>
      </c>
      <c r="D2304">
        <v>0</v>
      </c>
      <c r="E2304">
        <v>1</v>
      </c>
      <c r="F2304">
        <v>1</v>
      </c>
      <c r="G2304">
        <v>0</v>
      </c>
      <c r="H2304">
        <v>0</v>
      </c>
      <c r="I2304">
        <v>9.3000000000000007</v>
      </c>
      <c r="J2304">
        <v>0</v>
      </c>
      <c r="K2304">
        <v>9789953011936</v>
      </c>
    </row>
    <row r="2306" spans="1:11" x14ac:dyDescent="0.3">
      <c r="A2306">
        <v>9789953011943</v>
      </c>
      <c r="B2306" t="s">
        <v>2029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9.3000000000000007</v>
      </c>
      <c r="J2306">
        <v>0</v>
      </c>
      <c r="K2306">
        <v>9789953011943</v>
      </c>
    </row>
    <row r="2308" spans="1:11" x14ac:dyDescent="0.3">
      <c r="A2308">
        <v>9789953190709</v>
      </c>
      <c r="B2308" t="s">
        <v>2975</v>
      </c>
      <c r="D2308">
        <v>1</v>
      </c>
      <c r="E2308">
        <v>2</v>
      </c>
      <c r="F2308">
        <v>2</v>
      </c>
      <c r="G2308">
        <v>1</v>
      </c>
      <c r="H2308">
        <v>0</v>
      </c>
      <c r="I2308">
        <v>14.4</v>
      </c>
      <c r="J2308">
        <v>14.4</v>
      </c>
      <c r="K2308">
        <v>9789953190709</v>
      </c>
    </row>
    <row r="2310" spans="1:11" x14ac:dyDescent="0.3">
      <c r="A2310">
        <v>9789953191027</v>
      </c>
      <c r="B2310" t="s">
        <v>2030</v>
      </c>
      <c r="C2310" t="s">
        <v>19</v>
      </c>
      <c r="D2310">
        <v>0</v>
      </c>
      <c r="E2310">
        <v>1</v>
      </c>
      <c r="F2310">
        <v>1</v>
      </c>
      <c r="G2310">
        <v>0</v>
      </c>
      <c r="H2310">
        <v>0</v>
      </c>
      <c r="I2310">
        <v>7.4</v>
      </c>
      <c r="J2310">
        <v>0</v>
      </c>
      <c r="K2310">
        <v>9789953191027</v>
      </c>
    </row>
    <row r="2312" spans="1:11" x14ac:dyDescent="0.3">
      <c r="A2312">
        <v>9789953191096</v>
      </c>
      <c r="B2312" t="s">
        <v>5081</v>
      </c>
      <c r="D2312">
        <v>0</v>
      </c>
      <c r="E2312">
        <v>1</v>
      </c>
      <c r="F2312">
        <v>1</v>
      </c>
      <c r="G2312">
        <v>0</v>
      </c>
      <c r="H2312">
        <v>0</v>
      </c>
      <c r="I2312">
        <v>11.8</v>
      </c>
      <c r="J2312">
        <v>0</v>
      </c>
      <c r="K2312">
        <v>9789953191096</v>
      </c>
    </row>
    <row r="2314" spans="1:11" x14ac:dyDescent="0.3">
      <c r="A2314">
        <v>9789953197562</v>
      </c>
      <c r="B2314" t="s">
        <v>2032</v>
      </c>
      <c r="D2314">
        <v>1</v>
      </c>
      <c r="E2314">
        <v>1</v>
      </c>
      <c r="F2314">
        <v>2</v>
      </c>
      <c r="G2314">
        <v>0</v>
      </c>
      <c r="H2314">
        <v>0</v>
      </c>
      <c r="I2314">
        <v>14.5</v>
      </c>
      <c r="J2314">
        <v>0</v>
      </c>
      <c r="K2314">
        <v>9789953197562</v>
      </c>
    </row>
    <row r="2316" spans="1:11" x14ac:dyDescent="0.3">
      <c r="A2316">
        <v>9789953197579</v>
      </c>
      <c r="B2316" t="s">
        <v>2033</v>
      </c>
      <c r="D2316">
        <v>1</v>
      </c>
      <c r="E2316">
        <v>1</v>
      </c>
      <c r="F2316">
        <v>2</v>
      </c>
      <c r="G2316">
        <v>0</v>
      </c>
      <c r="H2316">
        <v>0</v>
      </c>
      <c r="I2316">
        <v>14.5</v>
      </c>
      <c r="J2316">
        <v>0</v>
      </c>
      <c r="K2316">
        <v>9789953197579</v>
      </c>
    </row>
    <row r="2318" spans="1:11" x14ac:dyDescent="0.3">
      <c r="A2318">
        <v>9789953197654</v>
      </c>
      <c r="B2318" t="s">
        <v>2034</v>
      </c>
      <c r="C2318" t="s">
        <v>19</v>
      </c>
      <c r="D2318">
        <v>-1</v>
      </c>
      <c r="E2318">
        <v>1</v>
      </c>
      <c r="F2318">
        <v>0</v>
      </c>
      <c r="G2318">
        <v>0</v>
      </c>
      <c r="H2318">
        <v>0</v>
      </c>
      <c r="I2318">
        <v>15.25</v>
      </c>
      <c r="J2318">
        <v>0</v>
      </c>
      <c r="K2318">
        <v>9789953197654</v>
      </c>
    </row>
    <row r="2320" spans="1:11" x14ac:dyDescent="0.3">
      <c r="A2320">
        <v>9789953199108</v>
      </c>
      <c r="B2320" t="s">
        <v>2036</v>
      </c>
      <c r="C2320" t="s">
        <v>19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7.5</v>
      </c>
      <c r="J2320">
        <v>0</v>
      </c>
      <c r="K2320">
        <v>9789953199108</v>
      </c>
    </row>
    <row r="2322" spans="1:11" x14ac:dyDescent="0.3">
      <c r="A2322">
        <v>9789953199115</v>
      </c>
      <c r="B2322" t="s">
        <v>2037</v>
      </c>
      <c r="C2322" t="s">
        <v>19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7.5</v>
      </c>
      <c r="J2322">
        <v>0</v>
      </c>
      <c r="K2322">
        <v>9789953199115</v>
      </c>
    </row>
    <row r="2324" spans="1:11" x14ac:dyDescent="0.3">
      <c r="A2324">
        <v>9789953199139</v>
      </c>
      <c r="B2324" t="s">
        <v>2038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4.5</v>
      </c>
      <c r="J2324">
        <v>0</v>
      </c>
      <c r="K2324">
        <v>9789953199139</v>
      </c>
    </row>
    <row r="2326" spans="1:11" x14ac:dyDescent="0.3">
      <c r="A2326">
        <v>9789953201535</v>
      </c>
      <c r="B2326" t="s">
        <v>2039</v>
      </c>
      <c r="D2326">
        <v>0</v>
      </c>
      <c r="E2326">
        <v>1</v>
      </c>
      <c r="F2326">
        <v>1</v>
      </c>
      <c r="G2326">
        <v>0</v>
      </c>
      <c r="H2326">
        <v>0</v>
      </c>
      <c r="I2326">
        <v>4.5</v>
      </c>
      <c r="J2326">
        <v>0</v>
      </c>
      <c r="K2326">
        <v>9789953201535</v>
      </c>
    </row>
    <row r="2328" spans="1:11" x14ac:dyDescent="0.3">
      <c r="A2328">
        <v>9789953201597</v>
      </c>
      <c r="B2328" t="s">
        <v>5082</v>
      </c>
      <c r="C2328" t="s">
        <v>19</v>
      </c>
      <c r="D2328">
        <v>0</v>
      </c>
      <c r="E2328">
        <v>2</v>
      </c>
      <c r="F2328">
        <v>0</v>
      </c>
      <c r="G2328">
        <v>2</v>
      </c>
      <c r="H2328">
        <v>0</v>
      </c>
      <c r="I2328">
        <v>4.6500000000000004</v>
      </c>
      <c r="J2328">
        <v>9.3000000000000007</v>
      </c>
      <c r="K2328">
        <v>9789953201597</v>
      </c>
    </row>
    <row r="2330" spans="1:11" x14ac:dyDescent="0.3">
      <c r="A2330">
        <v>9789953201665</v>
      </c>
      <c r="B2330" t="s">
        <v>2041</v>
      </c>
      <c r="D2330">
        <v>0</v>
      </c>
      <c r="E2330">
        <v>1</v>
      </c>
      <c r="F2330">
        <v>1</v>
      </c>
      <c r="G2330">
        <v>0</v>
      </c>
      <c r="H2330">
        <v>0</v>
      </c>
      <c r="I2330">
        <v>5</v>
      </c>
      <c r="J2330">
        <v>0</v>
      </c>
      <c r="K2330">
        <v>9789953201665</v>
      </c>
    </row>
    <row r="2332" spans="1:11" x14ac:dyDescent="0.3">
      <c r="A2332">
        <v>9789953201757</v>
      </c>
      <c r="B2332" t="s">
        <v>2042</v>
      </c>
      <c r="D2332">
        <v>1</v>
      </c>
      <c r="E2332">
        <v>1</v>
      </c>
      <c r="F2332">
        <v>1</v>
      </c>
      <c r="G2332">
        <v>1</v>
      </c>
      <c r="H2332">
        <v>0</v>
      </c>
      <c r="I2332">
        <v>4.6500000000000004</v>
      </c>
      <c r="J2332">
        <v>4.6500000000000004</v>
      </c>
      <c r="K2332">
        <v>9789953201757</v>
      </c>
    </row>
    <row r="2334" spans="1:11" x14ac:dyDescent="0.3">
      <c r="A2334">
        <v>9789953201801</v>
      </c>
      <c r="B2334" t="s">
        <v>2043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4.6500000000000004</v>
      </c>
      <c r="J2334">
        <v>0</v>
      </c>
      <c r="K2334">
        <v>9789953201801</v>
      </c>
    </row>
    <row r="2336" spans="1:11" x14ac:dyDescent="0.3">
      <c r="A2336">
        <v>9789953201870</v>
      </c>
      <c r="B2336" t="s">
        <v>2044</v>
      </c>
      <c r="D2336">
        <v>1</v>
      </c>
      <c r="E2336">
        <v>1</v>
      </c>
      <c r="F2336">
        <v>1</v>
      </c>
      <c r="G2336">
        <v>1</v>
      </c>
      <c r="H2336">
        <v>0</v>
      </c>
      <c r="I2336">
        <v>4.6500000000000004</v>
      </c>
      <c r="J2336">
        <v>4.6500000000000004</v>
      </c>
      <c r="K2336">
        <v>9789953201870</v>
      </c>
    </row>
    <row r="2338" spans="1:11" x14ac:dyDescent="0.3">
      <c r="A2338">
        <v>9789953201955</v>
      </c>
      <c r="B2338" t="s">
        <v>2045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4.6500000000000004</v>
      </c>
      <c r="J2338">
        <v>0</v>
      </c>
      <c r="K2338">
        <v>9789953201955</v>
      </c>
    </row>
    <row r="2340" spans="1:11" x14ac:dyDescent="0.3">
      <c r="A2340">
        <v>9789953204215</v>
      </c>
      <c r="B2340" t="s">
        <v>2047</v>
      </c>
      <c r="C2340" t="s">
        <v>19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3</v>
      </c>
      <c r="J2340">
        <v>0</v>
      </c>
      <c r="K2340">
        <v>9789953204215</v>
      </c>
    </row>
    <row r="2342" spans="1:11" x14ac:dyDescent="0.3">
      <c r="A2342">
        <v>9789953207377</v>
      </c>
      <c r="B2342" t="s">
        <v>2048</v>
      </c>
      <c r="C2342" t="s">
        <v>19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2</v>
      </c>
      <c r="J2342">
        <v>0</v>
      </c>
      <c r="K2342">
        <v>9789953207377</v>
      </c>
    </row>
    <row r="2344" spans="1:11" x14ac:dyDescent="0.3">
      <c r="A2344">
        <v>9789953257423</v>
      </c>
      <c r="B2344" t="s">
        <v>2049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11.25</v>
      </c>
      <c r="J2344">
        <v>0</v>
      </c>
      <c r="K2344">
        <v>9789953257423</v>
      </c>
    </row>
    <row r="2346" spans="1:11" x14ac:dyDescent="0.3">
      <c r="A2346">
        <v>9789953261430</v>
      </c>
      <c r="B2346" t="s">
        <v>2050</v>
      </c>
      <c r="D2346">
        <v>1</v>
      </c>
      <c r="E2346">
        <v>3</v>
      </c>
      <c r="F2346">
        <v>4</v>
      </c>
      <c r="G2346">
        <v>0</v>
      </c>
      <c r="H2346">
        <v>0</v>
      </c>
      <c r="I2346">
        <v>17</v>
      </c>
      <c r="J2346">
        <v>0</v>
      </c>
      <c r="K2346">
        <v>9789953261430</v>
      </c>
    </row>
    <row r="2348" spans="1:11" x14ac:dyDescent="0.3">
      <c r="A2348">
        <v>9789953261447</v>
      </c>
      <c r="B2348" t="s">
        <v>2051</v>
      </c>
      <c r="D2348">
        <v>1</v>
      </c>
      <c r="E2348">
        <v>3</v>
      </c>
      <c r="F2348">
        <v>4</v>
      </c>
      <c r="G2348">
        <v>0</v>
      </c>
      <c r="H2348">
        <v>0</v>
      </c>
      <c r="I2348">
        <v>5</v>
      </c>
      <c r="J2348">
        <v>0</v>
      </c>
      <c r="K2348">
        <v>9789953261447</v>
      </c>
    </row>
    <row r="2350" spans="1:11" x14ac:dyDescent="0.3">
      <c r="A2350">
        <v>9789953261454</v>
      </c>
      <c r="B2350" t="s">
        <v>2052</v>
      </c>
      <c r="D2350">
        <v>1</v>
      </c>
      <c r="E2350">
        <v>3</v>
      </c>
      <c r="F2350">
        <v>4</v>
      </c>
      <c r="G2350">
        <v>0</v>
      </c>
      <c r="H2350">
        <v>0</v>
      </c>
      <c r="I2350">
        <v>5</v>
      </c>
      <c r="J2350">
        <v>0</v>
      </c>
      <c r="K2350">
        <v>9789953261454</v>
      </c>
    </row>
    <row r="2352" spans="1:11" x14ac:dyDescent="0.3">
      <c r="A2352">
        <v>9789953262659</v>
      </c>
      <c r="B2352" t="s">
        <v>2603</v>
      </c>
      <c r="D2352">
        <v>0</v>
      </c>
      <c r="E2352">
        <v>1</v>
      </c>
      <c r="F2352">
        <v>1</v>
      </c>
      <c r="G2352">
        <v>0</v>
      </c>
      <c r="H2352">
        <v>0</v>
      </c>
      <c r="I2352">
        <v>14.5</v>
      </c>
      <c r="J2352">
        <v>0</v>
      </c>
      <c r="K2352">
        <v>9789953262659</v>
      </c>
    </row>
    <row r="2354" spans="1:11" x14ac:dyDescent="0.3">
      <c r="A2354">
        <v>9789953262666</v>
      </c>
      <c r="B2354" t="s">
        <v>2605</v>
      </c>
      <c r="D2354">
        <v>1</v>
      </c>
      <c r="E2354">
        <v>1</v>
      </c>
      <c r="F2354">
        <v>1</v>
      </c>
      <c r="G2354">
        <v>1</v>
      </c>
      <c r="H2354">
        <v>0</v>
      </c>
      <c r="I2354">
        <v>4.5</v>
      </c>
      <c r="J2354">
        <v>4.5</v>
      </c>
      <c r="K2354">
        <v>9789953262666</v>
      </c>
    </row>
    <row r="2356" spans="1:11" x14ac:dyDescent="0.3">
      <c r="A2356">
        <v>9789953262673</v>
      </c>
      <c r="B2356" t="s">
        <v>2607</v>
      </c>
      <c r="D2356">
        <v>0</v>
      </c>
      <c r="E2356">
        <v>1</v>
      </c>
      <c r="F2356">
        <v>1</v>
      </c>
      <c r="G2356">
        <v>0</v>
      </c>
      <c r="H2356">
        <v>0</v>
      </c>
      <c r="I2356">
        <v>4.5</v>
      </c>
      <c r="J2356">
        <v>0</v>
      </c>
      <c r="K2356">
        <v>9789953262673</v>
      </c>
    </row>
    <row r="2358" spans="1:11" x14ac:dyDescent="0.3">
      <c r="A2358">
        <v>9789953262963</v>
      </c>
      <c r="B2358" t="s">
        <v>2609</v>
      </c>
      <c r="D2358">
        <v>1</v>
      </c>
      <c r="E2358">
        <v>0</v>
      </c>
      <c r="F2358">
        <v>1</v>
      </c>
      <c r="G2358">
        <v>0</v>
      </c>
      <c r="H2358">
        <v>0</v>
      </c>
      <c r="I2358">
        <v>13.75</v>
      </c>
      <c r="J2358">
        <v>0</v>
      </c>
      <c r="K2358">
        <v>9789953262963</v>
      </c>
    </row>
    <row r="2360" spans="1:11" x14ac:dyDescent="0.3">
      <c r="A2360">
        <v>9789953262970</v>
      </c>
      <c r="B2360" t="s">
        <v>2611</v>
      </c>
      <c r="D2360">
        <v>1</v>
      </c>
      <c r="E2360">
        <v>0</v>
      </c>
      <c r="F2360">
        <v>1</v>
      </c>
      <c r="G2360">
        <v>0</v>
      </c>
      <c r="H2360">
        <v>0</v>
      </c>
      <c r="I2360">
        <v>4.5</v>
      </c>
      <c r="J2360">
        <v>0</v>
      </c>
      <c r="K2360">
        <v>9789953262970</v>
      </c>
    </row>
    <row r="2362" spans="1:11" x14ac:dyDescent="0.3">
      <c r="A2362">
        <v>9789953262987</v>
      </c>
      <c r="B2362" t="s">
        <v>2613</v>
      </c>
      <c r="D2362">
        <v>1</v>
      </c>
      <c r="E2362">
        <v>0</v>
      </c>
      <c r="F2362">
        <v>0</v>
      </c>
      <c r="G2362">
        <v>1</v>
      </c>
      <c r="H2362">
        <v>0</v>
      </c>
      <c r="I2362">
        <v>4.75</v>
      </c>
      <c r="J2362">
        <v>4.75</v>
      </c>
      <c r="K2362">
        <v>9789953262987</v>
      </c>
    </row>
    <row r="2364" spans="1:11" x14ac:dyDescent="0.3">
      <c r="A2364">
        <v>9789953264479</v>
      </c>
      <c r="B2364" t="s">
        <v>3842</v>
      </c>
      <c r="D2364">
        <v>1</v>
      </c>
      <c r="E2364">
        <v>1</v>
      </c>
      <c r="F2364">
        <v>1</v>
      </c>
      <c r="G2364">
        <v>1</v>
      </c>
      <c r="H2364">
        <v>0</v>
      </c>
      <c r="I2364">
        <v>20</v>
      </c>
      <c r="J2364">
        <v>20</v>
      </c>
      <c r="K2364">
        <v>9789953264479</v>
      </c>
    </row>
    <row r="2366" spans="1:11" x14ac:dyDescent="0.3">
      <c r="A2366">
        <v>9789953264882</v>
      </c>
      <c r="B2366" t="s">
        <v>2053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13.75</v>
      </c>
      <c r="J2366">
        <v>0</v>
      </c>
      <c r="K2366">
        <v>9789953264882</v>
      </c>
    </row>
    <row r="2368" spans="1:11" x14ac:dyDescent="0.3">
      <c r="A2368">
        <v>9789953310053</v>
      </c>
      <c r="B2368" t="s">
        <v>2054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11.5</v>
      </c>
      <c r="J2368">
        <v>0</v>
      </c>
      <c r="K2368">
        <v>9789953310053</v>
      </c>
    </row>
    <row r="2370" spans="1:11" x14ac:dyDescent="0.3">
      <c r="A2370">
        <v>9789953310114</v>
      </c>
      <c r="B2370" t="s">
        <v>2055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3.3</v>
      </c>
      <c r="J2370">
        <v>0</v>
      </c>
      <c r="K2370">
        <v>9789953310114</v>
      </c>
    </row>
    <row r="2372" spans="1:11" x14ac:dyDescent="0.3">
      <c r="A2372">
        <v>9789953310176</v>
      </c>
      <c r="B2372" t="s">
        <v>2056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3.8</v>
      </c>
      <c r="J2372">
        <v>0</v>
      </c>
      <c r="K2372">
        <v>9789953310176</v>
      </c>
    </row>
    <row r="2374" spans="1:11" x14ac:dyDescent="0.3">
      <c r="A2374">
        <v>9789953310244</v>
      </c>
      <c r="B2374" t="s">
        <v>2057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3.3</v>
      </c>
      <c r="J2374">
        <v>0</v>
      </c>
      <c r="K2374">
        <v>9789953310244</v>
      </c>
    </row>
    <row r="2376" spans="1:11" x14ac:dyDescent="0.3">
      <c r="A2376">
        <v>9789953310466</v>
      </c>
      <c r="B2376" t="s">
        <v>2058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5.5</v>
      </c>
      <c r="J2376">
        <v>0</v>
      </c>
      <c r="K2376">
        <v>9789953310466</v>
      </c>
    </row>
    <row r="2378" spans="1:11" x14ac:dyDescent="0.3">
      <c r="A2378">
        <v>9789953310473</v>
      </c>
      <c r="B2378" t="s">
        <v>2059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5.5</v>
      </c>
      <c r="J2378">
        <v>0</v>
      </c>
      <c r="K2378">
        <v>9789953310473</v>
      </c>
    </row>
    <row r="2380" spans="1:11" x14ac:dyDescent="0.3">
      <c r="A2380">
        <v>9789953310497</v>
      </c>
      <c r="B2380" t="s">
        <v>2060</v>
      </c>
      <c r="D2380">
        <v>0</v>
      </c>
      <c r="E2380">
        <v>1</v>
      </c>
      <c r="F2380">
        <v>1</v>
      </c>
      <c r="G2380">
        <v>0</v>
      </c>
      <c r="H2380">
        <v>0</v>
      </c>
      <c r="I2380">
        <v>12.5</v>
      </c>
      <c r="J2380">
        <v>0</v>
      </c>
      <c r="K2380">
        <v>9789953310497</v>
      </c>
    </row>
    <row r="2382" spans="1:11" x14ac:dyDescent="0.3">
      <c r="A2382">
        <v>9789953310503</v>
      </c>
      <c r="B2382" t="s">
        <v>4088</v>
      </c>
      <c r="D2382">
        <v>4</v>
      </c>
      <c r="E2382">
        <v>21</v>
      </c>
      <c r="F2382">
        <v>23</v>
      </c>
      <c r="G2382">
        <v>2</v>
      </c>
      <c r="H2382">
        <v>0</v>
      </c>
      <c r="I2382">
        <v>4.4000000000000004</v>
      </c>
      <c r="J2382">
        <v>8.8000000000000007</v>
      </c>
      <c r="K2382">
        <v>9789953310503</v>
      </c>
    </row>
    <row r="2384" spans="1:11" x14ac:dyDescent="0.3">
      <c r="A2384">
        <v>9789953310701</v>
      </c>
      <c r="B2384" t="s">
        <v>2061</v>
      </c>
      <c r="D2384">
        <v>2</v>
      </c>
      <c r="E2384">
        <v>0</v>
      </c>
      <c r="F2384">
        <v>0</v>
      </c>
      <c r="G2384">
        <v>2</v>
      </c>
      <c r="H2384">
        <v>0</v>
      </c>
      <c r="I2384">
        <v>13.2</v>
      </c>
      <c r="J2384">
        <v>26.4</v>
      </c>
      <c r="K2384">
        <v>9789953310701</v>
      </c>
    </row>
    <row r="2386" spans="1:11" x14ac:dyDescent="0.3">
      <c r="A2386">
        <v>9789953310718</v>
      </c>
      <c r="B2386" t="s">
        <v>4969</v>
      </c>
      <c r="D2386">
        <v>4</v>
      </c>
      <c r="E2386">
        <v>25</v>
      </c>
      <c r="F2386">
        <v>27</v>
      </c>
      <c r="G2386">
        <v>2</v>
      </c>
      <c r="H2386">
        <v>0</v>
      </c>
      <c r="I2386">
        <v>4.4000000000000004</v>
      </c>
      <c r="J2386">
        <v>8.8000000000000007</v>
      </c>
      <c r="K2386">
        <v>9789953310718</v>
      </c>
    </row>
    <row r="2388" spans="1:11" x14ac:dyDescent="0.3">
      <c r="A2388">
        <v>9789953310961</v>
      </c>
      <c r="B2388" t="s">
        <v>2062</v>
      </c>
      <c r="D2388">
        <v>1</v>
      </c>
      <c r="E2388">
        <v>0</v>
      </c>
      <c r="F2388">
        <v>1</v>
      </c>
      <c r="G2388">
        <v>0</v>
      </c>
      <c r="H2388">
        <v>0</v>
      </c>
      <c r="I2388">
        <v>7</v>
      </c>
      <c r="J2388">
        <v>0</v>
      </c>
      <c r="K2388">
        <v>9789953310961</v>
      </c>
    </row>
    <row r="2390" spans="1:11" x14ac:dyDescent="0.3">
      <c r="A2390">
        <v>9789953310978</v>
      </c>
      <c r="B2390" t="s">
        <v>2063</v>
      </c>
      <c r="D2390">
        <v>1</v>
      </c>
      <c r="E2390">
        <v>0</v>
      </c>
      <c r="F2390">
        <v>1</v>
      </c>
      <c r="G2390">
        <v>0</v>
      </c>
      <c r="H2390">
        <v>0</v>
      </c>
      <c r="I2390">
        <v>7</v>
      </c>
      <c r="J2390">
        <v>0</v>
      </c>
      <c r="K2390">
        <v>9789953310978</v>
      </c>
    </row>
    <row r="2392" spans="1:11" x14ac:dyDescent="0.3">
      <c r="A2392">
        <v>9789953311050</v>
      </c>
      <c r="B2392" t="s">
        <v>2064</v>
      </c>
      <c r="D2392">
        <v>1</v>
      </c>
      <c r="E2392">
        <v>0</v>
      </c>
      <c r="F2392">
        <v>0</v>
      </c>
      <c r="G2392">
        <v>1</v>
      </c>
      <c r="H2392">
        <v>0</v>
      </c>
      <c r="I2392">
        <v>7</v>
      </c>
      <c r="J2392">
        <v>7</v>
      </c>
      <c r="K2392">
        <v>9789953311050</v>
      </c>
    </row>
    <row r="2394" spans="1:11" x14ac:dyDescent="0.3">
      <c r="A2394">
        <v>9789953311067</v>
      </c>
      <c r="B2394" t="s">
        <v>2065</v>
      </c>
      <c r="D2394">
        <v>1</v>
      </c>
      <c r="E2394">
        <v>0</v>
      </c>
      <c r="F2394">
        <v>0</v>
      </c>
      <c r="G2394">
        <v>1</v>
      </c>
      <c r="H2394">
        <v>0</v>
      </c>
      <c r="I2394">
        <v>7</v>
      </c>
      <c r="J2394">
        <v>7</v>
      </c>
      <c r="K2394">
        <v>9789953311067</v>
      </c>
    </row>
    <row r="2396" spans="1:11" x14ac:dyDescent="0.3">
      <c r="A2396">
        <v>9789953311203</v>
      </c>
      <c r="B2396" t="s">
        <v>2066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16.5</v>
      </c>
      <c r="J2396">
        <v>0</v>
      </c>
      <c r="K2396">
        <v>9789953311203</v>
      </c>
    </row>
    <row r="2398" spans="1:11" x14ac:dyDescent="0.3">
      <c r="A2398">
        <v>9789953311210</v>
      </c>
      <c r="B2398" t="s">
        <v>2067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5.5</v>
      </c>
      <c r="J2398">
        <v>0</v>
      </c>
      <c r="K2398">
        <v>9789953311210</v>
      </c>
    </row>
    <row r="2400" spans="1:11" x14ac:dyDescent="0.3">
      <c r="A2400">
        <v>9789953311760</v>
      </c>
      <c r="B2400" t="s">
        <v>2068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5.5</v>
      </c>
      <c r="J2400">
        <v>0</v>
      </c>
      <c r="K2400">
        <v>9789953311760</v>
      </c>
    </row>
    <row r="2402" spans="1:11" x14ac:dyDescent="0.3">
      <c r="A2402">
        <v>9789953311876</v>
      </c>
      <c r="B2402" t="s">
        <v>2069</v>
      </c>
      <c r="D2402">
        <v>1</v>
      </c>
      <c r="E2402">
        <v>1</v>
      </c>
      <c r="F2402">
        <v>2</v>
      </c>
      <c r="G2402">
        <v>0</v>
      </c>
      <c r="H2402">
        <v>0</v>
      </c>
      <c r="I2402">
        <v>7</v>
      </c>
      <c r="J2402">
        <v>0</v>
      </c>
      <c r="K2402">
        <v>9789953311876</v>
      </c>
    </row>
    <row r="2404" spans="1:11" x14ac:dyDescent="0.3">
      <c r="A2404">
        <v>9789953311883</v>
      </c>
      <c r="B2404" t="s">
        <v>2070</v>
      </c>
      <c r="D2404">
        <v>0</v>
      </c>
      <c r="E2404">
        <v>3</v>
      </c>
      <c r="F2404">
        <v>2</v>
      </c>
      <c r="G2404">
        <v>1</v>
      </c>
      <c r="H2404">
        <v>0</v>
      </c>
      <c r="I2404">
        <v>7</v>
      </c>
      <c r="J2404">
        <v>7</v>
      </c>
      <c r="K2404">
        <v>9789953311883</v>
      </c>
    </row>
    <row r="2406" spans="1:11" x14ac:dyDescent="0.3">
      <c r="A2406">
        <v>9789953311913</v>
      </c>
      <c r="B2406" t="s">
        <v>2071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5</v>
      </c>
      <c r="J2406">
        <v>0</v>
      </c>
      <c r="K2406">
        <v>9789953311913</v>
      </c>
    </row>
    <row r="2408" spans="1:11" x14ac:dyDescent="0.3">
      <c r="A2408">
        <v>9789953311920</v>
      </c>
      <c r="B2408" t="s">
        <v>2072</v>
      </c>
      <c r="D2408">
        <v>0</v>
      </c>
      <c r="E2408">
        <v>1</v>
      </c>
      <c r="F2408">
        <v>1</v>
      </c>
      <c r="G2408">
        <v>0</v>
      </c>
      <c r="H2408">
        <v>0</v>
      </c>
      <c r="I2408">
        <v>4.5</v>
      </c>
      <c r="J2408">
        <v>0</v>
      </c>
      <c r="K2408">
        <v>9789953311920</v>
      </c>
    </row>
    <row r="2410" spans="1:11" x14ac:dyDescent="0.3">
      <c r="A2410">
        <v>9789953311944</v>
      </c>
      <c r="B2410" t="s">
        <v>2073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5</v>
      </c>
      <c r="J2410">
        <v>0</v>
      </c>
      <c r="K2410">
        <v>9789953311944</v>
      </c>
    </row>
    <row r="2412" spans="1:11" x14ac:dyDescent="0.3">
      <c r="A2412">
        <v>9789953311951</v>
      </c>
      <c r="B2412" t="s">
        <v>2074</v>
      </c>
      <c r="D2412">
        <v>0</v>
      </c>
      <c r="E2412">
        <v>1</v>
      </c>
      <c r="F2412">
        <v>1</v>
      </c>
      <c r="G2412">
        <v>0</v>
      </c>
      <c r="H2412">
        <v>0</v>
      </c>
      <c r="I2412">
        <v>4.5</v>
      </c>
      <c r="J2412">
        <v>0</v>
      </c>
      <c r="K2412">
        <v>9789953311951</v>
      </c>
    </row>
    <row r="2414" spans="1:11" x14ac:dyDescent="0.3">
      <c r="A2414">
        <v>9789953444260</v>
      </c>
      <c r="B2414" t="s">
        <v>2077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13.1</v>
      </c>
      <c r="J2414">
        <v>0</v>
      </c>
      <c r="K2414">
        <v>9789953444260</v>
      </c>
    </row>
    <row r="2416" spans="1:11" x14ac:dyDescent="0.3">
      <c r="A2416">
        <v>9789953444321</v>
      </c>
      <c r="B2416" t="s">
        <v>2078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13.75</v>
      </c>
      <c r="J2416">
        <v>0</v>
      </c>
      <c r="K2416">
        <v>9789953444321</v>
      </c>
    </row>
    <row r="2418" spans="1:11" x14ac:dyDescent="0.3">
      <c r="A2418">
        <v>9789953469318</v>
      </c>
      <c r="B2418" t="s">
        <v>2080</v>
      </c>
      <c r="C2418" t="s">
        <v>19</v>
      </c>
      <c r="D2418">
        <v>0</v>
      </c>
      <c r="E2418">
        <v>1</v>
      </c>
      <c r="F2418">
        <v>1</v>
      </c>
      <c r="G2418">
        <v>0</v>
      </c>
      <c r="H2418">
        <v>0</v>
      </c>
      <c r="I2418">
        <v>7</v>
      </c>
      <c r="J2418">
        <v>0</v>
      </c>
      <c r="K2418">
        <v>9789953469318</v>
      </c>
    </row>
    <row r="2420" spans="1:11" x14ac:dyDescent="0.3">
      <c r="A2420">
        <v>9789953469326</v>
      </c>
      <c r="B2420" t="s">
        <v>2081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12.85</v>
      </c>
      <c r="J2420">
        <v>0</v>
      </c>
      <c r="K2420">
        <v>9789953469326</v>
      </c>
    </row>
    <row r="2422" spans="1:11" x14ac:dyDescent="0.3">
      <c r="A2422" t="s">
        <v>2082</v>
      </c>
      <c r="B2422" t="s">
        <v>2083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12.1</v>
      </c>
      <c r="J2422">
        <v>0</v>
      </c>
      <c r="K2422" t="s">
        <v>2082</v>
      </c>
    </row>
    <row r="2424" spans="1:11" x14ac:dyDescent="0.3">
      <c r="A2424" t="s">
        <v>2084</v>
      </c>
      <c r="B2424" t="s">
        <v>2085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8.5</v>
      </c>
      <c r="J2424">
        <v>0</v>
      </c>
      <c r="K2424" t="s">
        <v>2084</v>
      </c>
    </row>
    <row r="2426" spans="1:11" x14ac:dyDescent="0.3">
      <c r="A2426" t="s">
        <v>2086</v>
      </c>
      <c r="B2426" t="s">
        <v>2087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7</v>
      </c>
      <c r="J2426">
        <v>0</v>
      </c>
      <c r="K2426" t="s">
        <v>2086</v>
      </c>
    </row>
    <row r="2428" spans="1:11" x14ac:dyDescent="0.3">
      <c r="A2428">
        <v>9789953469350</v>
      </c>
      <c r="B2428" t="s">
        <v>2088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9.35</v>
      </c>
      <c r="J2428">
        <v>0</v>
      </c>
      <c r="K2428">
        <v>9789953469350</v>
      </c>
    </row>
    <row r="2430" spans="1:11" x14ac:dyDescent="0.3">
      <c r="A2430" t="s">
        <v>2089</v>
      </c>
      <c r="B2430" t="s">
        <v>2090</v>
      </c>
      <c r="D2430">
        <v>1</v>
      </c>
      <c r="E2430">
        <v>0</v>
      </c>
      <c r="F2430">
        <v>0</v>
      </c>
      <c r="G2430">
        <v>1</v>
      </c>
      <c r="H2430">
        <v>0</v>
      </c>
      <c r="I2430">
        <v>9.35</v>
      </c>
      <c r="J2430">
        <v>9.35</v>
      </c>
      <c r="K2430" t="s">
        <v>2089</v>
      </c>
    </row>
    <row r="2432" spans="1:11" x14ac:dyDescent="0.3">
      <c r="A2432">
        <v>9789953469407</v>
      </c>
      <c r="B2432" t="s">
        <v>2091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8.5</v>
      </c>
      <c r="J2432">
        <v>0</v>
      </c>
      <c r="K2432">
        <v>9789953469407</v>
      </c>
    </row>
    <row r="2434" spans="1:11" x14ac:dyDescent="0.3">
      <c r="A2434">
        <v>9789953469415</v>
      </c>
      <c r="B2434" t="s">
        <v>2092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7.45</v>
      </c>
      <c r="J2434">
        <v>0</v>
      </c>
      <c r="K2434">
        <v>9789953469415</v>
      </c>
    </row>
    <row r="2436" spans="1:11" x14ac:dyDescent="0.3">
      <c r="A2436">
        <v>9789953469423</v>
      </c>
      <c r="B2436" t="s">
        <v>2090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10</v>
      </c>
      <c r="J2436">
        <v>0</v>
      </c>
      <c r="K2436">
        <v>9789953469423</v>
      </c>
    </row>
    <row r="2438" spans="1:11" x14ac:dyDescent="0.3">
      <c r="A2438">
        <v>9789953469784</v>
      </c>
      <c r="B2438" t="s">
        <v>2093</v>
      </c>
      <c r="C2438" t="s">
        <v>19</v>
      </c>
      <c r="D2438">
        <v>0</v>
      </c>
      <c r="E2438">
        <v>3</v>
      </c>
      <c r="F2438">
        <v>3</v>
      </c>
      <c r="G2438">
        <v>0</v>
      </c>
      <c r="H2438">
        <v>0</v>
      </c>
      <c r="I2438">
        <v>21</v>
      </c>
      <c r="J2438">
        <v>0</v>
      </c>
      <c r="K2438">
        <v>9789953469784</v>
      </c>
    </row>
    <row r="2440" spans="1:11" x14ac:dyDescent="0.3">
      <c r="A2440">
        <v>9789953479040</v>
      </c>
      <c r="B2440" t="s">
        <v>2094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30</v>
      </c>
      <c r="J2440">
        <v>0</v>
      </c>
      <c r="K2440">
        <v>9789953479040</v>
      </c>
    </row>
    <row r="2442" spans="1:11" x14ac:dyDescent="0.3">
      <c r="A2442">
        <v>9789953479705</v>
      </c>
      <c r="B2442" t="s">
        <v>2095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30</v>
      </c>
      <c r="J2442">
        <v>0</v>
      </c>
      <c r="K2442">
        <v>9789953479705</v>
      </c>
    </row>
    <row r="2444" spans="1:11" x14ac:dyDescent="0.3">
      <c r="A2444">
        <v>9789953487007</v>
      </c>
      <c r="B2444" t="s">
        <v>2096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7</v>
      </c>
      <c r="J2444">
        <v>0</v>
      </c>
      <c r="K2444">
        <v>9789953487007</v>
      </c>
    </row>
    <row r="2446" spans="1:11" x14ac:dyDescent="0.3">
      <c r="A2446">
        <v>9789953492759</v>
      </c>
      <c r="B2446" t="s">
        <v>2097</v>
      </c>
      <c r="C2446" t="s">
        <v>19</v>
      </c>
      <c r="D2446">
        <v>0</v>
      </c>
      <c r="E2446">
        <v>5</v>
      </c>
      <c r="F2446">
        <v>3</v>
      </c>
      <c r="G2446">
        <v>2</v>
      </c>
      <c r="H2446">
        <v>0</v>
      </c>
      <c r="I2446">
        <v>9.65</v>
      </c>
      <c r="J2446">
        <v>19.3</v>
      </c>
      <c r="K2446">
        <v>9789953492759</v>
      </c>
    </row>
    <row r="2448" spans="1:11" x14ac:dyDescent="0.3">
      <c r="A2448">
        <v>9789953492766</v>
      </c>
      <c r="B2448" t="s">
        <v>2098</v>
      </c>
      <c r="C2448" t="s">
        <v>19</v>
      </c>
      <c r="D2448">
        <v>0</v>
      </c>
      <c r="E2448">
        <v>3</v>
      </c>
      <c r="F2448">
        <v>3</v>
      </c>
      <c r="G2448">
        <v>0</v>
      </c>
      <c r="H2448">
        <v>0</v>
      </c>
      <c r="I2448">
        <v>9.65</v>
      </c>
      <c r="J2448">
        <v>0</v>
      </c>
      <c r="K2448">
        <v>9789953492766</v>
      </c>
    </row>
    <row r="2450" spans="1:11" x14ac:dyDescent="0.3">
      <c r="A2450">
        <v>9789953492773</v>
      </c>
      <c r="B2450" t="s">
        <v>2099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18.399999999999999</v>
      </c>
      <c r="J2450">
        <v>0</v>
      </c>
      <c r="K2450">
        <v>9789953492773</v>
      </c>
    </row>
    <row r="2452" spans="1:11" x14ac:dyDescent="0.3">
      <c r="A2452">
        <v>9789953492780</v>
      </c>
      <c r="B2452" t="s">
        <v>2100</v>
      </c>
      <c r="C2452" t="s">
        <v>19</v>
      </c>
      <c r="D2452">
        <v>0</v>
      </c>
      <c r="E2452">
        <v>1</v>
      </c>
      <c r="F2452">
        <v>1</v>
      </c>
      <c r="G2452">
        <v>0</v>
      </c>
      <c r="H2452">
        <v>0</v>
      </c>
      <c r="I2452">
        <v>19.5</v>
      </c>
      <c r="J2452">
        <v>0</v>
      </c>
      <c r="K2452">
        <v>9789953492780</v>
      </c>
    </row>
    <row r="2454" spans="1:11" x14ac:dyDescent="0.3">
      <c r="A2454">
        <v>9789953492797</v>
      </c>
      <c r="B2454" t="s">
        <v>2101</v>
      </c>
      <c r="C2454" t="s">
        <v>19</v>
      </c>
      <c r="D2454">
        <v>0</v>
      </c>
      <c r="E2454">
        <v>1</v>
      </c>
      <c r="F2454">
        <v>1</v>
      </c>
      <c r="G2454">
        <v>0</v>
      </c>
      <c r="H2454">
        <v>0</v>
      </c>
      <c r="I2454">
        <v>20.350000000000001</v>
      </c>
      <c r="J2454">
        <v>0</v>
      </c>
      <c r="K2454">
        <v>9789953492797</v>
      </c>
    </row>
    <row r="2456" spans="1:11" x14ac:dyDescent="0.3">
      <c r="A2456">
        <v>9789953492926</v>
      </c>
      <c r="B2456" t="s">
        <v>2102</v>
      </c>
      <c r="D2456">
        <v>1</v>
      </c>
      <c r="E2456">
        <v>1</v>
      </c>
      <c r="F2456">
        <v>1</v>
      </c>
      <c r="G2456">
        <v>1</v>
      </c>
      <c r="H2456">
        <v>0</v>
      </c>
      <c r="I2456">
        <v>8.25</v>
      </c>
      <c r="J2456">
        <v>8.25</v>
      </c>
      <c r="K2456">
        <v>9789953492926</v>
      </c>
    </row>
    <row r="2458" spans="1:11" x14ac:dyDescent="0.3">
      <c r="A2458">
        <v>9789953492971</v>
      </c>
      <c r="B2458" t="s">
        <v>2103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16.3</v>
      </c>
      <c r="J2458">
        <v>0</v>
      </c>
      <c r="K2458">
        <v>9789953492971</v>
      </c>
    </row>
    <row r="2460" spans="1:11" x14ac:dyDescent="0.3">
      <c r="A2460">
        <v>9789953492995</v>
      </c>
      <c r="B2460" t="s">
        <v>2104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16.600000000000001</v>
      </c>
      <c r="J2460">
        <v>0</v>
      </c>
      <c r="K2460">
        <v>9789953492995</v>
      </c>
    </row>
    <row r="2462" spans="1:11" x14ac:dyDescent="0.3">
      <c r="A2462">
        <v>9789953512105</v>
      </c>
      <c r="B2462" t="s">
        <v>2105</v>
      </c>
      <c r="C2462" t="s">
        <v>19</v>
      </c>
      <c r="D2462">
        <v>0</v>
      </c>
      <c r="E2462">
        <v>2</v>
      </c>
      <c r="F2462">
        <v>2</v>
      </c>
      <c r="G2462">
        <v>0</v>
      </c>
      <c r="H2462">
        <v>0</v>
      </c>
      <c r="I2462">
        <v>15.41</v>
      </c>
      <c r="J2462">
        <v>0</v>
      </c>
      <c r="K2462">
        <v>9789953512105</v>
      </c>
    </row>
    <row r="2464" spans="1:11" x14ac:dyDescent="0.3">
      <c r="A2464">
        <v>9789953512204</v>
      </c>
      <c r="B2464" t="s">
        <v>2106</v>
      </c>
      <c r="C2464" t="s">
        <v>19</v>
      </c>
      <c r="D2464">
        <v>0</v>
      </c>
      <c r="E2464">
        <v>2</v>
      </c>
      <c r="F2464">
        <v>2</v>
      </c>
      <c r="G2464">
        <v>0</v>
      </c>
      <c r="H2464">
        <v>0</v>
      </c>
      <c r="I2464">
        <v>14.5</v>
      </c>
      <c r="J2464">
        <v>0</v>
      </c>
      <c r="K2464">
        <v>9789953512204</v>
      </c>
    </row>
    <row r="2466" spans="1:11" x14ac:dyDescent="0.3">
      <c r="A2466">
        <v>9789953512334</v>
      </c>
      <c r="B2466" t="s">
        <v>2108</v>
      </c>
      <c r="C2466" t="s">
        <v>19</v>
      </c>
      <c r="D2466">
        <v>0</v>
      </c>
      <c r="E2466">
        <v>3</v>
      </c>
      <c r="F2466">
        <v>3</v>
      </c>
      <c r="G2466">
        <v>0</v>
      </c>
      <c r="H2466">
        <v>0</v>
      </c>
      <c r="I2466">
        <v>12.12</v>
      </c>
      <c r="J2466">
        <v>0</v>
      </c>
      <c r="K2466">
        <v>9789953512334</v>
      </c>
    </row>
    <row r="2468" spans="1:11" x14ac:dyDescent="0.3">
      <c r="A2468">
        <v>9789953522180</v>
      </c>
      <c r="B2468" t="s">
        <v>2109</v>
      </c>
      <c r="D2468">
        <v>3</v>
      </c>
      <c r="E2468">
        <v>1</v>
      </c>
      <c r="F2468">
        <v>2</v>
      </c>
      <c r="G2468">
        <v>2</v>
      </c>
      <c r="H2468">
        <v>0</v>
      </c>
      <c r="I2468">
        <v>15.9</v>
      </c>
      <c r="J2468">
        <v>31.8</v>
      </c>
      <c r="K2468">
        <v>9789953522180</v>
      </c>
    </row>
    <row r="2470" spans="1:11" x14ac:dyDescent="0.3">
      <c r="A2470">
        <v>9789953522470</v>
      </c>
      <c r="B2470" t="s">
        <v>2110</v>
      </c>
      <c r="C2470" t="s">
        <v>19</v>
      </c>
      <c r="D2470">
        <v>0</v>
      </c>
      <c r="E2470">
        <v>1</v>
      </c>
      <c r="F2470">
        <v>1</v>
      </c>
      <c r="G2470">
        <v>0</v>
      </c>
      <c r="H2470">
        <v>0</v>
      </c>
      <c r="I2470">
        <v>6</v>
      </c>
      <c r="J2470">
        <v>0</v>
      </c>
      <c r="K2470">
        <v>9789953522470</v>
      </c>
    </row>
    <row r="2472" spans="1:11" x14ac:dyDescent="0.3">
      <c r="A2472">
        <v>9789953522791</v>
      </c>
      <c r="B2472" t="s">
        <v>2111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6</v>
      </c>
      <c r="J2472">
        <v>0</v>
      </c>
      <c r="K2472">
        <v>9789953522791</v>
      </c>
    </row>
    <row r="2474" spans="1:11" x14ac:dyDescent="0.3">
      <c r="A2474">
        <v>9789953526089</v>
      </c>
      <c r="B2474" t="s">
        <v>2112</v>
      </c>
      <c r="D2474">
        <v>1</v>
      </c>
      <c r="E2474">
        <v>0</v>
      </c>
      <c r="F2474">
        <v>0</v>
      </c>
      <c r="G2474">
        <v>1</v>
      </c>
      <c r="H2474">
        <v>0</v>
      </c>
      <c r="I2474">
        <v>31.87</v>
      </c>
      <c r="J2474">
        <v>31.87</v>
      </c>
      <c r="K2474">
        <v>9789953526089</v>
      </c>
    </row>
    <row r="2476" spans="1:11" x14ac:dyDescent="0.3">
      <c r="A2476">
        <v>9789953531045</v>
      </c>
      <c r="B2476" t="s">
        <v>2114</v>
      </c>
      <c r="D2476">
        <v>2</v>
      </c>
      <c r="E2476">
        <v>1</v>
      </c>
      <c r="F2476">
        <v>2</v>
      </c>
      <c r="G2476">
        <v>1</v>
      </c>
      <c r="H2476">
        <v>0</v>
      </c>
      <c r="I2476">
        <v>7.18</v>
      </c>
      <c r="J2476">
        <v>7.18</v>
      </c>
      <c r="K2476">
        <v>9789953531045</v>
      </c>
    </row>
    <row r="2478" spans="1:11" x14ac:dyDescent="0.3">
      <c r="A2478">
        <v>9789953531113</v>
      </c>
      <c r="B2478" t="s">
        <v>2116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9.3000000000000007</v>
      </c>
      <c r="J2478">
        <v>0</v>
      </c>
      <c r="K2478">
        <v>9789953531113</v>
      </c>
    </row>
    <row r="2480" spans="1:11" x14ac:dyDescent="0.3">
      <c r="A2480">
        <v>9789953547459</v>
      </c>
      <c r="B2480" t="s">
        <v>2121</v>
      </c>
      <c r="C2480" t="s">
        <v>19</v>
      </c>
      <c r="D2480">
        <v>0</v>
      </c>
      <c r="E2480">
        <v>1</v>
      </c>
      <c r="F2480">
        <v>1</v>
      </c>
      <c r="G2480">
        <v>0</v>
      </c>
      <c r="H2480">
        <v>0</v>
      </c>
      <c r="I2480">
        <v>12.25</v>
      </c>
      <c r="J2480">
        <v>0</v>
      </c>
      <c r="K2480">
        <v>9789953547459</v>
      </c>
    </row>
    <row r="2482" spans="1:11" x14ac:dyDescent="0.3">
      <c r="A2482">
        <v>9789953547473</v>
      </c>
      <c r="B2482" t="s">
        <v>2122</v>
      </c>
      <c r="C2482" t="s">
        <v>19</v>
      </c>
      <c r="D2482">
        <v>0</v>
      </c>
      <c r="E2482">
        <v>1</v>
      </c>
      <c r="F2482">
        <v>0</v>
      </c>
      <c r="G2482">
        <v>1</v>
      </c>
      <c r="H2482">
        <v>0</v>
      </c>
      <c r="I2482">
        <v>9.6</v>
      </c>
      <c r="J2482">
        <v>9.6</v>
      </c>
      <c r="K2482">
        <v>9789953547473</v>
      </c>
    </row>
    <row r="2484" spans="1:11" x14ac:dyDescent="0.3">
      <c r="A2484">
        <v>9789953547497</v>
      </c>
      <c r="B2484" t="s">
        <v>2123</v>
      </c>
      <c r="D2484">
        <v>0</v>
      </c>
      <c r="E2484">
        <v>1</v>
      </c>
      <c r="F2484">
        <v>0</v>
      </c>
      <c r="G2484">
        <v>1</v>
      </c>
      <c r="H2484">
        <v>0</v>
      </c>
      <c r="I2484">
        <v>13.4</v>
      </c>
      <c r="J2484">
        <v>13.4</v>
      </c>
      <c r="K2484">
        <v>9789953547497</v>
      </c>
    </row>
    <row r="2486" spans="1:11" x14ac:dyDescent="0.3">
      <c r="A2486">
        <v>9789953547596</v>
      </c>
      <c r="B2486" t="s">
        <v>2124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16.399999999999999</v>
      </c>
      <c r="J2486">
        <v>0</v>
      </c>
      <c r="K2486">
        <v>9789953547596</v>
      </c>
    </row>
    <row r="2488" spans="1:11" x14ac:dyDescent="0.3">
      <c r="A2488">
        <v>9789953547633</v>
      </c>
      <c r="B2488" t="s">
        <v>2125</v>
      </c>
      <c r="D2488">
        <v>0</v>
      </c>
      <c r="E2488">
        <v>1</v>
      </c>
      <c r="F2488">
        <v>1</v>
      </c>
      <c r="G2488">
        <v>0</v>
      </c>
      <c r="H2488">
        <v>0</v>
      </c>
      <c r="I2488">
        <v>14.75</v>
      </c>
      <c r="J2488">
        <v>0</v>
      </c>
      <c r="K2488">
        <v>9789953547633</v>
      </c>
    </row>
    <row r="2490" spans="1:11" x14ac:dyDescent="0.3">
      <c r="A2490">
        <v>9789953548333</v>
      </c>
      <c r="B2490" t="s">
        <v>2127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9</v>
      </c>
      <c r="J2490">
        <v>0</v>
      </c>
      <c r="K2490">
        <v>9789953548333</v>
      </c>
    </row>
    <row r="2492" spans="1:11" x14ac:dyDescent="0.3">
      <c r="A2492">
        <v>9789953548340</v>
      </c>
      <c r="B2492" t="s">
        <v>2128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5</v>
      </c>
      <c r="J2492">
        <v>0</v>
      </c>
      <c r="K2492">
        <v>9789953548340</v>
      </c>
    </row>
    <row r="2494" spans="1:11" x14ac:dyDescent="0.3">
      <c r="A2494">
        <v>9789953570576</v>
      </c>
      <c r="B2494" t="s">
        <v>2130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6.5</v>
      </c>
      <c r="J2494">
        <v>0</v>
      </c>
      <c r="K2494">
        <v>9789953570576</v>
      </c>
    </row>
    <row r="2496" spans="1:11" x14ac:dyDescent="0.3">
      <c r="A2496">
        <v>9789953730066</v>
      </c>
      <c r="B2496" t="s">
        <v>2596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7</v>
      </c>
      <c r="J2496">
        <v>0</v>
      </c>
      <c r="K2496">
        <v>9789953730066</v>
      </c>
    </row>
    <row r="2498" spans="1:11" x14ac:dyDescent="0.3">
      <c r="A2498">
        <v>9789953730158</v>
      </c>
      <c r="B2498" t="s">
        <v>2131</v>
      </c>
      <c r="D2498">
        <v>2</v>
      </c>
      <c r="E2498">
        <v>0</v>
      </c>
      <c r="F2498">
        <v>0</v>
      </c>
      <c r="G2498">
        <v>2</v>
      </c>
      <c r="H2498">
        <v>0</v>
      </c>
      <c r="I2498">
        <v>11.5</v>
      </c>
      <c r="J2498">
        <v>23</v>
      </c>
      <c r="K2498">
        <v>9789953730158</v>
      </c>
    </row>
    <row r="2500" spans="1:11" x14ac:dyDescent="0.3">
      <c r="A2500">
        <v>9789953730165</v>
      </c>
      <c r="B2500" t="s">
        <v>2132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4.5</v>
      </c>
      <c r="J2500">
        <v>0</v>
      </c>
      <c r="K2500">
        <v>9789953730165</v>
      </c>
    </row>
    <row r="2502" spans="1:11" x14ac:dyDescent="0.3">
      <c r="A2502">
        <v>9789953730172</v>
      </c>
      <c r="B2502" t="s">
        <v>2133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4</v>
      </c>
      <c r="J2502">
        <v>0</v>
      </c>
      <c r="K2502">
        <v>9789953730172</v>
      </c>
    </row>
    <row r="2504" spans="1:11" x14ac:dyDescent="0.3">
      <c r="A2504">
        <v>9789953730592</v>
      </c>
      <c r="B2504" t="s">
        <v>2134</v>
      </c>
      <c r="D2504">
        <v>1</v>
      </c>
      <c r="E2504">
        <v>0</v>
      </c>
      <c r="F2504">
        <v>0</v>
      </c>
      <c r="G2504">
        <v>1</v>
      </c>
      <c r="H2504">
        <v>0</v>
      </c>
      <c r="I2504">
        <v>15</v>
      </c>
      <c r="J2504">
        <v>15</v>
      </c>
      <c r="K2504">
        <v>9789953730592</v>
      </c>
    </row>
    <row r="2506" spans="1:11" x14ac:dyDescent="0.3">
      <c r="A2506">
        <v>9789953730615</v>
      </c>
      <c r="B2506" t="s">
        <v>2135</v>
      </c>
      <c r="D2506">
        <v>1</v>
      </c>
      <c r="E2506">
        <v>1</v>
      </c>
      <c r="F2506">
        <v>1</v>
      </c>
      <c r="G2506">
        <v>1</v>
      </c>
      <c r="H2506">
        <v>0</v>
      </c>
      <c r="I2506">
        <v>14.5</v>
      </c>
      <c r="J2506">
        <v>14.5</v>
      </c>
      <c r="K2506">
        <v>9789953730615</v>
      </c>
    </row>
    <row r="2508" spans="1:11" x14ac:dyDescent="0.3">
      <c r="A2508">
        <v>9789953730905</v>
      </c>
      <c r="B2508" t="s">
        <v>2615</v>
      </c>
      <c r="D2508">
        <v>0</v>
      </c>
      <c r="E2508">
        <v>3</v>
      </c>
      <c r="F2508">
        <v>3</v>
      </c>
      <c r="G2508">
        <v>0</v>
      </c>
      <c r="H2508">
        <v>0</v>
      </c>
      <c r="I2508">
        <v>14.5</v>
      </c>
      <c r="J2508">
        <v>0</v>
      </c>
      <c r="K2508">
        <v>9789953730905</v>
      </c>
    </row>
    <row r="2510" spans="1:11" x14ac:dyDescent="0.3">
      <c r="A2510">
        <v>9789953730912</v>
      </c>
      <c r="B2510" t="s">
        <v>2617</v>
      </c>
      <c r="D2510">
        <v>0</v>
      </c>
      <c r="E2510">
        <v>3</v>
      </c>
      <c r="F2510">
        <v>3</v>
      </c>
      <c r="G2510">
        <v>0</v>
      </c>
      <c r="H2510">
        <v>0</v>
      </c>
      <c r="I2510">
        <v>4.75</v>
      </c>
      <c r="J2510">
        <v>0</v>
      </c>
      <c r="K2510">
        <v>9789953730912</v>
      </c>
    </row>
    <row r="2512" spans="1:11" x14ac:dyDescent="0.3">
      <c r="A2512">
        <v>9789953731162</v>
      </c>
      <c r="B2512" t="s">
        <v>2136</v>
      </c>
      <c r="D2512">
        <v>1</v>
      </c>
      <c r="E2512">
        <v>2</v>
      </c>
      <c r="F2512">
        <v>3</v>
      </c>
      <c r="G2512">
        <v>0</v>
      </c>
      <c r="H2512">
        <v>0</v>
      </c>
      <c r="I2512">
        <v>14.5</v>
      </c>
      <c r="J2512">
        <v>0</v>
      </c>
      <c r="K2512">
        <v>9789953731162</v>
      </c>
    </row>
    <row r="2514" spans="1:11" x14ac:dyDescent="0.3">
      <c r="A2514">
        <v>9789953731490</v>
      </c>
      <c r="B2514" t="s">
        <v>5083</v>
      </c>
      <c r="D2514">
        <v>1</v>
      </c>
      <c r="E2514">
        <v>7</v>
      </c>
      <c r="F2514">
        <v>5</v>
      </c>
      <c r="G2514">
        <v>3</v>
      </c>
      <c r="H2514">
        <v>0</v>
      </c>
      <c r="I2514">
        <v>16</v>
      </c>
      <c r="J2514">
        <v>48</v>
      </c>
      <c r="K2514">
        <v>9789953731490</v>
      </c>
    </row>
    <row r="2516" spans="1:11" x14ac:dyDescent="0.3">
      <c r="A2516">
        <v>9789953731506</v>
      </c>
      <c r="B2516" t="s">
        <v>5084</v>
      </c>
      <c r="D2516">
        <v>1</v>
      </c>
      <c r="E2516">
        <v>8</v>
      </c>
      <c r="F2516">
        <v>6</v>
      </c>
      <c r="G2516">
        <v>3</v>
      </c>
      <c r="H2516">
        <v>0</v>
      </c>
      <c r="I2516">
        <v>4</v>
      </c>
      <c r="J2516">
        <v>12</v>
      </c>
      <c r="K2516">
        <v>9789953731506</v>
      </c>
    </row>
    <row r="2518" spans="1:11" x14ac:dyDescent="0.3">
      <c r="A2518">
        <v>9789953731513</v>
      </c>
      <c r="B2518" t="s">
        <v>5085</v>
      </c>
      <c r="D2518">
        <v>3</v>
      </c>
      <c r="E2518">
        <v>5</v>
      </c>
      <c r="F2518">
        <v>5</v>
      </c>
      <c r="G2518">
        <v>3</v>
      </c>
      <c r="H2518">
        <v>0</v>
      </c>
      <c r="I2518">
        <v>4</v>
      </c>
      <c r="J2518">
        <v>12</v>
      </c>
      <c r="K2518">
        <v>9789953731513</v>
      </c>
    </row>
    <row r="2520" spans="1:11" x14ac:dyDescent="0.3">
      <c r="A2520">
        <v>9789953732091</v>
      </c>
      <c r="B2520" t="s">
        <v>2137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14</v>
      </c>
      <c r="J2520">
        <v>0</v>
      </c>
      <c r="K2520">
        <v>9789953732091</v>
      </c>
    </row>
    <row r="2522" spans="1:11" x14ac:dyDescent="0.3">
      <c r="A2522">
        <v>9789953732138</v>
      </c>
      <c r="B2522" t="s">
        <v>2138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14</v>
      </c>
      <c r="J2522">
        <v>0</v>
      </c>
      <c r="K2522">
        <v>9789953732138</v>
      </c>
    </row>
    <row r="2524" spans="1:11" x14ac:dyDescent="0.3">
      <c r="A2524">
        <v>9789953732152</v>
      </c>
      <c r="B2524" t="s">
        <v>5086</v>
      </c>
      <c r="D2524">
        <v>0</v>
      </c>
      <c r="E2524">
        <v>1</v>
      </c>
      <c r="F2524">
        <v>1</v>
      </c>
      <c r="G2524">
        <v>0</v>
      </c>
      <c r="H2524">
        <v>0</v>
      </c>
      <c r="I2524">
        <v>16</v>
      </c>
      <c r="J2524">
        <v>0</v>
      </c>
      <c r="K2524">
        <v>9789953732152</v>
      </c>
    </row>
    <row r="2526" spans="1:11" x14ac:dyDescent="0.3">
      <c r="A2526">
        <v>9789953732169</v>
      </c>
      <c r="B2526" t="s">
        <v>5087</v>
      </c>
      <c r="D2526">
        <v>0</v>
      </c>
      <c r="E2526">
        <v>2</v>
      </c>
      <c r="F2526">
        <v>2</v>
      </c>
      <c r="G2526">
        <v>0</v>
      </c>
      <c r="H2526">
        <v>0</v>
      </c>
      <c r="I2526">
        <v>4</v>
      </c>
      <c r="J2526">
        <v>0</v>
      </c>
      <c r="K2526">
        <v>9789953732169</v>
      </c>
    </row>
    <row r="2528" spans="1:11" x14ac:dyDescent="0.3">
      <c r="A2528">
        <v>9789953732176</v>
      </c>
      <c r="B2528" t="s">
        <v>5088</v>
      </c>
      <c r="D2528">
        <v>0</v>
      </c>
      <c r="E2528">
        <v>2</v>
      </c>
      <c r="F2528">
        <v>2</v>
      </c>
      <c r="G2528">
        <v>0</v>
      </c>
      <c r="H2528">
        <v>0</v>
      </c>
      <c r="I2528">
        <v>4</v>
      </c>
      <c r="J2528">
        <v>0</v>
      </c>
      <c r="K2528">
        <v>9789953732176</v>
      </c>
    </row>
    <row r="2530" spans="1:11" x14ac:dyDescent="0.3">
      <c r="A2530">
        <v>9789953732220</v>
      </c>
      <c r="B2530" t="s">
        <v>2139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4</v>
      </c>
      <c r="J2530">
        <v>0</v>
      </c>
      <c r="K2530">
        <v>9789953732220</v>
      </c>
    </row>
    <row r="2532" spans="1:11" x14ac:dyDescent="0.3">
      <c r="A2532">
        <v>9789953732237</v>
      </c>
      <c r="B2532" t="s">
        <v>907</v>
      </c>
      <c r="D2532">
        <v>1</v>
      </c>
      <c r="E2532">
        <v>2</v>
      </c>
      <c r="F2532">
        <v>2</v>
      </c>
      <c r="G2532">
        <v>1</v>
      </c>
      <c r="H2532">
        <v>0</v>
      </c>
      <c r="I2532">
        <v>4</v>
      </c>
      <c r="J2532">
        <v>4</v>
      </c>
      <c r="K2532">
        <v>9789953732237</v>
      </c>
    </row>
    <row r="2534" spans="1:11" x14ac:dyDescent="0.3">
      <c r="A2534">
        <v>9789953732985</v>
      </c>
      <c r="B2534" t="s">
        <v>2141</v>
      </c>
      <c r="D2534">
        <v>0</v>
      </c>
      <c r="E2534">
        <v>1</v>
      </c>
      <c r="F2534">
        <v>0</v>
      </c>
      <c r="G2534">
        <v>1</v>
      </c>
      <c r="H2534">
        <v>0</v>
      </c>
      <c r="I2534">
        <v>17</v>
      </c>
      <c r="J2534">
        <v>17</v>
      </c>
      <c r="K2534">
        <v>9789953732985</v>
      </c>
    </row>
    <row r="2536" spans="1:11" x14ac:dyDescent="0.3">
      <c r="A2536">
        <v>9789953732992</v>
      </c>
      <c r="B2536" t="s">
        <v>2142</v>
      </c>
      <c r="D2536">
        <v>0</v>
      </c>
      <c r="E2536">
        <v>2</v>
      </c>
      <c r="F2536">
        <v>0</v>
      </c>
      <c r="G2536">
        <v>2</v>
      </c>
      <c r="H2536">
        <v>0</v>
      </c>
      <c r="I2536">
        <v>5</v>
      </c>
      <c r="J2536">
        <v>10</v>
      </c>
      <c r="K2536">
        <v>9789953732992</v>
      </c>
    </row>
    <row r="2538" spans="1:11" x14ac:dyDescent="0.3">
      <c r="A2538">
        <v>9789953733005</v>
      </c>
      <c r="B2538" t="s">
        <v>2143</v>
      </c>
      <c r="D2538">
        <v>0</v>
      </c>
      <c r="E2538">
        <v>1</v>
      </c>
      <c r="F2538">
        <v>0</v>
      </c>
      <c r="G2538">
        <v>1</v>
      </c>
      <c r="H2538">
        <v>0</v>
      </c>
      <c r="I2538">
        <v>5</v>
      </c>
      <c r="J2538">
        <v>5</v>
      </c>
      <c r="K2538">
        <v>9789953733005</v>
      </c>
    </row>
    <row r="2540" spans="1:11" x14ac:dyDescent="0.3">
      <c r="A2540">
        <v>9789953733067</v>
      </c>
      <c r="B2540" t="s">
        <v>2144</v>
      </c>
      <c r="D2540">
        <v>0</v>
      </c>
      <c r="E2540">
        <v>1</v>
      </c>
      <c r="F2540">
        <v>1</v>
      </c>
      <c r="G2540">
        <v>0</v>
      </c>
      <c r="H2540">
        <v>0</v>
      </c>
      <c r="I2540">
        <v>17</v>
      </c>
      <c r="J2540">
        <v>0</v>
      </c>
      <c r="K2540">
        <v>9789953733067</v>
      </c>
    </row>
    <row r="2542" spans="1:11" x14ac:dyDescent="0.3">
      <c r="A2542">
        <v>9789953733074</v>
      </c>
      <c r="B2542" t="s">
        <v>2145</v>
      </c>
      <c r="D2542">
        <v>0</v>
      </c>
      <c r="E2542">
        <v>2</v>
      </c>
      <c r="F2542">
        <v>2</v>
      </c>
      <c r="G2542">
        <v>0</v>
      </c>
      <c r="H2542">
        <v>0</v>
      </c>
      <c r="I2542">
        <v>5</v>
      </c>
      <c r="J2542">
        <v>0</v>
      </c>
      <c r="K2542">
        <v>9789953733074</v>
      </c>
    </row>
    <row r="2544" spans="1:11" x14ac:dyDescent="0.3">
      <c r="A2544">
        <v>9789953733081</v>
      </c>
      <c r="B2544" t="s">
        <v>2146</v>
      </c>
      <c r="D2544">
        <v>1</v>
      </c>
      <c r="E2544">
        <v>2</v>
      </c>
      <c r="F2544">
        <v>2</v>
      </c>
      <c r="G2544">
        <v>1</v>
      </c>
      <c r="H2544">
        <v>0</v>
      </c>
      <c r="I2544">
        <v>5</v>
      </c>
      <c r="J2544">
        <v>5</v>
      </c>
      <c r="K2544">
        <v>9789953733081</v>
      </c>
    </row>
    <row r="2546" spans="1:11" x14ac:dyDescent="0.3">
      <c r="A2546">
        <v>9789953830018</v>
      </c>
      <c r="B2546" t="s">
        <v>2147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23</v>
      </c>
      <c r="J2546">
        <v>0</v>
      </c>
      <c r="K2546">
        <v>9789953830018</v>
      </c>
    </row>
    <row r="2548" spans="1:11" x14ac:dyDescent="0.3">
      <c r="A2548">
        <v>9789953831107</v>
      </c>
      <c r="B2548" t="s">
        <v>2662</v>
      </c>
      <c r="D2548">
        <v>0</v>
      </c>
      <c r="E2548">
        <v>4</v>
      </c>
      <c r="F2548">
        <v>3</v>
      </c>
      <c r="G2548">
        <v>1</v>
      </c>
      <c r="H2548">
        <v>0</v>
      </c>
      <c r="I2548">
        <v>12.9</v>
      </c>
      <c r="J2548">
        <v>12.9</v>
      </c>
      <c r="K2548">
        <v>9789953831107</v>
      </c>
    </row>
    <row r="2550" spans="1:11" x14ac:dyDescent="0.3">
      <c r="A2550">
        <v>9789953831114</v>
      </c>
      <c r="B2550" t="s">
        <v>2663</v>
      </c>
      <c r="D2550">
        <v>0</v>
      </c>
      <c r="E2550">
        <v>3</v>
      </c>
      <c r="F2550">
        <v>2</v>
      </c>
      <c r="G2550">
        <v>1</v>
      </c>
      <c r="H2550">
        <v>0</v>
      </c>
      <c r="I2550">
        <v>4.6500000000000004</v>
      </c>
      <c r="J2550">
        <v>4.6500000000000004</v>
      </c>
      <c r="K2550">
        <v>9789953831114</v>
      </c>
    </row>
    <row r="2552" spans="1:11" x14ac:dyDescent="0.3">
      <c r="A2552">
        <v>9789953831121</v>
      </c>
      <c r="B2552" t="s">
        <v>2148</v>
      </c>
      <c r="D2552">
        <v>0</v>
      </c>
      <c r="E2552">
        <v>3</v>
      </c>
      <c r="F2552">
        <v>3</v>
      </c>
      <c r="G2552">
        <v>0</v>
      </c>
      <c r="H2552">
        <v>0</v>
      </c>
      <c r="I2552">
        <v>6.05</v>
      </c>
      <c r="J2552">
        <v>0</v>
      </c>
      <c r="K2552">
        <v>9789953831121</v>
      </c>
    </row>
    <row r="2554" spans="1:11" x14ac:dyDescent="0.3">
      <c r="A2554">
        <v>9789953831480</v>
      </c>
      <c r="B2554" t="s">
        <v>2149</v>
      </c>
      <c r="D2554">
        <v>4</v>
      </c>
      <c r="E2554">
        <v>1</v>
      </c>
      <c r="F2554">
        <v>5</v>
      </c>
      <c r="G2554">
        <v>0</v>
      </c>
      <c r="H2554">
        <v>0</v>
      </c>
      <c r="I2554">
        <v>13.05</v>
      </c>
      <c r="J2554">
        <v>0</v>
      </c>
      <c r="K2554">
        <v>9789953831480</v>
      </c>
    </row>
    <row r="2556" spans="1:11" x14ac:dyDescent="0.3">
      <c r="A2556">
        <v>9789953831497</v>
      </c>
      <c r="B2556" t="s">
        <v>2664</v>
      </c>
      <c r="D2556">
        <v>1</v>
      </c>
      <c r="E2556">
        <v>6</v>
      </c>
      <c r="F2556">
        <v>6</v>
      </c>
      <c r="G2556">
        <v>1</v>
      </c>
      <c r="H2556">
        <v>0</v>
      </c>
      <c r="I2556">
        <v>4.8499999999999996</v>
      </c>
      <c r="J2556">
        <v>4.8499999999999996</v>
      </c>
      <c r="K2556">
        <v>9789953831497</v>
      </c>
    </row>
    <row r="2558" spans="1:11" x14ac:dyDescent="0.3">
      <c r="A2558">
        <v>9789953831503</v>
      </c>
      <c r="B2558" t="s">
        <v>2150</v>
      </c>
      <c r="D2558">
        <v>1</v>
      </c>
      <c r="E2558">
        <v>6</v>
      </c>
      <c r="F2558">
        <v>7</v>
      </c>
      <c r="G2558">
        <v>0</v>
      </c>
      <c r="H2558">
        <v>0</v>
      </c>
      <c r="I2558">
        <v>6.25</v>
      </c>
      <c r="J2558">
        <v>0</v>
      </c>
      <c r="K2558">
        <v>9789953831503</v>
      </c>
    </row>
    <row r="2560" spans="1:11" x14ac:dyDescent="0.3">
      <c r="A2560">
        <v>9789953831824</v>
      </c>
      <c r="B2560" t="s">
        <v>2665</v>
      </c>
      <c r="D2560">
        <v>0</v>
      </c>
      <c r="E2560">
        <v>4</v>
      </c>
      <c r="F2560">
        <v>3</v>
      </c>
      <c r="G2560">
        <v>1</v>
      </c>
      <c r="H2560">
        <v>0</v>
      </c>
      <c r="I2560">
        <v>13.75</v>
      </c>
      <c r="J2560">
        <v>13.75</v>
      </c>
      <c r="K2560">
        <v>9789953831824</v>
      </c>
    </row>
    <row r="2562" spans="1:11" x14ac:dyDescent="0.3">
      <c r="A2562">
        <v>9789953831831</v>
      </c>
      <c r="B2562" t="s">
        <v>2666</v>
      </c>
      <c r="D2562">
        <v>0</v>
      </c>
      <c r="E2562">
        <v>4</v>
      </c>
      <c r="F2562">
        <v>3</v>
      </c>
      <c r="G2562">
        <v>1</v>
      </c>
      <c r="H2562">
        <v>0</v>
      </c>
      <c r="I2562">
        <v>5.05</v>
      </c>
      <c r="J2562">
        <v>5.05</v>
      </c>
      <c r="K2562">
        <v>9789953831831</v>
      </c>
    </row>
    <row r="2564" spans="1:11" x14ac:dyDescent="0.3">
      <c r="A2564">
        <v>9789953831848</v>
      </c>
      <c r="B2564" t="s">
        <v>2667</v>
      </c>
      <c r="D2564">
        <v>0</v>
      </c>
      <c r="E2564">
        <v>4</v>
      </c>
      <c r="F2564">
        <v>3</v>
      </c>
      <c r="G2564">
        <v>1</v>
      </c>
      <c r="H2564">
        <v>0</v>
      </c>
      <c r="I2564">
        <v>5.05</v>
      </c>
      <c r="J2564">
        <v>5.05</v>
      </c>
      <c r="K2564">
        <v>9789953831848</v>
      </c>
    </row>
    <row r="2566" spans="1:11" x14ac:dyDescent="0.3">
      <c r="A2566">
        <v>9789953831855</v>
      </c>
      <c r="B2566" t="s">
        <v>2668</v>
      </c>
      <c r="D2566">
        <v>0</v>
      </c>
      <c r="E2566">
        <v>4</v>
      </c>
      <c r="F2566">
        <v>2</v>
      </c>
      <c r="G2566">
        <v>2</v>
      </c>
      <c r="H2566">
        <v>0</v>
      </c>
      <c r="I2566">
        <v>2.7</v>
      </c>
      <c r="J2566">
        <v>5.4</v>
      </c>
      <c r="K2566">
        <v>9789953831855</v>
      </c>
    </row>
    <row r="2568" spans="1:11" x14ac:dyDescent="0.3">
      <c r="A2568">
        <v>9789953831909</v>
      </c>
      <c r="B2568" t="s">
        <v>2151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7.7</v>
      </c>
      <c r="J2568">
        <v>0</v>
      </c>
      <c r="K2568">
        <v>9789953831909</v>
      </c>
    </row>
    <row r="2570" spans="1:11" x14ac:dyDescent="0.3">
      <c r="A2570">
        <v>9789953831916</v>
      </c>
      <c r="B2570" t="s">
        <v>2152</v>
      </c>
      <c r="D2570">
        <v>0</v>
      </c>
      <c r="E2570">
        <v>1</v>
      </c>
      <c r="F2570">
        <v>1</v>
      </c>
      <c r="G2570">
        <v>0</v>
      </c>
      <c r="H2570">
        <v>0</v>
      </c>
      <c r="I2570">
        <v>9.3000000000000007</v>
      </c>
      <c r="J2570">
        <v>0</v>
      </c>
      <c r="K2570">
        <v>9789953831916</v>
      </c>
    </row>
    <row r="2572" spans="1:11" x14ac:dyDescent="0.3">
      <c r="A2572">
        <v>9789953831923</v>
      </c>
      <c r="B2572" t="s">
        <v>2153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7.7</v>
      </c>
      <c r="J2572">
        <v>0</v>
      </c>
      <c r="K2572">
        <v>9789953831923</v>
      </c>
    </row>
    <row r="2574" spans="1:11" x14ac:dyDescent="0.3">
      <c r="A2574">
        <v>9789953831930</v>
      </c>
      <c r="B2574" t="s">
        <v>5089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2.75</v>
      </c>
      <c r="J2574">
        <v>0</v>
      </c>
      <c r="K2574">
        <v>9789953831930</v>
      </c>
    </row>
    <row r="2576" spans="1:11" x14ac:dyDescent="0.3">
      <c r="A2576">
        <v>9789953832005</v>
      </c>
      <c r="B2576" t="s">
        <v>2669</v>
      </c>
      <c r="D2576">
        <v>2</v>
      </c>
      <c r="E2576">
        <v>4</v>
      </c>
      <c r="F2576">
        <v>4</v>
      </c>
      <c r="G2576">
        <v>2</v>
      </c>
      <c r="H2576">
        <v>0</v>
      </c>
      <c r="I2576">
        <v>13.25</v>
      </c>
      <c r="J2576">
        <v>26.5</v>
      </c>
      <c r="K2576">
        <v>9789953832005</v>
      </c>
    </row>
    <row r="2578" spans="1:11" x14ac:dyDescent="0.3">
      <c r="A2578">
        <v>9789953832012</v>
      </c>
      <c r="B2578" t="s">
        <v>2155</v>
      </c>
      <c r="D2578">
        <v>2</v>
      </c>
      <c r="E2578">
        <v>0</v>
      </c>
      <c r="F2578">
        <v>0</v>
      </c>
      <c r="G2578">
        <v>2</v>
      </c>
      <c r="H2578">
        <v>0</v>
      </c>
      <c r="I2578">
        <v>6.45</v>
      </c>
      <c r="J2578">
        <v>12.9</v>
      </c>
      <c r="K2578">
        <v>9789953832012</v>
      </c>
    </row>
    <row r="2580" spans="1:11" x14ac:dyDescent="0.3">
      <c r="A2580">
        <v>9789953832029</v>
      </c>
      <c r="B2580" t="s">
        <v>2670</v>
      </c>
      <c r="D2580">
        <v>1</v>
      </c>
      <c r="E2580">
        <v>4</v>
      </c>
      <c r="F2580">
        <v>3</v>
      </c>
      <c r="G2580">
        <v>2</v>
      </c>
      <c r="H2580">
        <v>0</v>
      </c>
      <c r="I2580">
        <v>5.35</v>
      </c>
      <c r="J2580">
        <v>10.7</v>
      </c>
      <c r="K2580">
        <v>9789953832029</v>
      </c>
    </row>
    <row r="2582" spans="1:11" x14ac:dyDescent="0.3">
      <c r="A2582">
        <v>9789953832104</v>
      </c>
      <c r="B2582" t="s">
        <v>2156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8.8000000000000007</v>
      </c>
      <c r="J2582">
        <v>0</v>
      </c>
      <c r="K2582">
        <v>9789953832104</v>
      </c>
    </row>
    <row r="2584" spans="1:11" x14ac:dyDescent="0.3">
      <c r="A2584">
        <v>9789953832203</v>
      </c>
      <c r="B2584" t="s">
        <v>2157</v>
      </c>
      <c r="D2584">
        <v>0</v>
      </c>
      <c r="E2584">
        <v>2</v>
      </c>
      <c r="F2584">
        <v>2</v>
      </c>
      <c r="G2584">
        <v>0</v>
      </c>
      <c r="H2584">
        <v>0</v>
      </c>
      <c r="I2584">
        <v>13.4</v>
      </c>
      <c r="J2584">
        <v>0</v>
      </c>
      <c r="K2584">
        <v>9789953832203</v>
      </c>
    </row>
    <row r="2586" spans="1:11" x14ac:dyDescent="0.3">
      <c r="A2586">
        <v>9789953842585</v>
      </c>
      <c r="B2586" t="s">
        <v>2158</v>
      </c>
      <c r="C2586" t="s">
        <v>19</v>
      </c>
      <c r="D2586">
        <v>0</v>
      </c>
      <c r="E2586">
        <v>1</v>
      </c>
      <c r="F2586">
        <v>0</v>
      </c>
      <c r="G2586">
        <v>1</v>
      </c>
      <c r="H2586">
        <v>0</v>
      </c>
      <c r="I2586">
        <v>22.57</v>
      </c>
      <c r="J2586">
        <v>22.57</v>
      </c>
      <c r="K2586">
        <v>9789953842585</v>
      </c>
    </row>
    <row r="2588" spans="1:11" x14ac:dyDescent="0.3">
      <c r="A2588">
        <v>9789953844953</v>
      </c>
      <c r="B2588" t="s">
        <v>2161</v>
      </c>
      <c r="C2588" t="s">
        <v>19</v>
      </c>
      <c r="D2588">
        <v>0</v>
      </c>
      <c r="E2588">
        <v>1</v>
      </c>
      <c r="F2588">
        <v>1</v>
      </c>
      <c r="G2588">
        <v>0</v>
      </c>
      <c r="H2588">
        <v>0</v>
      </c>
      <c r="I2588">
        <v>17.899999999999999</v>
      </c>
      <c r="J2588">
        <v>0</v>
      </c>
      <c r="K2588">
        <v>9789953844953</v>
      </c>
    </row>
    <row r="2590" spans="1:11" x14ac:dyDescent="0.3">
      <c r="A2590">
        <v>9789953849287</v>
      </c>
      <c r="B2590" t="s">
        <v>2163</v>
      </c>
      <c r="C2590" t="s">
        <v>19</v>
      </c>
      <c r="D2590">
        <v>0</v>
      </c>
      <c r="E2590">
        <v>1</v>
      </c>
      <c r="F2590">
        <v>1</v>
      </c>
      <c r="G2590">
        <v>0</v>
      </c>
      <c r="H2590">
        <v>0</v>
      </c>
      <c r="I2590">
        <v>24</v>
      </c>
      <c r="J2590">
        <v>0</v>
      </c>
      <c r="K2590">
        <v>9789953849287</v>
      </c>
    </row>
    <row r="2592" spans="1:11" x14ac:dyDescent="0.3">
      <c r="A2592">
        <v>9789953849461</v>
      </c>
      <c r="B2592" t="s">
        <v>2165</v>
      </c>
      <c r="C2592" t="s">
        <v>19</v>
      </c>
      <c r="D2592">
        <v>0</v>
      </c>
      <c r="E2592">
        <v>1</v>
      </c>
      <c r="F2592">
        <v>0</v>
      </c>
      <c r="G2592">
        <v>1</v>
      </c>
      <c r="H2592">
        <v>0</v>
      </c>
      <c r="I2592">
        <v>22</v>
      </c>
      <c r="J2592">
        <v>22</v>
      </c>
      <c r="K2592">
        <v>9789953849461</v>
      </c>
    </row>
    <row r="2594" spans="1:11" x14ac:dyDescent="0.3">
      <c r="A2594">
        <v>9789953995724</v>
      </c>
      <c r="B2594" t="s">
        <v>2168</v>
      </c>
      <c r="C2594" t="s">
        <v>19</v>
      </c>
      <c r="D2594">
        <v>0</v>
      </c>
      <c r="E2594">
        <v>4</v>
      </c>
      <c r="F2594">
        <v>0</v>
      </c>
      <c r="G2594">
        <v>4</v>
      </c>
      <c r="H2594">
        <v>0</v>
      </c>
      <c r="I2594">
        <v>14</v>
      </c>
      <c r="J2594">
        <v>56</v>
      </c>
      <c r="K2594">
        <v>9789953995724</v>
      </c>
    </row>
    <row r="2596" spans="1:11" x14ac:dyDescent="0.3">
      <c r="A2596">
        <v>9792316658321</v>
      </c>
      <c r="B2596" t="s">
        <v>2169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4.26</v>
      </c>
      <c r="J2596">
        <v>0</v>
      </c>
      <c r="K2596">
        <v>9792316658321</v>
      </c>
    </row>
    <row r="2598" spans="1:11" x14ac:dyDescent="0.3">
      <c r="A2598">
        <v>9792351648632</v>
      </c>
      <c r="B2598" t="s">
        <v>2170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4</v>
      </c>
      <c r="J2598">
        <v>0</v>
      </c>
      <c r="K2598">
        <v>9792351648632</v>
      </c>
    </row>
    <row r="2600" spans="1:11" x14ac:dyDescent="0.3">
      <c r="A2600">
        <v>9799953832219</v>
      </c>
      <c r="B2600" t="s">
        <v>2172</v>
      </c>
      <c r="D2600">
        <v>0</v>
      </c>
      <c r="E2600">
        <v>1</v>
      </c>
      <c r="F2600">
        <v>1</v>
      </c>
      <c r="G2600">
        <v>0</v>
      </c>
      <c r="H2600">
        <v>0</v>
      </c>
      <c r="I2600">
        <v>5.5</v>
      </c>
      <c r="J2600">
        <v>0</v>
      </c>
      <c r="K2600">
        <v>9799953832219</v>
      </c>
    </row>
    <row r="2602" spans="1:11" x14ac:dyDescent="0.3">
      <c r="A2602">
        <v>9799953832226</v>
      </c>
      <c r="B2602" t="s">
        <v>2173</v>
      </c>
      <c r="D2602">
        <v>0</v>
      </c>
      <c r="E2602">
        <v>1</v>
      </c>
      <c r="F2602">
        <v>1</v>
      </c>
      <c r="G2602">
        <v>0</v>
      </c>
      <c r="H2602">
        <v>0</v>
      </c>
      <c r="I2602">
        <v>6.9</v>
      </c>
      <c r="J2602">
        <v>0</v>
      </c>
      <c r="K2602">
        <v>9799953832226</v>
      </c>
    </row>
    <row r="2604" spans="1:11" x14ac:dyDescent="0.3">
      <c r="A2604">
        <v>9799953832370</v>
      </c>
      <c r="B2604" t="s">
        <v>2671</v>
      </c>
      <c r="D2604">
        <v>0</v>
      </c>
      <c r="E2604">
        <v>1</v>
      </c>
      <c r="F2604">
        <v>1</v>
      </c>
      <c r="G2604">
        <v>0</v>
      </c>
      <c r="H2604">
        <v>0</v>
      </c>
      <c r="I2604">
        <v>29.8</v>
      </c>
      <c r="J2604">
        <v>0</v>
      </c>
      <c r="K2604">
        <v>9799953832370</v>
      </c>
    </row>
    <row r="2606" spans="1:11" x14ac:dyDescent="0.3">
      <c r="A2606">
        <v>9799953832387</v>
      </c>
      <c r="B2606" t="s">
        <v>2672</v>
      </c>
      <c r="D2606">
        <v>1</v>
      </c>
      <c r="E2606">
        <v>1</v>
      </c>
      <c r="F2606">
        <v>1</v>
      </c>
      <c r="G2606">
        <v>1</v>
      </c>
      <c r="H2606">
        <v>0</v>
      </c>
      <c r="I2606">
        <v>7</v>
      </c>
      <c r="J2606">
        <v>7</v>
      </c>
      <c r="K2606">
        <v>9799953832387</v>
      </c>
    </row>
    <row r="2608" spans="1:11" x14ac:dyDescent="0.3">
      <c r="A2608">
        <v>9799953832394</v>
      </c>
      <c r="B2608" t="s">
        <v>2673</v>
      </c>
      <c r="D2608">
        <v>1</v>
      </c>
      <c r="E2608">
        <v>1</v>
      </c>
      <c r="F2608">
        <v>0</v>
      </c>
      <c r="G2608">
        <v>2</v>
      </c>
      <c r="H2608">
        <v>0</v>
      </c>
      <c r="I2608">
        <v>4.5999999999999996</v>
      </c>
      <c r="J2608">
        <v>9.1999999999999993</v>
      </c>
      <c r="K2608">
        <v>9799953832394</v>
      </c>
    </row>
    <row r="2610" spans="1:11" x14ac:dyDescent="0.3">
      <c r="A2610">
        <v>9799953832400</v>
      </c>
      <c r="B2610" t="s">
        <v>2174</v>
      </c>
      <c r="D2610">
        <v>1</v>
      </c>
      <c r="E2610">
        <v>0</v>
      </c>
      <c r="F2610">
        <v>1</v>
      </c>
      <c r="G2610">
        <v>0</v>
      </c>
      <c r="H2610">
        <v>0</v>
      </c>
      <c r="I2610">
        <v>4.5999999999999996</v>
      </c>
      <c r="J2610">
        <v>0</v>
      </c>
      <c r="K2610">
        <v>9799953832400</v>
      </c>
    </row>
    <row r="2612" spans="1:11" x14ac:dyDescent="0.3">
      <c r="A2612">
        <v>9799953832868</v>
      </c>
      <c r="B2612" t="s">
        <v>2176</v>
      </c>
      <c r="D2612">
        <v>2</v>
      </c>
      <c r="E2612">
        <v>0</v>
      </c>
      <c r="F2612">
        <v>0</v>
      </c>
      <c r="G2612">
        <v>2</v>
      </c>
      <c r="H2612">
        <v>0</v>
      </c>
      <c r="I2612">
        <v>14.05</v>
      </c>
      <c r="J2612">
        <v>28.1</v>
      </c>
      <c r="K2612">
        <v>9799953832868</v>
      </c>
    </row>
    <row r="2614" spans="1:11" x14ac:dyDescent="0.3">
      <c r="A2614">
        <v>9799953832875</v>
      </c>
      <c r="B2614" t="s">
        <v>2177</v>
      </c>
      <c r="D2614">
        <v>2</v>
      </c>
      <c r="E2614">
        <v>0</v>
      </c>
      <c r="F2614">
        <v>0</v>
      </c>
      <c r="G2614">
        <v>2</v>
      </c>
      <c r="H2614">
        <v>0</v>
      </c>
      <c r="I2614">
        <v>8</v>
      </c>
      <c r="J2614">
        <v>16</v>
      </c>
      <c r="K2614">
        <v>9799953832875</v>
      </c>
    </row>
    <row r="2616" spans="1:11" x14ac:dyDescent="0.3">
      <c r="A2616">
        <v>9799953832882</v>
      </c>
      <c r="B2616" t="s">
        <v>2178</v>
      </c>
      <c r="D2616">
        <v>2</v>
      </c>
      <c r="E2616">
        <v>0</v>
      </c>
      <c r="F2616">
        <v>0</v>
      </c>
      <c r="G2616">
        <v>2</v>
      </c>
      <c r="H2616">
        <v>0</v>
      </c>
      <c r="I2616">
        <v>10.199999999999999</v>
      </c>
      <c r="J2616">
        <v>20.399999999999999</v>
      </c>
      <c r="K2616">
        <v>9799953832882</v>
      </c>
    </row>
    <row r="2618" spans="1:11" x14ac:dyDescent="0.3">
      <c r="A2618">
        <v>9879953247424</v>
      </c>
      <c r="B2618" t="s">
        <v>2179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6.15</v>
      </c>
      <c r="J2618">
        <v>0</v>
      </c>
      <c r="K2618">
        <v>9879953247424</v>
      </c>
    </row>
    <row r="2620" spans="1:11" x14ac:dyDescent="0.3">
      <c r="A2620">
        <v>9953192011412</v>
      </c>
      <c r="B2620" t="s">
        <v>2180</v>
      </c>
      <c r="C2620" t="s">
        <v>19</v>
      </c>
      <c r="D2620">
        <v>0</v>
      </c>
      <c r="E2620">
        <v>1</v>
      </c>
      <c r="F2620">
        <v>0</v>
      </c>
      <c r="G2620">
        <v>1</v>
      </c>
      <c r="H2620">
        <v>0</v>
      </c>
      <c r="I2620">
        <v>7.6</v>
      </c>
      <c r="J2620">
        <v>7.6</v>
      </c>
      <c r="K2620">
        <v>9953192011412</v>
      </c>
    </row>
    <row r="2622" spans="1:11" x14ac:dyDescent="0.3">
      <c r="A2622">
        <v>9953192011448</v>
      </c>
      <c r="B2622" t="s">
        <v>2181</v>
      </c>
      <c r="C2622" t="s">
        <v>19</v>
      </c>
      <c r="D2622">
        <v>0</v>
      </c>
      <c r="E2622">
        <v>1</v>
      </c>
      <c r="F2622">
        <v>0</v>
      </c>
      <c r="G2622">
        <v>1</v>
      </c>
      <c r="H2622">
        <v>0</v>
      </c>
      <c r="I2622">
        <v>14.5</v>
      </c>
      <c r="J2622">
        <v>14.5</v>
      </c>
      <c r="K2622">
        <v>9953192011448</v>
      </c>
    </row>
    <row r="2624" spans="1:11" x14ac:dyDescent="0.3">
      <c r="A2624" t="s">
        <v>2184</v>
      </c>
      <c r="B2624" t="s">
        <v>2185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18.45</v>
      </c>
      <c r="J2624">
        <v>0</v>
      </c>
      <c r="K2624" t="s">
        <v>2184</v>
      </c>
    </row>
    <row r="2626" spans="1:11" x14ac:dyDescent="0.3">
      <c r="A2626" t="s">
        <v>2186</v>
      </c>
      <c r="B2626" t="s">
        <v>2187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13.67</v>
      </c>
      <c r="J2626">
        <v>0</v>
      </c>
      <c r="K2626" t="s">
        <v>2186</v>
      </c>
    </row>
    <row r="2628" spans="1:11" x14ac:dyDescent="0.3">
      <c r="A2628" t="s">
        <v>2188</v>
      </c>
      <c r="B2628" t="s">
        <v>2189</v>
      </c>
      <c r="C2628" t="s">
        <v>19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15.75</v>
      </c>
      <c r="J2628">
        <v>0</v>
      </c>
      <c r="K2628" t="s">
        <v>2188</v>
      </c>
    </row>
    <row r="2630" spans="1:11" x14ac:dyDescent="0.3">
      <c r="A2630" t="s">
        <v>2194</v>
      </c>
      <c r="B2630" t="s">
        <v>2195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9.2840000000000007</v>
      </c>
      <c r="J2630">
        <v>0</v>
      </c>
      <c r="K2630" t="s">
        <v>2194</v>
      </c>
    </row>
    <row r="2632" spans="1:11" x14ac:dyDescent="0.3">
      <c r="A2632" t="s">
        <v>2196</v>
      </c>
      <c r="B2632" t="s">
        <v>2197</v>
      </c>
      <c r="C2632" t="s">
        <v>19</v>
      </c>
      <c r="D2632">
        <v>0</v>
      </c>
      <c r="E2632">
        <v>41</v>
      </c>
      <c r="F2632">
        <v>41</v>
      </c>
      <c r="G2632">
        <v>0</v>
      </c>
      <c r="H2632">
        <v>0</v>
      </c>
      <c r="I2632">
        <v>6.9667000000000003</v>
      </c>
      <c r="J2632">
        <v>0</v>
      </c>
      <c r="K2632" t="s">
        <v>2196</v>
      </c>
    </row>
    <row r="2634" spans="1:11" x14ac:dyDescent="0.3">
      <c r="A2634" t="s">
        <v>2198</v>
      </c>
      <c r="B2634" t="s">
        <v>2199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14.4</v>
      </c>
      <c r="J2634">
        <v>0</v>
      </c>
      <c r="K2634" t="s">
        <v>2198</v>
      </c>
    </row>
    <row r="2636" spans="1:11" x14ac:dyDescent="0.3">
      <c r="A2636" t="s">
        <v>2200</v>
      </c>
      <c r="B2636" t="s">
        <v>2201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13.75</v>
      </c>
      <c r="J2636">
        <v>0</v>
      </c>
      <c r="K2636" t="s">
        <v>2200</v>
      </c>
    </row>
    <row r="2638" spans="1:11" x14ac:dyDescent="0.3">
      <c r="A2638" t="s">
        <v>5090</v>
      </c>
      <c r="B2638" t="s">
        <v>5091</v>
      </c>
      <c r="C2638" t="s">
        <v>19</v>
      </c>
      <c r="D2638">
        <v>0</v>
      </c>
      <c r="E2638">
        <v>3</v>
      </c>
      <c r="F2638">
        <v>3</v>
      </c>
      <c r="G2638">
        <v>0</v>
      </c>
      <c r="H2638">
        <v>0</v>
      </c>
      <c r="I2638">
        <v>5</v>
      </c>
      <c r="J2638">
        <v>0</v>
      </c>
      <c r="K2638" t="s">
        <v>5090</v>
      </c>
    </row>
    <row r="2640" spans="1:11" x14ac:dyDescent="0.3">
      <c r="A2640" t="s">
        <v>2202</v>
      </c>
      <c r="B2640" t="s">
        <v>2203</v>
      </c>
      <c r="C2640" t="s">
        <v>19</v>
      </c>
      <c r="D2640">
        <v>0</v>
      </c>
      <c r="E2640">
        <v>2</v>
      </c>
      <c r="F2640">
        <v>2</v>
      </c>
      <c r="G2640">
        <v>0</v>
      </c>
      <c r="H2640">
        <v>0</v>
      </c>
      <c r="I2640">
        <v>5</v>
      </c>
      <c r="J2640">
        <v>0</v>
      </c>
      <c r="K2640" t="s">
        <v>2202</v>
      </c>
    </row>
    <row r="2642" spans="1:11" x14ac:dyDescent="0.3">
      <c r="A2642" t="s">
        <v>2204</v>
      </c>
      <c r="B2642" t="s">
        <v>2205</v>
      </c>
      <c r="D2642">
        <v>0</v>
      </c>
      <c r="E2642">
        <v>4</v>
      </c>
      <c r="F2642">
        <v>4</v>
      </c>
      <c r="G2642">
        <v>0</v>
      </c>
      <c r="H2642">
        <v>0</v>
      </c>
      <c r="I2642">
        <v>15.98</v>
      </c>
      <c r="J2642">
        <v>0</v>
      </c>
      <c r="K2642" t="s">
        <v>2204</v>
      </c>
    </row>
    <row r="2644" spans="1:11" x14ac:dyDescent="0.3">
      <c r="A2644" t="s">
        <v>2206</v>
      </c>
      <c r="B2644" t="s">
        <v>2207</v>
      </c>
      <c r="D2644">
        <v>0</v>
      </c>
      <c r="E2644">
        <v>5</v>
      </c>
      <c r="F2644">
        <v>5</v>
      </c>
      <c r="G2644">
        <v>0</v>
      </c>
      <c r="H2644">
        <v>0</v>
      </c>
      <c r="I2644">
        <v>29.04</v>
      </c>
      <c r="J2644">
        <v>0</v>
      </c>
      <c r="K2644" t="s">
        <v>2206</v>
      </c>
    </row>
    <row r="2646" spans="1:11" x14ac:dyDescent="0.3">
      <c r="A2646" t="s">
        <v>2208</v>
      </c>
      <c r="B2646" t="s">
        <v>2209</v>
      </c>
      <c r="D2646">
        <v>0</v>
      </c>
      <c r="E2646">
        <v>5</v>
      </c>
      <c r="F2646">
        <v>4</v>
      </c>
      <c r="G2646">
        <v>1</v>
      </c>
      <c r="H2646">
        <v>0</v>
      </c>
      <c r="I2646">
        <v>12.5025</v>
      </c>
      <c r="J2646">
        <v>12.5</v>
      </c>
      <c r="K2646" t="s">
        <v>2208</v>
      </c>
    </row>
    <row r="2648" spans="1:11" x14ac:dyDescent="0.3">
      <c r="A2648" t="s">
        <v>2210</v>
      </c>
      <c r="B2648" t="s">
        <v>2211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32.369999999999997</v>
      </c>
      <c r="J2648">
        <v>0</v>
      </c>
      <c r="K2648" t="s">
        <v>2210</v>
      </c>
    </row>
    <row r="2650" spans="1:11" x14ac:dyDescent="0.3">
      <c r="A2650" t="s">
        <v>2212</v>
      </c>
      <c r="B2650" t="s">
        <v>2213</v>
      </c>
      <c r="D2650">
        <v>1</v>
      </c>
      <c r="E2650">
        <v>0</v>
      </c>
      <c r="F2650">
        <v>0</v>
      </c>
      <c r="G2650">
        <v>1</v>
      </c>
      <c r="H2650">
        <v>0</v>
      </c>
      <c r="I2650">
        <v>29.89</v>
      </c>
      <c r="J2650">
        <v>29.89</v>
      </c>
      <c r="K2650" t="s">
        <v>2212</v>
      </c>
    </row>
    <row r="2652" spans="1:11" x14ac:dyDescent="0.3">
      <c r="A2652" t="s">
        <v>2214</v>
      </c>
      <c r="B2652" t="s">
        <v>2215</v>
      </c>
      <c r="C2652" t="s">
        <v>19</v>
      </c>
      <c r="D2652">
        <v>0</v>
      </c>
      <c r="E2652">
        <v>1</v>
      </c>
      <c r="F2652">
        <v>0</v>
      </c>
      <c r="G2652">
        <v>1</v>
      </c>
      <c r="H2652">
        <v>0</v>
      </c>
      <c r="I2652">
        <v>7.45</v>
      </c>
      <c r="J2652">
        <v>7.45</v>
      </c>
      <c r="K2652" t="s">
        <v>2214</v>
      </c>
    </row>
    <row r="2654" spans="1:11" x14ac:dyDescent="0.3">
      <c r="A2654" t="s">
        <v>2218</v>
      </c>
      <c r="B2654" t="s">
        <v>2219</v>
      </c>
      <c r="C2654" t="s">
        <v>19</v>
      </c>
      <c r="D2654">
        <v>0</v>
      </c>
      <c r="E2654">
        <v>1</v>
      </c>
      <c r="F2654">
        <v>1</v>
      </c>
      <c r="G2654">
        <v>0</v>
      </c>
      <c r="H2654">
        <v>0</v>
      </c>
      <c r="I2654">
        <v>9.35</v>
      </c>
      <c r="J2654">
        <v>0</v>
      </c>
      <c r="K2654" t="s">
        <v>2218</v>
      </c>
    </row>
    <row r="2656" spans="1:11" x14ac:dyDescent="0.3">
      <c r="A2656" t="s">
        <v>2220</v>
      </c>
      <c r="B2656" t="s">
        <v>2221</v>
      </c>
      <c r="C2656" t="s">
        <v>19</v>
      </c>
      <c r="D2656">
        <v>0</v>
      </c>
      <c r="E2656">
        <v>1</v>
      </c>
      <c r="F2656">
        <v>1</v>
      </c>
      <c r="G2656">
        <v>0</v>
      </c>
      <c r="H2656">
        <v>0</v>
      </c>
      <c r="I2656">
        <v>13.7</v>
      </c>
      <c r="J2656">
        <v>0</v>
      </c>
      <c r="K2656" t="s">
        <v>2220</v>
      </c>
    </row>
    <row r="2658" spans="1:11" x14ac:dyDescent="0.3">
      <c r="A2658" t="s">
        <v>2222</v>
      </c>
      <c r="B2658" t="s">
        <v>2223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1.8332999999999999</v>
      </c>
      <c r="J2658">
        <v>0</v>
      </c>
      <c r="K2658" t="s">
        <v>2222</v>
      </c>
    </row>
    <row r="2660" spans="1:11" x14ac:dyDescent="0.3">
      <c r="A2660" t="s">
        <v>2224</v>
      </c>
      <c r="B2660" t="s">
        <v>1873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7.46</v>
      </c>
      <c r="J2660">
        <v>0</v>
      </c>
      <c r="K2660" t="s">
        <v>2224</v>
      </c>
    </row>
    <row r="2662" spans="1:11" x14ac:dyDescent="0.3">
      <c r="A2662" t="s">
        <v>2225</v>
      </c>
      <c r="B2662" t="s">
        <v>2226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3.7136</v>
      </c>
      <c r="J2662">
        <v>0</v>
      </c>
      <c r="K2662" t="s">
        <v>2225</v>
      </c>
    </row>
    <row r="2664" spans="1:11" x14ac:dyDescent="0.3">
      <c r="A2664" t="s">
        <v>2229</v>
      </c>
      <c r="B2664" t="s">
        <v>2230</v>
      </c>
      <c r="C2664" t="s">
        <v>19</v>
      </c>
      <c r="D2664">
        <v>0</v>
      </c>
      <c r="E2664">
        <v>1</v>
      </c>
      <c r="F2664">
        <v>1</v>
      </c>
      <c r="G2664">
        <v>0</v>
      </c>
      <c r="H2664">
        <v>0</v>
      </c>
      <c r="I2664">
        <v>6.7</v>
      </c>
      <c r="J2664">
        <v>0</v>
      </c>
      <c r="K2664" t="s">
        <v>2229</v>
      </c>
    </row>
    <row r="2666" spans="1:11" x14ac:dyDescent="0.3">
      <c r="A2666" t="s">
        <v>2231</v>
      </c>
      <c r="B2666" t="s">
        <v>2232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17.949100000000001</v>
      </c>
      <c r="J2666">
        <v>0</v>
      </c>
      <c r="K2666" t="s">
        <v>2231</v>
      </c>
    </row>
    <row r="2668" spans="1:11" x14ac:dyDescent="0.3">
      <c r="A2668" t="s">
        <v>2237</v>
      </c>
      <c r="B2668" t="s">
        <v>2238</v>
      </c>
      <c r="C2668" t="s">
        <v>19</v>
      </c>
      <c r="D2668">
        <v>1</v>
      </c>
      <c r="E2668">
        <v>0</v>
      </c>
      <c r="F2668">
        <v>1</v>
      </c>
      <c r="G2668">
        <v>0</v>
      </c>
      <c r="H2668">
        <v>0</v>
      </c>
      <c r="I2668">
        <v>12.85</v>
      </c>
      <c r="J2668">
        <v>0</v>
      </c>
      <c r="K2668" t="s">
        <v>2237</v>
      </c>
    </row>
    <row r="2670" spans="1:11" x14ac:dyDescent="0.3">
      <c r="A2670" t="s">
        <v>2239</v>
      </c>
      <c r="B2670" t="s">
        <v>2240</v>
      </c>
      <c r="C2670" t="s">
        <v>19</v>
      </c>
      <c r="D2670">
        <v>0</v>
      </c>
      <c r="E2670">
        <v>1</v>
      </c>
      <c r="F2670">
        <v>0</v>
      </c>
      <c r="G2670">
        <v>1</v>
      </c>
      <c r="H2670">
        <v>0</v>
      </c>
      <c r="I2670">
        <v>7.45</v>
      </c>
      <c r="J2670">
        <v>7.45</v>
      </c>
      <c r="K2670" t="s">
        <v>2239</v>
      </c>
    </row>
    <row r="2672" spans="1:11" x14ac:dyDescent="0.3">
      <c r="A2672" t="s">
        <v>2241</v>
      </c>
      <c r="B2672" t="s">
        <v>2242</v>
      </c>
      <c r="C2672" t="s">
        <v>19</v>
      </c>
      <c r="D2672">
        <v>0</v>
      </c>
      <c r="E2672">
        <v>1</v>
      </c>
      <c r="F2672">
        <v>1</v>
      </c>
      <c r="G2672">
        <v>0</v>
      </c>
      <c r="H2672">
        <v>0</v>
      </c>
      <c r="I2672">
        <v>8.89</v>
      </c>
      <c r="J2672">
        <v>0</v>
      </c>
      <c r="K2672" t="s">
        <v>2241</v>
      </c>
    </row>
    <row r="2674" spans="1:11" x14ac:dyDescent="0.3">
      <c r="A2674" t="s">
        <v>2243</v>
      </c>
      <c r="B2674" t="s">
        <v>2243</v>
      </c>
      <c r="C2674" t="s">
        <v>19</v>
      </c>
      <c r="D2674">
        <v>0</v>
      </c>
      <c r="E2674">
        <v>1</v>
      </c>
      <c r="F2674">
        <v>1</v>
      </c>
      <c r="G2674">
        <v>0</v>
      </c>
      <c r="H2674">
        <v>0</v>
      </c>
      <c r="I2674">
        <v>6.31</v>
      </c>
      <c r="J2674">
        <v>0</v>
      </c>
      <c r="K2674" t="s">
        <v>2243</v>
      </c>
    </row>
    <row r="2676" spans="1:11" x14ac:dyDescent="0.3">
      <c r="A2676" t="s">
        <v>2244</v>
      </c>
      <c r="B2676" t="s">
        <v>2244</v>
      </c>
      <c r="C2676" t="s">
        <v>19</v>
      </c>
      <c r="D2676">
        <v>0</v>
      </c>
      <c r="E2676">
        <v>1</v>
      </c>
      <c r="F2676">
        <v>1</v>
      </c>
      <c r="G2676">
        <v>0</v>
      </c>
      <c r="H2676">
        <v>0</v>
      </c>
      <c r="I2676">
        <v>6.88</v>
      </c>
      <c r="J2676">
        <v>0</v>
      </c>
      <c r="K2676" t="s">
        <v>2244</v>
      </c>
    </row>
    <row r="2678" spans="1:11" x14ac:dyDescent="0.3">
      <c r="A2678" t="s">
        <v>2245</v>
      </c>
      <c r="B2678" t="s">
        <v>2246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4</v>
      </c>
      <c r="J2678">
        <v>0</v>
      </c>
      <c r="K2678" t="s">
        <v>2245</v>
      </c>
    </row>
    <row r="2680" spans="1:11" x14ac:dyDescent="0.3">
      <c r="A2680" t="s">
        <v>2247</v>
      </c>
      <c r="B2680" t="s">
        <v>2248</v>
      </c>
      <c r="C2680" t="s">
        <v>19</v>
      </c>
      <c r="D2680">
        <v>0</v>
      </c>
      <c r="E2680">
        <v>8</v>
      </c>
      <c r="F2680">
        <v>4</v>
      </c>
      <c r="G2680">
        <v>4</v>
      </c>
      <c r="H2680">
        <v>0</v>
      </c>
      <c r="I2680">
        <v>4</v>
      </c>
      <c r="J2680">
        <v>16</v>
      </c>
      <c r="K2680" t="s">
        <v>2247</v>
      </c>
    </row>
    <row r="2682" spans="1:11" x14ac:dyDescent="0.3">
      <c r="A2682" t="s">
        <v>2251</v>
      </c>
      <c r="B2682" t="s">
        <v>2252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9.5877999999999997</v>
      </c>
      <c r="J2682">
        <v>0</v>
      </c>
      <c r="K2682" t="s">
        <v>2251</v>
      </c>
    </row>
    <row r="2684" spans="1:11" x14ac:dyDescent="0.3">
      <c r="A2684" t="s">
        <v>2253</v>
      </c>
      <c r="B2684" t="s">
        <v>2254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5.6266999999999996</v>
      </c>
      <c r="J2684">
        <v>0</v>
      </c>
      <c r="K2684" t="s">
        <v>2253</v>
      </c>
    </row>
    <row r="2686" spans="1:11" x14ac:dyDescent="0.3">
      <c r="A2686" t="s">
        <v>2255</v>
      </c>
      <c r="B2686" t="s">
        <v>2256</v>
      </c>
      <c r="D2686">
        <v>1</v>
      </c>
      <c r="E2686">
        <v>4</v>
      </c>
      <c r="F2686">
        <v>3</v>
      </c>
      <c r="G2686">
        <v>2</v>
      </c>
      <c r="H2686">
        <v>0</v>
      </c>
      <c r="I2686">
        <v>15</v>
      </c>
      <c r="J2686">
        <v>30</v>
      </c>
      <c r="K2686" t="s">
        <v>2255</v>
      </c>
    </row>
    <row r="2688" spans="1:11" x14ac:dyDescent="0.3">
      <c r="A2688" t="s">
        <v>2257</v>
      </c>
      <c r="B2688" t="s">
        <v>2257</v>
      </c>
      <c r="D2688">
        <v>1</v>
      </c>
      <c r="E2688">
        <v>2</v>
      </c>
      <c r="F2688">
        <v>3</v>
      </c>
      <c r="G2688">
        <v>0</v>
      </c>
      <c r="H2688">
        <v>0</v>
      </c>
      <c r="I2688">
        <v>8</v>
      </c>
      <c r="J2688">
        <v>0</v>
      </c>
      <c r="K2688" t="s">
        <v>2257</v>
      </c>
    </row>
    <row r="2690" spans="1:11" x14ac:dyDescent="0.3">
      <c r="A2690" t="s">
        <v>2778</v>
      </c>
      <c r="B2690" t="s">
        <v>2779</v>
      </c>
      <c r="D2690">
        <v>0</v>
      </c>
      <c r="E2690">
        <v>3</v>
      </c>
      <c r="F2690">
        <v>2</v>
      </c>
      <c r="G2690">
        <v>1</v>
      </c>
      <c r="H2690">
        <v>0</v>
      </c>
      <c r="I2690">
        <v>15.5</v>
      </c>
      <c r="J2690">
        <v>15.5</v>
      </c>
      <c r="K2690" t="s">
        <v>2778</v>
      </c>
    </row>
    <row r="2692" spans="1:11" x14ac:dyDescent="0.3">
      <c r="A2692" t="s">
        <v>2780</v>
      </c>
      <c r="B2692" t="s">
        <v>2781</v>
      </c>
      <c r="D2692">
        <v>0</v>
      </c>
      <c r="E2692">
        <v>3</v>
      </c>
      <c r="F2692">
        <v>3</v>
      </c>
      <c r="G2692">
        <v>0</v>
      </c>
      <c r="H2692">
        <v>0</v>
      </c>
      <c r="I2692">
        <v>8.25</v>
      </c>
      <c r="J2692">
        <v>0</v>
      </c>
      <c r="K2692" t="s">
        <v>2780</v>
      </c>
    </row>
    <row r="2694" spans="1:11" x14ac:dyDescent="0.3">
      <c r="A2694" t="s">
        <v>2258</v>
      </c>
      <c r="B2694" t="s">
        <v>2259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9.0364000000000004</v>
      </c>
      <c r="J2694">
        <v>0</v>
      </c>
      <c r="K2694" t="s">
        <v>2258</v>
      </c>
    </row>
    <row r="2696" spans="1:11" x14ac:dyDescent="0.3">
      <c r="A2696" t="s">
        <v>2260</v>
      </c>
      <c r="B2696" t="s">
        <v>2261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22.529199999999999</v>
      </c>
      <c r="J2696">
        <v>0</v>
      </c>
      <c r="K2696" t="s">
        <v>2260</v>
      </c>
    </row>
    <row r="2698" spans="1:11" x14ac:dyDescent="0.3">
      <c r="A2698" t="s">
        <v>2262</v>
      </c>
      <c r="B2698" t="s">
        <v>2263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9.0364000000000004</v>
      </c>
      <c r="J2698">
        <v>0</v>
      </c>
      <c r="K2698" t="s">
        <v>2262</v>
      </c>
    </row>
    <row r="2700" spans="1:11" x14ac:dyDescent="0.3">
      <c r="A2700" t="s">
        <v>2264</v>
      </c>
      <c r="B2700" t="s">
        <v>2265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22.529199999999999</v>
      </c>
      <c r="J2700">
        <v>0</v>
      </c>
      <c r="K2700" t="s">
        <v>2264</v>
      </c>
    </row>
    <row r="2702" spans="1:11" x14ac:dyDescent="0.3">
      <c r="A2702" t="s">
        <v>5092</v>
      </c>
      <c r="B2702" t="s">
        <v>3840</v>
      </c>
      <c r="D2702">
        <v>3</v>
      </c>
      <c r="E2702">
        <v>0</v>
      </c>
      <c r="F2702">
        <v>1</v>
      </c>
      <c r="G2702">
        <v>2</v>
      </c>
      <c r="H2702">
        <v>0</v>
      </c>
      <c r="I2702">
        <v>6.5</v>
      </c>
      <c r="J2702">
        <v>13</v>
      </c>
      <c r="K2702" t="s">
        <v>5092</v>
      </c>
    </row>
    <row r="2704" spans="1:11" x14ac:dyDescent="0.3">
      <c r="A2704" t="s">
        <v>2266</v>
      </c>
      <c r="B2704" t="s">
        <v>2267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18.444199999999999</v>
      </c>
      <c r="J2704">
        <v>0</v>
      </c>
      <c r="K2704" t="s">
        <v>2266</v>
      </c>
    </row>
    <row r="2706" spans="1:11" x14ac:dyDescent="0.3">
      <c r="A2706" t="s">
        <v>2268</v>
      </c>
      <c r="B2706" t="s">
        <v>2269</v>
      </c>
      <c r="D2706">
        <v>2</v>
      </c>
      <c r="E2706">
        <v>0</v>
      </c>
      <c r="F2706">
        <v>2</v>
      </c>
      <c r="G2706">
        <v>0</v>
      </c>
      <c r="H2706">
        <v>0</v>
      </c>
      <c r="I2706">
        <v>8</v>
      </c>
      <c r="J2706">
        <v>0</v>
      </c>
      <c r="K2706" t="s">
        <v>2268</v>
      </c>
    </row>
    <row r="2708" spans="1:11" x14ac:dyDescent="0.3">
      <c r="A2708" t="s">
        <v>2270</v>
      </c>
      <c r="B2708" t="s">
        <v>2271</v>
      </c>
      <c r="D2708">
        <v>3</v>
      </c>
      <c r="E2708">
        <v>11</v>
      </c>
      <c r="F2708">
        <v>9</v>
      </c>
      <c r="G2708">
        <v>5</v>
      </c>
      <c r="H2708">
        <v>0</v>
      </c>
      <c r="I2708">
        <v>4</v>
      </c>
      <c r="J2708">
        <v>20</v>
      </c>
      <c r="K2708" t="s">
        <v>2270</v>
      </c>
    </row>
    <row r="2710" spans="1:11" x14ac:dyDescent="0.3">
      <c r="A2710" t="s">
        <v>2272</v>
      </c>
      <c r="B2710" t="s">
        <v>2273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4</v>
      </c>
      <c r="J2710">
        <v>0</v>
      </c>
      <c r="K2710" t="s">
        <v>2272</v>
      </c>
    </row>
    <row r="2712" spans="1:11" x14ac:dyDescent="0.3">
      <c r="A2712" t="s">
        <v>2274</v>
      </c>
      <c r="B2712" t="s">
        <v>2275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19.5</v>
      </c>
      <c r="J2712">
        <v>0</v>
      </c>
      <c r="K2712" t="s">
        <v>2274</v>
      </c>
    </row>
    <row r="2714" spans="1:11" x14ac:dyDescent="0.3">
      <c r="A2714" t="s">
        <v>2276</v>
      </c>
      <c r="B2714" t="s">
        <v>2277</v>
      </c>
      <c r="D2714">
        <v>4</v>
      </c>
      <c r="E2714">
        <v>30</v>
      </c>
      <c r="F2714">
        <v>17</v>
      </c>
      <c r="G2714">
        <v>17</v>
      </c>
      <c r="H2714">
        <v>0</v>
      </c>
      <c r="I2714">
        <v>4</v>
      </c>
      <c r="J2714">
        <v>68</v>
      </c>
      <c r="K2714" t="s">
        <v>2276</v>
      </c>
    </row>
    <row r="2716" spans="1:11" x14ac:dyDescent="0.3">
      <c r="A2716" t="s">
        <v>2278</v>
      </c>
      <c r="B2716" t="s">
        <v>2279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14.3</v>
      </c>
      <c r="J2716">
        <v>0</v>
      </c>
      <c r="K2716" t="s">
        <v>2278</v>
      </c>
    </row>
    <row r="2718" spans="1:11" x14ac:dyDescent="0.3">
      <c r="A2718" t="s">
        <v>2280</v>
      </c>
      <c r="B2718" t="s">
        <v>2281</v>
      </c>
      <c r="D2718">
        <v>2</v>
      </c>
      <c r="E2718">
        <v>2</v>
      </c>
      <c r="F2718">
        <v>2</v>
      </c>
      <c r="G2718">
        <v>2</v>
      </c>
      <c r="H2718">
        <v>0</v>
      </c>
      <c r="I2718">
        <v>22.65</v>
      </c>
      <c r="J2718">
        <v>45.3</v>
      </c>
      <c r="K2718" t="s">
        <v>2280</v>
      </c>
    </row>
    <row r="2720" spans="1:11" x14ac:dyDescent="0.3">
      <c r="A2720" t="s">
        <v>2282</v>
      </c>
      <c r="B2720" t="s">
        <v>2283</v>
      </c>
      <c r="D2720">
        <v>0</v>
      </c>
      <c r="E2720">
        <v>2</v>
      </c>
      <c r="F2720">
        <v>1</v>
      </c>
      <c r="G2720">
        <v>1</v>
      </c>
      <c r="H2720">
        <v>0</v>
      </c>
      <c r="I2720">
        <v>19.75</v>
      </c>
      <c r="J2720">
        <v>19.75</v>
      </c>
      <c r="K2720" t="s">
        <v>2282</v>
      </c>
    </row>
    <row r="2722" spans="1:11" x14ac:dyDescent="0.3">
      <c r="A2722" t="s">
        <v>2284</v>
      </c>
      <c r="B2722" t="s">
        <v>2285</v>
      </c>
      <c r="D2722">
        <v>1</v>
      </c>
      <c r="E2722">
        <v>0</v>
      </c>
      <c r="F2722">
        <v>1</v>
      </c>
      <c r="G2722">
        <v>0</v>
      </c>
      <c r="H2722">
        <v>0</v>
      </c>
      <c r="I2722">
        <v>16.649999999999999</v>
      </c>
      <c r="J2722">
        <v>0</v>
      </c>
      <c r="K2722" t="s">
        <v>2284</v>
      </c>
    </row>
    <row r="2724" spans="1:11" x14ac:dyDescent="0.3">
      <c r="A2724" t="s">
        <v>2286</v>
      </c>
      <c r="B2724" t="s">
        <v>2287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3</v>
      </c>
      <c r="J2724">
        <v>0</v>
      </c>
      <c r="K2724" t="s">
        <v>2286</v>
      </c>
    </row>
    <row r="2726" spans="1:11" x14ac:dyDescent="0.3">
      <c r="A2726" t="s">
        <v>2288</v>
      </c>
      <c r="B2726" t="s">
        <v>2289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2</v>
      </c>
      <c r="J2726">
        <v>0</v>
      </c>
      <c r="K2726" t="s">
        <v>2288</v>
      </c>
    </row>
    <row r="2728" spans="1:11" x14ac:dyDescent="0.3">
      <c r="A2728" t="s">
        <v>2290</v>
      </c>
      <c r="B2728" t="s">
        <v>2291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5.9</v>
      </c>
      <c r="J2728">
        <v>0</v>
      </c>
      <c r="K2728" t="s">
        <v>2290</v>
      </c>
    </row>
    <row r="2730" spans="1:11" x14ac:dyDescent="0.3">
      <c r="A2730" t="s">
        <v>2292</v>
      </c>
      <c r="B2730" t="s">
        <v>2293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20</v>
      </c>
      <c r="J2730">
        <v>0</v>
      </c>
      <c r="K2730" t="s">
        <v>2292</v>
      </c>
    </row>
    <row r="2732" spans="1:11" x14ac:dyDescent="0.3">
      <c r="A2732" t="s">
        <v>5093</v>
      </c>
      <c r="B2732" t="s">
        <v>2619</v>
      </c>
      <c r="D2732">
        <v>1</v>
      </c>
      <c r="E2732">
        <v>2</v>
      </c>
      <c r="F2732">
        <v>3</v>
      </c>
      <c r="G2732">
        <v>0</v>
      </c>
      <c r="H2732">
        <v>0</v>
      </c>
      <c r="I2732">
        <v>3.5</v>
      </c>
      <c r="J2732">
        <v>0</v>
      </c>
      <c r="K2732" t="s">
        <v>5093</v>
      </c>
    </row>
    <row r="2734" spans="1:11" x14ac:dyDescent="0.3">
      <c r="A2734" t="s">
        <v>2294</v>
      </c>
      <c r="B2734" t="s">
        <v>2295</v>
      </c>
      <c r="D2734">
        <v>0</v>
      </c>
      <c r="E2734">
        <v>3</v>
      </c>
      <c r="F2734">
        <v>3</v>
      </c>
      <c r="G2734">
        <v>0</v>
      </c>
      <c r="H2734">
        <v>0</v>
      </c>
      <c r="I2734">
        <v>9.4</v>
      </c>
      <c r="J2734">
        <v>0</v>
      </c>
      <c r="K2734" t="s">
        <v>2294</v>
      </c>
    </row>
    <row r="2736" spans="1:11" x14ac:dyDescent="0.3">
      <c r="A2736" t="s">
        <v>2296</v>
      </c>
      <c r="B2736" t="s">
        <v>2297</v>
      </c>
      <c r="D2736">
        <v>1</v>
      </c>
      <c r="E2736">
        <v>2</v>
      </c>
      <c r="F2736">
        <v>3</v>
      </c>
      <c r="G2736">
        <v>0</v>
      </c>
      <c r="H2736">
        <v>0</v>
      </c>
      <c r="I2736">
        <v>18.899999999999999</v>
      </c>
      <c r="J2736">
        <v>0</v>
      </c>
      <c r="K2736" t="s">
        <v>2296</v>
      </c>
    </row>
    <row r="2738" spans="1:11" x14ac:dyDescent="0.3">
      <c r="A2738" t="s">
        <v>2298</v>
      </c>
      <c r="B2738" t="s">
        <v>2299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4</v>
      </c>
      <c r="J2738">
        <v>0</v>
      </c>
      <c r="K2738" t="s">
        <v>2298</v>
      </c>
    </row>
    <row r="2740" spans="1:11" x14ac:dyDescent="0.3">
      <c r="A2740" t="s">
        <v>2300</v>
      </c>
      <c r="B2740" t="s">
        <v>2301</v>
      </c>
      <c r="D2740">
        <v>2</v>
      </c>
      <c r="E2740">
        <v>0</v>
      </c>
      <c r="F2740">
        <v>0</v>
      </c>
      <c r="G2740">
        <v>2</v>
      </c>
      <c r="H2740">
        <v>0</v>
      </c>
      <c r="I2740">
        <v>3.55</v>
      </c>
      <c r="J2740">
        <v>7.1</v>
      </c>
      <c r="K2740" t="s">
        <v>2300</v>
      </c>
    </row>
    <row r="2742" spans="1:11" x14ac:dyDescent="0.3">
      <c r="A2742" t="s">
        <v>2302</v>
      </c>
      <c r="B2742" t="s">
        <v>2303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14.5</v>
      </c>
      <c r="J2742">
        <v>0</v>
      </c>
      <c r="K2742" t="s">
        <v>2302</v>
      </c>
    </row>
    <row r="2744" spans="1:11" x14ac:dyDescent="0.3">
      <c r="A2744" t="s">
        <v>2304</v>
      </c>
      <c r="B2744" t="s">
        <v>2305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8.85</v>
      </c>
      <c r="J2744">
        <v>0</v>
      </c>
      <c r="K2744" t="s">
        <v>2304</v>
      </c>
    </row>
    <row r="2746" spans="1:11" x14ac:dyDescent="0.3">
      <c r="A2746" t="s">
        <v>2306</v>
      </c>
      <c r="B2746" t="s">
        <v>2307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6.95</v>
      </c>
      <c r="J2746">
        <v>0</v>
      </c>
      <c r="K2746" t="s">
        <v>2306</v>
      </c>
    </row>
    <row r="2748" spans="1:11" x14ac:dyDescent="0.3">
      <c r="A2748" t="s">
        <v>2308</v>
      </c>
      <c r="B2748" t="s">
        <v>2309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3</v>
      </c>
      <c r="J2748">
        <v>0</v>
      </c>
      <c r="K2748" t="s">
        <v>2308</v>
      </c>
    </row>
    <row r="2750" spans="1:11" x14ac:dyDescent="0.3">
      <c r="A2750" t="s">
        <v>2310</v>
      </c>
      <c r="B2750" t="s">
        <v>2311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15.3</v>
      </c>
      <c r="J2750">
        <v>0</v>
      </c>
      <c r="K2750" t="s">
        <v>2310</v>
      </c>
    </row>
    <row r="2752" spans="1:11" x14ac:dyDescent="0.3">
      <c r="A2752" t="s">
        <v>2312</v>
      </c>
      <c r="B2752" t="s">
        <v>2313</v>
      </c>
      <c r="D2752">
        <v>0</v>
      </c>
      <c r="E2752">
        <v>2</v>
      </c>
      <c r="F2752">
        <v>1</v>
      </c>
      <c r="G2752">
        <v>1</v>
      </c>
      <c r="H2752">
        <v>0</v>
      </c>
      <c r="I2752">
        <v>10.85</v>
      </c>
      <c r="J2752">
        <v>10.85</v>
      </c>
      <c r="K2752" t="s">
        <v>2312</v>
      </c>
    </row>
    <row r="2754" spans="1:11" x14ac:dyDescent="0.3">
      <c r="A2754" t="s">
        <v>2314</v>
      </c>
      <c r="B2754" t="s">
        <v>2315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9.35</v>
      </c>
      <c r="J2754">
        <v>0</v>
      </c>
      <c r="K2754" t="s">
        <v>2314</v>
      </c>
    </row>
    <row r="2756" spans="1:11" x14ac:dyDescent="0.3">
      <c r="A2756" t="s">
        <v>2316</v>
      </c>
      <c r="B2756" t="s">
        <v>2317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5.75</v>
      </c>
      <c r="J2756">
        <v>0</v>
      </c>
      <c r="K2756" t="s">
        <v>2316</v>
      </c>
    </row>
    <row r="2758" spans="1:11" x14ac:dyDescent="0.3">
      <c r="A2758" t="s">
        <v>2318</v>
      </c>
      <c r="B2758" t="s">
        <v>2319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5.4</v>
      </c>
      <c r="J2758">
        <v>0</v>
      </c>
      <c r="K2758" t="s">
        <v>2318</v>
      </c>
    </row>
    <row r="2760" spans="1:11" x14ac:dyDescent="0.3">
      <c r="A2760" t="s">
        <v>2320</v>
      </c>
      <c r="B2760" t="s">
        <v>2321</v>
      </c>
      <c r="D2760">
        <v>2</v>
      </c>
      <c r="E2760">
        <v>0</v>
      </c>
      <c r="F2760">
        <v>2</v>
      </c>
      <c r="G2760">
        <v>0</v>
      </c>
      <c r="H2760">
        <v>0</v>
      </c>
      <c r="I2760">
        <v>8</v>
      </c>
      <c r="J2760">
        <v>0</v>
      </c>
      <c r="K2760" t="s">
        <v>2320</v>
      </c>
    </row>
    <row r="2762" spans="1:11" x14ac:dyDescent="0.3">
      <c r="A2762" t="s">
        <v>2322</v>
      </c>
      <c r="B2762" t="s">
        <v>2323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9.5</v>
      </c>
      <c r="J2762">
        <v>0</v>
      </c>
      <c r="K2762" t="s">
        <v>2322</v>
      </c>
    </row>
    <row r="2764" spans="1:11" x14ac:dyDescent="0.3">
      <c r="A2764" t="s">
        <v>2324</v>
      </c>
      <c r="B2764" t="s">
        <v>623</v>
      </c>
      <c r="D2764">
        <v>4</v>
      </c>
      <c r="E2764">
        <v>13</v>
      </c>
      <c r="F2764">
        <v>16</v>
      </c>
      <c r="G2764">
        <v>1</v>
      </c>
      <c r="H2764">
        <v>0</v>
      </c>
      <c r="I2764">
        <v>4.5</v>
      </c>
      <c r="J2764">
        <v>4.5</v>
      </c>
      <c r="K2764" t="s">
        <v>2324</v>
      </c>
    </row>
    <row r="2766" spans="1:11" x14ac:dyDescent="0.3">
      <c r="A2766" t="s">
        <v>2325</v>
      </c>
      <c r="B2766" t="s">
        <v>2326</v>
      </c>
      <c r="D2766">
        <v>3</v>
      </c>
      <c r="E2766">
        <v>0</v>
      </c>
      <c r="F2766">
        <v>2</v>
      </c>
      <c r="G2766">
        <v>1</v>
      </c>
      <c r="H2766">
        <v>0</v>
      </c>
      <c r="I2766">
        <v>3</v>
      </c>
      <c r="J2766">
        <v>3</v>
      </c>
      <c r="K2766" t="s">
        <v>2325</v>
      </c>
    </row>
    <row r="2768" spans="1:11" x14ac:dyDescent="0.3">
      <c r="A2768" t="s">
        <v>5094</v>
      </c>
      <c r="B2768" t="s">
        <v>5095</v>
      </c>
      <c r="D2768">
        <v>0</v>
      </c>
      <c r="E2768">
        <v>9</v>
      </c>
      <c r="F2768">
        <v>0</v>
      </c>
      <c r="G2768">
        <v>9</v>
      </c>
      <c r="H2768">
        <v>0</v>
      </c>
      <c r="I2768">
        <v>4</v>
      </c>
      <c r="J2768">
        <v>36</v>
      </c>
      <c r="K2768" t="s">
        <v>5094</v>
      </c>
    </row>
    <row r="2770" spans="1:11" x14ac:dyDescent="0.3">
      <c r="A2770" t="s">
        <v>2327</v>
      </c>
      <c r="B2770" t="s">
        <v>2328</v>
      </c>
      <c r="D2770">
        <v>0</v>
      </c>
      <c r="E2770">
        <v>6</v>
      </c>
      <c r="F2770">
        <v>0</v>
      </c>
      <c r="G2770">
        <v>6</v>
      </c>
      <c r="H2770">
        <v>0</v>
      </c>
      <c r="I2770">
        <v>4</v>
      </c>
      <c r="J2770">
        <v>24</v>
      </c>
      <c r="K2770" t="s">
        <v>2327</v>
      </c>
    </row>
    <row r="2772" spans="1:11" x14ac:dyDescent="0.3">
      <c r="A2772" t="s">
        <v>2329</v>
      </c>
      <c r="B2772" t="s">
        <v>2330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3</v>
      </c>
      <c r="J2772">
        <v>0</v>
      </c>
      <c r="K2772" t="s">
        <v>2329</v>
      </c>
    </row>
    <row r="2774" spans="1:11" x14ac:dyDescent="0.3">
      <c r="A2774" t="s">
        <v>5096</v>
      </c>
      <c r="B2774" t="s">
        <v>5097</v>
      </c>
      <c r="D2774">
        <v>1</v>
      </c>
      <c r="E2774">
        <v>0</v>
      </c>
      <c r="F2774">
        <v>0</v>
      </c>
      <c r="G2774">
        <v>1</v>
      </c>
      <c r="H2774">
        <v>0</v>
      </c>
      <c r="I2774">
        <v>3.5</v>
      </c>
      <c r="J2774">
        <v>3.5</v>
      </c>
      <c r="K2774" t="s">
        <v>5096</v>
      </c>
    </row>
    <row r="2776" spans="1:11" x14ac:dyDescent="0.3">
      <c r="A2776" t="s">
        <v>2331</v>
      </c>
      <c r="B2776" t="s">
        <v>2332</v>
      </c>
      <c r="D2776">
        <v>0</v>
      </c>
      <c r="E2776">
        <v>6</v>
      </c>
      <c r="F2776">
        <v>1</v>
      </c>
      <c r="G2776">
        <v>5</v>
      </c>
      <c r="H2776">
        <v>0</v>
      </c>
      <c r="I2776">
        <v>4</v>
      </c>
      <c r="J2776">
        <v>20</v>
      </c>
      <c r="K2776" t="s">
        <v>2331</v>
      </c>
    </row>
    <row r="2778" spans="1:11" x14ac:dyDescent="0.3">
      <c r="A2778" t="s">
        <v>2333</v>
      </c>
      <c r="B2778" t="s">
        <v>2334</v>
      </c>
      <c r="D2778">
        <v>2</v>
      </c>
      <c r="E2778">
        <v>6</v>
      </c>
      <c r="F2778">
        <v>1</v>
      </c>
      <c r="G2778">
        <v>7</v>
      </c>
      <c r="H2778">
        <v>0</v>
      </c>
      <c r="I2778">
        <v>4</v>
      </c>
      <c r="J2778">
        <v>28</v>
      </c>
      <c r="K2778" t="s">
        <v>2333</v>
      </c>
    </row>
    <row r="2780" spans="1:11" x14ac:dyDescent="0.3">
      <c r="A2780" t="s">
        <v>2335</v>
      </c>
      <c r="B2780" t="s">
        <v>2336</v>
      </c>
      <c r="D2780">
        <v>0</v>
      </c>
      <c r="E2780">
        <v>5</v>
      </c>
      <c r="F2780">
        <v>2</v>
      </c>
      <c r="G2780">
        <v>3</v>
      </c>
      <c r="H2780">
        <v>0</v>
      </c>
      <c r="I2780">
        <v>4</v>
      </c>
      <c r="J2780">
        <v>12</v>
      </c>
      <c r="K2780" t="s">
        <v>2335</v>
      </c>
    </row>
    <row r="2782" spans="1:11" x14ac:dyDescent="0.3">
      <c r="A2782" t="s">
        <v>2337</v>
      </c>
      <c r="B2782" t="s">
        <v>2338</v>
      </c>
      <c r="D2782">
        <v>1</v>
      </c>
      <c r="E2782">
        <v>0</v>
      </c>
      <c r="F2782">
        <v>0</v>
      </c>
      <c r="G2782">
        <v>1</v>
      </c>
      <c r="H2782">
        <v>0</v>
      </c>
      <c r="I2782">
        <v>30</v>
      </c>
      <c r="J2782">
        <v>30</v>
      </c>
      <c r="K2782" t="s">
        <v>2337</v>
      </c>
    </row>
    <row r="2784" spans="1:11" x14ac:dyDescent="0.3">
      <c r="A2784" t="s">
        <v>2339</v>
      </c>
      <c r="B2784" t="s">
        <v>2340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15</v>
      </c>
      <c r="J2784">
        <v>0</v>
      </c>
      <c r="K2784" t="s">
        <v>2339</v>
      </c>
    </row>
    <row r="2786" spans="1:11" x14ac:dyDescent="0.3">
      <c r="A2786" t="s">
        <v>2341</v>
      </c>
      <c r="B2786" t="s">
        <v>2342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3</v>
      </c>
      <c r="J2786">
        <v>0</v>
      </c>
      <c r="K2786" t="s">
        <v>2341</v>
      </c>
    </row>
    <row r="2788" spans="1:11" x14ac:dyDescent="0.3">
      <c r="A2788" t="s">
        <v>2343</v>
      </c>
      <c r="B2788" t="s">
        <v>2344</v>
      </c>
      <c r="D2788">
        <v>1</v>
      </c>
      <c r="E2788">
        <v>0</v>
      </c>
      <c r="F2788">
        <v>0</v>
      </c>
      <c r="G2788">
        <v>1</v>
      </c>
      <c r="H2788">
        <v>0</v>
      </c>
      <c r="I2788">
        <v>3</v>
      </c>
      <c r="J2788">
        <v>3</v>
      </c>
      <c r="K2788" t="s">
        <v>2343</v>
      </c>
    </row>
    <row r="2790" spans="1:11" x14ac:dyDescent="0.3">
      <c r="A2790" t="s">
        <v>2345</v>
      </c>
      <c r="B2790" t="s">
        <v>2346</v>
      </c>
      <c r="D2790">
        <v>2</v>
      </c>
      <c r="E2790">
        <v>0</v>
      </c>
      <c r="F2790">
        <v>0</v>
      </c>
      <c r="G2790">
        <v>2</v>
      </c>
      <c r="H2790">
        <v>0</v>
      </c>
      <c r="I2790">
        <v>3</v>
      </c>
      <c r="J2790">
        <v>6</v>
      </c>
      <c r="K2790" t="s">
        <v>2345</v>
      </c>
    </row>
    <row r="2792" spans="1:11" x14ac:dyDescent="0.3">
      <c r="A2792" t="s">
        <v>2347</v>
      </c>
      <c r="B2792" t="s">
        <v>2348</v>
      </c>
      <c r="D2792">
        <v>0</v>
      </c>
      <c r="E2792">
        <v>1</v>
      </c>
      <c r="F2792">
        <v>0</v>
      </c>
      <c r="G2792">
        <v>1</v>
      </c>
      <c r="H2792">
        <v>0</v>
      </c>
      <c r="I2792">
        <v>3</v>
      </c>
      <c r="J2792">
        <v>3</v>
      </c>
      <c r="K2792" t="s">
        <v>2347</v>
      </c>
    </row>
    <row r="2794" spans="1:11" x14ac:dyDescent="0.3">
      <c r="A2794" t="s">
        <v>2349</v>
      </c>
      <c r="B2794" t="s">
        <v>2350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 t="s">
        <v>2349</v>
      </c>
    </row>
    <row r="2796" spans="1:11" x14ac:dyDescent="0.3">
      <c r="A2796" t="s">
        <v>2351</v>
      </c>
      <c r="B2796" t="s">
        <v>2352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 t="s">
        <v>2351</v>
      </c>
    </row>
    <row r="2798" spans="1:11" x14ac:dyDescent="0.3">
      <c r="A2798" t="s">
        <v>2353</v>
      </c>
      <c r="B2798" t="s">
        <v>2354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 t="s">
        <v>2353</v>
      </c>
    </row>
    <row r="2800" spans="1:11" x14ac:dyDescent="0.3">
      <c r="A2800" t="s">
        <v>2355</v>
      </c>
      <c r="B2800" t="s">
        <v>2356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 t="s">
        <v>2355</v>
      </c>
    </row>
    <row r="2802" spans="1:11" x14ac:dyDescent="0.3">
      <c r="A2802" t="s">
        <v>2357</v>
      </c>
      <c r="B2802" t="s">
        <v>2358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6.7</v>
      </c>
      <c r="J2802">
        <v>0</v>
      </c>
      <c r="K2802" t="s">
        <v>2357</v>
      </c>
    </row>
    <row r="2804" spans="1:11" x14ac:dyDescent="0.3">
      <c r="A2804" t="s">
        <v>2359</v>
      </c>
      <c r="B2804" t="s">
        <v>2360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8</v>
      </c>
      <c r="J2804">
        <v>0</v>
      </c>
      <c r="K2804" t="s">
        <v>2359</v>
      </c>
    </row>
    <row r="2806" spans="1:11" x14ac:dyDescent="0.3">
      <c r="A2806" t="s">
        <v>2361</v>
      </c>
      <c r="B2806" t="s">
        <v>2362</v>
      </c>
      <c r="C2806" t="s">
        <v>19</v>
      </c>
      <c r="D2806">
        <v>0</v>
      </c>
      <c r="E2806">
        <v>8</v>
      </c>
      <c r="F2806">
        <v>7</v>
      </c>
      <c r="G2806">
        <v>1</v>
      </c>
      <c r="H2806">
        <v>0</v>
      </c>
      <c r="I2806">
        <v>21</v>
      </c>
      <c r="J2806">
        <v>21</v>
      </c>
      <c r="K2806" t="s">
        <v>2361</v>
      </c>
    </row>
    <row r="2808" spans="1:11" x14ac:dyDescent="0.3">
      <c r="A2808" t="s">
        <v>2363</v>
      </c>
      <c r="B2808" t="s">
        <v>2364</v>
      </c>
      <c r="C2808" t="s">
        <v>19</v>
      </c>
      <c r="D2808">
        <v>1</v>
      </c>
      <c r="E2808">
        <v>5</v>
      </c>
      <c r="F2808">
        <v>6</v>
      </c>
      <c r="G2808">
        <v>0</v>
      </c>
      <c r="H2808">
        <v>0</v>
      </c>
      <c r="I2808">
        <v>19</v>
      </c>
      <c r="J2808">
        <v>0</v>
      </c>
      <c r="K2808" t="s">
        <v>2363</v>
      </c>
    </row>
    <row r="2810" spans="1:11" x14ac:dyDescent="0.3">
      <c r="A2810" t="s">
        <v>2365</v>
      </c>
      <c r="B2810" t="s">
        <v>2366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3.7136</v>
      </c>
      <c r="J2810">
        <v>0</v>
      </c>
      <c r="K2810" t="s">
        <v>2365</v>
      </c>
    </row>
    <row r="2812" spans="1:11" x14ac:dyDescent="0.3">
      <c r="A2812" t="s">
        <v>2367</v>
      </c>
      <c r="B2812" t="s">
        <v>2368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3.7136</v>
      </c>
      <c r="J2812">
        <v>0</v>
      </c>
      <c r="K2812" t="s">
        <v>2367</v>
      </c>
    </row>
    <row r="2814" spans="1:11" x14ac:dyDescent="0.3">
      <c r="A2814" t="s">
        <v>2369</v>
      </c>
      <c r="B2814" t="s">
        <v>2370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27.109300000000001</v>
      </c>
      <c r="J2814">
        <v>0</v>
      </c>
      <c r="K2814" t="s">
        <v>2369</v>
      </c>
    </row>
    <row r="2816" spans="1:11" x14ac:dyDescent="0.3">
      <c r="A2816" t="s">
        <v>2371</v>
      </c>
      <c r="B2816" t="s">
        <v>2372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23.766999999999999</v>
      </c>
      <c r="J2816">
        <v>0</v>
      </c>
      <c r="K2816" t="s">
        <v>2371</v>
      </c>
    </row>
    <row r="2818" spans="1:11" x14ac:dyDescent="0.3">
      <c r="A2818" t="s">
        <v>2373</v>
      </c>
      <c r="B2818" t="s">
        <v>2374</v>
      </c>
      <c r="C2818" t="s">
        <v>19</v>
      </c>
      <c r="D2818">
        <v>1</v>
      </c>
      <c r="E2818">
        <v>0</v>
      </c>
      <c r="F2818">
        <v>0</v>
      </c>
      <c r="G2818">
        <v>1</v>
      </c>
      <c r="H2818">
        <v>0</v>
      </c>
      <c r="I2818">
        <v>7.15</v>
      </c>
      <c r="J2818">
        <v>7.15</v>
      </c>
      <c r="K2818" t="s">
        <v>2373</v>
      </c>
    </row>
    <row r="2820" spans="1:11" x14ac:dyDescent="0.3">
      <c r="A2820" t="s">
        <v>2375</v>
      </c>
      <c r="B2820" t="s">
        <v>2375</v>
      </c>
      <c r="D2820">
        <v>1</v>
      </c>
      <c r="E2820">
        <v>0</v>
      </c>
      <c r="F2820">
        <v>0</v>
      </c>
      <c r="G2820">
        <v>1</v>
      </c>
      <c r="H2820">
        <v>0</v>
      </c>
      <c r="I2820">
        <v>7</v>
      </c>
      <c r="J2820">
        <v>7</v>
      </c>
      <c r="K2820" t="s">
        <v>2375</v>
      </c>
    </row>
    <row r="2822" spans="1:11" x14ac:dyDescent="0.3">
      <c r="A2822" t="s">
        <v>2376</v>
      </c>
      <c r="B2822" t="s">
        <v>2377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9</v>
      </c>
      <c r="J2822">
        <v>0</v>
      </c>
      <c r="K2822" t="s">
        <v>2376</v>
      </c>
    </row>
    <row r="2824" spans="1:11" x14ac:dyDescent="0.3">
      <c r="A2824" t="s">
        <v>2378</v>
      </c>
      <c r="B2824" t="s">
        <v>2379</v>
      </c>
      <c r="C2824" t="s">
        <v>19</v>
      </c>
      <c r="D2824">
        <v>0</v>
      </c>
      <c r="E2824">
        <v>49</v>
      </c>
      <c r="F2824">
        <v>49</v>
      </c>
      <c r="G2824">
        <v>0</v>
      </c>
      <c r="H2824">
        <v>0</v>
      </c>
      <c r="I2824">
        <v>1.1667000000000001</v>
      </c>
      <c r="J2824">
        <v>0</v>
      </c>
      <c r="K2824" t="s">
        <v>2378</v>
      </c>
    </row>
    <row r="2826" spans="1:11" x14ac:dyDescent="0.3">
      <c r="A2826" t="s">
        <v>2380</v>
      </c>
      <c r="B2826" t="s">
        <v>2381</v>
      </c>
      <c r="C2826" t="s">
        <v>19</v>
      </c>
      <c r="D2826">
        <v>0</v>
      </c>
      <c r="E2826">
        <v>49</v>
      </c>
      <c r="F2826">
        <v>49</v>
      </c>
      <c r="G2826">
        <v>0</v>
      </c>
      <c r="H2826">
        <v>0</v>
      </c>
      <c r="I2826">
        <v>1.1667000000000001</v>
      </c>
      <c r="J2826">
        <v>0</v>
      </c>
      <c r="K2826" t="s">
        <v>2380</v>
      </c>
    </row>
    <row r="2828" spans="1:11" x14ac:dyDescent="0.3">
      <c r="A2828" t="s">
        <v>4488</v>
      </c>
      <c r="B2828" t="s">
        <v>4489</v>
      </c>
      <c r="C2828" t="s">
        <v>19</v>
      </c>
      <c r="D2828">
        <v>0</v>
      </c>
      <c r="E2828">
        <v>23</v>
      </c>
      <c r="F2828">
        <v>23</v>
      </c>
      <c r="G2828">
        <v>0</v>
      </c>
      <c r="H2828">
        <v>0</v>
      </c>
      <c r="I2828">
        <v>1.3332999999999999</v>
      </c>
      <c r="J2828">
        <v>0</v>
      </c>
      <c r="K2828" t="s">
        <v>4488</v>
      </c>
    </row>
    <row r="2830" spans="1:11" x14ac:dyDescent="0.3">
      <c r="A2830" t="s">
        <v>2382</v>
      </c>
      <c r="B2830" t="s">
        <v>2383</v>
      </c>
      <c r="C2830" t="s">
        <v>19</v>
      </c>
      <c r="D2830">
        <v>0</v>
      </c>
      <c r="E2830">
        <v>23</v>
      </c>
      <c r="F2830">
        <v>23</v>
      </c>
      <c r="G2830">
        <v>0</v>
      </c>
      <c r="H2830">
        <v>0</v>
      </c>
      <c r="I2830">
        <v>1.9</v>
      </c>
      <c r="J2830">
        <v>0</v>
      </c>
      <c r="K2830" t="s">
        <v>2382</v>
      </c>
    </row>
    <row r="2832" spans="1:11" x14ac:dyDescent="0.3">
      <c r="A2832" t="s">
        <v>2384</v>
      </c>
      <c r="B2832" t="s">
        <v>2385</v>
      </c>
      <c r="D2832">
        <v>0</v>
      </c>
      <c r="E2832">
        <v>15</v>
      </c>
      <c r="F2832">
        <v>8</v>
      </c>
      <c r="G2832">
        <v>7</v>
      </c>
      <c r="H2832">
        <v>0</v>
      </c>
      <c r="I2832">
        <v>2.2000000000000002</v>
      </c>
      <c r="J2832">
        <v>15.4</v>
      </c>
      <c r="K2832" t="s">
        <v>2384</v>
      </c>
    </row>
    <row r="2834" spans="1:11" x14ac:dyDescent="0.3">
      <c r="A2834" t="s">
        <v>2386</v>
      </c>
      <c r="B2834" t="s">
        <v>2387</v>
      </c>
      <c r="D2834">
        <v>0</v>
      </c>
      <c r="E2834">
        <v>10</v>
      </c>
      <c r="F2834">
        <v>4</v>
      </c>
      <c r="G2834">
        <v>6</v>
      </c>
      <c r="H2834">
        <v>0</v>
      </c>
      <c r="I2834">
        <v>1.4333</v>
      </c>
      <c r="J2834">
        <v>8.6</v>
      </c>
      <c r="K2834" t="s">
        <v>2386</v>
      </c>
    </row>
    <row r="2836" spans="1:11" x14ac:dyDescent="0.3">
      <c r="A2836" t="s">
        <v>2388</v>
      </c>
      <c r="B2836" t="s">
        <v>2389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1.7666999999999999</v>
      </c>
      <c r="J2836">
        <v>0</v>
      </c>
      <c r="K2836" t="s">
        <v>2388</v>
      </c>
    </row>
    <row r="2838" spans="1:11" x14ac:dyDescent="0.3">
      <c r="A2838" t="s">
        <v>2390</v>
      </c>
      <c r="B2838" t="s">
        <v>2391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1.4333</v>
      </c>
      <c r="J2838">
        <v>0</v>
      </c>
      <c r="K2838" t="s">
        <v>2390</v>
      </c>
    </row>
    <row r="2840" spans="1:11" x14ac:dyDescent="0.3">
      <c r="A2840" t="s">
        <v>2392</v>
      </c>
      <c r="B2840" t="s">
        <v>2393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1.9</v>
      </c>
      <c r="J2840">
        <v>0</v>
      </c>
      <c r="K2840" t="s">
        <v>2392</v>
      </c>
    </row>
    <row r="2842" spans="1:11" x14ac:dyDescent="0.3">
      <c r="A2842" t="s">
        <v>2394</v>
      </c>
      <c r="B2842" t="s">
        <v>2395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19.4345</v>
      </c>
      <c r="J2842">
        <v>0</v>
      </c>
      <c r="K2842" t="s">
        <v>2394</v>
      </c>
    </row>
    <row r="2844" spans="1:11" x14ac:dyDescent="0.3">
      <c r="A2844" t="s">
        <v>2396</v>
      </c>
      <c r="B2844" t="s">
        <v>2397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19.558299999999999</v>
      </c>
      <c r="J2844">
        <v>0</v>
      </c>
      <c r="K2844" t="s">
        <v>2396</v>
      </c>
    </row>
    <row r="2846" spans="1:11" x14ac:dyDescent="0.3">
      <c r="A2846" t="s">
        <v>2398</v>
      </c>
      <c r="B2846" t="s">
        <v>2399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29.641300000000001</v>
      </c>
      <c r="J2846">
        <v>0</v>
      </c>
      <c r="K2846" t="s">
        <v>2398</v>
      </c>
    </row>
    <row r="2848" spans="1:11" x14ac:dyDescent="0.3">
      <c r="A2848" t="s">
        <v>2400</v>
      </c>
      <c r="B2848" t="s">
        <v>2401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5</v>
      </c>
      <c r="J2848">
        <v>0</v>
      </c>
      <c r="K2848" t="s">
        <v>2400</v>
      </c>
    </row>
    <row r="2850" spans="1:11" x14ac:dyDescent="0.3">
      <c r="A2850" t="s">
        <v>2402</v>
      </c>
      <c r="B2850" t="s">
        <v>2403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9.9029000000000007</v>
      </c>
      <c r="J2850">
        <v>0</v>
      </c>
      <c r="K2850" t="s">
        <v>2402</v>
      </c>
    </row>
    <row r="2852" spans="1:11" x14ac:dyDescent="0.3">
      <c r="A2852" t="s">
        <v>2404</v>
      </c>
      <c r="B2852" t="s">
        <v>2405</v>
      </c>
      <c r="D2852">
        <v>1</v>
      </c>
      <c r="E2852">
        <v>8</v>
      </c>
      <c r="F2852">
        <v>7</v>
      </c>
      <c r="G2852">
        <v>2</v>
      </c>
      <c r="H2852">
        <v>0</v>
      </c>
      <c r="I2852">
        <v>9.5</v>
      </c>
      <c r="J2852">
        <v>19</v>
      </c>
      <c r="K2852" t="s">
        <v>2404</v>
      </c>
    </row>
    <row r="2854" spans="1:11" x14ac:dyDescent="0.3">
      <c r="A2854" t="s">
        <v>2406</v>
      </c>
      <c r="B2854" t="s">
        <v>2407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10</v>
      </c>
      <c r="J2854">
        <v>0</v>
      </c>
      <c r="K2854" t="s">
        <v>2406</v>
      </c>
    </row>
    <row r="2856" spans="1:11" x14ac:dyDescent="0.3">
      <c r="A2856" t="s">
        <v>2408</v>
      </c>
      <c r="B2856" t="s">
        <v>2409</v>
      </c>
      <c r="D2856">
        <v>11</v>
      </c>
      <c r="E2856">
        <v>1</v>
      </c>
      <c r="F2856">
        <v>0</v>
      </c>
      <c r="G2856">
        <v>12</v>
      </c>
      <c r="H2856">
        <v>0</v>
      </c>
      <c r="I2856">
        <v>8</v>
      </c>
      <c r="J2856">
        <v>96</v>
      </c>
      <c r="K2856" t="s">
        <v>2408</v>
      </c>
    </row>
    <row r="2858" spans="1:11" x14ac:dyDescent="0.3">
      <c r="A2858" t="s">
        <v>2410</v>
      </c>
      <c r="B2858" t="s">
        <v>2411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22.214099999999998</v>
      </c>
      <c r="J2858">
        <v>0</v>
      </c>
      <c r="K2858" t="s">
        <v>2410</v>
      </c>
    </row>
    <row r="2860" spans="1:11" x14ac:dyDescent="0.3">
      <c r="A2860" t="s">
        <v>2412</v>
      </c>
      <c r="B2860" t="s">
        <v>2413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4.5</v>
      </c>
      <c r="J2860">
        <v>0</v>
      </c>
      <c r="K2860" t="s">
        <v>2412</v>
      </c>
    </row>
    <row r="2862" spans="1:11" x14ac:dyDescent="0.3">
      <c r="A2862" t="s">
        <v>2426</v>
      </c>
      <c r="B2862" t="s">
        <v>2417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26.8</v>
      </c>
      <c r="J2862">
        <v>0</v>
      </c>
      <c r="K2862" t="s">
        <v>2426</v>
      </c>
    </row>
    <row r="2864" spans="1:11" x14ac:dyDescent="0.3">
      <c r="A2864" t="s">
        <v>2427</v>
      </c>
      <c r="B2864" t="s">
        <v>2419</v>
      </c>
      <c r="D2864">
        <v>1</v>
      </c>
      <c r="E2864">
        <v>2</v>
      </c>
      <c r="F2864">
        <v>2</v>
      </c>
      <c r="G2864">
        <v>1</v>
      </c>
      <c r="H2864">
        <v>0</v>
      </c>
      <c r="I2864">
        <v>22</v>
      </c>
      <c r="J2864">
        <v>22</v>
      </c>
      <c r="K2864" t="s">
        <v>2427</v>
      </c>
    </row>
    <row r="2866" spans="1:11" x14ac:dyDescent="0.3">
      <c r="A2866" t="s">
        <v>2428</v>
      </c>
      <c r="B2866" t="s">
        <v>2421</v>
      </c>
      <c r="D2866">
        <v>0</v>
      </c>
      <c r="E2866">
        <v>2</v>
      </c>
      <c r="F2866">
        <v>1</v>
      </c>
      <c r="G2866">
        <v>1</v>
      </c>
      <c r="H2866">
        <v>0</v>
      </c>
      <c r="I2866">
        <v>19.5</v>
      </c>
      <c r="J2866">
        <v>19.5</v>
      </c>
      <c r="K2866" t="s">
        <v>2428</v>
      </c>
    </row>
    <row r="2868" spans="1:11" x14ac:dyDescent="0.3">
      <c r="A2868" t="s">
        <v>2429</v>
      </c>
      <c r="B2868" t="s">
        <v>2423</v>
      </c>
      <c r="D2868">
        <v>1</v>
      </c>
      <c r="E2868">
        <v>0</v>
      </c>
      <c r="F2868">
        <v>1</v>
      </c>
      <c r="G2868">
        <v>0</v>
      </c>
      <c r="H2868">
        <v>0</v>
      </c>
      <c r="I2868">
        <v>13.1</v>
      </c>
      <c r="J2868">
        <v>0</v>
      </c>
      <c r="K2868" t="s">
        <v>2429</v>
      </c>
    </row>
    <row r="2870" spans="1:11" x14ac:dyDescent="0.3">
      <c r="A2870" t="s">
        <v>2430</v>
      </c>
      <c r="B2870" t="s">
        <v>2431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33.5</v>
      </c>
      <c r="J2870">
        <v>0</v>
      </c>
      <c r="K2870" t="s">
        <v>2430</v>
      </c>
    </row>
    <row r="2872" spans="1:11" x14ac:dyDescent="0.3">
      <c r="A2872" t="s">
        <v>2432</v>
      </c>
      <c r="B2872" t="s">
        <v>2425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18.5</v>
      </c>
      <c r="J2872">
        <v>0</v>
      </c>
      <c r="K2872" t="s">
        <v>2432</v>
      </c>
    </row>
    <row r="2874" spans="1:11" x14ac:dyDescent="0.3">
      <c r="A2874" t="s">
        <v>4953</v>
      </c>
      <c r="B2874" t="s">
        <v>4953</v>
      </c>
      <c r="C2874" t="s">
        <v>19</v>
      </c>
      <c r="D2874">
        <v>0</v>
      </c>
      <c r="E2874">
        <v>3</v>
      </c>
      <c r="F2874">
        <v>1</v>
      </c>
      <c r="G2874">
        <v>2</v>
      </c>
      <c r="H2874">
        <v>0</v>
      </c>
      <c r="I2874">
        <v>5.5</v>
      </c>
      <c r="J2874">
        <v>11</v>
      </c>
      <c r="K2874" t="s">
        <v>4953</v>
      </c>
    </row>
    <row r="2876" spans="1:11" x14ac:dyDescent="0.3">
      <c r="A2876" t="s">
        <v>2443</v>
      </c>
      <c r="B2876" t="s">
        <v>2444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26.985499999999998</v>
      </c>
      <c r="J2876">
        <v>0</v>
      </c>
      <c r="K2876" t="s">
        <v>2443</v>
      </c>
    </row>
    <row r="2878" spans="1:11" x14ac:dyDescent="0.3">
      <c r="A2878" t="s">
        <v>2445</v>
      </c>
      <c r="B2878" t="s">
        <v>2446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17.510200000000001</v>
      </c>
      <c r="J2878">
        <v>0</v>
      </c>
      <c r="K2878" t="s">
        <v>2445</v>
      </c>
    </row>
    <row r="2880" spans="1:11" x14ac:dyDescent="0.3">
      <c r="A2880" t="s">
        <v>2451</v>
      </c>
      <c r="B2880" t="s">
        <v>2452</v>
      </c>
      <c r="C2880" t="s">
        <v>19</v>
      </c>
      <c r="D2880">
        <v>0</v>
      </c>
      <c r="E2880">
        <v>1</v>
      </c>
      <c r="F2880">
        <v>0</v>
      </c>
      <c r="G2880">
        <v>1</v>
      </c>
      <c r="H2880">
        <v>0</v>
      </c>
      <c r="I2880">
        <v>7.86</v>
      </c>
      <c r="J2880">
        <v>7.86</v>
      </c>
      <c r="K2880" t="s">
        <v>2451</v>
      </c>
    </row>
    <row r="2882" spans="1:11" x14ac:dyDescent="0.3">
      <c r="A2882" t="s">
        <v>2453</v>
      </c>
      <c r="B2882" t="s">
        <v>2454</v>
      </c>
      <c r="D2882">
        <v>1</v>
      </c>
      <c r="E2882">
        <v>0</v>
      </c>
      <c r="F2882">
        <v>0</v>
      </c>
      <c r="G2882">
        <v>1</v>
      </c>
      <c r="H2882">
        <v>0</v>
      </c>
      <c r="I2882">
        <v>13.25</v>
      </c>
      <c r="J2882">
        <v>13.25</v>
      </c>
      <c r="K2882" t="s">
        <v>2453</v>
      </c>
    </row>
    <row r="2884" spans="1:11" x14ac:dyDescent="0.3">
      <c r="A2884" t="s">
        <v>2455</v>
      </c>
      <c r="B2884" t="s">
        <v>2456</v>
      </c>
      <c r="D2884">
        <v>2</v>
      </c>
      <c r="E2884">
        <v>0</v>
      </c>
      <c r="F2884">
        <v>0</v>
      </c>
      <c r="G2884">
        <v>2</v>
      </c>
      <c r="H2884">
        <v>0</v>
      </c>
      <c r="I2884">
        <v>16</v>
      </c>
      <c r="J2884">
        <v>32</v>
      </c>
      <c r="K2884" t="s">
        <v>2455</v>
      </c>
    </row>
    <row r="2886" spans="1:11" x14ac:dyDescent="0.3">
      <c r="A2886" t="s">
        <v>2457</v>
      </c>
      <c r="B2886" t="s">
        <v>2458</v>
      </c>
      <c r="C2886" t="s">
        <v>19</v>
      </c>
      <c r="D2886">
        <v>1</v>
      </c>
      <c r="E2886">
        <v>0</v>
      </c>
      <c r="F2886">
        <v>0</v>
      </c>
      <c r="G2886">
        <v>1</v>
      </c>
      <c r="H2886">
        <v>0</v>
      </c>
      <c r="I2886">
        <v>0</v>
      </c>
      <c r="J2886">
        <v>0</v>
      </c>
      <c r="K2886" t="s">
        <v>2457</v>
      </c>
    </row>
    <row r="2888" spans="1:11" x14ac:dyDescent="0.3">
      <c r="A2888" t="s">
        <v>2459</v>
      </c>
      <c r="B2888" t="s">
        <v>2460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30.49</v>
      </c>
      <c r="J2888">
        <v>0</v>
      </c>
      <c r="K2888" t="s">
        <v>2459</v>
      </c>
    </row>
    <row r="2890" spans="1:11" x14ac:dyDescent="0.3">
      <c r="A2890" t="s">
        <v>589</v>
      </c>
      <c r="B2890" t="s">
        <v>5098</v>
      </c>
      <c r="C2890" t="s">
        <v>19</v>
      </c>
      <c r="D2890">
        <v>1</v>
      </c>
      <c r="E2890">
        <v>16</v>
      </c>
      <c r="F2890">
        <v>11</v>
      </c>
      <c r="G2890">
        <v>6</v>
      </c>
      <c r="H2890">
        <v>0</v>
      </c>
      <c r="I2890">
        <v>9</v>
      </c>
      <c r="J2890">
        <v>54</v>
      </c>
      <c r="K2890" t="s">
        <v>589</v>
      </c>
    </row>
    <row r="2892" spans="1:11" x14ac:dyDescent="0.3">
      <c r="A2892" t="s">
        <v>2463</v>
      </c>
      <c r="B2892" t="s">
        <v>2464</v>
      </c>
      <c r="D2892">
        <v>0</v>
      </c>
      <c r="E2892">
        <v>2</v>
      </c>
      <c r="F2892">
        <v>1</v>
      </c>
      <c r="G2892">
        <v>1</v>
      </c>
      <c r="H2892">
        <v>0</v>
      </c>
      <c r="I2892">
        <v>4</v>
      </c>
      <c r="J2892">
        <v>4</v>
      </c>
      <c r="K2892" t="s">
        <v>2463</v>
      </c>
    </row>
    <row r="2894" spans="1:11" x14ac:dyDescent="0.3">
      <c r="A2894" t="s">
        <v>2465</v>
      </c>
      <c r="B2894" t="s">
        <v>2466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2</v>
      </c>
      <c r="J2894">
        <v>0</v>
      </c>
      <c r="K2894" t="s">
        <v>2465</v>
      </c>
    </row>
    <row r="2896" spans="1:11" x14ac:dyDescent="0.3">
      <c r="A2896" t="s">
        <v>2467</v>
      </c>
      <c r="B2896" t="s">
        <v>941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4</v>
      </c>
      <c r="J2896">
        <v>0</v>
      </c>
      <c r="K2896" t="s">
        <v>2467</v>
      </c>
    </row>
    <row r="2898" spans="1:11" x14ac:dyDescent="0.3">
      <c r="A2898" t="s">
        <v>2470</v>
      </c>
      <c r="B2898" t="s">
        <v>2471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8.5</v>
      </c>
      <c r="J2898">
        <v>0</v>
      </c>
      <c r="K2898" t="s">
        <v>2470</v>
      </c>
    </row>
    <row r="2900" spans="1:11" x14ac:dyDescent="0.3">
      <c r="A2900" t="s">
        <v>2472</v>
      </c>
      <c r="B2900" t="s">
        <v>2473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2</v>
      </c>
      <c r="J2900">
        <v>0</v>
      </c>
      <c r="K2900" t="s">
        <v>2472</v>
      </c>
    </row>
    <row r="2902" spans="1:11" x14ac:dyDescent="0.3">
      <c r="A2902" t="s">
        <v>2474</v>
      </c>
      <c r="B2902" t="s">
        <v>2475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2</v>
      </c>
      <c r="J2902">
        <v>0</v>
      </c>
      <c r="K2902" t="s">
        <v>2474</v>
      </c>
    </row>
    <row r="2904" spans="1:11" x14ac:dyDescent="0.3">
      <c r="A2904" t="s">
        <v>2476</v>
      </c>
      <c r="B2904" t="s">
        <v>2477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2</v>
      </c>
      <c r="J2904">
        <v>0</v>
      </c>
      <c r="K2904" t="s">
        <v>2476</v>
      </c>
    </row>
    <row r="2906" spans="1:11" x14ac:dyDescent="0.3">
      <c r="A2906" t="s">
        <v>2478</v>
      </c>
      <c r="B2906" t="s">
        <v>2479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26.242799999999999</v>
      </c>
      <c r="J2906">
        <v>0</v>
      </c>
      <c r="K2906" t="s">
        <v>2478</v>
      </c>
    </row>
    <row r="2908" spans="1:11" x14ac:dyDescent="0.3">
      <c r="A2908" t="s">
        <v>2482</v>
      </c>
      <c r="B2908" t="s">
        <v>2483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5</v>
      </c>
      <c r="J2908">
        <v>0</v>
      </c>
      <c r="K2908" t="s">
        <v>2482</v>
      </c>
    </row>
    <row r="2910" spans="1:11" x14ac:dyDescent="0.3">
      <c r="A2910" t="s">
        <v>2486</v>
      </c>
      <c r="B2910" t="s">
        <v>2487</v>
      </c>
      <c r="C2910" t="s">
        <v>19</v>
      </c>
      <c r="D2910">
        <v>0</v>
      </c>
      <c r="E2910">
        <v>1</v>
      </c>
      <c r="F2910">
        <v>1</v>
      </c>
      <c r="G2910">
        <v>0</v>
      </c>
      <c r="H2910">
        <v>0</v>
      </c>
      <c r="I2910">
        <v>16.600000000000001</v>
      </c>
      <c r="J2910">
        <v>0</v>
      </c>
      <c r="K2910" t="s">
        <v>2486</v>
      </c>
    </row>
    <row r="2912" spans="1:11" x14ac:dyDescent="0.3">
      <c r="A2912" t="s">
        <v>2504</v>
      </c>
      <c r="B2912" t="s">
        <v>2505</v>
      </c>
      <c r="D2912">
        <v>0</v>
      </c>
      <c r="E2912">
        <v>2</v>
      </c>
      <c r="F2912">
        <v>2</v>
      </c>
      <c r="G2912">
        <v>0</v>
      </c>
      <c r="H2912">
        <v>0</v>
      </c>
      <c r="I2912">
        <v>4.5</v>
      </c>
      <c r="J2912">
        <v>0</v>
      </c>
      <c r="K2912" t="s">
        <v>2504</v>
      </c>
    </row>
    <row r="2914" spans="1:11" x14ac:dyDescent="0.3">
      <c r="A2914" t="s">
        <v>2506</v>
      </c>
      <c r="B2914" t="s">
        <v>2507</v>
      </c>
      <c r="D2914">
        <v>0</v>
      </c>
      <c r="E2914">
        <v>2</v>
      </c>
      <c r="F2914">
        <v>2</v>
      </c>
      <c r="G2914">
        <v>0</v>
      </c>
      <c r="H2914">
        <v>0</v>
      </c>
      <c r="I2914">
        <v>5.85</v>
      </c>
      <c r="J2914">
        <v>0</v>
      </c>
      <c r="K2914" t="s">
        <v>2506</v>
      </c>
    </row>
    <row r="2916" spans="1:11" x14ac:dyDescent="0.3">
      <c r="A2916" t="s">
        <v>2508</v>
      </c>
      <c r="B2916" t="s">
        <v>2509</v>
      </c>
      <c r="D2916">
        <v>0</v>
      </c>
      <c r="E2916">
        <v>1</v>
      </c>
      <c r="F2916">
        <v>1</v>
      </c>
      <c r="G2916">
        <v>0</v>
      </c>
      <c r="H2916">
        <v>0</v>
      </c>
      <c r="I2916">
        <v>14</v>
      </c>
      <c r="J2916">
        <v>0</v>
      </c>
      <c r="K2916" t="s">
        <v>2508</v>
      </c>
    </row>
    <row r="2918" spans="1:11" x14ac:dyDescent="0.3">
      <c r="A2918" t="s">
        <v>2510</v>
      </c>
      <c r="B2918" t="s">
        <v>2511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10</v>
      </c>
      <c r="J2918">
        <v>0</v>
      </c>
      <c r="K2918" t="s">
        <v>2510</v>
      </c>
    </row>
    <row r="2920" spans="1:11" x14ac:dyDescent="0.3">
      <c r="A2920" t="s">
        <v>2512</v>
      </c>
      <c r="B2920" t="s">
        <v>2513</v>
      </c>
      <c r="C2920" t="s">
        <v>19</v>
      </c>
      <c r="D2920">
        <v>0</v>
      </c>
      <c r="E2920">
        <v>1</v>
      </c>
      <c r="F2920">
        <v>1</v>
      </c>
      <c r="G2920">
        <v>0</v>
      </c>
      <c r="H2920">
        <v>0</v>
      </c>
      <c r="I2920">
        <v>10.65</v>
      </c>
      <c r="J2920">
        <v>0</v>
      </c>
      <c r="K2920" t="s">
        <v>2512</v>
      </c>
    </row>
    <row r="2922" spans="1:11" x14ac:dyDescent="0.3">
      <c r="A2922" t="s">
        <v>2514</v>
      </c>
      <c r="B2922" t="s">
        <v>2515</v>
      </c>
      <c r="D2922">
        <v>0</v>
      </c>
      <c r="E2922">
        <v>2</v>
      </c>
      <c r="F2922">
        <v>2</v>
      </c>
      <c r="G2922">
        <v>0</v>
      </c>
      <c r="H2922">
        <v>0</v>
      </c>
      <c r="I2922">
        <v>10.65</v>
      </c>
      <c r="J2922">
        <v>0</v>
      </c>
      <c r="K2922" t="s">
        <v>2514</v>
      </c>
    </row>
    <row r="2924" spans="1:11" x14ac:dyDescent="0.3">
      <c r="A2924" t="s">
        <v>2516</v>
      </c>
      <c r="B2924" t="s">
        <v>2517</v>
      </c>
      <c r="C2924" t="s">
        <v>19</v>
      </c>
      <c r="D2924">
        <v>1</v>
      </c>
      <c r="E2924">
        <v>0</v>
      </c>
      <c r="F2924">
        <v>1</v>
      </c>
      <c r="G2924">
        <v>0</v>
      </c>
      <c r="H2924">
        <v>0</v>
      </c>
      <c r="I2924">
        <v>10.5</v>
      </c>
      <c r="J2924">
        <v>0</v>
      </c>
      <c r="K2924" t="s">
        <v>2516</v>
      </c>
    </row>
    <row r="2926" spans="1:11" x14ac:dyDescent="0.3">
      <c r="A2926" t="s">
        <v>2518</v>
      </c>
      <c r="B2926" t="s">
        <v>2519</v>
      </c>
      <c r="C2926" t="s">
        <v>19</v>
      </c>
      <c r="D2926">
        <v>1</v>
      </c>
      <c r="E2926">
        <v>0</v>
      </c>
      <c r="F2926">
        <v>1</v>
      </c>
      <c r="G2926">
        <v>0</v>
      </c>
      <c r="H2926">
        <v>0</v>
      </c>
      <c r="I2926">
        <v>19.25</v>
      </c>
      <c r="J2926">
        <v>0</v>
      </c>
      <c r="K2926" t="s">
        <v>2518</v>
      </c>
    </row>
    <row r="2928" spans="1:11" x14ac:dyDescent="0.3">
      <c r="A2928" t="s">
        <v>2520</v>
      </c>
      <c r="B2928" t="s">
        <v>2521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17.55</v>
      </c>
      <c r="J2928">
        <v>0</v>
      </c>
      <c r="K2928" t="s">
        <v>2520</v>
      </c>
    </row>
    <row r="2930" spans="1:11" x14ac:dyDescent="0.3">
      <c r="A2930" t="s">
        <v>2522</v>
      </c>
      <c r="B2930" t="s">
        <v>2522</v>
      </c>
      <c r="C2930" t="s">
        <v>19</v>
      </c>
      <c r="D2930">
        <v>0</v>
      </c>
      <c r="E2930">
        <v>2</v>
      </c>
      <c r="F2930">
        <v>2</v>
      </c>
      <c r="G2930">
        <v>0</v>
      </c>
      <c r="H2930">
        <v>0</v>
      </c>
      <c r="I2930">
        <v>8</v>
      </c>
      <c r="J2930">
        <v>0</v>
      </c>
      <c r="K2930" t="s">
        <v>2522</v>
      </c>
    </row>
    <row r="2932" spans="1:11" x14ac:dyDescent="0.3">
      <c r="A2932" t="s">
        <v>2523</v>
      </c>
      <c r="B2932" t="s">
        <v>5099</v>
      </c>
      <c r="C2932" t="s">
        <v>19</v>
      </c>
      <c r="D2932">
        <v>3</v>
      </c>
      <c r="E2932">
        <v>0</v>
      </c>
      <c r="F2932">
        <v>0</v>
      </c>
      <c r="G2932">
        <v>3</v>
      </c>
      <c r="H2932">
        <v>0</v>
      </c>
      <c r="I2932">
        <v>4.25</v>
      </c>
      <c r="J2932">
        <v>12.75</v>
      </c>
      <c r="K2932" t="s">
        <v>2523</v>
      </c>
    </row>
    <row r="2934" spans="1:11" x14ac:dyDescent="0.3">
      <c r="A2934" t="s">
        <v>2525</v>
      </c>
      <c r="B2934" t="s">
        <v>2525</v>
      </c>
      <c r="C2934" t="s">
        <v>19</v>
      </c>
      <c r="D2934">
        <v>0</v>
      </c>
      <c r="E2934">
        <v>4</v>
      </c>
      <c r="F2934">
        <v>2</v>
      </c>
      <c r="G2934">
        <v>2</v>
      </c>
      <c r="H2934">
        <v>0</v>
      </c>
      <c r="I2934">
        <v>6.5</v>
      </c>
      <c r="J2934">
        <v>13</v>
      </c>
      <c r="K2934" t="s">
        <v>2525</v>
      </c>
    </row>
    <row r="2936" spans="1:11" x14ac:dyDescent="0.3">
      <c r="A2936" t="s">
        <v>2526</v>
      </c>
      <c r="B2936" t="s">
        <v>2527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11.1</v>
      </c>
      <c r="J2936">
        <v>0</v>
      </c>
      <c r="K2936" t="s">
        <v>2526</v>
      </c>
    </row>
    <row r="2938" spans="1:11" x14ac:dyDescent="0.3">
      <c r="A2938" t="s">
        <v>2528</v>
      </c>
      <c r="B2938" t="s">
        <v>2529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14.6</v>
      </c>
      <c r="J2938">
        <v>0</v>
      </c>
      <c r="K2938" t="s">
        <v>2528</v>
      </c>
    </row>
    <row r="2940" spans="1:11" x14ac:dyDescent="0.3">
      <c r="A2940" t="s">
        <v>2530</v>
      </c>
      <c r="B2940" t="s">
        <v>2531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12.7</v>
      </c>
      <c r="J2940">
        <v>0</v>
      </c>
      <c r="K2940" t="s">
        <v>2530</v>
      </c>
    </row>
    <row r="2942" spans="1:11" x14ac:dyDescent="0.3">
      <c r="A2942" t="s">
        <v>2532</v>
      </c>
      <c r="B2942" t="s">
        <v>2533</v>
      </c>
      <c r="C2942" t="s">
        <v>19</v>
      </c>
      <c r="D2942">
        <v>0</v>
      </c>
      <c r="E2942">
        <v>3</v>
      </c>
      <c r="F2942">
        <v>0</v>
      </c>
      <c r="G2942">
        <v>3</v>
      </c>
      <c r="H2942">
        <v>0</v>
      </c>
      <c r="I2942">
        <v>2.2999999999999998</v>
      </c>
      <c r="J2942">
        <v>6.9</v>
      </c>
      <c r="K2942" t="s">
        <v>2532</v>
      </c>
    </row>
    <row r="2944" spans="1:11" x14ac:dyDescent="0.3">
      <c r="A2944" t="s">
        <v>2534</v>
      </c>
      <c r="B2944" t="s">
        <v>2535</v>
      </c>
      <c r="C2944" t="s">
        <v>19</v>
      </c>
      <c r="D2944">
        <v>0</v>
      </c>
      <c r="E2944">
        <v>3</v>
      </c>
      <c r="F2944">
        <v>0</v>
      </c>
      <c r="G2944">
        <v>3</v>
      </c>
      <c r="H2944">
        <v>0</v>
      </c>
      <c r="I2944">
        <v>2.2999999999999998</v>
      </c>
      <c r="J2944">
        <v>6.9</v>
      </c>
      <c r="K2944" t="s">
        <v>2534</v>
      </c>
    </row>
    <row r="2946" spans="1:11" x14ac:dyDescent="0.3">
      <c r="A2946" t="s">
        <v>5100</v>
      </c>
      <c r="B2946" t="s">
        <v>5101</v>
      </c>
      <c r="D2946">
        <v>3</v>
      </c>
      <c r="E2946">
        <v>0</v>
      </c>
      <c r="F2946">
        <v>2</v>
      </c>
      <c r="G2946">
        <v>1</v>
      </c>
      <c r="H2946">
        <v>0</v>
      </c>
      <c r="I2946">
        <v>13.369</v>
      </c>
      <c r="J2946">
        <v>13.37</v>
      </c>
      <c r="K2946" t="s">
        <v>5100</v>
      </c>
    </row>
    <row r="2948" spans="1:11" x14ac:dyDescent="0.3">
      <c r="A2948" t="s">
        <v>2540</v>
      </c>
      <c r="B2948" t="s">
        <v>2541</v>
      </c>
      <c r="C2948" t="s">
        <v>19</v>
      </c>
      <c r="D2948">
        <v>4</v>
      </c>
      <c r="E2948">
        <v>6</v>
      </c>
      <c r="F2948">
        <v>0</v>
      </c>
      <c r="G2948">
        <v>10</v>
      </c>
      <c r="H2948">
        <v>0</v>
      </c>
      <c r="I2948">
        <v>5.91</v>
      </c>
      <c r="J2948">
        <v>59.1</v>
      </c>
      <c r="K2948" t="s">
        <v>2540</v>
      </c>
    </row>
    <row r="2950" spans="1:11" x14ac:dyDescent="0.3">
      <c r="A2950" t="s">
        <v>3654</v>
      </c>
      <c r="B2950" t="s">
        <v>5102</v>
      </c>
      <c r="D2950">
        <v>10</v>
      </c>
      <c r="E2950">
        <v>17</v>
      </c>
      <c r="F2950">
        <v>26</v>
      </c>
      <c r="G2950">
        <v>1</v>
      </c>
      <c r="H2950">
        <v>0</v>
      </c>
      <c r="I2950">
        <v>8</v>
      </c>
      <c r="J2950">
        <v>8</v>
      </c>
      <c r="K2950" t="s">
        <v>3654</v>
      </c>
    </row>
    <row r="2952" spans="1:11" x14ac:dyDescent="0.3">
      <c r="A2952" t="s">
        <v>2542</v>
      </c>
      <c r="B2952" t="s">
        <v>2543</v>
      </c>
      <c r="C2952" t="s">
        <v>19</v>
      </c>
      <c r="D2952">
        <v>0</v>
      </c>
      <c r="E2952">
        <v>43</v>
      </c>
      <c r="F2952">
        <v>43</v>
      </c>
      <c r="G2952">
        <v>0</v>
      </c>
      <c r="H2952">
        <v>0</v>
      </c>
      <c r="I2952">
        <v>5.5667</v>
      </c>
      <c r="J2952">
        <v>0</v>
      </c>
      <c r="K2952" t="s">
        <v>2542</v>
      </c>
    </row>
    <row r="2954" spans="1:11" x14ac:dyDescent="0.3">
      <c r="A2954" t="s">
        <v>2544</v>
      </c>
      <c r="B2954" t="s">
        <v>2545</v>
      </c>
      <c r="C2954" t="s">
        <v>19</v>
      </c>
      <c r="D2954">
        <v>0</v>
      </c>
      <c r="E2954">
        <v>41</v>
      </c>
      <c r="F2954">
        <v>41</v>
      </c>
      <c r="G2954">
        <v>0</v>
      </c>
      <c r="H2954">
        <v>0</v>
      </c>
      <c r="I2954">
        <v>5.3333000000000004</v>
      </c>
      <c r="J2954">
        <v>0</v>
      </c>
      <c r="K2954" t="s">
        <v>2544</v>
      </c>
    </row>
    <row r="2956" spans="1:11" x14ac:dyDescent="0.3">
      <c r="A2956" t="s">
        <v>5103</v>
      </c>
      <c r="B2956" t="s">
        <v>5104</v>
      </c>
      <c r="D2956">
        <v>2</v>
      </c>
      <c r="E2956">
        <v>0</v>
      </c>
      <c r="F2956">
        <v>0</v>
      </c>
      <c r="G2956">
        <v>2</v>
      </c>
      <c r="H2956">
        <v>0</v>
      </c>
      <c r="I2956">
        <v>3.5</v>
      </c>
      <c r="J2956">
        <v>7</v>
      </c>
      <c r="K2956" t="s">
        <v>5103</v>
      </c>
    </row>
    <row r="2958" spans="1:11" x14ac:dyDescent="0.3">
      <c r="A2958" t="s">
        <v>2548</v>
      </c>
      <c r="B2958" t="s">
        <v>2549</v>
      </c>
      <c r="D2958">
        <v>1</v>
      </c>
      <c r="E2958">
        <v>0</v>
      </c>
      <c r="F2958">
        <v>0</v>
      </c>
      <c r="G2958">
        <v>1</v>
      </c>
      <c r="H2958">
        <v>0</v>
      </c>
      <c r="I2958">
        <v>2</v>
      </c>
      <c r="J2958">
        <v>2</v>
      </c>
      <c r="K2958" t="s">
        <v>2548</v>
      </c>
    </row>
    <row r="2960" spans="1:11" x14ac:dyDescent="0.3">
      <c r="A2960" t="s">
        <v>2550</v>
      </c>
      <c r="B2960" t="s">
        <v>2551</v>
      </c>
      <c r="D2960">
        <v>2</v>
      </c>
      <c r="E2960">
        <v>0</v>
      </c>
      <c r="F2960">
        <v>0</v>
      </c>
      <c r="G2960">
        <v>2</v>
      </c>
      <c r="H2960">
        <v>0</v>
      </c>
      <c r="I2960">
        <v>3.35</v>
      </c>
      <c r="J2960">
        <v>6.7</v>
      </c>
      <c r="K2960" t="s">
        <v>2550</v>
      </c>
    </row>
    <row r="2962" spans="1:11" x14ac:dyDescent="0.3">
      <c r="A2962" t="s">
        <v>2552</v>
      </c>
      <c r="B2962" t="s">
        <v>2553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2</v>
      </c>
      <c r="J2962">
        <v>0</v>
      </c>
      <c r="K2962" t="s">
        <v>2552</v>
      </c>
    </row>
    <row r="2964" spans="1:11" x14ac:dyDescent="0.3">
      <c r="A2964" t="s">
        <v>2554</v>
      </c>
      <c r="B2964" t="s">
        <v>2555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1.66</v>
      </c>
      <c r="J2964">
        <v>0</v>
      </c>
      <c r="K2964" t="s">
        <v>2554</v>
      </c>
    </row>
    <row r="2966" spans="1:11" x14ac:dyDescent="0.3">
      <c r="A2966" t="s">
        <v>2556</v>
      </c>
      <c r="B2966" t="s">
        <v>2557</v>
      </c>
      <c r="D2966">
        <v>1</v>
      </c>
      <c r="E2966">
        <v>0</v>
      </c>
      <c r="F2966">
        <v>0</v>
      </c>
      <c r="G2966">
        <v>1</v>
      </c>
      <c r="H2966">
        <v>0</v>
      </c>
      <c r="I2966">
        <v>8</v>
      </c>
      <c r="J2966">
        <v>8</v>
      </c>
      <c r="K2966" t="s">
        <v>2556</v>
      </c>
    </row>
    <row r="2968" spans="1:11" x14ac:dyDescent="0.3">
      <c r="A2968" t="s">
        <v>2558</v>
      </c>
      <c r="B2968" t="s">
        <v>2559</v>
      </c>
      <c r="D2968">
        <v>1</v>
      </c>
      <c r="E2968">
        <v>0</v>
      </c>
      <c r="F2968">
        <v>0</v>
      </c>
      <c r="G2968">
        <v>1</v>
      </c>
      <c r="H2968">
        <v>0</v>
      </c>
      <c r="I2968">
        <v>8.5</v>
      </c>
      <c r="J2968">
        <v>8.5</v>
      </c>
      <c r="K2968" t="s">
        <v>2558</v>
      </c>
    </row>
    <row r="2970" spans="1:11" x14ac:dyDescent="0.3">
      <c r="A2970" t="s">
        <v>2564</v>
      </c>
      <c r="B2970" t="s">
        <v>2565</v>
      </c>
      <c r="D2970">
        <v>1</v>
      </c>
      <c r="E2970">
        <v>1</v>
      </c>
      <c r="F2970">
        <v>2</v>
      </c>
      <c r="G2970">
        <v>0</v>
      </c>
      <c r="H2970">
        <v>0</v>
      </c>
      <c r="I2970">
        <v>15.75</v>
      </c>
      <c r="J2970">
        <v>0</v>
      </c>
      <c r="K2970" t="s">
        <v>2564</v>
      </c>
    </row>
    <row r="2972" spans="1:11" x14ac:dyDescent="0.3">
      <c r="A2972" t="s">
        <v>2566</v>
      </c>
      <c r="B2972" t="s">
        <v>2567</v>
      </c>
      <c r="D2972">
        <v>1</v>
      </c>
      <c r="E2972">
        <v>0</v>
      </c>
      <c r="F2972">
        <v>0</v>
      </c>
      <c r="G2972">
        <v>1</v>
      </c>
      <c r="H2972">
        <v>0</v>
      </c>
      <c r="I2972">
        <v>12.5</v>
      </c>
      <c r="J2972">
        <v>12.5</v>
      </c>
      <c r="K2972" t="s">
        <v>2566</v>
      </c>
    </row>
    <row r="2974" spans="1:11" x14ac:dyDescent="0.3">
      <c r="A2974" t="s">
        <v>2568</v>
      </c>
      <c r="B2974" t="s">
        <v>2569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11.9</v>
      </c>
      <c r="J2974">
        <v>0</v>
      </c>
      <c r="K2974" t="s">
        <v>2568</v>
      </c>
    </row>
    <row r="2976" spans="1:11" x14ac:dyDescent="0.3">
      <c r="A2976" t="s">
        <v>2572</v>
      </c>
      <c r="B2976" t="s">
        <v>5105</v>
      </c>
      <c r="D2976">
        <v>1</v>
      </c>
      <c r="E2976">
        <v>0</v>
      </c>
      <c r="F2976">
        <v>1</v>
      </c>
      <c r="G2976">
        <v>0</v>
      </c>
      <c r="H2976">
        <v>0</v>
      </c>
      <c r="I2976">
        <v>11.28</v>
      </c>
      <c r="J2976">
        <v>0</v>
      </c>
      <c r="K2976" t="s">
        <v>2572</v>
      </c>
    </row>
    <row r="2978" spans="1:11" x14ac:dyDescent="0.3">
      <c r="A2978" t="s">
        <v>2574</v>
      </c>
      <c r="B2978" t="s">
        <v>2575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9.3000000000000007</v>
      </c>
      <c r="J2978">
        <v>0</v>
      </c>
      <c r="K2978" t="s">
        <v>2574</v>
      </c>
    </row>
    <row r="2980" spans="1:11" x14ac:dyDescent="0.3">
      <c r="A2980" t="s">
        <v>2576</v>
      </c>
      <c r="B2980" t="s">
        <v>2577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8.75</v>
      </c>
      <c r="J2980">
        <v>0</v>
      </c>
      <c r="K2980" t="s">
        <v>2576</v>
      </c>
    </row>
    <row r="2982" spans="1:11" x14ac:dyDescent="0.3">
      <c r="A2982" t="s">
        <v>2578</v>
      </c>
      <c r="B2982" t="s">
        <v>2579</v>
      </c>
      <c r="D2982">
        <v>1</v>
      </c>
      <c r="E2982">
        <v>2</v>
      </c>
      <c r="F2982">
        <v>2</v>
      </c>
      <c r="G2982">
        <v>1</v>
      </c>
      <c r="H2982">
        <v>0</v>
      </c>
      <c r="I2982">
        <v>6.5</v>
      </c>
      <c r="J2982">
        <v>6.5</v>
      </c>
      <c r="K2982" t="s">
        <v>2578</v>
      </c>
    </row>
    <row r="2984" spans="1:11" x14ac:dyDescent="0.3">
      <c r="A2984" t="s">
        <v>2581</v>
      </c>
      <c r="B2984" t="s">
        <v>2582</v>
      </c>
      <c r="D2984">
        <v>2</v>
      </c>
      <c r="E2984">
        <v>0</v>
      </c>
      <c r="F2984">
        <v>1</v>
      </c>
      <c r="G2984">
        <v>1</v>
      </c>
      <c r="H2984">
        <v>0</v>
      </c>
      <c r="I2984">
        <v>6</v>
      </c>
      <c r="J2984">
        <v>6</v>
      </c>
      <c r="K2984" t="s">
        <v>2581</v>
      </c>
    </row>
    <row r="2986" spans="1:11" x14ac:dyDescent="0.3">
      <c r="A2986" t="s">
        <v>2583</v>
      </c>
      <c r="B2986" t="s">
        <v>2584</v>
      </c>
      <c r="D2986">
        <v>1</v>
      </c>
      <c r="E2986">
        <v>0</v>
      </c>
      <c r="F2986">
        <v>0</v>
      </c>
      <c r="G2986">
        <v>1</v>
      </c>
      <c r="H2986">
        <v>0</v>
      </c>
      <c r="I2986">
        <v>4</v>
      </c>
      <c r="J2986">
        <v>4</v>
      </c>
      <c r="K2986" t="s">
        <v>2583</v>
      </c>
    </row>
    <row r="2988" spans="1:11" x14ac:dyDescent="0.3">
      <c r="A2988" t="s">
        <v>2585</v>
      </c>
      <c r="B2988" t="s">
        <v>2586</v>
      </c>
      <c r="C2988" t="s">
        <v>19</v>
      </c>
      <c r="D2988">
        <v>1</v>
      </c>
      <c r="E2988">
        <v>6</v>
      </c>
      <c r="F2988">
        <v>5</v>
      </c>
      <c r="G2988">
        <v>2</v>
      </c>
      <c r="H2988">
        <v>0</v>
      </c>
      <c r="I2988">
        <v>5.84</v>
      </c>
      <c r="J2988">
        <v>11.68</v>
      </c>
      <c r="K2988" t="s">
        <v>2585</v>
      </c>
    </row>
    <row r="2990" spans="1:11" x14ac:dyDescent="0.3">
      <c r="A2990" t="s">
        <v>2587</v>
      </c>
      <c r="B2990" t="s">
        <v>2587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24.757300000000001</v>
      </c>
      <c r="J2990">
        <v>0</v>
      </c>
      <c r="K2990" t="s">
        <v>2587</v>
      </c>
    </row>
    <row r="2992" spans="1:11" x14ac:dyDescent="0.3">
      <c r="A2992" t="s">
        <v>2588</v>
      </c>
      <c r="B2992" t="s">
        <v>2589</v>
      </c>
      <c r="C2992" t="s">
        <v>19</v>
      </c>
      <c r="D2992">
        <v>0</v>
      </c>
      <c r="E2992">
        <v>1</v>
      </c>
      <c r="F2992">
        <v>1</v>
      </c>
      <c r="G2992">
        <v>0</v>
      </c>
      <c r="H2992">
        <v>0</v>
      </c>
      <c r="I2992">
        <v>29</v>
      </c>
      <c r="J2992">
        <v>0</v>
      </c>
      <c r="K2992" t="s">
        <v>2588</v>
      </c>
    </row>
    <row r="2994" spans="1:11" x14ac:dyDescent="0.3">
      <c r="A2994" t="s">
        <v>2592</v>
      </c>
      <c r="B2994" t="s">
        <v>2547</v>
      </c>
      <c r="C2994" t="s">
        <v>19</v>
      </c>
      <c r="D2994">
        <v>0</v>
      </c>
      <c r="E2994">
        <v>7</v>
      </c>
      <c r="F2994">
        <v>3</v>
      </c>
      <c r="G2994">
        <v>4</v>
      </c>
      <c r="H2994">
        <v>0</v>
      </c>
      <c r="I2994">
        <v>4</v>
      </c>
      <c r="J2994">
        <v>16</v>
      </c>
      <c r="K2994" t="s">
        <v>2592</v>
      </c>
    </row>
    <row r="2996" spans="1:11" x14ac:dyDescent="0.3">
      <c r="A2996" t="s">
        <v>2620</v>
      </c>
      <c r="B2996" t="s">
        <v>2621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6</v>
      </c>
      <c r="J2996">
        <v>0</v>
      </c>
      <c r="K2996" t="s">
        <v>2620</v>
      </c>
    </row>
    <row r="2998" spans="1:11" x14ac:dyDescent="0.3">
      <c r="A2998" t="s">
        <v>5106</v>
      </c>
      <c r="B2998" t="s">
        <v>2598</v>
      </c>
      <c r="D2998">
        <v>1</v>
      </c>
      <c r="E2998">
        <v>3</v>
      </c>
      <c r="F2998">
        <v>2</v>
      </c>
      <c r="G2998">
        <v>2</v>
      </c>
      <c r="H2998">
        <v>0</v>
      </c>
      <c r="I2998">
        <v>9</v>
      </c>
      <c r="J2998">
        <v>18</v>
      </c>
      <c r="K2998" t="s">
        <v>5106</v>
      </c>
    </row>
    <row r="3000" spans="1:11" x14ac:dyDescent="0.3">
      <c r="A3000" t="s">
        <v>2622</v>
      </c>
      <c r="B3000" t="s">
        <v>2623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7.5</v>
      </c>
      <c r="J3000">
        <v>0</v>
      </c>
      <c r="K3000" t="s">
        <v>2622</v>
      </c>
    </row>
    <row r="3002" spans="1:11" x14ac:dyDescent="0.3">
      <c r="A3002" t="s">
        <v>2624</v>
      </c>
      <c r="B3002" t="s">
        <v>2625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7.5</v>
      </c>
      <c r="J3002">
        <v>0</v>
      </c>
      <c r="K3002" t="s">
        <v>2624</v>
      </c>
    </row>
    <row r="3004" spans="1:11" x14ac:dyDescent="0.3">
      <c r="A3004" t="s">
        <v>2626</v>
      </c>
      <c r="B3004" t="s">
        <v>2627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7.5</v>
      </c>
      <c r="J3004">
        <v>0</v>
      </c>
      <c r="K3004" t="s">
        <v>2626</v>
      </c>
    </row>
    <row r="3006" spans="1:11" x14ac:dyDescent="0.3">
      <c r="A3006" t="s">
        <v>2628</v>
      </c>
      <c r="B3006" t="s">
        <v>2629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7.5</v>
      </c>
      <c r="J3006">
        <v>0</v>
      </c>
      <c r="K3006" t="s">
        <v>2628</v>
      </c>
    </row>
    <row r="3008" spans="1:11" x14ac:dyDescent="0.3">
      <c r="A3008" t="s">
        <v>2630</v>
      </c>
      <c r="B3008" t="s">
        <v>2631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11.5</v>
      </c>
      <c r="J3008">
        <v>0</v>
      </c>
      <c r="K3008" t="s">
        <v>2630</v>
      </c>
    </row>
    <row r="3010" spans="1:11" x14ac:dyDescent="0.3">
      <c r="A3010" t="s">
        <v>2632</v>
      </c>
      <c r="B3010" t="s">
        <v>2633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13</v>
      </c>
      <c r="J3010">
        <v>0</v>
      </c>
      <c r="K3010" t="s">
        <v>2632</v>
      </c>
    </row>
    <row r="3012" spans="1:11" x14ac:dyDescent="0.3">
      <c r="A3012" t="s">
        <v>2634</v>
      </c>
      <c r="B3012" t="s">
        <v>2635</v>
      </c>
      <c r="D3012">
        <v>0</v>
      </c>
      <c r="E3012">
        <v>2</v>
      </c>
      <c r="F3012">
        <v>1</v>
      </c>
      <c r="G3012">
        <v>1</v>
      </c>
      <c r="H3012">
        <v>0</v>
      </c>
      <c r="I3012">
        <v>4</v>
      </c>
      <c r="J3012">
        <v>4</v>
      </c>
      <c r="K3012" t="s">
        <v>2634</v>
      </c>
    </row>
    <row r="3014" spans="1:11" x14ac:dyDescent="0.3">
      <c r="A3014" t="s">
        <v>2636</v>
      </c>
      <c r="B3014" t="s">
        <v>5107</v>
      </c>
      <c r="D3014">
        <v>1</v>
      </c>
      <c r="E3014">
        <v>6</v>
      </c>
      <c r="F3014">
        <v>7</v>
      </c>
      <c r="G3014">
        <v>0</v>
      </c>
      <c r="H3014">
        <v>0</v>
      </c>
      <c r="I3014">
        <v>18.350000000000001</v>
      </c>
      <c r="J3014">
        <v>0</v>
      </c>
      <c r="K3014" t="s">
        <v>2636</v>
      </c>
    </row>
    <row r="3016" spans="1:11" x14ac:dyDescent="0.3">
      <c r="A3016" t="s">
        <v>2640</v>
      </c>
      <c r="B3016" t="s">
        <v>2641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9.35</v>
      </c>
      <c r="J3016">
        <v>0</v>
      </c>
      <c r="K3016" t="s">
        <v>2640</v>
      </c>
    </row>
    <row r="3018" spans="1:11" x14ac:dyDescent="0.3">
      <c r="A3018" t="s">
        <v>4954</v>
      </c>
      <c r="B3018" t="s">
        <v>4955</v>
      </c>
      <c r="D3018">
        <v>0</v>
      </c>
      <c r="E3018">
        <v>9</v>
      </c>
      <c r="F3018">
        <v>2</v>
      </c>
      <c r="G3018">
        <v>7</v>
      </c>
      <c r="H3018">
        <v>0</v>
      </c>
      <c r="I3018">
        <v>6</v>
      </c>
      <c r="J3018">
        <v>42</v>
      </c>
      <c r="K3018" t="s">
        <v>4954</v>
      </c>
    </row>
    <row r="3020" spans="1:11" x14ac:dyDescent="0.3">
      <c r="A3020" t="s">
        <v>2645</v>
      </c>
      <c r="B3020" t="s">
        <v>2646</v>
      </c>
      <c r="D3020">
        <v>0</v>
      </c>
      <c r="E3020">
        <v>3</v>
      </c>
      <c r="F3020">
        <v>2</v>
      </c>
      <c r="G3020">
        <v>1</v>
      </c>
      <c r="H3020">
        <v>0</v>
      </c>
      <c r="I3020">
        <v>6</v>
      </c>
      <c r="J3020">
        <v>6</v>
      </c>
      <c r="K3020" t="s">
        <v>2645</v>
      </c>
    </row>
    <row r="3022" spans="1:11" x14ac:dyDescent="0.3">
      <c r="A3022" t="s">
        <v>2647</v>
      </c>
      <c r="B3022" t="s">
        <v>2647</v>
      </c>
      <c r="D3022">
        <v>2154</v>
      </c>
      <c r="E3022">
        <v>15925</v>
      </c>
      <c r="F3022">
        <v>15588</v>
      </c>
      <c r="G3022">
        <v>2491</v>
      </c>
      <c r="H3022">
        <v>0</v>
      </c>
      <c r="J3022">
        <v>23103.02</v>
      </c>
      <c r="K3022" t="s">
        <v>2647</v>
      </c>
    </row>
    <row r="3024" spans="1:11" x14ac:dyDescent="0.3">
      <c r="A3024">
        <v>9782047330722</v>
      </c>
      <c r="B3024" t="s">
        <v>5108</v>
      </c>
      <c r="D3024">
        <v>0</v>
      </c>
      <c r="E3024">
        <v>24</v>
      </c>
      <c r="F3024">
        <v>20</v>
      </c>
      <c r="G3024">
        <v>4</v>
      </c>
      <c r="H3024">
        <v>0</v>
      </c>
      <c r="I3024">
        <v>23.13</v>
      </c>
      <c r="J3024">
        <v>92.52</v>
      </c>
      <c r="K3024">
        <v>9782047330722</v>
      </c>
    </row>
    <row r="3026" spans="1:11" x14ac:dyDescent="0.3">
      <c r="A3026">
        <v>9786144055519</v>
      </c>
      <c r="B3026" t="s">
        <v>5109</v>
      </c>
      <c r="C3026" t="s">
        <v>19</v>
      </c>
      <c r="D3026">
        <v>0</v>
      </c>
      <c r="E3026">
        <v>6</v>
      </c>
      <c r="F3026">
        <v>2</v>
      </c>
      <c r="G3026">
        <v>4</v>
      </c>
      <c r="H3026">
        <v>0</v>
      </c>
      <c r="I3026">
        <v>16</v>
      </c>
      <c r="J3026">
        <v>64</v>
      </c>
      <c r="K3026">
        <v>9786144055519</v>
      </c>
    </row>
    <row r="3028" spans="1:11" x14ac:dyDescent="0.3">
      <c r="A3028">
        <v>9786144055526</v>
      </c>
      <c r="B3028" t="s">
        <v>5110</v>
      </c>
      <c r="C3028" t="s">
        <v>19</v>
      </c>
      <c r="D3028">
        <v>0</v>
      </c>
      <c r="E3028">
        <v>7</v>
      </c>
      <c r="F3028">
        <v>2</v>
      </c>
      <c r="G3028">
        <v>5</v>
      </c>
      <c r="H3028">
        <v>0</v>
      </c>
      <c r="I3028">
        <v>5.5</v>
      </c>
      <c r="J3028">
        <v>27.5</v>
      </c>
      <c r="K3028">
        <v>9786144055526</v>
      </c>
    </row>
    <row r="3030" spans="1:11" x14ac:dyDescent="0.3">
      <c r="A3030">
        <v>9786144055533</v>
      </c>
      <c r="B3030" t="s">
        <v>5111</v>
      </c>
      <c r="C3030" t="s">
        <v>19</v>
      </c>
      <c r="D3030">
        <v>0</v>
      </c>
      <c r="E3030">
        <v>7</v>
      </c>
      <c r="F3030">
        <v>2</v>
      </c>
      <c r="G3030">
        <v>5</v>
      </c>
      <c r="H3030">
        <v>0</v>
      </c>
      <c r="I3030">
        <v>12.65</v>
      </c>
      <c r="J3030">
        <v>63.25</v>
      </c>
      <c r="K3030">
        <v>9786144055533</v>
      </c>
    </row>
    <row r="3032" spans="1:11" x14ac:dyDescent="0.3">
      <c r="A3032">
        <v>9786144055540</v>
      </c>
      <c r="B3032" t="s">
        <v>5112</v>
      </c>
      <c r="C3032" t="s">
        <v>19</v>
      </c>
      <c r="D3032">
        <v>0</v>
      </c>
      <c r="E3032">
        <v>8</v>
      </c>
      <c r="F3032">
        <v>1</v>
      </c>
      <c r="G3032">
        <v>7</v>
      </c>
      <c r="H3032">
        <v>0</v>
      </c>
      <c r="I3032">
        <v>2.4</v>
      </c>
      <c r="J3032">
        <v>16.8</v>
      </c>
      <c r="K3032">
        <v>9786144055540</v>
      </c>
    </row>
    <row r="3034" spans="1:11" x14ac:dyDescent="0.3">
      <c r="A3034">
        <v>9789953447957</v>
      </c>
      <c r="B3034" t="s">
        <v>643</v>
      </c>
      <c r="D3034">
        <v>1</v>
      </c>
      <c r="E3034">
        <v>0</v>
      </c>
      <c r="F3034">
        <v>0</v>
      </c>
      <c r="G3034">
        <v>1</v>
      </c>
      <c r="H3034">
        <v>0</v>
      </c>
      <c r="I3034">
        <v>5</v>
      </c>
      <c r="J3034">
        <v>5</v>
      </c>
      <c r="K3034">
        <v>9789953447957</v>
      </c>
    </row>
    <row r="3036" spans="1:11" x14ac:dyDescent="0.3">
      <c r="A3036" t="s">
        <v>5113</v>
      </c>
      <c r="B3036" t="s">
        <v>5113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12.5</v>
      </c>
      <c r="J3036">
        <v>0</v>
      </c>
      <c r="K3036" t="s">
        <v>5113</v>
      </c>
    </row>
    <row r="3038" spans="1:11" x14ac:dyDescent="0.3">
      <c r="A3038" t="s">
        <v>2648</v>
      </c>
      <c r="B3038" t="s">
        <v>2648</v>
      </c>
      <c r="D3038">
        <v>42</v>
      </c>
      <c r="E3038">
        <v>208</v>
      </c>
      <c r="F3038">
        <v>241</v>
      </c>
      <c r="G3038">
        <v>9</v>
      </c>
      <c r="H3038">
        <v>0</v>
      </c>
      <c r="J3038">
        <v>48.15</v>
      </c>
      <c r="K3038" t="s">
        <v>2648</v>
      </c>
    </row>
    <row r="3040" spans="1:11" x14ac:dyDescent="0.3">
      <c r="A3040" t="s">
        <v>2649</v>
      </c>
      <c r="B3040" t="s">
        <v>2650</v>
      </c>
      <c r="D3040">
        <v>11</v>
      </c>
      <c r="E3040">
        <v>42</v>
      </c>
      <c r="F3040">
        <v>49</v>
      </c>
      <c r="G3040">
        <v>4</v>
      </c>
      <c r="H3040">
        <v>0</v>
      </c>
      <c r="I3040">
        <v>5.35</v>
      </c>
      <c r="J3040">
        <v>21.4</v>
      </c>
      <c r="K3040" t="s">
        <v>2649</v>
      </c>
    </row>
    <row r="3042" spans="1:11" x14ac:dyDescent="0.3">
      <c r="A3042" t="s">
        <v>2651</v>
      </c>
      <c r="B3042" t="s">
        <v>2652</v>
      </c>
      <c r="D3042">
        <v>9</v>
      </c>
      <c r="E3042">
        <v>28</v>
      </c>
      <c r="F3042">
        <v>37</v>
      </c>
      <c r="G3042">
        <v>0</v>
      </c>
      <c r="H3042">
        <v>0</v>
      </c>
      <c r="I3042">
        <v>5.35</v>
      </c>
      <c r="J3042">
        <v>0</v>
      </c>
      <c r="K3042" t="s">
        <v>2651</v>
      </c>
    </row>
    <row r="3044" spans="1:11" x14ac:dyDescent="0.3">
      <c r="A3044" t="s">
        <v>2653</v>
      </c>
      <c r="B3044" t="s">
        <v>2654</v>
      </c>
      <c r="D3044">
        <v>10</v>
      </c>
      <c r="E3044">
        <v>51</v>
      </c>
      <c r="F3044">
        <v>60</v>
      </c>
      <c r="G3044">
        <v>1</v>
      </c>
      <c r="H3044">
        <v>0</v>
      </c>
      <c r="I3044">
        <v>5.35</v>
      </c>
      <c r="J3044">
        <v>5.35</v>
      </c>
      <c r="K3044" t="s">
        <v>2653</v>
      </c>
    </row>
    <row r="3046" spans="1:11" x14ac:dyDescent="0.3">
      <c r="A3046" t="s">
        <v>2655</v>
      </c>
      <c r="B3046" t="s">
        <v>2656</v>
      </c>
      <c r="D3046">
        <v>5</v>
      </c>
      <c r="E3046">
        <v>39</v>
      </c>
      <c r="F3046">
        <v>44</v>
      </c>
      <c r="G3046">
        <v>0</v>
      </c>
      <c r="H3046">
        <v>0</v>
      </c>
      <c r="I3046">
        <v>5.35</v>
      </c>
      <c r="J3046">
        <v>0</v>
      </c>
      <c r="K3046" t="s">
        <v>2655</v>
      </c>
    </row>
    <row r="3048" spans="1:11" x14ac:dyDescent="0.3">
      <c r="A3048" t="s">
        <v>2657</v>
      </c>
      <c r="B3048" t="s">
        <v>2658</v>
      </c>
      <c r="D3048">
        <v>7</v>
      </c>
      <c r="E3048">
        <v>48</v>
      </c>
      <c r="F3048">
        <v>51</v>
      </c>
      <c r="G3048">
        <v>4</v>
      </c>
      <c r="H3048">
        <v>0</v>
      </c>
      <c r="I3048">
        <v>5.35</v>
      </c>
      <c r="J3048">
        <v>21.4</v>
      </c>
      <c r="K3048" t="s">
        <v>2657</v>
      </c>
    </row>
    <row r="3050" spans="1:11" x14ac:dyDescent="0.3">
      <c r="A3050" t="s">
        <v>2659</v>
      </c>
      <c r="B3050" t="s">
        <v>2659</v>
      </c>
      <c r="D3050">
        <v>0</v>
      </c>
      <c r="E3050">
        <v>0</v>
      </c>
      <c r="F3050">
        <v>0</v>
      </c>
      <c r="G3050">
        <v>0</v>
      </c>
      <c r="H3050">
        <v>0</v>
      </c>
      <c r="J3050">
        <v>0</v>
      </c>
      <c r="K3050" t="s">
        <v>2659</v>
      </c>
    </row>
    <row r="3052" spans="1:11" x14ac:dyDescent="0.3">
      <c r="A3052" t="s">
        <v>2661</v>
      </c>
      <c r="B3052" t="s">
        <v>2661</v>
      </c>
      <c r="D3052">
        <v>29</v>
      </c>
      <c r="E3052">
        <v>199</v>
      </c>
      <c r="F3052">
        <v>176</v>
      </c>
      <c r="G3052">
        <v>52</v>
      </c>
      <c r="H3052">
        <v>0</v>
      </c>
      <c r="J3052">
        <v>210.03</v>
      </c>
      <c r="K3052" t="s">
        <v>2661</v>
      </c>
    </row>
    <row r="3054" spans="1:11" x14ac:dyDescent="0.3">
      <c r="A3054">
        <v>9789953831879</v>
      </c>
      <c r="B3054" t="s">
        <v>4755</v>
      </c>
      <c r="C3054" t="s">
        <v>19</v>
      </c>
      <c r="D3054">
        <v>0</v>
      </c>
      <c r="E3054">
        <v>4</v>
      </c>
      <c r="F3054">
        <v>2</v>
      </c>
      <c r="G3054">
        <v>2</v>
      </c>
      <c r="H3054">
        <v>0</v>
      </c>
      <c r="I3054">
        <v>3.34</v>
      </c>
      <c r="J3054">
        <v>6.68</v>
      </c>
      <c r="K3054">
        <v>9789953831879</v>
      </c>
    </row>
    <row r="3056" spans="1:11" x14ac:dyDescent="0.3">
      <c r="A3056">
        <v>9789953831893</v>
      </c>
      <c r="B3056" t="s">
        <v>4757</v>
      </c>
      <c r="C3056" t="s">
        <v>19</v>
      </c>
      <c r="D3056">
        <v>0</v>
      </c>
      <c r="E3056">
        <v>4</v>
      </c>
      <c r="F3056">
        <v>4</v>
      </c>
      <c r="G3056">
        <v>0</v>
      </c>
      <c r="H3056">
        <v>0</v>
      </c>
      <c r="I3056">
        <v>3.34</v>
      </c>
      <c r="J3056">
        <v>0</v>
      </c>
      <c r="K3056">
        <v>9789953831893</v>
      </c>
    </row>
    <row r="3058" spans="1:11" x14ac:dyDescent="0.3">
      <c r="A3058">
        <v>9799953830604</v>
      </c>
      <c r="B3058" t="s">
        <v>5114</v>
      </c>
      <c r="D3058">
        <v>4</v>
      </c>
      <c r="E3058">
        <v>13</v>
      </c>
      <c r="F3058">
        <v>16</v>
      </c>
      <c r="G3058">
        <v>1</v>
      </c>
      <c r="H3058">
        <v>0</v>
      </c>
      <c r="I3058">
        <v>7.45</v>
      </c>
      <c r="J3058">
        <v>7.45</v>
      </c>
      <c r="K3058">
        <v>9799953830604</v>
      </c>
    </row>
    <row r="3060" spans="1:11" x14ac:dyDescent="0.3">
      <c r="A3060">
        <v>9799953830666</v>
      </c>
      <c r="B3060" t="s">
        <v>2677</v>
      </c>
      <c r="D3060">
        <v>2</v>
      </c>
      <c r="E3060">
        <v>26</v>
      </c>
      <c r="F3060">
        <v>18</v>
      </c>
      <c r="G3060">
        <v>10</v>
      </c>
      <c r="H3060">
        <v>0</v>
      </c>
      <c r="I3060">
        <v>4</v>
      </c>
      <c r="J3060">
        <v>40</v>
      </c>
      <c r="K3060">
        <v>9799953830666</v>
      </c>
    </row>
    <row r="3062" spans="1:11" x14ac:dyDescent="0.3">
      <c r="A3062" t="s">
        <v>2678</v>
      </c>
      <c r="B3062" t="s">
        <v>2679</v>
      </c>
      <c r="D3062">
        <v>0</v>
      </c>
      <c r="E3062">
        <v>24</v>
      </c>
      <c r="F3062">
        <v>21</v>
      </c>
      <c r="G3062">
        <v>3</v>
      </c>
      <c r="H3062">
        <v>0</v>
      </c>
      <c r="I3062">
        <v>7.35</v>
      </c>
      <c r="J3062">
        <v>22.05</v>
      </c>
      <c r="K3062" t="s">
        <v>2678</v>
      </c>
    </row>
    <row r="3064" spans="1:11" x14ac:dyDescent="0.3">
      <c r="A3064" t="s">
        <v>2680</v>
      </c>
      <c r="B3064" t="s">
        <v>5115</v>
      </c>
      <c r="D3064">
        <v>1</v>
      </c>
      <c r="E3064">
        <v>23</v>
      </c>
      <c r="F3064">
        <v>22</v>
      </c>
      <c r="G3064">
        <v>2</v>
      </c>
      <c r="H3064">
        <v>0</v>
      </c>
      <c r="I3064">
        <v>7.35</v>
      </c>
      <c r="J3064">
        <v>14.7</v>
      </c>
      <c r="K3064" t="s">
        <v>2680</v>
      </c>
    </row>
    <row r="3066" spans="1:11" x14ac:dyDescent="0.3">
      <c r="A3066" t="s">
        <v>2682</v>
      </c>
      <c r="B3066" t="s">
        <v>2683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1.95</v>
      </c>
      <c r="J3066">
        <v>0</v>
      </c>
      <c r="K3066" t="s">
        <v>2682</v>
      </c>
    </row>
    <row r="3068" spans="1:11" x14ac:dyDescent="0.3">
      <c r="A3068" t="s">
        <v>2684</v>
      </c>
      <c r="B3068" t="s">
        <v>2685</v>
      </c>
      <c r="D3068">
        <v>7</v>
      </c>
      <c r="E3068">
        <v>0</v>
      </c>
      <c r="F3068">
        <v>4</v>
      </c>
      <c r="G3068">
        <v>3</v>
      </c>
      <c r="H3068">
        <v>0</v>
      </c>
      <c r="I3068">
        <v>2.1</v>
      </c>
      <c r="J3068">
        <v>6.3</v>
      </c>
      <c r="K3068" t="s">
        <v>2684</v>
      </c>
    </row>
    <row r="3070" spans="1:11" x14ac:dyDescent="0.3">
      <c r="A3070" t="s">
        <v>2686</v>
      </c>
      <c r="B3070" t="s">
        <v>2687</v>
      </c>
      <c r="D3070">
        <v>3</v>
      </c>
      <c r="E3070">
        <v>19</v>
      </c>
      <c r="F3070">
        <v>16</v>
      </c>
      <c r="G3070">
        <v>6</v>
      </c>
      <c r="H3070">
        <v>0</v>
      </c>
      <c r="I3070">
        <v>7.45</v>
      </c>
      <c r="J3070">
        <v>44.7</v>
      </c>
      <c r="K3070" t="s">
        <v>2686</v>
      </c>
    </row>
    <row r="3072" spans="1:11" x14ac:dyDescent="0.3">
      <c r="A3072" t="s">
        <v>2688</v>
      </c>
      <c r="B3072" t="s">
        <v>5116</v>
      </c>
      <c r="D3072">
        <v>0</v>
      </c>
      <c r="E3072">
        <v>4</v>
      </c>
      <c r="F3072">
        <v>3</v>
      </c>
      <c r="G3072">
        <v>1</v>
      </c>
      <c r="H3072">
        <v>0</v>
      </c>
      <c r="I3072">
        <v>6.45</v>
      </c>
      <c r="J3072">
        <v>6.45</v>
      </c>
      <c r="K3072" t="s">
        <v>2688</v>
      </c>
    </row>
    <row r="3074" spans="1:11" x14ac:dyDescent="0.3">
      <c r="A3074" t="s">
        <v>2690</v>
      </c>
      <c r="B3074" t="s">
        <v>2691</v>
      </c>
      <c r="D3074">
        <v>3</v>
      </c>
      <c r="E3074">
        <v>17</v>
      </c>
      <c r="F3074">
        <v>19</v>
      </c>
      <c r="G3074">
        <v>1</v>
      </c>
      <c r="H3074">
        <v>0</v>
      </c>
      <c r="I3074">
        <v>2.5</v>
      </c>
      <c r="J3074">
        <v>2.5</v>
      </c>
      <c r="K3074" t="s">
        <v>2690</v>
      </c>
    </row>
    <row r="3076" spans="1:11" x14ac:dyDescent="0.3">
      <c r="A3076" t="s">
        <v>2692</v>
      </c>
      <c r="B3076" t="s">
        <v>5117</v>
      </c>
      <c r="D3076">
        <v>5</v>
      </c>
      <c r="E3076">
        <v>5</v>
      </c>
      <c r="F3076">
        <v>2</v>
      </c>
      <c r="G3076">
        <v>8</v>
      </c>
      <c r="H3076">
        <v>0</v>
      </c>
      <c r="I3076">
        <v>1.95</v>
      </c>
      <c r="J3076">
        <v>15.6</v>
      </c>
      <c r="K3076" t="s">
        <v>2692</v>
      </c>
    </row>
    <row r="3078" spans="1:11" x14ac:dyDescent="0.3">
      <c r="A3078" t="s">
        <v>2694</v>
      </c>
      <c r="B3078" t="s">
        <v>5118</v>
      </c>
      <c r="D3078">
        <v>4</v>
      </c>
      <c r="E3078">
        <v>5</v>
      </c>
      <c r="F3078">
        <v>1</v>
      </c>
      <c r="G3078">
        <v>8</v>
      </c>
      <c r="H3078">
        <v>0</v>
      </c>
      <c r="I3078">
        <v>1.95</v>
      </c>
      <c r="J3078">
        <v>15.6</v>
      </c>
      <c r="K3078" t="s">
        <v>2694</v>
      </c>
    </row>
    <row r="3080" spans="1:11" x14ac:dyDescent="0.3">
      <c r="A3080" t="s">
        <v>2696</v>
      </c>
      <c r="B3080" t="s">
        <v>2697</v>
      </c>
      <c r="D3080">
        <v>0</v>
      </c>
      <c r="E3080">
        <v>28</v>
      </c>
      <c r="F3080">
        <v>25</v>
      </c>
      <c r="G3080">
        <v>3</v>
      </c>
      <c r="H3080">
        <v>0</v>
      </c>
      <c r="I3080">
        <v>4</v>
      </c>
      <c r="J3080">
        <v>12</v>
      </c>
      <c r="K3080" t="s">
        <v>2696</v>
      </c>
    </row>
    <row r="3082" spans="1:11" x14ac:dyDescent="0.3">
      <c r="A3082" t="s">
        <v>2698</v>
      </c>
      <c r="B3082" t="s">
        <v>2699</v>
      </c>
      <c r="D3082">
        <v>0</v>
      </c>
      <c r="E3082">
        <v>27</v>
      </c>
      <c r="F3082">
        <v>23</v>
      </c>
      <c r="G3082">
        <v>4</v>
      </c>
      <c r="H3082">
        <v>0</v>
      </c>
      <c r="I3082">
        <v>4</v>
      </c>
      <c r="J3082">
        <v>16</v>
      </c>
      <c r="K3082" t="s">
        <v>2698</v>
      </c>
    </row>
    <row r="3084" spans="1:11" x14ac:dyDescent="0.3">
      <c r="A3084" t="s">
        <v>5119</v>
      </c>
      <c r="B3084" t="s">
        <v>5119</v>
      </c>
      <c r="D3084">
        <v>11</v>
      </c>
      <c r="E3084">
        <v>426</v>
      </c>
      <c r="F3084">
        <v>70</v>
      </c>
      <c r="G3084">
        <v>367</v>
      </c>
      <c r="H3084">
        <v>0</v>
      </c>
      <c r="J3084">
        <v>656.33</v>
      </c>
      <c r="K3084" t="s">
        <v>5119</v>
      </c>
    </row>
    <row r="3086" spans="1:11" x14ac:dyDescent="0.3">
      <c r="A3086">
        <v>8018190068580</v>
      </c>
      <c r="B3086" t="s">
        <v>5120</v>
      </c>
      <c r="C3086" t="s">
        <v>152</v>
      </c>
      <c r="D3086">
        <v>0</v>
      </c>
      <c r="E3086">
        <v>400</v>
      </c>
      <c r="F3086">
        <v>35</v>
      </c>
      <c r="G3086">
        <v>365</v>
      </c>
      <c r="H3086">
        <v>0</v>
      </c>
      <c r="I3086">
        <v>1.6667000000000001</v>
      </c>
      <c r="J3086">
        <v>608.33000000000004</v>
      </c>
      <c r="K3086">
        <v>8018190068580</v>
      </c>
    </row>
    <row r="3088" spans="1:11" x14ac:dyDescent="0.3">
      <c r="A3088">
        <v>9780007481583</v>
      </c>
      <c r="B3088" t="s">
        <v>5121</v>
      </c>
      <c r="C3088" t="s">
        <v>19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10.484999999999999</v>
      </c>
      <c r="J3088">
        <v>0</v>
      </c>
      <c r="K3088">
        <v>9780007481583</v>
      </c>
    </row>
    <row r="3090" spans="1:11" x14ac:dyDescent="0.3">
      <c r="A3090">
        <v>9780007515523</v>
      </c>
      <c r="B3090" t="s">
        <v>5122</v>
      </c>
      <c r="C3090" t="s">
        <v>19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19.484999999999999</v>
      </c>
      <c r="J3090">
        <v>0</v>
      </c>
      <c r="K3090">
        <v>9780007515523</v>
      </c>
    </row>
    <row r="3092" spans="1:11" x14ac:dyDescent="0.3">
      <c r="A3092">
        <v>9780062127846</v>
      </c>
      <c r="B3092" t="s">
        <v>5123</v>
      </c>
      <c r="C3092" t="s">
        <v>19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12</v>
      </c>
      <c r="J3092">
        <v>0</v>
      </c>
      <c r="K3092">
        <v>9780062127846</v>
      </c>
    </row>
    <row r="3094" spans="1:11" x14ac:dyDescent="0.3">
      <c r="A3094">
        <v>9780062287335</v>
      </c>
      <c r="B3094" t="s">
        <v>5124</v>
      </c>
      <c r="C3094" t="s">
        <v>19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12</v>
      </c>
      <c r="J3094">
        <v>0</v>
      </c>
      <c r="K3094">
        <v>9780062287335</v>
      </c>
    </row>
    <row r="3096" spans="1:11" x14ac:dyDescent="0.3">
      <c r="A3096">
        <v>9780099429838</v>
      </c>
      <c r="B3096" t="s">
        <v>5125</v>
      </c>
      <c r="C3096" t="s">
        <v>19</v>
      </c>
      <c r="D3096">
        <v>0</v>
      </c>
      <c r="E3096">
        <v>1</v>
      </c>
      <c r="F3096">
        <v>1</v>
      </c>
      <c r="G3096">
        <v>0</v>
      </c>
      <c r="H3096">
        <v>0</v>
      </c>
      <c r="I3096">
        <v>11.984999999999999</v>
      </c>
      <c r="J3096">
        <v>0</v>
      </c>
      <c r="K3096">
        <v>9780099429838</v>
      </c>
    </row>
    <row r="3098" spans="1:11" x14ac:dyDescent="0.3">
      <c r="A3098">
        <v>9780141033570</v>
      </c>
      <c r="B3098" t="s">
        <v>5126</v>
      </c>
      <c r="C3098" t="s">
        <v>19</v>
      </c>
      <c r="D3098">
        <v>0</v>
      </c>
      <c r="E3098">
        <v>1</v>
      </c>
      <c r="F3098">
        <v>1</v>
      </c>
      <c r="G3098">
        <v>0</v>
      </c>
      <c r="H3098">
        <v>0</v>
      </c>
      <c r="I3098">
        <v>14.984999999999999</v>
      </c>
      <c r="J3098">
        <v>0</v>
      </c>
      <c r="K3098">
        <v>9780141033570</v>
      </c>
    </row>
    <row r="3100" spans="1:11" x14ac:dyDescent="0.3">
      <c r="A3100">
        <v>9780142402511</v>
      </c>
      <c r="B3100" t="s">
        <v>5127</v>
      </c>
      <c r="C3100" t="s">
        <v>19</v>
      </c>
      <c r="D3100">
        <v>1</v>
      </c>
      <c r="E3100">
        <v>2</v>
      </c>
      <c r="F3100">
        <v>3</v>
      </c>
      <c r="G3100">
        <v>0</v>
      </c>
      <c r="H3100">
        <v>0</v>
      </c>
      <c r="I3100">
        <v>9.99</v>
      </c>
      <c r="J3100">
        <v>0</v>
      </c>
      <c r="K3100">
        <v>9780142402511</v>
      </c>
    </row>
    <row r="3102" spans="1:11" x14ac:dyDescent="0.3">
      <c r="A3102">
        <v>9780142410707</v>
      </c>
      <c r="B3102" t="s">
        <v>5128</v>
      </c>
      <c r="C3102" t="s">
        <v>19</v>
      </c>
      <c r="D3102">
        <v>1</v>
      </c>
      <c r="E3102">
        <v>1</v>
      </c>
      <c r="F3102">
        <v>2</v>
      </c>
      <c r="G3102">
        <v>0</v>
      </c>
      <c r="H3102">
        <v>0</v>
      </c>
      <c r="I3102">
        <v>9.99</v>
      </c>
      <c r="J3102">
        <v>0</v>
      </c>
      <c r="K3102">
        <v>9780142410707</v>
      </c>
    </row>
    <row r="3104" spans="1:11" x14ac:dyDescent="0.3">
      <c r="A3104">
        <v>9780142414934</v>
      </c>
      <c r="B3104" t="s">
        <v>5129</v>
      </c>
      <c r="C3104" t="s">
        <v>19</v>
      </c>
      <c r="D3104">
        <v>1</v>
      </c>
      <c r="E3104">
        <v>1</v>
      </c>
      <c r="F3104">
        <v>2</v>
      </c>
      <c r="G3104">
        <v>0</v>
      </c>
      <c r="H3104">
        <v>0</v>
      </c>
      <c r="I3104">
        <v>9.99</v>
      </c>
      <c r="J3104">
        <v>0</v>
      </c>
      <c r="K3104">
        <v>9780142414934</v>
      </c>
    </row>
    <row r="3106" spans="1:11" x14ac:dyDescent="0.3">
      <c r="A3106">
        <v>9780142418475</v>
      </c>
      <c r="B3106" t="s">
        <v>5130</v>
      </c>
      <c r="C3106" t="s">
        <v>19</v>
      </c>
      <c r="D3106">
        <v>1</v>
      </c>
      <c r="E3106">
        <v>1</v>
      </c>
      <c r="F3106">
        <v>2</v>
      </c>
      <c r="G3106">
        <v>0</v>
      </c>
      <c r="H3106">
        <v>0</v>
      </c>
      <c r="I3106">
        <v>9.99</v>
      </c>
      <c r="J3106">
        <v>0</v>
      </c>
      <c r="K3106">
        <v>9780142418475</v>
      </c>
    </row>
    <row r="3108" spans="1:11" x14ac:dyDescent="0.3">
      <c r="A3108">
        <v>9780340962725</v>
      </c>
      <c r="B3108" t="s">
        <v>5131</v>
      </c>
      <c r="C3108" t="s">
        <v>19</v>
      </c>
      <c r="D3108">
        <v>0</v>
      </c>
      <c r="E3108">
        <v>1</v>
      </c>
      <c r="F3108">
        <v>1</v>
      </c>
      <c r="G3108">
        <v>0</v>
      </c>
      <c r="H3108">
        <v>0</v>
      </c>
      <c r="I3108">
        <v>13.484999999999999</v>
      </c>
      <c r="J3108">
        <v>0</v>
      </c>
      <c r="K3108">
        <v>9780340962725</v>
      </c>
    </row>
    <row r="3110" spans="1:11" x14ac:dyDescent="0.3">
      <c r="A3110">
        <v>9780345397454</v>
      </c>
      <c r="B3110" t="s">
        <v>5132</v>
      </c>
      <c r="C3110" t="s">
        <v>19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24</v>
      </c>
      <c r="J3110">
        <v>0</v>
      </c>
      <c r="K3110">
        <v>9780345397454</v>
      </c>
    </row>
    <row r="3112" spans="1:11" x14ac:dyDescent="0.3">
      <c r="A3112">
        <v>9780374346676</v>
      </c>
      <c r="B3112" t="s">
        <v>5133</v>
      </c>
      <c r="C3112" t="s">
        <v>19</v>
      </c>
      <c r="D3112">
        <v>0</v>
      </c>
      <c r="E3112">
        <v>1</v>
      </c>
      <c r="F3112">
        <v>1</v>
      </c>
      <c r="G3112">
        <v>0</v>
      </c>
      <c r="H3112">
        <v>0</v>
      </c>
      <c r="I3112">
        <v>17.989999999999998</v>
      </c>
      <c r="J3112">
        <v>0</v>
      </c>
      <c r="K3112">
        <v>9780374346676</v>
      </c>
    </row>
    <row r="3114" spans="1:11" x14ac:dyDescent="0.3">
      <c r="A3114">
        <v>9780374533557</v>
      </c>
      <c r="B3114" t="s">
        <v>5134</v>
      </c>
      <c r="C3114" t="s">
        <v>19</v>
      </c>
      <c r="D3114">
        <v>0</v>
      </c>
      <c r="E3114">
        <v>1</v>
      </c>
      <c r="F3114">
        <v>1</v>
      </c>
      <c r="G3114">
        <v>0</v>
      </c>
      <c r="H3114">
        <v>0</v>
      </c>
      <c r="I3114">
        <v>17.333300000000001</v>
      </c>
      <c r="J3114">
        <v>0</v>
      </c>
      <c r="K3114">
        <v>9780374533557</v>
      </c>
    </row>
    <row r="3116" spans="1:11" x14ac:dyDescent="0.3">
      <c r="A3116">
        <v>9780385479677</v>
      </c>
      <c r="B3116" t="s">
        <v>5135</v>
      </c>
      <c r="C3116" t="s">
        <v>19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9.99</v>
      </c>
      <c r="J3116">
        <v>0</v>
      </c>
      <c r="K3116">
        <v>9780385479677</v>
      </c>
    </row>
    <row r="3118" spans="1:11" x14ac:dyDescent="0.3">
      <c r="A3118">
        <v>9780385738781</v>
      </c>
      <c r="B3118" t="s">
        <v>5136</v>
      </c>
      <c r="C3118" t="s">
        <v>19</v>
      </c>
      <c r="D3118">
        <v>0</v>
      </c>
      <c r="E3118">
        <v>1</v>
      </c>
      <c r="F3118">
        <v>1</v>
      </c>
      <c r="G3118">
        <v>0</v>
      </c>
      <c r="H3118">
        <v>0</v>
      </c>
      <c r="I3118">
        <v>9.99</v>
      </c>
      <c r="J3118">
        <v>0</v>
      </c>
      <c r="K3118">
        <v>9780385738781</v>
      </c>
    </row>
    <row r="3120" spans="1:11" x14ac:dyDescent="0.3">
      <c r="A3120">
        <v>9780385744331</v>
      </c>
      <c r="B3120" t="s">
        <v>5137</v>
      </c>
      <c r="C3120" t="s">
        <v>19</v>
      </c>
      <c r="D3120">
        <v>0</v>
      </c>
      <c r="E3120">
        <v>1</v>
      </c>
      <c r="F3120">
        <v>1</v>
      </c>
      <c r="G3120">
        <v>0</v>
      </c>
      <c r="H3120">
        <v>0</v>
      </c>
      <c r="I3120">
        <v>18.989999999999998</v>
      </c>
      <c r="J3120">
        <v>0</v>
      </c>
      <c r="K3120">
        <v>9780385744331</v>
      </c>
    </row>
    <row r="3122" spans="1:11" x14ac:dyDescent="0.3">
      <c r="A3122">
        <v>9780425247785</v>
      </c>
      <c r="B3122" t="s">
        <v>5138</v>
      </c>
      <c r="C3122" t="s">
        <v>19</v>
      </c>
      <c r="D3122">
        <v>0</v>
      </c>
      <c r="E3122">
        <v>1</v>
      </c>
      <c r="F3122">
        <v>1</v>
      </c>
      <c r="G3122">
        <v>0</v>
      </c>
      <c r="H3122">
        <v>0</v>
      </c>
      <c r="I3122">
        <v>15</v>
      </c>
      <c r="J3122">
        <v>0</v>
      </c>
      <c r="K3122">
        <v>9780425247785</v>
      </c>
    </row>
    <row r="3124" spans="1:11" x14ac:dyDescent="0.3">
      <c r="A3124">
        <v>9780446341912</v>
      </c>
      <c r="B3124" t="s">
        <v>5139</v>
      </c>
      <c r="C3124" t="s">
        <v>19</v>
      </c>
      <c r="D3124">
        <v>0</v>
      </c>
      <c r="E3124">
        <v>1</v>
      </c>
      <c r="F3124">
        <v>1</v>
      </c>
      <c r="G3124">
        <v>0</v>
      </c>
      <c r="H3124">
        <v>0</v>
      </c>
      <c r="I3124">
        <v>8</v>
      </c>
      <c r="J3124">
        <v>0</v>
      </c>
      <c r="K3124">
        <v>9780446341912</v>
      </c>
    </row>
    <row r="3126" spans="1:11" x14ac:dyDescent="0.3">
      <c r="A3126">
        <v>9780446567336</v>
      </c>
      <c r="B3126" t="s">
        <v>5140</v>
      </c>
      <c r="C3126" t="s">
        <v>19</v>
      </c>
      <c r="D3126">
        <v>0</v>
      </c>
      <c r="E3126">
        <v>1</v>
      </c>
      <c r="F3126">
        <v>1</v>
      </c>
      <c r="G3126">
        <v>0</v>
      </c>
      <c r="H3126">
        <v>0</v>
      </c>
      <c r="I3126">
        <v>7.99</v>
      </c>
      <c r="J3126">
        <v>0</v>
      </c>
      <c r="K3126">
        <v>9780446567336</v>
      </c>
    </row>
    <row r="3128" spans="1:11" x14ac:dyDescent="0.3">
      <c r="A3128">
        <v>9780451475374</v>
      </c>
      <c r="B3128" t="s">
        <v>5141</v>
      </c>
      <c r="C3128" t="s">
        <v>19</v>
      </c>
      <c r="D3128">
        <v>0</v>
      </c>
      <c r="E3128">
        <v>1</v>
      </c>
      <c r="F3128">
        <v>1</v>
      </c>
      <c r="G3128">
        <v>0</v>
      </c>
      <c r="H3128">
        <v>0</v>
      </c>
      <c r="I3128">
        <v>12.99</v>
      </c>
      <c r="J3128">
        <v>0</v>
      </c>
      <c r="K3128">
        <v>9780451475374</v>
      </c>
    </row>
    <row r="3130" spans="1:11" x14ac:dyDescent="0.3">
      <c r="A3130">
        <v>9780743293310</v>
      </c>
      <c r="B3130" t="s">
        <v>5142</v>
      </c>
      <c r="C3130" t="s">
        <v>19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22.484999999999999</v>
      </c>
      <c r="J3130">
        <v>0</v>
      </c>
      <c r="K3130">
        <v>9780743293310</v>
      </c>
    </row>
    <row r="3132" spans="1:11" x14ac:dyDescent="0.3">
      <c r="A3132">
        <v>9780761140610</v>
      </c>
      <c r="B3132" t="s">
        <v>5143</v>
      </c>
      <c r="C3132" t="s">
        <v>19</v>
      </c>
      <c r="D3132">
        <v>1</v>
      </c>
      <c r="E3132">
        <v>-1</v>
      </c>
      <c r="F3132">
        <v>0</v>
      </c>
      <c r="G3132">
        <v>0</v>
      </c>
      <c r="H3132">
        <v>0</v>
      </c>
      <c r="I3132">
        <v>16.95</v>
      </c>
      <c r="J3132">
        <v>0</v>
      </c>
      <c r="K3132">
        <v>9780761140610</v>
      </c>
    </row>
    <row r="3134" spans="1:11" x14ac:dyDescent="0.3">
      <c r="A3134">
        <v>9781250004086</v>
      </c>
      <c r="B3134" t="s">
        <v>5144</v>
      </c>
      <c r="C3134" t="s">
        <v>19</v>
      </c>
      <c r="D3134">
        <v>0</v>
      </c>
      <c r="E3134">
        <v>1</v>
      </c>
      <c r="F3134">
        <v>1</v>
      </c>
      <c r="G3134">
        <v>0</v>
      </c>
      <c r="H3134">
        <v>0</v>
      </c>
      <c r="I3134">
        <v>16.666699999999999</v>
      </c>
      <c r="J3134">
        <v>0</v>
      </c>
      <c r="K3134">
        <v>9781250004086</v>
      </c>
    </row>
    <row r="3136" spans="1:11" x14ac:dyDescent="0.3">
      <c r="A3136">
        <v>9781250054050</v>
      </c>
      <c r="B3136" t="s">
        <v>5145</v>
      </c>
      <c r="C3136" t="s">
        <v>19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24.99</v>
      </c>
      <c r="J3136">
        <v>0</v>
      </c>
      <c r="K3136">
        <v>9781250054050</v>
      </c>
    </row>
    <row r="3138" spans="1:11" x14ac:dyDescent="0.3">
      <c r="A3138">
        <v>9781402779992</v>
      </c>
      <c r="B3138" t="s">
        <v>5146</v>
      </c>
      <c r="C3138" t="s">
        <v>19</v>
      </c>
      <c r="D3138">
        <v>0</v>
      </c>
      <c r="E3138">
        <v>1</v>
      </c>
      <c r="F3138">
        <v>1</v>
      </c>
      <c r="G3138">
        <v>0</v>
      </c>
      <c r="H3138">
        <v>0</v>
      </c>
      <c r="I3138">
        <v>17.95</v>
      </c>
      <c r="J3138">
        <v>0</v>
      </c>
      <c r="K3138">
        <v>9781402779992</v>
      </c>
    </row>
    <row r="3140" spans="1:11" x14ac:dyDescent="0.3">
      <c r="A3140">
        <v>9781405192538</v>
      </c>
      <c r="B3140" t="s">
        <v>5147</v>
      </c>
      <c r="C3140" t="s">
        <v>19</v>
      </c>
      <c r="D3140">
        <v>0</v>
      </c>
      <c r="E3140">
        <v>1</v>
      </c>
      <c r="F3140">
        <v>1</v>
      </c>
      <c r="G3140">
        <v>0</v>
      </c>
      <c r="H3140">
        <v>0</v>
      </c>
      <c r="I3140">
        <v>90</v>
      </c>
      <c r="J3140">
        <v>0</v>
      </c>
      <c r="K3140">
        <v>9781405192538</v>
      </c>
    </row>
    <row r="3142" spans="1:11" x14ac:dyDescent="0.3">
      <c r="A3142">
        <v>9781406330335</v>
      </c>
      <c r="B3142" t="s">
        <v>5148</v>
      </c>
      <c r="C3142" t="s">
        <v>19</v>
      </c>
      <c r="D3142">
        <v>0</v>
      </c>
      <c r="E3142">
        <v>1</v>
      </c>
      <c r="F3142">
        <v>1</v>
      </c>
      <c r="G3142">
        <v>0</v>
      </c>
      <c r="H3142">
        <v>0</v>
      </c>
      <c r="I3142">
        <v>11.984999999999999</v>
      </c>
      <c r="J3142">
        <v>0</v>
      </c>
      <c r="K3142">
        <v>9781406330335</v>
      </c>
    </row>
    <row r="3144" spans="1:11" x14ac:dyDescent="0.3">
      <c r="A3144">
        <v>9781406362183</v>
      </c>
      <c r="B3144" t="s">
        <v>5149</v>
      </c>
      <c r="C3144" t="s">
        <v>19</v>
      </c>
      <c r="D3144">
        <v>0</v>
      </c>
      <c r="E3144">
        <v>1</v>
      </c>
      <c r="F3144">
        <v>1</v>
      </c>
      <c r="G3144">
        <v>0</v>
      </c>
      <c r="H3144">
        <v>0</v>
      </c>
      <c r="I3144">
        <v>11.984999999999999</v>
      </c>
      <c r="J3144">
        <v>0</v>
      </c>
      <c r="K3144">
        <v>9781406362183</v>
      </c>
    </row>
    <row r="3146" spans="1:11" x14ac:dyDescent="0.3">
      <c r="A3146">
        <v>9781408867846</v>
      </c>
      <c r="B3146" t="s">
        <v>5150</v>
      </c>
      <c r="C3146" t="s">
        <v>19</v>
      </c>
      <c r="D3146">
        <v>0</v>
      </c>
      <c r="E3146">
        <v>2</v>
      </c>
      <c r="F3146">
        <v>2</v>
      </c>
      <c r="G3146">
        <v>0</v>
      </c>
      <c r="H3146">
        <v>0</v>
      </c>
      <c r="I3146">
        <v>10.99</v>
      </c>
      <c r="J3146">
        <v>0</v>
      </c>
      <c r="K3146">
        <v>9781408867846</v>
      </c>
    </row>
    <row r="3148" spans="1:11" x14ac:dyDescent="0.3">
      <c r="A3148">
        <v>9781419715457</v>
      </c>
      <c r="B3148" t="s">
        <v>5151</v>
      </c>
      <c r="C3148" t="s">
        <v>19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64</v>
      </c>
      <c r="J3148">
        <v>0</v>
      </c>
      <c r="K3148">
        <v>9781419715457</v>
      </c>
    </row>
    <row r="3150" spans="1:11" x14ac:dyDescent="0.3">
      <c r="A3150">
        <v>9781444720723</v>
      </c>
      <c r="B3150" t="s">
        <v>5152</v>
      </c>
      <c r="C3150" t="s">
        <v>19</v>
      </c>
      <c r="D3150">
        <v>0</v>
      </c>
      <c r="E3150">
        <v>1</v>
      </c>
      <c r="F3150">
        <v>1</v>
      </c>
      <c r="G3150">
        <v>0</v>
      </c>
      <c r="H3150">
        <v>0</v>
      </c>
      <c r="I3150">
        <v>13.484999999999999</v>
      </c>
      <c r="J3150">
        <v>0</v>
      </c>
      <c r="K3150">
        <v>9781444720723</v>
      </c>
    </row>
    <row r="3152" spans="1:11" x14ac:dyDescent="0.3">
      <c r="A3152">
        <v>9781449702595</v>
      </c>
      <c r="B3152" t="s">
        <v>5153</v>
      </c>
      <c r="C3152" t="s">
        <v>19</v>
      </c>
      <c r="D3152">
        <v>1</v>
      </c>
      <c r="E3152">
        <v>-1</v>
      </c>
      <c r="F3152">
        <v>0</v>
      </c>
      <c r="G3152">
        <v>0</v>
      </c>
      <c r="H3152">
        <v>0</v>
      </c>
      <c r="I3152">
        <v>26.5</v>
      </c>
      <c r="J3152">
        <v>0</v>
      </c>
      <c r="K3152">
        <v>9781449702595</v>
      </c>
    </row>
    <row r="3154" spans="1:11" x14ac:dyDescent="0.3">
      <c r="A3154">
        <v>9781453875261</v>
      </c>
      <c r="B3154" t="s">
        <v>5154</v>
      </c>
      <c r="C3154" t="s">
        <v>19</v>
      </c>
      <c r="D3154">
        <v>0</v>
      </c>
      <c r="E3154">
        <v>1</v>
      </c>
      <c r="F3154">
        <v>1</v>
      </c>
      <c r="G3154">
        <v>0</v>
      </c>
      <c r="H3154">
        <v>0</v>
      </c>
      <c r="I3154">
        <v>15</v>
      </c>
      <c r="J3154">
        <v>0</v>
      </c>
      <c r="K3154">
        <v>9781453875261</v>
      </c>
    </row>
    <row r="3156" spans="1:11" x14ac:dyDescent="0.3">
      <c r="A3156">
        <v>9781476708690</v>
      </c>
      <c r="B3156" t="s">
        <v>5155</v>
      </c>
      <c r="C3156" t="s">
        <v>19</v>
      </c>
      <c r="D3156">
        <v>1</v>
      </c>
      <c r="E3156">
        <v>-1</v>
      </c>
      <c r="F3156">
        <v>0</v>
      </c>
      <c r="G3156">
        <v>0</v>
      </c>
      <c r="H3156">
        <v>0</v>
      </c>
      <c r="I3156">
        <v>35</v>
      </c>
      <c r="J3156">
        <v>0</v>
      </c>
      <c r="K3156">
        <v>9781476708690</v>
      </c>
    </row>
    <row r="3158" spans="1:11" x14ac:dyDescent="0.3">
      <c r="A3158">
        <v>9781476753164</v>
      </c>
      <c r="B3158" t="s">
        <v>5156</v>
      </c>
      <c r="C3158" t="s">
        <v>19</v>
      </c>
      <c r="D3158">
        <v>0</v>
      </c>
      <c r="E3158">
        <v>1</v>
      </c>
      <c r="F3158">
        <v>1</v>
      </c>
      <c r="G3158">
        <v>0</v>
      </c>
      <c r="H3158">
        <v>0</v>
      </c>
      <c r="I3158">
        <v>15</v>
      </c>
      <c r="J3158">
        <v>0</v>
      </c>
      <c r="K3158">
        <v>9781476753164</v>
      </c>
    </row>
    <row r="3160" spans="1:11" x14ac:dyDescent="0.3">
      <c r="A3160">
        <v>9781477826157</v>
      </c>
      <c r="B3160" t="s">
        <v>5157</v>
      </c>
      <c r="C3160" t="s">
        <v>1794</v>
      </c>
      <c r="D3160">
        <v>0</v>
      </c>
      <c r="E3160">
        <v>1</v>
      </c>
      <c r="F3160">
        <v>1</v>
      </c>
      <c r="G3160">
        <v>0</v>
      </c>
      <c r="H3160">
        <v>0</v>
      </c>
      <c r="I3160">
        <v>18</v>
      </c>
      <c r="J3160">
        <v>0</v>
      </c>
      <c r="K3160">
        <v>9781477826157</v>
      </c>
    </row>
    <row r="3162" spans="1:11" x14ac:dyDescent="0.3">
      <c r="A3162">
        <v>9781484721834</v>
      </c>
      <c r="B3162" t="s">
        <v>5158</v>
      </c>
      <c r="C3162" t="s">
        <v>19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12</v>
      </c>
      <c r="J3162">
        <v>0</v>
      </c>
      <c r="K3162">
        <v>9781484721834</v>
      </c>
    </row>
    <row r="3164" spans="1:11" x14ac:dyDescent="0.3">
      <c r="A3164">
        <v>9781594634970</v>
      </c>
      <c r="B3164" t="s">
        <v>5159</v>
      </c>
      <c r="C3164" t="s">
        <v>19</v>
      </c>
      <c r="D3164">
        <v>0</v>
      </c>
      <c r="E3164">
        <v>2</v>
      </c>
      <c r="F3164">
        <v>1</v>
      </c>
      <c r="G3164">
        <v>1</v>
      </c>
      <c r="H3164">
        <v>0</v>
      </c>
      <c r="I3164">
        <v>18</v>
      </c>
      <c r="J3164">
        <v>18</v>
      </c>
      <c r="K3164">
        <v>9781594634970</v>
      </c>
    </row>
    <row r="3166" spans="1:11" x14ac:dyDescent="0.3">
      <c r="A3166">
        <v>9781780658605</v>
      </c>
      <c r="B3166" t="s">
        <v>5160</v>
      </c>
      <c r="C3166" t="s">
        <v>19</v>
      </c>
      <c r="D3166">
        <v>1</v>
      </c>
      <c r="E3166">
        <v>-1</v>
      </c>
      <c r="F3166">
        <v>0</v>
      </c>
      <c r="G3166">
        <v>0</v>
      </c>
      <c r="H3166">
        <v>0</v>
      </c>
      <c r="I3166">
        <v>14.984999999999999</v>
      </c>
      <c r="J3166">
        <v>0</v>
      </c>
      <c r="K3166">
        <v>9781780658605</v>
      </c>
    </row>
    <row r="3168" spans="1:11" x14ac:dyDescent="0.3">
      <c r="A3168">
        <v>9781780890128</v>
      </c>
      <c r="B3168" t="s">
        <v>5161</v>
      </c>
      <c r="C3168" t="s">
        <v>19</v>
      </c>
      <c r="D3168">
        <v>1</v>
      </c>
      <c r="E3168">
        <v>-1</v>
      </c>
      <c r="F3168">
        <v>0</v>
      </c>
      <c r="G3168">
        <v>0</v>
      </c>
      <c r="H3168">
        <v>0</v>
      </c>
      <c r="I3168">
        <v>16.484999999999999</v>
      </c>
      <c r="J3168">
        <v>0</v>
      </c>
      <c r="K3168">
        <v>9781780890128</v>
      </c>
    </row>
    <row r="3170" spans="1:11" x14ac:dyDescent="0.3">
      <c r="A3170">
        <v>9781848570245</v>
      </c>
      <c r="B3170" t="s">
        <v>5162</v>
      </c>
      <c r="C3170" t="s">
        <v>19</v>
      </c>
      <c r="D3170">
        <v>1</v>
      </c>
      <c r="E3170">
        <v>-1</v>
      </c>
      <c r="F3170">
        <v>0</v>
      </c>
      <c r="G3170">
        <v>0</v>
      </c>
      <c r="H3170">
        <v>0</v>
      </c>
      <c r="I3170">
        <v>14.984999999999999</v>
      </c>
      <c r="J3170">
        <v>0</v>
      </c>
      <c r="K3170">
        <v>9781848570245</v>
      </c>
    </row>
    <row r="3172" spans="1:11" x14ac:dyDescent="0.3">
      <c r="A3172">
        <v>9781910561195</v>
      </c>
      <c r="B3172" t="s">
        <v>5163</v>
      </c>
      <c r="C3172" t="s">
        <v>19</v>
      </c>
      <c r="D3172">
        <v>0</v>
      </c>
      <c r="E3172">
        <v>1</v>
      </c>
      <c r="F3172">
        <v>0</v>
      </c>
      <c r="G3172">
        <v>1</v>
      </c>
      <c r="H3172">
        <v>0</v>
      </c>
      <c r="I3172">
        <v>30</v>
      </c>
      <c r="J3172">
        <v>30</v>
      </c>
      <c r="K3172">
        <v>9781910561195</v>
      </c>
    </row>
    <row r="3174" spans="1:11" x14ac:dyDescent="0.3">
      <c r="A3174">
        <v>9782253175681</v>
      </c>
      <c r="B3174" t="s">
        <v>5164</v>
      </c>
      <c r="C3174" t="s">
        <v>19</v>
      </c>
      <c r="D3174">
        <v>0</v>
      </c>
      <c r="E3174">
        <v>1</v>
      </c>
      <c r="F3174">
        <v>1</v>
      </c>
      <c r="G3174">
        <v>0</v>
      </c>
      <c r="H3174">
        <v>0</v>
      </c>
      <c r="I3174">
        <v>9.4077999999999999</v>
      </c>
      <c r="J3174">
        <v>0</v>
      </c>
      <c r="K3174">
        <v>9782253175681</v>
      </c>
    </row>
    <row r="3176" spans="1:11" x14ac:dyDescent="0.3">
      <c r="A3176" t="s">
        <v>5165</v>
      </c>
      <c r="B3176" t="s">
        <v>5166</v>
      </c>
      <c r="C3176" t="s">
        <v>19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10</v>
      </c>
      <c r="J3176">
        <v>0</v>
      </c>
      <c r="K3176" t="s">
        <v>5165</v>
      </c>
    </row>
    <row r="3178" spans="1:11" x14ac:dyDescent="0.3">
      <c r="A3178" t="s">
        <v>5167</v>
      </c>
      <c r="B3178" t="s">
        <v>5168</v>
      </c>
      <c r="C3178" t="s">
        <v>19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4.6666999999999996</v>
      </c>
      <c r="J3178">
        <v>0</v>
      </c>
      <c r="K3178" t="s">
        <v>5167</v>
      </c>
    </row>
    <row r="3180" spans="1:11" x14ac:dyDescent="0.3">
      <c r="A3180" t="s">
        <v>5169</v>
      </c>
      <c r="B3180" t="s">
        <v>5170</v>
      </c>
      <c r="C3180" t="s">
        <v>19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6.6666999999999996</v>
      </c>
      <c r="J3180">
        <v>0</v>
      </c>
      <c r="K3180" t="s">
        <v>5169</v>
      </c>
    </row>
    <row r="3182" spans="1:11" x14ac:dyDescent="0.3">
      <c r="A3182" t="s">
        <v>5171</v>
      </c>
      <c r="B3182" t="s">
        <v>5172</v>
      </c>
      <c r="C3182" t="s">
        <v>19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11.333299999999999</v>
      </c>
      <c r="J3182">
        <v>0</v>
      </c>
      <c r="K3182" t="s">
        <v>5171</v>
      </c>
    </row>
    <row r="3184" spans="1:11" x14ac:dyDescent="0.3">
      <c r="A3184" t="s">
        <v>5173</v>
      </c>
      <c r="B3184" t="s">
        <v>5174</v>
      </c>
      <c r="C3184" t="s">
        <v>19</v>
      </c>
      <c r="D3184">
        <v>1</v>
      </c>
      <c r="E3184">
        <v>1</v>
      </c>
      <c r="F3184">
        <v>2</v>
      </c>
      <c r="G3184">
        <v>0</v>
      </c>
      <c r="H3184">
        <v>0</v>
      </c>
      <c r="I3184">
        <v>16</v>
      </c>
      <c r="J3184">
        <v>0</v>
      </c>
      <c r="K3184" t="s">
        <v>5173</v>
      </c>
    </row>
    <row r="3186" spans="1:11" x14ac:dyDescent="0.3">
      <c r="A3186" t="s">
        <v>2700</v>
      </c>
      <c r="B3186" t="s">
        <v>2700</v>
      </c>
      <c r="D3186">
        <v>29</v>
      </c>
      <c r="E3186">
        <v>113</v>
      </c>
      <c r="F3186">
        <v>106</v>
      </c>
      <c r="G3186">
        <v>36</v>
      </c>
      <c r="H3186">
        <v>0</v>
      </c>
      <c r="J3186">
        <v>1267.3499999999999</v>
      </c>
      <c r="K3186" t="s">
        <v>2700</v>
      </c>
    </row>
    <row r="3188" spans="1:11" x14ac:dyDescent="0.3">
      <c r="A3188">
        <v>9780133248029</v>
      </c>
      <c r="B3188" t="s">
        <v>2701</v>
      </c>
      <c r="C3188" t="s">
        <v>19</v>
      </c>
      <c r="D3188">
        <v>0</v>
      </c>
      <c r="E3188">
        <v>2</v>
      </c>
      <c r="F3188">
        <v>1</v>
      </c>
      <c r="G3188">
        <v>1</v>
      </c>
      <c r="H3188">
        <v>0</v>
      </c>
      <c r="I3188">
        <v>66.5</v>
      </c>
      <c r="J3188">
        <v>66.5</v>
      </c>
      <c r="K3188">
        <v>9780133248029</v>
      </c>
    </row>
    <row r="3190" spans="1:11" x14ac:dyDescent="0.3">
      <c r="A3190">
        <v>9780582778221</v>
      </c>
      <c r="B3190" t="s">
        <v>2703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25.4</v>
      </c>
      <c r="J3190">
        <v>0</v>
      </c>
      <c r="K3190">
        <v>9780582778221</v>
      </c>
    </row>
    <row r="3192" spans="1:11" x14ac:dyDescent="0.3">
      <c r="A3192">
        <v>9780582793521</v>
      </c>
      <c r="B3192" t="s">
        <v>2711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13.4</v>
      </c>
      <c r="J3192">
        <v>0</v>
      </c>
      <c r="K3192">
        <v>9780582793521</v>
      </c>
    </row>
    <row r="3194" spans="1:11" x14ac:dyDescent="0.3">
      <c r="A3194">
        <v>9781408258361</v>
      </c>
      <c r="B3194" t="s">
        <v>2716</v>
      </c>
      <c r="D3194">
        <v>3</v>
      </c>
      <c r="E3194">
        <v>0</v>
      </c>
      <c r="F3194">
        <v>1</v>
      </c>
      <c r="G3194">
        <v>2</v>
      </c>
      <c r="H3194">
        <v>0</v>
      </c>
      <c r="I3194">
        <v>32</v>
      </c>
      <c r="J3194">
        <v>64</v>
      </c>
      <c r="K3194">
        <v>9781408258361</v>
      </c>
    </row>
    <row r="3196" spans="1:11" x14ac:dyDescent="0.3">
      <c r="A3196">
        <v>9781408258378</v>
      </c>
      <c r="B3196" t="s">
        <v>2717</v>
      </c>
      <c r="D3196">
        <v>1</v>
      </c>
      <c r="E3196">
        <v>0</v>
      </c>
      <c r="F3196">
        <v>0</v>
      </c>
      <c r="G3196">
        <v>1</v>
      </c>
      <c r="H3196">
        <v>0</v>
      </c>
      <c r="I3196">
        <v>32</v>
      </c>
      <c r="J3196">
        <v>32</v>
      </c>
      <c r="K3196">
        <v>9781408258378</v>
      </c>
    </row>
    <row r="3198" spans="1:11" x14ac:dyDescent="0.3">
      <c r="A3198">
        <v>9781408258385</v>
      </c>
      <c r="B3198" t="s">
        <v>2718</v>
      </c>
      <c r="D3198">
        <v>1</v>
      </c>
      <c r="E3198">
        <v>2</v>
      </c>
      <c r="F3198">
        <v>2</v>
      </c>
      <c r="G3198">
        <v>1</v>
      </c>
      <c r="H3198">
        <v>0</v>
      </c>
      <c r="I3198">
        <v>34.950000000000003</v>
      </c>
      <c r="J3198">
        <v>34.950000000000003</v>
      </c>
      <c r="K3198">
        <v>9781408258385</v>
      </c>
    </row>
    <row r="3200" spans="1:11" x14ac:dyDescent="0.3">
      <c r="A3200">
        <v>9781408258392</v>
      </c>
      <c r="B3200" t="s">
        <v>2719</v>
      </c>
      <c r="D3200">
        <v>0</v>
      </c>
      <c r="E3200">
        <v>3</v>
      </c>
      <c r="F3200">
        <v>3</v>
      </c>
      <c r="G3200">
        <v>0</v>
      </c>
      <c r="H3200">
        <v>0</v>
      </c>
      <c r="I3200">
        <v>32</v>
      </c>
      <c r="J3200">
        <v>0</v>
      </c>
      <c r="K3200">
        <v>9781408258392</v>
      </c>
    </row>
    <row r="3202" spans="1:11" x14ac:dyDescent="0.3">
      <c r="A3202">
        <v>9781408284421</v>
      </c>
      <c r="B3202" t="s">
        <v>2720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23.8</v>
      </c>
      <c r="J3202">
        <v>0</v>
      </c>
      <c r="K3202">
        <v>9781408284421</v>
      </c>
    </row>
    <row r="3204" spans="1:11" x14ac:dyDescent="0.3">
      <c r="A3204">
        <v>9781408298466</v>
      </c>
      <c r="B3204" t="s">
        <v>2721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23.8</v>
      </c>
      <c r="J3204">
        <v>0</v>
      </c>
      <c r="K3204">
        <v>9781408298466</v>
      </c>
    </row>
    <row r="3206" spans="1:11" x14ac:dyDescent="0.3">
      <c r="A3206" t="s">
        <v>5175</v>
      </c>
      <c r="B3206" t="s">
        <v>5176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32</v>
      </c>
      <c r="J3206">
        <v>0</v>
      </c>
      <c r="K3206" t="s">
        <v>5175</v>
      </c>
    </row>
    <row r="3208" spans="1:11" x14ac:dyDescent="0.3">
      <c r="A3208" t="s">
        <v>5177</v>
      </c>
      <c r="B3208" t="s">
        <v>2705</v>
      </c>
      <c r="D3208">
        <v>5</v>
      </c>
      <c r="E3208">
        <v>28</v>
      </c>
      <c r="F3208">
        <v>33</v>
      </c>
      <c r="G3208">
        <v>0</v>
      </c>
      <c r="H3208">
        <v>0</v>
      </c>
      <c r="I3208">
        <v>24.5</v>
      </c>
      <c r="J3208">
        <v>0</v>
      </c>
      <c r="K3208" t="s">
        <v>5177</v>
      </c>
    </row>
    <row r="3210" spans="1:11" x14ac:dyDescent="0.3">
      <c r="A3210" t="s">
        <v>5178</v>
      </c>
      <c r="B3210" t="s">
        <v>2707</v>
      </c>
      <c r="D3210">
        <v>3</v>
      </c>
      <c r="E3210">
        <v>8</v>
      </c>
      <c r="F3210">
        <v>10</v>
      </c>
      <c r="G3210">
        <v>1</v>
      </c>
      <c r="H3210">
        <v>0</v>
      </c>
      <c r="I3210">
        <v>35.5</v>
      </c>
      <c r="J3210">
        <v>35.5</v>
      </c>
      <c r="K3210" t="s">
        <v>5178</v>
      </c>
    </row>
    <row r="3212" spans="1:11" x14ac:dyDescent="0.3">
      <c r="A3212" t="s">
        <v>5179</v>
      </c>
      <c r="B3212" t="s">
        <v>2710</v>
      </c>
      <c r="D3212">
        <v>0</v>
      </c>
      <c r="E3212">
        <v>12</v>
      </c>
      <c r="F3212">
        <v>3</v>
      </c>
      <c r="G3212">
        <v>9</v>
      </c>
      <c r="H3212">
        <v>0</v>
      </c>
      <c r="I3212">
        <v>35.5</v>
      </c>
      <c r="J3212">
        <v>319.5</v>
      </c>
      <c r="K3212" t="s">
        <v>5179</v>
      </c>
    </row>
    <row r="3214" spans="1:11" x14ac:dyDescent="0.3">
      <c r="A3214" t="s">
        <v>5180</v>
      </c>
      <c r="B3214" t="s">
        <v>2709</v>
      </c>
      <c r="D3214">
        <v>2</v>
      </c>
      <c r="E3214">
        <v>18</v>
      </c>
      <c r="F3214">
        <v>14</v>
      </c>
      <c r="G3214">
        <v>6</v>
      </c>
      <c r="H3214">
        <v>0</v>
      </c>
      <c r="I3214">
        <v>22.65</v>
      </c>
      <c r="J3214">
        <v>135.9</v>
      </c>
      <c r="K3214" t="s">
        <v>5180</v>
      </c>
    </row>
    <row r="3216" spans="1:11" x14ac:dyDescent="0.3">
      <c r="A3216" t="s">
        <v>5181</v>
      </c>
      <c r="B3216" t="s">
        <v>2706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32.299999999999997</v>
      </c>
      <c r="J3216">
        <v>0</v>
      </c>
      <c r="K3216" t="s">
        <v>5181</v>
      </c>
    </row>
    <row r="3218" spans="1:11" x14ac:dyDescent="0.3">
      <c r="A3218" t="s">
        <v>5182</v>
      </c>
      <c r="B3218" t="s">
        <v>5183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32</v>
      </c>
      <c r="J3218">
        <v>0</v>
      </c>
      <c r="K3218" t="s">
        <v>5182</v>
      </c>
    </row>
    <row r="3220" spans="1:11" x14ac:dyDescent="0.3">
      <c r="A3220" t="s">
        <v>5184</v>
      </c>
      <c r="B3220" t="s">
        <v>5185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32</v>
      </c>
      <c r="J3220">
        <v>0</v>
      </c>
      <c r="K3220" t="s">
        <v>5184</v>
      </c>
    </row>
    <row r="3222" spans="1:11" x14ac:dyDescent="0.3">
      <c r="A3222" t="s">
        <v>5186</v>
      </c>
      <c r="B3222" t="s">
        <v>2715</v>
      </c>
      <c r="D3222">
        <v>5</v>
      </c>
      <c r="E3222">
        <v>0</v>
      </c>
      <c r="F3222">
        <v>0</v>
      </c>
      <c r="G3222">
        <v>5</v>
      </c>
      <c r="H3222">
        <v>0</v>
      </c>
      <c r="I3222">
        <v>40</v>
      </c>
      <c r="J3222">
        <v>200</v>
      </c>
      <c r="K3222" t="s">
        <v>5186</v>
      </c>
    </row>
    <row r="3224" spans="1:11" x14ac:dyDescent="0.3">
      <c r="A3224" t="s">
        <v>5187</v>
      </c>
      <c r="B3224" t="s">
        <v>5188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32</v>
      </c>
      <c r="J3224">
        <v>0</v>
      </c>
      <c r="K3224" t="s">
        <v>5187</v>
      </c>
    </row>
    <row r="3226" spans="1:11" x14ac:dyDescent="0.3">
      <c r="A3226" t="s">
        <v>5189</v>
      </c>
      <c r="B3226" t="s">
        <v>2702</v>
      </c>
      <c r="D3226">
        <v>3</v>
      </c>
      <c r="E3226">
        <v>0</v>
      </c>
      <c r="F3226">
        <v>0</v>
      </c>
      <c r="G3226">
        <v>3</v>
      </c>
      <c r="H3226">
        <v>0</v>
      </c>
      <c r="I3226">
        <v>40</v>
      </c>
      <c r="J3226">
        <v>120</v>
      </c>
      <c r="K3226" t="s">
        <v>5189</v>
      </c>
    </row>
    <row r="3228" spans="1:11" x14ac:dyDescent="0.3">
      <c r="A3228" t="s">
        <v>5190</v>
      </c>
      <c r="B3228" t="s">
        <v>2714</v>
      </c>
      <c r="D3228">
        <v>0</v>
      </c>
      <c r="E3228">
        <v>17</v>
      </c>
      <c r="F3228">
        <v>14</v>
      </c>
      <c r="G3228">
        <v>3</v>
      </c>
      <c r="H3228">
        <v>0</v>
      </c>
      <c r="I3228">
        <v>39</v>
      </c>
      <c r="J3228">
        <v>117</v>
      </c>
      <c r="K3228" t="s">
        <v>5190</v>
      </c>
    </row>
    <row r="3230" spans="1:11" x14ac:dyDescent="0.3">
      <c r="A3230" t="s">
        <v>5191</v>
      </c>
      <c r="B3230" t="s">
        <v>2704</v>
      </c>
      <c r="D3230">
        <v>6</v>
      </c>
      <c r="E3230">
        <v>23</v>
      </c>
      <c r="F3230">
        <v>25</v>
      </c>
      <c r="G3230">
        <v>4</v>
      </c>
      <c r="H3230">
        <v>0</v>
      </c>
      <c r="I3230">
        <v>35.5</v>
      </c>
      <c r="J3230">
        <v>142</v>
      </c>
      <c r="K3230" t="s">
        <v>5191</v>
      </c>
    </row>
    <row r="3232" spans="1:11" x14ac:dyDescent="0.3">
      <c r="A3232" t="s">
        <v>2730</v>
      </c>
      <c r="B3232" t="s">
        <v>2730</v>
      </c>
      <c r="D3232">
        <v>129</v>
      </c>
      <c r="E3232">
        <v>1225</v>
      </c>
      <c r="F3232">
        <v>1284.5</v>
      </c>
      <c r="G3232">
        <v>69.5</v>
      </c>
      <c r="H3232">
        <v>0</v>
      </c>
      <c r="J3232">
        <v>1385.13</v>
      </c>
      <c r="K3232" t="s">
        <v>2730</v>
      </c>
    </row>
    <row r="3234" spans="1:11" x14ac:dyDescent="0.3">
      <c r="A3234">
        <v>9780194236478</v>
      </c>
      <c r="B3234" t="s">
        <v>751</v>
      </c>
      <c r="D3234">
        <v>0</v>
      </c>
      <c r="E3234">
        <v>1</v>
      </c>
      <c r="F3234">
        <v>1</v>
      </c>
      <c r="G3234">
        <v>0</v>
      </c>
      <c r="H3234">
        <v>0</v>
      </c>
      <c r="I3234">
        <v>10.25</v>
      </c>
      <c r="J3234">
        <v>0</v>
      </c>
      <c r="K3234">
        <v>9780194236478</v>
      </c>
    </row>
    <row r="3236" spans="1:11" x14ac:dyDescent="0.3">
      <c r="A3236">
        <v>9780194392990</v>
      </c>
      <c r="B3236" t="s">
        <v>2733</v>
      </c>
      <c r="C3236" t="s">
        <v>19</v>
      </c>
      <c r="D3236">
        <v>0</v>
      </c>
      <c r="E3236">
        <v>1</v>
      </c>
      <c r="F3236">
        <v>1</v>
      </c>
      <c r="G3236">
        <v>0</v>
      </c>
      <c r="H3236">
        <v>0</v>
      </c>
      <c r="I3236">
        <v>31</v>
      </c>
      <c r="J3236">
        <v>0</v>
      </c>
      <c r="K3236">
        <v>9780194392990</v>
      </c>
    </row>
    <row r="3238" spans="1:11" x14ac:dyDescent="0.3">
      <c r="A3238">
        <v>9780194393027</v>
      </c>
      <c r="B3238" t="s">
        <v>5192</v>
      </c>
      <c r="C3238" t="s">
        <v>19</v>
      </c>
      <c r="D3238">
        <v>0</v>
      </c>
      <c r="E3238">
        <v>1</v>
      </c>
      <c r="F3238">
        <v>1</v>
      </c>
      <c r="G3238">
        <v>0</v>
      </c>
      <c r="H3238">
        <v>0</v>
      </c>
      <c r="I3238">
        <v>15.5</v>
      </c>
      <c r="J3238">
        <v>0</v>
      </c>
      <c r="K3238">
        <v>9780194393027</v>
      </c>
    </row>
    <row r="3240" spans="1:11" x14ac:dyDescent="0.3">
      <c r="A3240">
        <v>9780194551502</v>
      </c>
      <c r="B3240" t="s">
        <v>5193</v>
      </c>
      <c r="D3240">
        <v>3</v>
      </c>
      <c r="E3240">
        <v>47</v>
      </c>
      <c r="F3240">
        <v>42</v>
      </c>
      <c r="G3240">
        <v>8</v>
      </c>
      <c r="H3240">
        <v>0</v>
      </c>
      <c r="I3240">
        <v>30.25</v>
      </c>
      <c r="J3240">
        <v>242</v>
      </c>
      <c r="K3240">
        <v>9780194551502</v>
      </c>
    </row>
    <row r="3242" spans="1:11" x14ac:dyDescent="0.3">
      <c r="A3242">
        <v>9780194551557</v>
      </c>
      <c r="B3242" t="s">
        <v>5194</v>
      </c>
      <c r="D3242">
        <v>-2</v>
      </c>
      <c r="E3242">
        <v>58</v>
      </c>
      <c r="F3242">
        <v>52</v>
      </c>
      <c r="G3242">
        <v>4</v>
      </c>
      <c r="H3242">
        <v>0</v>
      </c>
      <c r="I3242">
        <v>21.5</v>
      </c>
      <c r="J3242">
        <v>86</v>
      </c>
      <c r="K3242">
        <v>9780194551557</v>
      </c>
    </row>
    <row r="3244" spans="1:11" x14ac:dyDescent="0.3">
      <c r="A3244">
        <v>9780194551656</v>
      </c>
      <c r="B3244" t="s">
        <v>2742</v>
      </c>
      <c r="D3244">
        <v>4</v>
      </c>
      <c r="E3244">
        <v>39</v>
      </c>
      <c r="F3244">
        <v>41</v>
      </c>
      <c r="G3244">
        <v>2</v>
      </c>
      <c r="H3244">
        <v>0</v>
      </c>
      <c r="I3244">
        <v>30.25</v>
      </c>
      <c r="J3244">
        <v>60.5</v>
      </c>
      <c r="K3244">
        <v>9780194551656</v>
      </c>
    </row>
    <row r="3246" spans="1:11" x14ac:dyDescent="0.3">
      <c r="A3246">
        <v>9780194551700</v>
      </c>
      <c r="B3246" t="s">
        <v>2743</v>
      </c>
      <c r="D3246">
        <v>1</v>
      </c>
      <c r="E3246">
        <v>49</v>
      </c>
      <c r="F3246">
        <v>50</v>
      </c>
      <c r="G3246">
        <v>0</v>
      </c>
      <c r="H3246">
        <v>0</v>
      </c>
      <c r="I3246">
        <v>21.5</v>
      </c>
      <c r="J3246">
        <v>0</v>
      </c>
      <c r="K3246">
        <v>9780194551700</v>
      </c>
    </row>
    <row r="3248" spans="1:11" x14ac:dyDescent="0.3">
      <c r="A3248">
        <v>9780194551953</v>
      </c>
      <c r="B3248" t="s">
        <v>2744</v>
      </c>
      <c r="D3248">
        <v>-1</v>
      </c>
      <c r="E3248">
        <v>37</v>
      </c>
      <c r="F3248">
        <v>34</v>
      </c>
      <c r="G3248">
        <v>2</v>
      </c>
      <c r="H3248">
        <v>0</v>
      </c>
      <c r="I3248">
        <v>30.25</v>
      </c>
      <c r="J3248">
        <v>60.5</v>
      </c>
      <c r="K3248">
        <v>9780194551953</v>
      </c>
    </row>
    <row r="3250" spans="1:11" x14ac:dyDescent="0.3">
      <c r="A3250">
        <v>9780194552004</v>
      </c>
      <c r="B3250" t="s">
        <v>2745</v>
      </c>
      <c r="C3250" t="s">
        <v>19</v>
      </c>
      <c r="D3250">
        <v>1</v>
      </c>
      <c r="E3250">
        <v>41</v>
      </c>
      <c r="F3250">
        <v>42</v>
      </c>
      <c r="G3250">
        <v>0</v>
      </c>
      <c r="H3250">
        <v>0</v>
      </c>
      <c r="I3250">
        <v>22</v>
      </c>
      <c r="J3250">
        <v>0</v>
      </c>
      <c r="K3250">
        <v>9780194552004</v>
      </c>
    </row>
    <row r="3252" spans="1:11" x14ac:dyDescent="0.3">
      <c r="A3252">
        <v>9780194552882</v>
      </c>
      <c r="B3252" t="s">
        <v>2746</v>
      </c>
      <c r="D3252">
        <v>5</v>
      </c>
      <c r="E3252">
        <v>44</v>
      </c>
      <c r="F3252">
        <v>49</v>
      </c>
      <c r="G3252">
        <v>0</v>
      </c>
      <c r="H3252">
        <v>0</v>
      </c>
      <c r="I3252">
        <v>30.25</v>
      </c>
      <c r="J3252">
        <v>0</v>
      </c>
      <c r="K3252">
        <v>9780194552882</v>
      </c>
    </row>
    <row r="3254" spans="1:11" x14ac:dyDescent="0.3">
      <c r="A3254">
        <v>9780194553674</v>
      </c>
      <c r="B3254" t="s">
        <v>2747</v>
      </c>
      <c r="D3254">
        <v>0</v>
      </c>
      <c r="E3254">
        <v>60</v>
      </c>
      <c r="F3254">
        <v>59</v>
      </c>
      <c r="G3254">
        <v>1</v>
      </c>
      <c r="H3254">
        <v>0</v>
      </c>
      <c r="I3254">
        <v>21.5</v>
      </c>
      <c r="J3254">
        <v>21.5</v>
      </c>
      <c r="K3254">
        <v>9780194553674</v>
      </c>
    </row>
    <row r="3256" spans="1:11" x14ac:dyDescent="0.3">
      <c r="A3256">
        <v>9780194789202</v>
      </c>
      <c r="B3256" t="s">
        <v>1199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8.75</v>
      </c>
      <c r="J3256">
        <v>0</v>
      </c>
      <c r="K3256">
        <v>9780194789202</v>
      </c>
    </row>
    <row r="3258" spans="1:11" x14ac:dyDescent="0.3">
      <c r="A3258">
        <v>9780194790536</v>
      </c>
      <c r="B3258" t="s">
        <v>1200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8.75</v>
      </c>
      <c r="J3258">
        <v>0</v>
      </c>
      <c r="K3258">
        <v>9780194790536</v>
      </c>
    </row>
    <row r="3260" spans="1:11" x14ac:dyDescent="0.3">
      <c r="A3260">
        <v>9780194791915</v>
      </c>
      <c r="B3260" t="s">
        <v>1201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9.75</v>
      </c>
      <c r="J3260">
        <v>0</v>
      </c>
      <c r="K3260">
        <v>9780194791915</v>
      </c>
    </row>
    <row r="3262" spans="1:11" x14ac:dyDescent="0.3">
      <c r="A3262">
        <v>9780194792233</v>
      </c>
      <c r="B3262" t="s">
        <v>1202</v>
      </c>
      <c r="C3262" t="s">
        <v>19</v>
      </c>
      <c r="D3262">
        <v>0</v>
      </c>
      <c r="E3262">
        <v>1</v>
      </c>
      <c r="F3262">
        <v>1</v>
      </c>
      <c r="G3262">
        <v>0</v>
      </c>
      <c r="H3262">
        <v>0</v>
      </c>
      <c r="I3262">
        <v>11.5</v>
      </c>
      <c r="J3262">
        <v>0</v>
      </c>
      <c r="K3262">
        <v>9780194792233</v>
      </c>
    </row>
    <row r="3264" spans="1:11" x14ac:dyDescent="0.3">
      <c r="A3264">
        <v>9780194792318</v>
      </c>
      <c r="B3264" t="s">
        <v>4785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10.75</v>
      </c>
      <c r="J3264">
        <v>0</v>
      </c>
      <c r="K3264">
        <v>9780194792318</v>
      </c>
    </row>
    <row r="3266" spans="1:11" x14ac:dyDescent="0.3">
      <c r="A3266">
        <v>9780194792714</v>
      </c>
      <c r="B3266" t="s">
        <v>1203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10.75</v>
      </c>
      <c r="J3266">
        <v>0</v>
      </c>
      <c r="K3266">
        <v>9780194792714</v>
      </c>
    </row>
    <row r="3268" spans="1:11" x14ac:dyDescent="0.3">
      <c r="A3268">
        <v>9780194808026</v>
      </c>
      <c r="B3268" t="s">
        <v>5195</v>
      </c>
      <c r="C3268" t="s">
        <v>19</v>
      </c>
      <c r="D3268">
        <v>21</v>
      </c>
      <c r="E3268">
        <v>58</v>
      </c>
      <c r="F3268">
        <v>78</v>
      </c>
      <c r="G3268">
        <v>1</v>
      </c>
      <c r="H3268">
        <v>0</v>
      </c>
      <c r="I3268">
        <v>14</v>
      </c>
      <c r="J3268">
        <v>14</v>
      </c>
      <c r="K3268">
        <v>9780194808026</v>
      </c>
    </row>
    <row r="3270" spans="1:11" x14ac:dyDescent="0.3">
      <c r="A3270">
        <v>9780582779426</v>
      </c>
      <c r="B3270" t="s">
        <v>2708</v>
      </c>
      <c r="D3270">
        <v>7</v>
      </c>
      <c r="E3270">
        <v>0</v>
      </c>
      <c r="F3270">
        <v>2</v>
      </c>
      <c r="G3270">
        <v>5</v>
      </c>
      <c r="H3270">
        <v>0</v>
      </c>
      <c r="I3270">
        <v>18.149999999999999</v>
      </c>
      <c r="J3270">
        <v>90.75</v>
      </c>
      <c r="K3270">
        <v>9780582779426</v>
      </c>
    </row>
    <row r="3272" spans="1:11" x14ac:dyDescent="0.3">
      <c r="A3272" t="s">
        <v>5196</v>
      </c>
      <c r="B3272" t="s">
        <v>5197</v>
      </c>
      <c r="C3272" t="s">
        <v>19</v>
      </c>
      <c r="D3272">
        <v>14</v>
      </c>
      <c r="E3272">
        <v>45</v>
      </c>
      <c r="F3272">
        <v>59</v>
      </c>
      <c r="G3272">
        <v>0</v>
      </c>
      <c r="H3272">
        <v>0</v>
      </c>
      <c r="I3272">
        <v>21.75</v>
      </c>
      <c r="J3272">
        <v>0</v>
      </c>
      <c r="K3272" t="s">
        <v>5196</v>
      </c>
    </row>
    <row r="3274" spans="1:11" x14ac:dyDescent="0.3">
      <c r="A3274" t="s">
        <v>5198</v>
      </c>
      <c r="B3274" t="s">
        <v>5199</v>
      </c>
      <c r="C3274" t="s">
        <v>19</v>
      </c>
      <c r="D3274">
        <v>1</v>
      </c>
      <c r="E3274">
        <v>75</v>
      </c>
      <c r="F3274">
        <v>75</v>
      </c>
      <c r="G3274">
        <v>1</v>
      </c>
      <c r="H3274">
        <v>0</v>
      </c>
      <c r="I3274">
        <v>14</v>
      </c>
      <c r="J3274">
        <v>14</v>
      </c>
      <c r="K3274" t="s">
        <v>5198</v>
      </c>
    </row>
    <row r="3276" spans="1:11" x14ac:dyDescent="0.3">
      <c r="A3276" t="s">
        <v>5200</v>
      </c>
      <c r="B3276" t="s">
        <v>5201</v>
      </c>
      <c r="C3276" t="s">
        <v>19</v>
      </c>
      <c r="D3276">
        <v>5</v>
      </c>
      <c r="E3276">
        <v>19</v>
      </c>
      <c r="F3276">
        <v>23</v>
      </c>
      <c r="G3276">
        <v>1</v>
      </c>
      <c r="H3276">
        <v>0</v>
      </c>
      <c r="I3276">
        <v>21.75</v>
      </c>
      <c r="J3276">
        <v>21.75</v>
      </c>
      <c r="K3276" t="s">
        <v>5200</v>
      </c>
    </row>
    <row r="3278" spans="1:11" x14ac:dyDescent="0.3">
      <c r="A3278" t="s">
        <v>5202</v>
      </c>
      <c r="B3278" t="s">
        <v>5203</v>
      </c>
      <c r="C3278" t="s">
        <v>19</v>
      </c>
      <c r="D3278">
        <v>12</v>
      </c>
      <c r="E3278">
        <v>25</v>
      </c>
      <c r="F3278">
        <v>33</v>
      </c>
      <c r="G3278">
        <v>4</v>
      </c>
      <c r="H3278">
        <v>0</v>
      </c>
      <c r="I3278">
        <v>13</v>
      </c>
      <c r="J3278">
        <v>52</v>
      </c>
      <c r="K3278" t="s">
        <v>5202</v>
      </c>
    </row>
    <row r="3280" spans="1:11" x14ac:dyDescent="0.3">
      <c r="A3280" t="s">
        <v>5204</v>
      </c>
      <c r="B3280" t="s">
        <v>5205</v>
      </c>
      <c r="C3280" t="s">
        <v>19</v>
      </c>
      <c r="D3280">
        <v>12</v>
      </c>
      <c r="E3280">
        <v>27</v>
      </c>
      <c r="F3280">
        <v>31</v>
      </c>
      <c r="G3280">
        <v>8</v>
      </c>
      <c r="H3280">
        <v>0</v>
      </c>
      <c r="I3280">
        <v>22.5</v>
      </c>
      <c r="J3280">
        <v>180</v>
      </c>
      <c r="K3280" t="s">
        <v>5204</v>
      </c>
    </row>
    <row r="3282" spans="1:11" x14ac:dyDescent="0.3">
      <c r="A3282" t="s">
        <v>5206</v>
      </c>
      <c r="B3282" t="s">
        <v>5207</v>
      </c>
      <c r="C3282" t="s">
        <v>19</v>
      </c>
      <c r="D3282">
        <v>1</v>
      </c>
      <c r="E3282">
        <v>41</v>
      </c>
      <c r="F3282">
        <v>35</v>
      </c>
      <c r="G3282">
        <v>7</v>
      </c>
      <c r="H3282">
        <v>0</v>
      </c>
      <c r="I3282">
        <v>13.5</v>
      </c>
      <c r="J3282">
        <v>94.5</v>
      </c>
      <c r="K3282" t="s">
        <v>5206</v>
      </c>
    </row>
    <row r="3284" spans="1:11" x14ac:dyDescent="0.3">
      <c r="A3284" t="s">
        <v>5208</v>
      </c>
      <c r="B3284" t="s">
        <v>5209</v>
      </c>
      <c r="D3284">
        <v>-1</v>
      </c>
      <c r="E3284">
        <v>1</v>
      </c>
      <c r="F3284">
        <v>0</v>
      </c>
      <c r="G3284">
        <v>0</v>
      </c>
      <c r="H3284">
        <v>0</v>
      </c>
      <c r="I3284">
        <v>18</v>
      </c>
      <c r="J3284">
        <v>0</v>
      </c>
      <c r="K3284" t="s">
        <v>5208</v>
      </c>
    </row>
    <row r="3286" spans="1:11" x14ac:dyDescent="0.3">
      <c r="A3286" t="s">
        <v>5210</v>
      </c>
      <c r="B3286" t="s">
        <v>5211</v>
      </c>
      <c r="D3286">
        <v>-1</v>
      </c>
      <c r="E3286">
        <v>2</v>
      </c>
      <c r="F3286">
        <v>1</v>
      </c>
      <c r="G3286">
        <v>0</v>
      </c>
      <c r="H3286">
        <v>0</v>
      </c>
      <c r="I3286">
        <v>17</v>
      </c>
      <c r="J3286">
        <v>0</v>
      </c>
      <c r="K3286" t="s">
        <v>5210</v>
      </c>
    </row>
    <row r="3288" spans="1:11" x14ac:dyDescent="0.3">
      <c r="A3288" t="s">
        <v>5212</v>
      </c>
      <c r="B3288" t="s">
        <v>5213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18</v>
      </c>
      <c r="J3288">
        <v>0</v>
      </c>
      <c r="K3288" t="s">
        <v>5212</v>
      </c>
    </row>
    <row r="3290" spans="1:11" x14ac:dyDescent="0.3">
      <c r="A3290" t="s">
        <v>5214</v>
      </c>
      <c r="B3290" t="s">
        <v>5215</v>
      </c>
      <c r="D3290">
        <v>6</v>
      </c>
      <c r="E3290">
        <v>0</v>
      </c>
      <c r="F3290">
        <v>1</v>
      </c>
      <c r="G3290">
        <v>5</v>
      </c>
      <c r="H3290">
        <v>0</v>
      </c>
      <c r="I3290">
        <v>15.25</v>
      </c>
      <c r="J3290">
        <v>76.25</v>
      </c>
      <c r="K3290" t="s">
        <v>5214</v>
      </c>
    </row>
    <row r="3292" spans="1:11" x14ac:dyDescent="0.3">
      <c r="A3292" t="s">
        <v>5216</v>
      </c>
      <c r="B3292" t="s">
        <v>5217</v>
      </c>
      <c r="D3292">
        <v>1</v>
      </c>
      <c r="E3292">
        <v>13</v>
      </c>
      <c r="F3292">
        <v>12</v>
      </c>
      <c r="G3292">
        <v>2</v>
      </c>
      <c r="H3292">
        <v>0</v>
      </c>
      <c r="I3292">
        <v>18</v>
      </c>
      <c r="J3292">
        <v>36</v>
      </c>
      <c r="K3292" t="s">
        <v>5216</v>
      </c>
    </row>
    <row r="3294" spans="1:11" x14ac:dyDescent="0.3">
      <c r="A3294" t="s">
        <v>5218</v>
      </c>
      <c r="B3294" t="s">
        <v>5219</v>
      </c>
      <c r="D3294">
        <v>0</v>
      </c>
      <c r="E3294">
        <v>14</v>
      </c>
      <c r="F3294">
        <v>12</v>
      </c>
      <c r="G3294">
        <v>2</v>
      </c>
      <c r="H3294">
        <v>0</v>
      </c>
      <c r="I3294">
        <v>15.25</v>
      </c>
      <c r="J3294">
        <v>30.5</v>
      </c>
      <c r="K3294" t="s">
        <v>5218</v>
      </c>
    </row>
    <row r="3296" spans="1:11" x14ac:dyDescent="0.3">
      <c r="A3296" t="s">
        <v>5220</v>
      </c>
      <c r="B3296" t="s">
        <v>5221</v>
      </c>
      <c r="D3296">
        <v>1</v>
      </c>
      <c r="E3296">
        <v>0</v>
      </c>
      <c r="F3296">
        <v>1</v>
      </c>
      <c r="G3296">
        <v>0</v>
      </c>
      <c r="H3296">
        <v>0</v>
      </c>
      <c r="I3296">
        <v>24.75</v>
      </c>
      <c r="J3296">
        <v>0</v>
      </c>
      <c r="K3296" t="s">
        <v>5220</v>
      </c>
    </row>
    <row r="3298" spans="1:11" x14ac:dyDescent="0.3">
      <c r="A3298" t="s">
        <v>5222</v>
      </c>
      <c r="B3298" t="s">
        <v>5223</v>
      </c>
      <c r="D3298">
        <v>-2</v>
      </c>
      <c r="E3298">
        <v>11</v>
      </c>
      <c r="F3298">
        <v>6</v>
      </c>
      <c r="G3298">
        <v>3</v>
      </c>
      <c r="H3298">
        <v>0</v>
      </c>
      <c r="I3298">
        <v>15</v>
      </c>
      <c r="J3298">
        <v>45</v>
      </c>
      <c r="K3298" t="s">
        <v>5222</v>
      </c>
    </row>
    <row r="3300" spans="1:11" x14ac:dyDescent="0.3">
      <c r="A3300" t="s">
        <v>5224</v>
      </c>
      <c r="B3300" t="s">
        <v>5225</v>
      </c>
      <c r="C3300" t="s">
        <v>19</v>
      </c>
      <c r="D3300">
        <v>4</v>
      </c>
      <c r="E3300">
        <v>91</v>
      </c>
      <c r="F3300">
        <v>93</v>
      </c>
      <c r="G3300">
        <v>2</v>
      </c>
      <c r="H3300">
        <v>0</v>
      </c>
      <c r="I3300">
        <v>14</v>
      </c>
      <c r="J3300">
        <v>28</v>
      </c>
      <c r="K3300" t="s">
        <v>5224</v>
      </c>
    </row>
    <row r="3302" spans="1:11" x14ac:dyDescent="0.3">
      <c r="A3302" t="s">
        <v>2788</v>
      </c>
      <c r="B3302" t="s">
        <v>5226</v>
      </c>
      <c r="D3302">
        <v>-3</v>
      </c>
      <c r="E3302">
        <v>4</v>
      </c>
      <c r="F3302">
        <v>1</v>
      </c>
      <c r="G3302">
        <v>0</v>
      </c>
      <c r="H3302">
        <v>0</v>
      </c>
      <c r="I3302">
        <v>24.75</v>
      </c>
      <c r="J3302">
        <v>0</v>
      </c>
      <c r="K3302" t="s">
        <v>2788</v>
      </c>
    </row>
    <row r="3304" spans="1:11" x14ac:dyDescent="0.3">
      <c r="A3304" t="s">
        <v>5227</v>
      </c>
      <c r="B3304" t="s">
        <v>5228</v>
      </c>
      <c r="D3304">
        <v>2</v>
      </c>
      <c r="E3304">
        <v>13</v>
      </c>
      <c r="F3304">
        <v>15</v>
      </c>
      <c r="G3304">
        <v>0</v>
      </c>
      <c r="H3304">
        <v>0</v>
      </c>
      <c r="I3304">
        <v>15</v>
      </c>
      <c r="J3304">
        <v>0</v>
      </c>
      <c r="K3304" t="s">
        <v>5227</v>
      </c>
    </row>
    <row r="3306" spans="1:11" x14ac:dyDescent="0.3">
      <c r="A3306" t="s">
        <v>5229</v>
      </c>
      <c r="B3306" t="s">
        <v>5230</v>
      </c>
      <c r="C3306" t="s">
        <v>19</v>
      </c>
      <c r="D3306">
        <v>3</v>
      </c>
      <c r="E3306">
        <v>73</v>
      </c>
      <c r="F3306">
        <v>75.5</v>
      </c>
      <c r="G3306">
        <v>0.5</v>
      </c>
      <c r="H3306">
        <v>0</v>
      </c>
      <c r="I3306">
        <v>21.75</v>
      </c>
      <c r="J3306">
        <v>10.88</v>
      </c>
      <c r="K3306" t="s">
        <v>5229</v>
      </c>
    </row>
    <row r="3308" spans="1:11" x14ac:dyDescent="0.3">
      <c r="A3308" t="s">
        <v>5231</v>
      </c>
      <c r="B3308" t="s">
        <v>5232</v>
      </c>
      <c r="D3308">
        <v>2</v>
      </c>
      <c r="E3308">
        <v>0</v>
      </c>
      <c r="F3308">
        <v>2</v>
      </c>
      <c r="G3308">
        <v>0</v>
      </c>
      <c r="H3308">
        <v>0</v>
      </c>
      <c r="I3308">
        <v>15.25</v>
      </c>
      <c r="J3308">
        <v>0</v>
      </c>
      <c r="K3308" t="s">
        <v>5231</v>
      </c>
    </row>
    <row r="3310" spans="1:11" x14ac:dyDescent="0.3">
      <c r="A3310" t="s">
        <v>5233</v>
      </c>
      <c r="B3310" t="s">
        <v>5234</v>
      </c>
      <c r="D3310">
        <v>0</v>
      </c>
      <c r="E3310">
        <v>2</v>
      </c>
      <c r="F3310">
        <v>2</v>
      </c>
      <c r="G3310">
        <v>0</v>
      </c>
      <c r="H3310">
        <v>0</v>
      </c>
      <c r="I3310">
        <v>17.5</v>
      </c>
      <c r="J3310">
        <v>0</v>
      </c>
      <c r="K3310" t="s">
        <v>5233</v>
      </c>
    </row>
    <row r="3312" spans="1:11" x14ac:dyDescent="0.3">
      <c r="A3312" t="s">
        <v>436</v>
      </c>
      <c r="B3312" t="s">
        <v>437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33</v>
      </c>
      <c r="J3312">
        <v>0</v>
      </c>
      <c r="K3312" t="s">
        <v>436</v>
      </c>
    </row>
    <row r="3314" spans="1:11" x14ac:dyDescent="0.3">
      <c r="A3314" t="s">
        <v>5235</v>
      </c>
      <c r="B3314" t="s">
        <v>5236</v>
      </c>
      <c r="C3314" t="s">
        <v>19</v>
      </c>
      <c r="D3314">
        <v>2</v>
      </c>
      <c r="E3314">
        <v>90</v>
      </c>
      <c r="F3314">
        <v>92</v>
      </c>
      <c r="G3314">
        <v>0</v>
      </c>
      <c r="H3314">
        <v>0</v>
      </c>
      <c r="I3314">
        <v>20.75</v>
      </c>
      <c r="J3314">
        <v>0</v>
      </c>
      <c r="K3314" t="s">
        <v>5235</v>
      </c>
    </row>
    <row r="3316" spans="1:11" x14ac:dyDescent="0.3">
      <c r="A3316" t="s">
        <v>5237</v>
      </c>
      <c r="B3316" t="s">
        <v>5238</v>
      </c>
      <c r="C3316" t="s">
        <v>19</v>
      </c>
      <c r="D3316">
        <v>1</v>
      </c>
      <c r="E3316">
        <v>0</v>
      </c>
      <c r="F3316">
        <v>1</v>
      </c>
      <c r="G3316">
        <v>0</v>
      </c>
      <c r="H3316">
        <v>0</v>
      </c>
      <c r="I3316">
        <v>12</v>
      </c>
      <c r="J3316">
        <v>0</v>
      </c>
      <c r="K3316" t="s">
        <v>5237</v>
      </c>
    </row>
    <row r="3318" spans="1:11" x14ac:dyDescent="0.3">
      <c r="A3318" t="s">
        <v>5239</v>
      </c>
      <c r="B3318" t="s">
        <v>5240</v>
      </c>
      <c r="C3318" t="s">
        <v>19</v>
      </c>
      <c r="D3318">
        <v>-1</v>
      </c>
      <c r="E3318">
        <v>13</v>
      </c>
      <c r="F3318">
        <v>4</v>
      </c>
      <c r="G3318">
        <v>8</v>
      </c>
      <c r="H3318">
        <v>0</v>
      </c>
      <c r="I3318">
        <v>22.5</v>
      </c>
      <c r="J3318">
        <v>180</v>
      </c>
      <c r="K3318" t="s">
        <v>5239</v>
      </c>
    </row>
    <row r="3320" spans="1:11" x14ac:dyDescent="0.3">
      <c r="A3320" t="s">
        <v>5241</v>
      </c>
      <c r="B3320" t="s">
        <v>5242</v>
      </c>
      <c r="C3320" t="s">
        <v>19</v>
      </c>
      <c r="D3320">
        <v>9</v>
      </c>
      <c r="E3320">
        <v>11</v>
      </c>
      <c r="F3320">
        <v>18</v>
      </c>
      <c r="G3320">
        <v>2</v>
      </c>
      <c r="H3320">
        <v>0</v>
      </c>
      <c r="I3320">
        <v>13.5</v>
      </c>
      <c r="J3320">
        <v>27</v>
      </c>
      <c r="K3320" t="s">
        <v>5241</v>
      </c>
    </row>
    <row r="3322" spans="1:11" x14ac:dyDescent="0.3">
      <c r="A3322" t="s">
        <v>5243</v>
      </c>
      <c r="B3322" t="s">
        <v>5244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23.5</v>
      </c>
      <c r="J3322">
        <v>0</v>
      </c>
      <c r="K3322" t="s">
        <v>5243</v>
      </c>
    </row>
    <row r="3324" spans="1:11" x14ac:dyDescent="0.3">
      <c r="A3324" t="s">
        <v>5245</v>
      </c>
      <c r="B3324" t="s">
        <v>5246</v>
      </c>
      <c r="C3324" t="s">
        <v>19</v>
      </c>
      <c r="D3324">
        <v>2</v>
      </c>
      <c r="E3324">
        <v>113</v>
      </c>
      <c r="F3324">
        <v>115</v>
      </c>
      <c r="G3324">
        <v>0</v>
      </c>
      <c r="H3324">
        <v>0</v>
      </c>
      <c r="I3324">
        <v>21.75</v>
      </c>
      <c r="J3324">
        <v>0</v>
      </c>
      <c r="K3324" t="s">
        <v>5245</v>
      </c>
    </row>
    <row r="3326" spans="1:11" x14ac:dyDescent="0.3">
      <c r="A3326" t="s">
        <v>5247</v>
      </c>
      <c r="B3326" t="s">
        <v>5248</v>
      </c>
      <c r="C3326" t="s">
        <v>19</v>
      </c>
      <c r="D3326">
        <v>19</v>
      </c>
      <c r="E3326">
        <v>105</v>
      </c>
      <c r="F3326">
        <v>123</v>
      </c>
      <c r="G3326">
        <v>1</v>
      </c>
      <c r="H3326">
        <v>0</v>
      </c>
      <c r="I3326">
        <v>14</v>
      </c>
      <c r="J3326">
        <v>14</v>
      </c>
      <c r="K3326" t="s">
        <v>5247</v>
      </c>
    </row>
    <row r="3328" spans="1:11" x14ac:dyDescent="0.3">
      <c r="A3328" t="s">
        <v>5249</v>
      </c>
      <c r="B3328" t="s">
        <v>5250</v>
      </c>
      <c r="C3328" t="s">
        <v>19</v>
      </c>
      <c r="D3328">
        <v>1</v>
      </c>
      <c r="E3328">
        <v>0</v>
      </c>
      <c r="F3328">
        <v>1</v>
      </c>
      <c r="G3328">
        <v>0</v>
      </c>
      <c r="H3328">
        <v>0</v>
      </c>
      <c r="I3328">
        <v>21.75</v>
      </c>
      <c r="J3328">
        <v>0</v>
      </c>
      <c r="K3328" t="s">
        <v>5249</v>
      </c>
    </row>
    <row r="3330" spans="1:11" x14ac:dyDescent="0.3">
      <c r="A3330" t="s">
        <v>2790</v>
      </c>
      <c r="B3330" t="s">
        <v>2790</v>
      </c>
      <c r="D3330">
        <v>28</v>
      </c>
      <c r="E3330">
        <v>116</v>
      </c>
      <c r="F3330">
        <v>105</v>
      </c>
      <c r="G3330">
        <v>39</v>
      </c>
      <c r="H3330">
        <v>0</v>
      </c>
      <c r="J3330">
        <v>513</v>
      </c>
      <c r="K3330" t="s">
        <v>2790</v>
      </c>
    </row>
    <row r="3332" spans="1:11" x14ac:dyDescent="0.3">
      <c r="A3332" t="s">
        <v>2791</v>
      </c>
      <c r="B3332" t="s">
        <v>2792</v>
      </c>
      <c r="C3332">
        <v>8</v>
      </c>
      <c r="D3332">
        <v>2</v>
      </c>
      <c r="E3332">
        <v>15</v>
      </c>
      <c r="F3332">
        <v>14</v>
      </c>
      <c r="G3332">
        <v>3</v>
      </c>
      <c r="H3332">
        <v>0</v>
      </c>
      <c r="I3332">
        <v>6.5</v>
      </c>
      <c r="J3332">
        <v>19.5</v>
      </c>
      <c r="K3332" t="s">
        <v>2791</v>
      </c>
    </row>
    <row r="3334" spans="1:11" x14ac:dyDescent="0.3">
      <c r="A3334" t="s">
        <v>2793</v>
      </c>
      <c r="B3334" t="s">
        <v>2794</v>
      </c>
      <c r="D3334">
        <v>1</v>
      </c>
      <c r="E3334">
        <v>12</v>
      </c>
      <c r="F3334">
        <v>11</v>
      </c>
      <c r="G3334">
        <v>2</v>
      </c>
      <c r="H3334">
        <v>0</v>
      </c>
      <c r="I3334">
        <v>17.350000000000001</v>
      </c>
      <c r="J3334">
        <v>34.700000000000003</v>
      </c>
      <c r="K3334" t="s">
        <v>2793</v>
      </c>
    </row>
    <row r="3336" spans="1:11" x14ac:dyDescent="0.3">
      <c r="A3336" t="s">
        <v>2795</v>
      </c>
      <c r="B3336" t="s">
        <v>2796</v>
      </c>
      <c r="C3336">
        <v>2</v>
      </c>
      <c r="D3336">
        <v>5</v>
      </c>
      <c r="E3336">
        <v>16</v>
      </c>
      <c r="F3336">
        <v>15</v>
      </c>
      <c r="G3336">
        <v>6</v>
      </c>
      <c r="H3336">
        <v>0</v>
      </c>
      <c r="I3336">
        <v>6</v>
      </c>
      <c r="J3336">
        <v>36</v>
      </c>
      <c r="K3336" t="s">
        <v>2795</v>
      </c>
    </row>
    <row r="3338" spans="1:11" x14ac:dyDescent="0.3">
      <c r="A3338" t="s">
        <v>2797</v>
      </c>
      <c r="B3338" t="s">
        <v>2798</v>
      </c>
      <c r="C3338">
        <v>4</v>
      </c>
      <c r="D3338">
        <v>2</v>
      </c>
      <c r="E3338">
        <v>10</v>
      </c>
      <c r="F3338">
        <v>9</v>
      </c>
      <c r="G3338">
        <v>3</v>
      </c>
      <c r="H3338">
        <v>0</v>
      </c>
      <c r="I3338">
        <v>7.3</v>
      </c>
      <c r="J3338">
        <v>21.9</v>
      </c>
      <c r="K3338" t="s">
        <v>2797</v>
      </c>
    </row>
    <row r="3340" spans="1:11" x14ac:dyDescent="0.3">
      <c r="A3340" t="s">
        <v>2799</v>
      </c>
      <c r="B3340" t="s">
        <v>2800</v>
      </c>
      <c r="C3340">
        <v>5</v>
      </c>
      <c r="D3340">
        <v>1</v>
      </c>
      <c r="E3340">
        <v>6</v>
      </c>
      <c r="F3340">
        <v>2</v>
      </c>
      <c r="G3340">
        <v>5</v>
      </c>
      <c r="H3340">
        <v>0</v>
      </c>
      <c r="I3340">
        <v>24</v>
      </c>
      <c r="J3340">
        <v>120</v>
      </c>
      <c r="K3340" t="s">
        <v>2799</v>
      </c>
    </row>
    <row r="3342" spans="1:11" x14ac:dyDescent="0.3">
      <c r="A3342" t="s">
        <v>2801</v>
      </c>
      <c r="B3342" t="s">
        <v>2802</v>
      </c>
      <c r="C3342">
        <v>10</v>
      </c>
      <c r="D3342">
        <v>0</v>
      </c>
      <c r="E3342">
        <v>11</v>
      </c>
      <c r="F3342">
        <v>10</v>
      </c>
      <c r="G3342">
        <v>1</v>
      </c>
      <c r="H3342">
        <v>0</v>
      </c>
      <c r="I3342">
        <v>5</v>
      </c>
      <c r="J3342">
        <v>5</v>
      </c>
      <c r="K3342" t="s">
        <v>2801</v>
      </c>
    </row>
    <row r="3344" spans="1:11" x14ac:dyDescent="0.3">
      <c r="A3344" t="s">
        <v>2803</v>
      </c>
      <c r="B3344" t="s">
        <v>2804</v>
      </c>
      <c r="C3344">
        <v>12</v>
      </c>
      <c r="D3344">
        <v>1</v>
      </c>
      <c r="E3344">
        <v>6</v>
      </c>
      <c r="F3344">
        <v>4</v>
      </c>
      <c r="G3344">
        <v>3</v>
      </c>
      <c r="H3344">
        <v>0</v>
      </c>
      <c r="I3344">
        <v>9.4</v>
      </c>
      <c r="J3344">
        <v>28.2</v>
      </c>
      <c r="K3344" t="s">
        <v>2803</v>
      </c>
    </row>
    <row r="3346" spans="1:11" x14ac:dyDescent="0.3">
      <c r="A3346" t="s">
        <v>2805</v>
      </c>
      <c r="B3346" t="s">
        <v>2806</v>
      </c>
      <c r="C3346">
        <v>6</v>
      </c>
      <c r="D3346">
        <v>1</v>
      </c>
      <c r="E3346">
        <v>8</v>
      </c>
      <c r="F3346">
        <v>6</v>
      </c>
      <c r="G3346">
        <v>3</v>
      </c>
      <c r="H3346">
        <v>0</v>
      </c>
      <c r="I3346">
        <v>8</v>
      </c>
      <c r="J3346">
        <v>24</v>
      </c>
      <c r="K3346" t="s">
        <v>2805</v>
      </c>
    </row>
    <row r="3348" spans="1:11" x14ac:dyDescent="0.3">
      <c r="A3348" t="s">
        <v>2807</v>
      </c>
      <c r="B3348" t="s">
        <v>2808</v>
      </c>
      <c r="C3348">
        <v>3</v>
      </c>
      <c r="D3348">
        <v>4</v>
      </c>
      <c r="E3348">
        <v>18</v>
      </c>
      <c r="F3348">
        <v>20</v>
      </c>
      <c r="G3348">
        <v>2</v>
      </c>
      <c r="H3348">
        <v>0</v>
      </c>
      <c r="I3348">
        <v>13.65</v>
      </c>
      <c r="J3348">
        <v>27.3</v>
      </c>
      <c r="K3348" t="s">
        <v>2807</v>
      </c>
    </row>
    <row r="3350" spans="1:11" x14ac:dyDescent="0.3">
      <c r="A3350" t="s">
        <v>2809</v>
      </c>
      <c r="B3350" t="s">
        <v>2810</v>
      </c>
      <c r="C3350">
        <v>11</v>
      </c>
      <c r="D3350">
        <v>5</v>
      </c>
      <c r="E3350">
        <v>3</v>
      </c>
      <c r="F3350">
        <v>4</v>
      </c>
      <c r="G3350">
        <v>4</v>
      </c>
      <c r="H3350">
        <v>0</v>
      </c>
      <c r="I3350">
        <v>18.600000000000001</v>
      </c>
      <c r="J3350">
        <v>74.400000000000006</v>
      </c>
      <c r="K3350" t="s">
        <v>2809</v>
      </c>
    </row>
    <row r="3352" spans="1:11" x14ac:dyDescent="0.3">
      <c r="A3352" t="s">
        <v>2811</v>
      </c>
      <c r="B3352" t="s">
        <v>2812</v>
      </c>
      <c r="C3352">
        <v>7</v>
      </c>
      <c r="D3352">
        <v>6</v>
      </c>
      <c r="E3352">
        <v>2</v>
      </c>
      <c r="F3352">
        <v>7</v>
      </c>
      <c r="G3352">
        <v>1</v>
      </c>
      <c r="H3352">
        <v>0</v>
      </c>
      <c r="I3352">
        <v>14</v>
      </c>
      <c r="J3352">
        <v>14</v>
      </c>
      <c r="K3352" t="s">
        <v>2811</v>
      </c>
    </row>
    <row r="3354" spans="1:11" x14ac:dyDescent="0.3">
      <c r="A3354" t="s">
        <v>2813</v>
      </c>
      <c r="B3354" t="s">
        <v>2814</v>
      </c>
      <c r="C3354">
        <v>9</v>
      </c>
      <c r="D3354">
        <v>0</v>
      </c>
      <c r="E3354">
        <v>9</v>
      </c>
      <c r="F3354">
        <v>3</v>
      </c>
      <c r="G3354">
        <v>6</v>
      </c>
      <c r="H3354">
        <v>0</v>
      </c>
      <c r="I3354">
        <v>18</v>
      </c>
      <c r="J3354">
        <v>108</v>
      </c>
      <c r="K3354" t="s">
        <v>2813</v>
      </c>
    </row>
    <row r="3356" spans="1:11" x14ac:dyDescent="0.3">
      <c r="A3356" t="s">
        <v>2815</v>
      </c>
      <c r="B3356" t="s">
        <v>2815</v>
      </c>
      <c r="D3356">
        <v>29</v>
      </c>
      <c r="E3356">
        <v>186</v>
      </c>
      <c r="F3356">
        <v>156</v>
      </c>
      <c r="G3356">
        <v>59</v>
      </c>
      <c r="H3356">
        <v>0</v>
      </c>
      <c r="J3356">
        <v>1033.8499999999999</v>
      </c>
      <c r="K3356" t="s">
        <v>2815</v>
      </c>
    </row>
    <row r="3358" spans="1:11" x14ac:dyDescent="0.3">
      <c r="A3358" t="s">
        <v>2818</v>
      </c>
      <c r="B3358" t="s">
        <v>5251</v>
      </c>
      <c r="D3358">
        <v>-2</v>
      </c>
      <c r="E3358">
        <v>27</v>
      </c>
      <c r="F3358">
        <v>22</v>
      </c>
      <c r="G3358">
        <v>3</v>
      </c>
      <c r="H3358">
        <v>0</v>
      </c>
      <c r="I3358">
        <v>13.25</v>
      </c>
      <c r="J3358">
        <v>39.75</v>
      </c>
      <c r="K3358" t="s">
        <v>2818</v>
      </c>
    </row>
    <row r="3360" spans="1:11" x14ac:dyDescent="0.3">
      <c r="A3360" t="s">
        <v>2820</v>
      </c>
      <c r="B3360" t="s">
        <v>5252</v>
      </c>
      <c r="D3360">
        <v>7</v>
      </c>
      <c r="E3360">
        <v>10</v>
      </c>
      <c r="F3360">
        <v>12</v>
      </c>
      <c r="G3360">
        <v>5</v>
      </c>
      <c r="H3360">
        <v>0</v>
      </c>
      <c r="I3360">
        <v>14.25</v>
      </c>
      <c r="J3360">
        <v>71.25</v>
      </c>
      <c r="K3360" t="s">
        <v>2820</v>
      </c>
    </row>
    <row r="3362" spans="1:11" x14ac:dyDescent="0.3">
      <c r="A3362" t="s">
        <v>2822</v>
      </c>
      <c r="B3362" t="s">
        <v>5253</v>
      </c>
      <c r="D3362">
        <v>1</v>
      </c>
      <c r="E3362">
        <v>20</v>
      </c>
      <c r="F3362">
        <v>11</v>
      </c>
      <c r="G3362">
        <v>10</v>
      </c>
      <c r="H3362">
        <v>0</v>
      </c>
      <c r="I3362">
        <v>15.9</v>
      </c>
      <c r="J3362">
        <v>159</v>
      </c>
      <c r="K3362" t="s">
        <v>2822</v>
      </c>
    </row>
    <row r="3364" spans="1:11" x14ac:dyDescent="0.3">
      <c r="A3364" t="s">
        <v>2824</v>
      </c>
      <c r="B3364" t="s">
        <v>5254</v>
      </c>
      <c r="D3364">
        <v>1</v>
      </c>
      <c r="E3364">
        <v>7</v>
      </c>
      <c r="F3364">
        <v>7</v>
      </c>
      <c r="G3364">
        <v>1</v>
      </c>
      <c r="H3364">
        <v>0</v>
      </c>
      <c r="I3364">
        <v>19</v>
      </c>
      <c r="J3364">
        <v>19</v>
      </c>
      <c r="K3364" t="s">
        <v>2824</v>
      </c>
    </row>
    <row r="3366" spans="1:11" x14ac:dyDescent="0.3">
      <c r="A3366" t="s">
        <v>4956</v>
      </c>
      <c r="B3366" t="s">
        <v>5255</v>
      </c>
      <c r="D3366">
        <v>3</v>
      </c>
      <c r="E3366">
        <v>4</v>
      </c>
      <c r="F3366">
        <v>4</v>
      </c>
      <c r="G3366">
        <v>3</v>
      </c>
      <c r="H3366">
        <v>0</v>
      </c>
      <c r="I3366">
        <v>14.5</v>
      </c>
      <c r="J3366">
        <v>43.5</v>
      </c>
      <c r="K3366" t="s">
        <v>4956</v>
      </c>
    </row>
    <row r="3368" spans="1:11" x14ac:dyDescent="0.3">
      <c r="A3368" t="s">
        <v>2826</v>
      </c>
      <c r="B3368" t="s">
        <v>5256</v>
      </c>
      <c r="D3368">
        <v>2</v>
      </c>
      <c r="E3368">
        <v>6</v>
      </c>
      <c r="F3368">
        <v>5</v>
      </c>
      <c r="G3368">
        <v>3</v>
      </c>
      <c r="H3368">
        <v>0</v>
      </c>
      <c r="I3368">
        <v>14.5</v>
      </c>
      <c r="J3368">
        <v>43.5</v>
      </c>
      <c r="K3368" t="s">
        <v>2826</v>
      </c>
    </row>
    <row r="3370" spans="1:11" x14ac:dyDescent="0.3">
      <c r="A3370" t="s">
        <v>4958</v>
      </c>
      <c r="B3370" t="s">
        <v>5257</v>
      </c>
      <c r="D3370">
        <v>1</v>
      </c>
      <c r="E3370">
        <v>7</v>
      </c>
      <c r="F3370">
        <v>6</v>
      </c>
      <c r="G3370">
        <v>2</v>
      </c>
      <c r="H3370">
        <v>0</v>
      </c>
      <c r="I3370">
        <v>13</v>
      </c>
      <c r="J3370">
        <v>26</v>
      </c>
      <c r="K3370" t="s">
        <v>4958</v>
      </c>
    </row>
    <row r="3372" spans="1:11" x14ac:dyDescent="0.3">
      <c r="A3372" t="s">
        <v>4960</v>
      </c>
      <c r="B3372" t="s">
        <v>5258</v>
      </c>
      <c r="D3372">
        <v>0</v>
      </c>
      <c r="E3372">
        <v>7</v>
      </c>
      <c r="F3372">
        <v>6</v>
      </c>
      <c r="G3372">
        <v>1</v>
      </c>
      <c r="H3372">
        <v>0</v>
      </c>
      <c r="I3372">
        <v>14.5</v>
      </c>
      <c r="J3372">
        <v>14.5</v>
      </c>
      <c r="K3372" t="s">
        <v>4960</v>
      </c>
    </row>
    <row r="3374" spans="1:11" x14ac:dyDescent="0.3">
      <c r="A3374" t="s">
        <v>2828</v>
      </c>
      <c r="B3374" t="s">
        <v>5259</v>
      </c>
      <c r="D3374">
        <v>7</v>
      </c>
      <c r="E3374">
        <v>20</v>
      </c>
      <c r="F3374">
        <v>22</v>
      </c>
      <c r="G3374">
        <v>5</v>
      </c>
      <c r="H3374">
        <v>0</v>
      </c>
      <c r="I3374">
        <v>13.45</v>
      </c>
      <c r="J3374">
        <v>67.25</v>
      </c>
      <c r="K3374" t="s">
        <v>2828</v>
      </c>
    </row>
    <row r="3376" spans="1:11" x14ac:dyDescent="0.3">
      <c r="A3376" t="s">
        <v>2830</v>
      </c>
      <c r="B3376" t="s">
        <v>5260</v>
      </c>
      <c r="D3376">
        <v>3</v>
      </c>
      <c r="E3376">
        <v>17</v>
      </c>
      <c r="F3376">
        <v>13</v>
      </c>
      <c r="G3376">
        <v>7</v>
      </c>
      <c r="H3376">
        <v>0</v>
      </c>
      <c r="I3376">
        <v>19.25</v>
      </c>
      <c r="J3376">
        <v>134.75</v>
      </c>
      <c r="K3376" t="s">
        <v>2830</v>
      </c>
    </row>
    <row r="3378" spans="1:11" x14ac:dyDescent="0.3">
      <c r="A3378" t="s">
        <v>2832</v>
      </c>
      <c r="B3378" t="s">
        <v>5261</v>
      </c>
      <c r="D3378">
        <v>1</v>
      </c>
      <c r="E3378">
        <v>22</v>
      </c>
      <c r="F3378">
        <v>14</v>
      </c>
      <c r="G3378">
        <v>9</v>
      </c>
      <c r="H3378">
        <v>0</v>
      </c>
      <c r="I3378">
        <v>22.15</v>
      </c>
      <c r="J3378">
        <v>199.35</v>
      </c>
      <c r="K3378" t="s">
        <v>2832</v>
      </c>
    </row>
    <row r="3380" spans="1:11" x14ac:dyDescent="0.3">
      <c r="A3380" t="s">
        <v>2834</v>
      </c>
      <c r="B3380" t="s">
        <v>5262</v>
      </c>
      <c r="D3380">
        <v>5</v>
      </c>
      <c r="E3380">
        <v>26</v>
      </c>
      <c r="F3380">
        <v>23</v>
      </c>
      <c r="G3380">
        <v>8</v>
      </c>
      <c r="H3380">
        <v>0</v>
      </c>
      <c r="I3380">
        <v>20</v>
      </c>
      <c r="J3380">
        <v>160</v>
      </c>
      <c r="K3380" t="s">
        <v>2834</v>
      </c>
    </row>
    <row r="3382" spans="1:11" x14ac:dyDescent="0.3">
      <c r="A3382" t="s">
        <v>2836</v>
      </c>
      <c r="B3382" t="s">
        <v>5263</v>
      </c>
      <c r="D3382">
        <v>0</v>
      </c>
      <c r="E3382">
        <v>2</v>
      </c>
      <c r="F3382">
        <v>2</v>
      </c>
      <c r="G3382">
        <v>0</v>
      </c>
      <c r="H3382">
        <v>0</v>
      </c>
      <c r="I3382">
        <v>19.5</v>
      </c>
      <c r="J3382">
        <v>0</v>
      </c>
      <c r="K3382" t="s">
        <v>2836</v>
      </c>
    </row>
    <row r="3384" spans="1:11" x14ac:dyDescent="0.3">
      <c r="A3384" t="s">
        <v>2838</v>
      </c>
      <c r="B3384" t="s">
        <v>5264</v>
      </c>
      <c r="D3384">
        <v>0</v>
      </c>
      <c r="E3384">
        <v>11</v>
      </c>
      <c r="F3384">
        <v>9</v>
      </c>
      <c r="G3384">
        <v>2</v>
      </c>
      <c r="H3384">
        <v>0</v>
      </c>
      <c r="I3384">
        <v>28</v>
      </c>
      <c r="J3384">
        <v>56</v>
      </c>
      <c r="K3384" t="s">
        <v>2838</v>
      </c>
    </row>
    <row r="3386" spans="1:11" x14ac:dyDescent="0.3">
      <c r="A3386" t="s">
        <v>5265</v>
      </c>
      <c r="B3386" t="s">
        <v>2841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11.5</v>
      </c>
      <c r="J3386">
        <v>0</v>
      </c>
      <c r="K3386" t="s">
        <v>5265</v>
      </c>
    </row>
    <row r="3388" spans="1:11" x14ac:dyDescent="0.3">
      <c r="A3388" t="s">
        <v>2842</v>
      </c>
      <c r="B3388" t="s">
        <v>2842</v>
      </c>
      <c r="D3388">
        <v>4</v>
      </c>
      <c r="E3388">
        <v>11</v>
      </c>
      <c r="F3388">
        <v>9</v>
      </c>
      <c r="G3388">
        <v>6</v>
      </c>
      <c r="H3388">
        <v>0</v>
      </c>
      <c r="J3388">
        <v>84.18</v>
      </c>
      <c r="K3388" t="s">
        <v>2842</v>
      </c>
    </row>
    <row r="3390" spans="1:11" x14ac:dyDescent="0.3">
      <c r="A3390">
        <v>9789953512020</v>
      </c>
      <c r="B3390" t="s">
        <v>2843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12.7</v>
      </c>
      <c r="J3390">
        <v>0</v>
      </c>
      <c r="K3390">
        <v>9789953512020</v>
      </c>
    </row>
    <row r="3392" spans="1:11" x14ac:dyDescent="0.3">
      <c r="A3392">
        <v>9789953512044</v>
      </c>
      <c r="B3392" t="s">
        <v>2844</v>
      </c>
      <c r="D3392">
        <v>0</v>
      </c>
      <c r="E3392">
        <v>4</v>
      </c>
      <c r="F3392">
        <v>4</v>
      </c>
      <c r="G3392">
        <v>0</v>
      </c>
      <c r="H3392">
        <v>0</v>
      </c>
      <c r="I3392">
        <v>18.600000000000001</v>
      </c>
      <c r="J3392">
        <v>0</v>
      </c>
      <c r="K3392">
        <v>9789953512044</v>
      </c>
    </row>
    <row r="3394" spans="1:11" x14ac:dyDescent="0.3">
      <c r="A3394">
        <v>9789953512266</v>
      </c>
      <c r="B3394" t="s">
        <v>2848</v>
      </c>
      <c r="D3394">
        <v>0</v>
      </c>
      <c r="E3394">
        <v>1</v>
      </c>
      <c r="F3394">
        <v>1</v>
      </c>
      <c r="G3394">
        <v>0</v>
      </c>
      <c r="H3394">
        <v>0</v>
      </c>
      <c r="I3394">
        <v>13.82</v>
      </c>
      <c r="J3394">
        <v>0</v>
      </c>
      <c r="K3394">
        <v>9789953512266</v>
      </c>
    </row>
    <row r="3396" spans="1:11" x14ac:dyDescent="0.3">
      <c r="A3396">
        <v>9789953512303</v>
      </c>
      <c r="B3396" t="s">
        <v>2107</v>
      </c>
      <c r="C3396" t="s">
        <v>19</v>
      </c>
      <c r="D3396">
        <v>0</v>
      </c>
      <c r="E3396">
        <v>2</v>
      </c>
      <c r="F3396">
        <v>1</v>
      </c>
      <c r="G3396">
        <v>1</v>
      </c>
      <c r="H3396">
        <v>0</v>
      </c>
      <c r="I3396">
        <v>7.18</v>
      </c>
      <c r="J3396">
        <v>7.18</v>
      </c>
      <c r="K3396">
        <v>9789953512303</v>
      </c>
    </row>
    <row r="3398" spans="1:11" x14ac:dyDescent="0.3">
      <c r="A3398" t="s">
        <v>2856</v>
      </c>
      <c r="B3398" t="s">
        <v>2857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7</v>
      </c>
      <c r="J3398">
        <v>0</v>
      </c>
      <c r="K3398" t="s">
        <v>2856</v>
      </c>
    </row>
    <row r="3400" spans="1:11" x14ac:dyDescent="0.3">
      <c r="A3400" t="s">
        <v>2858</v>
      </c>
      <c r="B3400" t="s">
        <v>2859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9</v>
      </c>
      <c r="J3400">
        <v>0</v>
      </c>
      <c r="K3400" t="s">
        <v>2858</v>
      </c>
    </row>
    <row r="3402" spans="1:11" x14ac:dyDescent="0.3">
      <c r="A3402" t="s">
        <v>2860</v>
      </c>
      <c r="B3402" t="s">
        <v>2861</v>
      </c>
      <c r="D3402">
        <v>4</v>
      </c>
      <c r="E3402">
        <v>0</v>
      </c>
      <c r="F3402">
        <v>0</v>
      </c>
      <c r="G3402">
        <v>4</v>
      </c>
      <c r="H3402">
        <v>0</v>
      </c>
      <c r="I3402">
        <v>15.5</v>
      </c>
      <c r="J3402">
        <v>62</v>
      </c>
      <c r="K3402" t="s">
        <v>2860</v>
      </c>
    </row>
    <row r="3404" spans="1:11" x14ac:dyDescent="0.3">
      <c r="A3404" t="s">
        <v>2468</v>
      </c>
      <c r="B3404" t="s">
        <v>5266</v>
      </c>
      <c r="D3404">
        <v>0</v>
      </c>
      <c r="E3404">
        <v>4</v>
      </c>
      <c r="F3404">
        <v>3</v>
      </c>
      <c r="G3404">
        <v>1</v>
      </c>
      <c r="H3404">
        <v>0</v>
      </c>
      <c r="I3404">
        <v>15</v>
      </c>
      <c r="J3404">
        <v>15</v>
      </c>
      <c r="K3404" t="s">
        <v>2468</v>
      </c>
    </row>
    <row r="3406" spans="1:11" x14ac:dyDescent="0.3">
      <c r="A3406" t="s">
        <v>2862</v>
      </c>
      <c r="B3406" t="s">
        <v>2863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 t="s">
        <v>2862</v>
      </c>
    </row>
    <row r="3408" spans="1:11" x14ac:dyDescent="0.3">
      <c r="A3408" t="s">
        <v>2864</v>
      </c>
      <c r="B3408" t="s">
        <v>2864</v>
      </c>
      <c r="D3408">
        <v>6</v>
      </c>
      <c r="E3408">
        <v>0</v>
      </c>
      <c r="F3408">
        <v>6</v>
      </c>
      <c r="G3408">
        <v>0</v>
      </c>
      <c r="H3408">
        <v>0</v>
      </c>
      <c r="J3408">
        <v>0</v>
      </c>
      <c r="K3408" t="s">
        <v>2864</v>
      </c>
    </row>
    <row r="3410" spans="1:11" x14ac:dyDescent="0.3">
      <c r="A3410" t="s">
        <v>1305</v>
      </c>
      <c r="B3410" t="s">
        <v>1306</v>
      </c>
      <c r="D3410">
        <v>6</v>
      </c>
      <c r="E3410">
        <v>0</v>
      </c>
      <c r="F3410">
        <v>6</v>
      </c>
      <c r="G3410">
        <v>0</v>
      </c>
      <c r="H3410">
        <v>0</v>
      </c>
      <c r="I3410">
        <v>6.5</v>
      </c>
      <c r="J3410">
        <v>0</v>
      </c>
      <c r="K3410" t="s">
        <v>1305</v>
      </c>
    </row>
    <row r="3412" spans="1:11" x14ac:dyDescent="0.3">
      <c r="A3412" t="s">
        <v>2865</v>
      </c>
      <c r="B3412" t="s">
        <v>2865</v>
      </c>
      <c r="D3412">
        <v>7</v>
      </c>
      <c r="E3412">
        <v>13</v>
      </c>
      <c r="F3412">
        <v>15</v>
      </c>
      <c r="G3412">
        <v>5</v>
      </c>
      <c r="H3412">
        <v>0</v>
      </c>
      <c r="J3412">
        <v>55.16</v>
      </c>
      <c r="K3412" t="s">
        <v>2865</v>
      </c>
    </row>
    <row r="3414" spans="1:11" x14ac:dyDescent="0.3">
      <c r="A3414" t="s">
        <v>2538</v>
      </c>
      <c r="B3414" t="s">
        <v>2539</v>
      </c>
      <c r="D3414">
        <v>3</v>
      </c>
      <c r="E3414">
        <v>13</v>
      </c>
      <c r="F3414">
        <v>15</v>
      </c>
      <c r="G3414">
        <v>1</v>
      </c>
      <c r="H3414">
        <v>0</v>
      </c>
      <c r="I3414">
        <v>11.96</v>
      </c>
      <c r="J3414">
        <v>11.96</v>
      </c>
      <c r="K3414" t="s">
        <v>2538</v>
      </c>
    </row>
    <row r="3416" spans="1:11" x14ac:dyDescent="0.3">
      <c r="A3416" t="s">
        <v>2866</v>
      </c>
      <c r="B3416" t="s">
        <v>5267</v>
      </c>
      <c r="D3416">
        <v>1</v>
      </c>
      <c r="E3416">
        <v>0</v>
      </c>
      <c r="F3416">
        <v>0</v>
      </c>
      <c r="G3416">
        <v>1</v>
      </c>
      <c r="H3416">
        <v>0</v>
      </c>
      <c r="I3416">
        <v>0</v>
      </c>
      <c r="J3416">
        <v>0</v>
      </c>
      <c r="K3416" t="s">
        <v>2866</v>
      </c>
    </row>
    <row r="3418" spans="1:11" x14ac:dyDescent="0.3">
      <c r="A3418" t="s">
        <v>2868</v>
      </c>
      <c r="B3418" t="s">
        <v>2869</v>
      </c>
      <c r="C3418" t="s">
        <v>19</v>
      </c>
      <c r="D3418">
        <v>3</v>
      </c>
      <c r="E3418">
        <v>0</v>
      </c>
      <c r="F3418">
        <v>0</v>
      </c>
      <c r="G3418">
        <v>3</v>
      </c>
      <c r="H3418">
        <v>0</v>
      </c>
      <c r="I3418">
        <v>14.4</v>
      </c>
      <c r="J3418">
        <v>43.2</v>
      </c>
      <c r="K3418" t="s">
        <v>2868</v>
      </c>
    </row>
    <row r="3420" spans="1:11" x14ac:dyDescent="0.3">
      <c r="A3420" t="s">
        <v>2870</v>
      </c>
      <c r="B3420" t="s">
        <v>2870</v>
      </c>
      <c r="D3420">
        <v>20</v>
      </c>
      <c r="E3420">
        <v>563</v>
      </c>
      <c r="F3420">
        <v>567</v>
      </c>
      <c r="G3420">
        <v>16</v>
      </c>
      <c r="H3420">
        <v>0</v>
      </c>
      <c r="J3420">
        <v>160</v>
      </c>
      <c r="K3420" t="s">
        <v>2870</v>
      </c>
    </row>
    <row r="3422" spans="1:11" x14ac:dyDescent="0.3">
      <c r="A3422" t="s">
        <v>2871</v>
      </c>
      <c r="B3422" t="s">
        <v>2872</v>
      </c>
      <c r="D3422">
        <v>0</v>
      </c>
      <c r="E3422">
        <v>46</v>
      </c>
      <c r="F3422">
        <v>45</v>
      </c>
      <c r="G3422">
        <v>1</v>
      </c>
      <c r="H3422">
        <v>0</v>
      </c>
      <c r="I3422">
        <v>10.666700000000001</v>
      </c>
      <c r="J3422">
        <v>10.67</v>
      </c>
      <c r="K3422" t="s">
        <v>2871</v>
      </c>
    </row>
    <row r="3424" spans="1:11" x14ac:dyDescent="0.3">
      <c r="A3424" t="s">
        <v>2873</v>
      </c>
      <c r="B3424" t="s">
        <v>2874</v>
      </c>
      <c r="D3424">
        <v>2</v>
      </c>
      <c r="E3424">
        <v>73</v>
      </c>
      <c r="F3424">
        <v>73</v>
      </c>
      <c r="G3424">
        <v>2</v>
      </c>
      <c r="H3424">
        <v>0</v>
      </c>
      <c r="I3424">
        <v>10</v>
      </c>
      <c r="J3424">
        <v>20</v>
      </c>
      <c r="K3424" t="s">
        <v>2873</v>
      </c>
    </row>
    <row r="3426" spans="1:11" x14ac:dyDescent="0.3">
      <c r="A3426" t="s">
        <v>2875</v>
      </c>
      <c r="B3426" t="s">
        <v>2876</v>
      </c>
      <c r="D3426">
        <v>-1</v>
      </c>
      <c r="E3426">
        <v>72</v>
      </c>
      <c r="F3426">
        <v>70</v>
      </c>
      <c r="G3426">
        <v>1</v>
      </c>
      <c r="H3426">
        <v>0</v>
      </c>
      <c r="I3426">
        <v>10</v>
      </c>
      <c r="J3426">
        <v>10</v>
      </c>
      <c r="K3426" t="s">
        <v>2875</v>
      </c>
    </row>
    <row r="3428" spans="1:11" x14ac:dyDescent="0.3">
      <c r="A3428" t="s">
        <v>4962</v>
      </c>
      <c r="B3428" t="s">
        <v>4963</v>
      </c>
      <c r="D3428">
        <v>1</v>
      </c>
      <c r="E3428">
        <v>81</v>
      </c>
      <c r="F3428">
        <v>80</v>
      </c>
      <c r="G3428">
        <v>2</v>
      </c>
      <c r="H3428">
        <v>0</v>
      </c>
      <c r="I3428">
        <v>10</v>
      </c>
      <c r="J3428">
        <v>20</v>
      </c>
      <c r="K3428" t="s">
        <v>4962</v>
      </c>
    </row>
    <row r="3430" spans="1:11" x14ac:dyDescent="0.3">
      <c r="A3430" t="s">
        <v>2877</v>
      </c>
      <c r="B3430" t="s">
        <v>2878</v>
      </c>
      <c r="D3430">
        <v>0</v>
      </c>
      <c r="E3430">
        <v>92</v>
      </c>
      <c r="F3430">
        <v>91</v>
      </c>
      <c r="G3430">
        <v>1</v>
      </c>
      <c r="H3430">
        <v>0</v>
      </c>
      <c r="I3430">
        <v>10</v>
      </c>
      <c r="J3430">
        <v>10</v>
      </c>
      <c r="K3430" t="s">
        <v>2877</v>
      </c>
    </row>
    <row r="3432" spans="1:11" x14ac:dyDescent="0.3">
      <c r="A3432" t="s">
        <v>2879</v>
      </c>
      <c r="B3432" t="s">
        <v>2880</v>
      </c>
      <c r="D3432">
        <v>4</v>
      </c>
      <c r="E3432">
        <v>90</v>
      </c>
      <c r="F3432">
        <v>92</v>
      </c>
      <c r="G3432">
        <v>2</v>
      </c>
      <c r="H3432">
        <v>0</v>
      </c>
      <c r="I3432">
        <v>10</v>
      </c>
      <c r="J3432">
        <v>20</v>
      </c>
      <c r="K3432" t="s">
        <v>2879</v>
      </c>
    </row>
    <row r="3434" spans="1:11" x14ac:dyDescent="0.3">
      <c r="A3434" t="s">
        <v>2881</v>
      </c>
      <c r="B3434" t="s">
        <v>2882</v>
      </c>
      <c r="D3434">
        <v>2</v>
      </c>
      <c r="E3434">
        <v>35</v>
      </c>
      <c r="F3434">
        <v>33</v>
      </c>
      <c r="G3434">
        <v>4</v>
      </c>
      <c r="H3434">
        <v>0</v>
      </c>
      <c r="I3434">
        <v>9.3332999999999995</v>
      </c>
      <c r="J3434">
        <v>37.33</v>
      </c>
      <c r="K3434" t="s">
        <v>2881</v>
      </c>
    </row>
    <row r="3436" spans="1:11" x14ac:dyDescent="0.3">
      <c r="A3436" t="s">
        <v>2883</v>
      </c>
      <c r="B3436" t="s">
        <v>2884</v>
      </c>
      <c r="D3436">
        <v>2</v>
      </c>
      <c r="E3436">
        <v>43</v>
      </c>
      <c r="F3436">
        <v>45</v>
      </c>
      <c r="G3436">
        <v>0</v>
      </c>
      <c r="H3436">
        <v>0</v>
      </c>
      <c r="I3436">
        <v>10.666700000000001</v>
      </c>
      <c r="J3436">
        <v>0</v>
      </c>
      <c r="K3436" t="s">
        <v>2883</v>
      </c>
    </row>
    <row r="3438" spans="1:11" x14ac:dyDescent="0.3">
      <c r="A3438" t="s">
        <v>2887</v>
      </c>
      <c r="B3438" t="s">
        <v>2888</v>
      </c>
      <c r="D3438">
        <v>10</v>
      </c>
      <c r="E3438">
        <v>31</v>
      </c>
      <c r="F3438">
        <v>38</v>
      </c>
      <c r="G3438">
        <v>3</v>
      </c>
      <c r="H3438">
        <v>0</v>
      </c>
      <c r="I3438">
        <v>10.666700000000001</v>
      </c>
      <c r="J3438">
        <v>32</v>
      </c>
      <c r="K3438" t="s">
        <v>2887</v>
      </c>
    </row>
    <row r="3440" spans="1:11" x14ac:dyDescent="0.3">
      <c r="A3440" t="s">
        <v>2889</v>
      </c>
      <c r="B3440" t="s">
        <v>2889</v>
      </c>
      <c r="D3440">
        <v>6</v>
      </c>
      <c r="E3440">
        <v>0</v>
      </c>
      <c r="F3440">
        <v>1</v>
      </c>
      <c r="G3440">
        <v>5</v>
      </c>
      <c r="H3440">
        <v>0</v>
      </c>
      <c r="J3440">
        <v>21.5</v>
      </c>
      <c r="K3440" t="s">
        <v>2889</v>
      </c>
    </row>
    <row r="3442" spans="1:11" x14ac:dyDescent="0.3">
      <c r="A3442" t="s">
        <v>2890</v>
      </c>
      <c r="B3442" t="s">
        <v>2891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4</v>
      </c>
      <c r="J3442">
        <v>0</v>
      </c>
      <c r="K3442" t="s">
        <v>2890</v>
      </c>
    </row>
    <row r="3444" spans="1:11" x14ac:dyDescent="0.3">
      <c r="A3444" t="s">
        <v>2892</v>
      </c>
      <c r="B3444" t="s">
        <v>5268</v>
      </c>
      <c r="D3444">
        <v>3</v>
      </c>
      <c r="E3444">
        <v>0</v>
      </c>
      <c r="F3444">
        <v>1</v>
      </c>
      <c r="G3444">
        <v>2</v>
      </c>
      <c r="H3444">
        <v>0</v>
      </c>
      <c r="I3444">
        <v>4.5</v>
      </c>
      <c r="J3444">
        <v>9</v>
      </c>
      <c r="K3444" t="s">
        <v>2892</v>
      </c>
    </row>
    <row r="3446" spans="1:11" x14ac:dyDescent="0.3">
      <c r="A3446" t="s">
        <v>2894</v>
      </c>
      <c r="B3446" t="s">
        <v>5269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4.5</v>
      </c>
      <c r="J3446">
        <v>0</v>
      </c>
      <c r="K3446" t="s">
        <v>2894</v>
      </c>
    </row>
    <row r="3448" spans="1:11" x14ac:dyDescent="0.3">
      <c r="A3448" t="s">
        <v>2896</v>
      </c>
      <c r="B3448" t="s">
        <v>5270</v>
      </c>
      <c r="D3448">
        <v>1</v>
      </c>
      <c r="E3448">
        <v>0</v>
      </c>
      <c r="F3448">
        <v>1</v>
      </c>
      <c r="G3448">
        <v>0</v>
      </c>
      <c r="H3448">
        <v>0</v>
      </c>
      <c r="I3448">
        <v>4.5</v>
      </c>
      <c r="J3448">
        <v>0</v>
      </c>
      <c r="K3448" t="s">
        <v>2896</v>
      </c>
    </row>
    <row r="3450" spans="1:11" x14ac:dyDescent="0.3">
      <c r="A3450" t="s">
        <v>2898</v>
      </c>
      <c r="B3450" t="s">
        <v>5271</v>
      </c>
      <c r="D3450">
        <v>0</v>
      </c>
      <c r="E3450">
        <v>0</v>
      </c>
      <c r="F3450">
        <v>-1</v>
      </c>
      <c r="G3450">
        <v>1</v>
      </c>
      <c r="H3450">
        <v>0</v>
      </c>
      <c r="I3450">
        <v>4.5</v>
      </c>
      <c r="J3450">
        <v>4.5</v>
      </c>
      <c r="K3450" t="s">
        <v>2898</v>
      </c>
    </row>
    <row r="3452" spans="1:11" x14ac:dyDescent="0.3">
      <c r="A3452" t="s">
        <v>2900</v>
      </c>
      <c r="B3452" t="s">
        <v>2901</v>
      </c>
      <c r="D3452">
        <v>1</v>
      </c>
      <c r="E3452">
        <v>0</v>
      </c>
      <c r="F3452">
        <v>0</v>
      </c>
      <c r="G3452">
        <v>1</v>
      </c>
      <c r="H3452">
        <v>0</v>
      </c>
      <c r="I3452">
        <v>4</v>
      </c>
      <c r="J3452">
        <v>4</v>
      </c>
      <c r="K3452" t="s">
        <v>2900</v>
      </c>
    </row>
    <row r="3454" spans="1:11" x14ac:dyDescent="0.3">
      <c r="A3454" t="s">
        <v>2902</v>
      </c>
      <c r="B3454" t="s">
        <v>2903</v>
      </c>
      <c r="D3454">
        <v>1</v>
      </c>
      <c r="E3454">
        <v>0</v>
      </c>
      <c r="F3454">
        <v>0</v>
      </c>
      <c r="G3454">
        <v>1</v>
      </c>
      <c r="H3454">
        <v>0</v>
      </c>
      <c r="I3454">
        <v>4</v>
      </c>
      <c r="J3454">
        <v>4</v>
      </c>
      <c r="K3454" t="s">
        <v>2902</v>
      </c>
    </row>
    <row r="3456" spans="1:11" x14ac:dyDescent="0.3">
      <c r="A3456" t="s">
        <v>2904</v>
      </c>
      <c r="B3456" t="s">
        <v>2904</v>
      </c>
      <c r="D3456">
        <v>119</v>
      </c>
      <c r="E3456">
        <v>696</v>
      </c>
      <c r="F3456">
        <v>730</v>
      </c>
      <c r="G3456">
        <v>85</v>
      </c>
      <c r="H3456">
        <v>0</v>
      </c>
      <c r="J3456">
        <v>1467.9</v>
      </c>
      <c r="K3456" t="s">
        <v>2904</v>
      </c>
    </row>
    <row r="3458" spans="1:11" x14ac:dyDescent="0.3">
      <c r="A3458">
        <v>9789953444765</v>
      </c>
      <c r="B3458" t="s">
        <v>2561</v>
      </c>
      <c r="D3458">
        <v>1</v>
      </c>
      <c r="E3458">
        <v>1</v>
      </c>
      <c r="F3458">
        <v>2</v>
      </c>
      <c r="G3458">
        <v>0</v>
      </c>
      <c r="H3458">
        <v>0</v>
      </c>
      <c r="I3458">
        <v>12.25</v>
      </c>
      <c r="J3458">
        <v>0</v>
      </c>
      <c r="K3458">
        <v>9789953444765</v>
      </c>
    </row>
    <row r="3460" spans="1:11" x14ac:dyDescent="0.3">
      <c r="A3460">
        <v>9789953535258</v>
      </c>
      <c r="B3460" t="s">
        <v>5272</v>
      </c>
      <c r="D3460">
        <v>5</v>
      </c>
      <c r="E3460">
        <v>29</v>
      </c>
      <c r="F3460">
        <v>31</v>
      </c>
      <c r="G3460">
        <v>3</v>
      </c>
      <c r="H3460">
        <v>0</v>
      </c>
      <c r="I3460">
        <v>16.75</v>
      </c>
      <c r="J3460">
        <v>50.25</v>
      </c>
      <c r="K3460">
        <v>9789953535258</v>
      </c>
    </row>
    <row r="3462" spans="1:11" x14ac:dyDescent="0.3">
      <c r="A3462">
        <v>9789953535593</v>
      </c>
      <c r="B3462" t="s">
        <v>5273</v>
      </c>
      <c r="D3462">
        <v>-1</v>
      </c>
      <c r="E3462">
        <v>20</v>
      </c>
      <c r="F3462">
        <v>12</v>
      </c>
      <c r="G3462">
        <v>7</v>
      </c>
      <c r="H3462">
        <v>0</v>
      </c>
      <c r="I3462">
        <v>26.5</v>
      </c>
      <c r="J3462">
        <v>185.5</v>
      </c>
      <c r="K3462">
        <v>9789953535593</v>
      </c>
    </row>
    <row r="3464" spans="1:11" x14ac:dyDescent="0.3">
      <c r="A3464">
        <v>9789953535661</v>
      </c>
      <c r="B3464" t="s">
        <v>5274</v>
      </c>
      <c r="C3464" t="s">
        <v>19</v>
      </c>
      <c r="D3464">
        <v>3</v>
      </c>
      <c r="E3464">
        <v>28</v>
      </c>
      <c r="F3464">
        <v>27</v>
      </c>
      <c r="G3464">
        <v>4</v>
      </c>
      <c r="H3464">
        <v>0</v>
      </c>
      <c r="I3464">
        <v>25</v>
      </c>
      <c r="J3464">
        <v>100</v>
      </c>
      <c r="K3464">
        <v>9789953535661</v>
      </c>
    </row>
    <row r="3466" spans="1:11" x14ac:dyDescent="0.3">
      <c r="A3466" t="s">
        <v>5275</v>
      </c>
      <c r="B3466" t="s">
        <v>5276</v>
      </c>
      <c r="D3466">
        <v>4</v>
      </c>
      <c r="E3466">
        <v>-4</v>
      </c>
      <c r="F3466">
        <v>0</v>
      </c>
      <c r="G3466">
        <v>0</v>
      </c>
      <c r="H3466">
        <v>0</v>
      </c>
      <c r="I3466">
        <v>14.35</v>
      </c>
      <c r="J3466">
        <v>0</v>
      </c>
      <c r="K3466" t="s">
        <v>5275</v>
      </c>
    </row>
    <row r="3468" spans="1:11" x14ac:dyDescent="0.3">
      <c r="A3468" t="s">
        <v>2905</v>
      </c>
      <c r="B3468" t="s">
        <v>5277</v>
      </c>
      <c r="D3468">
        <v>2</v>
      </c>
      <c r="E3468">
        <v>25</v>
      </c>
      <c r="F3468">
        <v>27</v>
      </c>
      <c r="G3468">
        <v>0</v>
      </c>
      <c r="H3468">
        <v>0</v>
      </c>
      <c r="I3468">
        <v>5.25</v>
      </c>
      <c r="J3468">
        <v>0</v>
      </c>
      <c r="K3468" t="s">
        <v>2905</v>
      </c>
    </row>
    <row r="3470" spans="1:11" x14ac:dyDescent="0.3">
      <c r="A3470" t="s">
        <v>2907</v>
      </c>
      <c r="B3470" t="s">
        <v>5278</v>
      </c>
      <c r="D3470">
        <v>9</v>
      </c>
      <c r="E3470">
        <v>1</v>
      </c>
      <c r="F3470">
        <v>4</v>
      </c>
      <c r="G3470">
        <v>6</v>
      </c>
      <c r="H3470">
        <v>0</v>
      </c>
      <c r="I3470">
        <v>7.45</v>
      </c>
      <c r="J3470">
        <v>44.7</v>
      </c>
      <c r="K3470" t="s">
        <v>2907</v>
      </c>
    </row>
    <row r="3472" spans="1:11" x14ac:dyDescent="0.3">
      <c r="A3472" t="s">
        <v>2909</v>
      </c>
      <c r="B3472" t="s">
        <v>2910</v>
      </c>
      <c r="D3472">
        <v>6</v>
      </c>
      <c r="E3472">
        <v>21</v>
      </c>
      <c r="F3472">
        <v>26</v>
      </c>
      <c r="G3472">
        <v>1</v>
      </c>
      <c r="H3472">
        <v>0</v>
      </c>
      <c r="I3472">
        <v>12.65</v>
      </c>
      <c r="J3472">
        <v>12.65</v>
      </c>
      <c r="K3472" t="s">
        <v>2909</v>
      </c>
    </row>
    <row r="3474" spans="1:11" x14ac:dyDescent="0.3">
      <c r="A3474" t="s">
        <v>2911</v>
      </c>
      <c r="B3474" t="s">
        <v>2912</v>
      </c>
      <c r="D3474">
        <v>7</v>
      </c>
      <c r="E3474">
        <v>22</v>
      </c>
      <c r="F3474">
        <v>26</v>
      </c>
      <c r="G3474">
        <v>3</v>
      </c>
      <c r="H3474">
        <v>0</v>
      </c>
      <c r="I3474">
        <v>19.5</v>
      </c>
      <c r="J3474">
        <v>58.5</v>
      </c>
      <c r="K3474" t="s">
        <v>2911</v>
      </c>
    </row>
    <row r="3476" spans="1:11" x14ac:dyDescent="0.3">
      <c r="A3476" t="s">
        <v>2913</v>
      </c>
      <c r="B3476" t="s">
        <v>5279</v>
      </c>
      <c r="D3476">
        <v>6</v>
      </c>
      <c r="E3476">
        <v>32</v>
      </c>
      <c r="F3476">
        <v>29</v>
      </c>
      <c r="G3476">
        <v>9</v>
      </c>
      <c r="H3476">
        <v>0</v>
      </c>
      <c r="I3476">
        <v>19.5</v>
      </c>
      <c r="J3476">
        <v>175.5</v>
      </c>
      <c r="K3476" t="s">
        <v>2913</v>
      </c>
    </row>
    <row r="3478" spans="1:11" x14ac:dyDescent="0.3">
      <c r="A3478" t="s">
        <v>2915</v>
      </c>
      <c r="B3478" t="s">
        <v>5280</v>
      </c>
      <c r="D3478">
        <v>6</v>
      </c>
      <c r="E3478">
        <v>36</v>
      </c>
      <c r="F3478">
        <v>41</v>
      </c>
      <c r="G3478">
        <v>1</v>
      </c>
      <c r="H3478">
        <v>0</v>
      </c>
      <c r="I3478">
        <v>21.75</v>
      </c>
      <c r="J3478">
        <v>21.75</v>
      </c>
      <c r="K3478" t="s">
        <v>2915</v>
      </c>
    </row>
    <row r="3480" spans="1:11" x14ac:dyDescent="0.3">
      <c r="A3480" t="s">
        <v>2917</v>
      </c>
      <c r="B3480" t="s">
        <v>5281</v>
      </c>
      <c r="D3480">
        <v>2</v>
      </c>
      <c r="E3480">
        <v>29</v>
      </c>
      <c r="F3480">
        <v>28</v>
      </c>
      <c r="G3480">
        <v>3</v>
      </c>
      <c r="H3480">
        <v>0</v>
      </c>
      <c r="I3480">
        <v>19.5</v>
      </c>
      <c r="J3480">
        <v>58.5</v>
      </c>
      <c r="K3480" t="s">
        <v>2917</v>
      </c>
    </row>
    <row r="3482" spans="1:11" x14ac:dyDescent="0.3">
      <c r="A3482" t="s">
        <v>5282</v>
      </c>
      <c r="B3482" t="s">
        <v>5283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14.35</v>
      </c>
      <c r="J3482">
        <v>0</v>
      </c>
      <c r="K3482" t="s">
        <v>5282</v>
      </c>
    </row>
    <row r="3484" spans="1:11" x14ac:dyDescent="0.3">
      <c r="A3484" t="s">
        <v>2919</v>
      </c>
      <c r="B3484" t="s">
        <v>5284</v>
      </c>
      <c r="D3484">
        <v>5</v>
      </c>
      <c r="E3484">
        <v>25</v>
      </c>
      <c r="F3484">
        <v>29</v>
      </c>
      <c r="G3484">
        <v>1</v>
      </c>
      <c r="H3484">
        <v>0</v>
      </c>
      <c r="I3484">
        <v>19.5</v>
      </c>
      <c r="J3484">
        <v>19.5</v>
      </c>
      <c r="K3484" t="s">
        <v>2919</v>
      </c>
    </row>
    <row r="3486" spans="1:11" x14ac:dyDescent="0.3">
      <c r="A3486" t="s">
        <v>5285</v>
      </c>
      <c r="B3486" t="s">
        <v>5286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4.4000000000000004</v>
      </c>
      <c r="J3486">
        <v>0</v>
      </c>
      <c r="K3486" t="s">
        <v>5285</v>
      </c>
    </row>
    <row r="3488" spans="1:11" x14ac:dyDescent="0.3">
      <c r="A3488" t="s">
        <v>5287</v>
      </c>
      <c r="B3488" t="s">
        <v>5288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12.5</v>
      </c>
      <c r="J3488">
        <v>0</v>
      </c>
      <c r="K3488" t="s">
        <v>5287</v>
      </c>
    </row>
    <row r="3490" spans="1:11" x14ac:dyDescent="0.3">
      <c r="A3490" t="s">
        <v>2921</v>
      </c>
      <c r="B3490" t="s">
        <v>5289</v>
      </c>
      <c r="D3490">
        <v>2</v>
      </c>
      <c r="E3490">
        <v>22</v>
      </c>
      <c r="F3490">
        <v>24</v>
      </c>
      <c r="G3490">
        <v>0</v>
      </c>
      <c r="H3490">
        <v>0</v>
      </c>
      <c r="I3490">
        <v>22</v>
      </c>
      <c r="J3490">
        <v>0</v>
      </c>
      <c r="K3490" t="s">
        <v>2921</v>
      </c>
    </row>
    <row r="3492" spans="1:11" x14ac:dyDescent="0.3">
      <c r="A3492" t="s">
        <v>2923</v>
      </c>
      <c r="B3492" t="s">
        <v>5290</v>
      </c>
      <c r="D3492">
        <v>5</v>
      </c>
      <c r="E3492">
        <v>23</v>
      </c>
      <c r="F3492">
        <v>25</v>
      </c>
      <c r="G3492">
        <v>3</v>
      </c>
      <c r="H3492">
        <v>0</v>
      </c>
      <c r="I3492">
        <v>13.15</v>
      </c>
      <c r="J3492">
        <v>39.450000000000003</v>
      </c>
      <c r="K3492" t="s">
        <v>2923</v>
      </c>
    </row>
    <row r="3494" spans="1:11" x14ac:dyDescent="0.3">
      <c r="A3494" t="s">
        <v>2925</v>
      </c>
      <c r="B3494" t="s">
        <v>5291</v>
      </c>
      <c r="D3494">
        <v>4</v>
      </c>
      <c r="E3494">
        <v>21</v>
      </c>
      <c r="F3494">
        <v>22</v>
      </c>
      <c r="G3494">
        <v>3</v>
      </c>
      <c r="H3494">
        <v>0</v>
      </c>
      <c r="I3494">
        <v>16.8</v>
      </c>
      <c r="J3494">
        <v>50.4</v>
      </c>
      <c r="K3494" t="s">
        <v>2925</v>
      </c>
    </row>
    <row r="3496" spans="1:11" x14ac:dyDescent="0.3">
      <c r="A3496" t="s">
        <v>2927</v>
      </c>
      <c r="B3496" t="s">
        <v>5292</v>
      </c>
      <c r="D3496">
        <v>4</v>
      </c>
      <c r="E3496">
        <v>27</v>
      </c>
      <c r="F3496">
        <v>30</v>
      </c>
      <c r="G3496">
        <v>1</v>
      </c>
      <c r="H3496">
        <v>0</v>
      </c>
      <c r="I3496">
        <v>16.600000000000001</v>
      </c>
      <c r="J3496">
        <v>16.600000000000001</v>
      </c>
      <c r="K3496" t="s">
        <v>2927</v>
      </c>
    </row>
    <row r="3498" spans="1:11" x14ac:dyDescent="0.3">
      <c r="A3498" t="s">
        <v>2929</v>
      </c>
      <c r="B3498" t="s">
        <v>5293</v>
      </c>
      <c r="D3498">
        <v>5</v>
      </c>
      <c r="E3498">
        <v>26</v>
      </c>
      <c r="F3498">
        <v>26</v>
      </c>
      <c r="G3498">
        <v>5</v>
      </c>
      <c r="H3498">
        <v>0</v>
      </c>
      <c r="I3498">
        <v>19</v>
      </c>
      <c r="J3498">
        <v>95</v>
      </c>
      <c r="K3498" t="s">
        <v>2929</v>
      </c>
    </row>
    <row r="3500" spans="1:11" x14ac:dyDescent="0.3">
      <c r="A3500" t="s">
        <v>2931</v>
      </c>
      <c r="B3500" t="s">
        <v>5294</v>
      </c>
      <c r="D3500">
        <v>1</v>
      </c>
      <c r="E3500">
        <v>22</v>
      </c>
      <c r="F3500">
        <v>19</v>
      </c>
      <c r="G3500">
        <v>4</v>
      </c>
      <c r="H3500">
        <v>0</v>
      </c>
      <c r="I3500">
        <v>19.25</v>
      </c>
      <c r="J3500">
        <v>77</v>
      </c>
      <c r="K3500" t="s">
        <v>2931</v>
      </c>
    </row>
    <row r="3502" spans="1:11" x14ac:dyDescent="0.3">
      <c r="A3502" t="s">
        <v>5295</v>
      </c>
      <c r="B3502" t="s">
        <v>5296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13.3</v>
      </c>
      <c r="J3502">
        <v>0</v>
      </c>
      <c r="K3502" t="s">
        <v>5295</v>
      </c>
    </row>
    <row r="3504" spans="1:11" x14ac:dyDescent="0.3">
      <c r="A3504" t="s">
        <v>2933</v>
      </c>
      <c r="B3504" t="s">
        <v>2934</v>
      </c>
      <c r="D3504">
        <v>4</v>
      </c>
      <c r="E3504">
        <v>36</v>
      </c>
      <c r="F3504">
        <v>39</v>
      </c>
      <c r="G3504">
        <v>1</v>
      </c>
      <c r="H3504">
        <v>0</v>
      </c>
      <c r="I3504">
        <v>10.199999999999999</v>
      </c>
      <c r="J3504">
        <v>10.199999999999999</v>
      </c>
      <c r="K3504" t="s">
        <v>2933</v>
      </c>
    </row>
    <row r="3506" spans="1:11" x14ac:dyDescent="0.3">
      <c r="A3506" t="s">
        <v>5297</v>
      </c>
      <c r="B3506" t="s">
        <v>5298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6</v>
      </c>
      <c r="J3506">
        <v>0</v>
      </c>
      <c r="K3506" t="s">
        <v>5297</v>
      </c>
    </row>
    <row r="3508" spans="1:11" x14ac:dyDescent="0.3">
      <c r="A3508" t="s">
        <v>2935</v>
      </c>
      <c r="B3508" t="s">
        <v>5299</v>
      </c>
      <c r="D3508">
        <v>3</v>
      </c>
      <c r="E3508">
        <v>27</v>
      </c>
      <c r="F3508">
        <v>29</v>
      </c>
      <c r="G3508">
        <v>1</v>
      </c>
      <c r="H3508">
        <v>0</v>
      </c>
      <c r="I3508">
        <v>13</v>
      </c>
      <c r="J3508">
        <v>13</v>
      </c>
      <c r="K3508" t="s">
        <v>2935</v>
      </c>
    </row>
    <row r="3510" spans="1:11" x14ac:dyDescent="0.3">
      <c r="A3510" t="s">
        <v>2937</v>
      </c>
      <c r="B3510" t="s">
        <v>5300</v>
      </c>
      <c r="D3510">
        <v>1</v>
      </c>
      <c r="E3510">
        <v>18</v>
      </c>
      <c r="F3510">
        <v>16</v>
      </c>
      <c r="G3510">
        <v>3</v>
      </c>
      <c r="H3510">
        <v>0</v>
      </c>
      <c r="I3510">
        <v>26.5</v>
      </c>
      <c r="J3510">
        <v>79.5</v>
      </c>
      <c r="K3510" t="s">
        <v>2937</v>
      </c>
    </row>
    <row r="3512" spans="1:11" x14ac:dyDescent="0.3">
      <c r="A3512" t="s">
        <v>2939</v>
      </c>
      <c r="B3512" t="s">
        <v>2940</v>
      </c>
      <c r="C3512" t="s">
        <v>19</v>
      </c>
      <c r="D3512">
        <v>5</v>
      </c>
      <c r="E3512">
        <v>23</v>
      </c>
      <c r="F3512">
        <v>21</v>
      </c>
      <c r="G3512">
        <v>7</v>
      </c>
      <c r="H3512">
        <v>0</v>
      </c>
      <c r="I3512">
        <v>11.9</v>
      </c>
      <c r="J3512">
        <v>83.3</v>
      </c>
      <c r="K3512" t="s">
        <v>2939</v>
      </c>
    </row>
    <row r="3514" spans="1:11" x14ac:dyDescent="0.3">
      <c r="A3514" t="s">
        <v>2941</v>
      </c>
      <c r="B3514" t="s">
        <v>2942</v>
      </c>
      <c r="D3514">
        <v>0</v>
      </c>
      <c r="E3514">
        <v>22</v>
      </c>
      <c r="F3514">
        <v>19</v>
      </c>
      <c r="G3514">
        <v>3</v>
      </c>
      <c r="H3514">
        <v>0</v>
      </c>
      <c r="I3514">
        <v>19.649999999999999</v>
      </c>
      <c r="J3514">
        <v>58.95</v>
      </c>
      <c r="K3514" t="s">
        <v>2941</v>
      </c>
    </row>
    <row r="3516" spans="1:11" x14ac:dyDescent="0.3">
      <c r="A3516" t="s">
        <v>2943</v>
      </c>
      <c r="B3516" t="s">
        <v>5301</v>
      </c>
      <c r="D3516">
        <v>6</v>
      </c>
      <c r="E3516">
        <v>39</v>
      </c>
      <c r="F3516">
        <v>42</v>
      </c>
      <c r="G3516">
        <v>3</v>
      </c>
      <c r="H3516">
        <v>0</v>
      </c>
      <c r="I3516">
        <v>16.95</v>
      </c>
      <c r="J3516">
        <v>50.85</v>
      </c>
      <c r="K3516" t="s">
        <v>2943</v>
      </c>
    </row>
    <row r="3518" spans="1:11" x14ac:dyDescent="0.3">
      <c r="A3518" t="s">
        <v>2945</v>
      </c>
      <c r="B3518" t="s">
        <v>2946</v>
      </c>
      <c r="D3518">
        <v>2</v>
      </c>
      <c r="E3518">
        <v>27</v>
      </c>
      <c r="F3518">
        <v>27</v>
      </c>
      <c r="G3518">
        <v>2</v>
      </c>
      <c r="H3518">
        <v>0</v>
      </c>
      <c r="I3518">
        <v>10.35</v>
      </c>
      <c r="J3518">
        <v>20.7</v>
      </c>
      <c r="K3518" t="s">
        <v>2945</v>
      </c>
    </row>
    <row r="3520" spans="1:11" x14ac:dyDescent="0.3">
      <c r="A3520" t="s">
        <v>2953</v>
      </c>
      <c r="B3520" t="s">
        <v>2954</v>
      </c>
      <c r="D3520">
        <v>8</v>
      </c>
      <c r="E3520">
        <v>27</v>
      </c>
      <c r="F3520">
        <v>31</v>
      </c>
      <c r="G3520">
        <v>4</v>
      </c>
      <c r="H3520">
        <v>0</v>
      </c>
      <c r="I3520">
        <v>10.35</v>
      </c>
      <c r="J3520">
        <v>41.4</v>
      </c>
      <c r="K3520" t="s">
        <v>2953</v>
      </c>
    </row>
    <row r="3522" spans="1:11" x14ac:dyDescent="0.3">
      <c r="A3522" t="s">
        <v>2955</v>
      </c>
      <c r="B3522" t="s">
        <v>2956</v>
      </c>
      <c r="D3522">
        <v>5</v>
      </c>
      <c r="E3522">
        <v>22</v>
      </c>
      <c r="F3522">
        <v>27</v>
      </c>
      <c r="G3522">
        <v>0</v>
      </c>
      <c r="H3522">
        <v>0</v>
      </c>
      <c r="I3522">
        <v>10.35</v>
      </c>
      <c r="J3522">
        <v>0</v>
      </c>
      <c r="K3522" t="s">
        <v>2955</v>
      </c>
    </row>
    <row r="3524" spans="1:11" x14ac:dyDescent="0.3">
      <c r="A3524" t="s">
        <v>2957</v>
      </c>
      <c r="B3524" t="s">
        <v>2958</v>
      </c>
      <c r="D3524">
        <v>4</v>
      </c>
      <c r="E3524">
        <v>19</v>
      </c>
      <c r="F3524">
        <v>21</v>
      </c>
      <c r="G3524">
        <v>2</v>
      </c>
      <c r="H3524">
        <v>0</v>
      </c>
      <c r="I3524">
        <v>10.35</v>
      </c>
      <c r="J3524">
        <v>20.7</v>
      </c>
      <c r="K3524" t="s">
        <v>2957</v>
      </c>
    </row>
    <row r="3526" spans="1:11" x14ac:dyDescent="0.3">
      <c r="A3526" t="s">
        <v>2959</v>
      </c>
      <c r="B3526" t="s">
        <v>5302</v>
      </c>
      <c r="D3526">
        <v>5</v>
      </c>
      <c r="E3526">
        <v>30</v>
      </c>
      <c r="F3526">
        <v>30</v>
      </c>
      <c r="G3526">
        <v>5</v>
      </c>
      <c r="H3526">
        <v>0</v>
      </c>
      <c r="I3526">
        <v>16.8</v>
      </c>
      <c r="J3526">
        <v>84</v>
      </c>
      <c r="K3526" t="s">
        <v>2959</v>
      </c>
    </row>
    <row r="3528" spans="1:11" x14ac:dyDescent="0.3">
      <c r="A3528" t="s">
        <v>2961</v>
      </c>
      <c r="B3528" t="s">
        <v>2961</v>
      </c>
      <c r="D3528">
        <v>53</v>
      </c>
      <c r="E3528">
        <v>553</v>
      </c>
      <c r="F3528">
        <v>487</v>
      </c>
      <c r="G3528">
        <v>119</v>
      </c>
      <c r="H3528">
        <v>0</v>
      </c>
      <c r="J3528">
        <v>1036.25</v>
      </c>
      <c r="K3528" t="s">
        <v>2961</v>
      </c>
    </row>
    <row r="3530" spans="1:11" x14ac:dyDescent="0.3">
      <c r="A3530">
        <v>9786144055502</v>
      </c>
      <c r="B3530" t="s">
        <v>5303</v>
      </c>
      <c r="C3530" t="s">
        <v>19</v>
      </c>
      <c r="D3530">
        <v>1</v>
      </c>
      <c r="E3530">
        <v>0</v>
      </c>
      <c r="F3530">
        <v>0</v>
      </c>
      <c r="G3530">
        <v>1</v>
      </c>
      <c r="H3530">
        <v>0</v>
      </c>
      <c r="I3530">
        <v>8.8000000000000007</v>
      </c>
      <c r="J3530">
        <v>8.8000000000000007</v>
      </c>
      <c r="K3530">
        <v>9786144055502</v>
      </c>
    </row>
    <row r="3532" spans="1:11" x14ac:dyDescent="0.3">
      <c r="A3532">
        <v>9789953181202</v>
      </c>
      <c r="B3532" t="s">
        <v>2973</v>
      </c>
      <c r="D3532">
        <v>4</v>
      </c>
      <c r="E3532">
        <v>13</v>
      </c>
      <c r="F3532">
        <v>15</v>
      </c>
      <c r="G3532">
        <v>2</v>
      </c>
      <c r="H3532">
        <v>0</v>
      </c>
      <c r="I3532">
        <v>11.25</v>
      </c>
      <c r="J3532">
        <v>22.5</v>
      </c>
      <c r="K3532">
        <v>9789953181202</v>
      </c>
    </row>
    <row r="3534" spans="1:11" x14ac:dyDescent="0.3">
      <c r="A3534" t="s">
        <v>2977</v>
      </c>
      <c r="B3534" t="s">
        <v>2978</v>
      </c>
      <c r="C3534" t="s">
        <v>19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 t="s">
        <v>2977</v>
      </c>
    </row>
    <row r="3536" spans="1:11" x14ac:dyDescent="0.3">
      <c r="A3536" t="s">
        <v>2983</v>
      </c>
      <c r="B3536" t="s">
        <v>2984</v>
      </c>
      <c r="D3536">
        <v>0</v>
      </c>
      <c r="E3536">
        <v>37</v>
      </c>
      <c r="F3536">
        <v>34</v>
      </c>
      <c r="G3536">
        <v>3</v>
      </c>
      <c r="H3536">
        <v>0</v>
      </c>
      <c r="I3536">
        <v>4</v>
      </c>
      <c r="J3536">
        <v>12</v>
      </c>
      <c r="K3536" t="s">
        <v>2983</v>
      </c>
    </row>
    <row r="3538" spans="1:11" x14ac:dyDescent="0.3">
      <c r="A3538" t="s">
        <v>2985</v>
      </c>
      <c r="B3538" t="s">
        <v>2986</v>
      </c>
      <c r="D3538">
        <v>2</v>
      </c>
      <c r="E3538">
        <v>30</v>
      </c>
      <c r="F3538">
        <v>19</v>
      </c>
      <c r="G3538">
        <v>13</v>
      </c>
      <c r="H3538">
        <v>0</v>
      </c>
      <c r="I3538">
        <v>4</v>
      </c>
      <c r="J3538">
        <v>52</v>
      </c>
      <c r="K3538" t="s">
        <v>2985</v>
      </c>
    </row>
    <row r="3540" spans="1:11" x14ac:dyDescent="0.3">
      <c r="A3540" t="s">
        <v>2987</v>
      </c>
      <c r="B3540" t="s">
        <v>2988</v>
      </c>
      <c r="D3540">
        <v>6</v>
      </c>
      <c r="E3540">
        <v>30</v>
      </c>
      <c r="F3540">
        <v>21</v>
      </c>
      <c r="G3540">
        <v>15</v>
      </c>
      <c r="H3540">
        <v>0</v>
      </c>
      <c r="I3540">
        <v>4</v>
      </c>
      <c r="J3540">
        <v>60</v>
      </c>
      <c r="K3540" t="s">
        <v>2987</v>
      </c>
    </row>
    <row r="3542" spans="1:11" x14ac:dyDescent="0.3">
      <c r="A3542" t="s">
        <v>2989</v>
      </c>
      <c r="B3542" t="s">
        <v>2990</v>
      </c>
      <c r="D3542">
        <v>2</v>
      </c>
      <c r="E3542">
        <v>41</v>
      </c>
      <c r="F3542">
        <v>34</v>
      </c>
      <c r="G3542">
        <v>9</v>
      </c>
      <c r="H3542">
        <v>0</v>
      </c>
      <c r="I3542">
        <v>4</v>
      </c>
      <c r="J3542">
        <v>36</v>
      </c>
      <c r="K3542" t="s">
        <v>2989</v>
      </c>
    </row>
    <row r="3544" spans="1:11" x14ac:dyDescent="0.3">
      <c r="A3544" t="s">
        <v>2991</v>
      </c>
      <c r="B3544" t="s">
        <v>2992</v>
      </c>
      <c r="D3544">
        <v>8</v>
      </c>
      <c r="E3544">
        <v>15</v>
      </c>
      <c r="F3544">
        <v>21</v>
      </c>
      <c r="G3544">
        <v>2</v>
      </c>
      <c r="H3544">
        <v>0</v>
      </c>
      <c r="I3544">
        <v>4</v>
      </c>
      <c r="J3544">
        <v>8</v>
      </c>
      <c r="K3544" t="s">
        <v>2991</v>
      </c>
    </row>
    <row r="3546" spans="1:11" x14ac:dyDescent="0.3">
      <c r="A3546" t="s">
        <v>2993</v>
      </c>
      <c r="B3546" t="s">
        <v>2994</v>
      </c>
      <c r="D3546">
        <v>0</v>
      </c>
      <c r="E3546">
        <v>20</v>
      </c>
      <c r="F3546">
        <v>16</v>
      </c>
      <c r="G3546">
        <v>4</v>
      </c>
      <c r="H3546">
        <v>0</v>
      </c>
      <c r="I3546">
        <v>16.399999999999999</v>
      </c>
      <c r="J3546">
        <v>65.599999999999994</v>
      </c>
      <c r="K3546" t="s">
        <v>2993</v>
      </c>
    </row>
    <row r="3548" spans="1:11" x14ac:dyDescent="0.3">
      <c r="A3548" t="s">
        <v>5304</v>
      </c>
      <c r="B3548" t="s">
        <v>5305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14.95</v>
      </c>
      <c r="J3548">
        <v>0</v>
      </c>
      <c r="K3548" t="s">
        <v>5304</v>
      </c>
    </row>
    <row r="3550" spans="1:11" x14ac:dyDescent="0.3">
      <c r="A3550" t="s">
        <v>2995</v>
      </c>
      <c r="B3550" t="s">
        <v>2996</v>
      </c>
      <c r="D3550">
        <v>1</v>
      </c>
      <c r="E3550">
        <v>12</v>
      </c>
      <c r="F3550">
        <v>9</v>
      </c>
      <c r="G3550">
        <v>4</v>
      </c>
      <c r="H3550">
        <v>0</v>
      </c>
      <c r="I3550">
        <v>17.7</v>
      </c>
      <c r="J3550">
        <v>70.8</v>
      </c>
      <c r="K3550" t="s">
        <v>2995</v>
      </c>
    </row>
    <row r="3552" spans="1:11" x14ac:dyDescent="0.3">
      <c r="A3552" t="s">
        <v>2997</v>
      </c>
      <c r="B3552" t="s">
        <v>2998</v>
      </c>
      <c r="D3552">
        <v>3</v>
      </c>
      <c r="E3552">
        <v>5</v>
      </c>
      <c r="F3552">
        <v>3</v>
      </c>
      <c r="G3552">
        <v>5</v>
      </c>
      <c r="H3552">
        <v>0</v>
      </c>
      <c r="I3552">
        <v>14.9</v>
      </c>
      <c r="J3552">
        <v>74.5</v>
      </c>
      <c r="K3552" t="s">
        <v>2997</v>
      </c>
    </row>
    <row r="3554" spans="1:11" x14ac:dyDescent="0.3">
      <c r="A3554" t="s">
        <v>2999</v>
      </c>
      <c r="B3554" t="s">
        <v>3000</v>
      </c>
      <c r="D3554">
        <v>-3</v>
      </c>
      <c r="E3554">
        <v>14</v>
      </c>
      <c r="F3554">
        <v>9</v>
      </c>
      <c r="G3554">
        <v>2</v>
      </c>
      <c r="H3554">
        <v>0</v>
      </c>
      <c r="I3554">
        <v>12.25</v>
      </c>
      <c r="J3554">
        <v>24.5</v>
      </c>
      <c r="K3554" t="s">
        <v>2999</v>
      </c>
    </row>
    <row r="3556" spans="1:11" x14ac:dyDescent="0.3">
      <c r="A3556" t="s">
        <v>3001</v>
      </c>
      <c r="B3556" t="s">
        <v>3002</v>
      </c>
      <c r="D3556">
        <v>1</v>
      </c>
      <c r="E3556">
        <v>28</v>
      </c>
      <c r="F3556">
        <v>29</v>
      </c>
      <c r="G3556">
        <v>0</v>
      </c>
      <c r="H3556">
        <v>0</v>
      </c>
      <c r="I3556">
        <v>40.35</v>
      </c>
      <c r="J3556">
        <v>0</v>
      </c>
      <c r="K3556" t="s">
        <v>3001</v>
      </c>
    </row>
    <row r="3558" spans="1:11" x14ac:dyDescent="0.3">
      <c r="A3558" t="s">
        <v>3003</v>
      </c>
      <c r="B3558" t="s">
        <v>3004</v>
      </c>
      <c r="D3558">
        <v>2</v>
      </c>
      <c r="E3558">
        <v>39</v>
      </c>
      <c r="F3558">
        <v>41</v>
      </c>
      <c r="G3558">
        <v>0</v>
      </c>
      <c r="H3558">
        <v>0</v>
      </c>
      <c r="I3558">
        <v>41.45</v>
      </c>
      <c r="J3558">
        <v>0</v>
      </c>
      <c r="K3558" t="s">
        <v>3003</v>
      </c>
    </row>
    <row r="3560" spans="1:11" x14ac:dyDescent="0.3">
      <c r="A3560" t="s">
        <v>3005</v>
      </c>
      <c r="B3560" t="s">
        <v>3006</v>
      </c>
      <c r="D3560">
        <v>4</v>
      </c>
      <c r="E3560">
        <v>21</v>
      </c>
      <c r="F3560">
        <v>23</v>
      </c>
      <c r="G3560">
        <v>2</v>
      </c>
      <c r="H3560">
        <v>0</v>
      </c>
      <c r="I3560">
        <v>45.35</v>
      </c>
      <c r="J3560">
        <v>90.7</v>
      </c>
      <c r="K3560" t="s">
        <v>3005</v>
      </c>
    </row>
    <row r="3562" spans="1:11" x14ac:dyDescent="0.3">
      <c r="A3562" t="s">
        <v>3007</v>
      </c>
      <c r="B3562" t="s">
        <v>3008</v>
      </c>
      <c r="D3562">
        <v>3</v>
      </c>
      <c r="E3562">
        <v>0</v>
      </c>
      <c r="F3562">
        <v>0</v>
      </c>
      <c r="G3562">
        <v>3</v>
      </c>
      <c r="H3562">
        <v>0</v>
      </c>
      <c r="I3562">
        <v>11.7</v>
      </c>
      <c r="J3562">
        <v>35.1</v>
      </c>
      <c r="K3562" t="s">
        <v>3007</v>
      </c>
    </row>
    <row r="3564" spans="1:11" x14ac:dyDescent="0.3">
      <c r="A3564" t="s">
        <v>3009</v>
      </c>
      <c r="B3564" t="s">
        <v>3010</v>
      </c>
      <c r="D3564">
        <v>-1</v>
      </c>
      <c r="E3564">
        <v>40</v>
      </c>
      <c r="F3564">
        <v>32</v>
      </c>
      <c r="G3564">
        <v>7</v>
      </c>
      <c r="H3564">
        <v>0</v>
      </c>
      <c r="I3564">
        <v>11.75</v>
      </c>
      <c r="J3564">
        <v>82.25</v>
      </c>
      <c r="K3564" t="s">
        <v>3009</v>
      </c>
    </row>
    <row r="3566" spans="1:11" x14ac:dyDescent="0.3">
      <c r="A3566" t="s">
        <v>3011</v>
      </c>
      <c r="B3566" t="s">
        <v>3012</v>
      </c>
      <c r="D3566">
        <v>2</v>
      </c>
      <c r="E3566">
        <v>25</v>
      </c>
      <c r="F3566">
        <v>22</v>
      </c>
      <c r="G3566">
        <v>5</v>
      </c>
      <c r="H3566">
        <v>0</v>
      </c>
      <c r="I3566">
        <v>10.75</v>
      </c>
      <c r="J3566">
        <v>53.75</v>
      </c>
      <c r="K3566" t="s">
        <v>3011</v>
      </c>
    </row>
    <row r="3568" spans="1:11" x14ac:dyDescent="0.3">
      <c r="A3568" t="s">
        <v>3013</v>
      </c>
      <c r="B3568" t="s">
        <v>3014</v>
      </c>
      <c r="D3568">
        <v>1</v>
      </c>
      <c r="E3568">
        <v>24</v>
      </c>
      <c r="F3568">
        <v>19</v>
      </c>
      <c r="G3568">
        <v>6</v>
      </c>
      <c r="H3568">
        <v>0</v>
      </c>
      <c r="I3568">
        <v>9.15</v>
      </c>
      <c r="J3568">
        <v>54.9</v>
      </c>
      <c r="K3568" t="s">
        <v>3013</v>
      </c>
    </row>
    <row r="3570" spans="1:11" x14ac:dyDescent="0.3">
      <c r="A3570" t="s">
        <v>3015</v>
      </c>
      <c r="B3570" t="s">
        <v>3016</v>
      </c>
      <c r="D3570">
        <v>3</v>
      </c>
      <c r="E3570">
        <v>17</v>
      </c>
      <c r="F3570">
        <v>16</v>
      </c>
      <c r="G3570">
        <v>4</v>
      </c>
      <c r="H3570">
        <v>0</v>
      </c>
      <c r="I3570">
        <v>12.65</v>
      </c>
      <c r="J3570">
        <v>50.6</v>
      </c>
      <c r="K3570" t="s">
        <v>3015</v>
      </c>
    </row>
    <row r="3572" spans="1:11" x14ac:dyDescent="0.3">
      <c r="A3572" t="s">
        <v>3017</v>
      </c>
      <c r="B3572" t="s">
        <v>3018</v>
      </c>
      <c r="D3572">
        <v>-1</v>
      </c>
      <c r="E3572">
        <v>23</v>
      </c>
      <c r="F3572">
        <v>20</v>
      </c>
      <c r="G3572">
        <v>2</v>
      </c>
      <c r="H3572">
        <v>0</v>
      </c>
      <c r="I3572">
        <v>13.1</v>
      </c>
      <c r="J3572">
        <v>26.2</v>
      </c>
      <c r="K3572" t="s">
        <v>3017</v>
      </c>
    </row>
    <row r="3574" spans="1:11" x14ac:dyDescent="0.3">
      <c r="A3574" t="s">
        <v>3019</v>
      </c>
      <c r="B3574" t="s">
        <v>3020</v>
      </c>
      <c r="D3574">
        <v>-1</v>
      </c>
      <c r="E3574">
        <v>30</v>
      </c>
      <c r="F3574">
        <v>21</v>
      </c>
      <c r="G3574">
        <v>8</v>
      </c>
      <c r="H3574">
        <v>0</v>
      </c>
      <c r="I3574">
        <v>6.15</v>
      </c>
      <c r="J3574">
        <v>49.2</v>
      </c>
      <c r="K3574" t="s">
        <v>3019</v>
      </c>
    </row>
    <row r="3576" spans="1:11" x14ac:dyDescent="0.3">
      <c r="A3576" t="s">
        <v>3021</v>
      </c>
      <c r="B3576" t="s">
        <v>3022</v>
      </c>
      <c r="D3576">
        <v>3</v>
      </c>
      <c r="E3576">
        <v>26</v>
      </c>
      <c r="F3576">
        <v>19</v>
      </c>
      <c r="G3576">
        <v>10</v>
      </c>
      <c r="H3576">
        <v>0</v>
      </c>
      <c r="I3576">
        <v>5.85</v>
      </c>
      <c r="J3576">
        <v>58.5</v>
      </c>
      <c r="K3576" t="s">
        <v>3021</v>
      </c>
    </row>
    <row r="3578" spans="1:11" x14ac:dyDescent="0.3">
      <c r="A3578" t="s">
        <v>3023</v>
      </c>
      <c r="B3578" t="s">
        <v>3024</v>
      </c>
      <c r="D3578">
        <v>5</v>
      </c>
      <c r="E3578">
        <v>22</v>
      </c>
      <c r="F3578">
        <v>24</v>
      </c>
      <c r="G3578">
        <v>3</v>
      </c>
      <c r="H3578">
        <v>0</v>
      </c>
      <c r="I3578">
        <v>9.15</v>
      </c>
      <c r="J3578">
        <v>27.45</v>
      </c>
      <c r="K3578" t="s">
        <v>3023</v>
      </c>
    </row>
    <row r="3580" spans="1:11" x14ac:dyDescent="0.3">
      <c r="A3580" t="s">
        <v>3025</v>
      </c>
      <c r="B3580" t="s">
        <v>3026</v>
      </c>
      <c r="D3580">
        <v>1</v>
      </c>
      <c r="E3580">
        <v>15</v>
      </c>
      <c r="F3580">
        <v>16</v>
      </c>
      <c r="G3580">
        <v>0</v>
      </c>
      <c r="H3580">
        <v>0</v>
      </c>
      <c r="I3580">
        <v>11.2</v>
      </c>
      <c r="J3580">
        <v>0</v>
      </c>
      <c r="K3580" t="s">
        <v>3025</v>
      </c>
    </row>
    <row r="3582" spans="1:11" x14ac:dyDescent="0.3">
      <c r="A3582" t="s">
        <v>3027</v>
      </c>
      <c r="B3582" t="s">
        <v>3028</v>
      </c>
      <c r="D3582">
        <v>2</v>
      </c>
      <c r="E3582">
        <v>21</v>
      </c>
      <c r="F3582">
        <v>23</v>
      </c>
      <c r="G3582">
        <v>0</v>
      </c>
      <c r="H3582">
        <v>0</v>
      </c>
      <c r="I3582">
        <v>11.2</v>
      </c>
      <c r="J3582">
        <v>0</v>
      </c>
      <c r="K3582" t="s">
        <v>3027</v>
      </c>
    </row>
    <row r="3584" spans="1:11" x14ac:dyDescent="0.3">
      <c r="A3584" t="s">
        <v>3029</v>
      </c>
      <c r="B3584" t="s">
        <v>3030</v>
      </c>
      <c r="D3584">
        <v>1</v>
      </c>
      <c r="E3584">
        <v>0</v>
      </c>
      <c r="F3584">
        <v>0</v>
      </c>
      <c r="G3584">
        <v>1</v>
      </c>
      <c r="H3584">
        <v>0</v>
      </c>
      <c r="I3584">
        <v>20</v>
      </c>
      <c r="J3584">
        <v>20</v>
      </c>
      <c r="K3584" t="s">
        <v>3029</v>
      </c>
    </row>
    <row r="3586" spans="1:11" x14ac:dyDescent="0.3">
      <c r="A3586" t="s">
        <v>3031</v>
      </c>
      <c r="B3586" t="s">
        <v>3032</v>
      </c>
      <c r="D3586">
        <v>2</v>
      </c>
      <c r="E3586">
        <v>0</v>
      </c>
      <c r="F3586">
        <v>0</v>
      </c>
      <c r="G3586">
        <v>2</v>
      </c>
      <c r="H3586">
        <v>0</v>
      </c>
      <c r="I3586">
        <v>14.45</v>
      </c>
      <c r="J3586">
        <v>28.9</v>
      </c>
      <c r="K3586" t="s">
        <v>3031</v>
      </c>
    </row>
    <row r="3588" spans="1:11" x14ac:dyDescent="0.3">
      <c r="A3588" t="s">
        <v>3037</v>
      </c>
      <c r="B3588" t="s">
        <v>3038</v>
      </c>
      <c r="D3588">
        <v>3</v>
      </c>
      <c r="E3588">
        <v>-3</v>
      </c>
      <c r="F3588">
        <v>0</v>
      </c>
      <c r="G3588">
        <v>0</v>
      </c>
      <c r="H3588">
        <v>0</v>
      </c>
      <c r="I3588">
        <v>13.7</v>
      </c>
      <c r="J3588">
        <v>0</v>
      </c>
      <c r="K3588" t="s">
        <v>3037</v>
      </c>
    </row>
    <row r="3590" spans="1:11" x14ac:dyDescent="0.3">
      <c r="A3590" t="s">
        <v>3039</v>
      </c>
      <c r="B3590" t="s">
        <v>3034</v>
      </c>
      <c r="D3590">
        <v>1</v>
      </c>
      <c r="E3590">
        <v>-1</v>
      </c>
      <c r="F3590">
        <v>0</v>
      </c>
      <c r="G3590">
        <v>0</v>
      </c>
      <c r="H3590">
        <v>0</v>
      </c>
      <c r="I3590">
        <v>13.7</v>
      </c>
      <c r="J3590">
        <v>0</v>
      </c>
      <c r="K3590" t="s">
        <v>3039</v>
      </c>
    </row>
    <row r="3592" spans="1:11" x14ac:dyDescent="0.3">
      <c r="A3592" t="s">
        <v>5306</v>
      </c>
      <c r="B3592" t="s">
        <v>5307</v>
      </c>
      <c r="D3592">
        <v>-2</v>
      </c>
      <c r="E3592">
        <v>3</v>
      </c>
      <c r="F3592">
        <v>1</v>
      </c>
      <c r="G3592">
        <v>0</v>
      </c>
      <c r="H3592">
        <v>0</v>
      </c>
      <c r="I3592">
        <v>4.25</v>
      </c>
      <c r="J3592">
        <v>0</v>
      </c>
      <c r="K3592" t="s">
        <v>5306</v>
      </c>
    </row>
    <row r="3594" spans="1:11" x14ac:dyDescent="0.3">
      <c r="A3594" t="s">
        <v>3042</v>
      </c>
      <c r="B3594" t="s">
        <v>3043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 t="s">
        <v>3042</v>
      </c>
    </row>
    <row r="3596" spans="1:11" x14ac:dyDescent="0.3">
      <c r="A3596" t="s">
        <v>3044</v>
      </c>
      <c r="B3596" t="s">
        <v>3045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 t="s">
        <v>3044</v>
      </c>
    </row>
    <row r="3598" spans="1:11" x14ac:dyDescent="0.3">
      <c r="A3598" t="s">
        <v>3046</v>
      </c>
      <c r="B3598" t="s">
        <v>3047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 t="s">
        <v>3046</v>
      </c>
    </row>
    <row r="3600" spans="1:11" x14ac:dyDescent="0.3">
      <c r="A3600" t="s">
        <v>3050</v>
      </c>
      <c r="B3600" t="s">
        <v>3050</v>
      </c>
      <c r="C3600" t="s">
        <v>19</v>
      </c>
      <c r="D3600">
        <v>0</v>
      </c>
      <c r="E3600">
        <v>6</v>
      </c>
      <c r="F3600">
        <v>0</v>
      </c>
      <c r="G3600">
        <v>6</v>
      </c>
      <c r="H3600">
        <v>0</v>
      </c>
      <c r="I3600">
        <v>4</v>
      </c>
      <c r="J3600">
        <v>24</v>
      </c>
      <c r="K3600" t="s">
        <v>3050</v>
      </c>
    </row>
    <row r="3602" spans="1:11" x14ac:dyDescent="0.3">
      <c r="A3602" t="s">
        <v>3053</v>
      </c>
      <c r="B3602" t="s">
        <v>3053</v>
      </c>
      <c r="D3602">
        <v>9</v>
      </c>
      <c r="E3602">
        <v>27</v>
      </c>
      <c r="F3602">
        <v>30</v>
      </c>
      <c r="G3602">
        <v>6</v>
      </c>
      <c r="H3602">
        <v>0</v>
      </c>
      <c r="J3602">
        <v>36.700000000000003</v>
      </c>
      <c r="K3602" t="s">
        <v>3053</v>
      </c>
    </row>
    <row r="3604" spans="1:11" x14ac:dyDescent="0.3">
      <c r="A3604" t="s">
        <v>3054</v>
      </c>
      <c r="B3604" t="s">
        <v>3055</v>
      </c>
      <c r="D3604">
        <v>0</v>
      </c>
      <c r="E3604">
        <v>13</v>
      </c>
      <c r="F3604">
        <v>13</v>
      </c>
      <c r="G3604">
        <v>0</v>
      </c>
      <c r="H3604">
        <v>0</v>
      </c>
      <c r="I3604">
        <v>8.5</v>
      </c>
      <c r="J3604">
        <v>0</v>
      </c>
      <c r="K3604" t="s">
        <v>3054</v>
      </c>
    </row>
    <row r="3606" spans="1:11" x14ac:dyDescent="0.3">
      <c r="A3606" t="s">
        <v>3056</v>
      </c>
      <c r="B3606" t="s">
        <v>3057</v>
      </c>
      <c r="D3606">
        <v>6</v>
      </c>
      <c r="E3606">
        <v>7</v>
      </c>
      <c r="F3606">
        <v>9</v>
      </c>
      <c r="G3606">
        <v>4</v>
      </c>
      <c r="H3606">
        <v>0</v>
      </c>
      <c r="I3606">
        <v>7</v>
      </c>
      <c r="J3606">
        <v>28</v>
      </c>
      <c r="K3606" t="s">
        <v>3056</v>
      </c>
    </row>
    <row r="3608" spans="1:11" x14ac:dyDescent="0.3">
      <c r="A3608" t="s">
        <v>3058</v>
      </c>
      <c r="B3608" t="s">
        <v>3059</v>
      </c>
      <c r="D3608">
        <v>3</v>
      </c>
      <c r="E3608">
        <v>7</v>
      </c>
      <c r="F3608">
        <v>8</v>
      </c>
      <c r="G3608">
        <v>2</v>
      </c>
      <c r="H3608">
        <v>0</v>
      </c>
      <c r="I3608">
        <v>4.3499999999999996</v>
      </c>
      <c r="J3608">
        <v>8.6999999999999993</v>
      </c>
      <c r="K3608" t="s">
        <v>3058</v>
      </c>
    </row>
    <row r="3610" spans="1:11" x14ac:dyDescent="0.3">
      <c r="A3610" t="s">
        <v>3060</v>
      </c>
      <c r="B3610" t="s">
        <v>3060</v>
      </c>
      <c r="D3610">
        <v>230</v>
      </c>
      <c r="E3610">
        <v>1010</v>
      </c>
      <c r="F3610">
        <v>1109.5</v>
      </c>
      <c r="G3610">
        <v>130.5</v>
      </c>
      <c r="H3610">
        <v>0</v>
      </c>
      <c r="J3610">
        <v>1517.05</v>
      </c>
      <c r="K3610" t="s">
        <v>3060</v>
      </c>
    </row>
    <row r="3612" spans="1:11" x14ac:dyDescent="0.3">
      <c r="A3612">
        <v>9022014572296</v>
      </c>
      <c r="B3612" t="s">
        <v>5308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7.29</v>
      </c>
      <c r="J3612">
        <v>0</v>
      </c>
      <c r="K3612">
        <v>9022014572296</v>
      </c>
    </row>
    <row r="3614" spans="1:11" x14ac:dyDescent="0.3">
      <c r="A3614">
        <v>9022014572297</v>
      </c>
      <c r="B3614" t="s">
        <v>5309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7.29</v>
      </c>
      <c r="J3614">
        <v>0</v>
      </c>
      <c r="K3614">
        <v>9022014572297</v>
      </c>
    </row>
    <row r="3616" spans="1:11" x14ac:dyDescent="0.3">
      <c r="A3616">
        <v>9786144000854</v>
      </c>
      <c r="B3616" t="s">
        <v>620</v>
      </c>
      <c r="D3616">
        <v>1</v>
      </c>
      <c r="E3616">
        <v>0</v>
      </c>
      <c r="F3616">
        <v>0</v>
      </c>
      <c r="G3616">
        <v>1</v>
      </c>
      <c r="H3616">
        <v>0</v>
      </c>
      <c r="I3616">
        <v>4.25</v>
      </c>
      <c r="J3616">
        <v>4.25</v>
      </c>
      <c r="K3616">
        <v>9786144000854</v>
      </c>
    </row>
    <row r="3618" spans="1:11" x14ac:dyDescent="0.3">
      <c r="A3618">
        <v>9786144006368</v>
      </c>
      <c r="B3618" t="s">
        <v>3061</v>
      </c>
      <c r="D3618">
        <v>11</v>
      </c>
      <c r="E3618">
        <v>41</v>
      </c>
      <c r="F3618">
        <v>51</v>
      </c>
      <c r="G3618">
        <v>1</v>
      </c>
      <c r="H3618">
        <v>0</v>
      </c>
      <c r="I3618">
        <v>16.600000000000001</v>
      </c>
      <c r="J3618">
        <v>16.600000000000001</v>
      </c>
      <c r="K3618">
        <v>9786144006368</v>
      </c>
    </row>
    <row r="3620" spans="1:11" x14ac:dyDescent="0.3">
      <c r="A3620">
        <v>9786144006887</v>
      </c>
      <c r="B3620" t="s">
        <v>5310</v>
      </c>
      <c r="C3620" t="s">
        <v>19</v>
      </c>
      <c r="D3620">
        <v>6</v>
      </c>
      <c r="E3620">
        <v>13</v>
      </c>
      <c r="F3620">
        <v>19</v>
      </c>
      <c r="G3620">
        <v>0</v>
      </c>
      <c r="H3620">
        <v>0</v>
      </c>
      <c r="I3620">
        <v>5</v>
      </c>
      <c r="J3620">
        <v>0</v>
      </c>
      <c r="K3620">
        <v>9786144006887</v>
      </c>
    </row>
    <row r="3622" spans="1:11" x14ac:dyDescent="0.3">
      <c r="A3622">
        <v>9786144006894</v>
      </c>
      <c r="B3622" t="s">
        <v>5311</v>
      </c>
      <c r="C3622" t="s">
        <v>19</v>
      </c>
      <c r="D3622">
        <v>9</v>
      </c>
      <c r="E3622">
        <v>9</v>
      </c>
      <c r="F3622">
        <v>18</v>
      </c>
      <c r="G3622">
        <v>0</v>
      </c>
      <c r="H3622">
        <v>0</v>
      </c>
      <c r="I3622">
        <v>5</v>
      </c>
      <c r="J3622">
        <v>0</v>
      </c>
      <c r="K3622">
        <v>9786144006894</v>
      </c>
    </row>
    <row r="3624" spans="1:11" x14ac:dyDescent="0.3">
      <c r="A3624">
        <v>9786144006924</v>
      </c>
      <c r="B3624" t="s">
        <v>5312</v>
      </c>
      <c r="D3624">
        <v>0</v>
      </c>
      <c r="E3624">
        <v>26</v>
      </c>
      <c r="F3624">
        <v>17</v>
      </c>
      <c r="G3624">
        <v>9</v>
      </c>
      <c r="H3624">
        <v>0</v>
      </c>
      <c r="I3624">
        <v>18</v>
      </c>
      <c r="J3624">
        <v>162</v>
      </c>
      <c r="K3624">
        <v>9786144006924</v>
      </c>
    </row>
    <row r="3626" spans="1:11" x14ac:dyDescent="0.3">
      <c r="A3626">
        <v>9786144006931</v>
      </c>
      <c r="B3626" t="s">
        <v>5313</v>
      </c>
      <c r="D3626">
        <v>1</v>
      </c>
      <c r="E3626">
        <v>30</v>
      </c>
      <c r="F3626">
        <v>20</v>
      </c>
      <c r="G3626">
        <v>11</v>
      </c>
      <c r="H3626">
        <v>0</v>
      </c>
      <c r="I3626">
        <v>9.17</v>
      </c>
      <c r="J3626">
        <v>100.87</v>
      </c>
      <c r="K3626">
        <v>9786144006931</v>
      </c>
    </row>
    <row r="3628" spans="1:11" x14ac:dyDescent="0.3">
      <c r="A3628">
        <v>9786144006948</v>
      </c>
      <c r="B3628" t="s">
        <v>5314</v>
      </c>
      <c r="D3628">
        <v>2</v>
      </c>
      <c r="E3628">
        <v>32</v>
      </c>
      <c r="F3628">
        <v>21</v>
      </c>
      <c r="G3628">
        <v>13</v>
      </c>
      <c r="H3628">
        <v>0</v>
      </c>
      <c r="I3628">
        <v>7.22</v>
      </c>
      <c r="J3628">
        <v>93.86</v>
      </c>
      <c r="K3628">
        <v>9786144006948</v>
      </c>
    </row>
    <row r="3630" spans="1:11" x14ac:dyDescent="0.3">
      <c r="A3630">
        <v>9786144006955</v>
      </c>
      <c r="B3630" t="s">
        <v>5315</v>
      </c>
      <c r="D3630">
        <v>3</v>
      </c>
      <c r="E3630">
        <v>20</v>
      </c>
      <c r="F3630">
        <v>21</v>
      </c>
      <c r="G3630">
        <v>2</v>
      </c>
      <c r="H3630">
        <v>0</v>
      </c>
      <c r="I3630">
        <v>7.77</v>
      </c>
      <c r="J3630">
        <v>15.54</v>
      </c>
      <c r="K3630">
        <v>9786144006955</v>
      </c>
    </row>
    <row r="3632" spans="1:11" x14ac:dyDescent="0.3">
      <c r="A3632">
        <v>9786144006962</v>
      </c>
      <c r="B3632" t="s">
        <v>5316</v>
      </c>
      <c r="D3632">
        <v>1</v>
      </c>
      <c r="E3632">
        <v>19</v>
      </c>
      <c r="F3632">
        <v>20</v>
      </c>
      <c r="G3632">
        <v>0</v>
      </c>
      <c r="H3632">
        <v>0</v>
      </c>
      <c r="I3632">
        <v>5</v>
      </c>
      <c r="J3632">
        <v>0</v>
      </c>
      <c r="K3632">
        <v>9786144006962</v>
      </c>
    </row>
    <row r="3634" spans="1:11" x14ac:dyDescent="0.3">
      <c r="A3634" t="s">
        <v>3069</v>
      </c>
      <c r="B3634" t="s">
        <v>3070</v>
      </c>
      <c r="C3634" t="s">
        <v>19</v>
      </c>
      <c r="D3634">
        <v>-1</v>
      </c>
      <c r="E3634">
        <v>2</v>
      </c>
      <c r="F3634">
        <v>-1</v>
      </c>
      <c r="G3634">
        <v>2</v>
      </c>
      <c r="H3634">
        <v>0</v>
      </c>
      <c r="I3634">
        <v>13.5</v>
      </c>
      <c r="J3634">
        <v>27</v>
      </c>
      <c r="K3634" t="s">
        <v>3069</v>
      </c>
    </row>
    <row r="3636" spans="1:11" x14ac:dyDescent="0.3">
      <c r="A3636" t="s">
        <v>3071</v>
      </c>
      <c r="B3636" t="s">
        <v>3072</v>
      </c>
      <c r="D3636">
        <v>5</v>
      </c>
      <c r="E3636">
        <v>15</v>
      </c>
      <c r="F3636">
        <v>20</v>
      </c>
      <c r="G3636">
        <v>0</v>
      </c>
      <c r="H3636">
        <v>0</v>
      </c>
      <c r="I3636">
        <v>21.5</v>
      </c>
      <c r="J3636">
        <v>0</v>
      </c>
      <c r="K3636" t="s">
        <v>3071</v>
      </c>
    </row>
    <row r="3638" spans="1:11" x14ac:dyDescent="0.3">
      <c r="A3638" t="s">
        <v>3073</v>
      </c>
      <c r="B3638" t="s">
        <v>3074</v>
      </c>
      <c r="D3638">
        <v>4</v>
      </c>
      <c r="E3638">
        <v>20</v>
      </c>
      <c r="F3638">
        <v>21</v>
      </c>
      <c r="G3638">
        <v>3</v>
      </c>
      <c r="H3638">
        <v>0</v>
      </c>
      <c r="I3638">
        <v>7.4</v>
      </c>
      <c r="J3638">
        <v>22.2</v>
      </c>
      <c r="K3638" t="s">
        <v>3073</v>
      </c>
    </row>
    <row r="3640" spans="1:11" x14ac:dyDescent="0.3">
      <c r="A3640" t="s">
        <v>3075</v>
      </c>
      <c r="B3640" t="s">
        <v>3076</v>
      </c>
      <c r="D3640">
        <v>6</v>
      </c>
      <c r="E3640">
        <v>17</v>
      </c>
      <c r="F3640">
        <v>20</v>
      </c>
      <c r="G3640">
        <v>3</v>
      </c>
      <c r="H3640">
        <v>0</v>
      </c>
      <c r="I3640">
        <v>7.9</v>
      </c>
      <c r="J3640">
        <v>23.7</v>
      </c>
      <c r="K3640" t="s">
        <v>3075</v>
      </c>
    </row>
    <row r="3642" spans="1:11" x14ac:dyDescent="0.3">
      <c r="A3642" t="s">
        <v>5317</v>
      </c>
      <c r="B3642" t="s">
        <v>5318</v>
      </c>
      <c r="D3642">
        <v>11</v>
      </c>
      <c r="E3642">
        <v>-3</v>
      </c>
      <c r="F3642">
        <v>0</v>
      </c>
      <c r="G3642">
        <v>8</v>
      </c>
      <c r="H3642">
        <v>0</v>
      </c>
      <c r="I3642">
        <v>16.350000000000001</v>
      </c>
      <c r="J3642">
        <v>130.80000000000001</v>
      </c>
      <c r="K3642" t="s">
        <v>5317</v>
      </c>
    </row>
    <row r="3644" spans="1:11" x14ac:dyDescent="0.3">
      <c r="A3644" t="s">
        <v>5319</v>
      </c>
      <c r="B3644" t="s">
        <v>5320</v>
      </c>
      <c r="D3644">
        <v>0</v>
      </c>
      <c r="E3644">
        <v>1</v>
      </c>
      <c r="F3644">
        <v>1</v>
      </c>
      <c r="G3644">
        <v>0</v>
      </c>
      <c r="H3644">
        <v>0</v>
      </c>
      <c r="I3644">
        <v>9.1999999999999993</v>
      </c>
      <c r="J3644">
        <v>0</v>
      </c>
      <c r="K3644" t="s">
        <v>5319</v>
      </c>
    </row>
    <row r="3646" spans="1:11" x14ac:dyDescent="0.3">
      <c r="A3646" t="s">
        <v>5321</v>
      </c>
      <c r="B3646" t="s">
        <v>3064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7.2</v>
      </c>
      <c r="J3646">
        <v>0</v>
      </c>
      <c r="K3646" t="s">
        <v>5321</v>
      </c>
    </row>
    <row r="3648" spans="1:11" x14ac:dyDescent="0.3">
      <c r="A3648" t="s">
        <v>5322</v>
      </c>
      <c r="B3648" t="s">
        <v>5323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7.5</v>
      </c>
      <c r="J3648">
        <v>0</v>
      </c>
      <c r="K3648" t="s">
        <v>5322</v>
      </c>
    </row>
    <row r="3650" spans="1:11" x14ac:dyDescent="0.3">
      <c r="A3650" t="s">
        <v>5324</v>
      </c>
      <c r="B3650" t="s">
        <v>5325</v>
      </c>
      <c r="D3650">
        <v>0</v>
      </c>
      <c r="E3650">
        <v>3</v>
      </c>
      <c r="F3650">
        <v>0</v>
      </c>
      <c r="G3650">
        <v>3</v>
      </c>
      <c r="H3650">
        <v>0</v>
      </c>
      <c r="I3650">
        <v>5.45</v>
      </c>
      <c r="J3650">
        <v>16.350000000000001</v>
      </c>
      <c r="K3650" t="s">
        <v>5324</v>
      </c>
    </row>
    <row r="3652" spans="1:11" x14ac:dyDescent="0.3">
      <c r="A3652" t="s">
        <v>3077</v>
      </c>
      <c r="B3652" t="s">
        <v>3078</v>
      </c>
      <c r="D3652">
        <v>-1</v>
      </c>
      <c r="E3652">
        <v>26</v>
      </c>
      <c r="F3652">
        <v>22</v>
      </c>
      <c r="G3652">
        <v>3</v>
      </c>
      <c r="H3652">
        <v>0</v>
      </c>
      <c r="I3652">
        <v>9.6999999999999993</v>
      </c>
      <c r="J3652">
        <v>29.1</v>
      </c>
      <c r="K3652" t="s">
        <v>3077</v>
      </c>
    </row>
    <row r="3654" spans="1:11" x14ac:dyDescent="0.3">
      <c r="A3654" t="s">
        <v>3079</v>
      </c>
      <c r="B3654" t="s">
        <v>3080</v>
      </c>
      <c r="D3654">
        <v>5</v>
      </c>
      <c r="E3654">
        <v>19</v>
      </c>
      <c r="F3654">
        <v>21</v>
      </c>
      <c r="G3654">
        <v>3</v>
      </c>
      <c r="H3654">
        <v>0</v>
      </c>
      <c r="I3654">
        <v>10.5</v>
      </c>
      <c r="J3654">
        <v>31.5</v>
      </c>
      <c r="K3654" t="s">
        <v>3079</v>
      </c>
    </row>
    <row r="3656" spans="1:11" x14ac:dyDescent="0.3">
      <c r="A3656" t="s">
        <v>3081</v>
      </c>
      <c r="B3656" t="s">
        <v>3082</v>
      </c>
      <c r="D3656">
        <v>1</v>
      </c>
      <c r="E3656">
        <v>22</v>
      </c>
      <c r="F3656">
        <v>20</v>
      </c>
      <c r="G3656">
        <v>3</v>
      </c>
      <c r="H3656">
        <v>0</v>
      </c>
      <c r="I3656">
        <v>8.35</v>
      </c>
      <c r="J3656">
        <v>25.05</v>
      </c>
      <c r="K3656" t="s">
        <v>3081</v>
      </c>
    </row>
    <row r="3658" spans="1:11" x14ac:dyDescent="0.3">
      <c r="A3658" t="s">
        <v>3083</v>
      </c>
      <c r="B3658" t="s">
        <v>3084</v>
      </c>
      <c r="D3658">
        <v>2</v>
      </c>
      <c r="E3658">
        <v>22</v>
      </c>
      <c r="F3658">
        <v>21</v>
      </c>
      <c r="G3658">
        <v>3</v>
      </c>
      <c r="H3658">
        <v>0</v>
      </c>
      <c r="I3658">
        <v>6.15</v>
      </c>
      <c r="J3658">
        <v>18.45</v>
      </c>
      <c r="K3658" t="s">
        <v>3083</v>
      </c>
    </row>
    <row r="3660" spans="1:11" x14ac:dyDescent="0.3">
      <c r="A3660" t="s">
        <v>3085</v>
      </c>
      <c r="B3660" t="s">
        <v>3086</v>
      </c>
      <c r="D3660">
        <v>9</v>
      </c>
      <c r="E3660">
        <v>18</v>
      </c>
      <c r="F3660">
        <v>27</v>
      </c>
      <c r="G3660">
        <v>0</v>
      </c>
      <c r="H3660">
        <v>0</v>
      </c>
      <c r="I3660">
        <v>16.899999999999999</v>
      </c>
      <c r="J3660">
        <v>0</v>
      </c>
      <c r="K3660" t="s">
        <v>3085</v>
      </c>
    </row>
    <row r="3662" spans="1:11" x14ac:dyDescent="0.3">
      <c r="A3662" t="s">
        <v>3087</v>
      </c>
      <c r="B3662" t="s">
        <v>3088</v>
      </c>
      <c r="D3662">
        <v>4</v>
      </c>
      <c r="E3662">
        <v>28</v>
      </c>
      <c r="F3662">
        <v>32</v>
      </c>
      <c r="G3662">
        <v>0</v>
      </c>
      <c r="H3662">
        <v>0</v>
      </c>
      <c r="I3662">
        <v>9.75</v>
      </c>
      <c r="J3662">
        <v>0</v>
      </c>
      <c r="K3662" t="s">
        <v>3087</v>
      </c>
    </row>
    <row r="3664" spans="1:11" x14ac:dyDescent="0.3">
      <c r="A3664" t="s">
        <v>3089</v>
      </c>
      <c r="B3664" t="s">
        <v>3090</v>
      </c>
      <c r="D3664">
        <v>6</v>
      </c>
      <c r="E3664">
        <v>20</v>
      </c>
      <c r="F3664">
        <v>26</v>
      </c>
      <c r="G3664">
        <v>0</v>
      </c>
      <c r="H3664">
        <v>0</v>
      </c>
      <c r="I3664">
        <v>7.65</v>
      </c>
      <c r="J3664">
        <v>0</v>
      </c>
      <c r="K3664" t="s">
        <v>3089</v>
      </c>
    </row>
    <row r="3666" spans="1:11" x14ac:dyDescent="0.3">
      <c r="A3666" t="s">
        <v>3091</v>
      </c>
      <c r="B3666" t="s">
        <v>3092</v>
      </c>
      <c r="D3666">
        <v>2</v>
      </c>
      <c r="E3666">
        <v>29</v>
      </c>
      <c r="F3666">
        <v>31</v>
      </c>
      <c r="G3666">
        <v>0</v>
      </c>
      <c r="H3666">
        <v>0</v>
      </c>
      <c r="I3666">
        <v>8.5</v>
      </c>
      <c r="J3666">
        <v>0</v>
      </c>
      <c r="K3666" t="s">
        <v>3091</v>
      </c>
    </row>
    <row r="3668" spans="1:11" x14ac:dyDescent="0.3">
      <c r="A3668" t="s">
        <v>3093</v>
      </c>
      <c r="B3668" t="s">
        <v>3094</v>
      </c>
      <c r="D3668">
        <v>6</v>
      </c>
      <c r="E3668">
        <v>26</v>
      </c>
      <c r="F3668">
        <v>29</v>
      </c>
      <c r="G3668">
        <v>3</v>
      </c>
      <c r="H3668">
        <v>0</v>
      </c>
      <c r="I3668">
        <v>8.1</v>
      </c>
      <c r="J3668">
        <v>24.3</v>
      </c>
      <c r="K3668" t="s">
        <v>3093</v>
      </c>
    </row>
    <row r="3670" spans="1:11" x14ac:dyDescent="0.3">
      <c r="A3670" t="s">
        <v>3095</v>
      </c>
      <c r="B3670" t="s">
        <v>3096</v>
      </c>
      <c r="D3670">
        <v>17</v>
      </c>
      <c r="E3670">
        <v>49</v>
      </c>
      <c r="F3670">
        <v>62</v>
      </c>
      <c r="G3670">
        <v>4</v>
      </c>
      <c r="H3670">
        <v>0</v>
      </c>
      <c r="I3670">
        <v>8.75</v>
      </c>
      <c r="J3670">
        <v>35</v>
      </c>
      <c r="K3670" t="s">
        <v>3095</v>
      </c>
    </row>
    <row r="3672" spans="1:11" x14ac:dyDescent="0.3">
      <c r="A3672" t="s">
        <v>3097</v>
      </c>
      <c r="B3672" t="s">
        <v>3098</v>
      </c>
      <c r="D3672">
        <v>9</v>
      </c>
      <c r="E3672">
        <v>55</v>
      </c>
      <c r="F3672">
        <v>62</v>
      </c>
      <c r="G3672">
        <v>2</v>
      </c>
      <c r="H3672">
        <v>0</v>
      </c>
      <c r="I3672">
        <v>8.3000000000000007</v>
      </c>
      <c r="J3672">
        <v>16.600000000000001</v>
      </c>
      <c r="K3672" t="s">
        <v>3097</v>
      </c>
    </row>
    <row r="3674" spans="1:11" x14ac:dyDescent="0.3">
      <c r="A3674" t="s">
        <v>3099</v>
      </c>
      <c r="B3674" t="s">
        <v>3100</v>
      </c>
      <c r="D3674">
        <v>17</v>
      </c>
      <c r="E3674">
        <v>53</v>
      </c>
      <c r="F3674">
        <v>67</v>
      </c>
      <c r="G3674">
        <v>3</v>
      </c>
      <c r="H3674">
        <v>0</v>
      </c>
      <c r="I3674">
        <v>7.25</v>
      </c>
      <c r="J3674">
        <v>21.75</v>
      </c>
      <c r="K3674" t="s">
        <v>3099</v>
      </c>
    </row>
    <row r="3676" spans="1:11" x14ac:dyDescent="0.3">
      <c r="A3676" t="s">
        <v>3101</v>
      </c>
      <c r="B3676" t="s">
        <v>3102</v>
      </c>
      <c r="D3676">
        <v>0</v>
      </c>
      <c r="E3676">
        <v>9</v>
      </c>
      <c r="F3676">
        <v>5</v>
      </c>
      <c r="G3676">
        <v>4</v>
      </c>
      <c r="H3676">
        <v>0</v>
      </c>
      <c r="I3676">
        <v>6.4</v>
      </c>
      <c r="J3676">
        <v>25.6</v>
      </c>
      <c r="K3676" t="s">
        <v>3101</v>
      </c>
    </row>
    <row r="3678" spans="1:11" x14ac:dyDescent="0.3">
      <c r="A3678" t="s">
        <v>3103</v>
      </c>
      <c r="B3678" t="s">
        <v>3104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18.5</v>
      </c>
      <c r="J3678">
        <v>0</v>
      </c>
      <c r="K3678" t="s">
        <v>3103</v>
      </c>
    </row>
    <row r="3680" spans="1:11" x14ac:dyDescent="0.3">
      <c r="A3680" t="s">
        <v>3105</v>
      </c>
      <c r="B3680" t="s">
        <v>3106</v>
      </c>
      <c r="D3680">
        <v>0</v>
      </c>
      <c r="E3680">
        <v>7</v>
      </c>
      <c r="F3680">
        <v>5</v>
      </c>
      <c r="G3680">
        <v>2</v>
      </c>
      <c r="H3680">
        <v>0</v>
      </c>
      <c r="I3680">
        <v>10.44</v>
      </c>
      <c r="J3680">
        <v>20.88</v>
      </c>
      <c r="K3680" t="s">
        <v>3105</v>
      </c>
    </row>
    <row r="3682" spans="1:11" x14ac:dyDescent="0.3">
      <c r="A3682" t="s">
        <v>3107</v>
      </c>
      <c r="B3682" t="s">
        <v>3108</v>
      </c>
      <c r="D3682">
        <v>1</v>
      </c>
      <c r="E3682">
        <v>3</v>
      </c>
      <c r="F3682">
        <v>2</v>
      </c>
      <c r="G3682">
        <v>2</v>
      </c>
      <c r="H3682">
        <v>0</v>
      </c>
      <c r="I3682">
        <v>9</v>
      </c>
      <c r="J3682">
        <v>18</v>
      </c>
      <c r="K3682" t="s">
        <v>3107</v>
      </c>
    </row>
    <row r="3684" spans="1:11" x14ac:dyDescent="0.3">
      <c r="A3684" t="s">
        <v>3109</v>
      </c>
      <c r="B3684" t="s">
        <v>3110</v>
      </c>
      <c r="D3684">
        <v>0</v>
      </c>
      <c r="E3684">
        <v>2</v>
      </c>
      <c r="F3684">
        <v>2</v>
      </c>
      <c r="G3684">
        <v>0</v>
      </c>
      <c r="H3684">
        <v>0</v>
      </c>
      <c r="I3684">
        <v>14.8</v>
      </c>
      <c r="J3684">
        <v>0</v>
      </c>
      <c r="K3684" t="s">
        <v>3109</v>
      </c>
    </row>
    <row r="3686" spans="1:11" x14ac:dyDescent="0.3">
      <c r="A3686" t="s">
        <v>3111</v>
      </c>
      <c r="B3686" t="s">
        <v>3112</v>
      </c>
      <c r="D3686">
        <v>1</v>
      </c>
      <c r="E3686">
        <v>5</v>
      </c>
      <c r="F3686">
        <v>6</v>
      </c>
      <c r="G3686">
        <v>0</v>
      </c>
      <c r="H3686">
        <v>0</v>
      </c>
      <c r="I3686">
        <v>12.85</v>
      </c>
      <c r="J3686">
        <v>0</v>
      </c>
      <c r="K3686" t="s">
        <v>3111</v>
      </c>
    </row>
    <row r="3688" spans="1:11" x14ac:dyDescent="0.3">
      <c r="A3688" t="s">
        <v>3113</v>
      </c>
      <c r="B3688" t="s">
        <v>3114</v>
      </c>
      <c r="D3688">
        <v>-2</v>
      </c>
      <c r="E3688">
        <v>3</v>
      </c>
      <c r="F3688">
        <v>1</v>
      </c>
      <c r="G3688">
        <v>0</v>
      </c>
      <c r="H3688">
        <v>0</v>
      </c>
      <c r="I3688">
        <v>12.25</v>
      </c>
      <c r="J3688">
        <v>0</v>
      </c>
      <c r="K3688" t="s">
        <v>3113</v>
      </c>
    </row>
    <row r="3690" spans="1:11" x14ac:dyDescent="0.3">
      <c r="A3690" t="s">
        <v>3115</v>
      </c>
      <c r="B3690" t="s">
        <v>5326</v>
      </c>
      <c r="D3690">
        <v>-1</v>
      </c>
      <c r="E3690">
        <v>17</v>
      </c>
      <c r="F3690">
        <v>15.5</v>
      </c>
      <c r="G3690">
        <v>0.5</v>
      </c>
      <c r="H3690">
        <v>0</v>
      </c>
      <c r="I3690">
        <v>20.75</v>
      </c>
      <c r="J3690">
        <v>10.38</v>
      </c>
      <c r="K3690" t="s">
        <v>3115</v>
      </c>
    </row>
    <row r="3692" spans="1:11" x14ac:dyDescent="0.3">
      <c r="A3692" t="s">
        <v>3117</v>
      </c>
      <c r="B3692" t="s">
        <v>5327</v>
      </c>
      <c r="D3692">
        <v>3</v>
      </c>
      <c r="E3692">
        <v>38</v>
      </c>
      <c r="F3692">
        <v>40</v>
      </c>
      <c r="G3692">
        <v>1</v>
      </c>
      <c r="H3692">
        <v>0</v>
      </c>
      <c r="I3692">
        <v>23.5</v>
      </c>
      <c r="J3692">
        <v>23.5</v>
      </c>
      <c r="K3692" t="s">
        <v>3117</v>
      </c>
    </row>
    <row r="3694" spans="1:11" x14ac:dyDescent="0.3">
      <c r="A3694" t="s">
        <v>3119</v>
      </c>
      <c r="B3694" t="s">
        <v>5328</v>
      </c>
      <c r="D3694">
        <v>8</v>
      </c>
      <c r="E3694">
        <v>7</v>
      </c>
      <c r="F3694">
        <v>15</v>
      </c>
      <c r="G3694">
        <v>0</v>
      </c>
      <c r="H3694">
        <v>0</v>
      </c>
      <c r="I3694">
        <v>21.75</v>
      </c>
      <c r="J3694">
        <v>0</v>
      </c>
      <c r="K3694" t="s">
        <v>3119</v>
      </c>
    </row>
    <row r="3696" spans="1:11" x14ac:dyDescent="0.3">
      <c r="A3696" t="s">
        <v>3121</v>
      </c>
      <c r="B3696" t="s">
        <v>5329</v>
      </c>
      <c r="D3696">
        <v>5</v>
      </c>
      <c r="E3696">
        <v>7</v>
      </c>
      <c r="F3696">
        <v>8</v>
      </c>
      <c r="G3696">
        <v>4</v>
      </c>
      <c r="H3696">
        <v>0</v>
      </c>
      <c r="I3696">
        <v>16.25</v>
      </c>
      <c r="J3696">
        <v>65</v>
      </c>
      <c r="K3696" t="s">
        <v>3121</v>
      </c>
    </row>
    <row r="3698" spans="1:11" x14ac:dyDescent="0.3">
      <c r="A3698" t="s">
        <v>3123</v>
      </c>
      <c r="B3698" t="s">
        <v>5330</v>
      </c>
      <c r="D3698">
        <v>1</v>
      </c>
      <c r="E3698">
        <v>0</v>
      </c>
      <c r="F3698">
        <v>1</v>
      </c>
      <c r="G3698">
        <v>0</v>
      </c>
      <c r="H3698">
        <v>0</v>
      </c>
      <c r="I3698">
        <v>16.75</v>
      </c>
      <c r="J3698">
        <v>0</v>
      </c>
      <c r="K3698" t="s">
        <v>3123</v>
      </c>
    </row>
    <row r="3700" spans="1:11" x14ac:dyDescent="0.3">
      <c r="A3700" t="s">
        <v>3125</v>
      </c>
      <c r="B3700" t="s">
        <v>5331</v>
      </c>
      <c r="D3700">
        <v>0</v>
      </c>
      <c r="E3700">
        <v>3</v>
      </c>
      <c r="F3700">
        <v>0</v>
      </c>
      <c r="G3700">
        <v>3</v>
      </c>
      <c r="H3700">
        <v>0</v>
      </c>
      <c r="I3700">
        <v>22</v>
      </c>
      <c r="J3700">
        <v>66</v>
      </c>
      <c r="K3700" t="s">
        <v>3125</v>
      </c>
    </row>
    <row r="3702" spans="1:11" x14ac:dyDescent="0.3">
      <c r="A3702" t="s">
        <v>3127</v>
      </c>
      <c r="B3702" t="s">
        <v>5332</v>
      </c>
      <c r="D3702">
        <v>2</v>
      </c>
      <c r="E3702">
        <v>-2</v>
      </c>
      <c r="F3702">
        <v>0</v>
      </c>
      <c r="G3702">
        <v>0</v>
      </c>
      <c r="H3702">
        <v>0</v>
      </c>
      <c r="I3702">
        <v>21.6</v>
      </c>
      <c r="J3702">
        <v>0</v>
      </c>
      <c r="K3702" t="s">
        <v>3127</v>
      </c>
    </row>
    <row r="3704" spans="1:11" x14ac:dyDescent="0.3">
      <c r="A3704" t="s">
        <v>3129</v>
      </c>
      <c r="B3704" t="s">
        <v>5333</v>
      </c>
      <c r="D3704">
        <v>4</v>
      </c>
      <c r="E3704">
        <v>17</v>
      </c>
      <c r="F3704">
        <v>20</v>
      </c>
      <c r="G3704">
        <v>1</v>
      </c>
      <c r="H3704">
        <v>0</v>
      </c>
      <c r="I3704">
        <v>21.37</v>
      </c>
      <c r="J3704">
        <v>21.37</v>
      </c>
      <c r="K3704" t="s">
        <v>3129</v>
      </c>
    </row>
    <row r="3706" spans="1:11" x14ac:dyDescent="0.3">
      <c r="A3706" t="s">
        <v>3131</v>
      </c>
      <c r="B3706" t="s">
        <v>5334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12.75</v>
      </c>
      <c r="J3706">
        <v>0</v>
      </c>
      <c r="K3706" t="s">
        <v>3131</v>
      </c>
    </row>
    <row r="3708" spans="1:11" x14ac:dyDescent="0.3">
      <c r="A3708" t="s">
        <v>3133</v>
      </c>
      <c r="B3708" t="s">
        <v>5335</v>
      </c>
      <c r="D3708">
        <v>0</v>
      </c>
      <c r="E3708">
        <v>2</v>
      </c>
      <c r="F3708">
        <v>2</v>
      </c>
      <c r="G3708">
        <v>0</v>
      </c>
      <c r="H3708">
        <v>0</v>
      </c>
      <c r="I3708">
        <v>14</v>
      </c>
      <c r="J3708">
        <v>0</v>
      </c>
      <c r="K3708" t="s">
        <v>3133</v>
      </c>
    </row>
    <row r="3710" spans="1:11" x14ac:dyDescent="0.3">
      <c r="A3710" t="s">
        <v>3135</v>
      </c>
      <c r="B3710" t="s">
        <v>5336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13</v>
      </c>
      <c r="J3710">
        <v>0</v>
      </c>
      <c r="K3710" t="s">
        <v>3135</v>
      </c>
    </row>
    <row r="3712" spans="1:11" x14ac:dyDescent="0.3">
      <c r="A3712" t="s">
        <v>3137</v>
      </c>
      <c r="B3712" t="s">
        <v>3138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17</v>
      </c>
      <c r="J3712">
        <v>0</v>
      </c>
      <c r="K3712" t="s">
        <v>3137</v>
      </c>
    </row>
    <row r="3714" spans="1:11" x14ac:dyDescent="0.3">
      <c r="A3714" t="s">
        <v>3139</v>
      </c>
      <c r="B3714" t="s">
        <v>5337</v>
      </c>
      <c r="D3714">
        <v>4</v>
      </c>
      <c r="E3714">
        <v>30</v>
      </c>
      <c r="F3714">
        <v>34</v>
      </c>
      <c r="G3714">
        <v>0</v>
      </c>
      <c r="H3714">
        <v>0</v>
      </c>
      <c r="I3714">
        <v>26.75</v>
      </c>
      <c r="J3714">
        <v>0</v>
      </c>
      <c r="K3714" t="s">
        <v>3139</v>
      </c>
    </row>
    <row r="3716" spans="1:11" x14ac:dyDescent="0.3">
      <c r="A3716" t="s">
        <v>3141</v>
      </c>
      <c r="B3716" t="s">
        <v>5338</v>
      </c>
      <c r="D3716">
        <v>4</v>
      </c>
      <c r="E3716">
        <v>21</v>
      </c>
      <c r="F3716">
        <v>24</v>
      </c>
      <c r="G3716">
        <v>1</v>
      </c>
      <c r="H3716">
        <v>0</v>
      </c>
      <c r="I3716">
        <v>11</v>
      </c>
      <c r="J3716">
        <v>11</v>
      </c>
      <c r="K3716" t="s">
        <v>3141</v>
      </c>
    </row>
    <row r="3718" spans="1:11" x14ac:dyDescent="0.3">
      <c r="A3718" t="s">
        <v>3143</v>
      </c>
      <c r="B3718" t="s">
        <v>5339</v>
      </c>
      <c r="D3718">
        <v>4</v>
      </c>
      <c r="E3718">
        <v>3</v>
      </c>
      <c r="F3718">
        <v>7</v>
      </c>
      <c r="G3718">
        <v>0</v>
      </c>
      <c r="H3718">
        <v>0</v>
      </c>
      <c r="I3718">
        <v>24.5</v>
      </c>
      <c r="J3718">
        <v>0</v>
      </c>
      <c r="K3718" t="s">
        <v>3143</v>
      </c>
    </row>
    <row r="3720" spans="1:11" x14ac:dyDescent="0.3">
      <c r="A3720" t="s">
        <v>3145</v>
      </c>
      <c r="B3720" t="s">
        <v>5340</v>
      </c>
      <c r="D3720">
        <v>3</v>
      </c>
      <c r="E3720">
        <v>1</v>
      </c>
      <c r="F3720">
        <v>1</v>
      </c>
      <c r="G3720">
        <v>3</v>
      </c>
      <c r="H3720">
        <v>0</v>
      </c>
      <c r="I3720">
        <v>26</v>
      </c>
      <c r="J3720">
        <v>78</v>
      </c>
      <c r="K3720" t="s">
        <v>3145</v>
      </c>
    </row>
    <row r="3722" spans="1:11" x14ac:dyDescent="0.3">
      <c r="A3722" t="s">
        <v>3147</v>
      </c>
      <c r="B3722" t="s">
        <v>5341</v>
      </c>
      <c r="D3722">
        <v>4</v>
      </c>
      <c r="E3722">
        <v>17</v>
      </c>
      <c r="F3722">
        <v>19</v>
      </c>
      <c r="G3722">
        <v>2</v>
      </c>
      <c r="H3722">
        <v>0</v>
      </c>
      <c r="I3722">
        <v>10.8</v>
      </c>
      <c r="J3722">
        <v>21.6</v>
      </c>
      <c r="K3722" t="s">
        <v>3147</v>
      </c>
    </row>
    <row r="3724" spans="1:11" x14ac:dyDescent="0.3">
      <c r="A3724" t="s">
        <v>3149</v>
      </c>
      <c r="B3724" t="s">
        <v>5342</v>
      </c>
      <c r="D3724">
        <v>2</v>
      </c>
      <c r="E3724">
        <v>8</v>
      </c>
      <c r="F3724">
        <v>6</v>
      </c>
      <c r="G3724">
        <v>4</v>
      </c>
      <c r="H3724">
        <v>0</v>
      </c>
      <c r="I3724">
        <v>14.8</v>
      </c>
      <c r="J3724">
        <v>59.2</v>
      </c>
      <c r="K3724" t="s">
        <v>3149</v>
      </c>
    </row>
    <row r="3726" spans="1:11" x14ac:dyDescent="0.3">
      <c r="A3726" t="s">
        <v>3151</v>
      </c>
      <c r="B3726" t="s">
        <v>5343</v>
      </c>
      <c r="D3726">
        <v>-1</v>
      </c>
      <c r="E3726">
        <v>1</v>
      </c>
      <c r="F3726">
        <v>0</v>
      </c>
      <c r="G3726">
        <v>0</v>
      </c>
      <c r="H3726">
        <v>0</v>
      </c>
      <c r="I3726">
        <v>0</v>
      </c>
      <c r="J3726">
        <v>0</v>
      </c>
      <c r="K3726" t="s">
        <v>3151</v>
      </c>
    </row>
    <row r="3728" spans="1:11" x14ac:dyDescent="0.3">
      <c r="A3728" t="s">
        <v>3153</v>
      </c>
      <c r="B3728" t="s">
        <v>5344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12.5</v>
      </c>
      <c r="J3728">
        <v>0</v>
      </c>
      <c r="K3728" t="s">
        <v>3153</v>
      </c>
    </row>
    <row r="3730" spans="1:11" x14ac:dyDescent="0.3">
      <c r="A3730" t="s">
        <v>3155</v>
      </c>
      <c r="B3730" t="s">
        <v>5345</v>
      </c>
      <c r="D3730">
        <v>3</v>
      </c>
      <c r="E3730">
        <v>5</v>
      </c>
      <c r="F3730">
        <v>6</v>
      </c>
      <c r="G3730">
        <v>2</v>
      </c>
      <c r="H3730">
        <v>0</v>
      </c>
      <c r="I3730">
        <v>12</v>
      </c>
      <c r="J3730">
        <v>24</v>
      </c>
      <c r="K3730" t="s">
        <v>3155</v>
      </c>
    </row>
    <row r="3732" spans="1:11" x14ac:dyDescent="0.3">
      <c r="A3732" t="s">
        <v>3157</v>
      </c>
      <c r="B3732" t="s">
        <v>3158</v>
      </c>
      <c r="D3732">
        <v>11</v>
      </c>
      <c r="E3732">
        <v>20</v>
      </c>
      <c r="F3732">
        <v>27</v>
      </c>
      <c r="G3732">
        <v>4</v>
      </c>
      <c r="H3732">
        <v>0</v>
      </c>
      <c r="I3732">
        <v>12.75</v>
      </c>
      <c r="J3732">
        <v>51</v>
      </c>
      <c r="K3732" t="s">
        <v>3157</v>
      </c>
    </row>
    <row r="3734" spans="1:11" x14ac:dyDescent="0.3">
      <c r="A3734" t="s">
        <v>3159</v>
      </c>
      <c r="B3734" t="s">
        <v>3160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6.35</v>
      </c>
      <c r="J3734">
        <v>0</v>
      </c>
      <c r="K3734" t="s">
        <v>3159</v>
      </c>
    </row>
    <row r="3736" spans="1:11" x14ac:dyDescent="0.3">
      <c r="A3736" t="s">
        <v>3161</v>
      </c>
      <c r="B3736" t="s">
        <v>3162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9.1</v>
      </c>
      <c r="J3736">
        <v>0</v>
      </c>
      <c r="K3736" t="s">
        <v>3161</v>
      </c>
    </row>
    <row r="3738" spans="1:11" x14ac:dyDescent="0.3">
      <c r="A3738" t="s">
        <v>3163</v>
      </c>
      <c r="B3738" t="s">
        <v>3164</v>
      </c>
      <c r="D3738">
        <v>9</v>
      </c>
      <c r="E3738">
        <v>0</v>
      </c>
      <c r="F3738">
        <v>-1</v>
      </c>
      <c r="G3738">
        <v>10</v>
      </c>
      <c r="H3738">
        <v>0</v>
      </c>
      <c r="I3738">
        <v>10.25</v>
      </c>
      <c r="J3738">
        <v>102.5</v>
      </c>
      <c r="K3738" t="s">
        <v>3163</v>
      </c>
    </row>
    <row r="3740" spans="1:11" x14ac:dyDescent="0.3">
      <c r="A3740" t="s">
        <v>3165</v>
      </c>
      <c r="B3740" t="s">
        <v>3166</v>
      </c>
      <c r="D3740">
        <v>1</v>
      </c>
      <c r="E3740">
        <v>2</v>
      </c>
      <c r="F3740">
        <v>3</v>
      </c>
      <c r="G3740">
        <v>0</v>
      </c>
      <c r="H3740">
        <v>0</v>
      </c>
      <c r="I3740">
        <v>18.149999999999999</v>
      </c>
      <c r="J3740">
        <v>0</v>
      </c>
      <c r="K3740" t="s">
        <v>3165</v>
      </c>
    </row>
    <row r="3742" spans="1:11" x14ac:dyDescent="0.3">
      <c r="A3742" t="s">
        <v>3167</v>
      </c>
      <c r="B3742" t="s">
        <v>3168</v>
      </c>
      <c r="D3742">
        <v>-2</v>
      </c>
      <c r="E3742">
        <v>10</v>
      </c>
      <c r="F3742">
        <v>8</v>
      </c>
      <c r="G3742">
        <v>0</v>
      </c>
      <c r="H3742">
        <v>0</v>
      </c>
      <c r="I3742">
        <v>13.5</v>
      </c>
      <c r="J3742">
        <v>0</v>
      </c>
      <c r="K3742" t="s">
        <v>3167</v>
      </c>
    </row>
    <row r="3744" spans="1:11" x14ac:dyDescent="0.3">
      <c r="A3744" t="s">
        <v>5346</v>
      </c>
      <c r="B3744" t="s">
        <v>5347</v>
      </c>
      <c r="D3744">
        <v>-2</v>
      </c>
      <c r="E3744">
        <v>2</v>
      </c>
      <c r="F3744">
        <v>0</v>
      </c>
      <c r="G3744">
        <v>0</v>
      </c>
      <c r="H3744">
        <v>0</v>
      </c>
      <c r="I3744">
        <v>4.25</v>
      </c>
      <c r="J3744">
        <v>0</v>
      </c>
      <c r="K3744" t="s">
        <v>5346</v>
      </c>
    </row>
    <row r="3746" spans="1:11" x14ac:dyDescent="0.3">
      <c r="A3746" t="s">
        <v>3169</v>
      </c>
      <c r="B3746" t="s">
        <v>3170</v>
      </c>
      <c r="D3746">
        <v>3</v>
      </c>
      <c r="E3746">
        <v>21</v>
      </c>
      <c r="F3746">
        <v>23</v>
      </c>
      <c r="G3746">
        <v>1</v>
      </c>
      <c r="H3746">
        <v>0</v>
      </c>
      <c r="I3746">
        <v>18</v>
      </c>
      <c r="J3746">
        <v>18</v>
      </c>
      <c r="K3746" t="s">
        <v>3169</v>
      </c>
    </row>
    <row r="3748" spans="1:11" x14ac:dyDescent="0.3">
      <c r="A3748" t="s">
        <v>3171</v>
      </c>
      <c r="B3748" t="s">
        <v>3172</v>
      </c>
      <c r="D3748">
        <v>17</v>
      </c>
      <c r="E3748">
        <v>49</v>
      </c>
      <c r="F3748">
        <v>64</v>
      </c>
      <c r="G3748">
        <v>2</v>
      </c>
      <c r="H3748">
        <v>0</v>
      </c>
      <c r="I3748">
        <v>8.6</v>
      </c>
      <c r="J3748">
        <v>17.2</v>
      </c>
      <c r="K3748" t="s">
        <v>3171</v>
      </c>
    </row>
    <row r="3750" spans="1:11" x14ac:dyDescent="0.3">
      <c r="A3750" t="s">
        <v>658</v>
      </c>
      <c r="B3750" t="s">
        <v>659</v>
      </c>
      <c r="D3750">
        <v>6</v>
      </c>
      <c r="E3750">
        <v>12</v>
      </c>
      <c r="F3750">
        <v>15</v>
      </c>
      <c r="G3750">
        <v>3</v>
      </c>
      <c r="H3750">
        <v>0</v>
      </c>
      <c r="I3750">
        <v>7</v>
      </c>
      <c r="J3750">
        <v>21</v>
      </c>
      <c r="K3750" t="s">
        <v>658</v>
      </c>
    </row>
    <row r="3752" spans="1:11" x14ac:dyDescent="0.3">
      <c r="A3752" t="s">
        <v>3173</v>
      </c>
      <c r="B3752" t="s">
        <v>5348</v>
      </c>
      <c r="D3752">
        <v>0</v>
      </c>
      <c r="E3752">
        <v>26</v>
      </c>
      <c r="F3752">
        <v>26</v>
      </c>
      <c r="G3752">
        <v>0</v>
      </c>
      <c r="H3752">
        <v>0</v>
      </c>
      <c r="I3752">
        <v>37.75</v>
      </c>
      <c r="J3752">
        <v>0</v>
      </c>
      <c r="K3752" t="s">
        <v>3173</v>
      </c>
    </row>
    <row r="3754" spans="1:11" x14ac:dyDescent="0.3">
      <c r="A3754" t="s">
        <v>3175</v>
      </c>
      <c r="B3754" t="s">
        <v>5349</v>
      </c>
      <c r="D3754">
        <v>4</v>
      </c>
      <c r="E3754">
        <v>24</v>
      </c>
      <c r="F3754">
        <v>27</v>
      </c>
      <c r="G3754">
        <v>1</v>
      </c>
      <c r="H3754">
        <v>0</v>
      </c>
      <c r="I3754">
        <v>47.9</v>
      </c>
      <c r="J3754">
        <v>47.9</v>
      </c>
      <c r="K3754" t="s">
        <v>3175</v>
      </c>
    </row>
    <row r="3756" spans="1:11" x14ac:dyDescent="0.3">
      <c r="A3756" t="s">
        <v>3177</v>
      </c>
      <c r="B3756" t="s">
        <v>5350</v>
      </c>
      <c r="D3756">
        <v>2</v>
      </c>
      <c r="E3756">
        <v>28</v>
      </c>
      <c r="F3756">
        <v>30</v>
      </c>
      <c r="G3756">
        <v>0</v>
      </c>
      <c r="H3756">
        <v>0</v>
      </c>
      <c r="I3756">
        <v>41.75</v>
      </c>
      <c r="J3756">
        <v>0</v>
      </c>
      <c r="K3756" t="s">
        <v>3177</v>
      </c>
    </row>
    <row r="3758" spans="1:11" x14ac:dyDescent="0.3">
      <c r="A3758" t="s">
        <v>3179</v>
      </c>
      <c r="B3758" t="s">
        <v>3179</v>
      </c>
      <c r="D3758">
        <v>183</v>
      </c>
      <c r="E3758">
        <v>1135</v>
      </c>
      <c r="F3758">
        <v>1028</v>
      </c>
      <c r="G3758">
        <v>290</v>
      </c>
      <c r="H3758">
        <v>0</v>
      </c>
      <c r="J3758">
        <v>2272.09</v>
      </c>
      <c r="K3758" t="s">
        <v>3179</v>
      </c>
    </row>
    <row r="3760" spans="1:11" x14ac:dyDescent="0.3">
      <c r="A3760">
        <v>9782721492180</v>
      </c>
      <c r="B3760" t="s">
        <v>5351</v>
      </c>
      <c r="D3760">
        <v>0</v>
      </c>
      <c r="E3760">
        <v>24</v>
      </c>
      <c r="F3760">
        <v>16</v>
      </c>
      <c r="G3760">
        <v>8</v>
      </c>
      <c r="H3760">
        <v>0</v>
      </c>
      <c r="I3760">
        <v>6.25</v>
      </c>
      <c r="J3760">
        <v>50</v>
      </c>
      <c r="K3760">
        <v>9782721492180</v>
      </c>
    </row>
    <row r="3762" spans="1:11" x14ac:dyDescent="0.3">
      <c r="A3762">
        <v>9782721495044</v>
      </c>
      <c r="B3762" t="s">
        <v>3182</v>
      </c>
      <c r="D3762">
        <v>0</v>
      </c>
      <c r="E3762">
        <v>15</v>
      </c>
      <c r="F3762">
        <v>14</v>
      </c>
      <c r="G3762">
        <v>1</v>
      </c>
      <c r="H3762">
        <v>0</v>
      </c>
      <c r="I3762">
        <v>24.54</v>
      </c>
      <c r="J3762">
        <v>24.54</v>
      </c>
      <c r="K3762">
        <v>9782721495044</v>
      </c>
    </row>
    <row r="3764" spans="1:11" x14ac:dyDescent="0.3">
      <c r="A3764">
        <v>9782721495945</v>
      </c>
      <c r="B3764" t="s">
        <v>3183</v>
      </c>
      <c r="C3764" t="s">
        <v>19</v>
      </c>
      <c r="D3764">
        <v>1</v>
      </c>
      <c r="E3764">
        <v>10</v>
      </c>
      <c r="F3764">
        <v>8</v>
      </c>
      <c r="G3764">
        <v>3</v>
      </c>
      <c r="H3764">
        <v>0</v>
      </c>
      <c r="I3764">
        <v>17.690000000000001</v>
      </c>
      <c r="J3764">
        <v>53.07</v>
      </c>
      <c r="K3764">
        <v>9782721495945</v>
      </c>
    </row>
    <row r="3766" spans="1:11" x14ac:dyDescent="0.3">
      <c r="A3766">
        <v>9782721496447</v>
      </c>
      <c r="B3766" t="s">
        <v>3185</v>
      </c>
      <c r="C3766">
        <v>19</v>
      </c>
      <c r="D3766">
        <v>6</v>
      </c>
      <c r="E3766">
        <v>17</v>
      </c>
      <c r="F3766">
        <v>13</v>
      </c>
      <c r="G3766">
        <v>10</v>
      </c>
      <c r="H3766">
        <v>0</v>
      </c>
      <c r="I3766">
        <v>9.3000000000000007</v>
      </c>
      <c r="J3766">
        <v>93</v>
      </c>
      <c r="K3766">
        <v>9782721496447</v>
      </c>
    </row>
    <row r="3768" spans="1:11" x14ac:dyDescent="0.3">
      <c r="A3768">
        <v>9782721496881</v>
      </c>
      <c r="B3768" t="s">
        <v>5352</v>
      </c>
      <c r="D3768">
        <v>2</v>
      </c>
      <c r="E3768">
        <v>28</v>
      </c>
      <c r="F3768">
        <v>25</v>
      </c>
      <c r="G3768">
        <v>5</v>
      </c>
      <c r="H3768">
        <v>0</v>
      </c>
      <c r="I3768">
        <v>5.25</v>
      </c>
      <c r="J3768">
        <v>26.25</v>
      </c>
      <c r="K3768">
        <v>9782721496881</v>
      </c>
    </row>
    <row r="3770" spans="1:11" x14ac:dyDescent="0.3">
      <c r="A3770">
        <v>9782721496898</v>
      </c>
      <c r="B3770" t="s">
        <v>5353</v>
      </c>
      <c r="D3770">
        <v>4</v>
      </c>
      <c r="E3770">
        <v>26</v>
      </c>
      <c r="F3770">
        <v>24</v>
      </c>
      <c r="G3770">
        <v>6</v>
      </c>
      <c r="H3770">
        <v>0</v>
      </c>
      <c r="I3770">
        <v>6.25</v>
      </c>
      <c r="J3770">
        <v>37.5</v>
      </c>
      <c r="K3770">
        <v>9782721496898</v>
      </c>
    </row>
    <row r="3772" spans="1:11" x14ac:dyDescent="0.3">
      <c r="A3772">
        <v>9782721496904</v>
      </c>
      <c r="B3772" t="s">
        <v>5354</v>
      </c>
      <c r="D3772">
        <v>5</v>
      </c>
      <c r="E3772">
        <v>20</v>
      </c>
      <c r="F3772">
        <v>21</v>
      </c>
      <c r="G3772">
        <v>4</v>
      </c>
      <c r="H3772">
        <v>0</v>
      </c>
      <c r="I3772">
        <v>5.5</v>
      </c>
      <c r="J3772">
        <v>22</v>
      </c>
      <c r="K3772">
        <v>9782721496904</v>
      </c>
    </row>
    <row r="3774" spans="1:11" x14ac:dyDescent="0.3">
      <c r="A3774">
        <v>9782721496911</v>
      </c>
      <c r="B3774" t="s">
        <v>5355</v>
      </c>
      <c r="D3774">
        <v>5</v>
      </c>
      <c r="E3774">
        <v>18</v>
      </c>
      <c r="F3774">
        <v>21</v>
      </c>
      <c r="G3774">
        <v>2</v>
      </c>
      <c r="H3774">
        <v>0</v>
      </c>
      <c r="I3774">
        <v>4.9000000000000004</v>
      </c>
      <c r="J3774">
        <v>9.8000000000000007</v>
      </c>
      <c r="K3774">
        <v>9782721496911</v>
      </c>
    </row>
    <row r="3776" spans="1:11" x14ac:dyDescent="0.3">
      <c r="A3776">
        <v>9782721497192</v>
      </c>
      <c r="B3776" t="s">
        <v>5356</v>
      </c>
      <c r="D3776">
        <v>3</v>
      </c>
      <c r="E3776">
        <v>23</v>
      </c>
      <c r="F3776">
        <v>16</v>
      </c>
      <c r="G3776">
        <v>10</v>
      </c>
      <c r="H3776">
        <v>0</v>
      </c>
      <c r="I3776">
        <v>5.95</v>
      </c>
      <c r="J3776">
        <v>59.5</v>
      </c>
      <c r="K3776">
        <v>9782721497192</v>
      </c>
    </row>
    <row r="3778" spans="1:11" x14ac:dyDescent="0.3">
      <c r="A3778">
        <v>9782721497208</v>
      </c>
      <c r="B3778" t="s">
        <v>5357</v>
      </c>
      <c r="D3778">
        <v>3</v>
      </c>
      <c r="E3778">
        <v>24</v>
      </c>
      <c r="F3778">
        <v>25</v>
      </c>
      <c r="G3778">
        <v>2</v>
      </c>
      <c r="H3778">
        <v>0</v>
      </c>
      <c r="I3778">
        <v>5.65</v>
      </c>
      <c r="J3778">
        <v>11.3</v>
      </c>
      <c r="K3778">
        <v>9782721497208</v>
      </c>
    </row>
    <row r="3780" spans="1:11" x14ac:dyDescent="0.3">
      <c r="A3780">
        <v>9782721497215</v>
      </c>
      <c r="B3780" t="s">
        <v>5358</v>
      </c>
      <c r="D3780">
        <v>1</v>
      </c>
      <c r="E3780">
        <v>24</v>
      </c>
      <c r="F3780">
        <v>23</v>
      </c>
      <c r="G3780">
        <v>2</v>
      </c>
      <c r="H3780">
        <v>0</v>
      </c>
      <c r="I3780">
        <v>5.8</v>
      </c>
      <c r="J3780">
        <v>11.6</v>
      </c>
      <c r="K3780">
        <v>9782721497215</v>
      </c>
    </row>
    <row r="3782" spans="1:11" x14ac:dyDescent="0.3">
      <c r="A3782" t="s">
        <v>3199</v>
      </c>
      <c r="B3782" t="s">
        <v>3200</v>
      </c>
      <c r="C3782">
        <v>2</v>
      </c>
      <c r="D3782">
        <v>4</v>
      </c>
      <c r="E3782">
        <v>29</v>
      </c>
      <c r="F3782">
        <v>32</v>
      </c>
      <c r="G3782">
        <v>1</v>
      </c>
      <c r="H3782">
        <v>0</v>
      </c>
      <c r="I3782">
        <v>6.53</v>
      </c>
      <c r="J3782">
        <v>6.53</v>
      </c>
      <c r="K3782" t="s">
        <v>3199</v>
      </c>
    </row>
    <row r="3784" spans="1:11" x14ac:dyDescent="0.3">
      <c r="A3784" t="s">
        <v>3201</v>
      </c>
      <c r="B3784" t="s">
        <v>3202</v>
      </c>
      <c r="C3784">
        <v>3</v>
      </c>
      <c r="D3784">
        <v>0</v>
      </c>
      <c r="E3784">
        <v>34</v>
      </c>
      <c r="F3784">
        <v>33</v>
      </c>
      <c r="G3784">
        <v>1</v>
      </c>
      <c r="H3784">
        <v>0</v>
      </c>
      <c r="I3784">
        <v>8.4</v>
      </c>
      <c r="J3784">
        <v>8.4</v>
      </c>
      <c r="K3784" t="s">
        <v>3201</v>
      </c>
    </row>
    <row r="3786" spans="1:11" x14ac:dyDescent="0.3">
      <c r="A3786" t="s">
        <v>3203</v>
      </c>
      <c r="B3786" t="s">
        <v>3204</v>
      </c>
      <c r="C3786">
        <v>4</v>
      </c>
      <c r="D3786">
        <v>5</v>
      </c>
      <c r="E3786">
        <v>30</v>
      </c>
      <c r="F3786">
        <v>34</v>
      </c>
      <c r="G3786">
        <v>1</v>
      </c>
      <c r="H3786">
        <v>0</v>
      </c>
      <c r="I3786">
        <v>7.8</v>
      </c>
      <c r="J3786">
        <v>7.8</v>
      </c>
      <c r="K3786" t="s">
        <v>3203</v>
      </c>
    </row>
    <row r="3788" spans="1:11" x14ac:dyDescent="0.3">
      <c r="A3788" t="s">
        <v>3205</v>
      </c>
      <c r="B3788" t="s">
        <v>5359</v>
      </c>
      <c r="C3788">
        <v>5</v>
      </c>
      <c r="D3788">
        <v>2</v>
      </c>
      <c r="E3788">
        <v>1</v>
      </c>
      <c r="F3788">
        <v>3</v>
      </c>
      <c r="G3788">
        <v>0</v>
      </c>
      <c r="H3788">
        <v>0</v>
      </c>
      <c r="I3788">
        <v>8.18</v>
      </c>
      <c r="J3788">
        <v>0</v>
      </c>
      <c r="K3788" t="s">
        <v>3205</v>
      </c>
    </row>
    <row r="3790" spans="1:11" x14ac:dyDescent="0.3">
      <c r="A3790" t="s">
        <v>3207</v>
      </c>
      <c r="B3790" t="s">
        <v>5360</v>
      </c>
      <c r="C3790">
        <v>6</v>
      </c>
      <c r="D3790">
        <v>0</v>
      </c>
      <c r="E3790">
        <v>2</v>
      </c>
      <c r="F3790">
        <v>2</v>
      </c>
      <c r="G3790">
        <v>0</v>
      </c>
      <c r="H3790">
        <v>0</v>
      </c>
      <c r="I3790">
        <v>6.43</v>
      </c>
      <c r="J3790">
        <v>0</v>
      </c>
      <c r="K3790" t="s">
        <v>3207</v>
      </c>
    </row>
    <row r="3792" spans="1:11" x14ac:dyDescent="0.3">
      <c r="A3792" t="s">
        <v>3209</v>
      </c>
      <c r="B3792" t="s">
        <v>5361</v>
      </c>
      <c r="C3792">
        <v>7</v>
      </c>
      <c r="D3792">
        <v>0</v>
      </c>
      <c r="E3792">
        <v>5</v>
      </c>
      <c r="F3792">
        <v>5</v>
      </c>
      <c r="G3792">
        <v>0</v>
      </c>
      <c r="H3792">
        <v>0</v>
      </c>
      <c r="I3792">
        <v>5.79</v>
      </c>
      <c r="J3792">
        <v>0</v>
      </c>
      <c r="K3792" t="s">
        <v>3209</v>
      </c>
    </row>
    <row r="3794" spans="1:11" x14ac:dyDescent="0.3">
      <c r="A3794" t="s">
        <v>3211</v>
      </c>
      <c r="B3794" t="s">
        <v>5362</v>
      </c>
      <c r="C3794">
        <v>8</v>
      </c>
      <c r="D3794">
        <v>2</v>
      </c>
      <c r="E3794">
        <v>3</v>
      </c>
      <c r="F3794">
        <v>4</v>
      </c>
      <c r="G3794">
        <v>1</v>
      </c>
      <c r="H3794">
        <v>0</v>
      </c>
      <c r="I3794">
        <v>6.43</v>
      </c>
      <c r="J3794">
        <v>6.43</v>
      </c>
      <c r="K3794" t="s">
        <v>3211</v>
      </c>
    </row>
    <row r="3796" spans="1:11" x14ac:dyDescent="0.3">
      <c r="A3796" t="s">
        <v>3213</v>
      </c>
      <c r="B3796" t="s">
        <v>5363</v>
      </c>
      <c r="C3796">
        <v>9</v>
      </c>
      <c r="D3796">
        <v>0</v>
      </c>
      <c r="E3796">
        <v>5</v>
      </c>
      <c r="F3796">
        <v>5</v>
      </c>
      <c r="G3796">
        <v>0</v>
      </c>
      <c r="H3796">
        <v>0</v>
      </c>
      <c r="I3796">
        <v>10.63</v>
      </c>
      <c r="J3796">
        <v>0</v>
      </c>
      <c r="K3796" t="s">
        <v>3213</v>
      </c>
    </row>
    <row r="3798" spans="1:11" x14ac:dyDescent="0.3">
      <c r="A3798" t="s">
        <v>3215</v>
      </c>
      <c r="B3798" t="s">
        <v>5364</v>
      </c>
      <c r="C3798">
        <v>10</v>
      </c>
      <c r="D3798">
        <v>0</v>
      </c>
      <c r="E3798">
        <v>5</v>
      </c>
      <c r="F3798">
        <v>5</v>
      </c>
      <c r="G3798">
        <v>0</v>
      </c>
      <c r="H3798">
        <v>0</v>
      </c>
      <c r="I3798">
        <v>10.63</v>
      </c>
      <c r="J3798">
        <v>0</v>
      </c>
      <c r="K3798" t="s">
        <v>3215</v>
      </c>
    </row>
    <row r="3800" spans="1:11" x14ac:dyDescent="0.3">
      <c r="A3800" t="s">
        <v>3217</v>
      </c>
      <c r="B3800" t="s">
        <v>5365</v>
      </c>
      <c r="C3800">
        <v>20</v>
      </c>
      <c r="D3800">
        <v>0</v>
      </c>
      <c r="E3800">
        <v>5</v>
      </c>
      <c r="F3800">
        <v>5</v>
      </c>
      <c r="G3800">
        <v>0</v>
      </c>
      <c r="H3800">
        <v>0</v>
      </c>
      <c r="I3800">
        <v>4.8899999999999997</v>
      </c>
      <c r="J3800">
        <v>0</v>
      </c>
      <c r="K3800" t="s">
        <v>3217</v>
      </c>
    </row>
    <row r="3802" spans="1:11" x14ac:dyDescent="0.3">
      <c r="A3802" t="s">
        <v>2570</v>
      </c>
      <c r="B3802" t="s">
        <v>5366</v>
      </c>
      <c r="C3802">
        <v>12</v>
      </c>
      <c r="D3802">
        <v>2</v>
      </c>
      <c r="E3802">
        <v>5</v>
      </c>
      <c r="F3802">
        <v>5</v>
      </c>
      <c r="G3802">
        <v>2</v>
      </c>
      <c r="H3802">
        <v>0</v>
      </c>
      <c r="I3802">
        <v>5.21</v>
      </c>
      <c r="J3802">
        <v>10.42</v>
      </c>
      <c r="K3802" t="s">
        <v>2570</v>
      </c>
    </row>
    <row r="3804" spans="1:11" x14ac:dyDescent="0.3">
      <c r="A3804" t="s">
        <v>3219</v>
      </c>
      <c r="B3804" t="s">
        <v>5367</v>
      </c>
      <c r="C3804">
        <v>14</v>
      </c>
      <c r="D3804">
        <v>1</v>
      </c>
      <c r="E3804">
        <v>2</v>
      </c>
      <c r="F3804">
        <v>3</v>
      </c>
      <c r="G3804">
        <v>0</v>
      </c>
      <c r="H3804">
        <v>0</v>
      </c>
      <c r="I3804">
        <v>5.84</v>
      </c>
      <c r="J3804">
        <v>0</v>
      </c>
      <c r="K3804" t="s">
        <v>3219</v>
      </c>
    </row>
    <row r="3806" spans="1:11" x14ac:dyDescent="0.3">
      <c r="A3806" t="s">
        <v>3221</v>
      </c>
      <c r="B3806" t="s">
        <v>5368</v>
      </c>
      <c r="C3806">
        <v>16</v>
      </c>
      <c r="D3806">
        <v>3</v>
      </c>
      <c r="E3806">
        <v>1</v>
      </c>
      <c r="F3806">
        <v>4</v>
      </c>
      <c r="G3806">
        <v>0</v>
      </c>
      <c r="H3806">
        <v>0</v>
      </c>
      <c r="I3806">
        <v>11.53</v>
      </c>
      <c r="J3806">
        <v>0</v>
      </c>
      <c r="K3806" t="s">
        <v>3221</v>
      </c>
    </row>
    <row r="3808" spans="1:11" x14ac:dyDescent="0.3">
      <c r="A3808" t="s">
        <v>3223</v>
      </c>
      <c r="B3808" t="s">
        <v>5369</v>
      </c>
      <c r="C3808">
        <v>17</v>
      </c>
      <c r="D3808">
        <v>5</v>
      </c>
      <c r="E3808">
        <v>1</v>
      </c>
      <c r="F3808">
        <v>6</v>
      </c>
      <c r="G3808">
        <v>0</v>
      </c>
      <c r="H3808">
        <v>0</v>
      </c>
      <c r="I3808">
        <v>6</v>
      </c>
      <c r="J3808">
        <v>0</v>
      </c>
      <c r="K3808" t="s">
        <v>3223</v>
      </c>
    </row>
    <row r="3810" spans="1:11" x14ac:dyDescent="0.3">
      <c r="A3810" t="s">
        <v>3225</v>
      </c>
      <c r="B3810" t="s">
        <v>5370</v>
      </c>
      <c r="C3810">
        <v>18</v>
      </c>
      <c r="D3810">
        <v>3</v>
      </c>
      <c r="E3810">
        <v>2</v>
      </c>
      <c r="F3810">
        <v>5</v>
      </c>
      <c r="G3810">
        <v>0</v>
      </c>
      <c r="H3810">
        <v>0</v>
      </c>
      <c r="I3810">
        <v>6.53</v>
      </c>
      <c r="J3810">
        <v>0</v>
      </c>
      <c r="K3810" t="s">
        <v>3225</v>
      </c>
    </row>
    <row r="3812" spans="1:11" x14ac:dyDescent="0.3">
      <c r="A3812" t="s">
        <v>5371</v>
      </c>
      <c r="B3812" t="s">
        <v>5372</v>
      </c>
      <c r="C3812">
        <v>15</v>
      </c>
      <c r="D3812">
        <v>2</v>
      </c>
      <c r="E3812">
        <v>2</v>
      </c>
      <c r="F3812">
        <v>2</v>
      </c>
      <c r="G3812">
        <v>2</v>
      </c>
      <c r="H3812">
        <v>0</v>
      </c>
      <c r="I3812">
        <v>11.16</v>
      </c>
      <c r="J3812">
        <v>22.32</v>
      </c>
      <c r="K3812" t="s">
        <v>5371</v>
      </c>
    </row>
    <row r="3814" spans="1:11" x14ac:dyDescent="0.3">
      <c r="A3814" t="s">
        <v>3227</v>
      </c>
      <c r="B3814" t="s">
        <v>5373</v>
      </c>
      <c r="C3814">
        <v>19</v>
      </c>
      <c r="D3814">
        <v>7</v>
      </c>
      <c r="E3814">
        <v>19</v>
      </c>
      <c r="F3814">
        <v>15</v>
      </c>
      <c r="G3814">
        <v>11</v>
      </c>
      <c r="H3814">
        <v>0</v>
      </c>
      <c r="I3814">
        <v>9.3000000000000007</v>
      </c>
      <c r="J3814">
        <v>102.3</v>
      </c>
      <c r="K3814" t="s">
        <v>3227</v>
      </c>
    </row>
    <row r="3816" spans="1:11" x14ac:dyDescent="0.3">
      <c r="A3816" t="s">
        <v>3229</v>
      </c>
      <c r="B3816" t="s">
        <v>5374</v>
      </c>
      <c r="C3816">
        <v>20</v>
      </c>
      <c r="D3816">
        <v>6</v>
      </c>
      <c r="E3816">
        <v>21</v>
      </c>
      <c r="F3816">
        <v>21</v>
      </c>
      <c r="G3816">
        <v>6</v>
      </c>
      <c r="H3816">
        <v>0</v>
      </c>
      <c r="I3816">
        <v>6.2</v>
      </c>
      <c r="J3816">
        <v>37.200000000000003</v>
      </c>
      <c r="K3816" t="s">
        <v>3229</v>
      </c>
    </row>
    <row r="3818" spans="1:11" x14ac:dyDescent="0.3">
      <c r="A3818" t="s">
        <v>3231</v>
      </c>
      <c r="B3818" t="s">
        <v>5375</v>
      </c>
      <c r="C3818">
        <v>21</v>
      </c>
      <c r="D3818">
        <v>6</v>
      </c>
      <c r="E3818">
        <v>14</v>
      </c>
      <c r="F3818">
        <v>20</v>
      </c>
      <c r="G3818">
        <v>0</v>
      </c>
      <c r="H3818">
        <v>0</v>
      </c>
      <c r="I3818">
        <v>6.2</v>
      </c>
      <c r="J3818">
        <v>0</v>
      </c>
      <c r="K3818" t="s">
        <v>3231</v>
      </c>
    </row>
    <row r="3820" spans="1:11" x14ac:dyDescent="0.3">
      <c r="A3820" t="s">
        <v>3233</v>
      </c>
      <c r="B3820" t="s">
        <v>5376</v>
      </c>
      <c r="C3820">
        <v>22</v>
      </c>
      <c r="D3820">
        <v>6</v>
      </c>
      <c r="E3820">
        <v>20</v>
      </c>
      <c r="F3820">
        <v>16</v>
      </c>
      <c r="G3820">
        <v>10</v>
      </c>
      <c r="H3820">
        <v>0</v>
      </c>
      <c r="I3820">
        <v>16.52</v>
      </c>
      <c r="J3820">
        <v>165.2</v>
      </c>
      <c r="K3820" t="s">
        <v>3233</v>
      </c>
    </row>
    <row r="3822" spans="1:11" x14ac:dyDescent="0.3">
      <c r="A3822" t="s">
        <v>3235</v>
      </c>
      <c r="B3822" t="s">
        <v>5377</v>
      </c>
      <c r="C3822">
        <v>23</v>
      </c>
      <c r="D3822">
        <v>1</v>
      </c>
      <c r="E3822">
        <v>24</v>
      </c>
      <c r="F3822">
        <v>25</v>
      </c>
      <c r="G3822">
        <v>0</v>
      </c>
      <c r="H3822">
        <v>0</v>
      </c>
      <c r="I3822">
        <v>5.37</v>
      </c>
      <c r="J3822">
        <v>0</v>
      </c>
      <c r="K3822" t="s">
        <v>3235</v>
      </c>
    </row>
    <row r="3824" spans="1:11" x14ac:dyDescent="0.3">
      <c r="A3824" t="s">
        <v>3237</v>
      </c>
      <c r="B3824" t="s">
        <v>5378</v>
      </c>
      <c r="C3824">
        <v>24</v>
      </c>
      <c r="D3824">
        <v>5</v>
      </c>
      <c r="E3824">
        <v>18</v>
      </c>
      <c r="F3824">
        <v>20</v>
      </c>
      <c r="G3824">
        <v>3</v>
      </c>
      <c r="H3824">
        <v>0</v>
      </c>
      <c r="I3824">
        <v>5.05</v>
      </c>
      <c r="J3824">
        <v>15.15</v>
      </c>
      <c r="K3824" t="s">
        <v>3237</v>
      </c>
    </row>
    <row r="3826" spans="1:11" x14ac:dyDescent="0.3">
      <c r="A3826" t="s">
        <v>3239</v>
      </c>
      <c r="B3826" t="s">
        <v>3240</v>
      </c>
      <c r="C3826">
        <v>25</v>
      </c>
      <c r="D3826">
        <v>5</v>
      </c>
      <c r="E3826">
        <v>20</v>
      </c>
      <c r="F3826">
        <v>15</v>
      </c>
      <c r="G3826">
        <v>10</v>
      </c>
      <c r="H3826">
        <v>0</v>
      </c>
      <c r="I3826">
        <v>18.059999999999999</v>
      </c>
      <c r="J3826">
        <v>180.6</v>
      </c>
      <c r="K3826" t="s">
        <v>3239</v>
      </c>
    </row>
    <row r="3828" spans="1:11" x14ac:dyDescent="0.3">
      <c r="A3828" t="s">
        <v>3241</v>
      </c>
      <c r="B3828" t="s">
        <v>3242</v>
      </c>
      <c r="C3828">
        <v>26</v>
      </c>
      <c r="D3828">
        <v>5</v>
      </c>
      <c r="E3828">
        <v>26</v>
      </c>
      <c r="F3828">
        <v>28</v>
      </c>
      <c r="G3828">
        <v>3</v>
      </c>
      <c r="H3828">
        <v>0</v>
      </c>
      <c r="I3828">
        <v>6.06</v>
      </c>
      <c r="J3828">
        <v>18.18</v>
      </c>
      <c r="K3828" t="s">
        <v>3241</v>
      </c>
    </row>
    <row r="3830" spans="1:11" x14ac:dyDescent="0.3">
      <c r="A3830" t="s">
        <v>3243</v>
      </c>
      <c r="B3830" t="s">
        <v>3244</v>
      </c>
      <c r="C3830">
        <v>27</v>
      </c>
      <c r="D3830">
        <v>8</v>
      </c>
      <c r="E3830">
        <v>34</v>
      </c>
      <c r="F3830">
        <v>23</v>
      </c>
      <c r="G3830">
        <v>19</v>
      </c>
      <c r="H3830">
        <v>0</v>
      </c>
      <c r="I3830">
        <v>5.56</v>
      </c>
      <c r="J3830">
        <v>105.64</v>
      </c>
      <c r="K3830" t="s">
        <v>3243</v>
      </c>
    </row>
    <row r="3832" spans="1:11" x14ac:dyDescent="0.3">
      <c r="A3832" t="s">
        <v>3245</v>
      </c>
      <c r="B3832" t="s">
        <v>3246</v>
      </c>
      <c r="C3832">
        <v>28</v>
      </c>
      <c r="D3832">
        <v>1</v>
      </c>
      <c r="E3832">
        <v>16</v>
      </c>
      <c r="F3832">
        <v>14</v>
      </c>
      <c r="G3832">
        <v>3</v>
      </c>
      <c r="H3832">
        <v>0</v>
      </c>
      <c r="I3832">
        <v>16.63</v>
      </c>
      <c r="J3832">
        <v>49.89</v>
      </c>
      <c r="K3832" t="s">
        <v>3245</v>
      </c>
    </row>
    <row r="3834" spans="1:11" x14ac:dyDescent="0.3">
      <c r="A3834" t="s">
        <v>3247</v>
      </c>
      <c r="B3834" t="s">
        <v>3248</v>
      </c>
      <c r="C3834">
        <v>30</v>
      </c>
      <c r="D3834">
        <v>1</v>
      </c>
      <c r="E3834">
        <v>25</v>
      </c>
      <c r="F3834">
        <v>24</v>
      </c>
      <c r="G3834">
        <v>2</v>
      </c>
      <c r="H3834">
        <v>0</v>
      </c>
      <c r="I3834">
        <v>16.25</v>
      </c>
      <c r="J3834">
        <v>32.5</v>
      </c>
      <c r="K3834" t="s">
        <v>3247</v>
      </c>
    </row>
    <row r="3836" spans="1:11" x14ac:dyDescent="0.3">
      <c r="A3836" t="s">
        <v>3249</v>
      </c>
      <c r="B3836" t="s">
        <v>3250</v>
      </c>
      <c r="C3836">
        <v>31</v>
      </c>
      <c r="D3836">
        <v>8</v>
      </c>
      <c r="E3836">
        <v>14</v>
      </c>
      <c r="F3836">
        <v>20</v>
      </c>
      <c r="G3836">
        <v>2</v>
      </c>
      <c r="H3836">
        <v>0</v>
      </c>
      <c r="I3836">
        <v>11.5</v>
      </c>
      <c r="J3836">
        <v>23</v>
      </c>
      <c r="K3836" t="s">
        <v>3249</v>
      </c>
    </row>
    <row r="3838" spans="1:11" x14ac:dyDescent="0.3">
      <c r="A3838" t="s">
        <v>3253</v>
      </c>
      <c r="B3838" t="s">
        <v>5379</v>
      </c>
      <c r="C3838">
        <v>42</v>
      </c>
      <c r="D3838">
        <v>3</v>
      </c>
      <c r="E3838">
        <v>17</v>
      </c>
      <c r="F3838">
        <v>18</v>
      </c>
      <c r="G3838">
        <v>2</v>
      </c>
      <c r="H3838">
        <v>0</v>
      </c>
      <c r="I3838">
        <v>8.08</v>
      </c>
      <c r="J3838">
        <v>16.16</v>
      </c>
      <c r="K3838" t="s">
        <v>3253</v>
      </c>
    </row>
    <row r="3840" spans="1:11" x14ac:dyDescent="0.3">
      <c r="A3840" t="s">
        <v>3255</v>
      </c>
      <c r="B3840" t="s">
        <v>5380</v>
      </c>
      <c r="C3840">
        <v>43</v>
      </c>
      <c r="D3840">
        <v>0</v>
      </c>
      <c r="E3840">
        <v>37</v>
      </c>
      <c r="F3840">
        <v>28</v>
      </c>
      <c r="G3840">
        <v>9</v>
      </c>
      <c r="H3840">
        <v>0</v>
      </c>
      <c r="I3840">
        <v>6.38</v>
      </c>
      <c r="J3840">
        <v>57.42</v>
      </c>
      <c r="K3840" t="s">
        <v>3255</v>
      </c>
    </row>
    <row r="3842" spans="1:11" x14ac:dyDescent="0.3">
      <c r="A3842" t="s">
        <v>3257</v>
      </c>
      <c r="B3842" t="s">
        <v>5381</v>
      </c>
      <c r="C3842">
        <v>44</v>
      </c>
      <c r="D3842">
        <v>3</v>
      </c>
      <c r="E3842">
        <v>31</v>
      </c>
      <c r="F3842">
        <v>30</v>
      </c>
      <c r="G3842">
        <v>4</v>
      </c>
      <c r="H3842">
        <v>0</v>
      </c>
      <c r="I3842">
        <v>6.75</v>
      </c>
      <c r="J3842">
        <v>27</v>
      </c>
      <c r="K3842" t="s">
        <v>3257</v>
      </c>
    </row>
    <row r="3844" spans="1:11" x14ac:dyDescent="0.3">
      <c r="A3844" t="s">
        <v>3259</v>
      </c>
      <c r="B3844" t="s">
        <v>5382</v>
      </c>
      <c r="C3844">
        <v>40</v>
      </c>
      <c r="D3844">
        <v>12</v>
      </c>
      <c r="E3844">
        <v>12</v>
      </c>
      <c r="F3844">
        <v>16</v>
      </c>
      <c r="G3844">
        <v>8</v>
      </c>
      <c r="H3844">
        <v>0</v>
      </c>
      <c r="I3844">
        <v>8.5</v>
      </c>
      <c r="J3844">
        <v>68</v>
      </c>
      <c r="K3844" t="s">
        <v>3259</v>
      </c>
    </row>
    <row r="3846" spans="1:11" x14ac:dyDescent="0.3">
      <c r="A3846" t="s">
        <v>3261</v>
      </c>
      <c r="B3846" t="s">
        <v>5383</v>
      </c>
      <c r="C3846">
        <v>45</v>
      </c>
      <c r="D3846">
        <v>2</v>
      </c>
      <c r="E3846">
        <v>20</v>
      </c>
      <c r="F3846">
        <v>14</v>
      </c>
      <c r="G3846">
        <v>8</v>
      </c>
      <c r="H3846">
        <v>0</v>
      </c>
      <c r="I3846">
        <v>7.92</v>
      </c>
      <c r="J3846">
        <v>63.36</v>
      </c>
      <c r="K3846" t="s">
        <v>3261</v>
      </c>
    </row>
    <row r="3848" spans="1:11" x14ac:dyDescent="0.3">
      <c r="A3848" t="s">
        <v>3263</v>
      </c>
      <c r="B3848" t="s">
        <v>5384</v>
      </c>
      <c r="C3848">
        <v>46</v>
      </c>
      <c r="D3848">
        <v>2</v>
      </c>
      <c r="E3848">
        <v>20</v>
      </c>
      <c r="F3848">
        <v>15</v>
      </c>
      <c r="G3848">
        <v>7</v>
      </c>
      <c r="H3848">
        <v>0</v>
      </c>
      <c r="I3848">
        <v>7.92</v>
      </c>
      <c r="J3848">
        <v>55.44</v>
      </c>
      <c r="K3848" t="s">
        <v>3263</v>
      </c>
    </row>
    <row r="3850" spans="1:11" x14ac:dyDescent="0.3">
      <c r="A3850" t="s">
        <v>3265</v>
      </c>
      <c r="B3850" t="s">
        <v>5385</v>
      </c>
      <c r="C3850">
        <v>47</v>
      </c>
      <c r="D3850">
        <v>4</v>
      </c>
      <c r="E3850">
        <v>31</v>
      </c>
      <c r="F3850">
        <v>34</v>
      </c>
      <c r="G3850">
        <v>1</v>
      </c>
      <c r="H3850">
        <v>0</v>
      </c>
      <c r="I3850">
        <v>4.57</v>
      </c>
      <c r="J3850">
        <v>4.57</v>
      </c>
      <c r="K3850" t="s">
        <v>3265</v>
      </c>
    </row>
    <row r="3852" spans="1:11" x14ac:dyDescent="0.3">
      <c r="A3852" t="s">
        <v>3267</v>
      </c>
      <c r="B3852" t="s">
        <v>5386</v>
      </c>
      <c r="C3852">
        <v>48</v>
      </c>
      <c r="D3852">
        <v>8</v>
      </c>
      <c r="E3852">
        <v>25</v>
      </c>
      <c r="F3852">
        <v>32</v>
      </c>
      <c r="G3852">
        <v>1</v>
      </c>
      <c r="H3852">
        <v>0</v>
      </c>
      <c r="I3852">
        <v>4.3</v>
      </c>
      <c r="J3852">
        <v>4.3</v>
      </c>
      <c r="K3852" t="s">
        <v>3267</v>
      </c>
    </row>
    <row r="3854" spans="1:11" x14ac:dyDescent="0.3">
      <c r="A3854" t="s">
        <v>3269</v>
      </c>
      <c r="B3854" t="s">
        <v>5387</v>
      </c>
      <c r="C3854" t="s">
        <v>19</v>
      </c>
      <c r="D3854">
        <v>4</v>
      </c>
      <c r="E3854">
        <v>22</v>
      </c>
      <c r="F3854">
        <v>24</v>
      </c>
      <c r="G3854">
        <v>2</v>
      </c>
      <c r="H3854">
        <v>0</v>
      </c>
      <c r="I3854">
        <v>12.65</v>
      </c>
      <c r="J3854">
        <v>25.3</v>
      </c>
      <c r="K3854" t="s">
        <v>3269</v>
      </c>
    </row>
    <row r="3856" spans="1:11" x14ac:dyDescent="0.3">
      <c r="A3856" t="s">
        <v>3271</v>
      </c>
      <c r="B3856" t="s">
        <v>5388</v>
      </c>
      <c r="C3856" t="s">
        <v>19</v>
      </c>
      <c r="D3856">
        <v>0</v>
      </c>
      <c r="E3856">
        <v>26</v>
      </c>
      <c r="F3856">
        <v>24</v>
      </c>
      <c r="G3856">
        <v>2</v>
      </c>
      <c r="H3856">
        <v>0</v>
      </c>
      <c r="I3856">
        <v>6</v>
      </c>
      <c r="J3856">
        <v>12</v>
      </c>
      <c r="K3856" t="s">
        <v>3271</v>
      </c>
    </row>
    <row r="3858" spans="1:11" x14ac:dyDescent="0.3">
      <c r="A3858" t="s">
        <v>3273</v>
      </c>
      <c r="B3858" t="s">
        <v>5389</v>
      </c>
      <c r="C3858">
        <v>51</v>
      </c>
      <c r="D3858">
        <v>1</v>
      </c>
      <c r="E3858">
        <v>14</v>
      </c>
      <c r="F3858">
        <v>9</v>
      </c>
      <c r="G3858">
        <v>6</v>
      </c>
      <c r="H3858">
        <v>0</v>
      </c>
      <c r="I3858">
        <v>12.27</v>
      </c>
      <c r="J3858">
        <v>73.62</v>
      </c>
      <c r="K3858" t="s">
        <v>3273</v>
      </c>
    </row>
    <row r="3860" spans="1:11" x14ac:dyDescent="0.3">
      <c r="A3860" t="s">
        <v>3275</v>
      </c>
      <c r="B3860" t="s">
        <v>5390</v>
      </c>
      <c r="C3860">
        <v>52</v>
      </c>
      <c r="D3860">
        <v>5</v>
      </c>
      <c r="E3860">
        <v>27</v>
      </c>
      <c r="F3860">
        <v>26</v>
      </c>
      <c r="G3860">
        <v>6</v>
      </c>
      <c r="H3860">
        <v>0</v>
      </c>
      <c r="I3860">
        <v>5.95</v>
      </c>
      <c r="J3860">
        <v>35.700000000000003</v>
      </c>
      <c r="K3860" t="s">
        <v>3275</v>
      </c>
    </row>
    <row r="3862" spans="1:11" x14ac:dyDescent="0.3">
      <c r="A3862" t="s">
        <v>3277</v>
      </c>
      <c r="B3862" t="s">
        <v>5391</v>
      </c>
      <c r="C3862">
        <v>57</v>
      </c>
      <c r="D3862">
        <v>2</v>
      </c>
      <c r="E3862">
        <v>13</v>
      </c>
      <c r="F3862">
        <v>14</v>
      </c>
      <c r="G3862">
        <v>1</v>
      </c>
      <c r="H3862">
        <v>0</v>
      </c>
      <c r="I3862">
        <v>7</v>
      </c>
      <c r="J3862">
        <v>7</v>
      </c>
      <c r="K3862" t="s">
        <v>3277</v>
      </c>
    </row>
    <row r="3864" spans="1:11" x14ac:dyDescent="0.3">
      <c r="A3864" t="s">
        <v>3279</v>
      </c>
      <c r="B3864" t="s">
        <v>5392</v>
      </c>
      <c r="C3864">
        <v>53</v>
      </c>
      <c r="D3864">
        <v>1</v>
      </c>
      <c r="E3864">
        <v>21</v>
      </c>
      <c r="F3864">
        <v>21</v>
      </c>
      <c r="G3864">
        <v>1</v>
      </c>
      <c r="H3864">
        <v>0</v>
      </c>
      <c r="I3864">
        <v>13</v>
      </c>
      <c r="J3864">
        <v>13</v>
      </c>
      <c r="K3864" t="s">
        <v>3279</v>
      </c>
    </row>
    <row r="3866" spans="1:11" x14ac:dyDescent="0.3">
      <c r="A3866" t="s">
        <v>3281</v>
      </c>
      <c r="B3866" t="s">
        <v>5393</v>
      </c>
      <c r="C3866">
        <v>54</v>
      </c>
      <c r="D3866">
        <v>5</v>
      </c>
      <c r="E3866">
        <v>29</v>
      </c>
      <c r="F3866">
        <v>26</v>
      </c>
      <c r="G3866">
        <v>8</v>
      </c>
      <c r="H3866">
        <v>0</v>
      </c>
      <c r="I3866">
        <v>11</v>
      </c>
      <c r="J3866">
        <v>88</v>
      </c>
      <c r="K3866" t="s">
        <v>3281</v>
      </c>
    </row>
    <row r="3868" spans="1:11" x14ac:dyDescent="0.3">
      <c r="A3868" t="s">
        <v>3283</v>
      </c>
      <c r="B3868" t="s">
        <v>5394</v>
      </c>
      <c r="C3868" t="s">
        <v>19</v>
      </c>
      <c r="D3868">
        <v>0</v>
      </c>
      <c r="E3868">
        <v>16</v>
      </c>
      <c r="F3868">
        <v>16</v>
      </c>
      <c r="G3868">
        <v>0</v>
      </c>
      <c r="H3868">
        <v>0</v>
      </c>
      <c r="I3868">
        <v>6.8</v>
      </c>
      <c r="J3868">
        <v>0</v>
      </c>
      <c r="K3868" t="s">
        <v>3283</v>
      </c>
    </row>
    <row r="3870" spans="1:11" x14ac:dyDescent="0.3">
      <c r="A3870" t="s">
        <v>3285</v>
      </c>
      <c r="B3870" t="s">
        <v>5395</v>
      </c>
      <c r="C3870">
        <v>58</v>
      </c>
      <c r="D3870">
        <v>7</v>
      </c>
      <c r="E3870">
        <v>0</v>
      </c>
      <c r="F3870">
        <v>7</v>
      </c>
      <c r="G3870">
        <v>0</v>
      </c>
      <c r="H3870">
        <v>0</v>
      </c>
      <c r="I3870">
        <v>8.5</v>
      </c>
      <c r="J3870">
        <v>0</v>
      </c>
      <c r="K3870" t="s">
        <v>3285</v>
      </c>
    </row>
    <row r="3872" spans="1:11" x14ac:dyDescent="0.3">
      <c r="A3872" t="s">
        <v>3287</v>
      </c>
      <c r="B3872" t="s">
        <v>3288</v>
      </c>
      <c r="C3872">
        <v>59</v>
      </c>
      <c r="D3872">
        <v>2</v>
      </c>
      <c r="E3872">
        <v>18</v>
      </c>
      <c r="F3872">
        <v>19</v>
      </c>
      <c r="G3872">
        <v>1</v>
      </c>
      <c r="H3872">
        <v>0</v>
      </c>
      <c r="I3872">
        <v>10.25</v>
      </c>
      <c r="J3872">
        <v>10.25</v>
      </c>
      <c r="K3872" t="s">
        <v>3287</v>
      </c>
    </row>
    <row r="3874" spans="1:11" x14ac:dyDescent="0.3">
      <c r="A3874" t="s">
        <v>3289</v>
      </c>
      <c r="B3874" t="s">
        <v>3290</v>
      </c>
      <c r="C3874">
        <v>60</v>
      </c>
      <c r="D3874">
        <v>3</v>
      </c>
      <c r="E3874">
        <v>2</v>
      </c>
      <c r="F3874">
        <v>5</v>
      </c>
      <c r="G3874">
        <v>0</v>
      </c>
      <c r="H3874">
        <v>0</v>
      </c>
      <c r="I3874">
        <v>11.65</v>
      </c>
      <c r="J3874">
        <v>0</v>
      </c>
      <c r="K3874" t="s">
        <v>3289</v>
      </c>
    </row>
    <row r="3876" spans="1:11" x14ac:dyDescent="0.3">
      <c r="A3876" t="s">
        <v>3291</v>
      </c>
      <c r="B3876" t="s">
        <v>3292</v>
      </c>
      <c r="C3876">
        <v>29</v>
      </c>
      <c r="D3876">
        <v>1</v>
      </c>
      <c r="E3876">
        <v>18</v>
      </c>
      <c r="F3876">
        <v>19</v>
      </c>
      <c r="G3876">
        <v>0</v>
      </c>
      <c r="H3876">
        <v>0</v>
      </c>
      <c r="I3876">
        <v>7.01</v>
      </c>
      <c r="J3876">
        <v>0</v>
      </c>
      <c r="K3876" t="s">
        <v>3291</v>
      </c>
    </row>
    <row r="3878" spans="1:11" x14ac:dyDescent="0.3">
      <c r="A3878" t="s">
        <v>3293</v>
      </c>
      <c r="B3878" t="s">
        <v>3294</v>
      </c>
      <c r="C3878">
        <v>14</v>
      </c>
      <c r="D3878">
        <v>0</v>
      </c>
      <c r="E3878">
        <v>3</v>
      </c>
      <c r="F3878">
        <v>3</v>
      </c>
      <c r="G3878">
        <v>0</v>
      </c>
      <c r="H3878">
        <v>0</v>
      </c>
      <c r="I3878">
        <v>5.84</v>
      </c>
      <c r="J3878">
        <v>0</v>
      </c>
      <c r="K3878" t="s">
        <v>3293</v>
      </c>
    </row>
    <row r="3880" spans="1:11" x14ac:dyDescent="0.3">
      <c r="A3880" t="s">
        <v>3295</v>
      </c>
      <c r="B3880" t="s">
        <v>5396</v>
      </c>
      <c r="D3880">
        <v>0</v>
      </c>
      <c r="E3880">
        <v>27</v>
      </c>
      <c r="F3880">
        <v>25</v>
      </c>
      <c r="G3880">
        <v>2</v>
      </c>
      <c r="H3880">
        <v>0</v>
      </c>
      <c r="I3880">
        <v>6.3</v>
      </c>
      <c r="J3880">
        <v>12.6</v>
      </c>
      <c r="K3880" t="s">
        <v>3295</v>
      </c>
    </row>
    <row r="3882" spans="1:11" x14ac:dyDescent="0.3">
      <c r="A3882" t="s">
        <v>3297</v>
      </c>
      <c r="B3882" t="s">
        <v>3297</v>
      </c>
      <c r="D3882">
        <v>0</v>
      </c>
      <c r="E3882">
        <v>94</v>
      </c>
      <c r="F3882">
        <v>3</v>
      </c>
      <c r="G3882">
        <v>91</v>
      </c>
      <c r="H3882">
        <v>0</v>
      </c>
      <c r="J3882">
        <v>508.25</v>
      </c>
      <c r="K3882" t="s">
        <v>3297</v>
      </c>
    </row>
    <row r="3884" spans="1:11" x14ac:dyDescent="0.3">
      <c r="A3884">
        <v>1100000024927</v>
      </c>
      <c r="B3884" t="s">
        <v>3298</v>
      </c>
      <c r="C3884" t="s">
        <v>19</v>
      </c>
      <c r="D3884">
        <v>0</v>
      </c>
      <c r="E3884">
        <v>1</v>
      </c>
      <c r="F3884">
        <v>0</v>
      </c>
      <c r="G3884">
        <v>1</v>
      </c>
      <c r="H3884">
        <v>0</v>
      </c>
      <c r="I3884">
        <v>8</v>
      </c>
      <c r="J3884">
        <v>8</v>
      </c>
      <c r="K3884">
        <v>1100000024927</v>
      </c>
    </row>
    <row r="3886" spans="1:11" x14ac:dyDescent="0.3">
      <c r="A3886">
        <v>1100000024965</v>
      </c>
      <c r="B3886" t="s">
        <v>5397</v>
      </c>
      <c r="C3886" t="s">
        <v>19</v>
      </c>
      <c r="D3886">
        <v>0</v>
      </c>
      <c r="E3886">
        <v>1</v>
      </c>
      <c r="F3886">
        <v>0</v>
      </c>
      <c r="G3886">
        <v>1</v>
      </c>
      <c r="H3886">
        <v>0</v>
      </c>
      <c r="I3886">
        <v>9</v>
      </c>
      <c r="J3886">
        <v>9</v>
      </c>
      <c r="K3886">
        <v>1100000024965</v>
      </c>
    </row>
    <row r="3888" spans="1:11" x14ac:dyDescent="0.3">
      <c r="A3888">
        <v>1100000025603</v>
      </c>
      <c r="B3888" t="s">
        <v>3300</v>
      </c>
      <c r="C3888" t="s">
        <v>19</v>
      </c>
      <c r="D3888">
        <v>0</v>
      </c>
      <c r="E3888">
        <v>1</v>
      </c>
      <c r="F3888">
        <v>0</v>
      </c>
      <c r="G3888">
        <v>1</v>
      </c>
      <c r="H3888">
        <v>0</v>
      </c>
      <c r="I3888">
        <v>6</v>
      </c>
      <c r="J3888">
        <v>6</v>
      </c>
      <c r="K3888">
        <v>1100000025603</v>
      </c>
    </row>
    <row r="3890" spans="1:11" x14ac:dyDescent="0.3">
      <c r="A3890">
        <v>1100000025627</v>
      </c>
      <c r="B3890" t="s">
        <v>3301</v>
      </c>
      <c r="C3890" t="s">
        <v>19</v>
      </c>
      <c r="D3890">
        <v>0</v>
      </c>
      <c r="E3890">
        <v>1</v>
      </c>
      <c r="F3890">
        <v>0</v>
      </c>
      <c r="G3890">
        <v>1</v>
      </c>
      <c r="H3890">
        <v>0</v>
      </c>
      <c r="I3890">
        <v>2.5</v>
      </c>
      <c r="J3890">
        <v>2.5</v>
      </c>
      <c r="K3890">
        <v>1100000025627</v>
      </c>
    </row>
    <row r="3892" spans="1:11" x14ac:dyDescent="0.3">
      <c r="A3892">
        <v>1100000025634</v>
      </c>
      <c r="B3892" t="s">
        <v>3302</v>
      </c>
      <c r="C3892" t="s">
        <v>19</v>
      </c>
      <c r="D3892">
        <v>0</v>
      </c>
      <c r="E3892">
        <v>1</v>
      </c>
      <c r="F3892">
        <v>0</v>
      </c>
      <c r="G3892">
        <v>1</v>
      </c>
      <c r="H3892">
        <v>0</v>
      </c>
      <c r="I3892">
        <v>2.5</v>
      </c>
      <c r="J3892">
        <v>2.5</v>
      </c>
      <c r="K3892">
        <v>1100000025634</v>
      </c>
    </row>
    <row r="3894" spans="1:11" x14ac:dyDescent="0.3">
      <c r="A3894">
        <v>1100000025641</v>
      </c>
      <c r="B3894" t="s">
        <v>3303</v>
      </c>
      <c r="C3894" t="s">
        <v>19</v>
      </c>
      <c r="D3894">
        <v>0</v>
      </c>
      <c r="E3894">
        <v>1</v>
      </c>
      <c r="F3894">
        <v>0</v>
      </c>
      <c r="G3894">
        <v>1</v>
      </c>
      <c r="H3894">
        <v>0</v>
      </c>
      <c r="I3894">
        <v>2.5</v>
      </c>
      <c r="J3894">
        <v>2.5</v>
      </c>
      <c r="K3894">
        <v>1100000025641</v>
      </c>
    </row>
    <row r="3896" spans="1:11" x14ac:dyDescent="0.3">
      <c r="A3896">
        <v>1100000025665</v>
      </c>
      <c r="B3896" t="s">
        <v>3304</v>
      </c>
      <c r="C3896" t="s">
        <v>19</v>
      </c>
      <c r="D3896">
        <v>0</v>
      </c>
      <c r="E3896">
        <v>1</v>
      </c>
      <c r="F3896">
        <v>0</v>
      </c>
      <c r="G3896">
        <v>1</v>
      </c>
      <c r="H3896">
        <v>0</v>
      </c>
      <c r="I3896">
        <v>2.5</v>
      </c>
      <c r="J3896">
        <v>2.5</v>
      </c>
      <c r="K3896">
        <v>1100000025665</v>
      </c>
    </row>
    <row r="3898" spans="1:11" x14ac:dyDescent="0.3">
      <c r="A3898">
        <v>1100000025672</v>
      </c>
      <c r="B3898" t="s">
        <v>3305</v>
      </c>
      <c r="C3898" t="s">
        <v>19</v>
      </c>
      <c r="D3898">
        <v>0</v>
      </c>
      <c r="E3898">
        <v>1</v>
      </c>
      <c r="F3898">
        <v>0</v>
      </c>
      <c r="G3898">
        <v>1</v>
      </c>
      <c r="H3898">
        <v>0</v>
      </c>
      <c r="I3898">
        <v>2.5</v>
      </c>
      <c r="J3898">
        <v>2.5</v>
      </c>
      <c r="K3898">
        <v>1100000025672</v>
      </c>
    </row>
    <row r="3900" spans="1:11" x14ac:dyDescent="0.3">
      <c r="A3900">
        <v>1100000025689</v>
      </c>
      <c r="B3900" t="s">
        <v>3306</v>
      </c>
      <c r="C3900" t="s">
        <v>19</v>
      </c>
      <c r="D3900">
        <v>0</v>
      </c>
      <c r="E3900">
        <v>1</v>
      </c>
      <c r="F3900">
        <v>0</v>
      </c>
      <c r="G3900">
        <v>1</v>
      </c>
      <c r="H3900">
        <v>0</v>
      </c>
      <c r="I3900">
        <v>2.5</v>
      </c>
      <c r="J3900">
        <v>2.5</v>
      </c>
      <c r="K3900">
        <v>1100000025689</v>
      </c>
    </row>
    <row r="3902" spans="1:11" x14ac:dyDescent="0.3">
      <c r="A3902">
        <v>1100000025696</v>
      </c>
      <c r="B3902" t="s">
        <v>3307</v>
      </c>
      <c r="C3902" t="s">
        <v>19</v>
      </c>
      <c r="D3902">
        <v>0</v>
      </c>
      <c r="E3902">
        <v>1</v>
      </c>
      <c r="F3902">
        <v>0</v>
      </c>
      <c r="G3902">
        <v>1</v>
      </c>
      <c r="H3902">
        <v>0</v>
      </c>
      <c r="I3902">
        <v>2.5</v>
      </c>
      <c r="J3902">
        <v>2.5</v>
      </c>
      <c r="K3902">
        <v>1100000025696</v>
      </c>
    </row>
    <row r="3904" spans="1:11" x14ac:dyDescent="0.3">
      <c r="A3904">
        <v>1100000025702</v>
      </c>
      <c r="B3904" t="s">
        <v>3308</v>
      </c>
      <c r="C3904" t="s">
        <v>19</v>
      </c>
      <c r="D3904">
        <v>0</v>
      </c>
      <c r="E3904">
        <v>1</v>
      </c>
      <c r="F3904">
        <v>0</v>
      </c>
      <c r="G3904">
        <v>1</v>
      </c>
      <c r="H3904">
        <v>0</v>
      </c>
      <c r="I3904">
        <v>2.5</v>
      </c>
      <c r="J3904">
        <v>2.5</v>
      </c>
      <c r="K3904">
        <v>1100000025702</v>
      </c>
    </row>
    <row r="3906" spans="1:11" x14ac:dyDescent="0.3">
      <c r="A3906">
        <v>1100000025719</v>
      </c>
      <c r="B3906" t="s">
        <v>3309</v>
      </c>
      <c r="C3906" t="s">
        <v>19</v>
      </c>
      <c r="D3906">
        <v>0</v>
      </c>
      <c r="E3906">
        <v>1</v>
      </c>
      <c r="F3906">
        <v>0</v>
      </c>
      <c r="G3906">
        <v>1</v>
      </c>
      <c r="H3906">
        <v>0</v>
      </c>
      <c r="I3906">
        <v>2.5</v>
      </c>
      <c r="J3906">
        <v>2.5</v>
      </c>
      <c r="K3906">
        <v>1100000025719</v>
      </c>
    </row>
    <row r="3908" spans="1:11" x14ac:dyDescent="0.3">
      <c r="A3908">
        <v>1100000025733</v>
      </c>
      <c r="B3908" t="s">
        <v>3310</v>
      </c>
      <c r="C3908" t="s">
        <v>19</v>
      </c>
      <c r="D3908">
        <v>0</v>
      </c>
      <c r="E3908">
        <v>1</v>
      </c>
      <c r="F3908">
        <v>0</v>
      </c>
      <c r="G3908">
        <v>1</v>
      </c>
      <c r="H3908">
        <v>0</v>
      </c>
      <c r="I3908">
        <v>2.5</v>
      </c>
      <c r="J3908">
        <v>2.5</v>
      </c>
      <c r="K3908">
        <v>1100000025733</v>
      </c>
    </row>
    <row r="3910" spans="1:11" x14ac:dyDescent="0.3">
      <c r="A3910">
        <v>1100000025757</v>
      </c>
      <c r="B3910" t="s">
        <v>3311</v>
      </c>
      <c r="C3910" t="s">
        <v>19</v>
      </c>
      <c r="D3910">
        <v>0</v>
      </c>
      <c r="E3910">
        <v>1</v>
      </c>
      <c r="F3910">
        <v>0</v>
      </c>
      <c r="G3910">
        <v>1</v>
      </c>
      <c r="H3910">
        <v>0</v>
      </c>
      <c r="I3910">
        <v>2.5</v>
      </c>
      <c r="J3910">
        <v>2.5</v>
      </c>
      <c r="K3910">
        <v>1100000025757</v>
      </c>
    </row>
    <row r="3912" spans="1:11" x14ac:dyDescent="0.3">
      <c r="A3912">
        <v>1100000025764</v>
      </c>
      <c r="B3912" t="s">
        <v>3312</v>
      </c>
      <c r="C3912" t="s">
        <v>19</v>
      </c>
      <c r="D3912">
        <v>0</v>
      </c>
      <c r="E3912">
        <v>1</v>
      </c>
      <c r="F3912">
        <v>0</v>
      </c>
      <c r="G3912">
        <v>1</v>
      </c>
      <c r="H3912">
        <v>0</v>
      </c>
      <c r="I3912">
        <v>2.5</v>
      </c>
      <c r="J3912">
        <v>2.5</v>
      </c>
      <c r="K3912">
        <v>1100000025764</v>
      </c>
    </row>
    <row r="3914" spans="1:11" x14ac:dyDescent="0.3">
      <c r="A3914">
        <v>1100000025788</v>
      </c>
      <c r="B3914" t="s">
        <v>3313</v>
      </c>
      <c r="C3914" t="s">
        <v>19</v>
      </c>
      <c r="D3914">
        <v>0</v>
      </c>
      <c r="E3914">
        <v>1</v>
      </c>
      <c r="F3914">
        <v>0</v>
      </c>
      <c r="G3914">
        <v>1</v>
      </c>
      <c r="H3914">
        <v>0</v>
      </c>
      <c r="I3914">
        <v>2.5</v>
      </c>
      <c r="J3914">
        <v>2.5</v>
      </c>
      <c r="K3914">
        <v>1100000025788</v>
      </c>
    </row>
    <row r="3916" spans="1:11" x14ac:dyDescent="0.3">
      <c r="A3916">
        <v>1100000026785</v>
      </c>
      <c r="B3916" t="s">
        <v>3314</v>
      </c>
      <c r="C3916" t="s">
        <v>19</v>
      </c>
      <c r="D3916">
        <v>0</v>
      </c>
      <c r="E3916">
        <v>1</v>
      </c>
      <c r="F3916">
        <v>0</v>
      </c>
      <c r="G3916">
        <v>1</v>
      </c>
      <c r="H3916">
        <v>0</v>
      </c>
      <c r="I3916">
        <v>5.25</v>
      </c>
      <c r="J3916">
        <v>5.25</v>
      </c>
      <c r="K3916">
        <v>1100000026785</v>
      </c>
    </row>
    <row r="3918" spans="1:11" x14ac:dyDescent="0.3">
      <c r="A3918">
        <v>1100000026853</v>
      </c>
      <c r="B3918" t="s">
        <v>3315</v>
      </c>
      <c r="C3918" t="s">
        <v>19</v>
      </c>
      <c r="D3918">
        <v>0</v>
      </c>
      <c r="E3918">
        <v>1</v>
      </c>
      <c r="F3918">
        <v>0</v>
      </c>
      <c r="G3918">
        <v>1</v>
      </c>
      <c r="H3918">
        <v>0</v>
      </c>
      <c r="I3918">
        <v>3.5</v>
      </c>
      <c r="J3918">
        <v>3.5</v>
      </c>
      <c r="K3918">
        <v>1100000026853</v>
      </c>
    </row>
    <row r="3920" spans="1:11" x14ac:dyDescent="0.3">
      <c r="A3920">
        <v>9782721411532</v>
      </c>
      <c r="B3920" t="s">
        <v>3316</v>
      </c>
      <c r="C3920" t="s">
        <v>19</v>
      </c>
      <c r="D3920">
        <v>0</v>
      </c>
      <c r="E3920">
        <v>1</v>
      </c>
      <c r="F3920">
        <v>0</v>
      </c>
      <c r="G3920">
        <v>1</v>
      </c>
      <c r="H3920">
        <v>0</v>
      </c>
      <c r="I3920">
        <v>3.75</v>
      </c>
      <c r="J3920">
        <v>3.75</v>
      </c>
      <c r="K3920">
        <v>9782721411532</v>
      </c>
    </row>
    <row r="3922" spans="1:11" x14ac:dyDescent="0.3">
      <c r="A3922">
        <v>9782721411556</v>
      </c>
      <c r="B3922" t="s">
        <v>3317</v>
      </c>
      <c r="C3922" t="s">
        <v>19</v>
      </c>
      <c r="D3922">
        <v>0</v>
      </c>
      <c r="E3922">
        <v>1</v>
      </c>
      <c r="F3922">
        <v>0</v>
      </c>
      <c r="G3922">
        <v>1</v>
      </c>
      <c r="H3922">
        <v>0</v>
      </c>
      <c r="I3922">
        <v>4</v>
      </c>
      <c r="J3922">
        <v>4</v>
      </c>
      <c r="K3922">
        <v>9782721411556</v>
      </c>
    </row>
    <row r="3924" spans="1:11" x14ac:dyDescent="0.3">
      <c r="A3924">
        <v>9782721411723</v>
      </c>
      <c r="B3924" t="s">
        <v>3318</v>
      </c>
      <c r="C3924" t="s">
        <v>19</v>
      </c>
      <c r="D3924">
        <v>0</v>
      </c>
      <c r="E3924">
        <v>1</v>
      </c>
      <c r="F3924">
        <v>0</v>
      </c>
      <c r="G3924">
        <v>1</v>
      </c>
      <c r="H3924">
        <v>0</v>
      </c>
      <c r="I3924">
        <v>4.5</v>
      </c>
      <c r="J3924">
        <v>4.5</v>
      </c>
      <c r="K3924">
        <v>9782721411723</v>
      </c>
    </row>
    <row r="3926" spans="1:11" x14ac:dyDescent="0.3">
      <c r="A3926">
        <v>9782721422293</v>
      </c>
      <c r="B3926" t="s">
        <v>3319</v>
      </c>
      <c r="C3926" t="s">
        <v>19</v>
      </c>
      <c r="D3926">
        <v>0</v>
      </c>
      <c r="E3926">
        <v>1</v>
      </c>
      <c r="F3926">
        <v>0</v>
      </c>
      <c r="G3926">
        <v>1</v>
      </c>
      <c r="H3926">
        <v>0</v>
      </c>
      <c r="I3926">
        <v>5.25</v>
      </c>
      <c r="J3926">
        <v>5.25</v>
      </c>
      <c r="K3926">
        <v>9782721422293</v>
      </c>
    </row>
    <row r="3928" spans="1:11" x14ac:dyDescent="0.3">
      <c r="A3928">
        <v>9782721422439</v>
      </c>
      <c r="B3928" t="s">
        <v>3320</v>
      </c>
      <c r="C3928" t="s">
        <v>19</v>
      </c>
      <c r="D3928">
        <v>0</v>
      </c>
      <c r="E3928">
        <v>1</v>
      </c>
      <c r="F3928">
        <v>0</v>
      </c>
      <c r="G3928">
        <v>1</v>
      </c>
      <c r="H3928">
        <v>0</v>
      </c>
      <c r="I3928">
        <v>9.5</v>
      </c>
      <c r="J3928">
        <v>9.5</v>
      </c>
      <c r="K3928">
        <v>9782721422439</v>
      </c>
    </row>
    <row r="3930" spans="1:11" x14ac:dyDescent="0.3">
      <c r="A3930">
        <v>9782721422576</v>
      </c>
      <c r="B3930" t="s">
        <v>3321</v>
      </c>
      <c r="C3930" t="s">
        <v>19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16</v>
      </c>
      <c r="J3930">
        <v>0</v>
      </c>
      <c r="K3930">
        <v>9782721422576</v>
      </c>
    </row>
    <row r="3932" spans="1:11" x14ac:dyDescent="0.3">
      <c r="A3932">
        <v>9782721422675</v>
      </c>
      <c r="B3932" t="s">
        <v>3322</v>
      </c>
      <c r="C3932" t="s">
        <v>19</v>
      </c>
      <c r="D3932">
        <v>0</v>
      </c>
      <c r="E3932">
        <v>1</v>
      </c>
      <c r="F3932">
        <v>0</v>
      </c>
      <c r="G3932">
        <v>1</v>
      </c>
      <c r="H3932">
        <v>0</v>
      </c>
      <c r="I3932">
        <v>3.5</v>
      </c>
      <c r="J3932">
        <v>3.5</v>
      </c>
      <c r="K3932">
        <v>9782721422675</v>
      </c>
    </row>
    <row r="3934" spans="1:11" x14ac:dyDescent="0.3">
      <c r="A3934">
        <v>9782721422682</v>
      </c>
      <c r="B3934" t="s">
        <v>3323</v>
      </c>
      <c r="C3934" t="s">
        <v>19</v>
      </c>
      <c r="D3934">
        <v>0</v>
      </c>
      <c r="E3934">
        <v>1</v>
      </c>
      <c r="F3934">
        <v>0</v>
      </c>
      <c r="G3934">
        <v>1</v>
      </c>
      <c r="H3934">
        <v>0</v>
      </c>
      <c r="I3934">
        <v>17</v>
      </c>
      <c r="J3934">
        <v>17</v>
      </c>
      <c r="K3934">
        <v>9782721422682</v>
      </c>
    </row>
    <row r="3936" spans="1:11" x14ac:dyDescent="0.3">
      <c r="A3936">
        <v>9782721422699</v>
      </c>
      <c r="B3936" t="s">
        <v>3324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10</v>
      </c>
      <c r="J3936">
        <v>0</v>
      </c>
      <c r="K3936">
        <v>9782721422699</v>
      </c>
    </row>
    <row r="3938" spans="1:11" x14ac:dyDescent="0.3">
      <c r="A3938">
        <v>9782721422736</v>
      </c>
      <c r="B3938" t="s">
        <v>3325</v>
      </c>
      <c r="C3938" t="s">
        <v>19</v>
      </c>
      <c r="D3938">
        <v>0</v>
      </c>
      <c r="E3938">
        <v>1</v>
      </c>
      <c r="F3938">
        <v>0</v>
      </c>
      <c r="G3938">
        <v>1</v>
      </c>
      <c r="H3938">
        <v>0</v>
      </c>
      <c r="I3938">
        <v>16</v>
      </c>
      <c r="J3938">
        <v>16</v>
      </c>
      <c r="K3938">
        <v>9782721422736</v>
      </c>
    </row>
    <row r="3940" spans="1:11" x14ac:dyDescent="0.3">
      <c r="A3940">
        <v>9782721422743</v>
      </c>
      <c r="B3940" t="s">
        <v>3326</v>
      </c>
      <c r="C3940" t="s">
        <v>19</v>
      </c>
      <c r="D3940">
        <v>0</v>
      </c>
      <c r="E3940">
        <v>1</v>
      </c>
      <c r="F3940">
        <v>0</v>
      </c>
      <c r="G3940">
        <v>1</v>
      </c>
      <c r="H3940">
        <v>0</v>
      </c>
      <c r="I3940">
        <v>23</v>
      </c>
      <c r="J3940">
        <v>23</v>
      </c>
      <c r="K3940">
        <v>9782721422743</v>
      </c>
    </row>
    <row r="3942" spans="1:11" x14ac:dyDescent="0.3">
      <c r="A3942">
        <v>9782721422828</v>
      </c>
      <c r="B3942" t="s">
        <v>3327</v>
      </c>
      <c r="C3942" t="s">
        <v>19</v>
      </c>
      <c r="D3942">
        <v>0</v>
      </c>
      <c r="E3942">
        <v>1</v>
      </c>
      <c r="F3942">
        <v>0</v>
      </c>
      <c r="G3942">
        <v>1</v>
      </c>
      <c r="H3942">
        <v>0</v>
      </c>
      <c r="I3942">
        <v>11</v>
      </c>
      <c r="J3942">
        <v>11</v>
      </c>
      <c r="K3942">
        <v>9782721422828</v>
      </c>
    </row>
    <row r="3944" spans="1:11" x14ac:dyDescent="0.3">
      <c r="A3944">
        <v>9782721422842</v>
      </c>
      <c r="B3944" t="s">
        <v>3328</v>
      </c>
      <c r="C3944" t="s">
        <v>19</v>
      </c>
      <c r="D3944">
        <v>0</v>
      </c>
      <c r="E3944">
        <v>1</v>
      </c>
      <c r="F3944">
        <v>0</v>
      </c>
      <c r="G3944">
        <v>1</v>
      </c>
      <c r="H3944">
        <v>0</v>
      </c>
      <c r="I3944">
        <v>3.5</v>
      </c>
      <c r="J3944">
        <v>3.5</v>
      </c>
      <c r="K3944">
        <v>9782721422842</v>
      </c>
    </row>
    <row r="3946" spans="1:11" x14ac:dyDescent="0.3">
      <c r="A3946">
        <v>9782721422859</v>
      </c>
      <c r="B3946" t="s">
        <v>3329</v>
      </c>
      <c r="C3946" t="s">
        <v>19</v>
      </c>
      <c r="D3946">
        <v>0</v>
      </c>
      <c r="E3946">
        <v>1</v>
      </c>
      <c r="F3946">
        <v>0</v>
      </c>
      <c r="G3946">
        <v>1</v>
      </c>
      <c r="H3946">
        <v>0</v>
      </c>
      <c r="I3946">
        <v>3.5</v>
      </c>
      <c r="J3946">
        <v>3.5</v>
      </c>
      <c r="K3946">
        <v>9782721422859</v>
      </c>
    </row>
    <row r="3948" spans="1:11" x14ac:dyDescent="0.3">
      <c r="A3948">
        <v>9782721422866</v>
      </c>
      <c r="B3948" t="s">
        <v>3330</v>
      </c>
      <c r="C3948" t="s">
        <v>19</v>
      </c>
      <c r="D3948">
        <v>0</v>
      </c>
      <c r="E3948">
        <v>1</v>
      </c>
      <c r="F3948">
        <v>0</v>
      </c>
      <c r="G3948">
        <v>1</v>
      </c>
      <c r="H3948">
        <v>0</v>
      </c>
      <c r="I3948">
        <v>5.75</v>
      </c>
      <c r="J3948">
        <v>5.75</v>
      </c>
      <c r="K3948">
        <v>9782721422866</v>
      </c>
    </row>
    <row r="3950" spans="1:11" x14ac:dyDescent="0.3">
      <c r="A3950">
        <v>9782721436153</v>
      </c>
      <c r="B3950" t="s">
        <v>3331</v>
      </c>
      <c r="C3950" t="s">
        <v>19</v>
      </c>
      <c r="D3950">
        <v>0</v>
      </c>
      <c r="E3950">
        <v>1</v>
      </c>
      <c r="F3950">
        <v>0</v>
      </c>
      <c r="G3950">
        <v>1</v>
      </c>
      <c r="H3950">
        <v>0</v>
      </c>
      <c r="I3950">
        <v>9.25</v>
      </c>
      <c r="J3950">
        <v>9.25</v>
      </c>
      <c r="K3950">
        <v>9782721436153</v>
      </c>
    </row>
    <row r="3952" spans="1:11" x14ac:dyDescent="0.3">
      <c r="A3952">
        <v>9782721449054</v>
      </c>
      <c r="B3952" t="s">
        <v>3332</v>
      </c>
      <c r="C3952" t="s">
        <v>19</v>
      </c>
      <c r="D3952">
        <v>0</v>
      </c>
      <c r="E3952">
        <v>1</v>
      </c>
      <c r="F3952">
        <v>0</v>
      </c>
      <c r="G3952">
        <v>1</v>
      </c>
      <c r="H3952">
        <v>0</v>
      </c>
      <c r="I3952">
        <v>4.25</v>
      </c>
      <c r="J3952">
        <v>4.25</v>
      </c>
      <c r="K3952">
        <v>9782721449054</v>
      </c>
    </row>
    <row r="3954" spans="1:11" x14ac:dyDescent="0.3">
      <c r="A3954">
        <v>9782721449320</v>
      </c>
      <c r="B3954" t="s">
        <v>3333</v>
      </c>
      <c r="C3954" t="s">
        <v>19</v>
      </c>
      <c r="D3954">
        <v>0</v>
      </c>
      <c r="E3954">
        <v>1</v>
      </c>
      <c r="F3954">
        <v>0</v>
      </c>
      <c r="G3954">
        <v>1</v>
      </c>
      <c r="H3954">
        <v>0</v>
      </c>
      <c r="I3954">
        <v>3.5</v>
      </c>
      <c r="J3954">
        <v>3.5</v>
      </c>
      <c r="K3954">
        <v>9782721449320</v>
      </c>
    </row>
    <row r="3956" spans="1:11" x14ac:dyDescent="0.3">
      <c r="A3956">
        <v>9782721450326</v>
      </c>
      <c r="B3956" t="s">
        <v>3334</v>
      </c>
      <c r="C3956" t="s">
        <v>19</v>
      </c>
      <c r="D3956">
        <v>0</v>
      </c>
      <c r="E3956">
        <v>1</v>
      </c>
      <c r="F3956">
        <v>0</v>
      </c>
      <c r="G3956">
        <v>1</v>
      </c>
      <c r="H3956">
        <v>0</v>
      </c>
      <c r="I3956">
        <v>11.5</v>
      </c>
      <c r="J3956">
        <v>11.5</v>
      </c>
      <c r="K3956">
        <v>9782721450326</v>
      </c>
    </row>
    <row r="3958" spans="1:11" x14ac:dyDescent="0.3">
      <c r="A3958">
        <v>9782721451514</v>
      </c>
      <c r="B3958" t="s">
        <v>3335</v>
      </c>
      <c r="C3958" t="s">
        <v>19</v>
      </c>
      <c r="D3958">
        <v>0</v>
      </c>
      <c r="E3958">
        <v>1</v>
      </c>
      <c r="F3958">
        <v>0</v>
      </c>
      <c r="G3958">
        <v>1</v>
      </c>
      <c r="H3958">
        <v>0</v>
      </c>
      <c r="I3958">
        <v>2.5</v>
      </c>
      <c r="J3958">
        <v>2.5</v>
      </c>
      <c r="K3958">
        <v>9782721451514</v>
      </c>
    </row>
    <row r="3960" spans="1:11" x14ac:dyDescent="0.3">
      <c r="A3960">
        <v>9782721451637</v>
      </c>
      <c r="B3960" t="s">
        <v>3336</v>
      </c>
      <c r="C3960" t="s">
        <v>19</v>
      </c>
      <c r="D3960">
        <v>0</v>
      </c>
      <c r="E3960">
        <v>1</v>
      </c>
      <c r="F3960">
        <v>0</v>
      </c>
      <c r="G3960">
        <v>1</v>
      </c>
      <c r="H3960">
        <v>0</v>
      </c>
      <c r="I3960">
        <v>4.5</v>
      </c>
      <c r="J3960">
        <v>4.5</v>
      </c>
      <c r="K3960">
        <v>9782721451637</v>
      </c>
    </row>
    <row r="3962" spans="1:11" x14ac:dyDescent="0.3">
      <c r="A3962">
        <v>9782721451729</v>
      </c>
      <c r="B3962" t="s">
        <v>3337</v>
      </c>
      <c r="C3962" t="s">
        <v>19</v>
      </c>
      <c r="D3962">
        <v>0</v>
      </c>
      <c r="E3962">
        <v>1</v>
      </c>
      <c r="F3962">
        <v>0</v>
      </c>
      <c r="G3962">
        <v>1</v>
      </c>
      <c r="H3962">
        <v>0</v>
      </c>
      <c r="I3962">
        <v>4.75</v>
      </c>
      <c r="J3962">
        <v>4.75</v>
      </c>
      <c r="K3962">
        <v>9782721451729</v>
      </c>
    </row>
    <row r="3964" spans="1:11" x14ac:dyDescent="0.3">
      <c r="A3964">
        <v>9782721451743</v>
      </c>
      <c r="B3964" t="s">
        <v>3338</v>
      </c>
      <c r="C3964" t="s">
        <v>19</v>
      </c>
      <c r="D3964">
        <v>0</v>
      </c>
      <c r="E3964">
        <v>1</v>
      </c>
      <c r="F3964">
        <v>0</v>
      </c>
      <c r="G3964">
        <v>1</v>
      </c>
      <c r="H3964">
        <v>0</v>
      </c>
      <c r="I3964">
        <v>2.5</v>
      </c>
      <c r="J3964">
        <v>2.5</v>
      </c>
      <c r="K3964">
        <v>9782721451743</v>
      </c>
    </row>
    <row r="3966" spans="1:11" x14ac:dyDescent="0.3">
      <c r="A3966">
        <v>9782721451750</v>
      </c>
      <c r="B3966" t="s">
        <v>3339</v>
      </c>
      <c r="C3966" t="s">
        <v>19</v>
      </c>
      <c r="D3966">
        <v>0</v>
      </c>
      <c r="E3966">
        <v>1</v>
      </c>
      <c r="F3966">
        <v>0</v>
      </c>
      <c r="G3966">
        <v>1</v>
      </c>
      <c r="H3966">
        <v>0</v>
      </c>
      <c r="I3966">
        <v>2.5</v>
      </c>
      <c r="J3966">
        <v>2.5</v>
      </c>
      <c r="K3966">
        <v>9782721451750</v>
      </c>
    </row>
    <row r="3968" spans="1:11" x14ac:dyDescent="0.3">
      <c r="A3968">
        <v>9782721451767</v>
      </c>
      <c r="B3968" t="s">
        <v>3340</v>
      </c>
      <c r="C3968" t="s">
        <v>19</v>
      </c>
      <c r="D3968">
        <v>0</v>
      </c>
      <c r="E3968">
        <v>1</v>
      </c>
      <c r="F3968">
        <v>0</v>
      </c>
      <c r="G3968">
        <v>1</v>
      </c>
      <c r="H3968">
        <v>0</v>
      </c>
      <c r="I3968">
        <v>4.25</v>
      </c>
      <c r="J3968">
        <v>4.25</v>
      </c>
      <c r="K3968">
        <v>9782721451767</v>
      </c>
    </row>
    <row r="3970" spans="1:11" x14ac:dyDescent="0.3">
      <c r="A3970">
        <v>9782721451774</v>
      </c>
      <c r="B3970" t="s">
        <v>3341</v>
      </c>
      <c r="C3970" t="s">
        <v>19</v>
      </c>
      <c r="D3970">
        <v>0</v>
      </c>
      <c r="E3970">
        <v>1</v>
      </c>
      <c r="F3970">
        <v>0</v>
      </c>
      <c r="G3970">
        <v>1</v>
      </c>
      <c r="H3970">
        <v>0</v>
      </c>
      <c r="I3970">
        <v>4.75</v>
      </c>
      <c r="J3970">
        <v>4.75</v>
      </c>
      <c r="K3970">
        <v>9782721451774</v>
      </c>
    </row>
    <row r="3972" spans="1:11" x14ac:dyDescent="0.3">
      <c r="A3972">
        <v>9782721451927</v>
      </c>
      <c r="B3972" t="s">
        <v>3342</v>
      </c>
      <c r="C3972" t="s">
        <v>19</v>
      </c>
      <c r="D3972">
        <v>0</v>
      </c>
      <c r="E3972">
        <v>1</v>
      </c>
      <c r="F3972">
        <v>0</v>
      </c>
      <c r="G3972">
        <v>1</v>
      </c>
      <c r="H3972">
        <v>0</v>
      </c>
      <c r="I3972">
        <v>2.5</v>
      </c>
      <c r="J3972">
        <v>2.5</v>
      </c>
      <c r="K3972">
        <v>9782721451927</v>
      </c>
    </row>
    <row r="3974" spans="1:11" x14ac:dyDescent="0.3">
      <c r="A3974">
        <v>9782721451996</v>
      </c>
      <c r="B3974" t="s">
        <v>3343</v>
      </c>
      <c r="C3974" t="s">
        <v>19</v>
      </c>
      <c r="D3974">
        <v>0</v>
      </c>
      <c r="E3974">
        <v>1</v>
      </c>
      <c r="F3974">
        <v>0</v>
      </c>
      <c r="G3974">
        <v>1</v>
      </c>
      <c r="H3974">
        <v>0</v>
      </c>
      <c r="I3974">
        <v>3.5</v>
      </c>
      <c r="J3974">
        <v>3.5</v>
      </c>
      <c r="K3974">
        <v>9782721451996</v>
      </c>
    </row>
    <row r="3976" spans="1:11" x14ac:dyDescent="0.3">
      <c r="A3976">
        <v>9782721452009</v>
      </c>
      <c r="B3976" t="s">
        <v>3344</v>
      </c>
      <c r="C3976" t="s">
        <v>19</v>
      </c>
      <c r="D3976">
        <v>0</v>
      </c>
      <c r="E3976">
        <v>1</v>
      </c>
      <c r="F3976">
        <v>0</v>
      </c>
      <c r="G3976">
        <v>1</v>
      </c>
      <c r="H3976">
        <v>0</v>
      </c>
      <c r="I3976">
        <v>4.25</v>
      </c>
      <c r="J3976">
        <v>4.25</v>
      </c>
      <c r="K3976">
        <v>9782721452009</v>
      </c>
    </row>
    <row r="3978" spans="1:11" x14ac:dyDescent="0.3">
      <c r="A3978">
        <v>9782721452016</v>
      </c>
      <c r="B3978" t="s">
        <v>3345</v>
      </c>
      <c r="C3978" t="s">
        <v>19</v>
      </c>
      <c r="D3978">
        <v>0</v>
      </c>
      <c r="E3978">
        <v>1</v>
      </c>
      <c r="F3978">
        <v>0</v>
      </c>
      <c r="G3978">
        <v>1</v>
      </c>
      <c r="H3978">
        <v>0</v>
      </c>
      <c r="I3978">
        <v>2.5</v>
      </c>
      <c r="J3978">
        <v>2.5</v>
      </c>
      <c r="K3978">
        <v>9782721452016</v>
      </c>
    </row>
    <row r="3980" spans="1:11" x14ac:dyDescent="0.3">
      <c r="A3980">
        <v>9782721452023</v>
      </c>
      <c r="B3980" t="s">
        <v>3346</v>
      </c>
      <c r="C3980" t="s">
        <v>19</v>
      </c>
      <c r="D3980">
        <v>0</v>
      </c>
      <c r="E3980">
        <v>1</v>
      </c>
      <c r="F3980">
        <v>0</v>
      </c>
      <c r="G3980">
        <v>1</v>
      </c>
      <c r="H3980">
        <v>0</v>
      </c>
      <c r="I3980">
        <v>2.5</v>
      </c>
      <c r="J3980">
        <v>2.5</v>
      </c>
      <c r="K3980">
        <v>9782721452023</v>
      </c>
    </row>
    <row r="3982" spans="1:11" x14ac:dyDescent="0.3">
      <c r="A3982">
        <v>9782721452030</v>
      </c>
      <c r="B3982" t="s">
        <v>3347</v>
      </c>
      <c r="C3982" t="s">
        <v>19</v>
      </c>
      <c r="D3982">
        <v>0</v>
      </c>
      <c r="E3982">
        <v>1</v>
      </c>
      <c r="F3982">
        <v>0</v>
      </c>
      <c r="G3982">
        <v>1</v>
      </c>
      <c r="H3982">
        <v>0</v>
      </c>
      <c r="I3982">
        <v>2.5</v>
      </c>
      <c r="J3982">
        <v>2.5</v>
      </c>
      <c r="K3982">
        <v>9782721452030</v>
      </c>
    </row>
    <row r="3984" spans="1:11" x14ac:dyDescent="0.3">
      <c r="A3984">
        <v>9782721452047</v>
      </c>
      <c r="B3984" t="s">
        <v>3348</v>
      </c>
      <c r="C3984" t="s">
        <v>19</v>
      </c>
      <c r="D3984">
        <v>0</v>
      </c>
      <c r="E3984">
        <v>1</v>
      </c>
      <c r="F3984">
        <v>0</v>
      </c>
      <c r="G3984">
        <v>1</v>
      </c>
      <c r="H3984">
        <v>0</v>
      </c>
      <c r="I3984">
        <v>2.5</v>
      </c>
      <c r="J3984">
        <v>2.5</v>
      </c>
      <c r="K3984">
        <v>9782721452047</v>
      </c>
    </row>
    <row r="3986" spans="1:11" x14ac:dyDescent="0.3">
      <c r="A3986">
        <v>9782721452207</v>
      </c>
      <c r="B3986" t="s">
        <v>3349</v>
      </c>
      <c r="C3986" t="s">
        <v>19</v>
      </c>
      <c r="D3986">
        <v>0</v>
      </c>
      <c r="E3986">
        <v>1</v>
      </c>
      <c r="F3986">
        <v>0</v>
      </c>
      <c r="G3986">
        <v>1</v>
      </c>
      <c r="H3986">
        <v>0</v>
      </c>
      <c r="I3986">
        <v>4</v>
      </c>
      <c r="J3986">
        <v>4</v>
      </c>
      <c r="K3986">
        <v>9782721452207</v>
      </c>
    </row>
    <row r="3988" spans="1:11" x14ac:dyDescent="0.3">
      <c r="A3988">
        <v>9782721452283</v>
      </c>
      <c r="B3988" t="s">
        <v>3350</v>
      </c>
      <c r="C3988" t="s">
        <v>19</v>
      </c>
      <c r="D3988">
        <v>0</v>
      </c>
      <c r="E3988">
        <v>1</v>
      </c>
      <c r="F3988">
        <v>0</v>
      </c>
      <c r="G3988">
        <v>1</v>
      </c>
      <c r="H3988">
        <v>0</v>
      </c>
      <c r="I3988">
        <v>2.5</v>
      </c>
      <c r="J3988">
        <v>2.5</v>
      </c>
      <c r="K3988">
        <v>9782721452283</v>
      </c>
    </row>
    <row r="3990" spans="1:11" x14ac:dyDescent="0.3">
      <c r="A3990">
        <v>9782721452443</v>
      </c>
      <c r="B3990" t="s">
        <v>3351</v>
      </c>
      <c r="C3990" t="s">
        <v>19</v>
      </c>
      <c r="D3990">
        <v>0</v>
      </c>
      <c r="E3990">
        <v>1</v>
      </c>
      <c r="F3990">
        <v>0</v>
      </c>
      <c r="G3990">
        <v>1</v>
      </c>
      <c r="H3990">
        <v>0</v>
      </c>
      <c r="I3990">
        <v>2.75</v>
      </c>
      <c r="J3990">
        <v>2.75</v>
      </c>
      <c r="K3990">
        <v>9782721452443</v>
      </c>
    </row>
    <row r="3992" spans="1:11" x14ac:dyDescent="0.3">
      <c r="A3992">
        <v>9782721452450</v>
      </c>
      <c r="B3992" t="s">
        <v>3352</v>
      </c>
      <c r="C3992" t="s">
        <v>19</v>
      </c>
      <c r="D3992">
        <v>0</v>
      </c>
      <c r="E3992">
        <v>1</v>
      </c>
      <c r="F3992">
        <v>0</v>
      </c>
      <c r="G3992">
        <v>1</v>
      </c>
      <c r="H3992">
        <v>0</v>
      </c>
      <c r="I3992">
        <v>3.5</v>
      </c>
      <c r="J3992">
        <v>3.5</v>
      </c>
      <c r="K3992">
        <v>9782721452450</v>
      </c>
    </row>
    <row r="3994" spans="1:11" x14ac:dyDescent="0.3">
      <c r="A3994">
        <v>9782721452504</v>
      </c>
      <c r="B3994" t="s">
        <v>3353</v>
      </c>
      <c r="C3994" t="s">
        <v>19</v>
      </c>
      <c r="D3994">
        <v>0</v>
      </c>
      <c r="E3994">
        <v>1</v>
      </c>
      <c r="F3994">
        <v>0</v>
      </c>
      <c r="G3994">
        <v>1</v>
      </c>
      <c r="H3994">
        <v>0</v>
      </c>
      <c r="I3994">
        <v>4.75</v>
      </c>
      <c r="J3994">
        <v>4.75</v>
      </c>
      <c r="K3994">
        <v>9782721452504</v>
      </c>
    </row>
    <row r="3996" spans="1:11" x14ac:dyDescent="0.3">
      <c r="A3996">
        <v>9782721452566</v>
      </c>
      <c r="B3996" t="s">
        <v>3354</v>
      </c>
      <c r="C3996" t="s">
        <v>19</v>
      </c>
      <c r="D3996">
        <v>0</v>
      </c>
      <c r="E3996">
        <v>1</v>
      </c>
      <c r="F3996">
        <v>0</v>
      </c>
      <c r="G3996">
        <v>1</v>
      </c>
      <c r="H3996">
        <v>0</v>
      </c>
      <c r="I3996">
        <v>2.5</v>
      </c>
      <c r="J3996">
        <v>2.5</v>
      </c>
      <c r="K3996">
        <v>9782721452566</v>
      </c>
    </row>
    <row r="3998" spans="1:11" x14ac:dyDescent="0.3">
      <c r="A3998">
        <v>9782721452696</v>
      </c>
      <c r="B3998" t="s">
        <v>3355</v>
      </c>
      <c r="C3998" t="s">
        <v>19</v>
      </c>
      <c r="D3998">
        <v>0</v>
      </c>
      <c r="E3998">
        <v>1</v>
      </c>
      <c r="F3998">
        <v>0</v>
      </c>
      <c r="G3998">
        <v>1</v>
      </c>
      <c r="H3998">
        <v>0</v>
      </c>
      <c r="I3998">
        <v>3.75</v>
      </c>
      <c r="J3998">
        <v>3.75</v>
      </c>
      <c r="K3998">
        <v>9782721452696</v>
      </c>
    </row>
    <row r="4000" spans="1:11" x14ac:dyDescent="0.3">
      <c r="A4000">
        <v>9782721452702</v>
      </c>
      <c r="B4000" t="s">
        <v>3356</v>
      </c>
      <c r="C4000" t="s">
        <v>19</v>
      </c>
      <c r="D4000">
        <v>0</v>
      </c>
      <c r="E4000">
        <v>1</v>
      </c>
      <c r="F4000">
        <v>0</v>
      </c>
      <c r="G4000">
        <v>1</v>
      </c>
      <c r="H4000">
        <v>0</v>
      </c>
      <c r="I4000">
        <v>2.5</v>
      </c>
      <c r="J4000">
        <v>2.5</v>
      </c>
      <c r="K4000">
        <v>9782721452702</v>
      </c>
    </row>
    <row r="4002" spans="1:11" x14ac:dyDescent="0.3">
      <c r="A4002">
        <v>9782721452733</v>
      </c>
      <c r="B4002" t="s">
        <v>3357</v>
      </c>
      <c r="C4002" t="s">
        <v>19</v>
      </c>
      <c r="D4002">
        <v>0</v>
      </c>
      <c r="E4002">
        <v>1</v>
      </c>
      <c r="F4002">
        <v>0</v>
      </c>
      <c r="G4002">
        <v>1</v>
      </c>
      <c r="H4002">
        <v>0</v>
      </c>
      <c r="I4002">
        <v>10</v>
      </c>
      <c r="J4002">
        <v>10</v>
      </c>
      <c r="K4002">
        <v>9782721452733</v>
      </c>
    </row>
    <row r="4004" spans="1:11" x14ac:dyDescent="0.3">
      <c r="A4004">
        <v>9782721452740</v>
      </c>
      <c r="B4004" t="s">
        <v>3358</v>
      </c>
      <c r="C4004" t="s">
        <v>19</v>
      </c>
      <c r="D4004">
        <v>0</v>
      </c>
      <c r="E4004">
        <v>1</v>
      </c>
      <c r="F4004">
        <v>0</v>
      </c>
      <c r="G4004">
        <v>1</v>
      </c>
      <c r="H4004">
        <v>0</v>
      </c>
      <c r="I4004">
        <v>2.5</v>
      </c>
      <c r="J4004">
        <v>2.5</v>
      </c>
      <c r="K4004">
        <v>9782721452740</v>
      </c>
    </row>
    <row r="4006" spans="1:11" x14ac:dyDescent="0.3">
      <c r="A4006">
        <v>9782721452771</v>
      </c>
      <c r="B4006" t="s">
        <v>3359</v>
      </c>
      <c r="C4006" t="s">
        <v>19</v>
      </c>
      <c r="D4006">
        <v>0</v>
      </c>
      <c r="E4006">
        <v>1</v>
      </c>
      <c r="F4006">
        <v>0</v>
      </c>
      <c r="G4006">
        <v>1</v>
      </c>
      <c r="H4006">
        <v>0</v>
      </c>
      <c r="I4006">
        <v>2.5</v>
      </c>
      <c r="J4006">
        <v>2.5</v>
      </c>
      <c r="K4006">
        <v>9782721452771</v>
      </c>
    </row>
    <row r="4008" spans="1:11" x14ac:dyDescent="0.3">
      <c r="A4008">
        <v>9782721452818</v>
      </c>
      <c r="B4008" t="s">
        <v>3360</v>
      </c>
      <c r="C4008" t="s">
        <v>19</v>
      </c>
      <c r="D4008">
        <v>0</v>
      </c>
      <c r="E4008">
        <v>1</v>
      </c>
      <c r="F4008">
        <v>0</v>
      </c>
      <c r="G4008">
        <v>1</v>
      </c>
      <c r="H4008">
        <v>0</v>
      </c>
      <c r="I4008">
        <v>2.5</v>
      </c>
      <c r="J4008">
        <v>2.5</v>
      </c>
      <c r="K4008">
        <v>9782721452818</v>
      </c>
    </row>
    <row r="4010" spans="1:11" x14ac:dyDescent="0.3">
      <c r="A4010">
        <v>9782721452962</v>
      </c>
      <c r="B4010" t="s">
        <v>3361</v>
      </c>
      <c r="C4010" t="s">
        <v>19</v>
      </c>
      <c r="D4010">
        <v>0</v>
      </c>
      <c r="E4010">
        <v>1</v>
      </c>
      <c r="F4010">
        <v>0</v>
      </c>
      <c r="G4010">
        <v>1</v>
      </c>
      <c r="H4010">
        <v>0</v>
      </c>
      <c r="I4010">
        <v>2.5</v>
      </c>
      <c r="J4010">
        <v>2.5</v>
      </c>
      <c r="K4010">
        <v>9782721452962</v>
      </c>
    </row>
    <row r="4012" spans="1:11" x14ac:dyDescent="0.3">
      <c r="A4012">
        <v>9782721453013</v>
      </c>
      <c r="B4012" t="s">
        <v>3362</v>
      </c>
      <c r="C4012" t="s">
        <v>19</v>
      </c>
      <c r="D4012">
        <v>0</v>
      </c>
      <c r="E4012">
        <v>1</v>
      </c>
      <c r="F4012">
        <v>0</v>
      </c>
      <c r="G4012">
        <v>1</v>
      </c>
      <c r="H4012">
        <v>0</v>
      </c>
      <c r="I4012">
        <v>2.5</v>
      </c>
      <c r="J4012">
        <v>2.5</v>
      </c>
      <c r="K4012">
        <v>9782721453013</v>
      </c>
    </row>
    <row r="4014" spans="1:11" x14ac:dyDescent="0.3">
      <c r="A4014">
        <v>9782721453372</v>
      </c>
      <c r="B4014" t="s">
        <v>3363</v>
      </c>
      <c r="C4014" t="s">
        <v>19</v>
      </c>
      <c r="D4014">
        <v>0</v>
      </c>
      <c r="E4014">
        <v>1</v>
      </c>
      <c r="F4014">
        <v>0</v>
      </c>
      <c r="G4014">
        <v>1</v>
      </c>
      <c r="H4014">
        <v>0</v>
      </c>
      <c r="I4014">
        <v>16</v>
      </c>
      <c r="J4014">
        <v>16</v>
      </c>
      <c r="K4014">
        <v>9782721453372</v>
      </c>
    </row>
    <row r="4016" spans="1:11" x14ac:dyDescent="0.3">
      <c r="A4016">
        <v>9782721453433</v>
      </c>
      <c r="B4016" t="s">
        <v>3364</v>
      </c>
      <c r="C4016" t="s">
        <v>19</v>
      </c>
      <c r="D4016">
        <v>0</v>
      </c>
      <c r="E4016">
        <v>1</v>
      </c>
      <c r="F4016">
        <v>1</v>
      </c>
      <c r="G4016">
        <v>0</v>
      </c>
      <c r="H4016">
        <v>0</v>
      </c>
      <c r="I4016">
        <v>8.75</v>
      </c>
      <c r="J4016">
        <v>0</v>
      </c>
      <c r="K4016">
        <v>9782721453433</v>
      </c>
    </row>
    <row r="4018" spans="1:11" x14ac:dyDescent="0.3">
      <c r="A4018">
        <v>9782721453440</v>
      </c>
      <c r="B4018" t="s">
        <v>3180</v>
      </c>
      <c r="C4018" t="s">
        <v>19</v>
      </c>
      <c r="D4018">
        <v>0</v>
      </c>
      <c r="E4018">
        <v>1</v>
      </c>
      <c r="F4018">
        <v>1</v>
      </c>
      <c r="G4018">
        <v>0</v>
      </c>
      <c r="H4018">
        <v>0</v>
      </c>
      <c r="I4018">
        <v>3.5</v>
      </c>
      <c r="J4018">
        <v>0</v>
      </c>
      <c r="K4018">
        <v>9782721453440</v>
      </c>
    </row>
    <row r="4020" spans="1:11" x14ac:dyDescent="0.3">
      <c r="A4020">
        <v>9782721453532</v>
      </c>
      <c r="B4020" t="s">
        <v>3365</v>
      </c>
      <c r="C4020" t="s">
        <v>19</v>
      </c>
      <c r="D4020">
        <v>0</v>
      </c>
      <c r="E4020">
        <v>1</v>
      </c>
      <c r="F4020">
        <v>0</v>
      </c>
      <c r="G4020">
        <v>1</v>
      </c>
      <c r="H4020">
        <v>0</v>
      </c>
      <c r="I4020">
        <v>6.75</v>
      </c>
      <c r="J4020">
        <v>6.75</v>
      </c>
      <c r="K4020">
        <v>9782721453532</v>
      </c>
    </row>
    <row r="4022" spans="1:11" x14ac:dyDescent="0.3">
      <c r="A4022">
        <v>9782721453594</v>
      </c>
      <c r="B4022" t="s">
        <v>3366</v>
      </c>
      <c r="C4022" t="s">
        <v>19</v>
      </c>
      <c r="D4022">
        <v>0</v>
      </c>
      <c r="E4022">
        <v>1</v>
      </c>
      <c r="F4022">
        <v>0</v>
      </c>
      <c r="G4022">
        <v>1</v>
      </c>
      <c r="H4022">
        <v>0</v>
      </c>
      <c r="I4022">
        <v>2.5</v>
      </c>
      <c r="J4022">
        <v>2.5</v>
      </c>
      <c r="K4022">
        <v>9782721453594</v>
      </c>
    </row>
    <row r="4024" spans="1:11" x14ac:dyDescent="0.3">
      <c r="A4024">
        <v>9782721453631</v>
      </c>
      <c r="B4024" t="s">
        <v>3367</v>
      </c>
      <c r="C4024" t="s">
        <v>19</v>
      </c>
      <c r="D4024">
        <v>0</v>
      </c>
      <c r="E4024">
        <v>1</v>
      </c>
      <c r="F4024">
        <v>0</v>
      </c>
      <c r="G4024">
        <v>1</v>
      </c>
      <c r="H4024">
        <v>0</v>
      </c>
      <c r="I4024">
        <v>27</v>
      </c>
      <c r="J4024">
        <v>27</v>
      </c>
      <c r="K4024">
        <v>9782721453631</v>
      </c>
    </row>
    <row r="4026" spans="1:11" x14ac:dyDescent="0.3">
      <c r="A4026">
        <v>9782721453781</v>
      </c>
      <c r="B4026" t="s">
        <v>3368</v>
      </c>
      <c r="C4026" t="s">
        <v>19</v>
      </c>
      <c r="D4026">
        <v>0</v>
      </c>
      <c r="E4026">
        <v>1</v>
      </c>
      <c r="F4026">
        <v>0</v>
      </c>
      <c r="G4026">
        <v>1</v>
      </c>
      <c r="H4026">
        <v>0</v>
      </c>
      <c r="I4026">
        <v>2.5</v>
      </c>
      <c r="J4026">
        <v>2.5</v>
      </c>
      <c r="K4026">
        <v>9782721453781</v>
      </c>
    </row>
    <row r="4028" spans="1:11" x14ac:dyDescent="0.3">
      <c r="A4028">
        <v>9782721453952</v>
      </c>
      <c r="B4028" t="s">
        <v>3369</v>
      </c>
      <c r="C4028" t="s">
        <v>19</v>
      </c>
      <c r="D4028">
        <v>0</v>
      </c>
      <c r="E4028">
        <v>1</v>
      </c>
      <c r="F4028">
        <v>0</v>
      </c>
      <c r="G4028">
        <v>1</v>
      </c>
      <c r="H4028">
        <v>0</v>
      </c>
      <c r="I4028">
        <v>3</v>
      </c>
      <c r="J4028">
        <v>3</v>
      </c>
      <c r="K4028">
        <v>9782721453952</v>
      </c>
    </row>
    <row r="4030" spans="1:11" x14ac:dyDescent="0.3">
      <c r="A4030">
        <v>9782721454041</v>
      </c>
      <c r="B4030" t="s">
        <v>3370</v>
      </c>
      <c r="C4030" t="s">
        <v>19</v>
      </c>
      <c r="D4030">
        <v>0</v>
      </c>
      <c r="E4030">
        <v>1</v>
      </c>
      <c r="F4030">
        <v>0</v>
      </c>
      <c r="G4030">
        <v>1</v>
      </c>
      <c r="H4030">
        <v>0</v>
      </c>
      <c r="I4030">
        <v>8</v>
      </c>
      <c r="J4030">
        <v>8</v>
      </c>
      <c r="K4030">
        <v>9782721454041</v>
      </c>
    </row>
    <row r="4032" spans="1:11" x14ac:dyDescent="0.3">
      <c r="A4032">
        <v>9782721454102</v>
      </c>
      <c r="B4032" t="s">
        <v>3371</v>
      </c>
      <c r="C4032" t="s">
        <v>19</v>
      </c>
      <c r="D4032">
        <v>0</v>
      </c>
      <c r="E4032">
        <v>1</v>
      </c>
      <c r="F4032">
        <v>0</v>
      </c>
      <c r="G4032">
        <v>1</v>
      </c>
      <c r="H4032">
        <v>0</v>
      </c>
      <c r="I4032">
        <v>4</v>
      </c>
      <c r="J4032">
        <v>4</v>
      </c>
      <c r="K4032">
        <v>9782721454102</v>
      </c>
    </row>
    <row r="4034" spans="1:11" x14ac:dyDescent="0.3">
      <c r="A4034">
        <v>9782721454270</v>
      </c>
      <c r="B4034" t="s">
        <v>3372</v>
      </c>
      <c r="C4034" t="s">
        <v>19</v>
      </c>
      <c r="D4034">
        <v>0</v>
      </c>
      <c r="E4034">
        <v>1</v>
      </c>
      <c r="F4034">
        <v>0</v>
      </c>
      <c r="G4034">
        <v>1</v>
      </c>
      <c r="H4034">
        <v>0</v>
      </c>
      <c r="I4034">
        <v>4.5</v>
      </c>
      <c r="J4034">
        <v>4.5</v>
      </c>
      <c r="K4034">
        <v>9782721454270</v>
      </c>
    </row>
    <row r="4036" spans="1:11" x14ac:dyDescent="0.3">
      <c r="A4036">
        <v>9782721454287</v>
      </c>
      <c r="B4036" t="s">
        <v>3373</v>
      </c>
      <c r="C4036" t="s">
        <v>19</v>
      </c>
      <c r="D4036">
        <v>0</v>
      </c>
      <c r="E4036">
        <v>1</v>
      </c>
      <c r="F4036">
        <v>0</v>
      </c>
      <c r="G4036">
        <v>1</v>
      </c>
      <c r="H4036">
        <v>0</v>
      </c>
      <c r="I4036">
        <v>3.75</v>
      </c>
      <c r="J4036">
        <v>3.75</v>
      </c>
      <c r="K4036">
        <v>9782721454287</v>
      </c>
    </row>
    <row r="4038" spans="1:11" x14ac:dyDescent="0.3">
      <c r="A4038">
        <v>9782721454348</v>
      </c>
      <c r="B4038" t="s">
        <v>3374</v>
      </c>
      <c r="C4038" t="s">
        <v>19</v>
      </c>
      <c r="D4038">
        <v>0</v>
      </c>
      <c r="E4038">
        <v>1</v>
      </c>
      <c r="F4038">
        <v>0</v>
      </c>
      <c r="G4038">
        <v>1</v>
      </c>
      <c r="H4038">
        <v>0</v>
      </c>
      <c r="I4038">
        <v>11</v>
      </c>
      <c r="J4038">
        <v>11</v>
      </c>
      <c r="K4038">
        <v>9782721454348</v>
      </c>
    </row>
    <row r="4040" spans="1:11" x14ac:dyDescent="0.3">
      <c r="A4040">
        <v>9782721454355</v>
      </c>
      <c r="B4040" t="s">
        <v>3375</v>
      </c>
      <c r="C4040" t="s">
        <v>19</v>
      </c>
      <c r="D4040">
        <v>0</v>
      </c>
      <c r="E4040">
        <v>1</v>
      </c>
      <c r="F4040">
        <v>0</v>
      </c>
      <c r="G4040">
        <v>1</v>
      </c>
      <c r="H4040">
        <v>0</v>
      </c>
      <c r="I4040">
        <v>2.5</v>
      </c>
      <c r="J4040">
        <v>2.5</v>
      </c>
      <c r="K4040">
        <v>9782721454355</v>
      </c>
    </row>
    <row r="4042" spans="1:11" x14ac:dyDescent="0.3">
      <c r="A4042">
        <v>9782721454393</v>
      </c>
      <c r="B4042" t="s">
        <v>3376</v>
      </c>
      <c r="C4042" t="s">
        <v>19</v>
      </c>
      <c r="D4042">
        <v>0</v>
      </c>
      <c r="E4042">
        <v>1</v>
      </c>
      <c r="F4042">
        <v>0</v>
      </c>
      <c r="G4042">
        <v>1</v>
      </c>
      <c r="H4042">
        <v>0</v>
      </c>
      <c r="I4042">
        <v>6</v>
      </c>
      <c r="J4042">
        <v>6</v>
      </c>
      <c r="K4042">
        <v>9782721454393</v>
      </c>
    </row>
    <row r="4044" spans="1:11" x14ac:dyDescent="0.3">
      <c r="A4044">
        <v>9782721454539</v>
      </c>
      <c r="B4044" t="s">
        <v>3377</v>
      </c>
      <c r="C4044" t="s">
        <v>19</v>
      </c>
      <c r="D4044">
        <v>0</v>
      </c>
      <c r="E4044">
        <v>1</v>
      </c>
      <c r="F4044">
        <v>0</v>
      </c>
      <c r="G4044">
        <v>1</v>
      </c>
      <c r="H4044">
        <v>0</v>
      </c>
      <c r="I4044">
        <v>2.5</v>
      </c>
      <c r="J4044">
        <v>2.5</v>
      </c>
      <c r="K4044">
        <v>9782721454539</v>
      </c>
    </row>
    <row r="4046" spans="1:11" x14ac:dyDescent="0.3">
      <c r="A4046">
        <v>9782721454584</v>
      </c>
      <c r="B4046" t="s">
        <v>3378</v>
      </c>
      <c r="C4046" t="s">
        <v>19</v>
      </c>
      <c r="D4046">
        <v>0</v>
      </c>
      <c r="E4046">
        <v>1</v>
      </c>
      <c r="F4046">
        <v>0</v>
      </c>
      <c r="G4046">
        <v>1</v>
      </c>
      <c r="H4046">
        <v>0</v>
      </c>
      <c r="I4046">
        <v>2.5</v>
      </c>
      <c r="J4046">
        <v>2.5</v>
      </c>
      <c r="K4046">
        <v>9782721454584</v>
      </c>
    </row>
    <row r="4048" spans="1:11" x14ac:dyDescent="0.3">
      <c r="A4048">
        <v>9782721454676</v>
      </c>
      <c r="B4048" t="s">
        <v>3379</v>
      </c>
      <c r="C4048" t="s">
        <v>19</v>
      </c>
      <c r="D4048">
        <v>0</v>
      </c>
      <c r="E4048">
        <v>1</v>
      </c>
      <c r="F4048">
        <v>0</v>
      </c>
      <c r="G4048">
        <v>1</v>
      </c>
      <c r="H4048">
        <v>0</v>
      </c>
      <c r="I4048">
        <v>10</v>
      </c>
      <c r="J4048">
        <v>10</v>
      </c>
      <c r="K4048">
        <v>9782721454676</v>
      </c>
    </row>
    <row r="4050" spans="1:11" x14ac:dyDescent="0.3">
      <c r="A4050">
        <v>9782721454836</v>
      </c>
      <c r="B4050" t="s">
        <v>3380</v>
      </c>
      <c r="C4050" t="s">
        <v>19</v>
      </c>
      <c r="D4050">
        <v>0</v>
      </c>
      <c r="E4050">
        <v>1</v>
      </c>
      <c r="F4050">
        <v>0</v>
      </c>
      <c r="G4050">
        <v>1</v>
      </c>
      <c r="H4050">
        <v>0</v>
      </c>
      <c r="I4050">
        <v>9</v>
      </c>
      <c r="J4050">
        <v>9</v>
      </c>
      <c r="K4050">
        <v>9782721454836</v>
      </c>
    </row>
    <row r="4052" spans="1:11" x14ac:dyDescent="0.3">
      <c r="A4052">
        <v>9782721454843</v>
      </c>
      <c r="B4052" t="s">
        <v>3381</v>
      </c>
      <c r="C4052" t="s">
        <v>19</v>
      </c>
      <c r="D4052">
        <v>0</v>
      </c>
      <c r="E4052">
        <v>1</v>
      </c>
      <c r="F4052">
        <v>0</v>
      </c>
      <c r="G4052">
        <v>1</v>
      </c>
      <c r="H4052">
        <v>0</v>
      </c>
      <c r="I4052">
        <v>2.5</v>
      </c>
      <c r="J4052">
        <v>2.5</v>
      </c>
      <c r="K4052">
        <v>9782721454843</v>
      </c>
    </row>
    <row r="4054" spans="1:11" x14ac:dyDescent="0.3">
      <c r="A4054">
        <v>9782721454898</v>
      </c>
      <c r="B4054" t="s">
        <v>3382</v>
      </c>
      <c r="C4054" t="s">
        <v>19</v>
      </c>
      <c r="D4054">
        <v>0</v>
      </c>
      <c r="E4054">
        <v>1</v>
      </c>
      <c r="F4054">
        <v>0</v>
      </c>
      <c r="G4054">
        <v>1</v>
      </c>
      <c r="H4054">
        <v>0</v>
      </c>
      <c r="I4054">
        <v>2.5</v>
      </c>
      <c r="J4054">
        <v>2.5</v>
      </c>
      <c r="K4054">
        <v>9782721454898</v>
      </c>
    </row>
    <row r="4056" spans="1:11" x14ac:dyDescent="0.3">
      <c r="A4056">
        <v>9782721454911</v>
      </c>
      <c r="B4056" t="s">
        <v>3383</v>
      </c>
      <c r="C4056" t="s">
        <v>19</v>
      </c>
      <c r="D4056">
        <v>0</v>
      </c>
      <c r="E4056">
        <v>1</v>
      </c>
      <c r="F4056">
        <v>1</v>
      </c>
      <c r="G4056">
        <v>0</v>
      </c>
      <c r="H4056">
        <v>0</v>
      </c>
      <c r="I4056">
        <v>14</v>
      </c>
      <c r="J4056">
        <v>0</v>
      </c>
      <c r="K4056">
        <v>9782721454911</v>
      </c>
    </row>
    <row r="4058" spans="1:11" x14ac:dyDescent="0.3">
      <c r="A4058">
        <v>9782721470584</v>
      </c>
      <c r="B4058" t="s">
        <v>3384</v>
      </c>
      <c r="C4058" t="s">
        <v>19</v>
      </c>
      <c r="D4058">
        <v>0</v>
      </c>
      <c r="E4058">
        <v>1</v>
      </c>
      <c r="F4058">
        <v>0</v>
      </c>
      <c r="G4058">
        <v>1</v>
      </c>
      <c r="H4058">
        <v>0</v>
      </c>
      <c r="I4058">
        <v>7.5</v>
      </c>
      <c r="J4058">
        <v>7.5</v>
      </c>
      <c r="K4058">
        <v>9782721470584</v>
      </c>
    </row>
    <row r="4060" spans="1:11" x14ac:dyDescent="0.3">
      <c r="A4060">
        <v>9782721470645</v>
      </c>
      <c r="B4060" t="s">
        <v>3385</v>
      </c>
      <c r="C4060" t="s">
        <v>19</v>
      </c>
      <c r="D4060">
        <v>0</v>
      </c>
      <c r="E4060">
        <v>1</v>
      </c>
      <c r="F4060">
        <v>0</v>
      </c>
      <c r="G4060">
        <v>1</v>
      </c>
      <c r="H4060">
        <v>0</v>
      </c>
      <c r="I4060">
        <v>7.5</v>
      </c>
      <c r="J4060">
        <v>7.5</v>
      </c>
      <c r="K4060">
        <v>9782721470645</v>
      </c>
    </row>
    <row r="4062" spans="1:11" x14ac:dyDescent="0.3">
      <c r="A4062">
        <v>9782721470867</v>
      </c>
      <c r="B4062" t="s">
        <v>3386</v>
      </c>
      <c r="C4062" t="s">
        <v>19</v>
      </c>
      <c r="D4062">
        <v>0</v>
      </c>
      <c r="E4062">
        <v>1</v>
      </c>
      <c r="F4062">
        <v>0</v>
      </c>
      <c r="G4062">
        <v>1</v>
      </c>
      <c r="H4062">
        <v>0</v>
      </c>
      <c r="I4062">
        <v>10</v>
      </c>
      <c r="J4062">
        <v>10</v>
      </c>
      <c r="K4062">
        <v>9782721470867</v>
      </c>
    </row>
    <row r="4064" spans="1:11" x14ac:dyDescent="0.3">
      <c r="A4064">
        <v>9782721470881</v>
      </c>
      <c r="B4064" t="s">
        <v>3387</v>
      </c>
      <c r="C4064" t="s">
        <v>19</v>
      </c>
      <c r="D4064">
        <v>0</v>
      </c>
      <c r="E4064">
        <v>1</v>
      </c>
      <c r="F4064">
        <v>0</v>
      </c>
      <c r="G4064">
        <v>1</v>
      </c>
      <c r="H4064">
        <v>0</v>
      </c>
      <c r="I4064">
        <v>9.5</v>
      </c>
      <c r="J4064">
        <v>9.5</v>
      </c>
      <c r="K4064">
        <v>9782721470881</v>
      </c>
    </row>
    <row r="4066" spans="1:11" x14ac:dyDescent="0.3">
      <c r="A4066">
        <v>9782721470904</v>
      </c>
      <c r="B4066" t="s">
        <v>3388</v>
      </c>
      <c r="C4066" t="s">
        <v>19</v>
      </c>
      <c r="D4066">
        <v>0</v>
      </c>
      <c r="E4066">
        <v>1</v>
      </c>
      <c r="F4066">
        <v>0</v>
      </c>
      <c r="G4066">
        <v>1</v>
      </c>
      <c r="H4066">
        <v>0</v>
      </c>
      <c r="I4066">
        <v>3.5</v>
      </c>
      <c r="J4066">
        <v>3.5</v>
      </c>
      <c r="K4066">
        <v>9782721470904</v>
      </c>
    </row>
    <row r="4068" spans="1:11" x14ac:dyDescent="0.3">
      <c r="A4068">
        <v>9782721470966</v>
      </c>
      <c r="B4068" t="s">
        <v>3389</v>
      </c>
      <c r="C4068" t="s">
        <v>19</v>
      </c>
      <c r="D4068">
        <v>0</v>
      </c>
      <c r="E4068">
        <v>1</v>
      </c>
      <c r="F4068">
        <v>0</v>
      </c>
      <c r="G4068">
        <v>1</v>
      </c>
      <c r="H4068">
        <v>0</v>
      </c>
      <c r="I4068">
        <v>15</v>
      </c>
      <c r="J4068">
        <v>15</v>
      </c>
      <c r="K4068">
        <v>9782721470966</v>
      </c>
    </row>
    <row r="4070" spans="1:11" x14ac:dyDescent="0.3">
      <c r="A4070">
        <v>9782721480989</v>
      </c>
      <c r="B4070" t="s">
        <v>3390</v>
      </c>
      <c r="C4070" t="s">
        <v>19</v>
      </c>
      <c r="D4070">
        <v>0</v>
      </c>
      <c r="E4070">
        <v>1</v>
      </c>
      <c r="F4070">
        <v>0</v>
      </c>
      <c r="G4070">
        <v>1</v>
      </c>
      <c r="H4070">
        <v>0</v>
      </c>
      <c r="I4070">
        <v>11</v>
      </c>
      <c r="J4070">
        <v>11</v>
      </c>
      <c r="K4070">
        <v>9782721480989</v>
      </c>
    </row>
    <row r="4072" spans="1:11" x14ac:dyDescent="0.3">
      <c r="A4072">
        <v>9782721481542</v>
      </c>
      <c r="B4072" t="s">
        <v>3391</v>
      </c>
      <c r="C4072" t="s">
        <v>19</v>
      </c>
      <c r="D4072">
        <v>0</v>
      </c>
      <c r="E4072">
        <v>1</v>
      </c>
      <c r="F4072">
        <v>0</v>
      </c>
      <c r="G4072">
        <v>1</v>
      </c>
      <c r="H4072">
        <v>0</v>
      </c>
      <c r="I4072">
        <v>10</v>
      </c>
      <c r="J4072">
        <v>10</v>
      </c>
      <c r="K4072">
        <v>9782721481542</v>
      </c>
    </row>
    <row r="4074" spans="1:11" x14ac:dyDescent="0.3">
      <c r="A4074">
        <v>9782721481559</v>
      </c>
      <c r="B4074" t="s">
        <v>3392</v>
      </c>
      <c r="C4074" t="s">
        <v>19</v>
      </c>
      <c r="D4074">
        <v>0</v>
      </c>
      <c r="E4074">
        <v>1</v>
      </c>
      <c r="F4074">
        <v>0</v>
      </c>
      <c r="G4074">
        <v>1</v>
      </c>
      <c r="H4074">
        <v>0</v>
      </c>
      <c r="I4074">
        <v>10</v>
      </c>
      <c r="J4074">
        <v>10</v>
      </c>
      <c r="K4074">
        <v>9782721481559</v>
      </c>
    </row>
    <row r="4076" spans="1:11" x14ac:dyDescent="0.3">
      <c r="A4076">
        <v>982721452252</v>
      </c>
      <c r="B4076" t="s">
        <v>3393</v>
      </c>
      <c r="C4076" t="s">
        <v>19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30</v>
      </c>
      <c r="J4076">
        <v>0</v>
      </c>
      <c r="K4076">
        <v>982721452252</v>
      </c>
    </row>
    <row r="4078" spans="1:11" x14ac:dyDescent="0.3">
      <c r="A4078" t="s">
        <v>3394</v>
      </c>
      <c r="B4078" t="s">
        <v>3394</v>
      </c>
      <c r="D4078">
        <v>7</v>
      </c>
      <c r="E4078">
        <v>22</v>
      </c>
      <c r="F4078">
        <v>21</v>
      </c>
      <c r="G4078">
        <v>8</v>
      </c>
      <c r="H4078">
        <v>0</v>
      </c>
      <c r="J4078">
        <v>105.05</v>
      </c>
      <c r="K4078" t="s">
        <v>3394</v>
      </c>
    </row>
    <row r="4080" spans="1:11" x14ac:dyDescent="0.3">
      <c r="A4080" t="s">
        <v>3395</v>
      </c>
      <c r="B4080" t="s">
        <v>3396</v>
      </c>
      <c r="C4080">
        <v>10</v>
      </c>
      <c r="D4080">
        <v>3</v>
      </c>
      <c r="E4080">
        <v>7</v>
      </c>
      <c r="F4080">
        <v>7</v>
      </c>
      <c r="G4080">
        <v>3</v>
      </c>
      <c r="H4080">
        <v>0</v>
      </c>
      <c r="I4080">
        <v>11.5</v>
      </c>
      <c r="J4080">
        <v>34.5</v>
      </c>
      <c r="K4080" t="s">
        <v>3395</v>
      </c>
    </row>
    <row r="4082" spans="1:11" x14ac:dyDescent="0.3">
      <c r="A4082" t="s">
        <v>3397</v>
      </c>
      <c r="B4082" t="s">
        <v>5398</v>
      </c>
      <c r="C4082">
        <v>4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12.9</v>
      </c>
      <c r="J4082">
        <v>0</v>
      </c>
      <c r="K4082" t="s">
        <v>3397</v>
      </c>
    </row>
    <row r="4084" spans="1:11" x14ac:dyDescent="0.3">
      <c r="A4084" t="s">
        <v>3399</v>
      </c>
      <c r="B4084" t="s">
        <v>5399</v>
      </c>
      <c r="C4084">
        <v>5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24</v>
      </c>
      <c r="J4084">
        <v>0</v>
      </c>
      <c r="K4084" t="s">
        <v>3399</v>
      </c>
    </row>
    <row r="4086" spans="1:11" x14ac:dyDescent="0.3">
      <c r="A4086" t="s">
        <v>3401</v>
      </c>
      <c r="B4086" t="s">
        <v>3402</v>
      </c>
      <c r="C4086">
        <v>6</v>
      </c>
      <c r="D4086">
        <v>1</v>
      </c>
      <c r="E4086">
        <v>6</v>
      </c>
      <c r="F4086">
        <v>7</v>
      </c>
      <c r="G4086">
        <v>0</v>
      </c>
      <c r="H4086">
        <v>0</v>
      </c>
      <c r="I4086">
        <v>18.25</v>
      </c>
      <c r="J4086">
        <v>0</v>
      </c>
      <c r="K4086" t="s">
        <v>3401</v>
      </c>
    </row>
    <row r="4088" spans="1:11" x14ac:dyDescent="0.3">
      <c r="A4088" t="s">
        <v>3403</v>
      </c>
      <c r="B4088" t="s">
        <v>3404</v>
      </c>
      <c r="C4088">
        <v>7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16.329999999999998</v>
      </c>
      <c r="J4088">
        <v>0</v>
      </c>
      <c r="K4088" t="s">
        <v>3403</v>
      </c>
    </row>
    <row r="4090" spans="1:11" x14ac:dyDescent="0.3">
      <c r="A4090" t="s">
        <v>3405</v>
      </c>
      <c r="B4090" t="s">
        <v>5400</v>
      </c>
      <c r="C4090">
        <v>8</v>
      </c>
      <c r="D4090">
        <v>1</v>
      </c>
      <c r="E4090">
        <v>7</v>
      </c>
      <c r="F4090">
        <v>4</v>
      </c>
      <c r="G4090">
        <v>4</v>
      </c>
      <c r="H4090">
        <v>0</v>
      </c>
      <c r="I4090">
        <v>14.65</v>
      </c>
      <c r="J4090">
        <v>58.6</v>
      </c>
      <c r="K4090" t="s">
        <v>3405</v>
      </c>
    </row>
    <row r="4092" spans="1:11" x14ac:dyDescent="0.3">
      <c r="A4092" t="s">
        <v>3407</v>
      </c>
      <c r="B4092" t="s">
        <v>3408</v>
      </c>
      <c r="C4092">
        <v>9</v>
      </c>
      <c r="D4092">
        <v>2</v>
      </c>
      <c r="E4092">
        <v>2</v>
      </c>
      <c r="F4092">
        <v>3</v>
      </c>
      <c r="G4092">
        <v>1</v>
      </c>
      <c r="H4092">
        <v>0</v>
      </c>
      <c r="I4092">
        <v>11.95</v>
      </c>
      <c r="J4092">
        <v>11.95</v>
      </c>
      <c r="K4092" t="s">
        <v>3407</v>
      </c>
    </row>
    <row r="4094" spans="1:11" x14ac:dyDescent="0.3">
      <c r="A4094" t="s">
        <v>3409</v>
      </c>
      <c r="B4094" t="s">
        <v>5401</v>
      </c>
      <c r="C4094">
        <v>1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14.85</v>
      </c>
      <c r="J4094">
        <v>0</v>
      </c>
      <c r="K4094" t="s">
        <v>3409</v>
      </c>
    </row>
    <row r="4096" spans="1:11" x14ac:dyDescent="0.3">
      <c r="A4096" t="s">
        <v>3411</v>
      </c>
      <c r="B4096" t="s">
        <v>5402</v>
      </c>
      <c r="C4096">
        <v>3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14.6</v>
      </c>
      <c r="J4096">
        <v>0</v>
      </c>
      <c r="K4096" t="s">
        <v>3411</v>
      </c>
    </row>
    <row r="4098" spans="1:11" x14ac:dyDescent="0.3">
      <c r="A4098" t="s">
        <v>3413</v>
      </c>
      <c r="B4098" t="s">
        <v>5403</v>
      </c>
      <c r="C4098">
        <v>2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12.45</v>
      </c>
      <c r="J4098">
        <v>0</v>
      </c>
      <c r="K4098" t="s">
        <v>3413</v>
      </c>
    </row>
    <row r="4100" spans="1:11" x14ac:dyDescent="0.3">
      <c r="A4100" t="s">
        <v>3415</v>
      </c>
      <c r="B4100" t="s">
        <v>3415</v>
      </c>
      <c r="D4100">
        <v>27</v>
      </c>
      <c r="E4100">
        <v>114</v>
      </c>
      <c r="F4100">
        <v>117</v>
      </c>
      <c r="G4100">
        <v>24</v>
      </c>
      <c r="H4100">
        <v>0</v>
      </c>
      <c r="J4100">
        <v>253.03</v>
      </c>
      <c r="K4100" t="s">
        <v>3415</v>
      </c>
    </row>
    <row r="4102" spans="1:11" x14ac:dyDescent="0.3">
      <c r="A4102" t="s">
        <v>3416</v>
      </c>
      <c r="B4102" t="s">
        <v>5404</v>
      </c>
      <c r="D4102">
        <v>1</v>
      </c>
      <c r="E4102">
        <v>15</v>
      </c>
      <c r="F4102">
        <v>16</v>
      </c>
      <c r="G4102">
        <v>0</v>
      </c>
      <c r="H4102">
        <v>0</v>
      </c>
      <c r="I4102">
        <v>12.4</v>
      </c>
      <c r="J4102">
        <v>0</v>
      </c>
      <c r="K4102" t="s">
        <v>3416</v>
      </c>
    </row>
    <row r="4104" spans="1:11" x14ac:dyDescent="0.3">
      <c r="A4104" t="s">
        <v>3418</v>
      </c>
      <c r="B4104" t="s">
        <v>5405</v>
      </c>
      <c r="D4104">
        <v>2</v>
      </c>
      <c r="E4104">
        <v>24</v>
      </c>
      <c r="F4104">
        <v>25</v>
      </c>
      <c r="G4104">
        <v>1</v>
      </c>
      <c r="H4104">
        <v>0</v>
      </c>
      <c r="I4104">
        <v>11.43</v>
      </c>
      <c r="J4104">
        <v>11.43</v>
      </c>
      <c r="K4104" t="s">
        <v>3418</v>
      </c>
    </row>
    <row r="4106" spans="1:11" x14ac:dyDescent="0.3">
      <c r="A4106" t="s">
        <v>3420</v>
      </c>
      <c r="B4106" t="s">
        <v>5406</v>
      </c>
      <c r="D4106">
        <v>1</v>
      </c>
      <c r="E4106">
        <v>21</v>
      </c>
      <c r="F4106">
        <v>20</v>
      </c>
      <c r="G4106">
        <v>2</v>
      </c>
      <c r="H4106">
        <v>0</v>
      </c>
      <c r="I4106">
        <v>12.4</v>
      </c>
      <c r="J4106">
        <v>24.8</v>
      </c>
      <c r="K4106" t="s">
        <v>3420</v>
      </c>
    </row>
    <row r="4108" spans="1:11" x14ac:dyDescent="0.3">
      <c r="A4108" t="s">
        <v>3422</v>
      </c>
      <c r="B4108" t="s">
        <v>5407</v>
      </c>
      <c r="D4108">
        <v>1</v>
      </c>
      <c r="E4108">
        <v>18</v>
      </c>
      <c r="F4108">
        <v>19</v>
      </c>
      <c r="G4108">
        <v>0</v>
      </c>
      <c r="H4108">
        <v>0</v>
      </c>
      <c r="I4108">
        <v>13.06</v>
      </c>
      <c r="J4108">
        <v>0</v>
      </c>
      <c r="K4108" t="s">
        <v>3422</v>
      </c>
    </row>
    <row r="4110" spans="1:11" x14ac:dyDescent="0.3">
      <c r="A4110" t="s">
        <v>3424</v>
      </c>
      <c r="B4110" t="s">
        <v>3425</v>
      </c>
      <c r="D4110">
        <v>2</v>
      </c>
      <c r="E4110">
        <v>12</v>
      </c>
      <c r="F4110">
        <v>11</v>
      </c>
      <c r="G4110">
        <v>3</v>
      </c>
      <c r="H4110">
        <v>0</v>
      </c>
      <c r="I4110">
        <v>12.8</v>
      </c>
      <c r="J4110">
        <v>38.4</v>
      </c>
      <c r="K4110" t="s">
        <v>3424</v>
      </c>
    </row>
    <row r="4112" spans="1:11" x14ac:dyDescent="0.3">
      <c r="A4112" t="s">
        <v>3426</v>
      </c>
      <c r="B4112" t="s">
        <v>3427</v>
      </c>
      <c r="D4112">
        <v>18</v>
      </c>
      <c r="E4112">
        <v>-5</v>
      </c>
      <c r="F4112">
        <v>1</v>
      </c>
      <c r="G4112">
        <v>12</v>
      </c>
      <c r="H4112">
        <v>0</v>
      </c>
      <c r="I4112">
        <v>9.94</v>
      </c>
      <c r="J4112">
        <v>119.28</v>
      </c>
      <c r="K4112" t="s">
        <v>3426</v>
      </c>
    </row>
    <row r="4114" spans="1:11" x14ac:dyDescent="0.3">
      <c r="A4114" t="s">
        <v>5408</v>
      </c>
      <c r="B4114" t="s">
        <v>5409</v>
      </c>
      <c r="D4114">
        <v>2</v>
      </c>
      <c r="E4114">
        <v>0</v>
      </c>
      <c r="F4114">
        <v>0</v>
      </c>
      <c r="G4114">
        <v>2</v>
      </c>
      <c r="H4114">
        <v>0</v>
      </c>
      <c r="I4114">
        <v>13.06</v>
      </c>
      <c r="J4114">
        <v>26.12</v>
      </c>
      <c r="K4114" t="s">
        <v>5408</v>
      </c>
    </row>
    <row r="4116" spans="1:11" x14ac:dyDescent="0.3">
      <c r="A4116" t="s">
        <v>3428</v>
      </c>
      <c r="B4116" t="s">
        <v>5410</v>
      </c>
      <c r="D4116">
        <v>0</v>
      </c>
      <c r="E4116">
        <v>29</v>
      </c>
      <c r="F4116">
        <v>25</v>
      </c>
      <c r="G4116">
        <v>4</v>
      </c>
      <c r="H4116">
        <v>0</v>
      </c>
      <c r="I4116">
        <v>8.25</v>
      </c>
      <c r="J4116">
        <v>33</v>
      </c>
      <c r="K4116" t="s">
        <v>3428</v>
      </c>
    </row>
    <row r="4118" spans="1:11" x14ac:dyDescent="0.3">
      <c r="A4118" t="s">
        <v>3430</v>
      </c>
      <c r="B4118" t="s">
        <v>3430</v>
      </c>
      <c r="D4118">
        <v>20</v>
      </c>
      <c r="E4118">
        <v>191</v>
      </c>
      <c r="F4118">
        <v>167</v>
      </c>
      <c r="G4118">
        <v>44</v>
      </c>
      <c r="H4118">
        <v>0</v>
      </c>
      <c r="J4118">
        <v>406.45</v>
      </c>
      <c r="K4118" t="s">
        <v>3430</v>
      </c>
    </row>
    <row r="4120" spans="1:11" x14ac:dyDescent="0.3">
      <c r="A4120" t="s">
        <v>3431</v>
      </c>
      <c r="B4120" t="s">
        <v>3432</v>
      </c>
      <c r="D4120">
        <v>-10</v>
      </c>
      <c r="E4120">
        <v>47</v>
      </c>
      <c r="F4120">
        <v>26</v>
      </c>
      <c r="G4120">
        <v>11</v>
      </c>
      <c r="H4120">
        <v>0</v>
      </c>
      <c r="I4120">
        <v>9.3000000000000007</v>
      </c>
      <c r="J4120">
        <v>102.3</v>
      </c>
      <c r="K4120" t="s">
        <v>3431</v>
      </c>
    </row>
    <row r="4122" spans="1:11" x14ac:dyDescent="0.3">
      <c r="A4122" t="s">
        <v>3433</v>
      </c>
      <c r="B4122" t="s">
        <v>5411</v>
      </c>
      <c r="D4122">
        <v>11</v>
      </c>
      <c r="E4122">
        <v>28</v>
      </c>
      <c r="F4122">
        <v>39</v>
      </c>
      <c r="G4122">
        <v>0</v>
      </c>
      <c r="H4122">
        <v>0</v>
      </c>
      <c r="I4122">
        <v>8.75</v>
      </c>
      <c r="J4122">
        <v>0</v>
      </c>
      <c r="K4122" t="s">
        <v>3433</v>
      </c>
    </row>
    <row r="4124" spans="1:11" x14ac:dyDescent="0.3">
      <c r="A4124" t="s">
        <v>3435</v>
      </c>
      <c r="B4124" t="s">
        <v>3436</v>
      </c>
      <c r="D4124">
        <v>2</v>
      </c>
      <c r="E4124">
        <v>41</v>
      </c>
      <c r="F4124">
        <v>38</v>
      </c>
      <c r="G4124">
        <v>5</v>
      </c>
      <c r="H4124">
        <v>0</v>
      </c>
      <c r="I4124">
        <v>8.75</v>
      </c>
      <c r="J4124">
        <v>43.75</v>
      </c>
      <c r="K4124" t="s">
        <v>3435</v>
      </c>
    </row>
    <row r="4126" spans="1:11" x14ac:dyDescent="0.3">
      <c r="A4126" t="s">
        <v>3437</v>
      </c>
      <c r="B4126" t="s">
        <v>3438</v>
      </c>
      <c r="D4126">
        <v>11</v>
      </c>
      <c r="E4126">
        <v>32</v>
      </c>
      <c r="F4126">
        <v>21</v>
      </c>
      <c r="G4126">
        <v>22</v>
      </c>
      <c r="H4126">
        <v>0</v>
      </c>
      <c r="I4126">
        <v>9.3000000000000007</v>
      </c>
      <c r="J4126">
        <v>204.6</v>
      </c>
      <c r="K4126" t="s">
        <v>3437</v>
      </c>
    </row>
    <row r="4128" spans="1:11" x14ac:dyDescent="0.3">
      <c r="A4128" t="s">
        <v>3439</v>
      </c>
      <c r="B4128" t="s">
        <v>3440</v>
      </c>
      <c r="D4128">
        <v>3</v>
      </c>
      <c r="E4128">
        <v>21</v>
      </c>
      <c r="F4128">
        <v>18</v>
      </c>
      <c r="G4128">
        <v>6</v>
      </c>
      <c r="H4128">
        <v>0</v>
      </c>
      <c r="I4128">
        <v>9.3000000000000007</v>
      </c>
      <c r="J4128">
        <v>55.8</v>
      </c>
      <c r="K4128" t="s">
        <v>3439</v>
      </c>
    </row>
    <row r="4130" spans="1:11" x14ac:dyDescent="0.3">
      <c r="A4130" t="s">
        <v>3441</v>
      </c>
      <c r="B4130" t="s">
        <v>3442</v>
      </c>
      <c r="D4130">
        <v>3</v>
      </c>
      <c r="E4130">
        <v>22</v>
      </c>
      <c r="F4130">
        <v>25</v>
      </c>
      <c r="G4130">
        <v>0</v>
      </c>
      <c r="H4130">
        <v>0</v>
      </c>
      <c r="I4130">
        <v>9.85</v>
      </c>
      <c r="J4130">
        <v>0</v>
      </c>
      <c r="K4130" t="s">
        <v>3441</v>
      </c>
    </row>
    <row r="4132" spans="1:11" x14ac:dyDescent="0.3">
      <c r="A4132" t="s">
        <v>3443</v>
      </c>
      <c r="B4132" t="s">
        <v>3443</v>
      </c>
      <c r="D4132">
        <v>18</v>
      </c>
      <c r="E4132">
        <v>69</v>
      </c>
      <c r="F4132">
        <v>69</v>
      </c>
      <c r="G4132">
        <v>18</v>
      </c>
      <c r="H4132">
        <v>0</v>
      </c>
      <c r="J4132">
        <v>326.5</v>
      </c>
      <c r="K4132" t="s">
        <v>3443</v>
      </c>
    </row>
    <row r="4134" spans="1:11" x14ac:dyDescent="0.3">
      <c r="A4134" t="s">
        <v>5412</v>
      </c>
      <c r="B4134" t="s">
        <v>5413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19.600000000000001</v>
      </c>
      <c r="J4134">
        <v>0</v>
      </c>
      <c r="K4134" t="s">
        <v>5412</v>
      </c>
    </row>
    <row r="4136" spans="1:11" x14ac:dyDescent="0.3">
      <c r="A4136" t="s">
        <v>5414</v>
      </c>
      <c r="B4136" t="s">
        <v>5415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16.8</v>
      </c>
      <c r="J4136">
        <v>0</v>
      </c>
      <c r="K4136" t="s">
        <v>5414</v>
      </c>
    </row>
    <row r="4138" spans="1:11" x14ac:dyDescent="0.3">
      <c r="A4138" t="s">
        <v>3444</v>
      </c>
      <c r="B4138" t="s">
        <v>5416</v>
      </c>
      <c r="D4138">
        <v>2</v>
      </c>
      <c r="E4138">
        <v>10</v>
      </c>
      <c r="F4138">
        <v>12</v>
      </c>
      <c r="G4138">
        <v>0</v>
      </c>
      <c r="H4138">
        <v>0</v>
      </c>
      <c r="I4138">
        <v>29.3</v>
      </c>
      <c r="J4138">
        <v>0</v>
      </c>
      <c r="K4138" t="s">
        <v>3444</v>
      </c>
    </row>
    <row r="4140" spans="1:11" x14ac:dyDescent="0.3">
      <c r="A4140" t="s">
        <v>3446</v>
      </c>
      <c r="B4140" t="s">
        <v>5417</v>
      </c>
      <c r="D4140">
        <v>1</v>
      </c>
      <c r="E4140">
        <v>7</v>
      </c>
      <c r="F4140">
        <v>7</v>
      </c>
      <c r="G4140">
        <v>1</v>
      </c>
      <c r="H4140">
        <v>0</v>
      </c>
      <c r="I4140">
        <v>20.5</v>
      </c>
      <c r="J4140">
        <v>20.5</v>
      </c>
      <c r="K4140" t="s">
        <v>3446</v>
      </c>
    </row>
    <row r="4142" spans="1:11" x14ac:dyDescent="0.3">
      <c r="A4142" t="s">
        <v>5418</v>
      </c>
      <c r="B4142" t="s">
        <v>5419</v>
      </c>
      <c r="D4142">
        <v>2</v>
      </c>
      <c r="E4142">
        <v>6</v>
      </c>
      <c r="F4142">
        <v>8</v>
      </c>
      <c r="G4142">
        <v>0</v>
      </c>
      <c r="H4142">
        <v>0</v>
      </c>
      <c r="I4142">
        <v>21.8</v>
      </c>
      <c r="J4142">
        <v>0</v>
      </c>
      <c r="K4142" t="s">
        <v>5418</v>
      </c>
    </row>
    <row r="4144" spans="1:11" x14ac:dyDescent="0.3">
      <c r="A4144" t="s">
        <v>3448</v>
      </c>
      <c r="B4144" t="s">
        <v>5420</v>
      </c>
      <c r="D4144">
        <v>2</v>
      </c>
      <c r="E4144">
        <v>8</v>
      </c>
      <c r="F4144">
        <v>5</v>
      </c>
      <c r="G4144">
        <v>5</v>
      </c>
      <c r="H4144">
        <v>0</v>
      </c>
      <c r="I4144">
        <v>19.600000000000001</v>
      </c>
      <c r="J4144">
        <v>98</v>
      </c>
      <c r="K4144" t="s">
        <v>3448</v>
      </c>
    </row>
    <row r="4146" spans="1:11" x14ac:dyDescent="0.3">
      <c r="A4146" t="s">
        <v>3450</v>
      </c>
      <c r="B4146" t="s">
        <v>5421</v>
      </c>
      <c r="D4146">
        <v>2</v>
      </c>
      <c r="E4146">
        <v>14</v>
      </c>
      <c r="F4146">
        <v>11</v>
      </c>
      <c r="G4146">
        <v>5</v>
      </c>
      <c r="H4146">
        <v>0</v>
      </c>
      <c r="I4146">
        <v>20.7</v>
      </c>
      <c r="J4146">
        <v>103.5</v>
      </c>
      <c r="K4146" t="s">
        <v>3450</v>
      </c>
    </row>
    <row r="4148" spans="1:11" x14ac:dyDescent="0.3">
      <c r="A4148" t="s">
        <v>3452</v>
      </c>
      <c r="B4148" t="s">
        <v>5422</v>
      </c>
      <c r="D4148">
        <v>2</v>
      </c>
      <c r="E4148">
        <v>13</v>
      </c>
      <c r="F4148">
        <v>15</v>
      </c>
      <c r="G4148">
        <v>0</v>
      </c>
      <c r="H4148">
        <v>0</v>
      </c>
      <c r="I4148">
        <v>12.7</v>
      </c>
      <c r="J4148">
        <v>0</v>
      </c>
      <c r="K4148" t="s">
        <v>3452</v>
      </c>
    </row>
    <row r="4150" spans="1:11" x14ac:dyDescent="0.3">
      <c r="A4150" t="s">
        <v>3454</v>
      </c>
      <c r="B4150" t="s">
        <v>5423</v>
      </c>
      <c r="D4150">
        <v>3</v>
      </c>
      <c r="E4150">
        <v>10</v>
      </c>
      <c r="F4150">
        <v>9</v>
      </c>
      <c r="G4150">
        <v>4</v>
      </c>
      <c r="H4150">
        <v>0</v>
      </c>
      <c r="I4150">
        <v>15.2</v>
      </c>
      <c r="J4150">
        <v>60.8</v>
      </c>
      <c r="K4150" t="s">
        <v>3454</v>
      </c>
    </row>
    <row r="4152" spans="1:11" x14ac:dyDescent="0.3">
      <c r="A4152" t="s">
        <v>3456</v>
      </c>
      <c r="B4152" t="s">
        <v>5424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13</v>
      </c>
      <c r="J4152">
        <v>0</v>
      </c>
      <c r="K4152" t="s">
        <v>3456</v>
      </c>
    </row>
    <row r="4154" spans="1:11" x14ac:dyDescent="0.3">
      <c r="A4154" t="s">
        <v>3458</v>
      </c>
      <c r="B4154" t="s">
        <v>5425</v>
      </c>
      <c r="D4154">
        <v>2</v>
      </c>
      <c r="E4154">
        <v>0</v>
      </c>
      <c r="F4154">
        <v>1</v>
      </c>
      <c r="G4154">
        <v>1</v>
      </c>
      <c r="H4154">
        <v>0</v>
      </c>
      <c r="I4154">
        <v>13.3</v>
      </c>
      <c r="J4154">
        <v>13.3</v>
      </c>
      <c r="K4154" t="s">
        <v>3458</v>
      </c>
    </row>
    <row r="4156" spans="1:11" x14ac:dyDescent="0.3">
      <c r="A4156" t="s">
        <v>3460</v>
      </c>
      <c r="B4156" t="s">
        <v>3461</v>
      </c>
      <c r="D4156">
        <v>2</v>
      </c>
      <c r="E4156">
        <v>0</v>
      </c>
      <c r="F4156">
        <v>0</v>
      </c>
      <c r="G4156">
        <v>2</v>
      </c>
      <c r="H4156">
        <v>0</v>
      </c>
      <c r="I4156">
        <v>15.2</v>
      </c>
      <c r="J4156">
        <v>30.4</v>
      </c>
      <c r="K4156" t="s">
        <v>3460</v>
      </c>
    </row>
    <row r="4158" spans="1:11" x14ac:dyDescent="0.3">
      <c r="A4158" t="s">
        <v>2590</v>
      </c>
      <c r="B4158" t="s">
        <v>2591</v>
      </c>
      <c r="D4158">
        <v>0</v>
      </c>
      <c r="E4158">
        <v>1</v>
      </c>
      <c r="F4158">
        <v>1</v>
      </c>
      <c r="G4158">
        <v>0</v>
      </c>
      <c r="H4158">
        <v>0</v>
      </c>
      <c r="I4158">
        <v>8</v>
      </c>
      <c r="J4158">
        <v>0</v>
      </c>
      <c r="K4158" t="s">
        <v>2590</v>
      </c>
    </row>
    <row r="4160" spans="1:11" x14ac:dyDescent="0.3">
      <c r="A4160" t="s">
        <v>3462</v>
      </c>
      <c r="B4160" t="s">
        <v>3462</v>
      </c>
      <c r="D4160">
        <v>29</v>
      </c>
      <c r="E4160">
        <v>116</v>
      </c>
      <c r="F4160">
        <v>119</v>
      </c>
      <c r="G4160">
        <v>26</v>
      </c>
      <c r="H4160">
        <v>0</v>
      </c>
      <c r="J4160">
        <v>219.5</v>
      </c>
      <c r="K4160" t="s">
        <v>3462</v>
      </c>
    </row>
    <row r="4162" spans="1:11" x14ac:dyDescent="0.3">
      <c r="A4162" t="s">
        <v>3463</v>
      </c>
      <c r="B4162" t="s">
        <v>3464</v>
      </c>
      <c r="D4162">
        <v>4</v>
      </c>
      <c r="E4162">
        <v>5</v>
      </c>
      <c r="F4162">
        <v>7</v>
      </c>
      <c r="G4162">
        <v>2</v>
      </c>
      <c r="H4162">
        <v>0</v>
      </c>
      <c r="I4162">
        <v>8.35</v>
      </c>
      <c r="J4162">
        <v>16.7</v>
      </c>
      <c r="K4162" t="s">
        <v>3463</v>
      </c>
    </row>
    <row r="4164" spans="1:11" x14ac:dyDescent="0.3">
      <c r="A4164" t="s">
        <v>3465</v>
      </c>
      <c r="B4164" t="s">
        <v>3466</v>
      </c>
      <c r="D4164">
        <v>6</v>
      </c>
      <c r="E4164">
        <v>0</v>
      </c>
      <c r="F4164">
        <v>0</v>
      </c>
      <c r="G4164">
        <v>6</v>
      </c>
      <c r="H4164">
        <v>0</v>
      </c>
      <c r="I4164">
        <v>9</v>
      </c>
      <c r="J4164">
        <v>54</v>
      </c>
      <c r="K4164" t="s">
        <v>3465</v>
      </c>
    </row>
    <row r="4166" spans="1:11" x14ac:dyDescent="0.3">
      <c r="A4166" t="s">
        <v>3467</v>
      </c>
      <c r="B4166" t="s">
        <v>5426</v>
      </c>
      <c r="D4166">
        <v>6</v>
      </c>
      <c r="E4166">
        <v>0</v>
      </c>
      <c r="F4166">
        <v>0</v>
      </c>
      <c r="G4166">
        <v>6</v>
      </c>
      <c r="H4166">
        <v>0</v>
      </c>
      <c r="I4166">
        <v>9</v>
      </c>
      <c r="J4166">
        <v>54</v>
      </c>
      <c r="K4166" t="s">
        <v>3467</v>
      </c>
    </row>
    <row r="4168" spans="1:11" x14ac:dyDescent="0.3">
      <c r="A4168" t="s">
        <v>3469</v>
      </c>
      <c r="B4168" t="s">
        <v>5427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7</v>
      </c>
      <c r="J4168">
        <v>0</v>
      </c>
      <c r="K4168" t="s">
        <v>3469</v>
      </c>
    </row>
    <row r="4170" spans="1:11" x14ac:dyDescent="0.3">
      <c r="A4170" t="s">
        <v>3471</v>
      </c>
      <c r="B4170" t="s">
        <v>5428</v>
      </c>
      <c r="D4170">
        <v>1</v>
      </c>
      <c r="E4170">
        <v>31</v>
      </c>
      <c r="F4170">
        <v>27</v>
      </c>
      <c r="G4170">
        <v>5</v>
      </c>
      <c r="H4170">
        <v>0</v>
      </c>
      <c r="I4170">
        <v>8.35</v>
      </c>
      <c r="J4170">
        <v>41.75</v>
      </c>
      <c r="K4170" t="s">
        <v>3471</v>
      </c>
    </row>
    <row r="4172" spans="1:11" x14ac:dyDescent="0.3">
      <c r="A4172" t="s">
        <v>3475</v>
      </c>
      <c r="B4172" t="s">
        <v>5429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8.35</v>
      </c>
      <c r="J4172">
        <v>0</v>
      </c>
      <c r="K4172" t="s">
        <v>3475</v>
      </c>
    </row>
    <row r="4174" spans="1:11" x14ac:dyDescent="0.3">
      <c r="A4174" t="s">
        <v>3477</v>
      </c>
      <c r="B4174" t="s">
        <v>5430</v>
      </c>
      <c r="D4174">
        <v>3</v>
      </c>
      <c r="E4174">
        <v>1</v>
      </c>
      <c r="F4174">
        <v>1</v>
      </c>
      <c r="G4174">
        <v>3</v>
      </c>
      <c r="H4174">
        <v>0</v>
      </c>
      <c r="I4174">
        <v>8.35</v>
      </c>
      <c r="J4174">
        <v>25.05</v>
      </c>
      <c r="K4174" t="s">
        <v>3477</v>
      </c>
    </row>
    <row r="4176" spans="1:11" x14ac:dyDescent="0.3">
      <c r="A4176" t="s">
        <v>3479</v>
      </c>
      <c r="B4176" t="s">
        <v>5431</v>
      </c>
      <c r="D4176">
        <v>1</v>
      </c>
      <c r="E4176">
        <v>21</v>
      </c>
      <c r="F4176">
        <v>21</v>
      </c>
      <c r="G4176">
        <v>1</v>
      </c>
      <c r="H4176">
        <v>0</v>
      </c>
      <c r="I4176">
        <v>7</v>
      </c>
      <c r="J4176">
        <v>7</v>
      </c>
      <c r="K4176" t="s">
        <v>3479</v>
      </c>
    </row>
    <row r="4178" spans="1:11" x14ac:dyDescent="0.3">
      <c r="A4178" t="s">
        <v>4967</v>
      </c>
      <c r="B4178" t="s">
        <v>5432</v>
      </c>
      <c r="D4178">
        <v>1</v>
      </c>
      <c r="E4178">
        <v>19</v>
      </c>
      <c r="F4178">
        <v>18</v>
      </c>
      <c r="G4178">
        <v>2</v>
      </c>
      <c r="H4178">
        <v>0</v>
      </c>
      <c r="I4178">
        <v>7</v>
      </c>
      <c r="J4178">
        <v>14</v>
      </c>
      <c r="K4178" t="s">
        <v>4967</v>
      </c>
    </row>
    <row r="4180" spans="1:11" x14ac:dyDescent="0.3">
      <c r="A4180" t="s">
        <v>3481</v>
      </c>
      <c r="B4180" t="s">
        <v>5433</v>
      </c>
      <c r="D4180">
        <v>1</v>
      </c>
      <c r="E4180">
        <v>19</v>
      </c>
      <c r="F4180">
        <v>19</v>
      </c>
      <c r="G4180">
        <v>1</v>
      </c>
      <c r="H4180">
        <v>0</v>
      </c>
      <c r="I4180">
        <v>7</v>
      </c>
      <c r="J4180">
        <v>7</v>
      </c>
      <c r="K4180" t="s">
        <v>3481</v>
      </c>
    </row>
    <row r="4182" spans="1:11" x14ac:dyDescent="0.3">
      <c r="A4182" t="s">
        <v>3483</v>
      </c>
      <c r="B4182" t="s">
        <v>5434</v>
      </c>
      <c r="D4182">
        <v>5</v>
      </c>
      <c r="E4182">
        <v>20</v>
      </c>
      <c r="F4182">
        <v>25</v>
      </c>
      <c r="G4182">
        <v>0</v>
      </c>
      <c r="H4182">
        <v>0</v>
      </c>
      <c r="I4182">
        <v>7</v>
      </c>
      <c r="J4182">
        <v>0</v>
      </c>
      <c r="K4182" t="s">
        <v>3483</v>
      </c>
    </row>
    <row r="4184" spans="1:11" x14ac:dyDescent="0.3">
      <c r="A4184" t="s">
        <v>3485</v>
      </c>
      <c r="B4184" t="s">
        <v>5435</v>
      </c>
      <c r="C4184" t="s">
        <v>19</v>
      </c>
      <c r="D4184">
        <v>1</v>
      </c>
      <c r="E4184">
        <v>0</v>
      </c>
      <c r="F4184">
        <v>1</v>
      </c>
      <c r="G4184">
        <v>0</v>
      </c>
      <c r="H4184">
        <v>0</v>
      </c>
      <c r="I4184">
        <v>7.5</v>
      </c>
      <c r="J4184">
        <v>0</v>
      </c>
      <c r="K4184" t="s">
        <v>3485</v>
      </c>
    </row>
    <row r="4186" spans="1:11" x14ac:dyDescent="0.3">
      <c r="A4186" t="s">
        <v>3487</v>
      </c>
      <c r="B4186" t="s">
        <v>3487</v>
      </c>
      <c r="D4186">
        <v>393</v>
      </c>
      <c r="E4186">
        <v>2295</v>
      </c>
      <c r="F4186">
        <v>2360</v>
      </c>
      <c r="G4186">
        <v>328</v>
      </c>
      <c r="H4186">
        <v>0</v>
      </c>
      <c r="J4186">
        <v>3178.62</v>
      </c>
      <c r="K4186" t="s">
        <v>3487</v>
      </c>
    </row>
    <row r="4188" spans="1:11" x14ac:dyDescent="0.3">
      <c r="A4188" t="s">
        <v>1223</v>
      </c>
      <c r="B4188" t="s">
        <v>1224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5</v>
      </c>
      <c r="J4188">
        <v>0</v>
      </c>
      <c r="K4188" t="s">
        <v>1223</v>
      </c>
    </row>
    <row r="4190" spans="1:11" x14ac:dyDescent="0.3">
      <c r="A4190" t="s">
        <v>5436</v>
      </c>
      <c r="B4190" t="s">
        <v>5437</v>
      </c>
      <c r="D4190">
        <v>5</v>
      </c>
      <c r="E4190">
        <v>17</v>
      </c>
      <c r="F4190">
        <v>22</v>
      </c>
      <c r="G4190">
        <v>0</v>
      </c>
      <c r="H4190">
        <v>0</v>
      </c>
      <c r="I4190">
        <v>17.45</v>
      </c>
      <c r="J4190">
        <v>0</v>
      </c>
      <c r="K4190" t="s">
        <v>5436</v>
      </c>
    </row>
    <row r="4192" spans="1:11" x14ac:dyDescent="0.3">
      <c r="A4192" t="s">
        <v>1307</v>
      </c>
      <c r="B4192" t="s">
        <v>1308</v>
      </c>
      <c r="D4192">
        <v>2</v>
      </c>
      <c r="E4192">
        <v>0</v>
      </c>
      <c r="F4192">
        <v>2</v>
      </c>
      <c r="G4192">
        <v>0</v>
      </c>
      <c r="H4192">
        <v>0</v>
      </c>
      <c r="I4192">
        <v>6</v>
      </c>
      <c r="J4192">
        <v>0</v>
      </c>
      <c r="K4192" t="s">
        <v>1307</v>
      </c>
    </row>
    <row r="4194" spans="1:11" x14ac:dyDescent="0.3">
      <c r="A4194" t="s">
        <v>1309</v>
      </c>
      <c r="B4194" t="s">
        <v>1310</v>
      </c>
      <c r="D4194">
        <v>1</v>
      </c>
      <c r="E4194">
        <v>0</v>
      </c>
      <c r="F4194">
        <v>0</v>
      </c>
      <c r="G4194">
        <v>1</v>
      </c>
      <c r="H4194">
        <v>0</v>
      </c>
      <c r="I4194">
        <v>5.5</v>
      </c>
      <c r="J4194">
        <v>5.5</v>
      </c>
      <c r="K4194" t="s">
        <v>1309</v>
      </c>
    </row>
    <row r="4196" spans="1:11" x14ac:dyDescent="0.3">
      <c r="A4196" t="s">
        <v>5438</v>
      </c>
      <c r="B4196" t="s">
        <v>5439</v>
      </c>
      <c r="D4196">
        <v>4</v>
      </c>
      <c r="E4196">
        <v>25</v>
      </c>
      <c r="F4196">
        <v>29</v>
      </c>
      <c r="G4196">
        <v>0</v>
      </c>
      <c r="H4196">
        <v>0</v>
      </c>
      <c r="I4196">
        <v>5.35</v>
      </c>
      <c r="J4196">
        <v>0</v>
      </c>
      <c r="K4196" t="s">
        <v>5438</v>
      </c>
    </row>
    <row r="4198" spans="1:11" x14ac:dyDescent="0.3">
      <c r="A4198" t="s">
        <v>5440</v>
      </c>
      <c r="B4198" t="s">
        <v>5441</v>
      </c>
      <c r="D4198">
        <v>3</v>
      </c>
      <c r="E4198">
        <v>24</v>
      </c>
      <c r="F4198">
        <v>27</v>
      </c>
      <c r="G4198">
        <v>0</v>
      </c>
      <c r="H4198">
        <v>0</v>
      </c>
      <c r="I4198">
        <v>5.35</v>
      </c>
      <c r="J4198">
        <v>0</v>
      </c>
      <c r="K4198" t="s">
        <v>5440</v>
      </c>
    </row>
    <row r="4200" spans="1:11" x14ac:dyDescent="0.3">
      <c r="A4200" t="s">
        <v>5442</v>
      </c>
      <c r="B4200" t="s">
        <v>5443</v>
      </c>
      <c r="C4200" t="s">
        <v>19</v>
      </c>
      <c r="D4200">
        <v>6</v>
      </c>
      <c r="E4200">
        <v>44</v>
      </c>
      <c r="F4200">
        <v>50</v>
      </c>
      <c r="G4200">
        <v>0</v>
      </c>
      <c r="H4200">
        <v>0</v>
      </c>
      <c r="I4200">
        <v>10.46</v>
      </c>
      <c r="J4200">
        <v>0</v>
      </c>
      <c r="K4200" t="s">
        <v>5442</v>
      </c>
    </row>
    <row r="4202" spans="1:11" x14ac:dyDescent="0.3">
      <c r="A4202" t="s">
        <v>5444</v>
      </c>
      <c r="B4202" t="s">
        <v>5445</v>
      </c>
      <c r="D4202">
        <v>10</v>
      </c>
      <c r="E4202">
        <v>41</v>
      </c>
      <c r="F4202">
        <v>51</v>
      </c>
      <c r="G4202">
        <v>0</v>
      </c>
      <c r="H4202">
        <v>0</v>
      </c>
      <c r="I4202">
        <v>4.6100000000000003</v>
      </c>
      <c r="J4202">
        <v>0</v>
      </c>
      <c r="K4202" t="s">
        <v>5444</v>
      </c>
    </row>
    <row r="4204" spans="1:11" x14ac:dyDescent="0.3">
      <c r="A4204" t="s">
        <v>5446</v>
      </c>
      <c r="B4204" t="s">
        <v>5447</v>
      </c>
      <c r="D4204">
        <v>5</v>
      </c>
      <c r="E4204">
        <v>42</v>
      </c>
      <c r="F4204">
        <v>46</v>
      </c>
      <c r="G4204">
        <v>1</v>
      </c>
      <c r="H4204">
        <v>0</v>
      </c>
      <c r="I4204">
        <v>6.02</v>
      </c>
      <c r="J4204">
        <v>6.02</v>
      </c>
      <c r="K4204" t="s">
        <v>5446</v>
      </c>
    </row>
    <row r="4206" spans="1:11" x14ac:dyDescent="0.3">
      <c r="A4206" t="s">
        <v>3494</v>
      </c>
      <c r="B4206" t="s">
        <v>5448</v>
      </c>
      <c r="D4206">
        <v>2</v>
      </c>
      <c r="E4206">
        <v>51</v>
      </c>
      <c r="F4206">
        <v>51</v>
      </c>
      <c r="G4206">
        <v>2</v>
      </c>
      <c r="H4206">
        <v>0</v>
      </c>
      <c r="I4206">
        <v>12.78</v>
      </c>
      <c r="J4206">
        <v>25.56</v>
      </c>
      <c r="K4206" t="s">
        <v>3494</v>
      </c>
    </row>
    <row r="4208" spans="1:11" x14ac:dyDescent="0.3">
      <c r="A4208" t="s">
        <v>3496</v>
      </c>
      <c r="B4208" t="s">
        <v>5449</v>
      </c>
      <c r="D4208">
        <v>1</v>
      </c>
      <c r="E4208">
        <v>52</v>
      </c>
      <c r="F4208">
        <v>50</v>
      </c>
      <c r="G4208">
        <v>3</v>
      </c>
      <c r="H4208">
        <v>0</v>
      </c>
      <c r="I4208">
        <v>4.6500000000000004</v>
      </c>
      <c r="J4208">
        <v>13.95</v>
      </c>
      <c r="K4208" t="s">
        <v>3496</v>
      </c>
    </row>
    <row r="4210" spans="1:11" x14ac:dyDescent="0.3">
      <c r="A4210" t="s">
        <v>5450</v>
      </c>
      <c r="B4210" t="s">
        <v>5451</v>
      </c>
      <c r="D4210">
        <v>0</v>
      </c>
      <c r="E4210">
        <v>63</v>
      </c>
      <c r="F4210">
        <v>61</v>
      </c>
      <c r="G4210">
        <v>2</v>
      </c>
      <c r="H4210">
        <v>0</v>
      </c>
      <c r="I4210">
        <v>12.33</v>
      </c>
      <c r="J4210">
        <v>24.66</v>
      </c>
      <c r="K4210" t="s">
        <v>5450</v>
      </c>
    </row>
    <row r="4212" spans="1:11" x14ac:dyDescent="0.3">
      <c r="A4212" t="s">
        <v>5452</v>
      </c>
      <c r="B4212" t="s">
        <v>5453</v>
      </c>
      <c r="D4212">
        <v>3</v>
      </c>
      <c r="E4212">
        <v>61</v>
      </c>
      <c r="F4212">
        <v>62</v>
      </c>
      <c r="G4212">
        <v>2</v>
      </c>
      <c r="H4212">
        <v>0</v>
      </c>
      <c r="I4212">
        <v>4.37</v>
      </c>
      <c r="J4212">
        <v>8.74</v>
      </c>
      <c r="K4212" t="s">
        <v>5452</v>
      </c>
    </row>
    <row r="4214" spans="1:11" x14ac:dyDescent="0.3">
      <c r="A4214" t="s">
        <v>3506</v>
      </c>
      <c r="B4214" t="s">
        <v>5454</v>
      </c>
      <c r="D4214">
        <v>-12</v>
      </c>
      <c r="E4214">
        <v>41</v>
      </c>
      <c r="F4214">
        <v>17</v>
      </c>
      <c r="G4214">
        <v>12</v>
      </c>
      <c r="H4214">
        <v>0</v>
      </c>
      <c r="I4214">
        <v>16</v>
      </c>
      <c r="J4214">
        <v>192</v>
      </c>
      <c r="K4214" t="s">
        <v>3506</v>
      </c>
    </row>
    <row r="4216" spans="1:11" x14ac:dyDescent="0.3">
      <c r="A4216" t="s">
        <v>3508</v>
      </c>
      <c r="B4216" t="s">
        <v>5455</v>
      </c>
      <c r="D4216">
        <v>3</v>
      </c>
      <c r="E4216">
        <v>43</v>
      </c>
      <c r="F4216">
        <v>24</v>
      </c>
      <c r="G4216">
        <v>22</v>
      </c>
      <c r="H4216">
        <v>0</v>
      </c>
      <c r="I4216">
        <v>6</v>
      </c>
      <c r="J4216">
        <v>132</v>
      </c>
      <c r="K4216" t="s">
        <v>3508</v>
      </c>
    </row>
    <row r="4218" spans="1:11" x14ac:dyDescent="0.3">
      <c r="A4218" t="s">
        <v>3510</v>
      </c>
      <c r="B4218" t="s">
        <v>5456</v>
      </c>
      <c r="D4218">
        <v>5</v>
      </c>
      <c r="E4218">
        <v>53</v>
      </c>
      <c r="F4218">
        <v>19</v>
      </c>
      <c r="G4218">
        <v>39</v>
      </c>
      <c r="H4218">
        <v>0</v>
      </c>
      <c r="I4218">
        <v>5.85</v>
      </c>
      <c r="J4218">
        <v>228.15</v>
      </c>
      <c r="K4218" t="s">
        <v>3510</v>
      </c>
    </row>
    <row r="4220" spans="1:11" x14ac:dyDescent="0.3">
      <c r="A4220" t="s">
        <v>3512</v>
      </c>
      <c r="B4220" t="s">
        <v>5457</v>
      </c>
      <c r="D4220">
        <v>5</v>
      </c>
      <c r="E4220">
        <v>27</v>
      </c>
      <c r="F4220">
        <v>30</v>
      </c>
      <c r="G4220">
        <v>2</v>
      </c>
      <c r="H4220">
        <v>0</v>
      </c>
      <c r="I4220">
        <v>14.75</v>
      </c>
      <c r="J4220">
        <v>29.5</v>
      </c>
      <c r="K4220" t="s">
        <v>3512</v>
      </c>
    </row>
    <row r="4222" spans="1:11" x14ac:dyDescent="0.3">
      <c r="A4222" t="s">
        <v>3516</v>
      </c>
      <c r="B4222" t="s">
        <v>3517</v>
      </c>
      <c r="D4222">
        <v>46</v>
      </c>
      <c r="E4222">
        <v>24</v>
      </c>
      <c r="F4222">
        <v>34</v>
      </c>
      <c r="G4222">
        <v>36</v>
      </c>
      <c r="H4222">
        <v>0</v>
      </c>
      <c r="I4222">
        <v>6.5</v>
      </c>
      <c r="J4222">
        <v>234</v>
      </c>
      <c r="K4222" t="s">
        <v>3516</v>
      </c>
    </row>
    <row r="4224" spans="1:11" x14ac:dyDescent="0.3">
      <c r="A4224" t="s">
        <v>3518</v>
      </c>
      <c r="B4224" t="s">
        <v>5458</v>
      </c>
      <c r="D4224">
        <v>8</v>
      </c>
      <c r="E4224">
        <v>11</v>
      </c>
      <c r="F4224">
        <v>16</v>
      </c>
      <c r="G4224">
        <v>3</v>
      </c>
      <c r="H4224">
        <v>0</v>
      </c>
      <c r="I4224">
        <v>14.75</v>
      </c>
      <c r="J4224">
        <v>44.25</v>
      </c>
      <c r="K4224" t="s">
        <v>3518</v>
      </c>
    </row>
    <row r="4226" spans="1:11" x14ac:dyDescent="0.3">
      <c r="A4226" t="s">
        <v>3520</v>
      </c>
      <c r="B4226" t="s">
        <v>3521</v>
      </c>
      <c r="D4226">
        <v>3</v>
      </c>
      <c r="E4226">
        <v>25</v>
      </c>
      <c r="F4226">
        <v>26</v>
      </c>
      <c r="G4226">
        <v>2</v>
      </c>
      <c r="H4226">
        <v>0</v>
      </c>
      <c r="I4226">
        <v>5.3</v>
      </c>
      <c r="J4226">
        <v>10.6</v>
      </c>
      <c r="K4226" t="s">
        <v>3520</v>
      </c>
    </row>
    <row r="4228" spans="1:11" x14ac:dyDescent="0.3">
      <c r="A4228" t="s">
        <v>3522</v>
      </c>
      <c r="B4228" t="s">
        <v>5459</v>
      </c>
      <c r="D4228">
        <v>7</v>
      </c>
      <c r="E4228">
        <v>18</v>
      </c>
      <c r="F4228">
        <v>21</v>
      </c>
      <c r="G4228">
        <v>4</v>
      </c>
      <c r="H4228">
        <v>0</v>
      </c>
      <c r="I4228">
        <v>5.7</v>
      </c>
      <c r="J4228">
        <v>22.8</v>
      </c>
      <c r="K4228" t="s">
        <v>3522</v>
      </c>
    </row>
    <row r="4230" spans="1:11" x14ac:dyDescent="0.3">
      <c r="A4230" t="s">
        <v>3524</v>
      </c>
      <c r="B4230" t="s">
        <v>5460</v>
      </c>
      <c r="D4230">
        <v>1</v>
      </c>
      <c r="E4230">
        <v>41</v>
      </c>
      <c r="F4230">
        <v>39</v>
      </c>
      <c r="G4230">
        <v>3</v>
      </c>
      <c r="H4230">
        <v>0</v>
      </c>
      <c r="I4230">
        <v>13.93</v>
      </c>
      <c r="J4230">
        <v>41.79</v>
      </c>
      <c r="K4230" t="s">
        <v>3524</v>
      </c>
    </row>
    <row r="4232" spans="1:11" x14ac:dyDescent="0.3">
      <c r="A4232" t="s">
        <v>3526</v>
      </c>
      <c r="B4232" t="s">
        <v>3527</v>
      </c>
      <c r="D4232">
        <v>0</v>
      </c>
      <c r="E4232">
        <v>43</v>
      </c>
      <c r="F4232">
        <v>39</v>
      </c>
      <c r="G4232">
        <v>4</v>
      </c>
      <c r="H4232">
        <v>0</v>
      </c>
      <c r="I4232">
        <v>7</v>
      </c>
      <c r="J4232">
        <v>28</v>
      </c>
      <c r="K4232" t="s">
        <v>3526</v>
      </c>
    </row>
    <row r="4234" spans="1:11" x14ac:dyDescent="0.3">
      <c r="A4234" t="s">
        <v>3528</v>
      </c>
      <c r="B4234" t="s">
        <v>3529</v>
      </c>
      <c r="D4234">
        <v>1</v>
      </c>
      <c r="E4234">
        <v>41</v>
      </c>
      <c r="F4234">
        <v>39</v>
      </c>
      <c r="G4234">
        <v>3</v>
      </c>
      <c r="H4234">
        <v>0</v>
      </c>
      <c r="I4234">
        <v>6.62</v>
      </c>
      <c r="J4234">
        <v>19.86</v>
      </c>
      <c r="K4234" t="s">
        <v>3528</v>
      </c>
    </row>
    <row r="4236" spans="1:11" x14ac:dyDescent="0.3">
      <c r="A4236" t="s">
        <v>3530</v>
      </c>
      <c r="B4236" t="s">
        <v>5461</v>
      </c>
      <c r="D4236">
        <v>3</v>
      </c>
      <c r="E4236">
        <v>15</v>
      </c>
      <c r="F4236">
        <v>18</v>
      </c>
      <c r="G4236">
        <v>0</v>
      </c>
      <c r="H4236">
        <v>0</v>
      </c>
      <c r="I4236">
        <v>15.2</v>
      </c>
      <c r="J4236">
        <v>0</v>
      </c>
      <c r="K4236" t="s">
        <v>3530</v>
      </c>
    </row>
    <row r="4238" spans="1:11" x14ac:dyDescent="0.3">
      <c r="A4238" t="s">
        <v>3532</v>
      </c>
      <c r="B4238" t="s">
        <v>3533</v>
      </c>
      <c r="D4238">
        <v>5</v>
      </c>
      <c r="E4238">
        <v>20</v>
      </c>
      <c r="F4238">
        <v>23</v>
      </c>
      <c r="G4238">
        <v>2</v>
      </c>
      <c r="H4238">
        <v>0</v>
      </c>
      <c r="I4238">
        <v>6.5</v>
      </c>
      <c r="J4238">
        <v>13</v>
      </c>
      <c r="K4238" t="s">
        <v>3532</v>
      </c>
    </row>
    <row r="4240" spans="1:11" x14ac:dyDescent="0.3">
      <c r="A4240" t="s">
        <v>3534</v>
      </c>
      <c r="B4240" t="s">
        <v>5462</v>
      </c>
      <c r="D4240">
        <v>3</v>
      </c>
      <c r="E4240">
        <v>25</v>
      </c>
      <c r="F4240">
        <v>23</v>
      </c>
      <c r="G4240">
        <v>5</v>
      </c>
      <c r="H4240">
        <v>0</v>
      </c>
      <c r="I4240">
        <v>6.5</v>
      </c>
      <c r="J4240">
        <v>32.5</v>
      </c>
      <c r="K4240" t="s">
        <v>3534</v>
      </c>
    </row>
    <row r="4242" spans="1:11" x14ac:dyDescent="0.3">
      <c r="A4242" t="s">
        <v>3536</v>
      </c>
      <c r="B4242" t="s">
        <v>5463</v>
      </c>
      <c r="D4242">
        <v>2</v>
      </c>
      <c r="E4242">
        <v>11</v>
      </c>
      <c r="F4242">
        <v>11</v>
      </c>
      <c r="G4242">
        <v>2</v>
      </c>
      <c r="H4242">
        <v>0</v>
      </c>
      <c r="I4242">
        <v>15.85</v>
      </c>
      <c r="J4242">
        <v>31.7</v>
      </c>
      <c r="K4242" t="s">
        <v>3536</v>
      </c>
    </row>
    <row r="4244" spans="1:11" x14ac:dyDescent="0.3">
      <c r="A4244" t="s">
        <v>3538</v>
      </c>
      <c r="B4244" t="s">
        <v>3539</v>
      </c>
      <c r="D4244">
        <v>4</v>
      </c>
      <c r="E4244">
        <v>13</v>
      </c>
      <c r="F4244">
        <v>14</v>
      </c>
      <c r="G4244">
        <v>3</v>
      </c>
      <c r="H4244">
        <v>0</v>
      </c>
      <c r="I4244">
        <v>6.65</v>
      </c>
      <c r="J4244">
        <v>19.95</v>
      </c>
      <c r="K4244" t="s">
        <v>3538</v>
      </c>
    </row>
    <row r="4246" spans="1:11" x14ac:dyDescent="0.3">
      <c r="A4246" t="s">
        <v>2488</v>
      </c>
      <c r="B4246" t="s">
        <v>2489</v>
      </c>
      <c r="D4246">
        <v>1</v>
      </c>
      <c r="E4246">
        <v>9</v>
      </c>
      <c r="F4246">
        <v>10</v>
      </c>
      <c r="G4246">
        <v>0</v>
      </c>
      <c r="H4246">
        <v>0</v>
      </c>
      <c r="I4246">
        <v>22.5</v>
      </c>
      <c r="J4246">
        <v>0</v>
      </c>
      <c r="K4246" t="s">
        <v>2488</v>
      </c>
    </row>
    <row r="4248" spans="1:11" x14ac:dyDescent="0.3">
      <c r="A4248" t="s">
        <v>2490</v>
      </c>
      <c r="B4248" t="s">
        <v>2491</v>
      </c>
      <c r="D4248">
        <v>5</v>
      </c>
      <c r="E4248">
        <v>1</v>
      </c>
      <c r="F4248">
        <v>0</v>
      </c>
      <c r="G4248">
        <v>6</v>
      </c>
      <c r="H4248">
        <v>0</v>
      </c>
      <c r="I4248">
        <v>22</v>
      </c>
      <c r="J4248">
        <v>132</v>
      </c>
      <c r="K4248" t="s">
        <v>2490</v>
      </c>
    </row>
    <row r="4250" spans="1:11" x14ac:dyDescent="0.3">
      <c r="A4250" t="s">
        <v>2492</v>
      </c>
      <c r="B4250" t="s">
        <v>2493</v>
      </c>
      <c r="D4250">
        <v>2</v>
      </c>
      <c r="E4250">
        <v>2</v>
      </c>
      <c r="F4250">
        <v>2</v>
      </c>
      <c r="G4250">
        <v>2</v>
      </c>
      <c r="H4250">
        <v>0</v>
      </c>
      <c r="I4250">
        <v>9.9499999999999993</v>
      </c>
      <c r="J4250">
        <v>19.899999999999999</v>
      </c>
      <c r="K4250" t="s">
        <v>2492</v>
      </c>
    </row>
    <row r="4252" spans="1:11" x14ac:dyDescent="0.3">
      <c r="A4252" t="s">
        <v>2494</v>
      </c>
      <c r="B4252" t="s">
        <v>2495</v>
      </c>
      <c r="D4252">
        <v>1</v>
      </c>
      <c r="E4252">
        <v>0</v>
      </c>
      <c r="F4252">
        <v>0</v>
      </c>
      <c r="G4252">
        <v>1</v>
      </c>
      <c r="H4252">
        <v>0</v>
      </c>
      <c r="I4252">
        <v>15.5</v>
      </c>
      <c r="J4252">
        <v>15.5</v>
      </c>
      <c r="K4252" t="s">
        <v>2494</v>
      </c>
    </row>
    <row r="4254" spans="1:11" x14ac:dyDescent="0.3">
      <c r="A4254" t="s">
        <v>2496</v>
      </c>
      <c r="B4254" t="s">
        <v>2497</v>
      </c>
      <c r="D4254">
        <v>1</v>
      </c>
      <c r="E4254">
        <v>1</v>
      </c>
      <c r="F4254">
        <v>2</v>
      </c>
      <c r="G4254">
        <v>0</v>
      </c>
      <c r="H4254">
        <v>0</v>
      </c>
      <c r="I4254">
        <v>13.8</v>
      </c>
      <c r="J4254">
        <v>0</v>
      </c>
      <c r="K4254" t="s">
        <v>2496</v>
      </c>
    </row>
    <row r="4256" spans="1:11" x14ac:dyDescent="0.3">
      <c r="A4256" t="s">
        <v>628</v>
      </c>
      <c r="B4256" t="s">
        <v>629</v>
      </c>
      <c r="D4256">
        <v>0</v>
      </c>
      <c r="E4256">
        <v>7</v>
      </c>
      <c r="F4256">
        <v>6</v>
      </c>
      <c r="G4256">
        <v>1</v>
      </c>
      <c r="H4256">
        <v>0</v>
      </c>
      <c r="I4256">
        <v>4.5</v>
      </c>
      <c r="J4256">
        <v>4.5</v>
      </c>
      <c r="K4256" t="s">
        <v>628</v>
      </c>
    </row>
    <row r="4258" spans="1:11" x14ac:dyDescent="0.3">
      <c r="A4258" t="s">
        <v>630</v>
      </c>
      <c r="B4258" t="s">
        <v>631</v>
      </c>
      <c r="D4258">
        <v>7</v>
      </c>
      <c r="E4258">
        <v>6</v>
      </c>
      <c r="F4258">
        <v>6</v>
      </c>
      <c r="G4258">
        <v>7</v>
      </c>
      <c r="H4258">
        <v>0</v>
      </c>
      <c r="I4258">
        <v>4.5</v>
      </c>
      <c r="J4258">
        <v>31.5</v>
      </c>
      <c r="K4258" t="s">
        <v>630</v>
      </c>
    </row>
    <row r="4260" spans="1:11" x14ac:dyDescent="0.3">
      <c r="A4260" t="s">
        <v>632</v>
      </c>
      <c r="B4260" t="s">
        <v>5464</v>
      </c>
      <c r="D4260">
        <v>3</v>
      </c>
      <c r="E4260">
        <v>8</v>
      </c>
      <c r="F4260">
        <v>9</v>
      </c>
      <c r="G4260">
        <v>2</v>
      </c>
      <c r="H4260">
        <v>0</v>
      </c>
      <c r="I4260">
        <v>4.5</v>
      </c>
      <c r="J4260">
        <v>9</v>
      </c>
      <c r="K4260" t="s">
        <v>632</v>
      </c>
    </row>
    <row r="4262" spans="1:11" x14ac:dyDescent="0.3">
      <c r="A4262" t="s">
        <v>3540</v>
      </c>
      <c r="B4262" t="s">
        <v>3541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10.9</v>
      </c>
      <c r="J4262">
        <v>0</v>
      </c>
      <c r="K4262" t="s">
        <v>3540</v>
      </c>
    </row>
    <row r="4264" spans="1:11" x14ac:dyDescent="0.3">
      <c r="A4264" t="s">
        <v>3542</v>
      </c>
      <c r="B4264" t="s">
        <v>3543</v>
      </c>
      <c r="D4264">
        <v>4</v>
      </c>
      <c r="E4264">
        <v>-2</v>
      </c>
      <c r="F4264">
        <v>2</v>
      </c>
      <c r="G4264">
        <v>0</v>
      </c>
      <c r="H4264">
        <v>0</v>
      </c>
      <c r="I4264">
        <v>11.05</v>
      </c>
      <c r="J4264">
        <v>0</v>
      </c>
      <c r="K4264" t="s">
        <v>3542</v>
      </c>
    </row>
    <row r="4266" spans="1:11" x14ac:dyDescent="0.3">
      <c r="A4266" t="s">
        <v>3544</v>
      </c>
      <c r="B4266" t="s">
        <v>5465</v>
      </c>
      <c r="D4266">
        <v>3</v>
      </c>
      <c r="E4266">
        <v>14</v>
      </c>
      <c r="F4266">
        <v>16</v>
      </c>
      <c r="G4266">
        <v>1</v>
      </c>
      <c r="H4266">
        <v>0</v>
      </c>
      <c r="I4266">
        <v>9.15</v>
      </c>
      <c r="J4266">
        <v>9.15</v>
      </c>
      <c r="K4266" t="s">
        <v>3544</v>
      </c>
    </row>
    <row r="4268" spans="1:11" x14ac:dyDescent="0.3">
      <c r="A4268" t="s">
        <v>3546</v>
      </c>
      <c r="B4268" t="s">
        <v>5466</v>
      </c>
      <c r="D4268">
        <v>8</v>
      </c>
      <c r="E4268">
        <v>21</v>
      </c>
      <c r="F4268">
        <v>26</v>
      </c>
      <c r="G4268">
        <v>3</v>
      </c>
      <c r="H4268">
        <v>0</v>
      </c>
      <c r="I4268">
        <v>7.25</v>
      </c>
      <c r="J4268">
        <v>21.75</v>
      </c>
      <c r="K4268" t="s">
        <v>3546</v>
      </c>
    </row>
    <row r="4270" spans="1:11" x14ac:dyDescent="0.3">
      <c r="A4270" t="s">
        <v>3548</v>
      </c>
      <c r="B4270" t="s">
        <v>3549</v>
      </c>
      <c r="D4270">
        <v>8</v>
      </c>
      <c r="E4270">
        <v>24</v>
      </c>
      <c r="F4270">
        <v>31</v>
      </c>
      <c r="G4270">
        <v>1</v>
      </c>
      <c r="H4270">
        <v>0</v>
      </c>
      <c r="I4270">
        <v>9.65</v>
      </c>
      <c r="J4270">
        <v>9.65</v>
      </c>
      <c r="K4270" t="s">
        <v>3548</v>
      </c>
    </row>
    <row r="4272" spans="1:11" x14ac:dyDescent="0.3">
      <c r="A4272" t="s">
        <v>3550</v>
      </c>
      <c r="B4272" t="s">
        <v>3551</v>
      </c>
      <c r="D4272">
        <v>3</v>
      </c>
      <c r="E4272">
        <v>41</v>
      </c>
      <c r="F4272">
        <v>40</v>
      </c>
      <c r="G4272">
        <v>4</v>
      </c>
      <c r="H4272">
        <v>0</v>
      </c>
      <c r="I4272">
        <v>6.3</v>
      </c>
      <c r="J4272">
        <v>25.2</v>
      </c>
      <c r="K4272" t="s">
        <v>3550</v>
      </c>
    </row>
    <row r="4274" spans="1:11" x14ac:dyDescent="0.3">
      <c r="A4274" t="s">
        <v>3552</v>
      </c>
      <c r="B4274" t="s">
        <v>3553</v>
      </c>
      <c r="D4274">
        <v>6</v>
      </c>
      <c r="E4274">
        <v>11</v>
      </c>
      <c r="F4274">
        <v>14</v>
      </c>
      <c r="G4274">
        <v>3</v>
      </c>
      <c r="H4274">
        <v>0</v>
      </c>
      <c r="I4274">
        <v>11.45</v>
      </c>
      <c r="J4274">
        <v>34.35</v>
      </c>
      <c r="K4274" t="s">
        <v>3552</v>
      </c>
    </row>
    <row r="4276" spans="1:11" x14ac:dyDescent="0.3">
      <c r="A4276" t="s">
        <v>3554</v>
      </c>
      <c r="B4276" t="s">
        <v>3555</v>
      </c>
      <c r="D4276">
        <v>0</v>
      </c>
      <c r="E4276">
        <v>39</v>
      </c>
      <c r="F4276">
        <v>36</v>
      </c>
      <c r="G4276">
        <v>3</v>
      </c>
      <c r="H4276">
        <v>0</v>
      </c>
      <c r="I4276">
        <v>6.4</v>
      </c>
      <c r="J4276">
        <v>19.2</v>
      </c>
      <c r="K4276" t="s">
        <v>3554</v>
      </c>
    </row>
    <row r="4278" spans="1:11" x14ac:dyDescent="0.3">
      <c r="A4278" t="s">
        <v>3556</v>
      </c>
      <c r="B4278" t="s">
        <v>3557</v>
      </c>
      <c r="D4278">
        <v>2</v>
      </c>
      <c r="E4278">
        <v>39</v>
      </c>
      <c r="F4278">
        <v>39</v>
      </c>
      <c r="G4278">
        <v>2</v>
      </c>
      <c r="H4278">
        <v>0</v>
      </c>
      <c r="I4278">
        <v>11.9</v>
      </c>
      <c r="J4278">
        <v>23.8</v>
      </c>
      <c r="K4278" t="s">
        <v>3556</v>
      </c>
    </row>
    <row r="4280" spans="1:11" x14ac:dyDescent="0.3">
      <c r="A4280" t="s">
        <v>5467</v>
      </c>
      <c r="B4280" t="s">
        <v>5468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8.9</v>
      </c>
      <c r="J4280">
        <v>0</v>
      </c>
      <c r="K4280" t="s">
        <v>5467</v>
      </c>
    </row>
    <row r="4282" spans="1:11" x14ac:dyDescent="0.3">
      <c r="A4282" t="s">
        <v>3558</v>
      </c>
      <c r="B4282" t="s">
        <v>5469</v>
      </c>
      <c r="D4282">
        <v>29</v>
      </c>
      <c r="E4282">
        <v>-5</v>
      </c>
      <c r="F4282">
        <v>16</v>
      </c>
      <c r="G4282">
        <v>8</v>
      </c>
      <c r="H4282">
        <v>0</v>
      </c>
      <c r="I4282">
        <v>13.1</v>
      </c>
      <c r="J4282">
        <v>104.8</v>
      </c>
      <c r="K4282" t="s">
        <v>3558</v>
      </c>
    </row>
    <row r="4284" spans="1:11" x14ac:dyDescent="0.3">
      <c r="A4284" t="s">
        <v>3560</v>
      </c>
      <c r="B4284" t="s">
        <v>3561</v>
      </c>
      <c r="D4284">
        <v>1</v>
      </c>
      <c r="E4284">
        <v>36</v>
      </c>
      <c r="F4284">
        <v>37</v>
      </c>
      <c r="G4284">
        <v>0</v>
      </c>
      <c r="H4284">
        <v>0</v>
      </c>
      <c r="I4284">
        <v>6.9</v>
      </c>
      <c r="J4284">
        <v>0</v>
      </c>
      <c r="K4284" t="s">
        <v>3560</v>
      </c>
    </row>
    <row r="4286" spans="1:11" x14ac:dyDescent="0.3">
      <c r="A4286" t="s">
        <v>3562</v>
      </c>
      <c r="B4286" t="s">
        <v>3563</v>
      </c>
      <c r="D4286">
        <v>6</v>
      </c>
      <c r="E4286">
        <v>6</v>
      </c>
      <c r="F4286">
        <v>11</v>
      </c>
      <c r="G4286">
        <v>1</v>
      </c>
      <c r="H4286">
        <v>0</v>
      </c>
      <c r="I4286">
        <v>17.55</v>
      </c>
      <c r="J4286">
        <v>17.55</v>
      </c>
      <c r="K4286" t="s">
        <v>3562</v>
      </c>
    </row>
    <row r="4288" spans="1:11" x14ac:dyDescent="0.3">
      <c r="A4288" t="s">
        <v>3564</v>
      </c>
      <c r="B4288" t="s">
        <v>3565</v>
      </c>
      <c r="D4288">
        <v>1</v>
      </c>
      <c r="E4288">
        <v>27</v>
      </c>
      <c r="F4288">
        <v>27</v>
      </c>
      <c r="G4288">
        <v>1</v>
      </c>
      <c r="H4288">
        <v>0</v>
      </c>
      <c r="I4288">
        <v>10</v>
      </c>
      <c r="J4288">
        <v>10</v>
      </c>
      <c r="K4288" t="s">
        <v>3564</v>
      </c>
    </row>
    <row r="4290" spans="1:11" x14ac:dyDescent="0.3">
      <c r="A4290" t="s">
        <v>3566</v>
      </c>
      <c r="B4290" t="s">
        <v>3567</v>
      </c>
      <c r="D4290">
        <v>8</v>
      </c>
      <c r="E4290">
        <v>36</v>
      </c>
      <c r="F4290">
        <v>44</v>
      </c>
      <c r="G4290">
        <v>0</v>
      </c>
      <c r="H4290">
        <v>0</v>
      </c>
      <c r="I4290">
        <v>13.15</v>
      </c>
      <c r="J4290">
        <v>0</v>
      </c>
      <c r="K4290" t="s">
        <v>3566</v>
      </c>
    </row>
    <row r="4292" spans="1:11" x14ac:dyDescent="0.3">
      <c r="A4292" t="s">
        <v>3568</v>
      </c>
      <c r="B4292" t="s">
        <v>3569</v>
      </c>
      <c r="D4292">
        <v>6</v>
      </c>
      <c r="E4292">
        <v>28</v>
      </c>
      <c r="F4292">
        <v>31</v>
      </c>
      <c r="G4292">
        <v>3</v>
      </c>
      <c r="H4292">
        <v>0</v>
      </c>
      <c r="I4292">
        <v>12.05</v>
      </c>
      <c r="J4292">
        <v>36.15</v>
      </c>
      <c r="K4292" t="s">
        <v>3568</v>
      </c>
    </row>
    <row r="4294" spans="1:11" x14ac:dyDescent="0.3">
      <c r="A4294" t="s">
        <v>3570</v>
      </c>
      <c r="B4294" t="s">
        <v>3571</v>
      </c>
      <c r="D4294">
        <v>3</v>
      </c>
      <c r="E4294">
        <v>42</v>
      </c>
      <c r="F4294">
        <v>39</v>
      </c>
      <c r="G4294">
        <v>6</v>
      </c>
      <c r="H4294">
        <v>0</v>
      </c>
      <c r="I4294">
        <v>13.7</v>
      </c>
      <c r="J4294">
        <v>82.2</v>
      </c>
      <c r="K4294" t="s">
        <v>3570</v>
      </c>
    </row>
    <row r="4296" spans="1:11" x14ac:dyDescent="0.3">
      <c r="A4296" t="s">
        <v>3572</v>
      </c>
      <c r="B4296" t="s">
        <v>3573</v>
      </c>
      <c r="D4296">
        <v>2</v>
      </c>
      <c r="E4296">
        <v>26</v>
      </c>
      <c r="F4296">
        <v>27</v>
      </c>
      <c r="G4296">
        <v>1</v>
      </c>
      <c r="H4296">
        <v>0</v>
      </c>
      <c r="I4296">
        <v>19.100000000000001</v>
      </c>
      <c r="J4296">
        <v>19.100000000000001</v>
      </c>
      <c r="K4296" t="s">
        <v>3572</v>
      </c>
    </row>
    <row r="4298" spans="1:11" x14ac:dyDescent="0.3">
      <c r="A4298" t="s">
        <v>3574</v>
      </c>
      <c r="B4298" t="s">
        <v>5470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 t="s">
        <v>3574</v>
      </c>
    </row>
    <row r="4300" spans="1:11" x14ac:dyDescent="0.3">
      <c r="A4300" t="s">
        <v>3576</v>
      </c>
      <c r="B4300" t="s">
        <v>3577</v>
      </c>
      <c r="D4300">
        <v>1</v>
      </c>
      <c r="E4300">
        <v>23</v>
      </c>
      <c r="F4300">
        <v>19</v>
      </c>
      <c r="G4300">
        <v>5</v>
      </c>
      <c r="H4300">
        <v>0</v>
      </c>
      <c r="I4300">
        <v>19</v>
      </c>
      <c r="J4300">
        <v>95</v>
      </c>
      <c r="K4300" t="s">
        <v>3576</v>
      </c>
    </row>
    <row r="4302" spans="1:11" x14ac:dyDescent="0.3">
      <c r="A4302" t="s">
        <v>3578</v>
      </c>
      <c r="B4302" t="s">
        <v>5471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 t="s">
        <v>3578</v>
      </c>
    </row>
    <row r="4304" spans="1:11" x14ac:dyDescent="0.3">
      <c r="A4304" t="s">
        <v>3580</v>
      </c>
      <c r="B4304" t="s">
        <v>3581</v>
      </c>
      <c r="D4304">
        <v>2</v>
      </c>
      <c r="E4304">
        <v>15</v>
      </c>
      <c r="F4304">
        <v>14</v>
      </c>
      <c r="G4304">
        <v>3</v>
      </c>
      <c r="H4304">
        <v>0</v>
      </c>
      <c r="I4304">
        <v>16.75</v>
      </c>
      <c r="J4304">
        <v>50.25</v>
      </c>
      <c r="K4304" t="s">
        <v>3580</v>
      </c>
    </row>
    <row r="4306" spans="1:11" x14ac:dyDescent="0.3">
      <c r="A4306" t="s">
        <v>3582</v>
      </c>
      <c r="B4306" t="s">
        <v>5472</v>
      </c>
      <c r="D4306">
        <v>1</v>
      </c>
      <c r="E4306">
        <v>0</v>
      </c>
      <c r="F4306">
        <v>1</v>
      </c>
      <c r="G4306">
        <v>0</v>
      </c>
      <c r="H4306">
        <v>0</v>
      </c>
      <c r="I4306">
        <v>7.2</v>
      </c>
      <c r="J4306">
        <v>0</v>
      </c>
      <c r="K4306" t="s">
        <v>3582</v>
      </c>
    </row>
    <row r="4308" spans="1:11" x14ac:dyDescent="0.3">
      <c r="A4308" t="s">
        <v>3584</v>
      </c>
      <c r="B4308" t="s">
        <v>3585</v>
      </c>
      <c r="D4308">
        <v>1</v>
      </c>
      <c r="E4308">
        <v>30</v>
      </c>
      <c r="F4308">
        <v>31</v>
      </c>
      <c r="G4308">
        <v>0</v>
      </c>
      <c r="H4308">
        <v>0</v>
      </c>
      <c r="I4308">
        <v>23.3</v>
      </c>
      <c r="J4308">
        <v>0</v>
      </c>
      <c r="K4308" t="s">
        <v>3584</v>
      </c>
    </row>
    <row r="4310" spans="1:11" x14ac:dyDescent="0.3">
      <c r="A4310" t="s">
        <v>5473</v>
      </c>
      <c r="B4310" t="s">
        <v>5474</v>
      </c>
      <c r="D4310">
        <v>7</v>
      </c>
      <c r="E4310">
        <v>0</v>
      </c>
      <c r="F4310">
        <v>6</v>
      </c>
      <c r="G4310">
        <v>1</v>
      </c>
      <c r="H4310">
        <v>0</v>
      </c>
      <c r="I4310">
        <v>10.6</v>
      </c>
      <c r="J4310">
        <v>10.6</v>
      </c>
      <c r="K4310" t="s">
        <v>5473</v>
      </c>
    </row>
    <row r="4312" spans="1:11" x14ac:dyDescent="0.3">
      <c r="A4312" t="s">
        <v>2498</v>
      </c>
      <c r="B4312" t="s">
        <v>2499</v>
      </c>
      <c r="D4312">
        <v>2</v>
      </c>
      <c r="E4312">
        <v>5</v>
      </c>
      <c r="F4312">
        <v>5</v>
      </c>
      <c r="G4312">
        <v>2</v>
      </c>
      <c r="H4312">
        <v>0</v>
      </c>
      <c r="I4312">
        <v>12.15</v>
      </c>
      <c r="J4312">
        <v>24.3</v>
      </c>
      <c r="K4312" t="s">
        <v>2498</v>
      </c>
    </row>
    <row r="4314" spans="1:11" x14ac:dyDescent="0.3">
      <c r="A4314" t="s">
        <v>2500</v>
      </c>
      <c r="B4314" t="s">
        <v>2501</v>
      </c>
      <c r="D4314">
        <v>0</v>
      </c>
      <c r="E4314">
        <v>11</v>
      </c>
      <c r="F4314">
        <v>10</v>
      </c>
      <c r="G4314">
        <v>1</v>
      </c>
      <c r="H4314">
        <v>0</v>
      </c>
      <c r="I4314">
        <v>12.6</v>
      </c>
      <c r="J4314">
        <v>12.6</v>
      </c>
      <c r="K4314" t="s">
        <v>2500</v>
      </c>
    </row>
    <row r="4316" spans="1:11" x14ac:dyDescent="0.3">
      <c r="A4316" t="s">
        <v>2502</v>
      </c>
      <c r="B4316" t="s">
        <v>2503</v>
      </c>
      <c r="D4316">
        <v>0</v>
      </c>
      <c r="E4316">
        <v>1</v>
      </c>
      <c r="F4316">
        <v>1</v>
      </c>
      <c r="G4316">
        <v>0</v>
      </c>
      <c r="H4316">
        <v>0</v>
      </c>
      <c r="I4316">
        <v>10.75</v>
      </c>
      <c r="J4316">
        <v>0</v>
      </c>
      <c r="K4316" t="s">
        <v>2502</v>
      </c>
    </row>
    <row r="4318" spans="1:11" x14ac:dyDescent="0.3">
      <c r="A4318" t="s">
        <v>634</v>
      </c>
      <c r="B4318" t="s">
        <v>635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4</v>
      </c>
      <c r="J4318">
        <v>0</v>
      </c>
      <c r="K4318" t="s">
        <v>634</v>
      </c>
    </row>
    <row r="4320" spans="1:11" x14ac:dyDescent="0.3">
      <c r="A4320" t="s">
        <v>636</v>
      </c>
      <c r="B4320" t="s">
        <v>637</v>
      </c>
      <c r="D4320">
        <v>10</v>
      </c>
      <c r="E4320">
        <v>0</v>
      </c>
      <c r="F4320">
        <v>1</v>
      </c>
      <c r="G4320">
        <v>9</v>
      </c>
      <c r="H4320">
        <v>0</v>
      </c>
      <c r="I4320">
        <v>4</v>
      </c>
      <c r="J4320">
        <v>36</v>
      </c>
      <c r="K4320" t="s">
        <v>636</v>
      </c>
    </row>
    <row r="4322" spans="1:11" x14ac:dyDescent="0.3">
      <c r="A4322" t="s">
        <v>638</v>
      </c>
      <c r="B4322" t="s">
        <v>639</v>
      </c>
      <c r="D4322">
        <v>5</v>
      </c>
      <c r="E4322">
        <v>0</v>
      </c>
      <c r="F4322">
        <v>0</v>
      </c>
      <c r="G4322">
        <v>5</v>
      </c>
      <c r="H4322">
        <v>0</v>
      </c>
      <c r="I4322">
        <v>4</v>
      </c>
      <c r="J4322">
        <v>20</v>
      </c>
      <c r="K4322" t="s">
        <v>638</v>
      </c>
    </row>
    <row r="4324" spans="1:11" x14ac:dyDescent="0.3">
      <c r="A4324" t="s">
        <v>3586</v>
      </c>
      <c r="B4324" t="s">
        <v>3587</v>
      </c>
      <c r="D4324">
        <v>3</v>
      </c>
      <c r="E4324">
        <v>20</v>
      </c>
      <c r="F4324">
        <v>22</v>
      </c>
      <c r="G4324">
        <v>1</v>
      </c>
      <c r="H4324">
        <v>0</v>
      </c>
      <c r="I4324">
        <v>16.899999999999999</v>
      </c>
      <c r="J4324">
        <v>16.899999999999999</v>
      </c>
      <c r="K4324" t="s">
        <v>3586</v>
      </c>
    </row>
    <row r="4326" spans="1:11" x14ac:dyDescent="0.3">
      <c r="A4326" t="s">
        <v>3588</v>
      </c>
      <c r="B4326" t="s">
        <v>3589</v>
      </c>
      <c r="D4326">
        <v>6</v>
      </c>
      <c r="E4326">
        <v>18</v>
      </c>
      <c r="F4326">
        <v>23</v>
      </c>
      <c r="G4326">
        <v>1</v>
      </c>
      <c r="H4326">
        <v>0</v>
      </c>
      <c r="I4326">
        <v>4.8</v>
      </c>
      <c r="J4326">
        <v>4.8</v>
      </c>
      <c r="K4326" t="s">
        <v>3588</v>
      </c>
    </row>
    <row r="4328" spans="1:11" x14ac:dyDescent="0.3">
      <c r="A4328" t="s">
        <v>3590</v>
      </c>
      <c r="B4328" t="s">
        <v>3591</v>
      </c>
      <c r="D4328">
        <v>7</v>
      </c>
      <c r="E4328">
        <v>15</v>
      </c>
      <c r="F4328">
        <v>22</v>
      </c>
      <c r="G4328">
        <v>0</v>
      </c>
      <c r="H4328">
        <v>0</v>
      </c>
      <c r="I4328">
        <v>5.9</v>
      </c>
      <c r="J4328">
        <v>0</v>
      </c>
      <c r="K4328" t="s">
        <v>3590</v>
      </c>
    </row>
    <row r="4330" spans="1:11" x14ac:dyDescent="0.3">
      <c r="A4330" t="s">
        <v>3592</v>
      </c>
      <c r="B4330" t="s">
        <v>3593</v>
      </c>
      <c r="D4330">
        <v>8</v>
      </c>
      <c r="E4330">
        <v>21</v>
      </c>
      <c r="F4330">
        <v>29</v>
      </c>
      <c r="G4330">
        <v>0</v>
      </c>
      <c r="H4330">
        <v>0</v>
      </c>
      <c r="I4330">
        <v>17.850000000000001</v>
      </c>
      <c r="J4330">
        <v>0</v>
      </c>
      <c r="K4330" t="s">
        <v>3592</v>
      </c>
    </row>
    <row r="4332" spans="1:11" x14ac:dyDescent="0.3">
      <c r="A4332" t="s">
        <v>3594</v>
      </c>
      <c r="B4332" t="s">
        <v>3595</v>
      </c>
      <c r="D4332">
        <v>11</v>
      </c>
      <c r="E4332">
        <v>18</v>
      </c>
      <c r="F4332">
        <v>29</v>
      </c>
      <c r="G4332">
        <v>0</v>
      </c>
      <c r="H4332">
        <v>0</v>
      </c>
      <c r="I4332">
        <v>6.9</v>
      </c>
      <c r="J4332">
        <v>0</v>
      </c>
      <c r="K4332" t="s">
        <v>3594</v>
      </c>
    </row>
    <row r="4334" spans="1:11" x14ac:dyDescent="0.3">
      <c r="A4334" t="s">
        <v>3596</v>
      </c>
      <c r="B4334" t="s">
        <v>3597</v>
      </c>
      <c r="D4334">
        <v>13</v>
      </c>
      <c r="E4334">
        <v>18</v>
      </c>
      <c r="F4334">
        <v>28</v>
      </c>
      <c r="G4334">
        <v>3</v>
      </c>
      <c r="H4334">
        <v>0</v>
      </c>
      <c r="I4334">
        <v>6.9</v>
      </c>
      <c r="J4334">
        <v>20.7</v>
      </c>
      <c r="K4334" t="s">
        <v>3596</v>
      </c>
    </row>
    <row r="4336" spans="1:11" x14ac:dyDescent="0.3">
      <c r="A4336" t="s">
        <v>3598</v>
      </c>
      <c r="B4336" t="s">
        <v>3599</v>
      </c>
      <c r="D4336">
        <v>1</v>
      </c>
      <c r="E4336">
        <v>17</v>
      </c>
      <c r="F4336">
        <v>15</v>
      </c>
      <c r="G4336">
        <v>3</v>
      </c>
      <c r="H4336">
        <v>0</v>
      </c>
      <c r="I4336">
        <v>9.35</v>
      </c>
      <c r="J4336">
        <v>28.05</v>
      </c>
      <c r="K4336" t="s">
        <v>3598</v>
      </c>
    </row>
    <row r="4338" spans="1:11" x14ac:dyDescent="0.3">
      <c r="A4338" t="s">
        <v>3600</v>
      </c>
      <c r="B4338" t="s">
        <v>3601</v>
      </c>
      <c r="D4338">
        <v>1</v>
      </c>
      <c r="E4338">
        <v>13</v>
      </c>
      <c r="F4338">
        <v>11</v>
      </c>
      <c r="G4338">
        <v>3</v>
      </c>
      <c r="H4338">
        <v>0</v>
      </c>
      <c r="I4338">
        <v>9.35</v>
      </c>
      <c r="J4338">
        <v>28.05</v>
      </c>
      <c r="K4338" t="s">
        <v>3600</v>
      </c>
    </row>
    <row r="4340" spans="1:11" x14ac:dyDescent="0.3">
      <c r="A4340" t="s">
        <v>3602</v>
      </c>
      <c r="B4340" t="s">
        <v>3603</v>
      </c>
      <c r="D4340">
        <v>1</v>
      </c>
      <c r="E4340">
        <v>17</v>
      </c>
      <c r="F4340">
        <v>16</v>
      </c>
      <c r="G4340">
        <v>2</v>
      </c>
      <c r="H4340">
        <v>0</v>
      </c>
      <c r="I4340">
        <v>6.4</v>
      </c>
      <c r="J4340">
        <v>12.8</v>
      </c>
      <c r="K4340" t="s">
        <v>3602</v>
      </c>
    </row>
    <row r="4342" spans="1:11" x14ac:dyDescent="0.3">
      <c r="A4342" t="s">
        <v>3604</v>
      </c>
      <c r="B4342" t="s">
        <v>3605</v>
      </c>
      <c r="D4342">
        <v>2</v>
      </c>
      <c r="E4342">
        <v>12</v>
      </c>
      <c r="F4342">
        <v>11</v>
      </c>
      <c r="G4342">
        <v>3</v>
      </c>
      <c r="H4342">
        <v>0</v>
      </c>
      <c r="I4342">
        <v>6.4</v>
      </c>
      <c r="J4342">
        <v>19.2</v>
      </c>
      <c r="K4342" t="s">
        <v>3604</v>
      </c>
    </row>
    <row r="4344" spans="1:11" x14ac:dyDescent="0.3">
      <c r="A4344" t="s">
        <v>3606</v>
      </c>
      <c r="B4344" t="s">
        <v>5475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8.15</v>
      </c>
      <c r="J4344">
        <v>0</v>
      </c>
      <c r="K4344" t="s">
        <v>3606</v>
      </c>
    </row>
    <row r="4346" spans="1:11" x14ac:dyDescent="0.3">
      <c r="A4346" t="s">
        <v>3608</v>
      </c>
      <c r="B4346" t="s">
        <v>3609</v>
      </c>
      <c r="D4346">
        <v>4</v>
      </c>
      <c r="E4346">
        <v>31</v>
      </c>
      <c r="F4346">
        <v>30</v>
      </c>
      <c r="G4346">
        <v>5</v>
      </c>
      <c r="H4346">
        <v>0</v>
      </c>
      <c r="I4346">
        <v>9.85</v>
      </c>
      <c r="J4346">
        <v>49.25</v>
      </c>
      <c r="K4346" t="s">
        <v>3608</v>
      </c>
    </row>
    <row r="4348" spans="1:11" x14ac:dyDescent="0.3">
      <c r="A4348" t="s">
        <v>3610</v>
      </c>
      <c r="B4348" t="s">
        <v>3611</v>
      </c>
      <c r="D4348">
        <v>3</v>
      </c>
      <c r="E4348">
        <v>32</v>
      </c>
      <c r="F4348">
        <v>33</v>
      </c>
      <c r="G4348">
        <v>2</v>
      </c>
      <c r="H4348">
        <v>0</v>
      </c>
      <c r="I4348">
        <v>11.7</v>
      </c>
      <c r="J4348">
        <v>23.4</v>
      </c>
      <c r="K4348" t="s">
        <v>3610</v>
      </c>
    </row>
    <row r="4350" spans="1:11" x14ac:dyDescent="0.3">
      <c r="A4350" t="s">
        <v>3612</v>
      </c>
      <c r="B4350" t="s">
        <v>5476</v>
      </c>
      <c r="D4350">
        <v>4</v>
      </c>
      <c r="E4350">
        <v>37</v>
      </c>
      <c r="F4350">
        <v>40</v>
      </c>
      <c r="G4350">
        <v>1</v>
      </c>
      <c r="H4350">
        <v>0</v>
      </c>
      <c r="I4350">
        <v>13.1</v>
      </c>
      <c r="J4350">
        <v>13.1</v>
      </c>
      <c r="K4350" t="s">
        <v>3612</v>
      </c>
    </row>
    <row r="4352" spans="1:11" x14ac:dyDescent="0.3">
      <c r="A4352" t="s">
        <v>3614</v>
      </c>
      <c r="B4352" t="s">
        <v>5477</v>
      </c>
      <c r="D4352">
        <v>2</v>
      </c>
      <c r="E4352">
        <v>43</v>
      </c>
      <c r="F4352">
        <v>36</v>
      </c>
      <c r="G4352">
        <v>9</v>
      </c>
      <c r="H4352">
        <v>0</v>
      </c>
      <c r="I4352">
        <v>13.6</v>
      </c>
      <c r="J4352">
        <v>122.4</v>
      </c>
      <c r="K4352" t="s">
        <v>3614</v>
      </c>
    </row>
    <row r="4354" spans="1:11" x14ac:dyDescent="0.3">
      <c r="A4354" t="s">
        <v>3616</v>
      </c>
      <c r="B4354" t="s">
        <v>3617</v>
      </c>
      <c r="D4354">
        <v>5</v>
      </c>
      <c r="E4354">
        <v>56</v>
      </c>
      <c r="F4354">
        <v>61</v>
      </c>
      <c r="G4354">
        <v>0</v>
      </c>
      <c r="H4354">
        <v>0</v>
      </c>
      <c r="I4354">
        <v>11.7</v>
      </c>
      <c r="J4354">
        <v>0</v>
      </c>
      <c r="K4354" t="s">
        <v>3616</v>
      </c>
    </row>
    <row r="4356" spans="1:11" x14ac:dyDescent="0.3">
      <c r="A4356" t="s">
        <v>3620</v>
      </c>
      <c r="B4356" t="s">
        <v>3621</v>
      </c>
      <c r="D4356">
        <v>8</v>
      </c>
      <c r="E4356">
        <v>53</v>
      </c>
      <c r="F4356">
        <v>59</v>
      </c>
      <c r="G4356">
        <v>2</v>
      </c>
      <c r="H4356">
        <v>0</v>
      </c>
      <c r="I4356">
        <v>9.65</v>
      </c>
      <c r="J4356">
        <v>19.3</v>
      </c>
      <c r="K4356" t="s">
        <v>3620</v>
      </c>
    </row>
    <row r="4358" spans="1:11" x14ac:dyDescent="0.3">
      <c r="A4358" t="s">
        <v>3622</v>
      </c>
      <c r="B4358" t="s">
        <v>3623</v>
      </c>
      <c r="D4358">
        <v>1</v>
      </c>
      <c r="E4358">
        <v>42</v>
      </c>
      <c r="F4358">
        <v>42</v>
      </c>
      <c r="G4358">
        <v>1</v>
      </c>
      <c r="H4358">
        <v>0</v>
      </c>
      <c r="I4358">
        <v>18.399999999999999</v>
      </c>
      <c r="J4358">
        <v>18.399999999999999</v>
      </c>
      <c r="K4358" t="s">
        <v>3622</v>
      </c>
    </row>
    <row r="4360" spans="1:11" x14ac:dyDescent="0.3">
      <c r="A4360" t="s">
        <v>3624</v>
      </c>
      <c r="B4360" t="s">
        <v>3625</v>
      </c>
      <c r="D4360">
        <v>0</v>
      </c>
      <c r="E4360">
        <v>39</v>
      </c>
      <c r="F4360">
        <v>38</v>
      </c>
      <c r="G4360">
        <v>1</v>
      </c>
      <c r="H4360">
        <v>0</v>
      </c>
      <c r="I4360">
        <v>19.5</v>
      </c>
      <c r="J4360">
        <v>19.5</v>
      </c>
      <c r="K4360" t="s">
        <v>3624</v>
      </c>
    </row>
    <row r="4362" spans="1:11" x14ac:dyDescent="0.3">
      <c r="A4362" t="s">
        <v>3626</v>
      </c>
      <c r="B4362" t="s">
        <v>5478</v>
      </c>
      <c r="D4362">
        <v>10</v>
      </c>
      <c r="E4362">
        <v>36</v>
      </c>
      <c r="F4362">
        <v>45</v>
      </c>
      <c r="G4362">
        <v>1</v>
      </c>
      <c r="H4362">
        <v>0</v>
      </c>
      <c r="I4362">
        <v>20.350000000000001</v>
      </c>
      <c r="J4362">
        <v>20.350000000000001</v>
      </c>
      <c r="K4362" t="s">
        <v>3626</v>
      </c>
    </row>
    <row r="4364" spans="1:11" x14ac:dyDescent="0.3">
      <c r="A4364" t="s">
        <v>3628</v>
      </c>
      <c r="B4364" t="s">
        <v>3629</v>
      </c>
      <c r="D4364">
        <v>0</v>
      </c>
      <c r="E4364">
        <v>39</v>
      </c>
      <c r="F4364">
        <v>36</v>
      </c>
      <c r="G4364">
        <v>3</v>
      </c>
      <c r="H4364">
        <v>0</v>
      </c>
      <c r="I4364">
        <v>30.28</v>
      </c>
      <c r="J4364">
        <v>90.84</v>
      </c>
      <c r="K4364" t="s">
        <v>3628</v>
      </c>
    </row>
    <row r="4366" spans="1:11" x14ac:dyDescent="0.3">
      <c r="A4366" t="s">
        <v>3630</v>
      </c>
      <c r="B4366" t="s">
        <v>5479</v>
      </c>
      <c r="D4366">
        <v>2</v>
      </c>
      <c r="E4366">
        <v>9</v>
      </c>
      <c r="F4366">
        <v>10</v>
      </c>
      <c r="G4366">
        <v>1</v>
      </c>
      <c r="H4366">
        <v>0</v>
      </c>
      <c r="I4366">
        <v>14.9</v>
      </c>
      <c r="J4366">
        <v>14.9</v>
      </c>
      <c r="K4366" t="s">
        <v>3630</v>
      </c>
    </row>
    <row r="4368" spans="1:11" x14ac:dyDescent="0.3">
      <c r="A4368" t="s">
        <v>3632</v>
      </c>
      <c r="B4368" t="s">
        <v>3633</v>
      </c>
      <c r="D4368">
        <v>4</v>
      </c>
      <c r="E4368">
        <v>4</v>
      </c>
      <c r="F4368">
        <v>6</v>
      </c>
      <c r="G4368">
        <v>2</v>
      </c>
      <c r="H4368">
        <v>0</v>
      </c>
      <c r="I4368">
        <v>21.4</v>
      </c>
      <c r="J4368">
        <v>42.8</v>
      </c>
      <c r="K4368" t="s">
        <v>3632</v>
      </c>
    </row>
    <row r="4370" spans="1:11" x14ac:dyDescent="0.3">
      <c r="A4370" t="s">
        <v>3634</v>
      </c>
      <c r="B4370" t="s">
        <v>3635</v>
      </c>
      <c r="D4370">
        <v>3</v>
      </c>
      <c r="E4370">
        <v>5</v>
      </c>
      <c r="F4370">
        <v>6</v>
      </c>
      <c r="G4370">
        <v>2</v>
      </c>
      <c r="H4370">
        <v>0</v>
      </c>
      <c r="I4370">
        <v>23.5</v>
      </c>
      <c r="J4370">
        <v>47</v>
      </c>
      <c r="K4370" t="s">
        <v>3634</v>
      </c>
    </row>
    <row r="4372" spans="1:11" x14ac:dyDescent="0.3">
      <c r="A4372" t="s">
        <v>3636</v>
      </c>
      <c r="B4372" t="s">
        <v>5480</v>
      </c>
      <c r="D4372">
        <v>1</v>
      </c>
      <c r="E4372">
        <v>1</v>
      </c>
      <c r="F4372">
        <v>-1</v>
      </c>
      <c r="G4372">
        <v>3</v>
      </c>
      <c r="H4372">
        <v>0</v>
      </c>
      <c r="I4372">
        <v>12.15</v>
      </c>
      <c r="J4372">
        <v>36.450000000000003</v>
      </c>
      <c r="K4372" t="s">
        <v>3636</v>
      </c>
    </row>
    <row r="4374" spans="1:11" x14ac:dyDescent="0.3">
      <c r="A4374" t="s">
        <v>3638</v>
      </c>
      <c r="B4374" t="s">
        <v>3639</v>
      </c>
      <c r="D4374">
        <v>4</v>
      </c>
      <c r="E4374">
        <v>11</v>
      </c>
      <c r="F4374">
        <v>7</v>
      </c>
      <c r="G4374">
        <v>8</v>
      </c>
      <c r="H4374">
        <v>0</v>
      </c>
      <c r="I4374">
        <v>18.899999999999999</v>
      </c>
      <c r="J4374">
        <v>151.19999999999999</v>
      </c>
      <c r="K4374" t="s">
        <v>3638</v>
      </c>
    </row>
    <row r="4376" spans="1:11" x14ac:dyDescent="0.3">
      <c r="A4376" t="s">
        <v>5481</v>
      </c>
      <c r="B4376" t="s">
        <v>5482</v>
      </c>
      <c r="D4376">
        <v>3</v>
      </c>
      <c r="E4376">
        <v>0</v>
      </c>
      <c r="F4376">
        <v>0</v>
      </c>
      <c r="G4376">
        <v>3</v>
      </c>
      <c r="H4376">
        <v>0</v>
      </c>
      <c r="I4376">
        <v>26.65</v>
      </c>
      <c r="J4376">
        <v>79.95</v>
      </c>
      <c r="K4376" t="s">
        <v>5481</v>
      </c>
    </row>
    <row r="4378" spans="1:11" x14ac:dyDescent="0.3">
      <c r="A4378" t="s">
        <v>3640</v>
      </c>
      <c r="B4378" t="s">
        <v>3641</v>
      </c>
      <c r="D4378">
        <v>4</v>
      </c>
      <c r="E4378">
        <v>6</v>
      </c>
      <c r="F4378">
        <v>10</v>
      </c>
      <c r="G4378">
        <v>0</v>
      </c>
      <c r="H4378">
        <v>0</v>
      </c>
      <c r="I4378">
        <v>32</v>
      </c>
      <c r="J4378">
        <v>0</v>
      </c>
      <c r="K4378" t="s">
        <v>3640</v>
      </c>
    </row>
    <row r="4380" spans="1:11" x14ac:dyDescent="0.3">
      <c r="A4380" t="s">
        <v>3642</v>
      </c>
      <c r="B4380" t="s">
        <v>3643</v>
      </c>
      <c r="D4380">
        <v>-1</v>
      </c>
      <c r="E4380">
        <v>7</v>
      </c>
      <c r="F4380">
        <v>6</v>
      </c>
      <c r="G4380">
        <v>0</v>
      </c>
      <c r="H4380">
        <v>0</v>
      </c>
      <c r="I4380">
        <v>26.65</v>
      </c>
      <c r="J4380">
        <v>0</v>
      </c>
      <c r="K4380" t="s">
        <v>3642</v>
      </c>
    </row>
    <row r="4382" spans="1:11" x14ac:dyDescent="0.3">
      <c r="A4382" t="s">
        <v>3644</v>
      </c>
      <c r="B4382" t="s">
        <v>5483</v>
      </c>
      <c r="D4382">
        <v>9</v>
      </c>
      <c r="E4382">
        <v>36</v>
      </c>
      <c r="F4382">
        <v>45</v>
      </c>
      <c r="G4382">
        <v>0</v>
      </c>
      <c r="H4382">
        <v>0</v>
      </c>
      <c r="I4382">
        <v>12.07</v>
      </c>
      <c r="J4382">
        <v>0</v>
      </c>
      <c r="K4382" t="s">
        <v>3644</v>
      </c>
    </row>
    <row r="4384" spans="1:11" x14ac:dyDescent="0.3">
      <c r="A4384" t="s">
        <v>3646</v>
      </c>
      <c r="B4384" t="s">
        <v>3499</v>
      </c>
      <c r="D4384">
        <v>1</v>
      </c>
      <c r="E4384">
        <v>1</v>
      </c>
      <c r="F4384">
        <v>2</v>
      </c>
      <c r="G4384">
        <v>0</v>
      </c>
      <c r="H4384">
        <v>0</v>
      </c>
      <c r="I4384">
        <v>9.6999999999999993</v>
      </c>
      <c r="J4384">
        <v>0</v>
      </c>
      <c r="K4384" t="s">
        <v>3646</v>
      </c>
    </row>
    <row r="4386" spans="1:11" x14ac:dyDescent="0.3">
      <c r="A4386" t="s">
        <v>3647</v>
      </c>
      <c r="B4386" t="s">
        <v>3501</v>
      </c>
      <c r="D4386">
        <v>0</v>
      </c>
      <c r="E4386">
        <v>1</v>
      </c>
      <c r="F4386">
        <v>1</v>
      </c>
      <c r="G4386">
        <v>0</v>
      </c>
      <c r="H4386">
        <v>0</v>
      </c>
      <c r="I4386">
        <v>9.6999999999999993</v>
      </c>
      <c r="J4386">
        <v>0</v>
      </c>
      <c r="K4386" t="s">
        <v>3647</v>
      </c>
    </row>
    <row r="4388" spans="1:11" x14ac:dyDescent="0.3">
      <c r="A4388" t="s">
        <v>3648</v>
      </c>
      <c r="B4388" t="s">
        <v>3503</v>
      </c>
      <c r="D4388">
        <v>0</v>
      </c>
      <c r="E4388">
        <v>1</v>
      </c>
      <c r="F4388">
        <v>1</v>
      </c>
      <c r="G4388">
        <v>0</v>
      </c>
      <c r="H4388">
        <v>0</v>
      </c>
      <c r="I4388">
        <v>6.4</v>
      </c>
      <c r="J4388">
        <v>0</v>
      </c>
      <c r="K4388" t="s">
        <v>3648</v>
      </c>
    </row>
    <row r="4390" spans="1:11" x14ac:dyDescent="0.3">
      <c r="A4390" t="s">
        <v>3649</v>
      </c>
      <c r="B4390" t="s">
        <v>3505</v>
      </c>
      <c r="D4390">
        <v>0</v>
      </c>
      <c r="E4390">
        <v>1</v>
      </c>
      <c r="F4390">
        <v>1</v>
      </c>
      <c r="G4390">
        <v>0</v>
      </c>
      <c r="H4390">
        <v>0</v>
      </c>
      <c r="I4390">
        <v>6.4</v>
      </c>
      <c r="J4390">
        <v>0</v>
      </c>
      <c r="K4390" t="s">
        <v>3649</v>
      </c>
    </row>
    <row r="4392" spans="1:11" x14ac:dyDescent="0.3">
      <c r="A4392" t="s">
        <v>3650</v>
      </c>
      <c r="B4392" t="s">
        <v>3651</v>
      </c>
      <c r="D4392">
        <v>1</v>
      </c>
      <c r="E4392">
        <v>43</v>
      </c>
      <c r="F4392">
        <v>39</v>
      </c>
      <c r="G4392">
        <v>5</v>
      </c>
      <c r="H4392">
        <v>0</v>
      </c>
      <c r="I4392">
        <v>6.62</v>
      </c>
      <c r="J4392">
        <v>33.1</v>
      </c>
      <c r="K4392" t="s">
        <v>3650</v>
      </c>
    </row>
    <row r="4394" spans="1:11" x14ac:dyDescent="0.3">
      <c r="A4394" t="s">
        <v>3652</v>
      </c>
      <c r="B4394" t="s">
        <v>5484</v>
      </c>
      <c r="C4394" t="s">
        <v>19</v>
      </c>
      <c r="D4394">
        <v>0</v>
      </c>
      <c r="E4394">
        <v>3</v>
      </c>
      <c r="F4394">
        <v>2</v>
      </c>
      <c r="G4394">
        <v>1</v>
      </c>
      <c r="H4394">
        <v>0</v>
      </c>
      <c r="I4394">
        <v>6.65</v>
      </c>
      <c r="J4394">
        <v>6.65</v>
      </c>
      <c r="K4394" t="s">
        <v>3652</v>
      </c>
    </row>
    <row r="4396" spans="1:11" x14ac:dyDescent="0.3">
      <c r="A4396" t="s">
        <v>5485</v>
      </c>
      <c r="B4396" t="s">
        <v>5486</v>
      </c>
      <c r="D4396">
        <v>2</v>
      </c>
      <c r="E4396">
        <v>0</v>
      </c>
      <c r="F4396">
        <v>0</v>
      </c>
      <c r="G4396">
        <v>2</v>
      </c>
      <c r="H4396">
        <v>0</v>
      </c>
      <c r="I4396">
        <v>0</v>
      </c>
      <c r="J4396">
        <v>0</v>
      </c>
      <c r="K4396" t="s">
        <v>5485</v>
      </c>
    </row>
    <row r="4398" spans="1:11" x14ac:dyDescent="0.3">
      <c r="A4398" t="s">
        <v>5487</v>
      </c>
      <c r="B4398" t="s">
        <v>5488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 t="s">
        <v>5487</v>
      </c>
    </row>
    <row r="4400" spans="1:11" x14ac:dyDescent="0.3">
      <c r="A4400" t="s">
        <v>5489</v>
      </c>
      <c r="B4400" t="s">
        <v>5490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 t="s">
        <v>5489</v>
      </c>
    </row>
    <row r="4402" spans="1:11" x14ac:dyDescent="0.3">
      <c r="A4402" t="s">
        <v>5491</v>
      </c>
      <c r="B4402" t="s">
        <v>5492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 t="s">
        <v>5491</v>
      </c>
    </row>
    <row r="4404" spans="1:11" x14ac:dyDescent="0.3">
      <c r="A4404" t="s">
        <v>5493</v>
      </c>
      <c r="B4404" t="s">
        <v>5494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 t="s">
        <v>5493</v>
      </c>
    </row>
    <row r="4406" spans="1:11" x14ac:dyDescent="0.3">
      <c r="A4406" t="s">
        <v>5495</v>
      </c>
      <c r="B4406" t="s">
        <v>5494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 t="s">
        <v>5495</v>
      </c>
    </row>
    <row r="4408" spans="1:11" x14ac:dyDescent="0.3">
      <c r="A4408" t="s">
        <v>5496</v>
      </c>
      <c r="B4408" t="s">
        <v>5497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 t="s">
        <v>5496</v>
      </c>
    </row>
    <row r="4410" spans="1:11" x14ac:dyDescent="0.3">
      <c r="A4410" t="s">
        <v>5498</v>
      </c>
      <c r="B4410" t="s">
        <v>5499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 t="s">
        <v>5498</v>
      </c>
    </row>
    <row r="4412" spans="1:11" x14ac:dyDescent="0.3">
      <c r="A4412" t="s">
        <v>5500</v>
      </c>
      <c r="B4412" t="s">
        <v>5501</v>
      </c>
      <c r="D4412">
        <v>0</v>
      </c>
      <c r="E4412">
        <v>49</v>
      </c>
      <c r="F4412">
        <v>49</v>
      </c>
      <c r="G4412">
        <v>0</v>
      </c>
      <c r="H4412">
        <v>0</v>
      </c>
      <c r="I4412">
        <v>4.6500000000000004</v>
      </c>
      <c r="J4412">
        <v>0</v>
      </c>
      <c r="K4412" t="s">
        <v>5500</v>
      </c>
    </row>
    <row r="4414" spans="1:11" x14ac:dyDescent="0.3">
      <c r="A4414" t="s">
        <v>3662</v>
      </c>
      <c r="B4414" t="s">
        <v>5502</v>
      </c>
      <c r="D4414">
        <v>-1</v>
      </c>
      <c r="E4414">
        <v>52</v>
      </c>
      <c r="F4414">
        <v>51</v>
      </c>
      <c r="G4414">
        <v>0</v>
      </c>
      <c r="H4414">
        <v>0</v>
      </c>
      <c r="I4414">
        <v>13.83</v>
      </c>
      <c r="J4414">
        <v>0</v>
      </c>
      <c r="K4414" t="s">
        <v>3662</v>
      </c>
    </row>
    <row r="4416" spans="1:11" x14ac:dyDescent="0.3">
      <c r="A4416" t="s">
        <v>5503</v>
      </c>
      <c r="B4416" t="s">
        <v>5504</v>
      </c>
      <c r="D4416">
        <v>2</v>
      </c>
      <c r="E4416">
        <v>0</v>
      </c>
      <c r="F4416">
        <v>0</v>
      </c>
      <c r="G4416">
        <v>2</v>
      </c>
      <c r="H4416">
        <v>0</v>
      </c>
      <c r="I4416">
        <v>0</v>
      </c>
      <c r="J4416">
        <v>0</v>
      </c>
      <c r="K4416" t="s">
        <v>5503</v>
      </c>
    </row>
    <row r="4418" spans="1:11" x14ac:dyDescent="0.3">
      <c r="A4418" t="s">
        <v>3666</v>
      </c>
      <c r="B4418" t="s">
        <v>3667</v>
      </c>
      <c r="C4418" t="s">
        <v>19</v>
      </c>
      <c r="D4418">
        <v>4</v>
      </c>
      <c r="E4418">
        <v>37</v>
      </c>
      <c r="F4418">
        <v>41</v>
      </c>
      <c r="G4418">
        <v>0</v>
      </c>
      <c r="H4418">
        <v>0</v>
      </c>
      <c r="I4418">
        <v>20.399999999999999</v>
      </c>
      <c r="J4418">
        <v>0</v>
      </c>
      <c r="K4418" t="s">
        <v>3666</v>
      </c>
    </row>
    <row r="4420" spans="1:11" x14ac:dyDescent="0.3">
      <c r="A4420" t="s">
        <v>5505</v>
      </c>
      <c r="B4420" t="s">
        <v>5506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 t="s">
        <v>5505</v>
      </c>
    </row>
    <row r="4422" spans="1:11" x14ac:dyDescent="0.3">
      <c r="A4422" t="s">
        <v>3672</v>
      </c>
      <c r="B4422" t="s">
        <v>3673</v>
      </c>
      <c r="C4422" t="s">
        <v>19</v>
      </c>
      <c r="D4422">
        <v>-8</v>
      </c>
      <c r="E4422">
        <v>30</v>
      </c>
      <c r="F4422">
        <v>15</v>
      </c>
      <c r="G4422">
        <v>7</v>
      </c>
      <c r="H4422">
        <v>0</v>
      </c>
      <c r="I4422">
        <v>20.85</v>
      </c>
      <c r="J4422">
        <v>145.94999999999999</v>
      </c>
      <c r="K4422" t="s">
        <v>3672</v>
      </c>
    </row>
    <row r="4424" spans="1:11" x14ac:dyDescent="0.3">
      <c r="A4424" t="s">
        <v>1376</v>
      </c>
      <c r="B4424" t="s">
        <v>1377</v>
      </c>
      <c r="D4424">
        <v>0</v>
      </c>
      <c r="E4424">
        <v>25</v>
      </c>
      <c r="F4424">
        <v>22</v>
      </c>
      <c r="G4424">
        <v>3</v>
      </c>
      <c r="H4424">
        <v>0</v>
      </c>
      <c r="I4424">
        <v>5</v>
      </c>
      <c r="J4424">
        <v>15</v>
      </c>
      <c r="K4424" t="s">
        <v>1376</v>
      </c>
    </row>
    <row r="4426" spans="1:11" x14ac:dyDescent="0.3">
      <c r="A4426" t="s">
        <v>1384</v>
      </c>
      <c r="B4426" t="s">
        <v>1385</v>
      </c>
      <c r="D4426">
        <v>0</v>
      </c>
      <c r="E4426">
        <v>23</v>
      </c>
      <c r="F4426">
        <v>18</v>
      </c>
      <c r="G4426">
        <v>5</v>
      </c>
      <c r="H4426">
        <v>0</v>
      </c>
      <c r="I4426">
        <v>5</v>
      </c>
      <c r="J4426">
        <v>25</v>
      </c>
      <c r="K4426" t="s">
        <v>1384</v>
      </c>
    </row>
    <row r="4428" spans="1:11" x14ac:dyDescent="0.3">
      <c r="A4428" t="s">
        <v>1402</v>
      </c>
      <c r="B4428" t="s">
        <v>1403</v>
      </c>
      <c r="D4428">
        <v>7</v>
      </c>
      <c r="E4428">
        <v>0</v>
      </c>
      <c r="F4428">
        <v>0</v>
      </c>
      <c r="G4428">
        <v>7</v>
      </c>
      <c r="H4428">
        <v>0</v>
      </c>
      <c r="I4428">
        <v>4.25</v>
      </c>
      <c r="J4428">
        <v>29.75</v>
      </c>
      <c r="K4428" t="s">
        <v>1402</v>
      </c>
    </row>
    <row r="4430" spans="1:11" x14ac:dyDescent="0.3">
      <c r="A4430" t="s">
        <v>1404</v>
      </c>
      <c r="B4430" t="s">
        <v>1405</v>
      </c>
      <c r="D4430">
        <v>1</v>
      </c>
      <c r="E4430">
        <v>0</v>
      </c>
      <c r="F4430">
        <v>0</v>
      </c>
      <c r="G4430">
        <v>1</v>
      </c>
      <c r="H4430">
        <v>0</v>
      </c>
      <c r="I4430">
        <v>5.25</v>
      </c>
      <c r="J4430">
        <v>5.25</v>
      </c>
      <c r="K4430" t="s">
        <v>1404</v>
      </c>
    </row>
    <row r="4432" spans="1:11" x14ac:dyDescent="0.3">
      <c r="A4432" t="s">
        <v>1406</v>
      </c>
      <c r="B4432" t="s">
        <v>1407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5</v>
      </c>
      <c r="J4432">
        <v>0</v>
      </c>
      <c r="K4432" t="s">
        <v>1406</v>
      </c>
    </row>
    <row r="4434" spans="1:11" x14ac:dyDescent="0.3">
      <c r="A4434" t="s">
        <v>3692</v>
      </c>
      <c r="B4434" t="s">
        <v>3693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 t="s">
        <v>3692</v>
      </c>
    </row>
    <row r="4436" spans="1:11" x14ac:dyDescent="0.3">
      <c r="A4436" t="s">
        <v>3694</v>
      </c>
      <c r="B4436" t="s">
        <v>3694</v>
      </c>
      <c r="D4436">
        <v>281</v>
      </c>
      <c r="E4436">
        <v>2964</v>
      </c>
      <c r="F4436">
        <v>2911</v>
      </c>
      <c r="G4436">
        <v>334</v>
      </c>
      <c r="H4436">
        <v>0</v>
      </c>
      <c r="J4436">
        <v>2750.45</v>
      </c>
      <c r="K4436" t="s">
        <v>3694</v>
      </c>
    </row>
    <row r="4438" spans="1:11" x14ac:dyDescent="0.3">
      <c r="A4438">
        <v>1000000127669</v>
      </c>
      <c r="B4438" t="s">
        <v>1637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7.77</v>
      </c>
      <c r="J4438">
        <v>0</v>
      </c>
      <c r="K4438">
        <v>1000000127669</v>
      </c>
    </row>
    <row r="4440" spans="1:11" x14ac:dyDescent="0.3">
      <c r="A4440">
        <v>9782011175632</v>
      </c>
      <c r="B4440" t="s">
        <v>5507</v>
      </c>
      <c r="C4440" t="s">
        <v>19</v>
      </c>
      <c r="D4440">
        <v>1</v>
      </c>
      <c r="E4440">
        <v>26</v>
      </c>
      <c r="F4440">
        <v>27</v>
      </c>
      <c r="G4440">
        <v>0</v>
      </c>
      <c r="H4440">
        <v>0</v>
      </c>
      <c r="I4440">
        <v>15.18</v>
      </c>
      <c r="J4440">
        <v>0</v>
      </c>
      <c r="K4440">
        <v>9782011175632</v>
      </c>
    </row>
    <row r="4442" spans="1:11" x14ac:dyDescent="0.3">
      <c r="A4442">
        <v>9782011181886</v>
      </c>
      <c r="B4442" t="s">
        <v>5508</v>
      </c>
      <c r="C4442" t="s">
        <v>19</v>
      </c>
      <c r="D4442">
        <v>0</v>
      </c>
      <c r="E4442">
        <v>21</v>
      </c>
      <c r="F4442">
        <v>18</v>
      </c>
      <c r="G4442">
        <v>3</v>
      </c>
      <c r="H4442">
        <v>0</v>
      </c>
      <c r="I4442">
        <v>14.52</v>
      </c>
      <c r="J4442">
        <v>43.56</v>
      </c>
      <c r="K4442">
        <v>9782011181886</v>
      </c>
    </row>
    <row r="4444" spans="1:11" x14ac:dyDescent="0.3">
      <c r="A4444">
        <v>9782013947022</v>
      </c>
      <c r="B4444" t="s">
        <v>5509</v>
      </c>
      <c r="C4444" t="s">
        <v>19</v>
      </c>
      <c r="D4444">
        <v>4</v>
      </c>
      <c r="E4444">
        <v>22</v>
      </c>
      <c r="F4444">
        <v>19</v>
      </c>
      <c r="G4444">
        <v>7</v>
      </c>
      <c r="H4444">
        <v>0</v>
      </c>
      <c r="I4444">
        <v>14.92</v>
      </c>
      <c r="J4444">
        <v>104.44</v>
      </c>
      <c r="K4444">
        <v>9782013947022</v>
      </c>
    </row>
    <row r="4446" spans="1:11" x14ac:dyDescent="0.3">
      <c r="A4446">
        <v>9786144053638</v>
      </c>
      <c r="B4446" t="s">
        <v>5510</v>
      </c>
      <c r="D4446">
        <v>1</v>
      </c>
      <c r="E4446">
        <v>2</v>
      </c>
      <c r="F4446">
        <v>3</v>
      </c>
      <c r="G4446">
        <v>0</v>
      </c>
      <c r="H4446">
        <v>0</v>
      </c>
      <c r="I4446">
        <v>7.5</v>
      </c>
      <c r="J4446">
        <v>0</v>
      </c>
      <c r="K4446">
        <v>9786144053638</v>
      </c>
    </row>
    <row r="4448" spans="1:11" x14ac:dyDescent="0.3">
      <c r="A4448">
        <v>9786144056332</v>
      </c>
      <c r="B4448" t="s">
        <v>2600</v>
      </c>
      <c r="D4448">
        <v>1</v>
      </c>
      <c r="E4448">
        <v>4</v>
      </c>
      <c r="F4448">
        <v>2</v>
      </c>
      <c r="G4448">
        <v>3</v>
      </c>
      <c r="H4448">
        <v>0</v>
      </c>
      <c r="I4448">
        <v>8</v>
      </c>
      <c r="J4448">
        <v>24</v>
      </c>
      <c r="K4448">
        <v>9786144056332</v>
      </c>
    </row>
    <row r="4450" spans="1:11" x14ac:dyDescent="0.3">
      <c r="A4450">
        <v>9786144057216</v>
      </c>
      <c r="B4450" t="s">
        <v>3846</v>
      </c>
      <c r="D4450">
        <v>3</v>
      </c>
      <c r="E4450">
        <v>28</v>
      </c>
      <c r="F4450">
        <v>22</v>
      </c>
      <c r="G4450">
        <v>9</v>
      </c>
      <c r="H4450">
        <v>0</v>
      </c>
      <c r="I4450">
        <v>8</v>
      </c>
      <c r="J4450">
        <v>72</v>
      </c>
      <c r="K4450">
        <v>9786144057216</v>
      </c>
    </row>
    <row r="4452" spans="1:11" x14ac:dyDescent="0.3">
      <c r="A4452">
        <v>9786144057230</v>
      </c>
      <c r="B4452" t="s">
        <v>3848</v>
      </c>
      <c r="D4452">
        <v>13</v>
      </c>
      <c r="E4452">
        <v>22</v>
      </c>
      <c r="F4452">
        <v>33</v>
      </c>
      <c r="G4452">
        <v>2</v>
      </c>
      <c r="H4452">
        <v>0</v>
      </c>
      <c r="I4452">
        <v>7.5</v>
      </c>
      <c r="J4452">
        <v>15</v>
      </c>
      <c r="K4452">
        <v>9786144057230</v>
      </c>
    </row>
    <row r="4454" spans="1:11" x14ac:dyDescent="0.3">
      <c r="A4454">
        <v>9786144057247</v>
      </c>
      <c r="B4454" t="s">
        <v>3850</v>
      </c>
      <c r="D4454">
        <v>7</v>
      </c>
      <c r="E4454">
        <v>10</v>
      </c>
      <c r="F4454">
        <v>13</v>
      </c>
      <c r="G4454">
        <v>4</v>
      </c>
      <c r="H4454">
        <v>0</v>
      </c>
      <c r="I4454">
        <v>8.5</v>
      </c>
      <c r="J4454">
        <v>34</v>
      </c>
      <c r="K4454">
        <v>9786144057247</v>
      </c>
    </row>
    <row r="4456" spans="1:11" x14ac:dyDescent="0.3">
      <c r="A4456">
        <v>9786144057254</v>
      </c>
      <c r="B4456" t="s">
        <v>3852</v>
      </c>
      <c r="D4456">
        <v>4</v>
      </c>
      <c r="E4456">
        <v>35</v>
      </c>
      <c r="F4456">
        <v>39</v>
      </c>
      <c r="G4456">
        <v>0</v>
      </c>
      <c r="H4456">
        <v>0</v>
      </c>
      <c r="I4456">
        <v>7.5</v>
      </c>
      <c r="J4456">
        <v>0</v>
      </c>
      <c r="K4456">
        <v>9786144057254</v>
      </c>
    </row>
    <row r="4458" spans="1:11" x14ac:dyDescent="0.3">
      <c r="A4458">
        <v>9786144057261</v>
      </c>
      <c r="B4458" t="s">
        <v>3854</v>
      </c>
      <c r="D4458">
        <v>2</v>
      </c>
      <c r="E4458">
        <v>34</v>
      </c>
      <c r="F4458">
        <v>28</v>
      </c>
      <c r="G4458">
        <v>8</v>
      </c>
      <c r="H4458">
        <v>0</v>
      </c>
      <c r="I4458">
        <v>7.5</v>
      </c>
      <c r="J4458">
        <v>60</v>
      </c>
      <c r="K4458">
        <v>9786144057261</v>
      </c>
    </row>
    <row r="4460" spans="1:11" x14ac:dyDescent="0.3">
      <c r="A4460">
        <v>9789953262703</v>
      </c>
      <c r="B4460" t="s">
        <v>3864</v>
      </c>
      <c r="D4460">
        <v>1</v>
      </c>
      <c r="E4460">
        <v>2</v>
      </c>
      <c r="F4460">
        <v>2</v>
      </c>
      <c r="G4460">
        <v>1</v>
      </c>
      <c r="H4460">
        <v>0</v>
      </c>
      <c r="I4460">
        <v>11.5</v>
      </c>
      <c r="J4460">
        <v>11.5</v>
      </c>
      <c r="K4460">
        <v>9789953262703</v>
      </c>
    </row>
    <row r="4462" spans="1:11" x14ac:dyDescent="0.3">
      <c r="A4462">
        <v>9789953262710</v>
      </c>
      <c r="B4462" t="s">
        <v>3866</v>
      </c>
      <c r="D4462">
        <v>0</v>
      </c>
      <c r="E4462">
        <v>2</v>
      </c>
      <c r="F4462">
        <v>2</v>
      </c>
      <c r="G4462">
        <v>0</v>
      </c>
      <c r="H4462">
        <v>0</v>
      </c>
      <c r="I4462">
        <v>4.9000000000000004</v>
      </c>
      <c r="J4462">
        <v>0</v>
      </c>
      <c r="K4462">
        <v>9789953262710</v>
      </c>
    </row>
    <row r="4464" spans="1:11" x14ac:dyDescent="0.3">
      <c r="A4464">
        <v>9789953262727</v>
      </c>
      <c r="B4464" t="s">
        <v>3868</v>
      </c>
      <c r="D4464">
        <v>0</v>
      </c>
      <c r="E4464">
        <v>2</v>
      </c>
      <c r="F4464">
        <v>2</v>
      </c>
      <c r="G4464">
        <v>0</v>
      </c>
      <c r="H4464">
        <v>0</v>
      </c>
      <c r="I4464">
        <v>4.9000000000000004</v>
      </c>
      <c r="J4464">
        <v>0</v>
      </c>
      <c r="K4464">
        <v>9789953262727</v>
      </c>
    </row>
    <row r="4466" spans="1:11" x14ac:dyDescent="0.3">
      <c r="A4466">
        <v>9789953263038</v>
      </c>
      <c r="B4466" t="s">
        <v>3717</v>
      </c>
      <c r="D4466">
        <v>3</v>
      </c>
      <c r="E4466">
        <v>83</v>
      </c>
      <c r="F4466">
        <v>84</v>
      </c>
      <c r="G4466">
        <v>2</v>
      </c>
      <c r="H4466">
        <v>0</v>
      </c>
      <c r="I4466">
        <v>13.9</v>
      </c>
      <c r="J4466">
        <v>27.8</v>
      </c>
      <c r="K4466">
        <v>9789953263038</v>
      </c>
    </row>
    <row r="4468" spans="1:11" x14ac:dyDescent="0.3">
      <c r="A4468">
        <v>9789953263045</v>
      </c>
      <c r="B4468" t="s">
        <v>5511</v>
      </c>
      <c r="D4468">
        <v>-5</v>
      </c>
      <c r="E4468">
        <v>94</v>
      </c>
      <c r="F4468">
        <v>89</v>
      </c>
      <c r="G4468">
        <v>0</v>
      </c>
      <c r="H4468">
        <v>0</v>
      </c>
      <c r="I4468">
        <v>4.5</v>
      </c>
      <c r="J4468">
        <v>0</v>
      </c>
      <c r="K4468">
        <v>9789953263045</v>
      </c>
    </row>
    <row r="4470" spans="1:11" x14ac:dyDescent="0.3">
      <c r="A4470">
        <v>9789953263052</v>
      </c>
      <c r="B4470" t="s">
        <v>5512</v>
      </c>
      <c r="D4470">
        <v>2</v>
      </c>
      <c r="E4470">
        <v>91</v>
      </c>
      <c r="F4470">
        <v>92</v>
      </c>
      <c r="G4470">
        <v>1</v>
      </c>
      <c r="H4470">
        <v>0</v>
      </c>
      <c r="I4470">
        <v>4.75</v>
      </c>
      <c r="J4470">
        <v>4.75</v>
      </c>
      <c r="K4470">
        <v>9789953263052</v>
      </c>
    </row>
    <row r="4472" spans="1:11" x14ac:dyDescent="0.3">
      <c r="A4472">
        <v>9789953267876</v>
      </c>
      <c r="B4472" t="s">
        <v>3870</v>
      </c>
      <c r="D4472">
        <v>4</v>
      </c>
      <c r="E4472">
        <v>2</v>
      </c>
      <c r="F4472">
        <v>2</v>
      </c>
      <c r="G4472">
        <v>4</v>
      </c>
      <c r="H4472">
        <v>0</v>
      </c>
      <c r="I4472">
        <v>6.6</v>
      </c>
      <c r="J4472">
        <v>26.4</v>
      </c>
      <c r="K4472">
        <v>9789953267876</v>
      </c>
    </row>
    <row r="4474" spans="1:11" x14ac:dyDescent="0.3">
      <c r="A4474">
        <v>9789953267883</v>
      </c>
      <c r="B4474" t="s">
        <v>3872</v>
      </c>
      <c r="D4474">
        <v>1</v>
      </c>
      <c r="E4474">
        <v>2</v>
      </c>
      <c r="F4474">
        <v>2</v>
      </c>
      <c r="G4474">
        <v>1</v>
      </c>
      <c r="H4474">
        <v>0</v>
      </c>
      <c r="I4474">
        <v>1.9</v>
      </c>
      <c r="J4474">
        <v>1.9</v>
      </c>
      <c r="K4474">
        <v>9789953267883</v>
      </c>
    </row>
    <row r="4476" spans="1:11" x14ac:dyDescent="0.3">
      <c r="A4476">
        <v>9789953269993</v>
      </c>
      <c r="B4476" t="s">
        <v>5513</v>
      </c>
      <c r="C4476" t="s">
        <v>19</v>
      </c>
      <c r="D4476">
        <v>6</v>
      </c>
      <c r="E4476">
        <v>46</v>
      </c>
      <c r="F4476">
        <v>52</v>
      </c>
      <c r="G4476">
        <v>0</v>
      </c>
      <c r="H4476">
        <v>0</v>
      </c>
      <c r="I4476">
        <v>2.5</v>
      </c>
      <c r="J4476">
        <v>0</v>
      </c>
      <c r="K4476">
        <v>9789953269993</v>
      </c>
    </row>
    <row r="4478" spans="1:11" x14ac:dyDescent="0.3">
      <c r="A4478">
        <v>9789953732077</v>
      </c>
      <c r="B4478" t="s">
        <v>3786</v>
      </c>
      <c r="D4478">
        <v>5</v>
      </c>
      <c r="E4478">
        <v>44</v>
      </c>
      <c r="F4478">
        <v>49</v>
      </c>
      <c r="G4478">
        <v>0</v>
      </c>
      <c r="H4478">
        <v>0</v>
      </c>
      <c r="I4478">
        <v>12.5</v>
      </c>
      <c r="J4478">
        <v>0</v>
      </c>
      <c r="K4478">
        <v>9789953732077</v>
      </c>
    </row>
    <row r="4480" spans="1:11" x14ac:dyDescent="0.3">
      <c r="A4480" t="s">
        <v>5514</v>
      </c>
      <c r="B4480" t="s">
        <v>3888</v>
      </c>
      <c r="D4480">
        <v>0</v>
      </c>
      <c r="E4480">
        <v>21</v>
      </c>
      <c r="F4480">
        <v>15</v>
      </c>
      <c r="G4480">
        <v>6</v>
      </c>
      <c r="H4480">
        <v>0</v>
      </c>
      <c r="I4480">
        <v>8.0460999999999991</v>
      </c>
      <c r="J4480">
        <v>48.28</v>
      </c>
      <c r="K4480" t="s">
        <v>5514</v>
      </c>
    </row>
    <row r="4482" spans="1:11" x14ac:dyDescent="0.3">
      <c r="A4482" t="s">
        <v>5515</v>
      </c>
      <c r="B4482" t="s">
        <v>5516</v>
      </c>
      <c r="C4482" t="s">
        <v>19</v>
      </c>
      <c r="D4482">
        <v>2</v>
      </c>
      <c r="E4482">
        <v>64</v>
      </c>
      <c r="F4482">
        <v>65</v>
      </c>
      <c r="G4482">
        <v>1</v>
      </c>
      <c r="H4482">
        <v>0</v>
      </c>
      <c r="I4482">
        <v>15.5</v>
      </c>
      <c r="J4482">
        <v>15.5</v>
      </c>
      <c r="K4482" t="s">
        <v>5515</v>
      </c>
    </row>
    <row r="4484" spans="1:11" x14ac:dyDescent="0.3">
      <c r="A4484" t="s">
        <v>5517</v>
      </c>
      <c r="B4484" t="s">
        <v>5518</v>
      </c>
      <c r="C4484" t="s">
        <v>19</v>
      </c>
      <c r="D4484">
        <v>1</v>
      </c>
      <c r="E4484">
        <v>63</v>
      </c>
      <c r="F4484">
        <v>64</v>
      </c>
      <c r="G4484">
        <v>0</v>
      </c>
      <c r="H4484">
        <v>0</v>
      </c>
      <c r="I4484">
        <v>5.4</v>
      </c>
      <c r="J4484">
        <v>0</v>
      </c>
      <c r="K4484" t="s">
        <v>5517</v>
      </c>
    </row>
    <row r="4486" spans="1:11" x14ac:dyDescent="0.3">
      <c r="A4486" t="s">
        <v>5519</v>
      </c>
      <c r="B4486" t="s">
        <v>5520</v>
      </c>
      <c r="C4486" t="s">
        <v>19</v>
      </c>
      <c r="D4486">
        <v>1</v>
      </c>
      <c r="E4486">
        <v>64</v>
      </c>
      <c r="F4486">
        <v>64</v>
      </c>
      <c r="G4486">
        <v>1</v>
      </c>
      <c r="H4486">
        <v>0</v>
      </c>
      <c r="I4486">
        <v>4.7</v>
      </c>
      <c r="J4486">
        <v>4.7</v>
      </c>
      <c r="K4486" t="s">
        <v>5519</v>
      </c>
    </row>
    <row r="4488" spans="1:11" x14ac:dyDescent="0.3">
      <c r="A4488" t="s">
        <v>5521</v>
      </c>
      <c r="B4488" t="s">
        <v>5522</v>
      </c>
      <c r="C4488" t="s">
        <v>19</v>
      </c>
      <c r="D4488">
        <v>-1</v>
      </c>
      <c r="E4488">
        <v>69</v>
      </c>
      <c r="F4488">
        <v>43</v>
      </c>
      <c r="G4488">
        <v>25</v>
      </c>
      <c r="H4488">
        <v>0</v>
      </c>
      <c r="I4488">
        <v>1.9</v>
      </c>
      <c r="J4488">
        <v>47.5</v>
      </c>
      <c r="K4488" t="s">
        <v>5521</v>
      </c>
    </row>
    <row r="4490" spans="1:11" x14ac:dyDescent="0.3">
      <c r="A4490" t="s">
        <v>5523</v>
      </c>
      <c r="B4490" t="s">
        <v>5524</v>
      </c>
      <c r="D4490">
        <v>2</v>
      </c>
      <c r="E4490">
        <v>82</v>
      </c>
      <c r="F4490">
        <v>81</v>
      </c>
      <c r="G4490">
        <v>3</v>
      </c>
      <c r="H4490">
        <v>0</v>
      </c>
      <c r="I4490">
        <v>14.9</v>
      </c>
      <c r="J4490">
        <v>44.7</v>
      </c>
      <c r="K4490" t="s">
        <v>5523</v>
      </c>
    </row>
    <row r="4492" spans="1:11" x14ac:dyDescent="0.3">
      <c r="A4492" t="s">
        <v>5525</v>
      </c>
      <c r="B4492" t="s">
        <v>5526</v>
      </c>
      <c r="D4492">
        <v>13</v>
      </c>
      <c r="E4492">
        <v>77</v>
      </c>
      <c r="F4492">
        <v>88</v>
      </c>
      <c r="G4492">
        <v>2</v>
      </c>
      <c r="H4492">
        <v>0</v>
      </c>
      <c r="I4492">
        <v>4.3</v>
      </c>
      <c r="J4492">
        <v>8.6</v>
      </c>
      <c r="K4492" t="s">
        <v>5525</v>
      </c>
    </row>
    <row r="4494" spans="1:11" x14ac:dyDescent="0.3">
      <c r="A4494" t="s">
        <v>5527</v>
      </c>
      <c r="B4494" t="s">
        <v>5528</v>
      </c>
      <c r="D4494">
        <v>4</v>
      </c>
      <c r="E4494">
        <v>85</v>
      </c>
      <c r="F4494">
        <v>86</v>
      </c>
      <c r="G4494">
        <v>3</v>
      </c>
      <c r="H4494">
        <v>0</v>
      </c>
      <c r="I4494">
        <v>4.1500000000000004</v>
      </c>
      <c r="J4494">
        <v>12.45</v>
      </c>
      <c r="K4494" t="s">
        <v>5527</v>
      </c>
    </row>
    <row r="4496" spans="1:11" x14ac:dyDescent="0.3">
      <c r="A4496" t="s">
        <v>5529</v>
      </c>
      <c r="B4496" t="s">
        <v>5530</v>
      </c>
      <c r="C4496" t="s">
        <v>19</v>
      </c>
      <c r="D4496">
        <v>0</v>
      </c>
      <c r="E4496">
        <v>74</v>
      </c>
      <c r="F4496">
        <v>70</v>
      </c>
      <c r="G4496">
        <v>4</v>
      </c>
      <c r="H4496">
        <v>0</v>
      </c>
      <c r="I4496">
        <v>14.9</v>
      </c>
      <c r="J4496">
        <v>59.6</v>
      </c>
      <c r="K4496" t="s">
        <v>5529</v>
      </c>
    </row>
    <row r="4498" spans="1:11" x14ac:dyDescent="0.3">
      <c r="A4498" t="s">
        <v>5531</v>
      </c>
      <c r="B4498" t="s">
        <v>5532</v>
      </c>
      <c r="C4498" t="s">
        <v>19</v>
      </c>
      <c r="D4498">
        <v>0</v>
      </c>
      <c r="E4498">
        <v>76</v>
      </c>
      <c r="F4498">
        <v>75</v>
      </c>
      <c r="G4498">
        <v>1</v>
      </c>
      <c r="H4498">
        <v>0</v>
      </c>
      <c r="I4498">
        <v>4.7</v>
      </c>
      <c r="J4498">
        <v>4.7</v>
      </c>
      <c r="K4498" t="s">
        <v>5531</v>
      </c>
    </row>
    <row r="4500" spans="1:11" x14ac:dyDescent="0.3">
      <c r="A4500" t="s">
        <v>5533</v>
      </c>
      <c r="B4500" t="s">
        <v>5534</v>
      </c>
      <c r="C4500" t="s">
        <v>19</v>
      </c>
      <c r="D4500">
        <v>0</v>
      </c>
      <c r="E4500">
        <v>76</v>
      </c>
      <c r="F4500">
        <v>75</v>
      </c>
      <c r="G4500">
        <v>1</v>
      </c>
      <c r="H4500">
        <v>0</v>
      </c>
      <c r="I4500">
        <v>4.3</v>
      </c>
      <c r="J4500">
        <v>4.3</v>
      </c>
      <c r="K4500" t="s">
        <v>5533</v>
      </c>
    </row>
    <row r="4502" spans="1:11" x14ac:dyDescent="0.3">
      <c r="A4502" t="s">
        <v>5535</v>
      </c>
      <c r="B4502" t="s">
        <v>5536</v>
      </c>
      <c r="C4502" t="s">
        <v>19</v>
      </c>
      <c r="D4502">
        <v>0</v>
      </c>
      <c r="E4502">
        <v>64</v>
      </c>
      <c r="F4502">
        <v>34</v>
      </c>
      <c r="G4502">
        <v>30</v>
      </c>
      <c r="H4502">
        <v>0</v>
      </c>
      <c r="I4502">
        <v>1.9</v>
      </c>
      <c r="J4502">
        <v>57</v>
      </c>
      <c r="K4502" t="s">
        <v>5535</v>
      </c>
    </row>
    <row r="4504" spans="1:11" x14ac:dyDescent="0.3">
      <c r="A4504" t="s">
        <v>5537</v>
      </c>
      <c r="B4504" t="s">
        <v>3824</v>
      </c>
      <c r="D4504">
        <v>9</v>
      </c>
      <c r="E4504">
        <v>32</v>
      </c>
      <c r="F4504">
        <v>36</v>
      </c>
      <c r="G4504">
        <v>5</v>
      </c>
      <c r="H4504">
        <v>0</v>
      </c>
      <c r="I4504">
        <v>3.75</v>
      </c>
      <c r="J4504">
        <v>18.75</v>
      </c>
      <c r="K4504" t="s">
        <v>5537</v>
      </c>
    </row>
    <row r="4506" spans="1:11" x14ac:dyDescent="0.3">
      <c r="A4506" t="s">
        <v>5538</v>
      </c>
      <c r="B4506" t="s">
        <v>3818</v>
      </c>
      <c r="D4506">
        <v>5</v>
      </c>
      <c r="E4506">
        <v>81</v>
      </c>
      <c r="F4506">
        <v>86</v>
      </c>
      <c r="G4506">
        <v>0</v>
      </c>
      <c r="H4506">
        <v>0</v>
      </c>
      <c r="I4506">
        <v>4.25</v>
      </c>
      <c r="J4506">
        <v>0</v>
      </c>
      <c r="K4506" t="s">
        <v>5538</v>
      </c>
    </row>
    <row r="4508" spans="1:11" x14ac:dyDescent="0.3">
      <c r="A4508" t="s">
        <v>5539</v>
      </c>
      <c r="B4508" t="s">
        <v>3890</v>
      </c>
      <c r="D4508">
        <v>4</v>
      </c>
      <c r="E4508">
        <v>19</v>
      </c>
      <c r="F4508">
        <v>19</v>
      </c>
      <c r="G4508">
        <v>4</v>
      </c>
      <c r="H4508">
        <v>0</v>
      </c>
      <c r="I4508">
        <v>16</v>
      </c>
      <c r="J4508">
        <v>64</v>
      </c>
      <c r="K4508" t="s">
        <v>5539</v>
      </c>
    </row>
    <row r="4510" spans="1:11" x14ac:dyDescent="0.3">
      <c r="A4510" t="s">
        <v>5540</v>
      </c>
      <c r="B4510" t="s">
        <v>3820</v>
      </c>
      <c r="D4510">
        <v>8</v>
      </c>
      <c r="E4510">
        <v>77</v>
      </c>
      <c r="F4510">
        <v>84</v>
      </c>
      <c r="G4510">
        <v>1</v>
      </c>
      <c r="H4510">
        <v>0</v>
      </c>
      <c r="I4510">
        <v>4.25</v>
      </c>
      <c r="J4510">
        <v>4.25</v>
      </c>
      <c r="K4510" t="s">
        <v>5540</v>
      </c>
    </row>
    <row r="4512" spans="1:11" x14ac:dyDescent="0.3">
      <c r="A4512" t="s">
        <v>5541</v>
      </c>
      <c r="B4512" t="s">
        <v>3810</v>
      </c>
      <c r="D4512">
        <v>6</v>
      </c>
      <c r="E4512">
        <v>0</v>
      </c>
      <c r="F4512">
        <v>1</v>
      </c>
      <c r="G4512">
        <v>5</v>
      </c>
      <c r="H4512">
        <v>0</v>
      </c>
      <c r="I4512">
        <v>4.4000000000000004</v>
      </c>
      <c r="J4512">
        <v>22</v>
      </c>
      <c r="K4512" t="s">
        <v>5541</v>
      </c>
    </row>
    <row r="4514" spans="1:11" x14ac:dyDescent="0.3">
      <c r="A4514" t="s">
        <v>5542</v>
      </c>
      <c r="B4514" t="s">
        <v>3814</v>
      </c>
      <c r="D4514">
        <v>7</v>
      </c>
      <c r="E4514">
        <v>0</v>
      </c>
      <c r="F4514">
        <v>3</v>
      </c>
      <c r="G4514">
        <v>4</v>
      </c>
      <c r="H4514">
        <v>0</v>
      </c>
      <c r="I4514">
        <v>4.5999999999999996</v>
      </c>
      <c r="J4514">
        <v>18.399999999999999</v>
      </c>
      <c r="K4514" t="s">
        <v>5542</v>
      </c>
    </row>
    <row r="4516" spans="1:11" x14ac:dyDescent="0.3">
      <c r="A4516" t="s">
        <v>5543</v>
      </c>
      <c r="B4516" t="s">
        <v>3808</v>
      </c>
      <c r="D4516">
        <v>5</v>
      </c>
      <c r="E4516">
        <v>0</v>
      </c>
      <c r="F4516">
        <v>0</v>
      </c>
      <c r="G4516">
        <v>5</v>
      </c>
      <c r="H4516">
        <v>0</v>
      </c>
      <c r="I4516">
        <v>14</v>
      </c>
      <c r="J4516">
        <v>70</v>
      </c>
      <c r="K4516" t="s">
        <v>5543</v>
      </c>
    </row>
    <row r="4518" spans="1:11" x14ac:dyDescent="0.3">
      <c r="A4518" t="s">
        <v>5544</v>
      </c>
      <c r="B4518" t="s">
        <v>3812</v>
      </c>
      <c r="D4518">
        <v>4</v>
      </c>
      <c r="E4518">
        <v>0</v>
      </c>
      <c r="F4518">
        <v>2</v>
      </c>
      <c r="G4518">
        <v>2</v>
      </c>
      <c r="H4518">
        <v>0</v>
      </c>
      <c r="I4518">
        <v>15.25</v>
      </c>
      <c r="J4518">
        <v>30.5</v>
      </c>
      <c r="K4518" t="s">
        <v>5544</v>
      </c>
    </row>
    <row r="4520" spans="1:11" x14ac:dyDescent="0.3">
      <c r="A4520" t="s">
        <v>5545</v>
      </c>
      <c r="B4520" t="s">
        <v>3816</v>
      </c>
      <c r="D4520">
        <v>-3</v>
      </c>
      <c r="E4520">
        <v>57</v>
      </c>
      <c r="F4520">
        <v>54</v>
      </c>
      <c r="G4520">
        <v>0</v>
      </c>
      <c r="H4520">
        <v>0</v>
      </c>
      <c r="I4520">
        <v>15.75</v>
      </c>
      <c r="J4520">
        <v>0</v>
      </c>
      <c r="K4520" t="s">
        <v>5545</v>
      </c>
    </row>
    <row r="4522" spans="1:11" x14ac:dyDescent="0.3">
      <c r="A4522" t="s">
        <v>5546</v>
      </c>
      <c r="B4522" t="s">
        <v>5547</v>
      </c>
      <c r="D4522">
        <v>1</v>
      </c>
      <c r="E4522">
        <v>0</v>
      </c>
      <c r="F4522">
        <v>1</v>
      </c>
      <c r="G4522">
        <v>0</v>
      </c>
      <c r="H4522">
        <v>0</v>
      </c>
      <c r="I4522">
        <v>7.5</v>
      </c>
      <c r="J4522">
        <v>0</v>
      </c>
      <c r="K4522" t="s">
        <v>5546</v>
      </c>
    </row>
    <row r="4524" spans="1:11" x14ac:dyDescent="0.3">
      <c r="A4524" t="s">
        <v>5548</v>
      </c>
      <c r="B4524" t="s">
        <v>3778</v>
      </c>
      <c r="D4524">
        <v>9</v>
      </c>
      <c r="E4524">
        <v>87</v>
      </c>
      <c r="F4524">
        <v>96</v>
      </c>
      <c r="G4524">
        <v>0</v>
      </c>
      <c r="H4524">
        <v>0</v>
      </c>
      <c r="I4524">
        <v>12.75</v>
      </c>
      <c r="J4524">
        <v>0</v>
      </c>
      <c r="K4524" t="s">
        <v>5548</v>
      </c>
    </row>
    <row r="4526" spans="1:11" x14ac:dyDescent="0.3">
      <c r="A4526" t="s">
        <v>5549</v>
      </c>
      <c r="B4526" t="s">
        <v>3832</v>
      </c>
      <c r="D4526">
        <v>0</v>
      </c>
      <c r="E4526">
        <v>37</v>
      </c>
      <c r="F4526">
        <v>37</v>
      </c>
      <c r="G4526">
        <v>0</v>
      </c>
      <c r="H4526">
        <v>0</v>
      </c>
      <c r="I4526">
        <v>4.25</v>
      </c>
      <c r="J4526">
        <v>0</v>
      </c>
      <c r="K4526" t="s">
        <v>5549</v>
      </c>
    </row>
    <row r="4528" spans="1:11" x14ac:dyDescent="0.3">
      <c r="A4528" t="s">
        <v>5550</v>
      </c>
      <c r="B4528" t="s">
        <v>3834</v>
      </c>
      <c r="D4528">
        <v>3</v>
      </c>
      <c r="E4528">
        <v>15</v>
      </c>
      <c r="F4528">
        <v>14</v>
      </c>
      <c r="G4528">
        <v>4</v>
      </c>
      <c r="H4528">
        <v>0</v>
      </c>
      <c r="I4528">
        <v>18</v>
      </c>
      <c r="J4528">
        <v>72</v>
      </c>
      <c r="K4528" t="s">
        <v>5550</v>
      </c>
    </row>
    <row r="4530" spans="1:11" x14ac:dyDescent="0.3">
      <c r="A4530" t="s">
        <v>5551</v>
      </c>
      <c r="B4530" t="s">
        <v>3836</v>
      </c>
      <c r="D4530">
        <v>5</v>
      </c>
      <c r="E4530">
        <v>4</v>
      </c>
      <c r="F4530">
        <v>7</v>
      </c>
      <c r="G4530">
        <v>2</v>
      </c>
      <c r="H4530">
        <v>0</v>
      </c>
      <c r="I4530">
        <v>14.85</v>
      </c>
      <c r="J4530">
        <v>29.7</v>
      </c>
      <c r="K4530" t="s">
        <v>5551</v>
      </c>
    </row>
    <row r="4532" spans="1:11" x14ac:dyDescent="0.3">
      <c r="A4532" t="s">
        <v>5552</v>
      </c>
      <c r="B4532" t="s">
        <v>3838</v>
      </c>
      <c r="D4532">
        <v>5</v>
      </c>
      <c r="E4532">
        <v>12</v>
      </c>
      <c r="F4532">
        <v>16</v>
      </c>
      <c r="G4532">
        <v>1</v>
      </c>
      <c r="H4532">
        <v>0</v>
      </c>
      <c r="I4532">
        <v>20</v>
      </c>
      <c r="J4532">
        <v>20</v>
      </c>
      <c r="K4532" t="s">
        <v>5552</v>
      </c>
    </row>
    <row r="4534" spans="1:11" x14ac:dyDescent="0.3">
      <c r="A4534" t="s">
        <v>5553</v>
      </c>
      <c r="B4534" t="s">
        <v>5554</v>
      </c>
      <c r="D4534">
        <v>0</v>
      </c>
      <c r="E4534">
        <v>2</v>
      </c>
      <c r="F4534">
        <v>2</v>
      </c>
      <c r="G4534">
        <v>0</v>
      </c>
      <c r="H4534">
        <v>0</v>
      </c>
      <c r="I4534">
        <v>3.75</v>
      </c>
      <c r="J4534">
        <v>0</v>
      </c>
      <c r="K4534" t="s">
        <v>5553</v>
      </c>
    </row>
    <row r="4536" spans="1:11" x14ac:dyDescent="0.3">
      <c r="A4536" t="s">
        <v>5555</v>
      </c>
      <c r="B4536" t="s">
        <v>5556</v>
      </c>
      <c r="D4536">
        <v>0</v>
      </c>
      <c r="E4536">
        <v>2</v>
      </c>
      <c r="F4536">
        <v>2</v>
      </c>
      <c r="G4536">
        <v>0</v>
      </c>
      <c r="H4536">
        <v>0</v>
      </c>
      <c r="I4536">
        <v>4</v>
      </c>
      <c r="J4536">
        <v>0</v>
      </c>
      <c r="K4536" t="s">
        <v>5555</v>
      </c>
    </row>
    <row r="4538" spans="1:11" x14ac:dyDescent="0.3">
      <c r="A4538" t="s">
        <v>5557</v>
      </c>
      <c r="B4538" t="s">
        <v>5558</v>
      </c>
      <c r="D4538">
        <v>15</v>
      </c>
      <c r="E4538">
        <v>0</v>
      </c>
      <c r="F4538">
        <v>2</v>
      </c>
      <c r="G4538">
        <v>13</v>
      </c>
      <c r="H4538">
        <v>0</v>
      </c>
      <c r="I4538">
        <v>3.85</v>
      </c>
      <c r="J4538">
        <v>50.05</v>
      </c>
      <c r="K4538" t="s">
        <v>5557</v>
      </c>
    </row>
    <row r="4540" spans="1:11" x14ac:dyDescent="0.3">
      <c r="A4540" t="s">
        <v>5559</v>
      </c>
      <c r="B4540" t="s">
        <v>3828</v>
      </c>
      <c r="D4540">
        <v>3</v>
      </c>
      <c r="E4540">
        <v>30</v>
      </c>
      <c r="F4540">
        <v>27</v>
      </c>
      <c r="G4540">
        <v>6</v>
      </c>
      <c r="H4540">
        <v>0</v>
      </c>
      <c r="I4540">
        <v>3.85</v>
      </c>
      <c r="J4540">
        <v>23.1</v>
      </c>
      <c r="K4540" t="s">
        <v>5559</v>
      </c>
    </row>
    <row r="4542" spans="1:11" x14ac:dyDescent="0.3">
      <c r="A4542" t="s">
        <v>5560</v>
      </c>
      <c r="B4542" t="s">
        <v>5561</v>
      </c>
      <c r="D4542">
        <v>0</v>
      </c>
      <c r="E4542">
        <v>2</v>
      </c>
      <c r="F4542">
        <v>2</v>
      </c>
      <c r="G4542">
        <v>0</v>
      </c>
      <c r="H4542">
        <v>0</v>
      </c>
      <c r="I4542">
        <v>3.75</v>
      </c>
      <c r="J4542">
        <v>0</v>
      </c>
      <c r="K4542" t="s">
        <v>5560</v>
      </c>
    </row>
    <row r="4544" spans="1:11" x14ac:dyDescent="0.3">
      <c r="A4544" t="s">
        <v>5562</v>
      </c>
      <c r="B4544" t="s">
        <v>5563</v>
      </c>
      <c r="D4544">
        <v>0</v>
      </c>
      <c r="E4544">
        <v>2</v>
      </c>
      <c r="F4544">
        <v>2</v>
      </c>
      <c r="G4544">
        <v>0</v>
      </c>
      <c r="H4544">
        <v>0</v>
      </c>
      <c r="I4544">
        <v>3.85</v>
      </c>
      <c r="J4544">
        <v>0</v>
      </c>
      <c r="K4544" t="s">
        <v>5562</v>
      </c>
    </row>
    <row r="4546" spans="1:11" x14ac:dyDescent="0.3">
      <c r="A4546" t="s">
        <v>5564</v>
      </c>
      <c r="B4546" t="s">
        <v>5565</v>
      </c>
      <c r="D4546">
        <v>16</v>
      </c>
      <c r="E4546">
        <v>0</v>
      </c>
      <c r="F4546">
        <v>2</v>
      </c>
      <c r="G4546">
        <v>14</v>
      </c>
      <c r="H4546">
        <v>0</v>
      </c>
      <c r="I4546">
        <v>3.85</v>
      </c>
      <c r="J4546">
        <v>53.9</v>
      </c>
      <c r="K4546" t="s">
        <v>5564</v>
      </c>
    </row>
    <row r="4548" spans="1:11" x14ac:dyDescent="0.3">
      <c r="A4548" t="s">
        <v>5566</v>
      </c>
      <c r="B4548" t="s">
        <v>5567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11.5</v>
      </c>
      <c r="J4548">
        <v>0</v>
      </c>
      <c r="K4548" t="s">
        <v>5566</v>
      </c>
    </row>
    <row r="4550" spans="1:11" x14ac:dyDescent="0.3">
      <c r="A4550" t="s">
        <v>5568</v>
      </c>
      <c r="B4550" t="s">
        <v>5569</v>
      </c>
      <c r="D4550">
        <v>4</v>
      </c>
      <c r="E4550">
        <v>0</v>
      </c>
      <c r="F4550">
        <v>2</v>
      </c>
      <c r="G4550">
        <v>2</v>
      </c>
      <c r="H4550">
        <v>0</v>
      </c>
      <c r="I4550">
        <v>14.5</v>
      </c>
      <c r="J4550">
        <v>29</v>
      </c>
      <c r="K4550" t="s">
        <v>5568</v>
      </c>
    </row>
    <row r="4552" spans="1:11" x14ac:dyDescent="0.3">
      <c r="A4552" t="s">
        <v>5570</v>
      </c>
      <c r="B4552" t="s">
        <v>5571</v>
      </c>
      <c r="D4552">
        <v>8</v>
      </c>
      <c r="E4552">
        <v>0</v>
      </c>
      <c r="F4552">
        <v>0</v>
      </c>
      <c r="G4552">
        <v>8</v>
      </c>
      <c r="H4552">
        <v>0</v>
      </c>
      <c r="I4552">
        <v>13.75</v>
      </c>
      <c r="J4552">
        <v>110</v>
      </c>
      <c r="K4552" t="s">
        <v>5570</v>
      </c>
    </row>
    <row r="4554" spans="1:11" x14ac:dyDescent="0.3">
      <c r="A4554" t="s">
        <v>5572</v>
      </c>
      <c r="B4554" t="s">
        <v>3749</v>
      </c>
      <c r="D4554">
        <v>8</v>
      </c>
      <c r="E4554">
        <v>23</v>
      </c>
      <c r="F4554">
        <v>27</v>
      </c>
      <c r="G4554">
        <v>4</v>
      </c>
      <c r="H4554">
        <v>0</v>
      </c>
      <c r="I4554">
        <v>9.75</v>
      </c>
      <c r="J4554">
        <v>39</v>
      </c>
      <c r="K4554" t="s">
        <v>5572</v>
      </c>
    </row>
    <row r="4556" spans="1:11" x14ac:dyDescent="0.3">
      <c r="A4556" t="s">
        <v>5573</v>
      </c>
      <c r="B4556" t="s">
        <v>3751</v>
      </c>
      <c r="C4556" t="s">
        <v>19</v>
      </c>
      <c r="D4556">
        <v>1</v>
      </c>
      <c r="E4556">
        <v>40</v>
      </c>
      <c r="F4556">
        <v>30</v>
      </c>
      <c r="G4556">
        <v>11</v>
      </c>
      <c r="H4556">
        <v>0</v>
      </c>
      <c r="I4556">
        <v>11.35</v>
      </c>
      <c r="J4556">
        <v>124.85</v>
      </c>
      <c r="K4556" t="s">
        <v>5573</v>
      </c>
    </row>
    <row r="4558" spans="1:11" x14ac:dyDescent="0.3">
      <c r="A4558" t="s">
        <v>5574</v>
      </c>
      <c r="B4558" t="s">
        <v>3753</v>
      </c>
      <c r="D4558">
        <v>3</v>
      </c>
      <c r="E4558">
        <v>38</v>
      </c>
      <c r="F4558">
        <v>36</v>
      </c>
      <c r="G4558">
        <v>5</v>
      </c>
      <c r="H4558">
        <v>0</v>
      </c>
      <c r="I4558">
        <v>12</v>
      </c>
      <c r="J4558">
        <v>60</v>
      </c>
      <c r="K4558" t="s">
        <v>5574</v>
      </c>
    </row>
    <row r="4560" spans="1:11" x14ac:dyDescent="0.3">
      <c r="A4560" t="s">
        <v>5575</v>
      </c>
      <c r="B4560" t="s">
        <v>3755</v>
      </c>
      <c r="C4560" t="s">
        <v>19</v>
      </c>
      <c r="D4560">
        <v>1</v>
      </c>
      <c r="E4560">
        <v>30</v>
      </c>
      <c r="F4560">
        <v>20</v>
      </c>
      <c r="G4560">
        <v>11</v>
      </c>
      <c r="H4560">
        <v>0</v>
      </c>
      <c r="I4560">
        <v>14</v>
      </c>
      <c r="J4560">
        <v>154</v>
      </c>
      <c r="K4560" t="s">
        <v>5575</v>
      </c>
    </row>
    <row r="4562" spans="1:11" x14ac:dyDescent="0.3">
      <c r="A4562" t="s">
        <v>5576</v>
      </c>
      <c r="B4562" t="s">
        <v>3822</v>
      </c>
      <c r="D4562">
        <v>0</v>
      </c>
      <c r="E4562">
        <v>20</v>
      </c>
      <c r="F4562">
        <v>20</v>
      </c>
      <c r="G4562">
        <v>0</v>
      </c>
      <c r="H4562">
        <v>0</v>
      </c>
      <c r="I4562">
        <v>15</v>
      </c>
      <c r="J4562">
        <v>0</v>
      </c>
      <c r="K4562" t="s">
        <v>5576</v>
      </c>
    </row>
    <row r="4564" spans="1:11" x14ac:dyDescent="0.3">
      <c r="A4564" t="s">
        <v>5577</v>
      </c>
      <c r="B4564" t="s">
        <v>5578</v>
      </c>
      <c r="D4564">
        <v>6</v>
      </c>
      <c r="E4564">
        <v>36</v>
      </c>
      <c r="F4564">
        <v>33</v>
      </c>
      <c r="G4564">
        <v>9</v>
      </c>
      <c r="H4564">
        <v>0</v>
      </c>
      <c r="I4564">
        <v>14.5</v>
      </c>
      <c r="J4564">
        <v>130.5</v>
      </c>
      <c r="K4564" t="s">
        <v>5577</v>
      </c>
    </row>
    <row r="4566" spans="1:11" x14ac:dyDescent="0.3">
      <c r="A4566" t="s">
        <v>5579</v>
      </c>
      <c r="B4566" t="s">
        <v>3761</v>
      </c>
      <c r="D4566">
        <v>4</v>
      </c>
      <c r="E4566">
        <v>32</v>
      </c>
      <c r="F4566">
        <v>26</v>
      </c>
      <c r="G4566">
        <v>10</v>
      </c>
      <c r="H4566">
        <v>0</v>
      </c>
      <c r="I4566">
        <v>14.5</v>
      </c>
      <c r="J4566">
        <v>145</v>
      </c>
      <c r="K4566" t="s">
        <v>5579</v>
      </c>
    </row>
    <row r="4568" spans="1:11" x14ac:dyDescent="0.3">
      <c r="A4568" t="s">
        <v>5580</v>
      </c>
      <c r="B4568" t="s">
        <v>5581</v>
      </c>
      <c r="D4568">
        <v>0</v>
      </c>
      <c r="E4568">
        <v>9</v>
      </c>
      <c r="F4568">
        <v>0</v>
      </c>
      <c r="G4568">
        <v>9</v>
      </c>
      <c r="H4568">
        <v>0</v>
      </c>
      <c r="I4568">
        <v>7.5</v>
      </c>
      <c r="J4568">
        <v>67.5</v>
      </c>
      <c r="K4568" t="s">
        <v>5580</v>
      </c>
    </row>
    <row r="4570" spans="1:11" x14ac:dyDescent="0.3">
      <c r="A4570" t="s">
        <v>5582</v>
      </c>
      <c r="B4570" t="s">
        <v>5583</v>
      </c>
      <c r="D4570">
        <v>0</v>
      </c>
      <c r="E4570">
        <v>3</v>
      </c>
      <c r="F4570">
        <v>0</v>
      </c>
      <c r="G4570">
        <v>3</v>
      </c>
      <c r="H4570">
        <v>0</v>
      </c>
      <c r="I4570">
        <v>7.5</v>
      </c>
      <c r="J4570">
        <v>22.5</v>
      </c>
      <c r="K4570" t="s">
        <v>5582</v>
      </c>
    </row>
    <row r="4572" spans="1:11" x14ac:dyDescent="0.3">
      <c r="A4572" t="s">
        <v>5584</v>
      </c>
      <c r="B4572" t="s">
        <v>5585</v>
      </c>
      <c r="D4572">
        <v>0</v>
      </c>
      <c r="E4572">
        <v>5</v>
      </c>
      <c r="F4572">
        <v>0</v>
      </c>
      <c r="G4572">
        <v>5</v>
      </c>
      <c r="H4572">
        <v>0</v>
      </c>
      <c r="I4572">
        <v>7.5</v>
      </c>
      <c r="J4572">
        <v>37.5</v>
      </c>
      <c r="K4572" t="s">
        <v>5584</v>
      </c>
    </row>
    <row r="4574" spans="1:11" x14ac:dyDescent="0.3">
      <c r="A4574" t="s">
        <v>5586</v>
      </c>
      <c r="B4574" t="s">
        <v>5587</v>
      </c>
      <c r="D4574">
        <v>1</v>
      </c>
      <c r="E4574">
        <v>26</v>
      </c>
      <c r="F4574">
        <v>24</v>
      </c>
      <c r="G4574">
        <v>3</v>
      </c>
      <c r="H4574">
        <v>0</v>
      </c>
      <c r="I4574">
        <v>7.5</v>
      </c>
      <c r="J4574">
        <v>22.5</v>
      </c>
      <c r="K4574" t="s">
        <v>5586</v>
      </c>
    </row>
    <row r="4576" spans="1:11" x14ac:dyDescent="0.3">
      <c r="A4576" t="s">
        <v>5588</v>
      </c>
      <c r="B4576" t="s">
        <v>5589</v>
      </c>
      <c r="D4576">
        <v>3</v>
      </c>
      <c r="E4576">
        <v>4</v>
      </c>
      <c r="F4576">
        <v>3</v>
      </c>
      <c r="G4576">
        <v>4</v>
      </c>
      <c r="H4576">
        <v>0</v>
      </c>
      <c r="I4576">
        <v>7.5</v>
      </c>
      <c r="J4576">
        <v>30</v>
      </c>
      <c r="K4576" t="s">
        <v>5588</v>
      </c>
    </row>
    <row r="4578" spans="1:11" x14ac:dyDescent="0.3">
      <c r="A4578" t="s">
        <v>5590</v>
      </c>
      <c r="B4578" t="s">
        <v>5591</v>
      </c>
      <c r="D4578">
        <v>4</v>
      </c>
      <c r="E4578">
        <v>3</v>
      </c>
      <c r="F4578">
        <v>0</v>
      </c>
      <c r="G4578">
        <v>7</v>
      </c>
      <c r="H4578">
        <v>0</v>
      </c>
      <c r="I4578">
        <v>16.5</v>
      </c>
      <c r="J4578">
        <v>115.5</v>
      </c>
      <c r="K4578" t="s">
        <v>5590</v>
      </c>
    </row>
    <row r="4580" spans="1:11" x14ac:dyDescent="0.3">
      <c r="A4580" t="s">
        <v>5592</v>
      </c>
      <c r="B4580" t="s">
        <v>5593</v>
      </c>
      <c r="D4580">
        <v>2</v>
      </c>
      <c r="E4580">
        <v>1</v>
      </c>
      <c r="F4580">
        <v>0</v>
      </c>
      <c r="G4580">
        <v>3</v>
      </c>
      <c r="H4580">
        <v>0</v>
      </c>
      <c r="I4580">
        <v>17.5777</v>
      </c>
      <c r="J4580">
        <v>52.73</v>
      </c>
      <c r="K4580" t="s">
        <v>5592</v>
      </c>
    </row>
    <row r="4582" spans="1:11" x14ac:dyDescent="0.3">
      <c r="A4582" t="s">
        <v>5594</v>
      </c>
      <c r="B4582" t="s">
        <v>3826</v>
      </c>
      <c r="D4582">
        <v>-2</v>
      </c>
      <c r="E4582">
        <v>13</v>
      </c>
      <c r="F4582">
        <v>9</v>
      </c>
      <c r="G4582">
        <v>2</v>
      </c>
      <c r="H4582">
        <v>0</v>
      </c>
      <c r="I4582">
        <v>17</v>
      </c>
      <c r="J4582">
        <v>34</v>
      </c>
      <c r="K4582" t="s">
        <v>5594</v>
      </c>
    </row>
    <row r="4584" spans="1:11" x14ac:dyDescent="0.3">
      <c r="A4584" t="s">
        <v>5595</v>
      </c>
      <c r="B4584" t="s">
        <v>5596</v>
      </c>
      <c r="D4584">
        <v>1</v>
      </c>
      <c r="E4584">
        <v>0</v>
      </c>
      <c r="F4584">
        <v>0</v>
      </c>
      <c r="G4584">
        <v>1</v>
      </c>
      <c r="H4584">
        <v>0</v>
      </c>
      <c r="I4584">
        <v>21.24</v>
      </c>
      <c r="J4584">
        <v>21.24</v>
      </c>
      <c r="K4584" t="s">
        <v>5595</v>
      </c>
    </row>
    <row r="4586" spans="1:11" x14ac:dyDescent="0.3">
      <c r="A4586" t="s">
        <v>5597</v>
      </c>
      <c r="B4586" t="s">
        <v>5598</v>
      </c>
      <c r="D4586">
        <v>1</v>
      </c>
      <c r="E4586">
        <v>0</v>
      </c>
      <c r="F4586">
        <v>1</v>
      </c>
      <c r="G4586">
        <v>0</v>
      </c>
      <c r="H4586">
        <v>0</v>
      </c>
      <c r="I4586">
        <v>13.1214</v>
      </c>
      <c r="J4586">
        <v>0</v>
      </c>
      <c r="K4586" t="s">
        <v>5597</v>
      </c>
    </row>
    <row r="4588" spans="1:11" x14ac:dyDescent="0.3">
      <c r="A4588" t="s">
        <v>5599</v>
      </c>
      <c r="B4588" t="s">
        <v>5600</v>
      </c>
      <c r="D4588">
        <v>1</v>
      </c>
      <c r="E4588">
        <v>18</v>
      </c>
      <c r="F4588">
        <v>16</v>
      </c>
      <c r="G4588">
        <v>3</v>
      </c>
      <c r="H4588">
        <v>0</v>
      </c>
      <c r="I4588">
        <v>10.5</v>
      </c>
      <c r="J4588">
        <v>31.5</v>
      </c>
      <c r="K4588" t="s">
        <v>5599</v>
      </c>
    </row>
    <row r="4590" spans="1:11" x14ac:dyDescent="0.3">
      <c r="A4590" t="s">
        <v>5601</v>
      </c>
      <c r="B4590" t="s">
        <v>3715</v>
      </c>
      <c r="D4590">
        <v>7</v>
      </c>
      <c r="E4590">
        <v>59</v>
      </c>
      <c r="F4590">
        <v>66</v>
      </c>
      <c r="G4590">
        <v>0</v>
      </c>
      <c r="H4590">
        <v>0</v>
      </c>
      <c r="I4590">
        <v>1.8</v>
      </c>
      <c r="J4590">
        <v>0</v>
      </c>
      <c r="K4590" t="s">
        <v>5601</v>
      </c>
    </row>
    <row r="4592" spans="1:11" x14ac:dyDescent="0.3">
      <c r="A4592" t="s">
        <v>5602</v>
      </c>
      <c r="B4592" t="s">
        <v>3723</v>
      </c>
      <c r="D4592">
        <v>1</v>
      </c>
      <c r="E4592">
        <v>57</v>
      </c>
      <c r="F4592">
        <v>36</v>
      </c>
      <c r="G4592">
        <v>22</v>
      </c>
      <c r="H4592">
        <v>0</v>
      </c>
      <c r="I4592">
        <v>1.8</v>
      </c>
      <c r="J4592">
        <v>39.6</v>
      </c>
      <c r="K4592" t="s">
        <v>5602</v>
      </c>
    </row>
    <row r="4594" spans="1:11" x14ac:dyDescent="0.3">
      <c r="A4594" t="s">
        <v>5603</v>
      </c>
      <c r="B4594" t="s">
        <v>3711</v>
      </c>
      <c r="D4594">
        <v>2</v>
      </c>
      <c r="E4594">
        <v>88</v>
      </c>
      <c r="F4594">
        <v>89</v>
      </c>
      <c r="G4594">
        <v>1</v>
      </c>
      <c r="H4594">
        <v>0</v>
      </c>
      <c r="I4594">
        <v>4.5</v>
      </c>
      <c r="J4594">
        <v>4.5</v>
      </c>
      <c r="K4594" t="s">
        <v>5603</v>
      </c>
    </row>
    <row r="4596" spans="1:11" x14ac:dyDescent="0.3">
      <c r="A4596" t="s">
        <v>5604</v>
      </c>
      <c r="B4596" t="s">
        <v>3830</v>
      </c>
      <c r="D4596">
        <v>-1</v>
      </c>
      <c r="E4596">
        <v>17</v>
      </c>
      <c r="F4596">
        <v>15</v>
      </c>
      <c r="G4596">
        <v>1</v>
      </c>
      <c r="H4596">
        <v>0</v>
      </c>
      <c r="I4596">
        <v>15.5</v>
      </c>
      <c r="J4596">
        <v>15.5</v>
      </c>
      <c r="K4596" t="s">
        <v>5604</v>
      </c>
    </row>
    <row r="4598" spans="1:11" x14ac:dyDescent="0.3">
      <c r="A4598" t="s">
        <v>5605</v>
      </c>
      <c r="B4598" t="s">
        <v>3713</v>
      </c>
      <c r="D4598">
        <v>3</v>
      </c>
      <c r="E4598">
        <v>87</v>
      </c>
      <c r="F4598">
        <v>90</v>
      </c>
      <c r="G4598">
        <v>0</v>
      </c>
      <c r="H4598">
        <v>0</v>
      </c>
      <c r="I4598">
        <v>4.75</v>
      </c>
      <c r="J4598">
        <v>0</v>
      </c>
      <c r="K4598" t="s">
        <v>5605</v>
      </c>
    </row>
    <row r="4600" spans="1:11" x14ac:dyDescent="0.3">
      <c r="A4600" t="s">
        <v>5606</v>
      </c>
      <c r="B4600" t="s">
        <v>3709</v>
      </c>
      <c r="D4600">
        <v>5</v>
      </c>
      <c r="E4600">
        <v>83</v>
      </c>
      <c r="F4600">
        <v>85</v>
      </c>
      <c r="G4600">
        <v>3</v>
      </c>
      <c r="H4600">
        <v>0</v>
      </c>
      <c r="I4600">
        <v>12.9</v>
      </c>
      <c r="J4600">
        <v>38.700000000000003</v>
      </c>
      <c r="K4600" t="s">
        <v>5606</v>
      </c>
    </row>
    <row r="4602" spans="1:11" x14ac:dyDescent="0.3">
      <c r="A4602" t="s">
        <v>5607</v>
      </c>
      <c r="B4602" t="s">
        <v>3892</v>
      </c>
      <c r="D4602">
        <v>0</v>
      </c>
      <c r="E4602">
        <v>26</v>
      </c>
      <c r="F4602">
        <v>25</v>
      </c>
      <c r="G4602">
        <v>1</v>
      </c>
      <c r="H4602">
        <v>0</v>
      </c>
      <c r="I4602">
        <v>4.5</v>
      </c>
      <c r="J4602">
        <v>4.5</v>
      </c>
      <c r="K4602" t="s">
        <v>5607</v>
      </c>
    </row>
    <row r="4604" spans="1:11" x14ac:dyDescent="0.3">
      <c r="A4604" t="s">
        <v>5608</v>
      </c>
      <c r="B4604" t="s">
        <v>3894</v>
      </c>
      <c r="D4604">
        <v>4</v>
      </c>
      <c r="E4604">
        <v>22</v>
      </c>
      <c r="F4604">
        <v>26</v>
      </c>
      <c r="G4604">
        <v>0</v>
      </c>
      <c r="H4604">
        <v>0</v>
      </c>
      <c r="I4604">
        <v>4.5</v>
      </c>
      <c r="J4604">
        <v>0</v>
      </c>
      <c r="K4604" t="s">
        <v>5608</v>
      </c>
    </row>
    <row r="4606" spans="1:11" x14ac:dyDescent="0.3">
      <c r="A4606" t="s">
        <v>5609</v>
      </c>
      <c r="B4606" t="s">
        <v>5610</v>
      </c>
      <c r="D4606">
        <v>9</v>
      </c>
      <c r="E4606">
        <v>59</v>
      </c>
      <c r="F4606">
        <v>67</v>
      </c>
      <c r="G4606">
        <v>1</v>
      </c>
      <c r="H4606">
        <v>0</v>
      </c>
      <c r="I4606">
        <v>12</v>
      </c>
      <c r="J4606">
        <v>12</v>
      </c>
      <c r="K4606" t="s">
        <v>5609</v>
      </c>
    </row>
    <row r="4608" spans="1:11" x14ac:dyDescent="0.3">
      <c r="A4608" t="s">
        <v>5611</v>
      </c>
      <c r="B4608" t="s">
        <v>5612</v>
      </c>
      <c r="D4608">
        <v>5</v>
      </c>
      <c r="E4608">
        <v>22</v>
      </c>
      <c r="F4608">
        <v>23</v>
      </c>
      <c r="G4608">
        <v>4</v>
      </c>
      <c r="H4608">
        <v>0</v>
      </c>
      <c r="I4608">
        <v>8</v>
      </c>
      <c r="J4608">
        <v>32</v>
      </c>
      <c r="K4608" t="s">
        <v>5611</v>
      </c>
    </row>
    <row r="4610" spans="1:11" x14ac:dyDescent="0.3">
      <c r="A4610" t="s">
        <v>5613</v>
      </c>
      <c r="B4610" t="s">
        <v>5614</v>
      </c>
      <c r="D4610">
        <v>2</v>
      </c>
      <c r="E4610">
        <v>22</v>
      </c>
      <c r="F4610">
        <v>21</v>
      </c>
      <c r="G4610">
        <v>3</v>
      </c>
      <c r="H4610">
        <v>0</v>
      </c>
      <c r="I4610">
        <v>7.5</v>
      </c>
      <c r="J4610">
        <v>22.5</v>
      </c>
      <c r="K4610" t="s">
        <v>5613</v>
      </c>
    </row>
    <row r="4612" spans="1:11" x14ac:dyDescent="0.3">
      <c r="A4612" t="s">
        <v>5615</v>
      </c>
      <c r="B4612" t="s">
        <v>3882</v>
      </c>
      <c r="D4612">
        <v>2</v>
      </c>
      <c r="E4612">
        <v>0</v>
      </c>
      <c r="F4612">
        <v>1</v>
      </c>
      <c r="G4612">
        <v>1</v>
      </c>
      <c r="H4612">
        <v>0</v>
      </c>
      <c r="I4612">
        <v>12</v>
      </c>
      <c r="J4612">
        <v>12</v>
      </c>
      <c r="K4612" t="s">
        <v>5615</v>
      </c>
    </row>
    <row r="4614" spans="1:11" x14ac:dyDescent="0.3">
      <c r="A4614" t="s">
        <v>5616</v>
      </c>
      <c r="B4614" t="s">
        <v>3884</v>
      </c>
      <c r="D4614">
        <v>0</v>
      </c>
      <c r="E4614">
        <v>1</v>
      </c>
      <c r="F4614">
        <v>1</v>
      </c>
      <c r="G4614">
        <v>0</v>
      </c>
      <c r="H4614">
        <v>0</v>
      </c>
      <c r="I4614">
        <v>5.5</v>
      </c>
      <c r="J4614">
        <v>0</v>
      </c>
      <c r="K4614" t="s">
        <v>5616</v>
      </c>
    </row>
    <row r="4616" spans="1:11" x14ac:dyDescent="0.3">
      <c r="A4616" t="s">
        <v>5617</v>
      </c>
      <c r="B4616" t="s">
        <v>3780</v>
      </c>
      <c r="D4616">
        <v>3</v>
      </c>
      <c r="E4616">
        <v>91</v>
      </c>
      <c r="F4616">
        <v>90</v>
      </c>
      <c r="G4616">
        <v>4</v>
      </c>
      <c r="H4616">
        <v>0</v>
      </c>
      <c r="I4616">
        <v>13</v>
      </c>
      <c r="J4616">
        <v>52</v>
      </c>
      <c r="K4616" t="s">
        <v>5617</v>
      </c>
    </row>
    <row r="4618" spans="1:11" x14ac:dyDescent="0.3">
      <c r="A4618" t="s">
        <v>5618</v>
      </c>
      <c r="B4618" t="s">
        <v>3874</v>
      </c>
      <c r="D4618">
        <v>1</v>
      </c>
      <c r="E4618">
        <v>14</v>
      </c>
      <c r="F4618">
        <v>14</v>
      </c>
      <c r="G4618">
        <v>1</v>
      </c>
      <c r="H4618">
        <v>0</v>
      </c>
      <c r="I4618">
        <v>24</v>
      </c>
      <c r="J4618">
        <v>24</v>
      </c>
      <c r="K4618" t="s">
        <v>5618</v>
      </c>
    </row>
    <row r="4620" spans="1:11" x14ac:dyDescent="0.3">
      <c r="A4620" t="s">
        <v>5619</v>
      </c>
      <c r="B4620" t="s">
        <v>3876</v>
      </c>
      <c r="D4620">
        <v>1</v>
      </c>
      <c r="E4620">
        <v>14</v>
      </c>
      <c r="F4620">
        <v>15</v>
      </c>
      <c r="G4620">
        <v>0</v>
      </c>
      <c r="H4620">
        <v>0</v>
      </c>
      <c r="I4620">
        <v>9</v>
      </c>
      <c r="J4620">
        <v>0</v>
      </c>
      <c r="K4620" t="s">
        <v>5619</v>
      </c>
    </row>
    <row r="4622" spans="1:11" x14ac:dyDescent="0.3">
      <c r="A4622" t="s">
        <v>5620</v>
      </c>
      <c r="B4622" t="s">
        <v>3878</v>
      </c>
      <c r="D4622">
        <v>1</v>
      </c>
      <c r="E4622">
        <v>9</v>
      </c>
      <c r="F4622">
        <v>9</v>
      </c>
      <c r="G4622">
        <v>1</v>
      </c>
      <c r="H4622">
        <v>0</v>
      </c>
      <c r="I4622">
        <v>8</v>
      </c>
      <c r="J4622">
        <v>8</v>
      </c>
      <c r="K4622" t="s">
        <v>5620</v>
      </c>
    </row>
    <row r="4624" spans="1:11" x14ac:dyDescent="0.3">
      <c r="A4624" t="s">
        <v>5621</v>
      </c>
      <c r="B4624" t="s">
        <v>3908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5</v>
      </c>
      <c r="J4624">
        <v>0</v>
      </c>
      <c r="K4624" t="s">
        <v>5621</v>
      </c>
    </row>
    <row r="4626" spans="1:11" x14ac:dyDescent="0.3">
      <c r="A4626" t="s">
        <v>5622</v>
      </c>
      <c r="B4626" t="s">
        <v>3910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12</v>
      </c>
      <c r="J4626">
        <v>0</v>
      </c>
      <c r="K4626" t="s">
        <v>5622</v>
      </c>
    </row>
    <row r="4628" spans="1:11" x14ac:dyDescent="0.3">
      <c r="A4628" t="s">
        <v>5623</v>
      </c>
      <c r="B4628" t="s">
        <v>3788</v>
      </c>
      <c r="D4628">
        <v>7</v>
      </c>
      <c r="E4628">
        <v>55</v>
      </c>
      <c r="F4628">
        <v>61</v>
      </c>
      <c r="G4628">
        <v>1</v>
      </c>
      <c r="H4628">
        <v>0</v>
      </c>
      <c r="I4628">
        <v>13.75</v>
      </c>
      <c r="J4628">
        <v>13.75</v>
      </c>
      <c r="K4628" t="s">
        <v>5623</v>
      </c>
    </row>
    <row r="4630" spans="1:11" x14ac:dyDescent="0.3">
      <c r="A4630" t="s">
        <v>5624</v>
      </c>
      <c r="B4630" t="s">
        <v>3782</v>
      </c>
      <c r="D4630">
        <v>5</v>
      </c>
      <c r="E4630">
        <v>82</v>
      </c>
      <c r="F4630">
        <v>86</v>
      </c>
      <c r="G4630">
        <v>1</v>
      </c>
      <c r="H4630">
        <v>0</v>
      </c>
      <c r="I4630">
        <v>12.75</v>
      </c>
      <c r="J4630">
        <v>12.75</v>
      </c>
      <c r="K4630" t="s">
        <v>5624</v>
      </c>
    </row>
    <row r="4632" spans="1:11" x14ac:dyDescent="0.3">
      <c r="A4632" t="s">
        <v>5625</v>
      </c>
      <c r="B4632" t="s">
        <v>3880</v>
      </c>
      <c r="D4632">
        <v>1</v>
      </c>
      <c r="E4632">
        <v>8</v>
      </c>
      <c r="F4632">
        <v>8</v>
      </c>
      <c r="G4632">
        <v>1</v>
      </c>
      <c r="H4632">
        <v>0</v>
      </c>
      <c r="I4632">
        <v>22</v>
      </c>
      <c r="J4632">
        <v>22</v>
      </c>
      <c r="K4632" t="s">
        <v>5625</v>
      </c>
    </row>
    <row r="4634" spans="1:11" x14ac:dyDescent="0.3">
      <c r="A4634" t="s">
        <v>5626</v>
      </c>
      <c r="B4634" t="s">
        <v>3886</v>
      </c>
      <c r="D4634">
        <v>0</v>
      </c>
      <c r="E4634">
        <v>1</v>
      </c>
      <c r="F4634">
        <v>1</v>
      </c>
      <c r="G4634">
        <v>0</v>
      </c>
      <c r="H4634">
        <v>0</v>
      </c>
      <c r="I4634">
        <v>5.5</v>
      </c>
      <c r="J4634">
        <v>0</v>
      </c>
      <c r="K4634" t="s">
        <v>5626</v>
      </c>
    </row>
    <row r="4636" spans="1:11" x14ac:dyDescent="0.3">
      <c r="A4636" t="s">
        <v>3911</v>
      </c>
      <c r="B4636" t="s">
        <v>3911</v>
      </c>
      <c r="D4636">
        <v>18</v>
      </c>
      <c r="E4636">
        <v>200</v>
      </c>
      <c r="F4636">
        <v>203</v>
      </c>
      <c r="G4636">
        <v>15</v>
      </c>
      <c r="H4636">
        <v>0</v>
      </c>
      <c r="J4636">
        <v>64.05</v>
      </c>
      <c r="K4636" t="s">
        <v>3911</v>
      </c>
    </row>
    <row r="4638" spans="1:11" x14ac:dyDescent="0.3">
      <c r="A4638" t="s">
        <v>3912</v>
      </c>
      <c r="B4638" t="s">
        <v>5627</v>
      </c>
      <c r="D4638">
        <v>8</v>
      </c>
      <c r="E4638">
        <v>22</v>
      </c>
      <c r="F4638">
        <v>29</v>
      </c>
      <c r="G4638">
        <v>1</v>
      </c>
      <c r="H4638">
        <v>0</v>
      </c>
      <c r="I4638">
        <v>4</v>
      </c>
      <c r="J4638">
        <v>4</v>
      </c>
      <c r="K4638" t="s">
        <v>3912</v>
      </c>
    </row>
    <row r="4640" spans="1:11" x14ac:dyDescent="0.3">
      <c r="A4640" t="s">
        <v>3914</v>
      </c>
      <c r="B4640" t="s">
        <v>3915</v>
      </c>
      <c r="C4640">
        <v>6</v>
      </c>
      <c r="D4640">
        <v>2</v>
      </c>
      <c r="E4640">
        <v>0</v>
      </c>
      <c r="F4640">
        <v>2</v>
      </c>
      <c r="G4640">
        <v>0</v>
      </c>
      <c r="H4640">
        <v>0</v>
      </c>
      <c r="I4640">
        <v>6</v>
      </c>
      <c r="J4640">
        <v>0</v>
      </c>
      <c r="K4640" t="s">
        <v>3914</v>
      </c>
    </row>
    <row r="4642" spans="1:11" x14ac:dyDescent="0.3">
      <c r="A4642" t="s">
        <v>3918</v>
      </c>
      <c r="B4642" t="s">
        <v>5628</v>
      </c>
      <c r="D4642">
        <v>4</v>
      </c>
      <c r="E4642">
        <v>16</v>
      </c>
      <c r="F4642">
        <v>15</v>
      </c>
      <c r="G4642">
        <v>5</v>
      </c>
      <c r="H4642">
        <v>0</v>
      </c>
      <c r="I4642">
        <v>4</v>
      </c>
      <c r="J4642">
        <v>20</v>
      </c>
      <c r="K4642" t="s">
        <v>3918</v>
      </c>
    </row>
    <row r="4644" spans="1:11" x14ac:dyDescent="0.3">
      <c r="A4644" t="s">
        <v>3920</v>
      </c>
      <c r="B4644" t="s">
        <v>3921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4</v>
      </c>
      <c r="J4644">
        <v>0</v>
      </c>
      <c r="K4644" t="s">
        <v>3920</v>
      </c>
    </row>
    <row r="4646" spans="1:11" x14ac:dyDescent="0.3">
      <c r="A4646" t="s">
        <v>3922</v>
      </c>
      <c r="B4646" t="s">
        <v>3923</v>
      </c>
      <c r="D4646">
        <v>4</v>
      </c>
      <c r="E4646">
        <v>0</v>
      </c>
      <c r="F4646">
        <v>2</v>
      </c>
      <c r="G4646">
        <v>2</v>
      </c>
      <c r="H4646">
        <v>0</v>
      </c>
      <c r="I4646">
        <v>4</v>
      </c>
      <c r="J4646">
        <v>8</v>
      </c>
      <c r="K4646" t="s">
        <v>3922</v>
      </c>
    </row>
    <row r="4648" spans="1:11" x14ac:dyDescent="0.3">
      <c r="A4648" t="s">
        <v>3924</v>
      </c>
      <c r="B4648" t="s">
        <v>3925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4</v>
      </c>
      <c r="J4648">
        <v>0</v>
      </c>
      <c r="K4648" t="s">
        <v>3924</v>
      </c>
    </row>
    <row r="4650" spans="1:11" x14ac:dyDescent="0.3">
      <c r="A4650" t="s">
        <v>3926</v>
      </c>
      <c r="B4650" t="s">
        <v>3927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 t="s">
        <v>3926</v>
      </c>
    </row>
    <row r="4652" spans="1:11" x14ac:dyDescent="0.3">
      <c r="A4652" t="s">
        <v>3928</v>
      </c>
      <c r="B4652" t="s">
        <v>3929</v>
      </c>
      <c r="D4652">
        <v>0</v>
      </c>
      <c r="E4652">
        <v>6</v>
      </c>
      <c r="F4652">
        <v>3</v>
      </c>
      <c r="G4652">
        <v>3</v>
      </c>
      <c r="H4652">
        <v>0</v>
      </c>
      <c r="I4652">
        <v>5.35</v>
      </c>
      <c r="J4652">
        <v>16.05</v>
      </c>
      <c r="K4652" t="s">
        <v>3928</v>
      </c>
    </row>
    <row r="4654" spans="1:11" x14ac:dyDescent="0.3">
      <c r="A4654" t="s">
        <v>3930</v>
      </c>
      <c r="B4654" t="s">
        <v>3931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2</v>
      </c>
      <c r="J4654">
        <v>0</v>
      </c>
      <c r="K4654" t="s">
        <v>3930</v>
      </c>
    </row>
    <row r="4656" spans="1:11" x14ac:dyDescent="0.3">
      <c r="A4656" t="s">
        <v>3932</v>
      </c>
      <c r="B4656" t="s">
        <v>5629</v>
      </c>
      <c r="D4656">
        <v>2</v>
      </c>
      <c r="E4656">
        <v>46</v>
      </c>
      <c r="F4656">
        <v>46</v>
      </c>
      <c r="G4656">
        <v>2</v>
      </c>
      <c r="H4656">
        <v>0</v>
      </c>
      <c r="I4656">
        <v>4</v>
      </c>
      <c r="J4656">
        <v>8</v>
      </c>
      <c r="K4656" t="s">
        <v>3932</v>
      </c>
    </row>
    <row r="4658" spans="1:11" x14ac:dyDescent="0.3">
      <c r="A4658" t="s">
        <v>3934</v>
      </c>
      <c r="B4658" t="s">
        <v>5630</v>
      </c>
      <c r="D4658">
        <v>0</v>
      </c>
      <c r="E4658">
        <v>21</v>
      </c>
      <c r="F4658">
        <v>19</v>
      </c>
      <c r="G4658">
        <v>2</v>
      </c>
      <c r="H4658">
        <v>0</v>
      </c>
      <c r="I4658">
        <v>4</v>
      </c>
      <c r="J4658">
        <v>8</v>
      </c>
      <c r="K4658" t="s">
        <v>3934</v>
      </c>
    </row>
    <row r="4660" spans="1:11" x14ac:dyDescent="0.3">
      <c r="A4660" t="s">
        <v>3936</v>
      </c>
      <c r="B4660" t="s">
        <v>3937</v>
      </c>
      <c r="D4660">
        <v>-2</v>
      </c>
      <c r="E4660">
        <v>18</v>
      </c>
      <c r="F4660">
        <v>16</v>
      </c>
      <c r="G4660">
        <v>0</v>
      </c>
      <c r="H4660">
        <v>0</v>
      </c>
      <c r="I4660">
        <v>7</v>
      </c>
      <c r="J4660">
        <v>0</v>
      </c>
      <c r="K4660" t="s">
        <v>3936</v>
      </c>
    </row>
    <row r="4662" spans="1:11" x14ac:dyDescent="0.3">
      <c r="A4662" t="s">
        <v>1482</v>
      </c>
      <c r="B4662" t="s">
        <v>1483</v>
      </c>
      <c r="D4662">
        <v>3</v>
      </c>
      <c r="E4662">
        <v>13</v>
      </c>
      <c r="F4662">
        <v>16</v>
      </c>
      <c r="G4662">
        <v>0</v>
      </c>
      <c r="H4662">
        <v>0</v>
      </c>
      <c r="I4662">
        <v>7</v>
      </c>
      <c r="J4662">
        <v>0</v>
      </c>
      <c r="K4662" t="s">
        <v>1482</v>
      </c>
    </row>
    <row r="4664" spans="1:11" x14ac:dyDescent="0.3">
      <c r="A4664" t="s">
        <v>1484</v>
      </c>
      <c r="B4664" t="s">
        <v>1485</v>
      </c>
      <c r="D4664">
        <v>-3</v>
      </c>
      <c r="E4664">
        <v>58</v>
      </c>
      <c r="F4664">
        <v>55</v>
      </c>
      <c r="G4664">
        <v>0</v>
      </c>
      <c r="H4664">
        <v>0</v>
      </c>
      <c r="I4664">
        <v>7</v>
      </c>
      <c r="J4664">
        <v>0</v>
      </c>
      <c r="K4664" t="s">
        <v>1484</v>
      </c>
    </row>
    <row r="4666" spans="1:11" x14ac:dyDescent="0.3">
      <c r="A4666" t="s">
        <v>3938</v>
      </c>
      <c r="B4666" t="s">
        <v>3938</v>
      </c>
      <c r="D4666">
        <v>92</v>
      </c>
      <c r="E4666">
        <v>991</v>
      </c>
      <c r="F4666">
        <v>983</v>
      </c>
      <c r="G4666">
        <v>100</v>
      </c>
      <c r="H4666">
        <v>0</v>
      </c>
      <c r="J4666">
        <v>1162.75</v>
      </c>
      <c r="K4666" t="s">
        <v>3938</v>
      </c>
    </row>
    <row r="4668" spans="1:11" x14ac:dyDescent="0.3">
      <c r="A4668">
        <v>902201456080</v>
      </c>
      <c r="B4668" t="s">
        <v>3939</v>
      </c>
      <c r="C4668" t="s">
        <v>19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12.7</v>
      </c>
      <c r="J4668">
        <v>0</v>
      </c>
      <c r="K4668">
        <v>902201456080</v>
      </c>
    </row>
    <row r="4670" spans="1:11" x14ac:dyDescent="0.3">
      <c r="A4670">
        <v>9789953522067</v>
      </c>
      <c r="B4670" t="s">
        <v>3940</v>
      </c>
      <c r="D4670">
        <v>-4</v>
      </c>
      <c r="E4670">
        <v>54</v>
      </c>
      <c r="F4670">
        <v>50</v>
      </c>
      <c r="G4670">
        <v>0</v>
      </c>
      <c r="H4670">
        <v>0</v>
      </c>
      <c r="I4670">
        <v>18</v>
      </c>
      <c r="J4670">
        <v>0</v>
      </c>
      <c r="K4670">
        <v>9789953522067</v>
      </c>
    </row>
    <row r="4672" spans="1:11" x14ac:dyDescent="0.3">
      <c r="A4672">
        <v>9789953522074</v>
      </c>
      <c r="B4672" t="s">
        <v>5631</v>
      </c>
      <c r="D4672">
        <v>2</v>
      </c>
      <c r="E4672">
        <v>37</v>
      </c>
      <c r="F4672">
        <v>37</v>
      </c>
      <c r="G4672">
        <v>2</v>
      </c>
      <c r="H4672">
        <v>0</v>
      </c>
      <c r="I4672">
        <v>19</v>
      </c>
      <c r="J4672">
        <v>38</v>
      </c>
      <c r="K4672">
        <v>9789953522074</v>
      </c>
    </row>
    <row r="4674" spans="1:11" x14ac:dyDescent="0.3">
      <c r="A4674">
        <v>9789953522296</v>
      </c>
      <c r="B4674" t="s">
        <v>3943</v>
      </c>
      <c r="D4674">
        <v>7</v>
      </c>
      <c r="E4674">
        <v>54</v>
      </c>
      <c r="F4674">
        <v>59</v>
      </c>
      <c r="G4674">
        <v>2</v>
      </c>
      <c r="H4674">
        <v>0</v>
      </c>
      <c r="I4674">
        <v>12</v>
      </c>
      <c r="J4674">
        <v>24</v>
      </c>
      <c r="K4674">
        <v>9789953522296</v>
      </c>
    </row>
    <row r="4676" spans="1:11" x14ac:dyDescent="0.3">
      <c r="A4676">
        <v>9789953522586</v>
      </c>
      <c r="B4676" t="s">
        <v>1220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6</v>
      </c>
      <c r="J4676">
        <v>0</v>
      </c>
      <c r="K4676">
        <v>9789953522586</v>
      </c>
    </row>
    <row r="4678" spans="1:11" x14ac:dyDescent="0.3">
      <c r="A4678">
        <v>9789953522999</v>
      </c>
      <c r="B4678" t="s">
        <v>1221</v>
      </c>
      <c r="D4678">
        <v>1</v>
      </c>
      <c r="E4678">
        <v>0</v>
      </c>
      <c r="F4678">
        <v>0</v>
      </c>
      <c r="G4678">
        <v>1</v>
      </c>
      <c r="H4678">
        <v>0</v>
      </c>
      <c r="I4678">
        <v>6</v>
      </c>
      <c r="J4678">
        <v>6</v>
      </c>
      <c r="K4678">
        <v>9789953522999</v>
      </c>
    </row>
    <row r="4680" spans="1:11" x14ac:dyDescent="0.3">
      <c r="A4680" t="s">
        <v>3945</v>
      </c>
      <c r="B4680" t="s">
        <v>5632</v>
      </c>
      <c r="D4680">
        <v>-1</v>
      </c>
      <c r="E4680">
        <v>8</v>
      </c>
      <c r="F4680">
        <v>7</v>
      </c>
      <c r="G4680">
        <v>0</v>
      </c>
      <c r="H4680">
        <v>0</v>
      </c>
      <c r="I4680">
        <v>17</v>
      </c>
      <c r="J4680">
        <v>0</v>
      </c>
      <c r="K4680" t="s">
        <v>3945</v>
      </c>
    </row>
    <row r="4682" spans="1:11" x14ac:dyDescent="0.3">
      <c r="A4682" t="s">
        <v>1373</v>
      </c>
      <c r="B4682" t="s">
        <v>1373</v>
      </c>
      <c r="D4682">
        <v>0</v>
      </c>
      <c r="E4682">
        <v>34</v>
      </c>
      <c r="F4682">
        <v>30</v>
      </c>
      <c r="G4682">
        <v>4</v>
      </c>
      <c r="H4682">
        <v>0</v>
      </c>
      <c r="I4682">
        <v>6</v>
      </c>
      <c r="J4682">
        <v>24</v>
      </c>
      <c r="K4682" t="s">
        <v>1373</v>
      </c>
    </row>
    <row r="4684" spans="1:11" x14ac:dyDescent="0.3">
      <c r="A4684" t="s">
        <v>1374</v>
      </c>
      <c r="B4684" t="s">
        <v>1374</v>
      </c>
      <c r="D4684">
        <v>0</v>
      </c>
      <c r="E4684">
        <v>24</v>
      </c>
      <c r="F4684">
        <v>18</v>
      </c>
      <c r="G4684">
        <v>6</v>
      </c>
      <c r="H4684">
        <v>0</v>
      </c>
      <c r="I4684">
        <v>6</v>
      </c>
      <c r="J4684">
        <v>36</v>
      </c>
      <c r="K4684" t="s">
        <v>1374</v>
      </c>
    </row>
    <row r="4686" spans="1:11" x14ac:dyDescent="0.3">
      <c r="A4686" t="s">
        <v>1375</v>
      </c>
      <c r="B4686" t="s">
        <v>1375</v>
      </c>
      <c r="D4686">
        <v>0</v>
      </c>
      <c r="E4686">
        <v>15</v>
      </c>
      <c r="F4686">
        <v>15</v>
      </c>
      <c r="G4686">
        <v>0</v>
      </c>
      <c r="H4686">
        <v>0</v>
      </c>
      <c r="I4686">
        <v>6</v>
      </c>
      <c r="J4686">
        <v>0</v>
      </c>
      <c r="K4686" t="s">
        <v>1375</v>
      </c>
    </row>
    <row r="4688" spans="1:11" x14ac:dyDescent="0.3">
      <c r="A4688" t="s">
        <v>3951</v>
      </c>
      <c r="B4688" t="s">
        <v>3952</v>
      </c>
      <c r="C4688">
        <v>1</v>
      </c>
      <c r="D4688">
        <v>0</v>
      </c>
      <c r="E4688">
        <v>25</v>
      </c>
      <c r="F4688">
        <v>22</v>
      </c>
      <c r="G4688">
        <v>3</v>
      </c>
      <c r="H4688">
        <v>0</v>
      </c>
      <c r="I4688">
        <v>12.2</v>
      </c>
      <c r="J4688">
        <v>36.6</v>
      </c>
      <c r="K4688" t="s">
        <v>3951</v>
      </c>
    </row>
    <row r="4690" spans="1:11" x14ac:dyDescent="0.3">
      <c r="A4690" t="s">
        <v>3953</v>
      </c>
      <c r="B4690" t="s">
        <v>3954</v>
      </c>
      <c r="C4690">
        <v>2</v>
      </c>
      <c r="D4690">
        <v>1</v>
      </c>
      <c r="E4690">
        <v>22</v>
      </c>
      <c r="F4690">
        <v>19</v>
      </c>
      <c r="G4690">
        <v>4</v>
      </c>
      <c r="H4690">
        <v>0</v>
      </c>
      <c r="I4690">
        <v>12.2</v>
      </c>
      <c r="J4690">
        <v>48.8</v>
      </c>
      <c r="K4690" t="s">
        <v>3953</v>
      </c>
    </row>
    <row r="4692" spans="1:11" x14ac:dyDescent="0.3">
      <c r="A4692" t="s">
        <v>3955</v>
      </c>
      <c r="B4692" t="s">
        <v>3956</v>
      </c>
      <c r="D4692">
        <v>6</v>
      </c>
      <c r="E4692">
        <v>21</v>
      </c>
      <c r="F4692">
        <v>27</v>
      </c>
      <c r="G4692">
        <v>0</v>
      </c>
      <c r="H4692">
        <v>0</v>
      </c>
      <c r="I4692">
        <v>12.2</v>
      </c>
      <c r="J4692">
        <v>0</v>
      </c>
      <c r="K4692" t="s">
        <v>3955</v>
      </c>
    </row>
    <row r="4694" spans="1:11" x14ac:dyDescent="0.3">
      <c r="A4694" t="s">
        <v>3957</v>
      </c>
      <c r="B4694" t="s">
        <v>5633</v>
      </c>
      <c r="D4694">
        <v>2</v>
      </c>
      <c r="E4694">
        <v>51</v>
      </c>
      <c r="F4694">
        <v>51</v>
      </c>
      <c r="G4694">
        <v>2</v>
      </c>
      <c r="H4694">
        <v>0</v>
      </c>
      <c r="I4694">
        <v>12</v>
      </c>
      <c r="J4694">
        <v>24</v>
      </c>
      <c r="K4694" t="s">
        <v>3957</v>
      </c>
    </row>
    <row r="4696" spans="1:11" x14ac:dyDescent="0.3">
      <c r="A4696" t="s">
        <v>3959</v>
      </c>
      <c r="B4696" t="s">
        <v>5634</v>
      </c>
      <c r="D4696">
        <v>6</v>
      </c>
      <c r="E4696">
        <v>44</v>
      </c>
      <c r="F4696">
        <v>50</v>
      </c>
      <c r="G4696">
        <v>0</v>
      </c>
      <c r="H4696">
        <v>0</v>
      </c>
      <c r="I4696">
        <v>11</v>
      </c>
      <c r="J4696">
        <v>0</v>
      </c>
      <c r="K4696" t="s">
        <v>3959</v>
      </c>
    </row>
    <row r="4698" spans="1:11" x14ac:dyDescent="0.3">
      <c r="A4698" t="s">
        <v>3961</v>
      </c>
      <c r="B4698" t="s">
        <v>5635</v>
      </c>
      <c r="D4698">
        <v>5</v>
      </c>
      <c r="E4698">
        <v>68</v>
      </c>
      <c r="F4698">
        <v>70</v>
      </c>
      <c r="G4698">
        <v>3</v>
      </c>
      <c r="H4698">
        <v>0</v>
      </c>
      <c r="I4698">
        <v>12</v>
      </c>
      <c r="J4698">
        <v>36</v>
      </c>
      <c r="K4698" t="s">
        <v>3961</v>
      </c>
    </row>
    <row r="4700" spans="1:11" x14ac:dyDescent="0.3">
      <c r="A4700" t="s">
        <v>3963</v>
      </c>
      <c r="B4700" t="s">
        <v>3964</v>
      </c>
      <c r="D4700">
        <v>1</v>
      </c>
      <c r="E4700">
        <v>40</v>
      </c>
      <c r="F4700">
        <v>36</v>
      </c>
      <c r="G4700">
        <v>5</v>
      </c>
      <c r="H4700">
        <v>0</v>
      </c>
      <c r="I4700">
        <v>19</v>
      </c>
      <c r="J4700">
        <v>95</v>
      </c>
      <c r="K4700" t="s">
        <v>3963</v>
      </c>
    </row>
    <row r="4702" spans="1:11" x14ac:dyDescent="0.3">
      <c r="A4702" t="s">
        <v>2593</v>
      </c>
      <c r="B4702" t="s">
        <v>5636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19.5</v>
      </c>
      <c r="J4702">
        <v>0</v>
      </c>
      <c r="K4702" t="s">
        <v>2593</v>
      </c>
    </row>
    <row r="4704" spans="1:11" x14ac:dyDescent="0.3">
      <c r="A4704" t="s">
        <v>3965</v>
      </c>
      <c r="B4704" t="s">
        <v>3966</v>
      </c>
      <c r="D4704">
        <v>-1</v>
      </c>
      <c r="E4704">
        <v>5</v>
      </c>
      <c r="F4704">
        <v>4</v>
      </c>
      <c r="G4704">
        <v>0</v>
      </c>
      <c r="H4704">
        <v>0</v>
      </c>
      <c r="I4704">
        <v>17</v>
      </c>
      <c r="J4704">
        <v>0</v>
      </c>
      <c r="K4704" t="s">
        <v>3965</v>
      </c>
    </row>
    <row r="4706" spans="1:11" x14ac:dyDescent="0.3">
      <c r="A4706" t="s">
        <v>3967</v>
      </c>
      <c r="B4706" t="s">
        <v>3968</v>
      </c>
      <c r="D4706">
        <v>1</v>
      </c>
      <c r="E4706">
        <v>46</v>
      </c>
      <c r="F4706">
        <v>47</v>
      </c>
      <c r="G4706">
        <v>0</v>
      </c>
      <c r="H4706">
        <v>0</v>
      </c>
      <c r="I4706">
        <v>9.5500000000000007</v>
      </c>
      <c r="J4706">
        <v>0</v>
      </c>
      <c r="K4706" t="s">
        <v>3967</v>
      </c>
    </row>
    <row r="4708" spans="1:11" x14ac:dyDescent="0.3">
      <c r="A4708" t="s">
        <v>3969</v>
      </c>
      <c r="B4708" t="s">
        <v>3970</v>
      </c>
      <c r="D4708">
        <v>4</v>
      </c>
      <c r="E4708">
        <v>45</v>
      </c>
      <c r="F4708">
        <v>37</v>
      </c>
      <c r="G4708">
        <v>12</v>
      </c>
      <c r="H4708">
        <v>0</v>
      </c>
      <c r="I4708">
        <v>9.5500000000000007</v>
      </c>
      <c r="J4708">
        <v>114.6</v>
      </c>
      <c r="K4708" t="s">
        <v>3969</v>
      </c>
    </row>
    <row r="4710" spans="1:11" x14ac:dyDescent="0.3">
      <c r="A4710" t="s">
        <v>3971</v>
      </c>
      <c r="B4710" t="s">
        <v>3972</v>
      </c>
      <c r="D4710">
        <v>6</v>
      </c>
      <c r="E4710">
        <v>45</v>
      </c>
      <c r="F4710">
        <v>43</v>
      </c>
      <c r="G4710">
        <v>8</v>
      </c>
      <c r="H4710">
        <v>0</v>
      </c>
      <c r="I4710">
        <v>11</v>
      </c>
      <c r="J4710">
        <v>88</v>
      </c>
      <c r="K4710" t="s">
        <v>3971</v>
      </c>
    </row>
    <row r="4712" spans="1:11" x14ac:dyDescent="0.3">
      <c r="A4712" t="s">
        <v>3973</v>
      </c>
      <c r="B4712" t="s">
        <v>5637</v>
      </c>
      <c r="D4712">
        <v>3</v>
      </c>
      <c r="E4712">
        <v>36</v>
      </c>
      <c r="F4712">
        <v>38</v>
      </c>
      <c r="G4712">
        <v>1</v>
      </c>
      <c r="H4712">
        <v>0</v>
      </c>
      <c r="I4712">
        <v>12.85</v>
      </c>
      <c r="J4712">
        <v>12.85</v>
      </c>
      <c r="K4712" t="s">
        <v>3973</v>
      </c>
    </row>
    <row r="4714" spans="1:11" x14ac:dyDescent="0.3">
      <c r="A4714" t="s">
        <v>3975</v>
      </c>
      <c r="B4714" t="s">
        <v>3976</v>
      </c>
      <c r="D4714">
        <v>-1</v>
      </c>
      <c r="E4714">
        <v>77</v>
      </c>
      <c r="F4714">
        <v>76</v>
      </c>
      <c r="G4714">
        <v>0</v>
      </c>
      <c r="H4714">
        <v>0</v>
      </c>
      <c r="I4714">
        <v>12.85</v>
      </c>
      <c r="J4714">
        <v>0</v>
      </c>
      <c r="K4714" t="s">
        <v>3975</v>
      </c>
    </row>
    <row r="4716" spans="1:11" x14ac:dyDescent="0.3">
      <c r="A4716" t="s">
        <v>3977</v>
      </c>
      <c r="B4716" t="s">
        <v>5638</v>
      </c>
      <c r="D4716">
        <v>-1</v>
      </c>
      <c r="E4716">
        <v>24</v>
      </c>
      <c r="F4716">
        <v>23</v>
      </c>
      <c r="G4716">
        <v>0</v>
      </c>
      <c r="H4716">
        <v>0</v>
      </c>
      <c r="I4716">
        <v>13.75</v>
      </c>
      <c r="J4716">
        <v>0</v>
      </c>
      <c r="K4716" t="s">
        <v>3977</v>
      </c>
    </row>
    <row r="4718" spans="1:11" x14ac:dyDescent="0.3">
      <c r="A4718" t="s">
        <v>3979</v>
      </c>
      <c r="B4718" t="s">
        <v>3980</v>
      </c>
      <c r="D4718">
        <v>4</v>
      </c>
      <c r="E4718">
        <v>10</v>
      </c>
      <c r="F4718">
        <v>9</v>
      </c>
      <c r="G4718">
        <v>5</v>
      </c>
      <c r="H4718">
        <v>0</v>
      </c>
      <c r="I4718">
        <v>12.6</v>
      </c>
      <c r="J4718">
        <v>63</v>
      </c>
      <c r="K4718" t="s">
        <v>3979</v>
      </c>
    </row>
    <row r="4720" spans="1:11" x14ac:dyDescent="0.3">
      <c r="A4720" t="s">
        <v>3981</v>
      </c>
      <c r="B4720" t="s">
        <v>5639</v>
      </c>
      <c r="D4720">
        <v>3</v>
      </c>
      <c r="E4720">
        <v>40</v>
      </c>
      <c r="F4720">
        <v>39</v>
      </c>
      <c r="G4720">
        <v>4</v>
      </c>
      <c r="H4720">
        <v>0</v>
      </c>
      <c r="I4720">
        <v>11.15</v>
      </c>
      <c r="J4720">
        <v>44.6</v>
      </c>
      <c r="K4720" t="s">
        <v>3981</v>
      </c>
    </row>
    <row r="4722" spans="1:11" x14ac:dyDescent="0.3">
      <c r="A4722" t="s">
        <v>3983</v>
      </c>
      <c r="B4722" t="s">
        <v>5640</v>
      </c>
      <c r="D4722">
        <v>0</v>
      </c>
      <c r="E4722">
        <v>25</v>
      </c>
      <c r="F4722">
        <v>22</v>
      </c>
      <c r="G4722">
        <v>3</v>
      </c>
      <c r="H4722">
        <v>0</v>
      </c>
      <c r="I4722">
        <v>13.15</v>
      </c>
      <c r="J4722">
        <v>39.450000000000003</v>
      </c>
      <c r="K4722" t="s">
        <v>3983</v>
      </c>
    </row>
    <row r="4724" spans="1:11" x14ac:dyDescent="0.3">
      <c r="A4724" t="s">
        <v>3985</v>
      </c>
      <c r="B4724" t="s">
        <v>5641</v>
      </c>
      <c r="C4724" t="s">
        <v>19</v>
      </c>
      <c r="D4724">
        <v>14</v>
      </c>
      <c r="E4724">
        <v>36</v>
      </c>
      <c r="F4724">
        <v>50</v>
      </c>
      <c r="G4724">
        <v>0</v>
      </c>
      <c r="H4724">
        <v>0</v>
      </c>
      <c r="I4724">
        <v>15</v>
      </c>
      <c r="J4724">
        <v>0</v>
      </c>
      <c r="K4724" t="s">
        <v>3985</v>
      </c>
    </row>
    <row r="4726" spans="1:11" x14ac:dyDescent="0.3">
      <c r="A4726" t="s">
        <v>3987</v>
      </c>
      <c r="B4726" t="s">
        <v>3988</v>
      </c>
      <c r="D4726">
        <v>1</v>
      </c>
      <c r="E4726">
        <v>42</v>
      </c>
      <c r="F4726">
        <v>43</v>
      </c>
      <c r="G4726">
        <v>0</v>
      </c>
      <c r="H4726">
        <v>0</v>
      </c>
      <c r="I4726">
        <v>9</v>
      </c>
      <c r="J4726">
        <v>0</v>
      </c>
      <c r="K4726" t="s">
        <v>3987</v>
      </c>
    </row>
    <row r="4728" spans="1:11" x14ac:dyDescent="0.3">
      <c r="A4728" t="s">
        <v>3989</v>
      </c>
      <c r="B4728" t="s">
        <v>3990</v>
      </c>
      <c r="D4728">
        <v>2</v>
      </c>
      <c r="E4728">
        <v>31</v>
      </c>
      <c r="F4728">
        <v>31</v>
      </c>
      <c r="G4728">
        <v>2</v>
      </c>
      <c r="H4728">
        <v>0</v>
      </c>
      <c r="I4728">
        <v>22</v>
      </c>
      <c r="J4728">
        <v>44</v>
      </c>
      <c r="K4728" t="s">
        <v>3989</v>
      </c>
    </row>
    <row r="4730" spans="1:11" x14ac:dyDescent="0.3">
      <c r="A4730" t="s">
        <v>3991</v>
      </c>
      <c r="B4730" t="s">
        <v>3992</v>
      </c>
      <c r="D4730">
        <v>1</v>
      </c>
      <c r="E4730">
        <v>9</v>
      </c>
      <c r="F4730">
        <v>8</v>
      </c>
      <c r="G4730">
        <v>2</v>
      </c>
      <c r="H4730">
        <v>0</v>
      </c>
      <c r="I4730">
        <v>16.2</v>
      </c>
      <c r="J4730">
        <v>32.4</v>
      </c>
      <c r="K4730" t="s">
        <v>3991</v>
      </c>
    </row>
    <row r="4732" spans="1:11" x14ac:dyDescent="0.3">
      <c r="A4732" t="s">
        <v>3993</v>
      </c>
      <c r="B4732" t="s">
        <v>3994</v>
      </c>
      <c r="D4732">
        <v>3</v>
      </c>
      <c r="E4732">
        <v>0</v>
      </c>
      <c r="F4732">
        <v>3</v>
      </c>
      <c r="G4732">
        <v>0</v>
      </c>
      <c r="H4732">
        <v>0</v>
      </c>
      <c r="I4732">
        <v>7.5</v>
      </c>
      <c r="J4732">
        <v>0</v>
      </c>
      <c r="K4732" t="s">
        <v>3993</v>
      </c>
    </row>
    <row r="4734" spans="1:11" x14ac:dyDescent="0.3">
      <c r="A4734" t="s">
        <v>3995</v>
      </c>
      <c r="B4734" t="s">
        <v>3996</v>
      </c>
      <c r="D4734">
        <v>2</v>
      </c>
      <c r="E4734">
        <v>7</v>
      </c>
      <c r="F4734">
        <v>8</v>
      </c>
      <c r="G4734">
        <v>1</v>
      </c>
      <c r="H4734">
        <v>0</v>
      </c>
      <c r="I4734">
        <v>16</v>
      </c>
      <c r="J4734">
        <v>16</v>
      </c>
      <c r="K4734" t="s">
        <v>3995</v>
      </c>
    </row>
    <row r="4736" spans="1:11" x14ac:dyDescent="0.3">
      <c r="A4736" t="s">
        <v>3997</v>
      </c>
      <c r="B4736" t="s">
        <v>3998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7</v>
      </c>
      <c r="J4736">
        <v>0</v>
      </c>
      <c r="K4736" t="s">
        <v>3997</v>
      </c>
    </row>
    <row r="4738" spans="1:11" x14ac:dyDescent="0.3">
      <c r="A4738" t="s">
        <v>3999</v>
      </c>
      <c r="B4738" t="s">
        <v>4000</v>
      </c>
      <c r="D4738">
        <v>9</v>
      </c>
      <c r="E4738">
        <v>0</v>
      </c>
      <c r="F4738">
        <v>0</v>
      </c>
      <c r="G4738">
        <v>9</v>
      </c>
      <c r="H4738">
        <v>0</v>
      </c>
      <c r="I4738">
        <v>7.85</v>
      </c>
      <c r="J4738">
        <v>70.650000000000006</v>
      </c>
      <c r="K4738" t="s">
        <v>3999</v>
      </c>
    </row>
    <row r="4740" spans="1:11" x14ac:dyDescent="0.3">
      <c r="A4740" t="s">
        <v>4001</v>
      </c>
      <c r="B4740" t="s">
        <v>4002</v>
      </c>
      <c r="D4740">
        <v>9</v>
      </c>
      <c r="E4740">
        <v>8</v>
      </c>
      <c r="F4740">
        <v>9</v>
      </c>
      <c r="G4740">
        <v>8</v>
      </c>
      <c r="H4740">
        <v>0</v>
      </c>
      <c r="I4740">
        <v>14.3</v>
      </c>
      <c r="J4740">
        <v>114.4</v>
      </c>
      <c r="K4740" t="s">
        <v>4001</v>
      </c>
    </row>
    <row r="4742" spans="1:11" x14ac:dyDescent="0.3">
      <c r="A4742" t="s">
        <v>4003</v>
      </c>
      <c r="B4742" t="s">
        <v>4004</v>
      </c>
      <c r="D4742">
        <v>0</v>
      </c>
      <c r="E4742">
        <v>8</v>
      </c>
      <c r="F4742">
        <v>2</v>
      </c>
      <c r="G4742">
        <v>6</v>
      </c>
      <c r="H4742">
        <v>0</v>
      </c>
      <c r="I4742">
        <v>17.899999999999999</v>
      </c>
      <c r="J4742">
        <v>107.4</v>
      </c>
      <c r="K4742" t="s">
        <v>4003</v>
      </c>
    </row>
    <row r="4744" spans="1:11" x14ac:dyDescent="0.3">
      <c r="A4744" t="s">
        <v>1167</v>
      </c>
      <c r="B4744" t="s">
        <v>1168</v>
      </c>
      <c r="D4744">
        <v>6</v>
      </c>
      <c r="E4744">
        <v>0</v>
      </c>
      <c r="F4744">
        <v>0</v>
      </c>
      <c r="G4744">
        <v>6</v>
      </c>
      <c r="H4744">
        <v>0</v>
      </c>
      <c r="I4744">
        <v>7</v>
      </c>
      <c r="J4744">
        <v>42</v>
      </c>
      <c r="K4744" t="s">
        <v>1167</v>
      </c>
    </row>
    <row r="4746" spans="1:11" x14ac:dyDescent="0.3">
      <c r="A4746" t="s">
        <v>1169</v>
      </c>
      <c r="B4746" t="s">
        <v>1170</v>
      </c>
      <c r="D4746">
        <v>1</v>
      </c>
      <c r="E4746">
        <v>0</v>
      </c>
      <c r="F4746">
        <v>0</v>
      </c>
      <c r="G4746">
        <v>1</v>
      </c>
      <c r="H4746">
        <v>0</v>
      </c>
      <c r="I4746">
        <v>5</v>
      </c>
      <c r="J4746">
        <v>5</v>
      </c>
      <c r="K4746" t="s">
        <v>1169</v>
      </c>
    </row>
    <row r="4748" spans="1:11" x14ac:dyDescent="0.3">
      <c r="A4748" t="s">
        <v>4005</v>
      </c>
      <c r="B4748" t="s">
        <v>4005</v>
      </c>
      <c r="D4748">
        <v>151</v>
      </c>
      <c r="E4748">
        <v>1259</v>
      </c>
      <c r="F4748">
        <v>1302</v>
      </c>
      <c r="G4748">
        <v>108</v>
      </c>
      <c r="H4748">
        <v>0</v>
      </c>
      <c r="J4748">
        <v>1041.6300000000001</v>
      </c>
      <c r="K4748" t="s">
        <v>4005</v>
      </c>
    </row>
    <row r="4750" spans="1:11" x14ac:dyDescent="0.3">
      <c r="A4750" t="s">
        <v>4016</v>
      </c>
      <c r="B4750" t="s">
        <v>5642</v>
      </c>
      <c r="D4750">
        <v>1</v>
      </c>
      <c r="E4750">
        <v>9</v>
      </c>
      <c r="F4750">
        <v>8</v>
      </c>
      <c r="G4750">
        <v>2</v>
      </c>
      <c r="H4750">
        <v>0</v>
      </c>
      <c r="I4750">
        <v>9.2100000000000009</v>
      </c>
      <c r="J4750">
        <v>18.420000000000002</v>
      </c>
      <c r="K4750" t="s">
        <v>4016</v>
      </c>
    </row>
    <row r="4752" spans="1:11" x14ac:dyDescent="0.3">
      <c r="A4752" t="s">
        <v>4018</v>
      </c>
      <c r="B4752" t="s">
        <v>5643</v>
      </c>
      <c r="D4752">
        <v>1</v>
      </c>
      <c r="E4752">
        <v>9</v>
      </c>
      <c r="F4752">
        <v>6</v>
      </c>
      <c r="G4752">
        <v>4</v>
      </c>
      <c r="H4752">
        <v>0</v>
      </c>
      <c r="I4752">
        <v>5.31</v>
      </c>
      <c r="J4752">
        <v>21.24</v>
      </c>
      <c r="K4752" t="s">
        <v>4018</v>
      </c>
    </row>
    <row r="4754" spans="1:11" x14ac:dyDescent="0.3">
      <c r="A4754" t="s">
        <v>4020</v>
      </c>
      <c r="B4754" t="s">
        <v>4021</v>
      </c>
      <c r="D4754">
        <v>5</v>
      </c>
      <c r="E4754">
        <v>59</v>
      </c>
      <c r="F4754">
        <v>62</v>
      </c>
      <c r="G4754">
        <v>2</v>
      </c>
      <c r="H4754">
        <v>0</v>
      </c>
      <c r="I4754">
        <v>15.19</v>
      </c>
      <c r="J4754">
        <v>30.38</v>
      </c>
      <c r="K4754" t="s">
        <v>4020</v>
      </c>
    </row>
    <row r="4756" spans="1:11" x14ac:dyDescent="0.3">
      <c r="A4756" t="s">
        <v>4022</v>
      </c>
      <c r="B4756" t="s">
        <v>4023</v>
      </c>
      <c r="D4756">
        <v>5</v>
      </c>
      <c r="E4756">
        <v>88</v>
      </c>
      <c r="F4756">
        <v>92</v>
      </c>
      <c r="G4756">
        <v>1</v>
      </c>
      <c r="H4756">
        <v>0</v>
      </c>
      <c r="I4756">
        <v>13.44</v>
      </c>
      <c r="J4756">
        <v>13.44</v>
      </c>
      <c r="K4756" t="s">
        <v>4022</v>
      </c>
    </row>
    <row r="4758" spans="1:11" x14ac:dyDescent="0.3">
      <c r="A4758" t="s">
        <v>4024</v>
      </c>
      <c r="B4758" t="s">
        <v>4025</v>
      </c>
      <c r="D4758">
        <v>3</v>
      </c>
      <c r="E4758">
        <v>85</v>
      </c>
      <c r="F4758">
        <v>87</v>
      </c>
      <c r="G4758">
        <v>1</v>
      </c>
      <c r="H4758">
        <v>0</v>
      </c>
      <c r="I4758">
        <v>16.36</v>
      </c>
      <c r="J4758">
        <v>16.36</v>
      </c>
      <c r="K4758" t="s">
        <v>4024</v>
      </c>
    </row>
    <row r="4760" spans="1:11" x14ac:dyDescent="0.3">
      <c r="A4760" t="s">
        <v>4026</v>
      </c>
      <c r="B4760" t="s">
        <v>4027</v>
      </c>
      <c r="D4760">
        <v>6</v>
      </c>
      <c r="E4760">
        <v>57</v>
      </c>
      <c r="F4760">
        <v>63</v>
      </c>
      <c r="G4760">
        <v>0</v>
      </c>
      <c r="H4760">
        <v>0</v>
      </c>
      <c r="I4760">
        <v>9.35</v>
      </c>
      <c r="J4760">
        <v>0</v>
      </c>
      <c r="K4760" t="s">
        <v>4026</v>
      </c>
    </row>
    <row r="4762" spans="1:11" x14ac:dyDescent="0.3">
      <c r="A4762" t="s">
        <v>4028</v>
      </c>
      <c r="B4762" t="s">
        <v>4029</v>
      </c>
      <c r="D4762">
        <v>1</v>
      </c>
      <c r="E4762">
        <v>81</v>
      </c>
      <c r="F4762">
        <v>75</v>
      </c>
      <c r="G4762">
        <v>7</v>
      </c>
      <c r="H4762">
        <v>0</v>
      </c>
      <c r="I4762">
        <v>13.44</v>
      </c>
      <c r="J4762">
        <v>94.08</v>
      </c>
      <c r="K4762" t="s">
        <v>4028</v>
      </c>
    </row>
    <row r="4764" spans="1:11" x14ac:dyDescent="0.3">
      <c r="A4764" t="s">
        <v>4030</v>
      </c>
      <c r="B4764" t="s">
        <v>4031</v>
      </c>
      <c r="D4764">
        <v>13</v>
      </c>
      <c r="E4764">
        <v>41</v>
      </c>
      <c r="F4764">
        <v>51</v>
      </c>
      <c r="G4764">
        <v>3</v>
      </c>
      <c r="H4764">
        <v>0</v>
      </c>
      <c r="I4764">
        <v>12.27</v>
      </c>
      <c r="J4764">
        <v>36.81</v>
      </c>
      <c r="K4764" t="s">
        <v>4030</v>
      </c>
    </row>
    <row r="4766" spans="1:11" x14ac:dyDescent="0.3">
      <c r="A4766" t="s">
        <v>4032</v>
      </c>
      <c r="B4766" t="s">
        <v>4033</v>
      </c>
      <c r="D4766">
        <v>10</v>
      </c>
      <c r="E4766">
        <v>54</v>
      </c>
      <c r="F4766">
        <v>64</v>
      </c>
      <c r="G4766">
        <v>0</v>
      </c>
      <c r="H4766">
        <v>0</v>
      </c>
      <c r="I4766">
        <v>10.16</v>
      </c>
      <c r="J4766">
        <v>0</v>
      </c>
      <c r="K4766" t="s">
        <v>4032</v>
      </c>
    </row>
    <row r="4768" spans="1:11" x14ac:dyDescent="0.3">
      <c r="A4768" t="s">
        <v>4034</v>
      </c>
      <c r="B4768" t="s">
        <v>4035</v>
      </c>
      <c r="D4768">
        <v>6</v>
      </c>
      <c r="E4768">
        <v>61</v>
      </c>
      <c r="F4768">
        <v>64</v>
      </c>
      <c r="G4768">
        <v>3</v>
      </c>
      <c r="H4768">
        <v>0</v>
      </c>
      <c r="I4768">
        <v>10.51</v>
      </c>
      <c r="J4768">
        <v>31.53</v>
      </c>
      <c r="K4768" t="s">
        <v>4034</v>
      </c>
    </row>
    <row r="4770" spans="1:11" x14ac:dyDescent="0.3">
      <c r="A4770" t="s">
        <v>4036</v>
      </c>
      <c r="B4770" t="s">
        <v>4037</v>
      </c>
      <c r="D4770">
        <v>6</v>
      </c>
      <c r="E4770">
        <v>98</v>
      </c>
      <c r="F4770">
        <v>104</v>
      </c>
      <c r="G4770">
        <v>0</v>
      </c>
      <c r="H4770">
        <v>0</v>
      </c>
      <c r="I4770">
        <v>12.85</v>
      </c>
      <c r="J4770">
        <v>0</v>
      </c>
      <c r="K4770" t="s">
        <v>4036</v>
      </c>
    </row>
    <row r="4772" spans="1:11" x14ac:dyDescent="0.3">
      <c r="A4772" t="s">
        <v>4038</v>
      </c>
      <c r="B4772" t="s">
        <v>4039</v>
      </c>
      <c r="C4772" t="s">
        <v>19</v>
      </c>
      <c r="D4772">
        <v>6</v>
      </c>
      <c r="E4772">
        <v>27</v>
      </c>
      <c r="F4772">
        <v>30</v>
      </c>
      <c r="G4772">
        <v>3</v>
      </c>
      <c r="H4772">
        <v>0</v>
      </c>
      <c r="I4772">
        <v>9.4</v>
      </c>
      <c r="J4772">
        <v>28.2</v>
      </c>
      <c r="K4772" t="s">
        <v>4038</v>
      </c>
    </row>
    <row r="4774" spans="1:11" x14ac:dyDescent="0.3">
      <c r="A4774" t="s">
        <v>4040</v>
      </c>
      <c r="B4774" t="s">
        <v>4041</v>
      </c>
      <c r="D4774">
        <v>0</v>
      </c>
      <c r="E4774">
        <v>67</v>
      </c>
      <c r="F4774">
        <v>64</v>
      </c>
      <c r="G4774">
        <v>3</v>
      </c>
      <c r="H4774">
        <v>0</v>
      </c>
      <c r="I4774">
        <v>11.47</v>
      </c>
      <c r="J4774">
        <v>34.409999999999997</v>
      </c>
      <c r="K4774" t="s">
        <v>4040</v>
      </c>
    </row>
    <row r="4776" spans="1:11" x14ac:dyDescent="0.3">
      <c r="A4776" t="s">
        <v>4042</v>
      </c>
      <c r="B4776" t="s">
        <v>4043</v>
      </c>
      <c r="C4776" t="s">
        <v>19</v>
      </c>
      <c r="D4776">
        <v>3</v>
      </c>
      <c r="E4776">
        <v>22</v>
      </c>
      <c r="F4776">
        <v>15</v>
      </c>
      <c r="G4776">
        <v>10</v>
      </c>
      <c r="H4776">
        <v>0</v>
      </c>
      <c r="I4776">
        <v>6.31</v>
      </c>
      <c r="J4776">
        <v>63.1</v>
      </c>
      <c r="K4776" t="s">
        <v>4042</v>
      </c>
    </row>
    <row r="4778" spans="1:11" x14ac:dyDescent="0.3">
      <c r="A4778" t="s">
        <v>4044</v>
      </c>
      <c r="B4778" t="s">
        <v>4045</v>
      </c>
      <c r="C4778" t="s">
        <v>19</v>
      </c>
      <c r="D4778">
        <v>1</v>
      </c>
      <c r="E4778">
        <v>40</v>
      </c>
      <c r="F4778">
        <v>37</v>
      </c>
      <c r="G4778">
        <v>4</v>
      </c>
      <c r="H4778">
        <v>0</v>
      </c>
      <c r="I4778">
        <v>6.88</v>
      </c>
      <c r="J4778">
        <v>27.52</v>
      </c>
      <c r="K4778" t="s">
        <v>4044</v>
      </c>
    </row>
    <row r="4780" spans="1:11" x14ac:dyDescent="0.3">
      <c r="A4780" t="s">
        <v>4046</v>
      </c>
      <c r="B4780" t="s">
        <v>4047</v>
      </c>
      <c r="D4780">
        <v>15</v>
      </c>
      <c r="E4780">
        <v>0</v>
      </c>
      <c r="F4780">
        <v>10</v>
      </c>
      <c r="G4780">
        <v>5</v>
      </c>
      <c r="H4780">
        <v>0</v>
      </c>
      <c r="I4780">
        <v>7.75</v>
      </c>
      <c r="J4780">
        <v>38.75</v>
      </c>
      <c r="K4780" t="s">
        <v>4046</v>
      </c>
    </row>
    <row r="4782" spans="1:11" x14ac:dyDescent="0.3">
      <c r="A4782" t="s">
        <v>4048</v>
      </c>
      <c r="B4782" t="s">
        <v>4049</v>
      </c>
      <c r="C4782" t="s">
        <v>19</v>
      </c>
      <c r="D4782">
        <v>6</v>
      </c>
      <c r="E4782">
        <v>15</v>
      </c>
      <c r="F4782">
        <v>21</v>
      </c>
      <c r="G4782">
        <v>0</v>
      </c>
      <c r="H4782">
        <v>0</v>
      </c>
      <c r="I4782">
        <v>13.53</v>
      </c>
      <c r="J4782">
        <v>0</v>
      </c>
      <c r="K4782" t="s">
        <v>4048</v>
      </c>
    </row>
    <row r="4784" spans="1:11" x14ac:dyDescent="0.3">
      <c r="A4784" t="s">
        <v>4050</v>
      </c>
      <c r="B4784" t="s">
        <v>4051</v>
      </c>
      <c r="C4784" t="s">
        <v>19</v>
      </c>
      <c r="D4784">
        <v>2</v>
      </c>
      <c r="E4784">
        <v>9</v>
      </c>
      <c r="F4784">
        <v>7</v>
      </c>
      <c r="G4784">
        <v>4</v>
      </c>
      <c r="H4784">
        <v>0</v>
      </c>
      <c r="I4784">
        <v>9.75</v>
      </c>
      <c r="J4784">
        <v>39</v>
      </c>
      <c r="K4784" t="s">
        <v>4050</v>
      </c>
    </row>
    <row r="4786" spans="1:11" x14ac:dyDescent="0.3">
      <c r="A4786" t="s">
        <v>4052</v>
      </c>
      <c r="B4786" t="s">
        <v>5644</v>
      </c>
      <c r="C4786" t="s">
        <v>19</v>
      </c>
      <c r="D4786">
        <v>6</v>
      </c>
      <c r="E4786">
        <v>9</v>
      </c>
      <c r="F4786">
        <v>15</v>
      </c>
      <c r="G4786">
        <v>0</v>
      </c>
      <c r="H4786">
        <v>0</v>
      </c>
      <c r="I4786">
        <v>7.45</v>
      </c>
      <c r="J4786">
        <v>0</v>
      </c>
      <c r="K4786" t="s">
        <v>4052</v>
      </c>
    </row>
    <row r="4788" spans="1:11" x14ac:dyDescent="0.3">
      <c r="A4788" t="s">
        <v>4054</v>
      </c>
      <c r="B4788" t="s">
        <v>4055</v>
      </c>
      <c r="C4788" t="s">
        <v>19</v>
      </c>
      <c r="D4788">
        <v>10</v>
      </c>
      <c r="E4788">
        <v>28</v>
      </c>
      <c r="F4788">
        <v>31</v>
      </c>
      <c r="G4788">
        <v>7</v>
      </c>
      <c r="H4788">
        <v>0</v>
      </c>
      <c r="I4788">
        <v>7.51</v>
      </c>
      <c r="J4788">
        <v>52.57</v>
      </c>
      <c r="K4788" t="s">
        <v>4054</v>
      </c>
    </row>
    <row r="4790" spans="1:11" x14ac:dyDescent="0.3">
      <c r="A4790" t="s">
        <v>4056</v>
      </c>
      <c r="B4790" t="s">
        <v>4057</v>
      </c>
      <c r="C4790" t="s">
        <v>19</v>
      </c>
      <c r="D4790">
        <v>3</v>
      </c>
      <c r="E4790">
        <v>65</v>
      </c>
      <c r="F4790">
        <v>65</v>
      </c>
      <c r="G4790">
        <v>3</v>
      </c>
      <c r="H4790">
        <v>0</v>
      </c>
      <c r="I4790">
        <v>8.0299999999999994</v>
      </c>
      <c r="J4790">
        <v>24.09</v>
      </c>
      <c r="K4790" t="s">
        <v>4056</v>
      </c>
    </row>
    <row r="4792" spans="1:11" x14ac:dyDescent="0.3">
      <c r="A4792" t="s">
        <v>4058</v>
      </c>
      <c r="B4792" t="s">
        <v>5645</v>
      </c>
      <c r="D4792">
        <v>10</v>
      </c>
      <c r="E4792">
        <v>15</v>
      </c>
      <c r="F4792">
        <v>25</v>
      </c>
      <c r="G4792">
        <v>0</v>
      </c>
      <c r="H4792">
        <v>0</v>
      </c>
      <c r="I4792">
        <v>7.45</v>
      </c>
      <c r="J4792">
        <v>0</v>
      </c>
      <c r="K4792" t="s">
        <v>4058</v>
      </c>
    </row>
    <row r="4794" spans="1:11" x14ac:dyDescent="0.3">
      <c r="A4794" t="s">
        <v>4060</v>
      </c>
      <c r="B4794" t="s">
        <v>4061</v>
      </c>
      <c r="D4794">
        <v>2</v>
      </c>
      <c r="E4794">
        <v>52</v>
      </c>
      <c r="F4794">
        <v>54</v>
      </c>
      <c r="G4794">
        <v>0</v>
      </c>
      <c r="H4794">
        <v>0</v>
      </c>
      <c r="I4794">
        <v>8.9</v>
      </c>
      <c r="J4794">
        <v>0</v>
      </c>
      <c r="K4794" t="s">
        <v>4060</v>
      </c>
    </row>
    <row r="4796" spans="1:11" x14ac:dyDescent="0.3">
      <c r="A4796" t="s">
        <v>4062</v>
      </c>
      <c r="B4796" t="s">
        <v>4063</v>
      </c>
      <c r="D4796">
        <v>5</v>
      </c>
      <c r="E4796">
        <v>14</v>
      </c>
      <c r="F4796">
        <v>11</v>
      </c>
      <c r="G4796">
        <v>8</v>
      </c>
      <c r="H4796">
        <v>0</v>
      </c>
      <c r="I4796">
        <v>9.6300000000000008</v>
      </c>
      <c r="J4796">
        <v>77.040000000000006</v>
      </c>
      <c r="K4796" t="s">
        <v>4062</v>
      </c>
    </row>
    <row r="4798" spans="1:11" x14ac:dyDescent="0.3">
      <c r="A4798" t="s">
        <v>4064</v>
      </c>
      <c r="B4798" t="s">
        <v>4065</v>
      </c>
      <c r="C4798" t="s">
        <v>19</v>
      </c>
      <c r="D4798">
        <v>1</v>
      </c>
      <c r="E4798">
        <v>27</v>
      </c>
      <c r="F4798">
        <v>27</v>
      </c>
      <c r="G4798">
        <v>1</v>
      </c>
      <c r="H4798">
        <v>0</v>
      </c>
      <c r="I4798">
        <v>14.31</v>
      </c>
      <c r="J4798">
        <v>14.31</v>
      </c>
      <c r="K4798" t="s">
        <v>4064</v>
      </c>
    </row>
    <row r="4800" spans="1:11" x14ac:dyDescent="0.3">
      <c r="A4800" t="s">
        <v>4066</v>
      </c>
      <c r="B4800" t="s">
        <v>5646</v>
      </c>
      <c r="D4800">
        <v>13</v>
      </c>
      <c r="E4800">
        <v>2</v>
      </c>
      <c r="F4800">
        <v>12</v>
      </c>
      <c r="G4800">
        <v>3</v>
      </c>
      <c r="H4800">
        <v>0</v>
      </c>
      <c r="I4800">
        <v>17.21</v>
      </c>
      <c r="J4800">
        <v>51.63</v>
      </c>
      <c r="K4800" t="s">
        <v>4066</v>
      </c>
    </row>
    <row r="4802" spans="1:11" x14ac:dyDescent="0.3">
      <c r="A4802" t="s">
        <v>4068</v>
      </c>
      <c r="B4802" t="s">
        <v>5647</v>
      </c>
      <c r="C4802" t="s">
        <v>19</v>
      </c>
      <c r="D4802">
        <v>0</v>
      </c>
      <c r="E4802">
        <v>10</v>
      </c>
      <c r="F4802">
        <v>10</v>
      </c>
      <c r="G4802">
        <v>0</v>
      </c>
      <c r="H4802">
        <v>0</v>
      </c>
      <c r="I4802">
        <v>11.47</v>
      </c>
      <c r="J4802">
        <v>0</v>
      </c>
      <c r="K4802" t="s">
        <v>4068</v>
      </c>
    </row>
    <row r="4804" spans="1:11" x14ac:dyDescent="0.3">
      <c r="A4804" t="s">
        <v>4070</v>
      </c>
      <c r="B4804" t="s">
        <v>4071</v>
      </c>
      <c r="D4804">
        <v>2</v>
      </c>
      <c r="E4804">
        <v>33</v>
      </c>
      <c r="F4804">
        <v>32</v>
      </c>
      <c r="G4804">
        <v>3</v>
      </c>
      <c r="H4804">
        <v>0</v>
      </c>
      <c r="I4804">
        <v>12.45</v>
      </c>
      <c r="J4804">
        <v>37.35</v>
      </c>
      <c r="K4804" t="s">
        <v>4070</v>
      </c>
    </row>
    <row r="4806" spans="1:11" x14ac:dyDescent="0.3">
      <c r="A4806" t="s">
        <v>4072</v>
      </c>
      <c r="B4806" t="s">
        <v>4073</v>
      </c>
      <c r="C4806" t="s">
        <v>19</v>
      </c>
      <c r="D4806">
        <v>4</v>
      </c>
      <c r="E4806">
        <v>62</v>
      </c>
      <c r="F4806">
        <v>63</v>
      </c>
      <c r="G4806">
        <v>3</v>
      </c>
      <c r="H4806">
        <v>0</v>
      </c>
      <c r="I4806">
        <v>14.34</v>
      </c>
      <c r="J4806">
        <v>43.02</v>
      </c>
      <c r="K4806" t="s">
        <v>4072</v>
      </c>
    </row>
    <row r="4808" spans="1:11" x14ac:dyDescent="0.3">
      <c r="A4808" t="s">
        <v>4074</v>
      </c>
      <c r="B4808" t="s">
        <v>5648</v>
      </c>
      <c r="D4808">
        <v>-5</v>
      </c>
      <c r="E4808">
        <v>38</v>
      </c>
      <c r="F4808">
        <v>21</v>
      </c>
      <c r="G4808">
        <v>12</v>
      </c>
      <c r="H4808">
        <v>0</v>
      </c>
      <c r="I4808">
        <v>8.0299999999999994</v>
      </c>
      <c r="J4808">
        <v>96.36</v>
      </c>
      <c r="K4808" t="s">
        <v>4074</v>
      </c>
    </row>
    <row r="4810" spans="1:11" x14ac:dyDescent="0.3">
      <c r="A4810" t="s">
        <v>4076</v>
      </c>
      <c r="B4810" t="s">
        <v>4077</v>
      </c>
      <c r="D4810">
        <v>0</v>
      </c>
      <c r="E4810">
        <v>57</v>
      </c>
      <c r="F4810">
        <v>57</v>
      </c>
      <c r="G4810">
        <v>0</v>
      </c>
      <c r="H4810">
        <v>0</v>
      </c>
      <c r="I4810">
        <v>7</v>
      </c>
      <c r="J4810">
        <v>0</v>
      </c>
      <c r="K4810" t="s">
        <v>4076</v>
      </c>
    </row>
    <row r="4812" spans="1:11" x14ac:dyDescent="0.3">
      <c r="A4812" t="s">
        <v>4078</v>
      </c>
      <c r="B4812" t="s">
        <v>4079</v>
      </c>
      <c r="D4812">
        <v>3</v>
      </c>
      <c r="E4812">
        <v>13</v>
      </c>
      <c r="F4812">
        <v>12</v>
      </c>
      <c r="G4812">
        <v>4</v>
      </c>
      <c r="H4812">
        <v>0</v>
      </c>
      <c r="I4812">
        <v>5.62</v>
      </c>
      <c r="J4812">
        <v>22.48</v>
      </c>
      <c r="K4812" t="s">
        <v>4078</v>
      </c>
    </row>
    <row r="4814" spans="1:11" x14ac:dyDescent="0.3">
      <c r="A4814" t="s">
        <v>4080</v>
      </c>
      <c r="B4814" t="s">
        <v>5649</v>
      </c>
      <c r="D4814">
        <v>9</v>
      </c>
      <c r="E4814">
        <v>4</v>
      </c>
      <c r="F4814">
        <v>4</v>
      </c>
      <c r="G4814">
        <v>9</v>
      </c>
      <c r="H4814">
        <v>0</v>
      </c>
      <c r="I4814">
        <v>9.27</v>
      </c>
      <c r="J4814">
        <v>83.43</v>
      </c>
      <c r="K4814" t="s">
        <v>4080</v>
      </c>
    </row>
    <row r="4816" spans="1:11" x14ac:dyDescent="0.3">
      <c r="A4816" t="s">
        <v>4082</v>
      </c>
      <c r="B4816" t="s">
        <v>5650</v>
      </c>
      <c r="D4816">
        <v>-2</v>
      </c>
      <c r="E4816">
        <v>8</v>
      </c>
      <c r="F4816">
        <v>3</v>
      </c>
      <c r="G4816">
        <v>3</v>
      </c>
      <c r="H4816">
        <v>0</v>
      </c>
      <c r="I4816">
        <v>15.37</v>
      </c>
      <c r="J4816">
        <v>46.11</v>
      </c>
      <c r="K4816" t="s">
        <v>4082</v>
      </c>
    </row>
    <row r="4818" spans="1:11" x14ac:dyDescent="0.3">
      <c r="A4818" t="s">
        <v>4084</v>
      </c>
      <c r="B4818" t="s">
        <v>4084</v>
      </c>
      <c r="D4818">
        <v>183</v>
      </c>
      <c r="E4818">
        <v>1171</v>
      </c>
      <c r="F4818">
        <v>1188</v>
      </c>
      <c r="G4818">
        <v>166</v>
      </c>
      <c r="H4818">
        <v>0</v>
      </c>
      <c r="J4818">
        <v>1561.25</v>
      </c>
      <c r="K4818" t="s">
        <v>4084</v>
      </c>
    </row>
    <row r="4820" spans="1:11" x14ac:dyDescent="0.3">
      <c r="A4820">
        <v>9789953200644</v>
      </c>
      <c r="B4820" t="s">
        <v>4085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4.99</v>
      </c>
      <c r="J4820">
        <v>0</v>
      </c>
      <c r="K4820">
        <v>9789953200644</v>
      </c>
    </row>
    <row r="4822" spans="1:11" x14ac:dyDescent="0.3">
      <c r="A4822">
        <v>9789953202068</v>
      </c>
      <c r="B4822" t="s">
        <v>4086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4.6500000000000004</v>
      </c>
      <c r="J4822">
        <v>0</v>
      </c>
      <c r="K4822">
        <v>9789953202068</v>
      </c>
    </row>
    <row r="4824" spans="1:11" x14ac:dyDescent="0.3">
      <c r="A4824">
        <v>9789953202174</v>
      </c>
      <c r="B4824" t="s">
        <v>2046</v>
      </c>
      <c r="D4824">
        <v>0</v>
      </c>
      <c r="E4824">
        <v>3</v>
      </c>
      <c r="F4824">
        <v>2</v>
      </c>
      <c r="G4824">
        <v>1</v>
      </c>
      <c r="H4824">
        <v>0</v>
      </c>
      <c r="I4824">
        <v>4.6500000000000004</v>
      </c>
      <c r="J4824">
        <v>4.6500000000000004</v>
      </c>
      <c r="K4824">
        <v>9789953202174</v>
      </c>
    </row>
    <row r="4826" spans="1:11" x14ac:dyDescent="0.3">
      <c r="A4826">
        <v>9789953310152</v>
      </c>
      <c r="B4826" t="s">
        <v>4087</v>
      </c>
      <c r="D4826">
        <v>1</v>
      </c>
      <c r="E4826">
        <v>25</v>
      </c>
      <c r="F4826">
        <v>22</v>
      </c>
      <c r="G4826">
        <v>4</v>
      </c>
      <c r="H4826">
        <v>0</v>
      </c>
      <c r="I4826">
        <v>4.6500000000000004</v>
      </c>
      <c r="J4826">
        <v>18.600000000000001</v>
      </c>
      <c r="K4826">
        <v>9789953310152</v>
      </c>
    </row>
    <row r="4828" spans="1:11" x14ac:dyDescent="0.3">
      <c r="A4828">
        <v>9789953310831</v>
      </c>
      <c r="B4828" t="s">
        <v>4089</v>
      </c>
      <c r="D4828">
        <v>4</v>
      </c>
      <c r="E4828">
        <v>20</v>
      </c>
      <c r="F4828">
        <v>15</v>
      </c>
      <c r="G4828">
        <v>9</v>
      </c>
      <c r="H4828">
        <v>0</v>
      </c>
      <c r="I4828">
        <v>4.6500000000000004</v>
      </c>
      <c r="J4828">
        <v>41.85</v>
      </c>
      <c r="K4828">
        <v>9789953310831</v>
      </c>
    </row>
    <row r="4830" spans="1:11" x14ac:dyDescent="0.3">
      <c r="A4830">
        <v>9789953311098</v>
      </c>
      <c r="B4830" t="s">
        <v>4090</v>
      </c>
      <c r="D4830">
        <v>6</v>
      </c>
      <c r="E4830">
        <v>31</v>
      </c>
      <c r="F4830">
        <v>28</v>
      </c>
      <c r="G4830">
        <v>9</v>
      </c>
      <c r="H4830">
        <v>0</v>
      </c>
      <c r="I4830">
        <v>4.6500000000000004</v>
      </c>
      <c r="J4830">
        <v>41.85</v>
      </c>
      <c r="K4830">
        <v>9789953311098</v>
      </c>
    </row>
    <row r="4832" spans="1:11" x14ac:dyDescent="0.3">
      <c r="A4832">
        <v>9789953311227</v>
      </c>
      <c r="B4832" t="s">
        <v>4091</v>
      </c>
      <c r="D4832">
        <v>4</v>
      </c>
      <c r="E4832">
        <v>15</v>
      </c>
      <c r="F4832">
        <v>15</v>
      </c>
      <c r="G4832">
        <v>4</v>
      </c>
      <c r="H4832">
        <v>0</v>
      </c>
      <c r="I4832">
        <v>4.6500000000000004</v>
      </c>
      <c r="J4832">
        <v>18.600000000000001</v>
      </c>
      <c r="K4832">
        <v>9789953311227</v>
      </c>
    </row>
    <row r="4834" spans="1:11" x14ac:dyDescent="0.3">
      <c r="A4834">
        <v>9789953314754</v>
      </c>
      <c r="B4834" t="s">
        <v>5651</v>
      </c>
      <c r="C4834" t="s">
        <v>19</v>
      </c>
      <c r="D4834">
        <v>0</v>
      </c>
      <c r="E4834">
        <v>1</v>
      </c>
      <c r="F4834">
        <v>1</v>
      </c>
      <c r="G4834">
        <v>0</v>
      </c>
      <c r="H4834">
        <v>0</v>
      </c>
      <c r="I4834">
        <v>21</v>
      </c>
      <c r="J4834">
        <v>0</v>
      </c>
      <c r="K4834">
        <v>9789953314754</v>
      </c>
    </row>
    <row r="4836" spans="1:11" x14ac:dyDescent="0.3">
      <c r="A4836">
        <v>9789953315904</v>
      </c>
      <c r="B4836" t="s">
        <v>2075</v>
      </c>
      <c r="C4836" t="s">
        <v>19</v>
      </c>
      <c r="D4836">
        <v>0</v>
      </c>
      <c r="E4836">
        <v>6</v>
      </c>
      <c r="F4836">
        <v>4</v>
      </c>
      <c r="G4836">
        <v>2</v>
      </c>
      <c r="H4836">
        <v>0</v>
      </c>
      <c r="I4836">
        <v>13</v>
      </c>
      <c r="J4836">
        <v>26</v>
      </c>
      <c r="K4836">
        <v>9789953315904</v>
      </c>
    </row>
    <row r="4838" spans="1:11" x14ac:dyDescent="0.3">
      <c r="A4838" t="s">
        <v>4093</v>
      </c>
      <c r="B4838" t="s">
        <v>4094</v>
      </c>
      <c r="D4838">
        <v>2</v>
      </c>
      <c r="E4838">
        <v>24</v>
      </c>
      <c r="F4838">
        <v>18</v>
      </c>
      <c r="G4838">
        <v>8</v>
      </c>
      <c r="H4838">
        <v>0</v>
      </c>
      <c r="I4838">
        <v>16</v>
      </c>
      <c r="J4838">
        <v>128</v>
      </c>
      <c r="K4838" t="s">
        <v>4093</v>
      </c>
    </row>
    <row r="4840" spans="1:11" x14ac:dyDescent="0.3">
      <c r="A4840" t="s">
        <v>4095</v>
      </c>
      <c r="B4840" t="s">
        <v>4096</v>
      </c>
      <c r="D4840">
        <v>2</v>
      </c>
      <c r="E4840">
        <v>24</v>
      </c>
      <c r="F4840">
        <v>24</v>
      </c>
      <c r="G4840">
        <v>2</v>
      </c>
      <c r="H4840">
        <v>0</v>
      </c>
      <c r="I4840">
        <v>5</v>
      </c>
      <c r="J4840">
        <v>10</v>
      </c>
      <c r="K4840" t="s">
        <v>4095</v>
      </c>
    </row>
    <row r="4842" spans="1:11" x14ac:dyDescent="0.3">
      <c r="A4842" t="s">
        <v>4097</v>
      </c>
      <c r="B4842" t="s">
        <v>4098</v>
      </c>
      <c r="D4842">
        <v>4</v>
      </c>
      <c r="E4842">
        <v>22</v>
      </c>
      <c r="F4842">
        <v>24</v>
      </c>
      <c r="G4842">
        <v>2</v>
      </c>
      <c r="H4842">
        <v>0</v>
      </c>
      <c r="I4842">
        <v>5</v>
      </c>
      <c r="J4842">
        <v>10</v>
      </c>
      <c r="K4842" t="s">
        <v>4097</v>
      </c>
    </row>
    <row r="4844" spans="1:11" x14ac:dyDescent="0.3">
      <c r="A4844" t="s">
        <v>4099</v>
      </c>
      <c r="B4844" t="s">
        <v>4100</v>
      </c>
      <c r="D4844">
        <v>11</v>
      </c>
      <c r="E4844">
        <v>14</v>
      </c>
      <c r="F4844">
        <v>17</v>
      </c>
      <c r="G4844">
        <v>8</v>
      </c>
      <c r="H4844">
        <v>0</v>
      </c>
      <c r="I4844">
        <v>17</v>
      </c>
      <c r="J4844">
        <v>136</v>
      </c>
      <c r="K4844" t="s">
        <v>4099</v>
      </c>
    </row>
    <row r="4846" spans="1:11" x14ac:dyDescent="0.3">
      <c r="A4846" t="s">
        <v>4101</v>
      </c>
      <c r="B4846" t="s">
        <v>4102</v>
      </c>
      <c r="D4846">
        <v>4</v>
      </c>
      <c r="E4846">
        <v>32</v>
      </c>
      <c r="F4846">
        <v>31</v>
      </c>
      <c r="G4846">
        <v>5</v>
      </c>
      <c r="H4846">
        <v>0</v>
      </c>
      <c r="I4846">
        <v>5.4</v>
      </c>
      <c r="J4846">
        <v>27</v>
      </c>
      <c r="K4846" t="s">
        <v>4101</v>
      </c>
    </row>
    <row r="4848" spans="1:11" x14ac:dyDescent="0.3">
      <c r="A4848" t="s">
        <v>4103</v>
      </c>
      <c r="B4848" t="s">
        <v>4104</v>
      </c>
      <c r="D4848">
        <v>7</v>
      </c>
      <c r="E4848">
        <v>29</v>
      </c>
      <c r="F4848">
        <v>29</v>
      </c>
      <c r="G4848">
        <v>7</v>
      </c>
      <c r="H4848">
        <v>0</v>
      </c>
      <c r="I4848">
        <v>4.75</v>
      </c>
      <c r="J4848">
        <v>33.25</v>
      </c>
      <c r="K4848" t="s">
        <v>4103</v>
      </c>
    </row>
    <row r="4850" spans="1:11" x14ac:dyDescent="0.3">
      <c r="A4850" t="s">
        <v>4105</v>
      </c>
      <c r="B4850" t="s">
        <v>4106</v>
      </c>
      <c r="D4850">
        <v>9</v>
      </c>
      <c r="E4850">
        <v>37</v>
      </c>
      <c r="F4850">
        <v>43</v>
      </c>
      <c r="G4850">
        <v>3</v>
      </c>
      <c r="H4850">
        <v>0</v>
      </c>
      <c r="I4850">
        <v>18</v>
      </c>
      <c r="J4850">
        <v>54</v>
      </c>
      <c r="K4850" t="s">
        <v>4105</v>
      </c>
    </row>
    <row r="4852" spans="1:11" x14ac:dyDescent="0.3">
      <c r="A4852" t="s">
        <v>4107</v>
      </c>
      <c r="B4852" t="s">
        <v>4108</v>
      </c>
      <c r="D4852">
        <v>3</v>
      </c>
      <c r="E4852">
        <v>62</v>
      </c>
      <c r="F4852">
        <v>63</v>
      </c>
      <c r="G4852">
        <v>2</v>
      </c>
      <c r="H4852">
        <v>0</v>
      </c>
      <c r="I4852">
        <v>6.4</v>
      </c>
      <c r="J4852">
        <v>12.8</v>
      </c>
      <c r="K4852" t="s">
        <v>4107</v>
      </c>
    </row>
    <row r="4854" spans="1:11" x14ac:dyDescent="0.3">
      <c r="A4854" t="s">
        <v>4109</v>
      </c>
      <c r="B4854" t="s">
        <v>4110</v>
      </c>
      <c r="D4854">
        <v>0</v>
      </c>
      <c r="E4854">
        <v>65</v>
      </c>
      <c r="F4854">
        <v>61</v>
      </c>
      <c r="G4854">
        <v>4</v>
      </c>
      <c r="H4854">
        <v>0</v>
      </c>
      <c r="I4854">
        <v>6.4</v>
      </c>
      <c r="J4854">
        <v>25.6</v>
      </c>
      <c r="K4854" t="s">
        <v>4109</v>
      </c>
    </row>
    <row r="4856" spans="1:11" x14ac:dyDescent="0.3">
      <c r="A4856" t="s">
        <v>4111</v>
      </c>
      <c r="B4856" t="s">
        <v>4112</v>
      </c>
      <c r="D4856">
        <v>4</v>
      </c>
      <c r="E4856">
        <v>18</v>
      </c>
      <c r="F4856">
        <v>19</v>
      </c>
      <c r="G4856">
        <v>3</v>
      </c>
      <c r="H4856">
        <v>0</v>
      </c>
      <c r="I4856">
        <v>12</v>
      </c>
      <c r="J4856">
        <v>36</v>
      </c>
      <c r="K4856" t="s">
        <v>4111</v>
      </c>
    </row>
    <row r="4858" spans="1:11" x14ac:dyDescent="0.3">
      <c r="A4858" t="s">
        <v>4113</v>
      </c>
      <c r="B4858" t="s">
        <v>4114</v>
      </c>
      <c r="D4858">
        <v>4</v>
      </c>
      <c r="E4858">
        <v>24</v>
      </c>
      <c r="F4858">
        <v>27</v>
      </c>
      <c r="G4858">
        <v>1</v>
      </c>
      <c r="H4858">
        <v>0</v>
      </c>
      <c r="I4858">
        <v>6</v>
      </c>
      <c r="J4858">
        <v>6</v>
      </c>
      <c r="K4858" t="s">
        <v>4113</v>
      </c>
    </row>
    <row r="4860" spans="1:11" x14ac:dyDescent="0.3">
      <c r="A4860" t="s">
        <v>4115</v>
      </c>
      <c r="B4860" t="s">
        <v>4116</v>
      </c>
      <c r="D4860">
        <v>8</v>
      </c>
      <c r="E4860">
        <v>23</v>
      </c>
      <c r="F4860">
        <v>26</v>
      </c>
      <c r="G4860">
        <v>5</v>
      </c>
      <c r="H4860">
        <v>0</v>
      </c>
      <c r="I4860">
        <v>4</v>
      </c>
      <c r="J4860">
        <v>20</v>
      </c>
      <c r="K4860" t="s">
        <v>4115</v>
      </c>
    </row>
    <row r="4862" spans="1:11" x14ac:dyDescent="0.3">
      <c r="A4862" t="s">
        <v>4117</v>
      </c>
      <c r="B4862" t="s">
        <v>5652</v>
      </c>
      <c r="D4862">
        <v>8</v>
      </c>
      <c r="E4862">
        <v>18</v>
      </c>
      <c r="F4862">
        <v>25</v>
      </c>
      <c r="G4862">
        <v>1</v>
      </c>
      <c r="H4862">
        <v>0</v>
      </c>
      <c r="I4862">
        <v>5</v>
      </c>
      <c r="J4862">
        <v>5</v>
      </c>
      <c r="K4862" t="s">
        <v>4117</v>
      </c>
    </row>
    <row r="4864" spans="1:11" x14ac:dyDescent="0.3">
      <c r="A4864" t="s">
        <v>4119</v>
      </c>
      <c r="B4864" t="s">
        <v>4120</v>
      </c>
      <c r="D4864">
        <v>10</v>
      </c>
      <c r="E4864">
        <v>19</v>
      </c>
      <c r="F4864">
        <v>22</v>
      </c>
      <c r="G4864">
        <v>7</v>
      </c>
      <c r="H4864">
        <v>0</v>
      </c>
      <c r="I4864">
        <v>5</v>
      </c>
      <c r="J4864">
        <v>35</v>
      </c>
      <c r="K4864" t="s">
        <v>4119</v>
      </c>
    </row>
    <row r="4866" spans="1:11" x14ac:dyDescent="0.3">
      <c r="A4866" t="s">
        <v>4121</v>
      </c>
      <c r="B4866" t="s">
        <v>4122</v>
      </c>
      <c r="D4866">
        <v>6</v>
      </c>
      <c r="E4866">
        <v>24</v>
      </c>
      <c r="F4866">
        <v>21</v>
      </c>
      <c r="G4866">
        <v>9</v>
      </c>
      <c r="H4866">
        <v>0</v>
      </c>
      <c r="I4866">
        <v>12.75</v>
      </c>
      <c r="J4866">
        <v>114.75</v>
      </c>
      <c r="K4866" t="s">
        <v>4121</v>
      </c>
    </row>
    <row r="4868" spans="1:11" x14ac:dyDescent="0.3">
      <c r="A4868" t="s">
        <v>4123</v>
      </c>
      <c r="B4868" t="s">
        <v>4124</v>
      </c>
      <c r="D4868">
        <v>3</v>
      </c>
      <c r="E4868">
        <v>24</v>
      </c>
      <c r="F4868">
        <v>27</v>
      </c>
      <c r="G4868">
        <v>0</v>
      </c>
      <c r="H4868">
        <v>0</v>
      </c>
      <c r="I4868">
        <v>7</v>
      </c>
      <c r="J4868">
        <v>0</v>
      </c>
      <c r="K4868" t="s">
        <v>4123</v>
      </c>
    </row>
    <row r="4870" spans="1:11" x14ac:dyDescent="0.3">
      <c r="A4870" t="s">
        <v>4125</v>
      </c>
      <c r="B4870" t="s">
        <v>4126</v>
      </c>
      <c r="D4870">
        <v>4</v>
      </c>
      <c r="E4870">
        <v>24</v>
      </c>
      <c r="F4870">
        <v>25</v>
      </c>
      <c r="G4870">
        <v>3</v>
      </c>
      <c r="H4870">
        <v>0</v>
      </c>
      <c r="I4870">
        <v>6.6</v>
      </c>
      <c r="J4870">
        <v>19.8</v>
      </c>
      <c r="K4870" t="s">
        <v>4125</v>
      </c>
    </row>
    <row r="4872" spans="1:11" x14ac:dyDescent="0.3">
      <c r="A4872" t="s">
        <v>4127</v>
      </c>
      <c r="B4872" t="s">
        <v>4128</v>
      </c>
      <c r="D4872">
        <v>2</v>
      </c>
      <c r="E4872">
        <v>24</v>
      </c>
      <c r="F4872">
        <v>26</v>
      </c>
      <c r="G4872">
        <v>0</v>
      </c>
      <c r="H4872">
        <v>0</v>
      </c>
      <c r="I4872">
        <v>7</v>
      </c>
      <c r="J4872">
        <v>0</v>
      </c>
      <c r="K4872" t="s">
        <v>4127</v>
      </c>
    </row>
    <row r="4874" spans="1:11" x14ac:dyDescent="0.3">
      <c r="A4874" t="s">
        <v>4129</v>
      </c>
      <c r="B4874" t="s">
        <v>4130</v>
      </c>
      <c r="D4874">
        <v>9</v>
      </c>
      <c r="E4874">
        <v>24</v>
      </c>
      <c r="F4874">
        <v>25</v>
      </c>
      <c r="G4874">
        <v>8</v>
      </c>
      <c r="H4874">
        <v>0</v>
      </c>
      <c r="I4874">
        <v>6.25</v>
      </c>
      <c r="J4874">
        <v>50</v>
      </c>
      <c r="K4874" t="s">
        <v>4129</v>
      </c>
    </row>
    <row r="4876" spans="1:11" x14ac:dyDescent="0.3">
      <c r="A4876" t="s">
        <v>4131</v>
      </c>
      <c r="B4876" t="s">
        <v>4132</v>
      </c>
      <c r="D4876">
        <v>0</v>
      </c>
      <c r="E4876">
        <v>26</v>
      </c>
      <c r="F4876">
        <v>15</v>
      </c>
      <c r="G4876">
        <v>11</v>
      </c>
      <c r="H4876">
        <v>0</v>
      </c>
      <c r="I4876">
        <v>12.75</v>
      </c>
      <c r="J4876">
        <v>140.25</v>
      </c>
      <c r="K4876" t="s">
        <v>4131</v>
      </c>
    </row>
    <row r="4878" spans="1:11" x14ac:dyDescent="0.3">
      <c r="A4878" t="s">
        <v>4133</v>
      </c>
      <c r="B4878" t="s">
        <v>4134</v>
      </c>
      <c r="D4878">
        <v>1</v>
      </c>
      <c r="E4878">
        <v>25</v>
      </c>
      <c r="F4878">
        <v>26</v>
      </c>
      <c r="G4878">
        <v>0</v>
      </c>
      <c r="H4878">
        <v>0</v>
      </c>
      <c r="I4878">
        <v>8.5</v>
      </c>
      <c r="J4878">
        <v>0</v>
      </c>
      <c r="K4878" t="s">
        <v>4133</v>
      </c>
    </row>
    <row r="4880" spans="1:11" x14ac:dyDescent="0.3">
      <c r="A4880" t="s">
        <v>4135</v>
      </c>
      <c r="B4880" t="s">
        <v>4136</v>
      </c>
      <c r="D4880">
        <v>2</v>
      </c>
      <c r="E4880">
        <v>60</v>
      </c>
      <c r="F4880">
        <v>61</v>
      </c>
      <c r="G4880">
        <v>1</v>
      </c>
      <c r="H4880">
        <v>0</v>
      </c>
      <c r="I4880">
        <v>8.5</v>
      </c>
      <c r="J4880">
        <v>8.5</v>
      </c>
      <c r="K4880" t="s">
        <v>4135</v>
      </c>
    </row>
    <row r="4882" spans="1:11" x14ac:dyDescent="0.3">
      <c r="A4882" t="s">
        <v>4137</v>
      </c>
      <c r="B4882" t="s">
        <v>4138</v>
      </c>
      <c r="D4882">
        <v>0</v>
      </c>
      <c r="E4882">
        <v>26</v>
      </c>
      <c r="F4882">
        <v>21</v>
      </c>
      <c r="G4882">
        <v>5</v>
      </c>
      <c r="H4882">
        <v>0</v>
      </c>
      <c r="I4882">
        <v>8.5</v>
      </c>
      <c r="J4882">
        <v>42.5</v>
      </c>
      <c r="K4882" t="s">
        <v>4137</v>
      </c>
    </row>
    <row r="4884" spans="1:11" x14ac:dyDescent="0.3">
      <c r="A4884" t="s">
        <v>4139</v>
      </c>
      <c r="B4884" t="s">
        <v>5653</v>
      </c>
      <c r="D4884">
        <v>3</v>
      </c>
      <c r="E4884">
        <v>18</v>
      </c>
      <c r="F4884">
        <v>19</v>
      </c>
      <c r="G4884">
        <v>2</v>
      </c>
      <c r="H4884">
        <v>0</v>
      </c>
      <c r="I4884">
        <v>5.5</v>
      </c>
      <c r="J4884">
        <v>11</v>
      </c>
      <c r="K4884" t="s">
        <v>4139</v>
      </c>
    </row>
    <row r="4886" spans="1:11" x14ac:dyDescent="0.3">
      <c r="A4886" t="s">
        <v>4141</v>
      </c>
      <c r="B4886" t="s">
        <v>5654</v>
      </c>
      <c r="D4886">
        <v>3</v>
      </c>
      <c r="E4886">
        <v>19</v>
      </c>
      <c r="F4886">
        <v>20</v>
      </c>
      <c r="G4886">
        <v>2</v>
      </c>
      <c r="H4886">
        <v>0</v>
      </c>
      <c r="I4886">
        <v>5.5</v>
      </c>
      <c r="J4886">
        <v>11</v>
      </c>
      <c r="K4886" t="s">
        <v>4141</v>
      </c>
    </row>
    <row r="4888" spans="1:11" x14ac:dyDescent="0.3">
      <c r="A4888" t="s">
        <v>4143</v>
      </c>
      <c r="B4888" t="s">
        <v>5655</v>
      </c>
      <c r="D4888">
        <v>5</v>
      </c>
      <c r="E4888">
        <v>0</v>
      </c>
      <c r="F4888">
        <v>2</v>
      </c>
      <c r="G4888">
        <v>3</v>
      </c>
      <c r="H4888">
        <v>0</v>
      </c>
      <c r="I4888">
        <v>7.4</v>
      </c>
      <c r="J4888">
        <v>22.2</v>
      </c>
      <c r="K4888" t="s">
        <v>4143</v>
      </c>
    </row>
    <row r="4890" spans="1:11" x14ac:dyDescent="0.3">
      <c r="A4890" t="s">
        <v>4145</v>
      </c>
      <c r="B4890" t="s">
        <v>4146</v>
      </c>
      <c r="D4890">
        <v>5</v>
      </c>
      <c r="E4890">
        <v>0</v>
      </c>
      <c r="F4890">
        <v>4</v>
      </c>
      <c r="G4890">
        <v>1</v>
      </c>
      <c r="H4890">
        <v>0</v>
      </c>
      <c r="I4890">
        <v>7.4</v>
      </c>
      <c r="J4890">
        <v>7.4</v>
      </c>
      <c r="K4890" t="s">
        <v>4145</v>
      </c>
    </row>
    <row r="4892" spans="1:11" x14ac:dyDescent="0.3">
      <c r="A4892" t="s">
        <v>4147</v>
      </c>
      <c r="B4892" t="s">
        <v>4148</v>
      </c>
      <c r="D4892">
        <v>5</v>
      </c>
      <c r="E4892">
        <v>0</v>
      </c>
      <c r="F4892">
        <v>2</v>
      </c>
      <c r="G4892">
        <v>3</v>
      </c>
      <c r="H4892">
        <v>0</v>
      </c>
      <c r="I4892">
        <v>7.4</v>
      </c>
      <c r="J4892">
        <v>22.2</v>
      </c>
      <c r="K4892" t="s">
        <v>4147</v>
      </c>
    </row>
    <row r="4894" spans="1:11" x14ac:dyDescent="0.3">
      <c r="A4894" t="s">
        <v>4149</v>
      </c>
      <c r="B4894" t="s">
        <v>5656</v>
      </c>
      <c r="D4894">
        <v>4</v>
      </c>
      <c r="E4894">
        <v>0</v>
      </c>
      <c r="F4894">
        <v>0</v>
      </c>
      <c r="G4894">
        <v>4</v>
      </c>
      <c r="H4894">
        <v>0</v>
      </c>
      <c r="I4894">
        <v>7.4</v>
      </c>
      <c r="J4894">
        <v>29.6</v>
      </c>
      <c r="K4894" t="s">
        <v>4149</v>
      </c>
    </row>
    <row r="4896" spans="1:11" x14ac:dyDescent="0.3">
      <c r="A4896" t="s">
        <v>4151</v>
      </c>
      <c r="B4896" t="s">
        <v>5657</v>
      </c>
      <c r="D4896">
        <v>2</v>
      </c>
      <c r="E4896">
        <v>0</v>
      </c>
      <c r="F4896">
        <v>0</v>
      </c>
      <c r="G4896">
        <v>2</v>
      </c>
      <c r="H4896">
        <v>0</v>
      </c>
      <c r="I4896">
        <v>7.4</v>
      </c>
      <c r="J4896">
        <v>14.8</v>
      </c>
      <c r="K4896" t="s">
        <v>4151</v>
      </c>
    </row>
    <row r="4898" spans="1:11" x14ac:dyDescent="0.3">
      <c r="A4898" t="s">
        <v>4153</v>
      </c>
      <c r="B4898" t="s">
        <v>4154</v>
      </c>
      <c r="D4898">
        <v>3</v>
      </c>
      <c r="E4898">
        <v>0</v>
      </c>
      <c r="F4898">
        <v>0</v>
      </c>
      <c r="G4898">
        <v>3</v>
      </c>
      <c r="H4898">
        <v>0</v>
      </c>
      <c r="I4898">
        <v>7.4</v>
      </c>
      <c r="J4898">
        <v>22.2</v>
      </c>
      <c r="K4898" t="s">
        <v>4153</v>
      </c>
    </row>
    <row r="4900" spans="1:11" x14ac:dyDescent="0.3">
      <c r="A4900" t="s">
        <v>4155</v>
      </c>
      <c r="B4900" t="s">
        <v>5658</v>
      </c>
      <c r="D4900">
        <v>2</v>
      </c>
      <c r="E4900">
        <v>40</v>
      </c>
      <c r="F4900">
        <v>42</v>
      </c>
      <c r="G4900">
        <v>0</v>
      </c>
      <c r="H4900">
        <v>0</v>
      </c>
      <c r="I4900">
        <v>20.2</v>
      </c>
      <c r="J4900">
        <v>0</v>
      </c>
      <c r="K4900" t="s">
        <v>4155</v>
      </c>
    </row>
    <row r="4902" spans="1:11" x14ac:dyDescent="0.3">
      <c r="A4902" t="s">
        <v>4157</v>
      </c>
      <c r="B4902" t="s">
        <v>5659</v>
      </c>
      <c r="D4902">
        <v>9</v>
      </c>
      <c r="E4902">
        <v>59</v>
      </c>
      <c r="F4902">
        <v>66</v>
      </c>
      <c r="G4902">
        <v>2</v>
      </c>
      <c r="H4902">
        <v>0</v>
      </c>
      <c r="I4902">
        <v>6.9</v>
      </c>
      <c r="J4902">
        <v>13.8</v>
      </c>
      <c r="K4902" t="s">
        <v>4157</v>
      </c>
    </row>
    <row r="4904" spans="1:11" x14ac:dyDescent="0.3">
      <c r="A4904" t="s">
        <v>4159</v>
      </c>
      <c r="B4904" t="s">
        <v>5660</v>
      </c>
      <c r="D4904">
        <v>1</v>
      </c>
      <c r="E4904">
        <v>28</v>
      </c>
      <c r="F4904">
        <v>25</v>
      </c>
      <c r="G4904">
        <v>4</v>
      </c>
      <c r="H4904">
        <v>0</v>
      </c>
      <c r="I4904">
        <v>21</v>
      </c>
      <c r="J4904">
        <v>84</v>
      </c>
      <c r="K4904" t="s">
        <v>4159</v>
      </c>
    </row>
    <row r="4906" spans="1:11" x14ac:dyDescent="0.3">
      <c r="A4906" t="s">
        <v>4161</v>
      </c>
      <c r="B4906" t="s">
        <v>5661</v>
      </c>
      <c r="D4906">
        <v>1</v>
      </c>
      <c r="E4906">
        <v>66</v>
      </c>
      <c r="F4906">
        <v>65</v>
      </c>
      <c r="G4906">
        <v>2</v>
      </c>
      <c r="H4906">
        <v>0</v>
      </c>
      <c r="I4906">
        <v>7.4</v>
      </c>
      <c r="J4906">
        <v>14.8</v>
      </c>
      <c r="K4906" t="s">
        <v>4161</v>
      </c>
    </row>
    <row r="4908" spans="1:11" x14ac:dyDescent="0.3">
      <c r="A4908" t="s">
        <v>4163</v>
      </c>
      <c r="B4908" t="s">
        <v>5662</v>
      </c>
      <c r="D4908">
        <v>1</v>
      </c>
      <c r="E4908">
        <v>35</v>
      </c>
      <c r="F4908">
        <v>31</v>
      </c>
      <c r="G4908">
        <v>5</v>
      </c>
      <c r="H4908">
        <v>0</v>
      </c>
      <c r="I4908">
        <v>22.25</v>
      </c>
      <c r="J4908">
        <v>111.25</v>
      </c>
      <c r="K4908" t="s">
        <v>4163</v>
      </c>
    </row>
    <row r="4910" spans="1:11" x14ac:dyDescent="0.3">
      <c r="A4910" t="s">
        <v>4165</v>
      </c>
      <c r="B4910" t="s">
        <v>5663</v>
      </c>
      <c r="D4910">
        <v>3</v>
      </c>
      <c r="E4910">
        <v>67</v>
      </c>
      <c r="F4910">
        <v>69</v>
      </c>
      <c r="G4910">
        <v>1</v>
      </c>
      <c r="H4910">
        <v>0</v>
      </c>
      <c r="I4910">
        <v>8.5</v>
      </c>
      <c r="J4910">
        <v>8.5</v>
      </c>
      <c r="K4910" t="s">
        <v>4165</v>
      </c>
    </row>
    <row r="4912" spans="1:11" x14ac:dyDescent="0.3">
      <c r="A4912" t="s">
        <v>4167</v>
      </c>
      <c r="B4912" t="s">
        <v>5664</v>
      </c>
      <c r="D4912">
        <v>12</v>
      </c>
      <c r="E4912">
        <v>16</v>
      </c>
      <c r="F4912">
        <v>25</v>
      </c>
      <c r="G4912">
        <v>3</v>
      </c>
      <c r="H4912">
        <v>0</v>
      </c>
      <c r="I4912">
        <v>22.5</v>
      </c>
      <c r="J4912">
        <v>67.5</v>
      </c>
      <c r="K4912" t="s">
        <v>4167</v>
      </c>
    </row>
    <row r="4914" spans="1:11" x14ac:dyDescent="0.3">
      <c r="A4914" t="s">
        <v>4169</v>
      </c>
      <c r="B4914" t="s">
        <v>5665</v>
      </c>
      <c r="D4914">
        <v>4</v>
      </c>
      <c r="E4914">
        <v>54</v>
      </c>
      <c r="F4914">
        <v>54</v>
      </c>
      <c r="G4914">
        <v>4</v>
      </c>
      <c r="H4914">
        <v>0</v>
      </c>
      <c r="I4914">
        <v>9</v>
      </c>
      <c r="J4914">
        <v>36</v>
      </c>
      <c r="K4914" t="s">
        <v>4169</v>
      </c>
    </row>
    <row r="4916" spans="1:11" x14ac:dyDescent="0.3">
      <c r="A4916" t="s">
        <v>4171</v>
      </c>
      <c r="B4916" t="s">
        <v>5666</v>
      </c>
      <c r="D4916">
        <v>2</v>
      </c>
      <c r="E4916">
        <v>0</v>
      </c>
      <c r="F4916">
        <v>1</v>
      </c>
      <c r="G4916">
        <v>1</v>
      </c>
      <c r="H4916">
        <v>0</v>
      </c>
      <c r="I4916">
        <v>19</v>
      </c>
      <c r="J4916">
        <v>19</v>
      </c>
      <c r="K4916" t="s">
        <v>4171</v>
      </c>
    </row>
    <row r="4918" spans="1:11" x14ac:dyDescent="0.3">
      <c r="A4918" t="s">
        <v>4173</v>
      </c>
      <c r="B4918" t="s">
        <v>4173</v>
      </c>
      <c r="D4918">
        <v>0</v>
      </c>
      <c r="E4918">
        <v>0</v>
      </c>
      <c r="F4918">
        <v>0</v>
      </c>
      <c r="G4918">
        <v>0</v>
      </c>
      <c r="H4918">
        <v>0</v>
      </c>
      <c r="J4918">
        <v>0</v>
      </c>
      <c r="K4918" t="s">
        <v>4173</v>
      </c>
    </row>
    <row r="4920" spans="1:11" x14ac:dyDescent="0.3">
      <c r="A4920">
        <v>5285002980221</v>
      </c>
      <c r="B4920" t="s">
        <v>4174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8.8000000000000007</v>
      </c>
      <c r="J4920">
        <v>0</v>
      </c>
      <c r="K4920">
        <v>5285002980221</v>
      </c>
    </row>
    <row r="4922" spans="1:11" x14ac:dyDescent="0.3">
      <c r="A4922" t="s">
        <v>4175</v>
      </c>
      <c r="B4922" t="s">
        <v>4176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6</v>
      </c>
      <c r="J4922">
        <v>0</v>
      </c>
      <c r="K4922" t="s">
        <v>4175</v>
      </c>
    </row>
    <row r="4924" spans="1:11" x14ac:dyDescent="0.3">
      <c r="A4924" t="s">
        <v>4177</v>
      </c>
      <c r="B4924" t="s">
        <v>4177</v>
      </c>
      <c r="D4924">
        <v>0</v>
      </c>
      <c r="E4924">
        <v>0</v>
      </c>
      <c r="F4924">
        <v>0</v>
      </c>
      <c r="G4924">
        <v>0</v>
      </c>
      <c r="H4924">
        <v>0</v>
      </c>
      <c r="J4924">
        <v>0</v>
      </c>
      <c r="K4924" t="s">
        <v>4177</v>
      </c>
    </row>
    <row r="4926" spans="1:11" x14ac:dyDescent="0.3">
      <c r="A4926" t="s">
        <v>4178</v>
      </c>
      <c r="B4926" t="s">
        <v>4178</v>
      </c>
      <c r="D4926">
        <v>445</v>
      </c>
      <c r="E4926">
        <v>8636</v>
      </c>
      <c r="F4926">
        <v>7702</v>
      </c>
      <c r="G4926">
        <v>1379</v>
      </c>
      <c r="H4926">
        <v>-44</v>
      </c>
      <c r="J4926">
        <v>2508.09</v>
      </c>
      <c r="K4926" t="s">
        <v>4178</v>
      </c>
    </row>
    <row r="4928" spans="1:11" x14ac:dyDescent="0.3">
      <c r="A4928">
        <v>100052</v>
      </c>
      <c r="B4928" t="s">
        <v>4179</v>
      </c>
      <c r="C4928" t="s">
        <v>19</v>
      </c>
      <c r="D4928">
        <v>0</v>
      </c>
      <c r="E4928">
        <v>26</v>
      </c>
      <c r="F4928">
        <v>26</v>
      </c>
      <c r="G4928">
        <v>0</v>
      </c>
      <c r="H4928">
        <v>0</v>
      </c>
      <c r="I4928">
        <v>1.1333</v>
      </c>
      <c r="J4928">
        <v>0</v>
      </c>
      <c r="K4928">
        <v>100052</v>
      </c>
    </row>
    <row r="4930" spans="1:11" x14ac:dyDescent="0.3">
      <c r="A4930">
        <v>100226</v>
      </c>
      <c r="B4930" t="s">
        <v>4180</v>
      </c>
      <c r="C4930" t="s">
        <v>19</v>
      </c>
      <c r="D4930">
        <v>1</v>
      </c>
      <c r="E4930">
        <v>196</v>
      </c>
      <c r="F4930">
        <v>196</v>
      </c>
      <c r="G4930">
        <v>1</v>
      </c>
      <c r="H4930">
        <v>0</v>
      </c>
      <c r="I4930">
        <v>1.1000000000000001</v>
      </c>
      <c r="J4930">
        <v>1.1000000000000001</v>
      </c>
      <c r="K4930">
        <v>100226</v>
      </c>
    </row>
    <row r="4932" spans="1:11" x14ac:dyDescent="0.3">
      <c r="A4932">
        <v>100229</v>
      </c>
      <c r="B4932" t="s">
        <v>4182</v>
      </c>
      <c r="C4932" t="s">
        <v>19</v>
      </c>
      <c r="D4932">
        <v>0</v>
      </c>
      <c r="E4932">
        <v>94</v>
      </c>
      <c r="F4932">
        <v>94</v>
      </c>
      <c r="G4932">
        <v>0</v>
      </c>
      <c r="H4932">
        <v>0</v>
      </c>
      <c r="I4932">
        <v>1.4666999999999999</v>
      </c>
      <c r="J4932">
        <v>0</v>
      </c>
      <c r="K4932">
        <v>100229</v>
      </c>
    </row>
    <row r="4934" spans="1:11" x14ac:dyDescent="0.3">
      <c r="A4934" t="s">
        <v>4183</v>
      </c>
      <c r="B4934" t="s">
        <v>4184</v>
      </c>
      <c r="D4934">
        <v>0</v>
      </c>
      <c r="E4934">
        <v>26</v>
      </c>
      <c r="F4934">
        <v>26</v>
      </c>
      <c r="G4934">
        <v>0</v>
      </c>
      <c r="H4934">
        <v>0</v>
      </c>
      <c r="I4934">
        <v>1.5333000000000001</v>
      </c>
      <c r="J4934">
        <v>0</v>
      </c>
      <c r="K4934" t="s">
        <v>4183</v>
      </c>
    </row>
    <row r="4936" spans="1:11" x14ac:dyDescent="0.3">
      <c r="A4936" t="s">
        <v>4187</v>
      </c>
      <c r="B4936" t="s">
        <v>4188</v>
      </c>
      <c r="D4936">
        <v>0</v>
      </c>
      <c r="E4936">
        <v>26</v>
      </c>
      <c r="F4936">
        <v>26</v>
      </c>
      <c r="G4936">
        <v>0</v>
      </c>
      <c r="H4936">
        <v>0</v>
      </c>
      <c r="I4936">
        <v>0.86670000000000003</v>
      </c>
      <c r="J4936">
        <v>0</v>
      </c>
      <c r="K4936" t="s">
        <v>4187</v>
      </c>
    </row>
    <row r="4938" spans="1:11" x14ac:dyDescent="0.3">
      <c r="A4938">
        <v>103836</v>
      </c>
      <c r="B4938" t="s">
        <v>4190</v>
      </c>
      <c r="C4938" t="s">
        <v>19</v>
      </c>
      <c r="D4938">
        <v>0</v>
      </c>
      <c r="E4938">
        <v>43</v>
      </c>
      <c r="F4938">
        <v>43</v>
      </c>
      <c r="G4938">
        <v>0</v>
      </c>
      <c r="H4938">
        <v>0</v>
      </c>
      <c r="I4938">
        <v>7.2</v>
      </c>
      <c r="J4938">
        <v>0</v>
      </c>
      <c r="K4938">
        <v>103836</v>
      </c>
    </row>
    <row r="4940" spans="1:11" x14ac:dyDescent="0.3">
      <c r="A4940">
        <v>103839</v>
      </c>
      <c r="B4940" t="s">
        <v>4192</v>
      </c>
      <c r="C4940" t="s">
        <v>19</v>
      </c>
      <c r="D4940">
        <v>0</v>
      </c>
      <c r="E4940">
        <v>1</v>
      </c>
      <c r="F4940">
        <v>1</v>
      </c>
      <c r="G4940">
        <v>0</v>
      </c>
      <c r="H4940">
        <v>0</v>
      </c>
      <c r="I4940">
        <v>1.4</v>
      </c>
      <c r="J4940">
        <v>0</v>
      </c>
      <c r="K4940">
        <v>103839</v>
      </c>
    </row>
    <row r="4942" spans="1:11" x14ac:dyDescent="0.3">
      <c r="A4942">
        <v>103843</v>
      </c>
      <c r="B4942" t="s">
        <v>4195</v>
      </c>
      <c r="C4942" t="s">
        <v>19</v>
      </c>
      <c r="D4942">
        <v>0</v>
      </c>
      <c r="E4942">
        <v>46</v>
      </c>
      <c r="F4942">
        <v>46</v>
      </c>
      <c r="G4942">
        <v>0</v>
      </c>
      <c r="H4942">
        <v>0</v>
      </c>
      <c r="I4942">
        <v>1.1667000000000001</v>
      </c>
      <c r="J4942">
        <v>0</v>
      </c>
      <c r="K4942">
        <v>103843</v>
      </c>
    </row>
    <row r="4944" spans="1:11" x14ac:dyDescent="0.3">
      <c r="A4944">
        <v>103845</v>
      </c>
      <c r="B4944" t="s">
        <v>4196</v>
      </c>
      <c r="C4944" t="s">
        <v>19</v>
      </c>
      <c r="D4944">
        <v>0</v>
      </c>
      <c r="E4944">
        <v>46</v>
      </c>
      <c r="F4944">
        <v>46</v>
      </c>
      <c r="G4944">
        <v>0</v>
      </c>
      <c r="H4944">
        <v>0</v>
      </c>
      <c r="I4944">
        <v>2.4333</v>
      </c>
      <c r="J4944">
        <v>0</v>
      </c>
      <c r="K4944">
        <v>103845</v>
      </c>
    </row>
    <row r="4946" spans="1:11" x14ac:dyDescent="0.3">
      <c r="A4946" t="s">
        <v>4197</v>
      </c>
      <c r="B4946" t="s">
        <v>4198</v>
      </c>
      <c r="D4946">
        <v>1</v>
      </c>
      <c r="E4946">
        <v>26</v>
      </c>
      <c r="F4946">
        <v>26</v>
      </c>
      <c r="G4946">
        <v>1</v>
      </c>
      <c r="H4946">
        <v>0</v>
      </c>
      <c r="I4946">
        <v>1.5333000000000001</v>
      </c>
      <c r="J4946">
        <v>1.53</v>
      </c>
      <c r="K4946" t="s">
        <v>4197</v>
      </c>
    </row>
    <row r="4948" spans="1:11" x14ac:dyDescent="0.3">
      <c r="A4948" t="s">
        <v>4199</v>
      </c>
      <c r="B4948" t="s">
        <v>4200</v>
      </c>
      <c r="D4948">
        <v>0</v>
      </c>
      <c r="E4948">
        <v>26</v>
      </c>
      <c r="F4948">
        <v>26</v>
      </c>
      <c r="G4948">
        <v>0</v>
      </c>
      <c r="H4948">
        <v>0</v>
      </c>
      <c r="I4948">
        <v>0.4667</v>
      </c>
      <c r="J4948">
        <v>0</v>
      </c>
      <c r="K4948" t="s">
        <v>4199</v>
      </c>
    </row>
    <row r="4950" spans="1:11" x14ac:dyDescent="0.3">
      <c r="A4950" t="s">
        <v>4201</v>
      </c>
      <c r="B4950" t="s">
        <v>4202</v>
      </c>
      <c r="C4950" t="s">
        <v>19</v>
      </c>
      <c r="D4950">
        <v>2</v>
      </c>
      <c r="E4950">
        <v>26</v>
      </c>
      <c r="F4950">
        <v>26</v>
      </c>
      <c r="G4950">
        <v>2</v>
      </c>
      <c r="H4950">
        <v>0</v>
      </c>
      <c r="I4950">
        <v>0.33329999999999999</v>
      </c>
      <c r="J4950">
        <v>0.67</v>
      </c>
      <c r="K4950" t="s">
        <v>4201</v>
      </c>
    </row>
    <row r="4952" spans="1:11" x14ac:dyDescent="0.3">
      <c r="A4952" t="s">
        <v>4203</v>
      </c>
      <c r="B4952" t="s">
        <v>4204</v>
      </c>
      <c r="D4952">
        <v>2</v>
      </c>
      <c r="E4952">
        <v>26</v>
      </c>
      <c r="F4952">
        <v>27</v>
      </c>
      <c r="G4952">
        <v>1</v>
      </c>
      <c r="H4952">
        <v>0</v>
      </c>
      <c r="I4952">
        <v>2.3666999999999998</v>
      </c>
      <c r="J4952">
        <v>2.37</v>
      </c>
      <c r="K4952" t="s">
        <v>4203</v>
      </c>
    </row>
    <row r="4954" spans="1:11" x14ac:dyDescent="0.3">
      <c r="A4954" t="s">
        <v>4205</v>
      </c>
      <c r="B4954" t="s">
        <v>4206</v>
      </c>
      <c r="D4954">
        <v>0</v>
      </c>
      <c r="E4954">
        <v>26</v>
      </c>
      <c r="F4954">
        <v>26</v>
      </c>
      <c r="G4954">
        <v>0</v>
      </c>
      <c r="H4954">
        <v>0</v>
      </c>
      <c r="I4954">
        <v>1.6</v>
      </c>
      <c r="J4954">
        <v>0</v>
      </c>
      <c r="K4954" t="s">
        <v>4205</v>
      </c>
    </row>
    <row r="4956" spans="1:11" x14ac:dyDescent="0.3">
      <c r="A4956" t="s">
        <v>4207</v>
      </c>
      <c r="B4956" t="s">
        <v>4208</v>
      </c>
      <c r="D4956">
        <v>0</v>
      </c>
      <c r="E4956">
        <v>203</v>
      </c>
      <c r="F4956">
        <v>203</v>
      </c>
      <c r="G4956">
        <v>0</v>
      </c>
      <c r="H4956">
        <v>0</v>
      </c>
      <c r="I4956">
        <v>1.3332999999999999</v>
      </c>
      <c r="J4956">
        <v>0</v>
      </c>
      <c r="K4956" t="s">
        <v>4207</v>
      </c>
    </row>
    <row r="4958" spans="1:11" x14ac:dyDescent="0.3">
      <c r="A4958" t="s">
        <v>4209</v>
      </c>
      <c r="B4958" t="s">
        <v>4210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3.6667000000000001</v>
      </c>
      <c r="J4958">
        <v>0</v>
      </c>
      <c r="K4958" t="s">
        <v>4209</v>
      </c>
    </row>
    <row r="4960" spans="1:11" x14ac:dyDescent="0.3">
      <c r="A4960" t="s">
        <v>4211</v>
      </c>
      <c r="B4960" t="s">
        <v>4212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3.6667000000000001</v>
      </c>
      <c r="J4960">
        <v>0</v>
      </c>
      <c r="K4960" t="s">
        <v>4211</v>
      </c>
    </row>
    <row r="4962" spans="1:11" x14ac:dyDescent="0.3">
      <c r="A4962" t="s">
        <v>4213</v>
      </c>
      <c r="B4962" t="s">
        <v>4214</v>
      </c>
      <c r="D4962">
        <v>0</v>
      </c>
      <c r="E4962">
        <v>5</v>
      </c>
      <c r="F4962">
        <v>3</v>
      </c>
      <c r="G4962">
        <v>2</v>
      </c>
      <c r="H4962">
        <v>0</v>
      </c>
      <c r="I4962">
        <v>3.0333000000000001</v>
      </c>
      <c r="J4962">
        <v>6.07</v>
      </c>
      <c r="K4962" t="s">
        <v>4213</v>
      </c>
    </row>
    <row r="4964" spans="1:11" x14ac:dyDescent="0.3">
      <c r="A4964" t="s">
        <v>4215</v>
      </c>
      <c r="B4964" t="s">
        <v>4216</v>
      </c>
      <c r="D4964">
        <v>0</v>
      </c>
      <c r="E4964">
        <v>28</v>
      </c>
      <c r="F4964">
        <v>28</v>
      </c>
      <c r="G4964">
        <v>0</v>
      </c>
      <c r="H4964">
        <v>0</v>
      </c>
      <c r="I4964">
        <v>2.0667</v>
      </c>
      <c r="J4964">
        <v>0</v>
      </c>
      <c r="K4964" t="s">
        <v>4215</v>
      </c>
    </row>
    <row r="4966" spans="1:11" x14ac:dyDescent="0.3">
      <c r="A4966" t="s">
        <v>4221</v>
      </c>
      <c r="B4966" t="s">
        <v>4222</v>
      </c>
      <c r="D4966">
        <v>0</v>
      </c>
      <c r="E4966">
        <v>1</v>
      </c>
      <c r="F4966">
        <v>1</v>
      </c>
      <c r="G4966">
        <v>0</v>
      </c>
      <c r="H4966">
        <v>0</v>
      </c>
      <c r="I4966">
        <v>1.7</v>
      </c>
      <c r="J4966">
        <v>0</v>
      </c>
      <c r="K4966" t="s">
        <v>4221</v>
      </c>
    </row>
    <row r="4968" spans="1:11" x14ac:dyDescent="0.3">
      <c r="A4968" t="s">
        <v>4223</v>
      </c>
      <c r="B4968" t="s">
        <v>4224</v>
      </c>
      <c r="D4968">
        <v>1</v>
      </c>
      <c r="E4968">
        <v>31</v>
      </c>
      <c r="F4968">
        <v>32</v>
      </c>
      <c r="G4968">
        <v>0</v>
      </c>
      <c r="H4968">
        <v>0</v>
      </c>
      <c r="I4968">
        <v>1.4333</v>
      </c>
      <c r="J4968">
        <v>0</v>
      </c>
      <c r="K4968" t="s">
        <v>4223</v>
      </c>
    </row>
    <row r="4970" spans="1:11" x14ac:dyDescent="0.3">
      <c r="A4970" t="s">
        <v>4225</v>
      </c>
      <c r="B4970" t="s">
        <v>4226</v>
      </c>
      <c r="D4970">
        <v>2</v>
      </c>
      <c r="E4970">
        <v>196</v>
      </c>
      <c r="F4970">
        <v>196</v>
      </c>
      <c r="G4970">
        <v>2</v>
      </c>
      <c r="H4970">
        <v>0</v>
      </c>
      <c r="I4970">
        <v>0.86670000000000003</v>
      </c>
      <c r="J4970">
        <v>1.73</v>
      </c>
      <c r="K4970" t="s">
        <v>4225</v>
      </c>
    </row>
    <row r="4972" spans="1:11" x14ac:dyDescent="0.3">
      <c r="A4972" t="s">
        <v>4227</v>
      </c>
      <c r="B4972" t="s">
        <v>4228</v>
      </c>
      <c r="D4972">
        <v>0</v>
      </c>
      <c r="E4972">
        <v>196</v>
      </c>
      <c r="F4972">
        <v>196</v>
      </c>
      <c r="G4972">
        <v>0</v>
      </c>
      <c r="H4972">
        <v>0</v>
      </c>
      <c r="I4972">
        <v>0.4667</v>
      </c>
      <c r="J4972">
        <v>0</v>
      </c>
      <c r="K4972" t="s">
        <v>4227</v>
      </c>
    </row>
    <row r="4974" spans="1:11" x14ac:dyDescent="0.3">
      <c r="A4974" t="s">
        <v>4229</v>
      </c>
      <c r="B4974" t="s">
        <v>4230</v>
      </c>
      <c r="D4974">
        <v>0</v>
      </c>
      <c r="E4974">
        <v>29</v>
      </c>
      <c r="F4974">
        <v>26</v>
      </c>
      <c r="G4974">
        <v>3</v>
      </c>
      <c r="H4974">
        <v>0</v>
      </c>
      <c r="I4974">
        <v>1.7666999999999999</v>
      </c>
      <c r="J4974">
        <v>5.3</v>
      </c>
      <c r="K4974" t="s">
        <v>4229</v>
      </c>
    </row>
    <row r="4976" spans="1:11" x14ac:dyDescent="0.3">
      <c r="A4976" t="s">
        <v>4231</v>
      </c>
      <c r="B4976" t="s">
        <v>4232</v>
      </c>
      <c r="D4976">
        <v>0</v>
      </c>
      <c r="E4976">
        <v>29</v>
      </c>
      <c r="F4976">
        <v>27</v>
      </c>
      <c r="G4976">
        <v>2</v>
      </c>
      <c r="H4976">
        <v>0</v>
      </c>
      <c r="I4976">
        <v>1</v>
      </c>
      <c r="J4976">
        <v>2</v>
      </c>
      <c r="K4976" t="s">
        <v>4231</v>
      </c>
    </row>
    <row r="4978" spans="1:11" x14ac:dyDescent="0.3">
      <c r="A4978" t="s">
        <v>4233</v>
      </c>
      <c r="B4978" t="s">
        <v>4234</v>
      </c>
      <c r="D4978">
        <v>1</v>
      </c>
      <c r="E4978">
        <v>26</v>
      </c>
      <c r="F4978">
        <v>22</v>
      </c>
      <c r="G4978">
        <v>5</v>
      </c>
      <c r="H4978">
        <v>0</v>
      </c>
      <c r="I4978">
        <v>1.3</v>
      </c>
      <c r="J4978">
        <v>6.5</v>
      </c>
      <c r="K4978" t="s">
        <v>4233</v>
      </c>
    </row>
    <row r="4980" spans="1:11" x14ac:dyDescent="0.3">
      <c r="A4980" t="s">
        <v>4235</v>
      </c>
      <c r="B4980" t="s">
        <v>4236</v>
      </c>
      <c r="D4980">
        <v>1</v>
      </c>
      <c r="E4980">
        <v>0</v>
      </c>
      <c r="F4980">
        <v>0</v>
      </c>
      <c r="G4980">
        <v>1</v>
      </c>
      <c r="H4980">
        <v>0</v>
      </c>
      <c r="I4980">
        <v>2.1333000000000002</v>
      </c>
      <c r="J4980">
        <v>2.13</v>
      </c>
      <c r="K4980" t="s">
        <v>4235</v>
      </c>
    </row>
    <row r="4982" spans="1:11" x14ac:dyDescent="0.3">
      <c r="A4982" t="s">
        <v>4237</v>
      </c>
      <c r="B4982" t="s">
        <v>4238</v>
      </c>
      <c r="D4982">
        <v>0</v>
      </c>
      <c r="E4982">
        <v>19</v>
      </c>
      <c r="F4982">
        <v>19</v>
      </c>
      <c r="G4982">
        <v>0</v>
      </c>
      <c r="H4982">
        <v>0</v>
      </c>
      <c r="I4982">
        <v>0.4</v>
      </c>
      <c r="J4982">
        <v>0</v>
      </c>
      <c r="K4982" t="s">
        <v>4237</v>
      </c>
    </row>
    <row r="4984" spans="1:11" x14ac:dyDescent="0.3">
      <c r="A4984" t="s">
        <v>4239</v>
      </c>
      <c r="B4984" t="s">
        <v>4240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1.8332999999999999</v>
      </c>
      <c r="J4984">
        <v>0</v>
      </c>
      <c r="K4984" t="s">
        <v>4239</v>
      </c>
    </row>
    <row r="4986" spans="1:11" x14ac:dyDescent="0.3">
      <c r="A4986" t="s">
        <v>4241</v>
      </c>
      <c r="B4986" t="s">
        <v>4242</v>
      </c>
      <c r="D4986">
        <v>1</v>
      </c>
      <c r="E4986">
        <v>24</v>
      </c>
      <c r="F4986">
        <v>24</v>
      </c>
      <c r="G4986">
        <v>1</v>
      </c>
      <c r="H4986">
        <v>0</v>
      </c>
      <c r="I4986">
        <v>0.5333</v>
      </c>
      <c r="J4986">
        <v>0.53</v>
      </c>
      <c r="K4986" t="s">
        <v>4241</v>
      </c>
    </row>
    <row r="4988" spans="1:11" x14ac:dyDescent="0.3">
      <c r="A4988" t="s">
        <v>4243</v>
      </c>
      <c r="B4988" t="s">
        <v>4244</v>
      </c>
      <c r="D4988">
        <v>0</v>
      </c>
      <c r="E4988">
        <v>10</v>
      </c>
      <c r="F4988">
        <v>10</v>
      </c>
      <c r="G4988">
        <v>0</v>
      </c>
      <c r="H4988">
        <v>0</v>
      </c>
      <c r="I4988">
        <v>1.3</v>
      </c>
      <c r="J4988">
        <v>0</v>
      </c>
      <c r="K4988" t="s">
        <v>4243</v>
      </c>
    </row>
    <row r="4990" spans="1:11" x14ac:dyDescent="0.3">
      <c r="A4990" t="s">
        <v>4245</v>
      </c>
      <c r="B4990" t="s">
        <v>4246</v>
      </c>
      <c r="D4990">
        <v>0</v>
      </c>
      <c r="E4990">
        <v>19</v>
      </c>
      <c r="F4990">
        <v>19</v>
      </c>
      <c r="G4990">
        <v>0</v>
      </c>
      <c r="H4990">
        <v>0</v>
      </c>
      <c r="I4990">
        <v>0.4667</v>
      </c>
      <c r="J4990">
        <v>0</v>
      </c>
      <c r="K4990" t="s">
        <v>4245</v>
      </c>
    </row>
    <row r="4992" spans="1:11" x14ac:dyDescent="0.3">
      <c r="A4992" t="s">
        <v>4247</v>
      </c>
      <c r="B4992" t="s">
        <v>4248</v>
      </c>
      <c r="D4992">
        <v>0</v>
      </c>
      <c r="E4992">
        <v>19</v>
      </c>
      <c r="F4992">
        <v>19</v>
      </c>
      <c r="G4992">
        <v>0</v>
      </c>
      <c r="H4992">
        <v>0</v>
      </c>
      <c r="I4992">
        <v>0.86670000000000003</v>
      </c>
      <c r="J4992">
        <v>0</v>
      </c>
      <c r="K4992" t="s">
        <v>4247</v>
      </c>
    </row>
    <row r="4994" spans="1:11" x14ac:dyDescent="0.3">
      <c r="A4994" t="s">
        <v>4249</v>
      </c>
      <c r="B4994" t="s">
        <v>4250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0.9667</v>
      </c>
      <c r="J4994">
        <v>0</v>
      </c>
      <c r="K4994" t="s">
        <v>4249</v>
      </c>
    </row>
    <row r="4996" spans="1:11" x14ac:dyDescent="0.3">
      <c r="A4996" t="s">
        <v>4251</v>
      </c>
      <c r="B4996" t="s">
        <v>4252</v>
      </c>
      <c r="D4996">
        <v>0</v>
      </c>
      <c r="E4996">
        <v>6</v>
      </c>
      <c r="F4996">
        <v>6</v>
      </c>
      <c r="G4996">
        <v>0</v>
      </c>
      <c r="H4996">
        <v>0</v>
      </c>
      <c r="I4996">
        <v>1.7666999999999999</v>
      </c>
      <c r="J4996">
        <v>0</v>
      </c>
      <c r="K4996" t="s">
        <v>4251</v>
      </c>
    </row>
    <row r="4998" spans="1:11" x14ac:dyDescent="0.3">
      <c r="A4998" t="s">
        <v>4253</v>
      </c>
      <c r="B4998" t="s">
        <v>4254</v>
      </c>
      <c r="D4998">
        <v>0</v>
      </c>
      <c r="E4998">
        <v>13</v>
      </c>
      <c r="F4998">
        <v>13</v>
      </c>
      <c r="G4998">
        <v>0</v>
      </c>
      <c r="H4998">
        <v>0</v>
      </c>
      <c r="I4998">
        <v>1.4</v>
      </c>
      <c r="J4998">
        <v>0</v>
      </c>
      <c r="K4998" t="s">
        <v>4253</v>
      </c>
    </row>
    <row r="5000" spans="1:11" x14ac:dyDescent="0.3">
      <c r="A5000" t="s">
        <v>4255</v>
      </c>
      <c r="B5000" t="s">
        <v>4256</v>
      </c>
      <c r="D5000">
        <v>0</v>
      </c>
      <c r="E5000">
        <v>6</v>
      </c>
      <c r="F5000">
        <v>6</v>
      </c>
      <c r="G5000">
        <v>0</v>
      </c>
      <c r="H5000">
        <v>0</v>
      </c>
      <c r="I5000">
        <v>0.9</v>
      </c>
      <c r="J5000">
        <v>0</v>
      </c>
      <c r="K5000" t="s">
        <v>4255</v>
      </c>
    </row>
    <row r="5002" spans="1:11" x14ac:dyDescent="0.3">
      <c r="A5002" t="s">
        <v>4257</v>
      </c>
      <c r="B5002" t="s">
        <v>4258</v>
      </c>
      <c r="D5002">
        <v>0</v>
      </c>
      <c r="E5002">
        <v>6</v>
      </c>
      <c r="F5002">
        <v>6</v>
      </c>
      <c r="G5002">
        <v>0</v>
      </c>
      <c r="H5002">
        <v>0</v>
      </c>
      <c r="I5002">
        <v>1</v>
      </c>
      <c r="J5002">
        <v>0</v>
      </c>
      <c r="K5002" t="s">
        <v>4257</v>
      </c>
    </row>
    <row r="5004" spans="1:11" x14ac:dyDescent="0.3">
      <c r="A5004" t="s">
        <v>4259</v>
      </c>
      <c r="B5004" t="s">
        <v>4260</v>
      </c>
      <c r="D5004">
        <v>1</v>
      </c>
      <c r="E5004">
        <v>12</v>
      </c>
      <c r="F5004">
        <v>12</v>
      </c>
      <c r="G5004">
        <v>1</v>
      </c>
      <c r="H5004">
        <v>0</v>
      </c>
      <c r="I5004">
        <v>0.4</v>
      </c>
      <c r="J5004">
        <v>0.4</v>
      </c>
      <c r="K5004" t="s">
        <v>4259</v>
      </c>
    </row>
    <row r="5006" spans="1:11" x14ac:dyDescent="0.3">
      <c r="A5006" t="s">
        <v>4261</v>
      </c>
      <c r="B5006" t="s">
        <v>4262</v>
      </c>
      <c r="D5006">
        <v>0</v>
      </c>
      <c r="E5006">
        <v>12</v>
      </c>
      <c r="F5006">
        <v>12</v>
      </c>
      <c r="G5006">
        <v>0</v>
      </c>
      <c r="H5006">
        <v>0</v>
      </c>
      <c r="I5006">
        <v>0.4667</v>
      </c>
      <c r="J5006">
        <v>0</v>
      </c>
      <c r="K5006" t="s">
        <v>4261</v>
      </c>
    </row>
    <row r="5008" spans="1:11" x14ac:dyDescent="0.3">
      <c r="A5008" t="s">
        <v>4263</v>
      </c>
      <c r="B5008" t="s">
        <v>4264</v>
      </c>
      <c r="D5008">
        <v>2</v>
      </c>
      <c r="E5008">
        <v>12</v>
      </c>
      <c r="F5008">
        <v>14</v>
      </c>
      <c r="G5008">
        <v>0</v>
      </c>
      <c r="H5008">
        <v>0</v>
      </c>
      <c r="I5008">
        <v>0.73329999999999995</v>
      </c>
      <c r="J5008">
        <v>0</v>
      </c>
      <c r="K5008" t="s">
        <v>4263</v>
      </c>
    </row>
    <row r="5010" spans="1:11" x14ac:dyDescent="0.3">
      <c r="A5010" t="s">
        <v>4265</v>
      </c>
      <c r="B5010" t="s">
        <v>4266</v>
      </c>
      <c r="D5010">
        <v>3</v>
      </c>
      <c r="E5010">
        <v>12</v>
      </c>
      <c r="F5010">
        <v>14</v>
      </c>
      <c r="G5010">
        <v>1</v>
      </c>
      <c r="H5010">
        <v>0</v>
      </c>
      <c r="I5010">
        <v>0.8</v>
      </c>
      <c r="J5010">
        <v>0.8</v>
      </c>
      <c r="K5010" t="s">
        <v>4265</v>
      </c>
    </row>
    <row r="5012" spans="1:11" x14ac:dyDescent="0.3">
      <c r="A5012" t="s">
        <v>4267</v>
      </c>
      <c r="B5012" t="s">
        <v>4268</v>
      </c>
      <c r="D5012">
        <v>0</v>
      </c>
      <c r="E5012">
        <v>17</v>
      </c>
      <c r="F5012">
        <v>17</v>
      </c>
      <c r="G5012">
        <v>0</v>
      </c>
      <c r="H5012">
        <v>0</v>
      </c>
      <c r="I5012">
        <v>1.4666999999999999</v>
      </c>
      <c r="J5012">
        <v>0</v>
      </c>
      <c r="K5012" t="s">
        <v>4267</v>
      </c>
    </row>
    <row r="5014" spans="1:11" x14ac:dyDescent="0.3">
      <c r="A5014" t="s">
        <v>4269</v>
      </c>
      <c r="B5014" t="s">
        <v>4270</v>
      </c>
      <c r="D5014">
        <v>5</v>
      </c>
      <c r="E5014">
        <v>15</v>
      </c>
      <c r="F5014">
        <v>17</v>
      </c>
      <c r="G5014">
        <v>3</v>
      </c>
      <c r="H5014">
        <v>0</v>
      </c>
      <c r="I5014">
        <v>2.1667000000000001</v>
      </c>
      <c r="J5014">
        <v>6.5</v>
      </c>
      <c r="K5014" t="s">
        <v>4269</v>
      </c>
    </row>
    <row r="5016" spans="1:11" x14ac:dyDescent="0.3">
      <c r="A5016" t="s">
        <v>4271</v>
      </c>
      <c r="B5016" t="s">
        <v>4272</v>
      </c>
      <c r="D5016">
        <v>1</v>
      </c>
      <c r="E5016">
        <v>13</v>
      </c>
      <c r="F5016">
        <v>8</v>
      </c>
      <c r="G5016">
        <v>6</v>
      </c>
      <c r="H5016">
        <v>0</v>
      </c>
      <c r="I5016">
        <v>1.8667</v>
      </c>
      <c r="J5016">
        <v>11.2</v>
      </c>
      <c r="K5016" t="s">
        <v>4271</v>
      </c>
    </row>
    <row r="5018" spans="1:11" x14ac:dyDescent="0.3">
      <c r="A5018" t="s">
        <v>4273</v>
      </c>
      <c r="B5018" t="s">
        <v>4274</v>
      </c>
      <c r="D5018">
        <v>0</v>
      </c>
      <c r="E5018">
        <v>6</v>
      </c>
      <c r="F5018">
        <v>6</v>
      </c>
      <c r="G5018">
        <v>0</v>
      </c>
      <c r="H5018">
        <v>0</v>
      </c>
      <c r="I5018">
        <v>1.7666999999999999</v>
      </c>
      <c r="J5018">
        <v>0</v>
      </c>
      <c r="K5018" t="s">
        <v>4273</v>
      </c>
    </row>
    <row r="5020" spans="1:11" x14ac:dyDescent="0.3">
      <c r="A5020" t="s">
        <v>4275</v>
      </c>
      <c r="B5020" t="s">
        <v>4276</v>
      </c>
      <c r="D5020">
        <v>0</v>
      </c>
      <c r="E5020">
        <v>12</v>
      </c>
      <c r="F5020">
        <v>12</v>
      </c>
      <c r="G5020">
        <v>0</v>
      </c>
      <c r="H5020">
        <v>0</v>
      </c>
      <c r="I5020">
        <v>0.4</v>
      </c>
      <c r="J5020">
        <v>0</v>
      </c>
      <c r="K5020" t="s">
        <v>4275</v>
      </c>
    </row>
    <row r="5022" spans="1:11" x14ac:dyDescent="0.3">
      <c r="A5022" t="s">
        <v>4277</v>
      </c>
      <c r="B5022" t="s">
        <v>4278</v>
      </c>
      <c r="D5022">
        <v>2</v>
      </c>
      <c r="E5022">
        <v>0</v>
      </c>
      <c r="F5022">
        <v>0</v>
      </c>
      <c r="G5022">
        <v>2</v>
      </c>
      <c r="H5022">
        <v>0</v>
      </c>
      <c r="I5022">
        <v>3.2332999999999998</v>
      </c>
      <c r="J5022">
        <v>6.47</v>
      </c>
      <c r="K5022" t="s">
        <v>4277</v>
      </c>
    </row>
    <row r="5024" spans="1:11" x14ac:dyDescent="0.3">
      <c r="A5024" t="s">
        <v>4279</v>
      </c>
      <c r="B5024" t="s">
        <v>4280</v>
      </c>
      <c r="D5024">
        <v>1</v>
      </c>
      <c r="E5024">
        <v>0</v>
      </c>
      <c r="F5024">
        <v>1</v>
      </c>
      <c r="G5024">
        <v>0</v>
      </c>
      <c r="H5024">
        <v>0</v>
      </c>
      <c r="I5024">
        <v>2.2000000000000002</v>
      </c>
      <c r="J5024">
        <v>0</v>
      </c>
      <c r="K5024" t="s">
        <v>4279</v>
      </c>
    </row>
    <row r="5026" spans="1:11" x14ac:dyDescent="0.3">
      <c r="A5026" t="s">
        <v>4281</v>
      </c>
      <c r="B5026" t="s">
        <v>4282</v>
      </c>
      <c r="C5026">
        <v>2</v>
      </c>
      <c r="D5026">
        <v>2</v>
      </c>
      <c r="E5026">
        <v>1</v>
      </c>
      <c r="F5026">
        <v>1</v>
      </c>
      <c r="G5026">
        <v>2</v>
      </c>
      <c r="H5026">
        <v>0</v>
      </c>
      <c r="I5026">
        <v>2.4333</v>
      </c>
      <c r="J5026">
        <v>4.87</v>
      </c>
      <c r="K5026" t="s">
        <v>4281</v>
      </c>
    </row>
    <row r="5028" spans="1:11" x14ac:dyDescent="0.3">
      <c r="A5028" t="s">
        <v>4283</v>
      </c>
      <c r="B5028" t="s">
        <v>4284</v>
      </c>
      <c r="D5028">
        <v>1</v>
      </c>
      <c r="E5028">
        <v>2</v>
      </c>
      <c r="F5028">
        <v>3</v>
      </c>
      <c r="G5028">
        <v>0</v>
      </c>
      <c r="H5028">
        <v>0</v>
      </c>
      <c r="I5028">
        <v>2.3666999999999998</v>
      </c>
      <c r="J5028">
        <v>0</v>
      </c>
      <c r="K5028" t="s">
        <v>4283</v>
      </c>
    </row>
    <row r="5030" spans="1:11" x14ac:dyDescent="0.3">
      <c r="A5030" t="s">
        <v>4285</v>
      </c>
      <c r="B5030" t="s">
        <v>4286</v>
      </c>
      <c r="D5030">
        <v>0</v>
      </c>
      <c r="E5030">
        <v>39</v>
      </c>
      <c r="F5030">
        <v>39</v>
      </c>
      <c r="G5030">
        <v>0</v>
      </c>
      <c r="H5030">
        <v>0</v>
      </c>
      <c r="I5030">
        <v>1.0667</v>
      </c>
      <c r="J5030">
        <v>0</v>
      </c>
      <c r="K5030" t="s">
        <v>4285</v>
      </c>
    </row>
    <row r="5032" spans="1:11" x14ac:dyDescent="0.3">
      <c r="A5032" t="s">
        <v>4287</v>
      </c>
      <c r="B5032" t="s">
        <v>4288</v>
      </c>
      <c r="D5032">
        <v>2</v>
      </c>
      <c r="E5032">
        <v>196</v>
      </c>
      <c r="F5032">
        <v>198</v>
      </c>
      <c r="G5032">
        <v>0</v>
      </c>
      <c r="H5032">
        <v>0</v>
      </c>
      <c r="I5032">
        <v>0.83330000000000004</v>
      </c>
      <c r="J5032">
        <v>0</v>
      </c>
      <c r="K5032" t="s">
        <v>4287</v>
      </c>
    </row>
    <row r="5034" spans="1:11" x14ac:dyDescent="0.3">
      <c r="A5034" t="s">
        <v>4289</v>
      </c>
      <c r="B5034" t="s">
        <v>4290</v>
      </c>
      <c r="C5034" t="s">
        <v>19</v>
      </c>
      <c r="D5034">
        <v>3</v>
      </c>
      <c r="E5034">
        <v>197</v>
      </c>
      <c r="F5034">
        <v>199</v>
      </c>
      <c r="G5034">
        <v>1</v>
      </c>
      <c r="H5034">
        <v>0</v>
      </c>
      <c r="I5034">
        <v>0.66669999999999996</v>
      </c>
      <c r="J5034">
        <v>0.67</v>
      </c>
      <c r="K5034" t="s">
        <v>4289</v>
      </c>
    </row>
    <row r="5036" spans="1:11" x14ac:dyDescent="0.3">
      <c r="A5036" t="s">
        <v>4291</v>
      </c>
      <c r="B5036" t="s">
        <v>4292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1.5667</v>
      </c>
      <c r="J5036">
        <v>0</v>
      </c>
      <c r="K5036" t="s">
        <v>4291</v>
      </c>
    </row>
    <row r="5038" spans="1:11" x14ac:dyDescent="0.3">
      <c r="A5038" t="s">
        <v>4293</v>
      </c>
      <c r="B5038" t="s">
        <v>4294</v>
      </c>
      <c r="D5038">
        <v>3</v>
      </c>
      <c r="E5038">
        <v>0</v>
      </c>
      <c r="F5038">
        <v>0</v>
      </c>
      <c r="G5038">
        <v>3</v>
      </c>
      <c r="H5038">
        <v>0</v>
      </c>
      <c r="I5038">
        <v>1.8667</v>
      </c>
      <c r="J5038">
        <v>5.6</v>
      </c>
      <c r="K5038" t="s">
        <v>4293</v>
      </c>
    </row>
    <row r="5040" spans="1:11" x14ac:dyDescent="0.3">
      <c r="A5040" t="s">
        <v>4295</v>
      </c>
      <c r="B5040" t="s">
        <v>4296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0.76670000000000005</v>
      </c>
      <c r="J5040">
        <v>0</v>
      </c>
      <c r="K5040" t="s">
        <v>4295</v>
      </c>
    </row>
    <row r="5042" spans="1:11" x14ac:dyDescent="0.3">
      <c r="A5042" t="s">
        <v>4297</v>
      </c>
      <c r="B5042" t="s">
        <v>4298</v>
      </c>
      <c r="D5042">
        <v>1</v>
      </c>
      <c r="E5042">
        <v>0</v>
      </c>
      <c r="F5042">
        <v>1</v>
      </c>
      <c r="G5042">
        <v>0</v>
      </c>
      <c r="H5042">
        <v>0</v>
      </c>
      <c r="I5042">
        <v>2.1</v>
      </c>
      <c r="J5042">
        <v>0</v>
      </c>
      <c r="K5042" t="s">
        <v>4297</v>
      </c>
    </row>
    <row r="5044" spans="1:11" x14ac:dyDescent="0.3">
      <c r="A5044" t="s">
        <v>4299</v>
      </c>
      <c r="B5044" t="s">
        <v>4300</v>
      </c>
      <c r="D5044">
        <v>0</v>
      </c>
      <c r="E5044">
        <v>1</v>
      </c>
      <c r="F5044">
        <v>0</v>
      </c>
      <c r="G5044">
        <v>1</v>
      </c>
      <c r="H5044">
        <v>0</v>
      </c>
      <c r="I5044">
        <v>0.7</v>
      </c>
      <c r="J5044">
        <v>0.7</v>
      </c>
      <c r="K5044" t="s">
        <v>4299</v>
      </c>
    </row>
    <row r="5046" spans="1:11" x14ac:dyDescent="0.3">
      <c r="A5046" t="s">
        <v>4301</v>
      </c>
      <c r="B5046" t="s">
        <v>4302</v>
      </c>
      <c r="D5046">
        <v>2</v>
      </c>
      <c r="E5046">
        <v>20</v>
      </c>
      <c r="F5046">
        <v>16</v>
      </c>
      <c r="G5046">
        <v>6</v>
      </c>
      <c r="H5046">
        <v>0</v>
      </c>
      <c r="I5046">
        <v>1.5333000000000001</v>
      </c>
      <c r="J5046">
        <v>9.1999999999999993</v>
      </c>
      <c r="K5046" t="s">
        <v>4301</v>
      </c>
    </row>
    <row r="5048" spans="1:11" x14ac:dyDescent="0.3">
      <c r="A5048" t="s">
        <v>4970</v>
      </c>
      <c r="B5048" t="s">
        <v>4971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2.5</v>
      </c>
      <c r="J5048">
        <v>0</v>
      </c>
      <c r="K5048" t="s">
        <v>4970</v>
      </c>
    </row>
    <row r="5050" spans="1:11" x14ac:dyDescent="0.3">
      <c r="A5050" t="s">
        <v>4303</v>
      </c>
      <c r="B5050" t="s">
        <v>4304</v>
      </c>
      <c r="D5050">
        <v>0</v>
      </c>
      <c r="E5050">
        <v>34</v>
      </c>
      <c r="F5050">
        <v>34</v>
      </c>
      <c r="G5050">
        <v>0</v>
      </c>
      <c r="H5050">
        <v>0</v>
      </c>
      <c r="I5050">
        <v>1.0667</v>
      </c>
      <c r="J5050">
        <v>0</v>
      </c>
      <c r="K5050" t="s">
        <v>4303</v>
      </c>
    </row>
    <row r="5052" spans="1:11" x14ac:dyDescent="0.3">
      <c r="A5052" t="s">
        <v>4305</v>
      </c>
      <c r="B5052" t="s">
        <v>4306</v>
      </c>
      <c r="D5052">
        <v>7</v>
      </c>
      <c r="E5052">
        <v>34</v>
      </c>
      <c r="F5052">
        <v>29</v>
      </c>
      <c r="G5052">
        <v>12</v>
      </c>
      <c r="H5052">
        <v>0</v>
      </c>
      <c r="I5052">
        <v>1.7</v>
      </c>
      <c r="J5052">
        <v>20.399999999999999</v>
      </c>
      <c r="K5052" t="s">
        <v>4305</v>
      </c>
    </row>
    <row r="5054" spans="1:11" x14ac:dyDescent="0.3">
      <c r="A5054" t="s">
        <v>4307</v>
      </c>
      <c r="B5054" t="s">
        <v>4308</v>
      </c>
      <c r="D5054">
        <v>0</v>
      </c>
      <c r="E5054">
        <v>25</v>
      </c>
      <c r="F5054">
        <v>9</v>
      </c>
      <c r="G5054">
        <v>16</v>
      </c>
      <c r="H5054">
        <v>0</v>
      </c>
      <c r="I5054">
        <v>4.4333</v>
      </c>
      <c r="J5054">
        <v>70.930000000000007</v>
      </c>
      <c r="K5054" t="s">
        <v>4307</v>
      </c>
    </row>
    <row r="5056" spans="1:11" x14ac:dyDescent="0.3">
      <c r="A5056" t="s">
        <v>4309</v>
      </c>
      <c r="B5056" t="s">
        <v>4310</v>
      </c>
      <c r="D5056">
        <v>1</v>
      </c>
      <c r="E5056">
        <v>0</v>
      </c>
      <c r="F5056">
        <v>1</v>
      </c>
      <c r="G5056">
        <v>0</v>
      </c>
      <c r="H5056">
        <v>0</v>
      </c>
      <c r="I5056">
        <v>5.6</v>
      </c>
      <c r="J5056">
        <v>0</v>
      </c>
      <c r="K5056" t="s">
        <v>4309</v>
      </c>
    </row>
    <row r="5058" spans="1:11" x14ac:dyDescent="0.3">
      <c r="A5058" t="s">
        <v>4311</v>
      </c>
      <c r="B5058" t="s">
        <v>4312</v>
      </c>
      <c r="D5058">
        <v>6</v>
      </c>
      <c r="E5058">
        <v>0</v>
      </c>
      <c r="F5058">
        <v>5</v>
      </c>
      <c r="G5058">
        <v>1</v>
      </c>
      <c r="H5058">
        <v>0</v>
      </c>
      <c r="I5058">
        <v>3.6667000000000001</v>
      </c>
      <c r="J5058">
        <v>3.67</v>
      </c>
      <c r="K5058" t="s">
        <v>4311</v>
      </c>
    </row>
    <row r="5060" spans="1:11" x14ac:dyDescent="0.3">
      <c r="A5060" t="s">
        <v>4313</v>
      </c>
      <c r="B5060" t="s">
        <v>4314</v>
      </c>
      <c r="D5060">
        <v>2</v>
      </c>
      <c r="E5060">
        <v>12</v>
      </c>
      <c r="F5060">
        <v>7</v>
      </c>
      <c r="G5060">
        <v>7</v>
      </c>
      <c r="H5060">
        <v>0</v>
      </c>
      <c r="I5060">
        <v>2.0333000000000001</v>
      </c>
      <c r="J5060">
        <v>14.23</v>
      </c>
      <c r="K5060" t="s">
        <v>4313</v>
      </c>
    </row>
    <row r="5062" spans="1:11" x14ac:dyDescent="0.3">
      <c r="A5062" t="s">
        <v>4315</v>
      </c>
      <c r="B5062" t="s">
        <v>4316</v>
      </c>
      <c r="D5062">
        <v>0</v>
      </c>
      <c r="E5062">
        <v>159</v>
      </c>
      <c r="F5062">
        <v>159</v>
      </c>
      <c r="G5062">
        <v>0</v>
      </c>
      <c r="H5062">
        <v>0</v>
      </c>
      <c r="I5062">
        <v>0.63329999999999997</v>
      </c>
      <c r="J5062">
        <v>0</v>
      </c>
      <c r="K5062" t="s">
        <v>4315</v>
      </c>
    </row>
    <row r="5064" spans="1:11" x14ac:dyDescent="0.3">
      <c r="A5064" t="s">
        <v>4317</v>
      </c>
      <c r="B5064" t="s">
        <v>4318</v>
      </c>
      <c r="D5064">
        <v>0</v>
      </c>
      <c r="E5064">
        <v>5</v>
      </c>
      <c r="F5064">
        <v>0</v>
      </c>
      <c r="G5064">
        <v>5</v>
      </c>
      <c r="H5064">
        <v>0</v>
      </c>
      <c r="I5064">
        <v>3.9333</v>
      </c>
      <c r="J5064">
        <v>19.670000000000002</v>
      </c>
      <c r="K5064" t="s">
        <v>4317</v>
      </c>
    </row>
    <row r="5066" spans="1:11" x14ac:dyDescent="0.3">
      <c r="A5066" t="s">
        <v>4319</v>
      </c>
      <c r="B5066" t="s">
        <v>4320</v>
      </c>
      <c r="D5066">
        <v>5</v>
      </c>
      <c r="E5066">
        <v>20</v>
      </c>
      <c r="F5066">
        <v>4</v>
      </c>
      <c r="G5066">
        <v>21</v>
      </c>
      <c r="H5066">
        <v>0</v>
      </c>
      <c r="I5066">
        <v>1.9333</v>
      </c>
      <c r="J5066">
        <v>40.6</v>
      </c>
      <c r="K5066" t="s">
        <v>4319</v>
      </c>
    </row>
    <row r="5068" spans="1:11" x14ac:dyDescent="0.3">
      <c r="A5068" t="s">
        <v>4321</v>
      </c>
      <c r="B5068" t="s">
        <v>4322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3.3666999999999998</v>
      </c>
      <c r="J5068">
        <v>0</v>
      </c>
      <c r="K5068" t="s">
        <v>4321</v>
      </c>
    </row>
    <row r="5070" spans="1:11" x14ac:dyDescent="0.3">
      <c r="A5070" t="s">
        <v>4323</v>
      </c>
      <c r="B5070" t="s">
        <v>4324</v>
      </c>
      <c r="D5070">
        <v>0</v>
      </c>
      <c r="E5070">
        <v>13</v>
      </c>
      <c r="F5070">
        <v>6</v>
      </c>
      <c r="G5070">
        <v>7</v>
      </c>
      <c r="H5070">
        <v>0</v>
      </c>
      <c r="I5070">
        <v>1.5333000000000001</v>
      </c>
      <c r="J5070">
        <v>10.73</v>
      </c>
      <c r="K5070" t="s">
        <v>4323</v>
      </c>
    </row>
    <row r="5072" spans="1:11" x14ac:dyDescent="0.3">
      <c r="A5072" t="s">
        <v>4325</v>
      </c>
      <c r="B5072" t="s">
        <v>4326</v>
      </c>
      <c r="D5072">
        <v>1</v>
      </c>
      <c r="E5072">
        <v>5</v>
      </c>
      <c r="F5072">
        <v>3</v>
      </c>
      <c r="G5072">
        <v>3</v>
      </c>
      <c r="H5072">
        <v>0</v>
      </c>
      <c r="I5072">
        <v>2.7</v>
      </c>
      <c r="J5072">
        <v>8.1</v>
      </c>
      <c r="K5072" t="s">
        <v>4325</v>
      </c>
    </row>
    <row r="5074" spans="1:11" x14ac:dyDescent="0.3">
      <c r="A5074" t="s">
        <v>4327</v>
      </c>
      <c r="B5074" t="s">
        <v>4328</v>
      </c>
      <c r="D5074">
        <v>0</v>
      </c>
      <c r="E5074">
        <v>20</v>
      </c>
      <c r="F5074">
        <v>6</v>
      </c>
      <c r="G5074">
        <v>14</v>
      </c>
      <c r="H5074">
        <v>0</v>
      </c>
      <c r="I5074">
        <v>2.4666999999999999</v>
      </c>
      <c r="J5074">
        <v>34.53</v>
      </c>
      <c r="K5074" t="s">
        <v>4327</v>
      </c>
    </row>
    <row r="5076" spans="1:11" x14ac:dyDescent="0.3">
      <c r="A5076" t="s">
        <v>4329</v>
      </c>
      <c r="B5076" t="s">
        <v>4330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1.0667</v>
      </c>
      <c r="J5076">
        <v>0</v>
      </c>
      <c r="K5076" t="s">
        <v>4329</v>
      </c>
    </row>
    <row r="5078" spans="1:11" x14ac:dyDescent="0.3">
      <c r="A5078" t="s">
        <v>4331</v>
      </c>
      <c r="B5078" t="s">
        <v>4332</v>
      </c>
      <c r="D5078">
        <v>0</v>
      </c>
      <c r="E5078">
        <v>126</v>
      </c>
      <c r="F5078">
        <v>126</v>
      </c>
      <c r="G5078">
        <v>0</v>
      </c>
      <c r="H5078">
        <v>0</v>
      </c>
      <c r="I5078">
        <v>0.63329999999999997</v>
      </c>
      <c r="J5078">
        <v>0</v>
      </c>
      <c r="K5078" t="s">
        <v>4331</v>
      </c>
    </row>
    <row r="5080" spans="1:11" x14ac:dyDescent="0.3">
      <c r="A5080" t="s">
        <v>4333</v>
      </c>
      <c r="B5080" t="s">
        <v>4334</v>
      </c>
      <c r="D5080">
        <v>1</v>
      </c>
      <c r="E5080">
        <v>16</v>
      </c>
      <c r="F5080">
        <v>8</v>
      </c>
      <c r="G5080">
        <v>9</v>
      </c>
      <c r="H5080">
        <v>0</v>
      </c>
      <c r="I5080">
        <v>2.1667000000000001</v>
      </c>
      <c r="J5080">
        <v>19.5</v>
      </c>
      <c r="K5080" t="s">
        <v>4333</v>
      </c>
    </row>
    <row r="5082" spans="1:11" x14ac:dyDescent="0.3">
      <c r="A5082" t="s">
        <v>4335</v>
      </c>
      <c r="B5082" t="s">
        <v>4336</v>
      </c>
      <c r="D5082">
        <v>1</v>
      </c>
      <c r="E5082">
        <v>15</v>
      </c>
      <c r="F5082">
        <v>8</v>
      </c>
      <c r="G5082">
        <v>8</v>
      </c>
      <c r="H5082">
        <v>0</v>
      </c>
      <c r="I5082">
        <v>2.8</v>
      </c>
      <c r="J5082">
        <v>22.4</v>
      </c>
      <c r="K5082" t="s">
        <v>4335</v>
      </c>
    </row>
    <row r="5084" spans="1:11" x14ac:dyDescent="0.3">
      <c r="A5084" t="s">
        <v>4337</v>
      </c>
      <c r="B5084" t="s">
        <v>4338</v>
      </c>
      <c r="D5084">
        <v>0</v>
      </c>
      <c r="E5084">
        <v>10</v>
      </c>
      <c r="F5084">
        <v>6</v>
      </c>
      <c r="G5084">
        <v>4</v>
      </c>
      <c r="H5084">
        <v>0</v>
      </c>
      <c r="I5084">
        <v>5.5</v>
      </c>
      <c r="J5084">
        <v>22</v>
      </c>
      <c r="K5084" t="s">
        <v>4337</v>
      </c>
    </row>
    <row r="5086" spans="1:11" x14ac:dyDescent="0.3">
      <c r="A5086" t="s">
        <v>4339</v>
      </c>
      <c r="B5086" t="s">
        <v>4340</v>
      </c>
      <c r="D5086">
        <v>0</v>
      </c>
      <c r="E5086">
        <v>5</v>
      </c>
      <c r="F5086">
        <v>2</v>
      </c>
      <c r="G5086">
        <v>3</v>
      </c>
      <c r="H5086">
        <v>0</v>
      </c>
      <c r="I5086">
        <v>3.9666999999999999</v>
      </c>
      <c r="J5086">
        <v>11.9</v>
      </c>
      <c r="K5086" t="s">
        <v>4339</v>
      </c>
    </row>
    <row r="5088" spans="1:11" x14ac:dyDescent="0.3">
      <c r="A5088" t="s">
        <v>4341</v>
      </c>
      <c r="B5088" t="s">
        <v>4342</v>
      </c>
      <c r="D5088">
        <v>1</v>
      </c>
      <c r="E5088">
        <v>12</v>
      </c>
      <c r="F5088">
        <v>10</v>
      </c>
      <c r="G5088">
        <v>3</v>
      </c>
      <c r="H5088">
        <v>0</v>
      </c>
      <c r="I5088">
        <v>1.6333</v>
      </c>
      <c r="J5088">
        <v>4.9000000000000004</v>
      </c>
      <c r="K5088" t="s">
        <v>4341</v>
      </c>
    </row>
    <row r="5090" spans="1:11" x14ac:dyDescent="0.3">
      <c r="A5090" t="s">
        <v>4972</v>
      </c>
      <c r="B5090" t="s">
        <v>4973</v>
      </c>
      <c r="D5090">
        <v>0</v>
      </c>
      <c r="E5090">
        <v>12</v>
      </c>
      <c r="F5090">
        <v>8</v>
      </c>
      <c r="G5090">
        <v>4</v>
      </c>
      <c r="H5090">
        <v>0</v>
      </c>
      <c r="I5090">
        <v>0.5333</v>
      </c>
      <c r="J5090">
        <v>2.13</v>
      </c>
      <c r="K5090" t="s">
        <v>4972</v>
      </c>
    </row>
    <row r="5092" spans="1:11" x14ac:dyDescent="0.3">
      <c r="A5092" t="s">
        <v>4974</v>
      </c>
      <c r="B5092" t="s">
        <v>4975</v>
      </c>
      <c r="D5092">
        <v>0</v>
      </c>
      <c r="E5092">
        <v>4</v>
      </c>
      <c r="F5092">
        <v>2</v>
      </c>
      <c r="G5092">
        <v>2</v>
      </c>
      <c r="H5092">
        <v>0</v>
      </c>
      <c r="I5092">
        <v>2.0667</v>
      </c>
      <c r="J5092">
        <v>4.13</v>
      </c>
      <c r="K5092" t="s">
        <v>4974</v>
      </c>
    </row>
    <row r="5094" spans="1:11" x14ac:dyDescent="0.3">
      <c r="A5094" t="s">
        <v>4343</v>
      </c>
      <c r="B5094" t="s">
        <v>4344</v>
      </c>
      <c r="D5094">
        <v>0</v>
      </c>
      <c r="E5094">
        <v>4</v>
      </c>
      <c r="F5094">
        <v>0</v>
      </c>
      <c r="G5094">
        <v>4</v>
      </c>
      <c r="H5094">
        <v>0</v>
      </c>
      <c r="I5094">
        <v>0.56669999999999998</v>
      </c>
      <c r="J5094">
        <v>2.27</v>
      </c>
      <c r="K5094" t="s">
        <v>4343</v>
      </c>
    </row>
    <row r="5096" spans="1:11" x14ac:dyDescent="0.3">
      <c r="A5096" t="s">
        <v>4345</v>
      </c>
      <c r="B5096" t="s">
        <v>4346</v>
      </c>
      <c r="D5096">
        <v>1</v>
      </c>
      <c r="E5096">
        <v>96</v>
      </c>
      <c r="F5096">
        <v>96</v>
      </c>
      <c r="G5096">
        <v>1</v>
      </c>
      <c r="H5096">
        <v>0</v>
      </c>
      <c r="I5096">
        <v>0.9</v>
      </c>
      <c r="J5096">
        <v>0.9</v>
      </c>
      <c r="K5096" t="s">
        <v>4345</v>
      </c>
    </row>
    <row r="5098" spans="1:11" x14ac:dyDescent="0.3">
      <c r="A5098" t="s">
        <v>4347</v>
      </c>
      <c r="B5098" t="s">
        <v>4348</v>
      </c>
      <c r="D5098">
        <v>1</v>
      </c>
      <c r="E5098">
        <v>15</v>
      </c>
      <c r="F5098">
        <v>2</v>
      </c>
      <c r="G5098">
        <v>14</v>
      </c>
      <c r="H5098">
        <v>0</v>
      </c>
      <c r="I5098">
        <v>3.6</v>
      </c>
      <c r="J5098">
        <v>50.4</v>
      </c>
      <c r="K5098" t="s">
        <v>4347</v>
      </c>
    </row>
    <row r="5100" spans="1:11" x14ac:dyDescent="0.3">
      <c r="A5100" t="s">
        <v>4349</v>
      </c>
      <c r="B5100" t="s">
        <v>4350</v>
      </c>
      <c r="D5100">
        <v>0</v>
      </c>
      <c r="E5100">
        <v>8</v>
      </c>
      <c r="F5100">
        <v>7</v>
      </c>
      <c r="G5100">
        <v>1</v>
      </c>
      <c r="H5100">
        <v>0</v>
      </c>
      <c r="I5100">
        <v>6.9667000000000003</v>
      </c>
      <c r="J5100">
        <v>6.97</v>
      </c>
      <c r="K5100" t="s">
        <v>4349</v>
      </c>
    </row>
    <row r="5102" spans="1:11" x14ac:dyDescent="0.3">
      <c r="A5102" t="s">
        <v>4351</v>
      </c>
      <c r="B5102" t="s">
        <v>4352</v>
      </c>
      <c r="D5102">
        <v>1</v>
      </c>
      <c r="E5102">
        <v>16</v>
      </c>
      <c r="F5102">
        <v>1</v>
      </c>
      <c r="G5102">
        <v>16</v>
      </c>
      <c r="H5102">
        <v>0</v>
      </c>
      <c r="I5102">
        <v>4.3</v>
      </c>
      <c r="J5102">
        <v>68.8</v>
      </c>
      <c r="K5102" t="s">
        <v>4351</v>
      </c>
    </row>
    <row r="5104" spans="1:11" x14ac:dyDescent="0.3">
      <c r="A5104" t="s">
        <v>4353</v>
      </c>
      <c r="B5104" t="s">
        <v>4354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2.2000000000000002</v>
      </c>
      <c r="J5104">
        <v>0</v>
      </c>
      <c r="K5104" t="s">
        <v>4353</v>
      </c>
    </row>
    <row r="5106" spans="1:11" x14ac:dyDescent="0.3">
      <c r="A5106" t="s">
        <v>5667</v>
      </c>
      <c r="B5106" t="s">
        <v>5668</v>
      </c>
      <c r="C5106" t="s">
        <v>19</v>
      </c>
      <c r="D5106">
        <v>2</v>
      </c>
      <c r="E5106">
        <v>39</v>
      </c>
      <c r="F5106">
        <v>39</v>
      </c>
      <c r="G5106">
        <v>2</v>
      </c>
      <c r="H5106">
        <v>0</v>
      </c>
      <c r="I5106">
        <v>0.33329999999999999</v>
      </c>
      <c r="J5106">
        <v>0.67</v>
      </c>
      <c r="K5106" t="s">
        <v>5667</v>
      </c>
    </row>
    <row r="5108" spans="1:11" x14ac:dyDescent="0.3">
      <c r="A5108" t="s">
        <v>4355</v>
      </c>
      <c r="B5108" t="s">
        <v>4356</v>
      </c>
      <c r="D5108">
        <v>0</v>
      </c>
      <c r="E5108">
        <v>158</v>
      </c>
      <c r="F5108">
        <v>158</v>
      </c>
      <c r="G5108">
        <v>0</v>
      </c>
      <c r="H5108">
        <v>0</v>
      </c>
      <c r="I5108">
        <v>0.33329999999999999</v>
      </c>
      <c r="J5108">
        <v>0</v>
      </c>
      <c r="K5108" t="s">
        <v>4355</v>
      </c>
    </row>
    <row r="5110" spans="1:11" x14ac:dyDescent="0.3">
      <c r="A5110" t="s">
        <v>4357</v>
      </c>
      <c r="B5110" t="s">
        <v>4358</v>
      </c>
      <c r="D5110">
        <v>2</v>
      </c>
      <c r="E5110">
        <v>10</v>
      </c>
      <c r="F5110">
        <v>2</v>
      </c>
      <c r="G5110">
        <v>10</v>
      </c>
      <c r="H5110">
        <v>0</v>
      </c>
      <c r="I5110">
        <v>2.3332999999999999</v>
      </c>
      <c r="J5110">
        <v>23.33</v>
      </c>
      <c r="K5110" t="s">
        <v>4357</v>
      </c>
    </row>
    <row r="5112" spans="1:11" x14ac:dyDescent="0.3">
      <c r="A5112" t="s">
        <v>4359</v>
      </c>
      <c r="B5112" t="s">
        <v>4360</v>
      </c>
      <c r="D5112">
        <v>1</v>
      </c>
      <c r="E5112">
        <v>7</v>
      </c>
      <c r="F5112">
        <v>4</v>
      </c>
      <c r="G5112">
        <v>4</v>
      </c>
      <c r="H5112">
        <v>0</v>
      </c>
      <c r="I5112">
        <v>3.7332999999999998</v>
      </c>
      <c r="J5112">
        <v>14.93</v>
      </c>
      <c r="K5112" t="s">
        <v>4359</v>
      </c>
    </row>
    <row r="5114" spans="1:11" x14ac:dyDescent="0.3">
      <c r="A5114" t="s">
        <v>4361</v>
      </c>
      <c r="B5114" t="s">
        <v>4362</v>
      </c>
      <c r="D5114">
        <v>1</v>
      </c>
      <c r="E5114">
        <v>5</v>
      </c>
      <c r="F5114">
        <v>2</v>
      </c>
      <c r="G5114">
        <v>4</v>
      </c>
      <c r="H5114">
        <v>0</v>
      </c>
      <c r="I5114">
        <v>2.4</v>
      </c>
      <c r="J5114">
        <v>9.6</v>
      </c>
      <c r="K5114" t="s">
        <v>4361</v>
      </c>
    </row>
    <row r="5116" spans="1:11" x14ac:dyDescent="0.3">
      <c r="A5116" t="s">
        <v>4363</v>
      </c>
      <c r="B5116" t="s">
        <v>4364</v>
      </c>
      <c r="D5116">
        <v>0</v>
      </c>
      <c r="E5116">
        <v>99</v>
      </c>
      <c r="F5116">
        <v>99</v>
      </c>
      <c r="G5116">
        <v>0</v>
      </c>
      <c r="H5116">
        <v>0</v>
      </c>
      <c r="I5116">
        <v>0.9667</v>
      </c>
      <c r="J5116">
        <v>0</v>
      </c>
      <c r="K5116" t="s">
        <v>4363</v>
      </c>
    </row>
    <row r="5118" spans="1:11" x14ac:dyDescent="0.3">
      <c r="A5118" t="s">
        <v>4365</v>
      </c>
      <c r="B5118" t="s">
        <v>4366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5.3333000000000004</v>
      </c>
      <c r="J5118">
        <v>0</v>
      </c>
      <c r="K5118" t="s">
        <v>4365</v>
      </c>
    </row>
    <row r="5120" spans="1:11" x14ac:dyDescent="0.3">
      <c r="A5120" t="s">
        <v>4367</v>
      </c>
      <c r="B5120" t="s">
        <v>4368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2.7667000000000002</v>
      </c>
      <c r="J5120">
        <v>0</v>
      </c>
      <c r="K5120" t="s">
        <v>4367</v>
      </c>
    </row>
    <row r="5122" spans="1:11" x14ac:dyDescent="0.3">
      <c r="A5122" t="s">
        <v>4369</v>
      </c>
      <c r="B5122" t="s">
        <v>4370</v>
      </c>
      <c r="D5122">
        <v>-2</v>
      </c>
      <c r="E5122">
        <v>12</v>
      </c>
      <c r="F5122">
        <v>1</v>
      </c>
      <c r="G5122">
        <v>9</v>
      </c>
      <c r="H5122">
        <v>0</v>
      </c>
      <c r="I5122">
        <v>3.5</v>
      </c>
      <c r="J5122">
        <v>31.5</v>
      </c>
      <c r="K5122" t="s">
        <v>4369</v>
      </c>
    </row>
    <row r="5124" spans="1:11" x14ac:dyDescent="0.3">
      <c r="A5124" t="s">
        <v>4371</v>
      </c>
      <c r="B5124" t="s">
        <v>4372</v>
      </c>
      <c r="D5124">
        <v>2</v>
      </c>
      <c r="E5124">
        <v>3</v>
      </c>
      <c r="F5124">
        <v>5</v>
      </c>
      <c r="G5124">
        <v>0</v>
      </c>
      <c r="H5124">
        <v>0</v>
      </c>
      <c r="I5124">
        <v>9.5333000000000006</v>
      </c>
      <c r="J5124">
        <v>0</v>
      </c>
      <c r="K5124" t="s">
        <v>4371</v>
      </c>
    </row>
    <row r="5126" spans="1:11" x14ac:dyDescent="0.3">
      <c r="A5126" t="s">
        <v>4373</v>
      </c>
      <c r="B5126" t="s">
        <v>4374</v>
      </c>
      <c r="D5126">
        <v>0</v>
      </c>
      <c r="E5126">
        <v>97</v>
      </c>
      <c r="F5126">
        <v>97</v>
      </c>
      <c r="G5126">
        <v>0</v>
      </c>
      <c r="H5126">
        <v>0</v>
      </c>
      <c r="I5126">
        <v>0.4667</v>
      </c>
      <c r="J5126">
        <v>0</v>
      </c>
      <c r="K5126" t="s">
        <v>4373</v>
      </c>
    </row>
    <row r="5128" spans="1:11" x14ac:dyDescent="0.3">
      <c r="A5128" t="s">
        <v>4375</v>
      </c>
      <c r="B5128" t="s">
        <v>4376</v>
      </c>
      <c r="D5128">
        <v>0</v>
      </c>
      <c r="E5128">
        <v>1</v>
      </c>
      <c r="F5128">
        <v>1</v>
      </c>
      <c r="G5128">
        <v>0</v>
      </c>
      <c r="H5128">
        <v>0</v>
      </c>
      <c r="I5128">
        <v>4.8666999999999998</v>
      </c>
      <c r="J5128">
        <v>0</v>
      </c>
      <c r="K5128" t="s">
        <v>4375</v>
      </c>
    </row>
    <row r="5130" spans="1:11" x14ac:dyDescent="0.3">
      <c r="A5130" t="s">
        <v>4377</v>
      </c>
      <c r="B5130" t="s">
        <v>4378</v>
      </c>
      <c r="D5130">
        <v>1</v>
      </c>
      <c r="E5130">
        <v>1</v>
      </c>
      <c r="F5130">
        <v>0</v>
      </c>
      <c r="G5130">
        <v>2</v>
      </c>
      <c r="H5130">
        <v>0</v>
      </c>
      <c r="I5130">
        <v>5.6333000000000002</v>
      </c>
      <c r="J5130">
        <v>11.27</v>
      </c>
      <c r="K5130" t="s">
        <v>4377</v>
      </c>
    </row>
    <row r="5132" spans="1:11" x14ac:dyDescent="0.3">
      <c r="A5132" t="s">
        <v>4379</v>
      </c>
      <c r="B5132" t="s">
        <v>4380</v>
      </c>
      <c r="C5132" t="s">
        <v>19</v>
      </c>
      <c r="D5132">
        <v>6</v>
      </c>
      <c r="E5132">
        <v>90</v>
      </c>
      <c r="F5132">
        <v>90</v>
      </c>
      <c r="G5132">
        <v>6</v>
      </c>
      <c r="H5132">
        <v>0</v>
      </c>
      <c r="I5132">
        <v>1.0667</v>
      </c>
      <c r="J5132">
        <v>6.4</v>
      </c>
      <c r="K5132" t="s">
        <v>4379</v>
      </c>
    </row>
    <row r="5134" spans="1:11" x14ac:dyDescent="0.3">
      <c r="A5134" t="s">
        <v>4381</v>
      </c>
      <c r="B5134" t="s">
        <v>4382</v>
      </c>
      <c r="D5134">
        <v>6</v>
      </c>
      <c r="E5134">
        <v>75</v>
      </c>
      <c r="F5134">
        <v>75</v>
      </c>
      <c r="G5134">
        <v>6</v>
      </c>
      <c r="H5134">
        <v>0</v>
      </c>
      <c r="I5134">
        <v>1.0667</v>
      </c>
      <c r="J5134">
        <v>6.4</v>
      </c>
      <c r="K5134" t="s">
        <v>4381</v>
      </c>
    </row>
    <row r="5136" spans="1:11" x14ac:dyDescent="0.3">
      <c r="A5136" t="s">
        <v>4383</v>
      </c>
      <c r="B5136" t="s">
        <v>4384</v>
      </c>
      <c r="D5136">
        <v>0</v>
      </c>
      <c r="E5136">
        <v>76</v>
      </c>
      <c r="F5136">
        <v>76</v>
      </c>
      <c r="G5136">
        <v>0</v>
      </c>
      <c r="H5136">
        <v>0</v>
      </c>
      <c r="I5136">
        <v>0.63329999999999997</v>
      </c>
      <c r="J5136">
        <v>0</v>
      </c>
      <c r="K5136" t="s">
        <v>4383</v>
      </c>
    </row>
    <row r="5138" spans="1:11" x14ac:dyDescent="0.3">
      <c r="A5138" t="s">
        <v>4387</v>
      </c>
      <c r="B5138" t="s">
        <v>4388</v>
      </c>
      <c r="D5138">
        <v>1</v>
      </c>
      <c r="E5138">
        <v>76</v>
      </c>
      <c r="F5138">
        <v>77</v>
      </c>
      <c r="G5138">
        <v>0</v>
      </c>
      <c r="H5138">
        <v>0</v>
      </c>
      <c r="I5138">
        <v>0.93330000000000002</v>
      </c>
      <c r="J5138">
        <v>0</v>
      </c>
      <c r="K5138" t="s">
        <v>4387</v>
      </c>
    </row>
    <row r="5140" spans="1:11" x14ac:dyDescent="0.3">
      <c r="A5140" t="s">
        <v>5669</v>
      </c>
      <c r="B5140" t="s">
        <v>5670</v>
      </c>
      <c r="D5140">
        <v>5</v>
      </c>
      <c r="E5140">
        <v>0</v>
      </c>
      <c r="F5140">
        <v>0</v>
      </c>
      <c r="G5140">
        <v>5</v>
      </c>
      <c r="H5140">
        <v>0</v>
      </c>
      <c r="I5140">
        <v>1.6667000000000001</v>
      </c>
      <c r="J5140">
        <v>8.33</v>
      </c>
      <c r="K5140" t="s">
        <v>5669</v>
      </c>
    </row>
    <row r="5142" spans="1:11" x14ac:dyDescent="0.3">
      <c r="A5142" t="s">
        <v>4389</v>
      </c>
      <c r="B5142" t="s">
        <v>4390</v>
      </c>
      <c r="D5142">
        <v>1</v>
      </c>
      <c r="E5142">
        <v>75</v>
      </c>
      <c r="F5142">
        <v>76</v>
      </c>
      <c r="G5142">
        <v>0</v>
      </c>
      <c r="H5142">
        <v>0</v>
      </c>
      <c r="I5142">
        <v>1.6</v>
      </c>
      <c r="J5142">
        <v>0</v>
      </c>
      <c r="K5142" t="s">
        <v>4389</v>
      </c>
    </row>
    <row r="5144" spans="1:11" x14ac:dyDescent="0.3">
      <c r="A5144" t="s">
        <v>4391</v>
      </c>
      <c r="B5144" t="s">
        <v>4392</v>
      </c>
      <c r="D5144">
        <v>5</v>
      </c>
      <c r="E5144">
        <v>78</v>
      </c>
      <c r="F5144">
        <v>78</v>
      </c>
      <c r="G5144">
        <v>5</v>
      </c>
      <c r="H5144">
        <v>0</v>
      </c>
      <c r="I5144">
        <v>1.5</v>
      </c>
      <c r="J5144">
        <v>7.5</v>
      </c>
      <c r="K5144" t="s">
        <v>4391</v>
      </c>
    </row>
    <row r="5146" spans="1:11" x14ac:dyDescent="0.3">
      <c r="A5146" t="s">
        <v>4393</v>
      </c>
      <c r="B5146" t="s">
        <v>4394</v>
      </c>
      <c r="D5146">
        <v>4</v>
      </c>
      <c r="E5146">
        <v>96</v>
      </c>
      <c r="F5146">
        <v>96</v>
      </c>
      <c r="G5146">
        <v>4</v>
      </c>
      <c r="H5146">
        <v>0</v>
      </c>
      <c r="I5146">
        <v>0.56669999999999998</v>
      </c>
      <c r="J5146">
        <v>2.27</v>
      </c>
      <c r="K5146" t="s">
        <v>4393</v>
      </c>
    </row>
    <row r="5148" spans="1:11" x14ac:dyDescent="0.3">
      <c r="A5148" t="s">
        <v>4395</v>
      </c>
      <c r="B5148" t="s">
        <v>4396</v>
      </c>
      <c r="D5148">
        <v>0</v>
      </c>
      <c r="E5148">
        <v>49</v>
      </c>
      <c r="F5148">
        <v>49</v>
      </c>
      <c r="G5148">
        <v>0</v>
      </c>
      <c r="H5148">
        <v>0</v>
      </c>
      <c r="I5148">
        <v>1.1000000000000001</v>
      </c>
      <c r="J5148">
        <v>0</v>
      </c>
      <c r="K5148" t="s">
        <v>4395</v>
      </c>
    </row>
    <row r="5150" spans="1:11" x14ac:dyDescent="0.3">
      <c r="A5150" t="s">
        <v>4397</v>
      </c>
      <c r="B5150" t="s">
        <v>4398</v>
      </c>
      <c r="D5150">
        <v>0</v>
      </c>
      <c r="E5150">
        <v>48</v>
      </c>
      <c r="F5150">
        <v>48</v>
      </c>
      <c r="G5150">
        <v>0</v>
      </c>
      <c r="H5150">
        <v>0</v>
      </c>
      <c r="I5150">
        <v>0.6</v>
      </c>
      <c r="J5150">
        <v>0</v>
      </c>
      <c r="K5150" t="s">
        <v>4397</v>
      </c>
    </row>
    <row r="5152" spans="1:11" x14ac:dyDescent="0.3">
      <c r="A5152" t="s">
        <v>4399</v>
      </c>
      <c r="B5152" t="s">
        <v>4400</v>
      </c>
      <c r="D5152">
        <v>0</v>
      </c>
      <c r="E5152">
        <v>49</v>
      </c>
      <c r="F5152">
        <v>49</v>
      </c>
      <c r="G5152">
        <v>0</v>
      </c>
      <c r="H5152">
        <v>0</v>
      </c>
      <c r="I5152">
        <v>0.8</v>
      </c>
      <c r="J5152">
        <v>0</v>
      </c>
      <c r="K5152" t="s">
        <v>4399</v>
      </c>
    </row>
    <row r="5154" spans="1:11" x14ac:dyDescent="0.3">
      <c r="A5154" t="s">
        <v>4401</v>
      </c>
      <c r="B5154" t="s">
        <v>4402</v>
      </c>
      <c r="D5154">
        <v>0</v>
      </c>
      <c r="E5154">
        <v>49</v>
      </c>
      <c r="F5154">
        <v>49</v>
      </c>
      <c r="G5154">
        <v>0</v>
      </c>
      <c r="H5154">
        <v>0</v>
      </c>
      <c r="I5154">
        <v>0.33329999999999999</v>
      </c>
      <c r="J5154">
        <v>0</v>
      </c>
      <c r="K5154" t="s">
        <v>4401</v>
      </c>
    </row>
    <row r="5156" spans="1:11" x14ac:dyDescent="0.3">
      <c r="A5156" t="s">
        <v>4403</v>
      </c>
      <c r="B5156" t="s">
        <v>4404</v>
      </c>
      <c r="D5156">
        <v>0</v>
      </c>
      <c r="E5156">
        <v>51</v>
      </c>
      <c r="F5156">
        <v>51</v>
      </c>
      <c r="G5156">
        <v>0</v>
      </c>
      <c r="H5156">
        <v>0</v>
      </c>
      <c r="I5156">
        <v>0.8</v>
      </c>
      <c r="J5156">
        <v>0</v>
      </c>
      <c r="K5156" t="s">
        <v>4403</v>
      </c>
    </row>
    <row r="5158" spans="1:11" x14ac:dyDescent="0.3">
      <c r="A5158" t="s">
        <v>4405</v>
      </c>
      <c r="B5158" t="s">
        <v>4406</v>
      </c>
      <c r="D5158">
        <v>1</v>
      </c>
      <c r="E5158">
        <v>49</v>
      </c>
      <c r="F5158">
        <v>49</v>
      </c>
      <c r="G5158">
        <v>1</v>
      </c>
      <c r="H5158">
        <v>0</v>
      </c>
      <c r="I5158">
        <v>0.33329999999999999</v>
      </c>
      <c r="J5158">
        <v>0.33</v>
      </c>
      <c r="K5158" t="s">
        <v>4405</v>
      </c>
    </row>
    <row r="5160" spans="1:11" x14ac:dyDescent="0.3">
      <c r="A5160" t="s">
        <v>4407</v>
      </c>
      <c r="B5160" t="s">
        <v>4408</v>
      </c>
      <c r="D5160">
        <v>2</v>
      </c>
      <c r="E5160">
        <v>196</v>
      </c>
      <c r="F5160">
        <v>196</v>
      </c>
      <c r="G5160">
        <v>2</v>
      </c>
      <c r="H5160">
        <v>0</v>
      </c>
      <c r="I5160">
        <v>0.9</v>
      </c>
      <c r="J5160">
        <v>1.8</v>
      </c>
      <c r="K5160" t="s">
        <v>4407</v>
      </c>
    </row>
    <row r="5162" spans="1:11" x14ac:dyDescent="0.3">
      <c r="A5162" t="s">
        <v>4409</v>
      </c>
      <c r="B5162" t="s">
        <v>4410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1.7333000000000001</v>
      </c>
      <c r="J5162">
        <v>0</v>
      </c>
      <c r="K5162" t="s">
        <v>4409</v>
      </c>
    </row>
    <row r="5164" spans="1:11" x14ac:dyDescent="0.3">
      <c r="A5164" t="s">
        <v>4411</v>
      </c>
      <c r="B5164" t="s">
        <v>4412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1.7333000000000001</v>
      </c>
      <c r="J5164">
        <v>0</v>
      </c>
      <c r="K5164" t="s">
        <v>4411</v>
      </c>
    </row>
    <row r="5166" spans="1:11" x14ac:dyDescent="0.3">
      <c r="A5166" t="s">
        <v>4413</v>
      </c>
      <c r="B5166" t="s">
        <v>4414</v>
      </c>
      <c r="D5166">
        <v>0</v>
      </c>
      <c r="E5166">
        <v>49</v>
      </c>
      <c r="F5166">
        <v>49</v>
      </c>
      <c r="G5166">
        <v>0</v>
      </c>
      <c r="H5166">
        <v>0</v>
      </c>
      <c r="I5166">
        <v>1.1000000000000001</v>
      </c>
      <c r="J5166">
        <v>0</v>
      </c>
      <c r="K5166" t="s">
        <v>4413</v>
      </c>
    </row>
    <row r="5168" spans="1:11" x14ac:dyDescent="0.3">
      <c r="A5168" t="s">
        <v>4415</v>
      </c>
      <c r="B5168" t="s">
        <v>4416</v>
      </c>
      <c r="D5168">
        <v>0</v>
      </c>
      <c r="E5168">
        <v>49</v>
      </c>
      <c r="F5168">
        <v>49</v>
      </c>
      <c r="G5168">
        <v>0</v>
      </c>
      <c r="H5168">
        <v>0</v>
      </c>
      <c r="I5168">
        <v>1.1000000000000001</v>
      </c>
      <c r="J5168">
        <v>0</v>
      </c>
      <c r="K5168" t="s">
        <v>4415</v>
      </c>
    </row>
    <row r="5170" spans="1:11" x14ac:dyDescent="0.3">
      <c r="A5170" t="s">
        <v>4417</v>
      </c>
      <c r="B5170" t="s">
        <v>4418</v>
      </c>
      <c r="D5170">
        <v>2</v>
      </c>
      <c r="E5170">
        <v>49</v>
      </c>
      <c r="F5170">
        <v>49</v>
      </c>
      <c r="G5170">
        <v>2</v>
      </c>
      <c r="H5170">
        <v>0</v>
      </c>
      <c r="I5170">
        <v>1.3332999999999999</v>
      </c>
      <c r="J5170">
        <v>2.67</v>
      </c>
      <c r="K5170" t="s">
        <v>4417</v>
      </c>
    </row>
    <row r="5172" spans="1:11" x14ac:dyDescent="0.3">
      <c r="A5172" t="s">
        <v>4419</v>
      </c>
      <c r="B5172" t="s">
        <v>4420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1.6333</v>
      </c>
      <c r="J5172">
        <v>0</v>
      </c>
      <c r="K5172" t="s">
        <v>4419</v>
      </c>
    </row>
    <row r="5174" spans="1:11" x14ac:dyDescent="0.3">
      <c r="A5174" t="s">
        <v>4421</v>
      </c>
      <c r="B5174" t="s">
        <v>4422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1.1000000000000001</v>
      </c>
      <c r="J5174">
        <v>0</v>
      </c>
      <c r="K5174" t="s">
        <v>4421</v>
      </c>
    </row>
    <row r="5176" spans="1:11" x14ac:dyDescent="0.3">
      <c r="A5176" t="s">
        <v>4423</v>
      </c>
      <c r="B5176" t="s">
        <v>4424</v>
      </c>
      <c r="C5176" t="s">
        <v>19</v>
      </c>
      <c r="D5176">
        <v>0</v>
      </c>
      <c r="E5176">
        <v>1</v>
      </c>
      <c r="F5176">
        <v>1</v>
      </c>
      <c r="G5176">
        <v>0</v>
      </c>
      <c r="H5176">
        <v>0</v>
      </c>
      <c r="I5176">
        <v>2.35</v>
      </c>
      <c r="J5176">
        <v>0</v>
      </c>
      <c r="K5176" t="s">
        <v>4423</v>
      </c>
    </row>
    <row r="5178" spans="1:11" x14ac:dyDescent="0.3">
      <c r="A5178" t="s">
        <v>4425</v>
      </c>
      <c r="B5178" t="s">
        <v>4426</v>
      </c>
      <c r="C5178" t="s">
        <v>19</v>
      </c>
      <c r="D5178">
        <v>0</v>
      </c>
      <c r="E5178">
        <v>99</v>
      </c>
      <c r="F5178">
        <v>99</v>
      </c>
      <c r="G5178">
        <v>0</v>
      </c>
      <c r="H5178">
        <v>0</v>
      </c>
      <c r="I5178">
        <v>1.3</v>
      </c>
      <c r="J5178">
        <v>0</v>
      </c>
      <c r="K5178" t="s">
        <v>4425</v>
      </c>
    </row>
    <row r="5180" spans="1:11" x14ac:dyDescent="0.3">
      <c r="A5180" t="s">
        <v>4427</v>
      </c>
      <c r="B5180" t="s">
        <v>4428</v>
      </c>
      <c r="C5180" t="s">
        <v>19</v>
      </c>
      <c r="D5180">
        <v>0</v>
      </c>
      <c r="E5180">
        <v>6</v>
      </c>
      <c r="F5180">
        <v>0</v>
      </c>
      <c r="G5180">
        <v>6</v>
      </c>
      <c r="H5180">
        <v>0</v>
      </c>
      <c r="I5180">
        <v>1.5333000000000001</v>
      </c>
      <c r="J5180">
        <v>9.1999999999999993</v>
      </c>
      <c r="K5180" t="s">
        <v>4427</v>
      </c>
    </row>
    <row r="5182" spans="1:11" x14ac:dyDescent="0.3">
      <c r="A5182" t="s">
        <v>4429</v>
      </c>
      <c r="B5182" t="s">
        <v>4430</v>
      </c>
      <c r="C5182" t="s">
        <v>19</v>
      </c>
      <c r="D5182">
        <v>0</v>
      </c>
      <c r="E5182">
        <v>26</v>
      </c>
      <c r="F5182">
        <v>26</v>
      </c>
      <c r="G5182">
        <v>0</v>
      </c>
      <c r="H5182">
        <v>0</v>
      </c>
      <c r="I5182">
        <v>2.1333000000000002</v>
      </c>
      <c r="J5182">
        <v>0</v>
      </c>
      <c r="K5182" t="s">
        <v>4429</v>
      </c>
    </row>
    <row r="5184" spans="1:11" x14ac:dyDescent="0.3">
      <c r="A5184" t="s">
        <v>4431</v>
      </c>
      <c r="B5184" t="s">
        <v>4218</v>
      </c>
      <c r="C5184" t="s">
        <v>19</v>
      </c>
      <c r="D5184">
        <v>0</v>
      </c>
      <c r="E5184">
        <v>5</v>
      </c>
      <c r="F5184">
        <v>0</v>
      </c>
      <c r="G5184">
        <v>5</v>
      </c>
      <c r="H5184">
        <v>0</v>
      </c>
      <c r="I5184">
        <v>1.7</v>
      </c>
      <c r="J5184">
        <v>8.5</v>
      </c>
      <c r="K5184" t="s">
        <v>4431</v>
      </c>
    </row>
    <row r="5186" spans="1:11" x14ac:dyDescent="0.3">
      <c r="A5186" t="s">
        <v>4432</v>
      </c>
      <c r="B5186" t="s">
        <v>4433</v>
      </c>
      <c r="D5186">
        <v>2</v>
      </c>
      <c r="E5186">
        <v>1</v>
      </c>
      <c r="F5186">
        <v>3</v>
      </c>
      <c r="G5186">
        <v>0</v>
      </c>
      <c r="H5186">
        <v>0</v>
      </c>
      <c r="I5186">
        <v>3.3666999999999998</v>
      </c>
      <c r="J5186">
        <v>0</v>
      </c>
      <c r="K5186" t="s">
        <v>4432</v>
      </c>
    </row>
    <row r="5188" spans="1:11" x14ac:dyDescent="0.3">
      <c r="A5188" t="s">
        <v>4436</v>
      </c>
      <c r="B5188" t="s">
        <v>4437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5.3333000000000004</v>
      </c>
      <c r="J5188">
        <v>0</v>
      </c>
      <c r="K5188" t="s">
        <v>4436</v>
      </c>
    </row>
    <row r="5190" spans="1:11" x14ac:dyDescent="0.3">
      <c r="A5190" t="s">
        <v>4438</v>
      </c>
      <c r="B5190" t="s">
        <v>4439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6</v>
      </c>
      <c r="J5190">
        <v>0</v>
      </c>
      <c r="K5190" t="s">
        <v>4438</v>
      </c>
    </row>
    <row r="5192" spans="1:11" x14ac:dyDescent="0.3">
      <c r="A5192" t="s">
        <v>4440</v>
      </c>
      <c r="B5192" t="s">
        <v>4441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8.7667000000000002</v>
      </c>
      <c r="J5192">
        <v>0</v>
      </c>
      <c r="K5192" t="s">
        <v>4440</v>
      </c>
    </row>
    <row r="5194" spans="1:11" x14ac:dyDescent="0.3">
      <c r="A5194" t="s">
        <v>4442</v>
      </c>
      <c r="B5194" t="s">
        <v>4443</v>
      </c>
      <c r="D5194">
        <v>1</v>
      </c>
      <c r="E5194">
        <v>23</v>
      </c>
      <c r="F5194">
        <v>23</v>
      </c>
      <c r="G5194">
        <v>1</v>
      </c>
      <c r="H5194">
        <v>0</v>
      </c>
      <c r="I5194">
        <v>0.9667</v>
      </c>
      <c r="J5194">
        <v>0.97</v>
      </c>
      <c r="K5194" t="s">
        <v>4442</v>
      </c>
    </row>
    <row r="5196" spans="1:11" x14ac:dyDescent="0.3">
      <c r="A5196" t="s">
        <v>4444</v>
      </c>
      <c r="B5196" t="s">
        <v>4445</v>
      </c>
      <c r="D5196">
        <v>0</v>
      </c>
      <c r="E5196">
        <v>23</v>
      </c>
      <c r="F5196">
        <v>23</v>
      </c>
      <c r="G5196">
        <v>0</v>
      </c>
      <c r="H5196">
        <v>0</v>
      </c>
      <c r="I5196">
        <v>0.9667</v>
      </c>
      <c r="J5196">
        <v>0</v>
      </c>
      <c r="K5196" t="s">
        <v>4444</v>
      </c>
    </row>
    <row r="5198" spans="1:11" x14ac:dyDescent="0.3">
      <c r="A5198" t="s">
        <v>4446</v>
      </c>
      <c r="B5198" t="s">
        <v>4447</v>
      </c>
      <c r="D5198">
        <v>0</v>
      </c>
      <c r="E5198">
        <v>23</v>
      </c>
      <c r="F5198">
        <v>23</v>
      </c>
      <c r="G5198">
        <v>0</v>
      </c>
      <c r="H5198">
        <v>0</v>
      </c>
      <c r="I5198">
        <v>0.73329999999999995</v>
      </c>
      <c r="J5198">
        <v>0</v>
      </c>
      <c r="K5198" t="s">
        <v>4446</v>
      </c>
    </row>
    <row r="5200" spans="1:11" x14ac:dyDescent="0.3">
      <c r="A5200" t="s">
        <v>4448</v>
      </c>
      <c r="B5200" t="s">
        <v>4449</v>
      </c>
      <c r="D5200">
        <v>0</v>
      </c>
      <c r="E5200">
        <v>23</v>
      </c>
      <c r="F5200">
        <v>23</v>
      </c>
      <c r="G5200">
        <v>0</v>
      </c>
      <c r="H5200">
        <v>0</v>
      </c>
      <c r="I5200">
        <v>1.0333000000000001</v>
      </c>
      <c r="J5200">
        <v>0</v>
      </c>
      <c r="K5200" t="s">
        <v>4448</v>
      </c>
    </row>
    <row r="5202" spans="1:11" x14ac:dyDescent="0.3">
      <c r="A5202" t="s">
        <v>4450</v>
      </c>
      <c r="B5202" t="s">
        <v>4451</v>
      </c>
      <c r="D5202">
        <v>14</v>
      </c>
      <c r="E5202">
        <v>23</v>
      </c>
      <c r="F5202">
        <v>23</v>
      </c>
      <c r="G5202">
        <v>14</v>
      </c>
      <c r="H5202">
        <v>0</v>
      </c>
      <c r="I5202">
        <v>0.4</v>
      </c>
      <c r="J5202">
        <v>5.6</v>
      </c>
      <c r="K5202" t="s">
        <v>4450</v>
      </c>
    </row>
    <row r="5204" spans="1:11" x14ac:dyDescent="0.3">
      <c r="A5204" t="s">
        <v>4452</v>
      </c>
      <c r="B5204" t="s">
        <v>4453</v>
      </c>
      <c r="D5204">
        <v>0</v>
      </c>
      <c r="E5204">
        <v>23</v>
      </c>
      <c r="F5204">
        <v>23</v>
      </c>
      <c r="G5204">
        <v>0</v>
      </c>
      <c r="H5204">
        <v>0</v>
      </c>
      <c r="I5204">
        <v>0.9</v>
      </c>
      <c r="J5204">
        <v>0</v>
      </c>
      <c r="K5204" t="s">
        <v>4452</v>
      </c>
    </row>
    <row r="5206" spans="1:11" x14ac:dyDescent="0.3">
      <c r="A5206" t="s">
        <v>4454</v>
      </c>
      <c r="B5206" t="s">
        <v>4455</v>
      </c>
      <c r="D5206">
        <v>0</v>
      </c>
      <c r="E5206">
        <v>23</v>
      </c>
      <c r="F5206">
        <v>23</v>
      </c>
      <c r="G5206">
        <v>0</v>
      </c>
      <c r="H5206">
        <v>0</v>
      </c>
      <c r="I5206">
        <v>0.33329999999999999</v>
      </c>
      <c r="J5206">
        <v>0</v>
      </c>
      <c r="K5206" t="s">
        <v>4454</v>
      </c>
    </row>
    <row r="5208" spans="1:11" x14ac:dyDescent="0.3">
      <c r="A5208" t="s">
        <v>4456</v>
      </c>
      <c r="B5208" t="s">
        <v>4457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3.2332999999999998</v>
      </c>
      <c r="J5208">
        <v>0</v>
      </c>
      <c r="K5208" t="s">
        <v>4456</v>
      </c>
    </row>
    <row r="5210" spans="1:11" x14ac:dyDescent="0.3">
      <c r="A5210" t="s">
        <v>4458</v>
      </c>
      <c r="B5210" t="s">
        <v>4459</v>
      </c>
      <c r="D5210">
        <v>0</v>
      </c>
      <c r="E5210">
        <v>23</v>
      </c>
      <c r="F5210">
        <v>23</v>
      </c>
      <c r="G5210">
        <v>0</v>
      </c>
      <c r="H5210">
        <v>0</v>
      </c>
      <c r="I5210">
        <v>1.4333</v>
      </c>
      <c r="J5210">
        <v>0</v>
      </c>
      <c r="K5210" t="s">
        <v>4458</v>
      </c>
    </row>
    <row r="5212" spans="1:11" x14ac:dyDescent="0.3">
      <c r="A5212" t="s">
        <v>4460</v>
      </c>
      <c r="B5212" t="s">
        <v>4461</v>
      </c>
      <c r="D5212">
        <v>0</v>
      </c>
      <c r="E5212">
        <v>23</v>
      </c>
      <c r="F5212">
        <v>23</v>
      </c>
      <c r="G5212">
        <v>0</v>
      </c>
      <c r="H5212">
        <v>0</v>
      </c>
      <c r="I5212">
        <v>1.5333000000000001</v>
      </c>
      <c r="J5212">
        <v>0</v>
      </c>
      <c r="K5212" t="s">
        <v>4460</v>
      </c>
    </row>
    <row r="5214" spans="1:11" x14ac:dyDescent="0.3">
      <c r="A5214" t="s">
        <v>4462</v>
      </c>
      <c r="B5214" t="s">
        <v>4463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3.6333000000000002</v>
      </c>
      <c r="J5214">
        <v>0</v>
      </c>
      <c r="K5214" t="s">
        <v>4462</v>
      </c>
    </row>
    <row r="5216" spans="1:11" x14ac:dyDescent="0.3">
      <c r="A5216" t="s">
        <v>4464</v>
      </c>
      <c r="B5216" t="s">
        <v>4465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0.73329999999999995</v>
      </c>
      <c r="J5216">
        <v>0</v>
      </c>
      <c r="K5216" t="s">
        <v>4464</v>
      </c>
    </row>
    <row r="5218" spans="1:11" x14ac:dyDescent="0.3">
      <c r="A5218">
        <v>9786144052426</v>
      </c>
      <c r="B5218" t="s">
        <v>4466</v>
      </c>
      <c r="C5218" t="s">
        <v>19</v>
      </c>
      <c r="D5218">
        <v>0</v>
      </c>
      <c r="E5218">
        <v>3</v>
      </c>
      <c r="F5218">
        <v>0</v>
      </c>
      <c r="G5218">
        <v>3</v>
      </c>
      <c r="H5218">
        <v>0</v>
      </c>
      <c r="I5218">
        <v>5</v>
      </c>
      <c r="J5218">
        <v>15</v>
      </c>
      <c r="K5218">
        <v>9786144052426</v>
      </c>
    </row>
    <row r="5220" spans="1:11" x14ac:dyDescent="0.3">
      <c r="A5220">
        <v>9786144052440</v>
      </c>
      <c r="B5220" t="s">
        <v>4467</v>
      </c>
      <c r="C5220" t="s">
        <v>19</v>
      </c>
      <c r="D5220">
        <v>0</v>
      </c>
      <c r="E5220">
        <v>3</v>
      </c>
      <c r="F5220">
        <v>1</v>
      </c>
      <c r="G5220">
        <v>2</v>
      </c>
      <c r="H5220">
        <v>0</v>
      </c>
      <c r="I5220">
        <v>4</v>
      </c>
      <c r="J5220">
        <v>8</v>
      </c>
      <c r="K5220">
        <v>9786144052440</v>
      </c>
    </row>
    <row r="5222" spans="1:11" x14ac:dyDescent="0.3">
      <c r="A5222">
        <v>9786144053133</v>
      </c>
      <c r="B5222" t="s">
        <v>4468</v>
      </c>
      <c r="C5222" t="s">
        <v>19</v>
      </c>
      <c r="D5222">
        <v>0</v>
      </c>
      <c r="E5222">
        <v>3</v>
      </c>
      <c r="F5222">
        <v>1</v>
      </c>
      <c r="G5222">
        <v>2</v>
      </c>
      <c r="H5222">
        <v>0</v>
      </c>
      <c r="I5222">
        <v>3</v>
      </c>
      <c r="J5222">
        <v>6</v>
      </c>
      <c r="K5222">
        <v>9786144053133</v>
      </c>
    </row>
    <row r="5224" spans="1:11" x14ac:dyDescent="0.3">
      <c r="A5224">
        <v>9786144055397</v>
      </c>
      <c r="B5224" t="s">
        <v>4469</v>
      </c>
      <c r="C5224" t="s">
        <v>19</v>
      </c>
      <c r="D5224">
        <v>0</v>
      </c>
      <c r="E5224">
        <v>3</v>
      </c>
      <c r="F5224">
        <v>1</v>
      </c>
      <c r="G5224">
        <v>2</v>
      </c>
      <c r="H5224">
        <v>0</v>
      </c>
      <c r="I5224">
        <v>6</v>
      </c>
      <c r="J5224">
        <v>12</v>
      </c>
      <c r="K5224">
        <v>9786144055397</v>
      </c>
    </row>
    <row r="5226" spans="1:11" x14ac:dyDescent="0.3">
      <c r="A5226" t="s">
        <v>4470</v>
      </c>
      <c r="B5226" t="s">
        <v>4471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2.4666999999999999</v>
      </c>
      <c r="J5226">
        <v>0</v>
      </c>
      <c r="K5226" t="s">
        <v>4470</v>
      </c>
    </row>
    <row r="5228" spans="1:11" x14ac:dyDescent="0.3">
      <c r="A5228" t="s">
        <v>4472</v>
      </c>
      <c r="B5228" t="s">
        <v>4473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2.4666999999999999</v>
      </c>
      <c r="J5228">
        <v>0</v>
      </c>
      <c r="K5228" t="s">
        <v>4472</v>
      </c>
    </row>
    <row r="5230" spans="1:11" x14ac:dyDescent="0.3">
      <c r="A5230" t="s">
        <v>4474</v>
      </c>
      <c r="B5230" t="s">
        <v>4475</v>
      </c>
      <c r="D5230">
        <v>2</v>
      </c>
      <c r="E5230">
        <v>10</v>
      </c>
      <c r="F5230">
        <v>2</v>
      </c>
      <c r="G5230">
        <v>10</v>
      </c>
      <c r="H5230">
        <v>0</v>
      </c>
      <c r="I5230">
        <v>4.1666999999999996</v>
      </c>
      <c r="J5230">
        <v>41.67</v>
      </c>
      <c r="K5230" t="s">
        <v>4474</v>
      </c>
    </row>
    <row r="5232" spans="1:11" x14ac:dyDescent="0.3">
      <c r="A5232" t="s">
        <v>4476</v>
      </c>
      <c r="B5232" t="s">
        <v>4477</v>
      </c>
      <c r="C5232" t="s">
        <v>19</v>
      </c>
      <c r="D5232">
        <v>0</v>
      </c>
      <c r="E5232">
        <v>2</v>
      </c>
      <c r="F5232">
        <v>1</v>
      </c>
      <c r="G5232">
        <v>1</v>
      </c>
      <c r="H5232">
        <v>0</v>
      </c>
      <c r="I5232">
        <v>24</v>
      </c>
      <c r="J5232">
        <v>24</v>
      </c>
      <c r="K5232" t="s">
        <v>4476</v>
      </c>
    </row>
    <row r="5234" spans="1:11" x14ac:dyDescent="0.3">
      <c r="A5234" t="s">
        <v>4478</v>
      </c>
      <c r="B5234" t="s">
        <v>4479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4.4333</v>
      </c>
      <c r="J5234">
        <v>0</v>
      </c>
      <c r="K5234" t="s">
        <v>4478</v>
      </c>
    </row>
    <row r="5236" spans="1:11" x14ac:dyDescent="0.3">
      <c r="A5236" t="s">
        <v>4480</v>
      </c>
      <c r="B5236" t="s">
        <v>4481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3.8</v>
      </c>
      <c r="J5236">
        <v>0</v>
      </c>
      <c r="K5236" t="s">
        <v>4480</v>
      </c>
    </row>
    <row r="5238" spans="1:11" x14ac:dyDescent="0.3">
      <c r="A5238" t="s">
        <v>4482</v>
      </c>
      <c r="B5238" t="s">
        <v>4483</v>
      </c>
      <c r="C5238" t="s">
        <v>19</v>
      </c>
      <c r="D5238">
        <v>0</v>
      </c>
      <c r="E5238">
        <v>5</v>
      </c>
      <c r="F5238">
        <v>0</v>
      </c>
      <c r="G5238">
        <v>5</v>
      </c>
      <c r="H5238">
        <v>0</v>
      </c>
      <c r="I5238">
        <v>1.3</v>
      </c>
      <c r="J5238">
        <v>6.5</v>
      </c>
      <c r="K5238" t="s">
        <v>4482</v>
      </c>
    </row>
    <row r="5240" spans="1:11" x14ac:dyDescent="0.3">
      <c r="A5240" t="s">
        <v>4484</v>
      </c>
      <c r="B5240" t="s">
        <v>4485</v>
      </c>
      <c r="C5240" t="s">
        <v>19</v>
      </c>
      <c r="D5240">
        <v>0</v>
      </c>
      <c r="E5240">
        <v>76</v>
      </c>
      <c r="F5240">
        <v>76</v>
      </c>
      <c r="G5240">
        <v>0</v>
      </c>
      <c r="H5240">
        <v>0</v>
      </c>
      <c r="I5240">
        <v>1.6667000000000001</v>
      </c>
      <c r="J5240">
        <v>0</v>
      </c>
      <c r="K5240" t="s">
        <v>4484</v>
      </c>
    </row>
    <row r="5242" spans="1:11" x14ac:dyDescent="0.3">
      <c r="A5242" t="s">
        <v>4486</v>
      </c>
      <c r="B5242" t="s">
        <v>4487</v>
      </c>
      <c r="C5242" t="s">
        <v>19</v>
      </c>
      <c r="D5242">
        <v>0</v>
      </c>
      <c r="E5242">
        <v>5</v>
      </c>
      <c r="F5242">
        <v>0</v>
      </c>
      <c r="G5242">
        <v>5</v>
      </c>
      <c r="H5242">
        <v>0</v>
      </c>
      <c r="I5242">
        <v>1.2666999999999999</v>
      </c>
      <c r="J5242">
        <v>6.33</v>
      </c>
      <c r="K5242" t="s">
        <v>4486</v>
      </c>
    </row>
    <row r="5244" spans="1:11" x14ac:dyDescent="0.3">
      <c r="A5244" t="s">
        <v>4490</v>
      </c>
      <c r="B5244" t="s">
        <v>4491</v>
      </c>
      <c r="C5244" t="s">
        <v>19</v>
      </c>
      <c r="D5244">
        <v>0</v>
      </c>
      <c r="E5244">
        <v>15</v>
      </c>
      <c r="F5244">
        <v>7</v>
      </c>
      <c r="G5244">
        <v>8</v>
      </c>
      <c r="H5244">
        <v>0</v>
      </c>
      <c r="I5244">
        <v>2.2000000000000002</v>
      </c>
      <c r="J5244">
        <v>17.600000000000001</v>
      </c>
      <c r="K5244" t="s">
        <v>4490</v>
      </c>
    </row>
    <row r="5246" spans="1:11" x14ac:dyDescent="0.3">
      <c r="A5246" t="s">
        <v>4492</v>
      </c>
      <c r="B5246" t="s">
        <v>4493</v>
      </c>
      <c r="D5246">
        <v>2</v>
      </c>
      <c r="E5246">
        <v>0</v>
      </c>
      <c r="F5246">
        <v>1</v>
      </c>
      <c r="G5246">
        <v>1</v>
      </c>
      <c r="H5246">
        <v>0</v>
      </c>
      <c r="I5246">
        <v>5.1333000000000002</v>
      </c>
      <c r="J5246">
        <v>5.13</v>
      </c>
      <c r="K5246" t="s">
        <v>4492</v>
      </c>
    </row>
    <row r="5248" spans="1:11" x14ac:dyDescent="0.3">
      <c r="A5248" t="s">
        <v>4494</v>
      </c>
      <c r="B5248" t="s">
        <v>4495</v>
      </c>
      <c r="D5248">
        <v>0</v>
      </c>
      <c r="E5248">
        <v>5</v>
      </c>
      <c r="F5248">
        <v>3</v>
      </c>
      <c r="G5248">
        <v>2</v>
      </c>
      <c r="H5248">
        <v>0</v>
      </c>
      <c r="I5248">
        <v>2.1333000000000002</v>
      </c>
      <c r="J5248">
        <v>4.2699999999999996</v>
      </c>
      <c r="K5248" t="s">
        <v>4494</v>
      </c>
    </row>
    <row r="5250" spans="1:11" x14ac:dyDescent="0.3">
      <c r="A5250" t="s">
        <v>4496</v>
      </c>
      <c r="B5250" t="s">
        <v>4497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5.6333000000000002</v>
      </c>
      <c r="J5250">
        <v>0</v>
      </c>
      <c r="K5250" t="s">
        <v>4496</v>
      </c>
    </row>
    <row r="5252" spans="1:11" x14ac:dyDescent="0.3">
      <c r="A5252" t="s">
        <v>4498</v>
      </c>
      <c r="B5252" t="s">
        <v>4499</v>
      </c>
      <c r="D5252">
        <v>1</v>
      </c>
      <c r="E5252">
        <v>0</v>
      </c>
      <c r="F5252">
        <v>1</v>
      </c>
      <c r="G5252">
        <v>0</v>
      </c>
      <c r="H5252">
        <v>0</v>
      </c>
      <c r="I5252">
        <v>9.0667000000000009</v>
      </c>
      <c r="J5252">
        <v>0</v>
      </c>
      <c r="K5252" t="s">
        <v>4498</v>
      </c>
    </row>
    <row r="5254" spans="1:11" x14ac:dyDescent="0.3">
      <c r="A5254" t="s">
        <v>4500</v>
      </c>
      <c r="B5254" t="s">
        <v>4501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2.2000000000000002</v>
      </c>
      <c r="J5254">
        <v>0</v>
      </c>
      <c r="K5254" t="s">
        <v>4500</v>
      </c>
    </row>
    <row r="5256" spans="1:11" x14ac:dyDescent="0.3">
      <c r="A5256" t="s">
        <v>4502</v>
      </c>
      <c r="B5256" t="s">
        <v>4503</v>
      </c>
      <c r="D5256">
        <v>14</v>
      </c>
      <c r="E5256">
        <v>0</v>
      </c>
      <c r="F5256">
        <v>3</v>
      </c>
      <c r="G5256">
        <v>11</v>
      </c>
      <c r="H5256">
        <v>0</v>
      </c>
      <c r="I5256">
        <v>7.8</v>
      </c>
      <c r="J5256">
        <v>85.8</v>
      </c>
      <c r="K5256" t="s">
        <v>4502</v>
      </c>
    </row>
    <row r="5258" spans="1:11" x14ac:dyDescent="0.3">
      <c r="A5258" t="s">
        <v>4504</v>
      </c>
      <c r="B5258" t="s">
        <v>4505</v>
      </c>
      <c r="C5258" t="s">
        <v>19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17.933299999999999</v>
      </c>
      <c r="J5258">
        <v>0</v>
      </c>
      <c r="K5258" t="s">
        <v>4504</v>
      </c>
    </row>
    <row r="5260" spans="1:11" x14ac:dyDescent="0.3">
      <c r="A5260" t="s">
        <v>4506</v>
      </c>
      <c r="B5260" t="s">
        <v>4507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3.0333000000000001</v>
      </c>
      <c r="J5260">
        <v>0</v>
      </c>
      <c r="K5260" t="s">
        <v>4506</v>
      </c>
    </row>
    <row r="5262" spans="1:11" x14ac:dyDescent="0.3">
      <c r="A5262" t="s">
        <v>4508</v>
      </c>
      <c r="B5262" t="s">
        <v>4509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3.3332999999999999</v>
      </c>
      <c r="J5262">
        <v>0</v>
      </c>
      <c r="K5262" t="s">
        <v>4508</v>
      </c>
    </row>
    <row r="5264" spans="1:11" x14ac:dyDescent="0.3">
      <c r="A5264" t="s">
        <v>4510</v>
      </c>
      <c r="B5264" t="s">
        <v>4511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2.6667000000000001</v>
      </c>
      <c r="J5264">
        <v>0</v>
      </c>
      <c r="K5264" t="s">
        <v>4510</v>
      </c>
    </row>
    <row r="5266" spans="1:11" x14ac:dyDescent="0.3">
      <c r="A5266" t="s">
        <v>4512</v>
      </c>
      <c r="B5266" t="s">
        <v>4513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2.6667000000000001</v>
      </c>
      <c r="J5266">
        <v>0</v>
      </c>
      <c r="K5266" t="s">
        <v>4512</v>
      </c>
    </row>
    <row r="5268" spans="1:11" x14ac:dyDescent="0.3">
      <c r="A5268" t="s">
        <v>4514</v>
      </c>
      <c r="B5268" t="s">
        <v>4515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2.6667000000000001</v>
      </c>
      <c r="J5268">
        <v>0</v>
      </c>
      <c r="K5268" t="s">
        <v>4514</v>
      </c>
    </row>
    <row r="5270" spans="1:11" x14ac:dyDescent="0.3">
      <c r="A5270" t="s">
        <v>4516</v>
      </c>
      <c r="B5270" t="s">
        <v>4517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2.9333</v>
      </c>
      <c r="J5270">
        <v>0</v>
      </c>
      <c r="K5270" t="s">
        <v>4516</v>
      </c>
    </row>
    <row r="5272" spans="1:11" x14ac:dyDescent="0.3">
      <c r="A5272" t="s">
        <v>4518</v>
      </c>
      <c r="B5272" t="s">
        <v>4519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4.3333000000000004</v>
      </c>
      <c r="J5272">
        <v>0</v>
      </c>
      <c r="K5272" t="s">
        <v>4518</v>
      </c>
    </row>
    <row r="5274" spans="1:11" x14ac:dyDescent="0.3">
      <c r="A5274" t="s">
        <v>4520</v>
      </c>
      <c r="B5274" t="s">
        <v>4521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11.7333</v>
      </c>
      <c r="J5274">
        <v>0</v>
      </c>
      <c r="K5274" t="s">
        <v>4520</v>
      </c>
    </row>
    <row r="5276" spans="1:11" x14ac:dyDescent="0.3">
      <c r="A5276" t="s">
        <v>4522</v>
      </c>
      <c r="B5276" t="s">
        <v>4523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8.1999999999999993</v>
      </c>
      <c r="J5276">
        <v>0</v>
      </c>
      <c r="K5276" t="s">
        <v>4522</v>
      </c>
    </row>
    <row r="5278" spans="1:11" x14ac:dyDescent="0.3">
      <c r="A5278" t="s">
        <v>4524</v>
      </c>
      <c r="B5278" t="s">
        <v>4525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6.5</v>
      </c>
      <c r="J5278">
        <v>0</v>
      </c>
      <c r="K5278" t="s">
        <v>4524</v>
      </c>
    </row>
    <row r="5280" spans="1:11" x14ac:dyDescent="0.3">
      <c r="A5280" t="s">
        <v>4526</v>
      </c>
      <c r="B5280" t="s">
        <v>4527</v>
      </c>
      <c r="C5280" t="s">
        <v>19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 t="s">
        <v>4526</v>
      </c>
    </row>
    <row r="5282" spans="1:11" x14ac:dyDescent="0.3">
      <c r="A5282" t="s">
        <v>4528</v>
      </c>
      <c r="B5282" t="s">
        <v>4529</v>
      </c>
      <c r="C5282" t="s">
        <v>19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 t="s">
        <v>4528</v>
      </c>
    </row>
    <row r="5284" spans="1:11" x14ac:dyDescent="0.3">
      <c r="A5284" t="s">
        <v>4530</v>
      </c>
      <c r="B5284" t="s">
        <v>4531</v>
      </c>
      <c r="C5284" t="s">
        <v>19</v>
      </c>
      <c r="D5284">
        <v>2</v>
      </c>
      <c r="E5284">
        <v>49</v>
      </c>
      <c r="F5284">
        <v>51</v>
      </c>
      <c r="G5284">
        <v>0</v>
      </c>
      <c r="H5284">
        <v>0</v>
      </c>
      <c r="I5284">
        <v>1.5333000000000001</v>
      </c>
      <c r="J5284">
        <v>0</v>
      </c>
      <c r="K5284" t="s">
        <v>4530</v>
      </c>
    </row>
    <row r="5286" spans="1:11" x14ac:dyDescent="0.3">
      <c r="A5286" t="s">
        <v>4532</v>
      </c>
      <c r="B5286" t="s">
        <v>5671</v>
      </c>
      <c r="C5286" t="s">
        <v>19</v>
      </c>
      <c r="D5286">
        <v>0</v>
      </c>
      <c r="E5286">
        <v>46</v>
      </c>
      <c r="F5286">
        <v>46</v>
      </c>
      <c r="G5286">
        <v>0</v>
      </c>
      <c r="H5286">
        <v>0</v>
      </c>
      <c r="I5286">
        <v>1.4</v>
      </c>
      <c r="J5286">
        <v>0</v>
      </c>
      <c r="K5286" t="s">
        <v>4532</v>
      </c>
    </row>
    <row r="5288" spans="1:11" x14ac:dyDescent="0.3">
      <c r="A5288" t="s">
        <v>4534</v>
      </c>
      <c r="B5288" t="s">
        <v>4535</v>
      </c>
      <c r="C5288" t="s">
        <v>19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1.4</v>
      </c>
      <c r="J5288">
        <v>0</v>
      </c>
      <c r="K5288" t="s">
        <v>4534</v>
      </c>
    </row>
    <row r="5290" spans="1:11" x14ac:dyDescent="0.3">
      <c r="A5290" t="s">
        <v>4536</v>
      </c>
      <c r="B5290" t="s">
        <v>5672</v>
      </c>
      <c r="C5290" t="s">
        <v>19</v>
      </c>
      <c r="D5290">
        <v>0</v>
      </c>
      <c r="E5290">
        <v>46</v>
      </c>
      <c r="F5290">
        <v>46</v>
      </c>
      <c r="G5290">
        <v>0</v>
      </c>
      <c r="H5290">
        <v>0</v>
      </c>
      <c r="I5290">
        <v>1.1667000000000001</v>
      </c>
      <c r="J5290">
        <v>0</v>
      </c>
      <c r="K5290" t="s">
        <v>4536</v>
      </c>
    </row>
    <row r="5292" spans="1:11" x14ac:dyDescent="0.3">
      <c r="A5292" t="s">
        <v>4538</v>
      </c>
      <c r="B5292" t="s">
        <v>4539</v>
      </c>
      <c r="C5292" t="s">
        <v>19</v>
      </c>
      <c r="D5292">
        <v>0</v>
      </c>
      <c r="E5292">
        <v>46</v>
      </c>
      <c r="F5292">
        <v>46</v>
      </c>
      <c r="G5292">
        <v>0</v>
      </c>
      <c r="H5292">
        <v>0</v>
      </c>
      <c r="I5292">
        <v>1.3</v>
      </c>
      <c r="J5292">
        <v>0</v>
      </c>
      <c r="K5292" t="s">
        <v>4538</v>
      </c>
    </row>
    <row r="5294" spans="1:11" x14ac:dyDescent="0.3">
      <c r="A5294" t="s">
        <v>4540</v>
      </c>
      <c r="B5294" t="s">
        <v>4540</v>
      </c>
      <c r="D5294">
        <v>138</v>
      </c>
      <c r="E5294">
        <v>2861</v>
      </c>
      <c r="F5294">
        <v>2256</v>
      </c>
      <c r="G5294">
        <v>743</v>
      </c>
      <c r="H5294">
        <v>-44</v>
      </c>
      <c r="J5294">
        <v>652.55999999999995</v>
      </c>
      <c r="K5294" t="s">
        <v>4540</v>
      </c>
    </row>
    <row r="5296" spans="1:11" x14ac:dyDescent="0.3">
      <c r="A5296" t="s">
        <v>4541</v>
      </c>
      <c r="B5296" t="s">
        <v>4542</v>
      </c>
      <c r="C5296" t="s">
        <v>19</v>
      </c>
      <c r="D5296">
        <v>44</v>
      </c>
      <c r="E5296">
        <v>0</v>
      </c>
      <c r="F5296">
        <v>44</v>
      </c>
      <c r="G5296">
        <v>0</v>
      </c>
      <c r="H5296">
        <v>-44</v>
      </c>
      <c r="I5296">
        <v>1</v>
      </c>
      <c r="J5296">
        <v>0</v>
      </c>
      <c r="K5296" t="s">
        <v>4541</v>
      </c>
    </row>
    <row r="5298" spans="1:11" x14ac:dyDescent="0.3">
      <c r="A5298" t="s">
        <v>4543</v>
      </c>
      <c r="B5298" t="s">
        <v>4544</v>
      </c>
      <c r="C5298">
        <v>10</v>
      </c>
      <c r="D5298">
        <v>3</v>
      </c>
      <c r="E5298">
        <v>107</v>
      </c>
      <c r="F5298">
        <v>110</v>
      </c>
      <c r="G5298">
        <v>0</v>
      </c>
      <c r="H5298">
        <v>0</v>
      </c>
      <c r="I5298">
        <v>0.33329999999999999</v>
      </c>
      <c r="J5298">
        <v>0</v>
      </c>
      <c r="K5298" t="s">
        <v>4543</v>
      </c>
    </row>
    <row r="5300" spans="1:11" x14ac:dyDescent="0.3">
      <c r="A5300" t="s">
        <v>4545</v>
      </c>
      <c r="B5300" t="s">
        <v>4546</v>
      </c>
      <c r="C5300">
        <v>11</v>
      </c>
      <c r="D5300">
        <v>7</v>
      </c>
      <c r="E5300">
        <v>208</v>
      </c>
      <c r="F5300">
        <v>163</v>
      </c>
      <c r="G5300">
        <v>52</v>
      </c>
      <c r="H5300">
        <v>0</v>
      </c>
      <c r="I5300">
        <v>1</v>
      </c>
      <c r="J5300">
        <v>52</v>
      </c>
      <c r="K5300" t="s">
        <v>4545</v>
      </c>
    </row>
    <row r="5302" spans="1:11" x14ac:dyDescent="0.3">
      <c r="A5302" t="s">
        <v>4547</v>
      </c>
      <c r="B5302" t="s">
        <v>4548</v>
      </c>
      <c r="C5302">
        <v>12</v>
      </c>
      <c r="D5302">
        <v>24</v>
      </c>
      <c r="E5302">
        <v>20</v>
      </c>
      <c r="F5302">
        <v>42</v>
      </c>
      <c r="G5302">
        <v>2</v>
      </c>
      <c r="H5302">
        <v>0</v>
      </c>
      <c r="I5302">
        <v>0.36670000000000003</v>
      </c>
      <c r="J5302">
        <v>0.73</v>
      </c>
      <c r="K5302" t="s">
        <v>4547</v>
      </c>
    </row>
    <row r="5304" spans="1:11" x14ac:dyDescent="0.3">
      <c r="A5304" t="s">
        <v>4549</v>
      </c>
      <c r="B5304" t="s">
        <v>4550</v>
      </c>
      <c r="C5304">
        <v>13</v>
      </c>
      <c r="D5304">
        <v>-1</v>
      </c>
      <c r="E5304">
        <v>190</v>
      </c>
      <c r="F5304">
        <v>116</v>
      </c>
      <c r="G5304">
        <v>73</v>
      </c>
      <c r="H5304">
        <v>0</v>
      </c>
      <c r="I5304">
        <v>1.2</v>
      </c>
      <c r="J5304">
        <v>87.6</v>
      </c>
      <c r="K5304" t="s">
        <v>4549</v>
      </c>
    </row>
    <row r="5306" spans="1:11" x14ac:dyDescent="0.3">
      <c r="A5306" t="s">
        <v>4551</v>
      </c>
      <c r="B5306" t="s">
        <v>4552</v>
      </c>
      <c r="C5306">
        <v>14</v>
      </c>
      <c r="D5306">
        <v>11</v>
      </c>
      <c r="E5306">
        <v>57</v>
      </c>
      <c r="F5306">
        <v>23</v>
      </c>
      <c r="G5306">
        <v>45</v>
      </c>
      <c r="H5306">
        <v>0</v>
      </c>
      <c r="I5306">
        <v>0.33329999999999999</v>
      </c>
      <c r="J5306">
        <v>15</v>
      </c>
      <c r="K5306" t="s">
        <v>4551</v>
      </c>
    </row>
    <row r="5308" spans="1:11" x14ac:dyDescent="0.3">
      <c r="A5308" t="s">
        <v>4553</v>
      </c>
      <c r="B5308" t="s">
        <v>4554</v>
      </c>
      <c r="C5308">
        <v>15</v>
      </c>
      <c r="D5308">
        <v>7</v>
      </c>
      <c r="E5308">
        <v>183</v>
      </c>
      <c r="F5308">
        <v>122</v>
      </c>
      <c r="G5308">
        <v>68</v>
      </c>
      <c r="H5308">
        <v>0</v>
      </c>
      <c r="I5308">
        <v>1.0667</v>
      </c>
      <c r="J5308">
        <v>72.53</v>
      </c>
      <c r="K5308" t="s">
        <v>4553</v>
      </c>
    </row>
    <row r="5310" spans="1:11" x14ac:dyDescent="0.3">
      <c r="A5310" t="s">
        <v>4555</v>
      </c>
      <c r="B5310" t="s">
        <v>4556</v>
      </c>
      <c r="C5310">
        <v>16</v>
      </c>
      <c r="D5310">
        <v>12</v>
      </c>
      <c r="E5310">
        <v>10</v>
      </c>
      <c r="F5310">
        <v>22</v>
      </c>
      <c r="G5310">
        <v>0</v>
      </c>
      <c r="H5310">
        <v>0</v>
      </c>
      <c r="I5310">
        <v>0.36670000000000003</v>
      </c>
      <c r="J5310">
        <v>0</v>
      </c>
      <c r="K5310" t="s">
        <v>4555</v>
      </c>
    </row>
    <row r="5312" spans="1:11" x14ac:dyDescent="0.3">
      <c r="A5312" t="s">
        <v>4557</v>
      </c>
      <c r="B5312" t="s">
        <v>4558</v>
      </c>
      <c r="C5312">
        <v>17</v>
      </c>
      <c r="D5312">
        <v>2</v>
      </c>
      <c r="E5312">
        <v>88</v>
      </c>
      <c r="F5312">
        <v>69</v>
      </c>
      <c r="G5312">
        <v>21</v>
      </c>
      <c r="H5312">
        <v>0</v>
      </c>
      <c r="I5312">
        <v>1.6333</v>
      </c>
      <c r="J5312">
        <v>34.299999999999997</v>
      </c>
      <c r="K5312" t="s">
        <v>4557</v>
      </c>
    </row>
    <row r="5314" spans="1:11" x14ac:dyDescent="0.3">
      <c r="A5314" t="s">
        <v>4559</v>
      </c>
      <c r="B5314" t="s">
        <v>4560</v>
      </c>
      <c r="C5314">
        <v>18</v>
      </c>
      <c r="D5314">
        <v>2</v>
      </c>
      <c r="E5314">
        <v>90</v>
      </c>
      <c r="F5314">
        <v>44</v>
      </c>
      <c r="G5314">
        <v>48</v>
      </c>
      <c r="H5314">
        <v>0</v>
      </c>
      <c r="I5314">
        <v>1.8332999999999999</v>
      </c>
      <c r="J5314">
        <v>88</v>
      </c>
      <c r="K5314" t="s">
        <v>4559</v>
      </c>
    </row>
    <row r="5316" spans="1:11" x14ac:dyDescent="0.3">
      <c r="A5316" t="s">
        <v>4561</v>
      </c>
      <c r="B5316" t="s">
        <v>4562</v>
      </c>
      <c r="C5316">
        <v>19</v>
      </c>
      <c r="D5316">
        <v>6</v>
      </c>
      <c r="E5316">
        <v>45</v>
      </c>
      <c r="F5316">
        <v>13</v>
      </c>
      <c r="G5316">
        <v>38</v>
      </c>
      <c r="H5316">
        <v>0</v>
      </c>
      <c r="I5316">
        <v>1.6667000000000001</v>
      </c>
      <c r="J5316">
        <v>63.33</v>
      </c>
      <c r="K5316" t="s">
        <v>4561</v>
      </c>
    </row>
    <row r="5318" spans="1:11" x14ac:dyDescent="0.3">
      <c r="A5318" t="s">
        <v>4563</v>
      </c>
      <c r="B5318" t="s">
        <v>4564</v>
      </c>
      <c r="C5318">
        <v>2</v>
      </c>
      <c r="D5318">
        <v>5</v>
      </c>
      <c r="E5318">
        <v>239</v>
      </c>
      <c r="F5318">
        <v>225</v>
      </c>
      <c r="G5318">
        <v>19</v>
      </c>
      <c r="H5318">
        <v>0</v>
      </c>
      <c r="I5318">
        <v>0.6</v>
      </c>
      <c r="J5318">
        <v>11.4</v>
      </c>
      <c r="K5318" t="s">
        <v>4563</v>
      </c>
    </row>
    <row r="5320" spans="1:11" x14ac:dyDescent="0.3">
      <c r="A5320" t="s">
        <v>4565</v>
      </c>
      <c r="B5320" t="s">
        <v>4566</v>
      </c>
      <c r="C5320">
        <v>3</v>
      </c>
      <c r="D5320">
        <v>3</v>
      </c>
      <c r="E5320">
        <v>301</v>
      </c>
      <c r="F5320">
        <v>203</v>
      </c>
      <c r="G5320">
        <v>101</v>
      </c>
      <c r="H5320">
        <v>0</v>
      </c>
      <c r="I5320">
        <v>0.66669999999999996</v>
      </c>
      <c r="J5320">
        <v>67.33</v>
      </c>
      <c r="K5320" t="s">
        <v>4565</v>
      </c>
    </row>
    <row r="5322" spans="1:11" x14ac:dyDescent="0.3">
      <c r="A5322" t="s">
        <v>4567</v>
      </c>
      <c r="B5322" t="s">
        <v>4568</v>
      </c>
      <c r="C5322">
        <v>4</v>
      </c>
      <c r="D5322">
        <v>2</v>
      </c>
      <c r="E5322">
        <v>148</v>
      </c>
      <c r="F5322">
        <v>130</v>
      </c>
      <c r="G5322">
        <v>20</v>
      </c>
      <c r="H5322">
        <v>0</v>
      </c>
      <c r="I5322">
        <v>0.33329999999999999</v>
      </c>
      <c r="J5322">
        <v>6.67</v>
      </c>
      <c r="K5322" t="s">
        <v>4567</v>
      </c>
    </row>
    <row r="5324" spans="1:11" x14ac:dyDescent="0.3">
      <c r="A5324" t="s">
        <v>4569</v>
      </c>
      <c r="B5324" t="s">
        <v>4570</v>
      </c>
      <c r="C5324">
        <v>1</v>
      </c>
      <c r="D5324">
        <v>1</v>
      </c>
      <c r="E5324">
        <v>336</v>
      </c>
      <c r="F5324">
        <v>258</v>
      </c>
      <c r="G5324">
        <v>79</v>
      </c>
      <c r="H5324">
        <v>0</v>
      </c>
      <c r="I5324">
        <v>0.56669999999999998</v>
      </c>
      <c r="J5324">
        <v>44.77</v>
      </c>
      <c r="K5324" t="s">
        <v>4569</v>
      </c>
    </row>
    <row r="5326" spans="1:11" x14ac:dyDescent="0.3">
      <c r="A5326" t="s">
        <v>4571</v>
      </c>
      <c r="B5326" t="s">
        <v>4572</v>
      </c>
      <c r="C5326">
        <v>5</v>
      </c>
      <c r="D5326">
        <v>1</v>
      </c>
      <c r="E5326">
        <v>306</v>
      </c>
      <c r="F5326">
        <v>274</v>
      </c>
      <c r="G5326">
        <v>33</v>
      </c>
      <c r="H5326">
        <v>0</v>
      </c>
      <c r="I5326">
        <v>0.63329999999999997</v>
      </c>
      <c r="J5326">
        <v>20.9</v>
      </c>
      <c r="K5326" t="s">
        <v>4571</v>
      </c>
    </row>
    <row r="5328" spans="1:11" x14ac:dyDescent="0.3">
      <c r="A5328" t="s">
        <v>4573</v>
      </c>
      <c r="B5328" t="s">
        <v>4574</v>
      </c>
      <c r="C5328">
        <v>6</v>
      </c>
      <c r="D5328">
        <v>1</v>
      </c>
      <c r="E5328">
        <v>135</v>
      </c>
      <c r="F5328">
        <v>112</v>
      </c>
      <c r="G5328">
        <v>24</v>
      </c>
      <c r="H5328">
        <v>0</v>
      </c>
      <c r="I5328">
        <v>0.33329999999999999</v>
      </c>
      <c r="J5328">
        <v>8</v>
      </c>
      <c r="K5328" t="s">
        <v>4573</v>
      </c>
    </row>
    <row r="5330" spans="1:11" x14ac:dyDescent="0.3">
      <c r="A5330" t="s">
        <v>4575</v>
      </c>
      <c r="B5330" t="s">
        <v>4576</v>
      </c>
      <c r="C5330">
        <v>7</v>
      </c>
      <c r="D5330">
        <v>4</v>
      </c>
      <c r="E5330">
        <v>349</v>
      </c>
      <c r="F5330">
        <v>233</v>
      </c>
      <c r="G5330">
        <v>120</v>
      </c>
      <c r="H5330">
        <v>0</v>
      </c>
      <c r="I5330">
        <v>0.66669999999999996</v>
      </c>
      <c r="J5330">
        <v>80</v>
      </c>
      <c r="K5330" t="s">
        <v>4575</v>
      </c>
    </row>
    <row r="5332" spans="1:11" x14ac:dyDescent="0.3">
      <c r="A5332" t="s">
        <v>4577</v>
      </c>
      <c r="B5332" t="s">
        <v>4578</v>
      </c>
      <c r="C5332">
        <v>8</v>
      </c>
      <c r="D5332">
        <v>4</v>
      </c>
      <c r="E5332">
        <v>49</v>
      </c>
      <c r="F5332">
        <v>53</v>
      </c>
      <c r="G5332">
        <v>0</v>
      </c>
      <c r="H5332">
        <v>0</v>
      </c>
      <c r="I5332">
        <v>0.33329999999999999</v>
      </c>
      <c r="J5332">
        <v>0</v>
      </c>
      <c r="K5332" t="s">
        <v>4577</v>
      </c>
    </row>
    <row r="5334" spans="1:11" x14ac:dyDescent="0.3">
      <c r="A5334" t="s">
        <v>4579</v>
      </c>
      <c r="B5334" t="s">
        <v>4580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5.2</v>
      </c>
      <c r="J5334">
        <v>0</v>
      </c>
      <c r="K5334" t="s">
        <v>4579</v>
      </c>
    </row>
    <row r="5336" spans="1:11" x14ac:dyDescent="0.3">
      <c r="A5336" t="s">
        <v>4581</v>
      </c>
      <c r="B5336" t="s">
        <v>4581</v>
      </c>
      <c r="D5336">
        <v>8</v>
      </c>
      <c r="E5336">
        <v>134</v>
      </c>
      <c r="F5336">
        <v>75</v>
      </c>
      <c r="G5336">
        <v>67</v>
      </c>
      <c r="H5336">
        <v>0</v>
      </c>
      <c r="J5336">
        <v>203.09</v>
      </c>
      <c r="K5336" t="s">
        <v>4581</v>
      </c>
    </row>
    <row r="5338" spans="1:11" x14ac:dyDescent="0.3">
      <c r="A5338" t="s">
        <v>4582</v>
      </c>
      <c r="B5338" t="s">
        <v>4583</v>
      </c>
      <c r="C5338" t="s">
        <v>19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1.7666999999999999</v>
      </c>
      <c r="J5338">
        <v>0</v>
      </c>
      <c r="K5338" t="s">
        <v>4582</v>
      </c>
    </row>
    <row r="5340" spans="1:11" x14ac:dyDescent="0.3">
      <c r="A5340" t="s">
        <v>4588</v>
      </c>
      <c r="B5340" t="s">
        <v>4589</v>
      </c>
      <c r="D5340">
        <v>1</v>
      </c>
      <c r="E5340">
        <v>0</v>
      </c>
      <c r="F5340">
        <v>0</v>
      </c>
      <c r="G5340">
        <v>1</v>
      </c>
      <c r="H5340">
        <v>0</v>
      </c>
      <c r="I5340">
        <v>0.86670000000000003</v>
      </c>
      <c r="J5340">
        <v>0.87</v>
      </c>
      <c r="K5340" t="s">
        <v>4588</v>
      </c>
    </row>
    <row r="5342" spans="1:11" x14ac:dyDescent="0.3">
      <c r="A5342" t="s">
        <v>4594</v>
      </c>
      <c r="B5342" t="s">
        <v>4595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11.7667</v>
      </c>
      <c r="J5342">
        <v>0</v>
      </c>
      <c r="K5342" t="s">
        <v>4594</v>
      </c>
    </row>
    <row r="5344" spans="1:11" x14ac:dyDescent="0.3">
      <c r="A5344" t="s">
        <v>4596</v>
      </c>
      <c r="B5344" t="s">
        <v>4597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3.8666999999999998</v>
      </c>
      <c r="J5344">
        <v>0</v>
      </c>
      <c r="K5344" t="s">
        <v>4596</v>
      </c>
    </row>
    <row r="5346" spans="1:11" x14ac:dyDescent="0.3">
      <c r="A5346" t="s">
        <v>4598</v>
      </c>
      <c r="B5346" t="s">
        <v>4599</v>
      </c>
      <c r="D5346">
        <v>1</v>
      </c>
      <c r="E5346">
        <v>0</v>
      </c>
      <c r="F5346">
        <v>0</v>
      </c>
      <c r="G5346">
        <v>1</v>
      </c>
      <c r="H5346">
        <v>0</v>
      </c>
      <c r="I5346">
        <v>1.3</v>
      </c>
      <c r="J5346">
        <v>1.3</v>
      </c>
      <c r="K5346" t="s">
        <v>4598</v>
      </c>
    </row>
    <row r="5348" spans="1:11" x14ac:dyDescent="0.3">
      <c r="A5348" t="s">
        <v>4602</v>
      </c>
      <c r="B5348" t="s">
        <v>4603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6.8666999999999998</v>
      </c>
      <c r="J5348">
        <v>0</v>
      </c>
      <c r="K5348" t="s">
        <v>4602</v>
      </c>
    </row>
    <row r="5350" spans="1:11" x14ac:dyDescent="0.3">
      <c r="A5350" t="s">
        <v>4606</v>
      </c>
      <c r="B5350" t="s">
        <v>4607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8.6333000000000002</v>
      </c>
      <c r="J5350">
        <v>0</v>
      </c>
      <c r="K5350" t="s">
        <v>4606</v>
      </c>
    </row>
    <row r="5352" spans="1:11" x14ac:dyDescent="0.3">
      <c r="A5352" t="s">
        <v>4610</v>
      </c>
      <c r="B5352" t="s">
        <v>4611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7.7332999999999998</v>
      </c>
      <c r="J5352">
        <v>0</v>
      </c>
      <c r="K5352" t="s">
        <v>4610</v>
      </c>
    </row>
    <row r="5354" spans="1:11" x14ac:dyDescent="0.3">
      <c r="A5354" t="s">
        <v>4614</v>
      </c>
      <c r="B5354" t="s">
        <v>4615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7.8</v>
      </c>
      <c r="J5354">
        <v>0</v>
      </c>
      <c r="K5354" t="s">
        <v>4614</v>
      </c>
    </row>
    <row r="5356" spans="1:11" x14ac:dyDescent="0.3">
      <c r="A5356" t="s">
        <v>4618</v>
      </c>
      <c r="B5356" t="s">
        <v>4619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6.7332999999999998</v>
      </c>
      <c r="J5356">
        <v>0</v>
      </c>
      <c r="K5356" t="s">
        <v>4618</v>
      </c>
    </row>
    <row r="5358" spans="1:11" x14ac:dyDescent="0.3">
      <c r="A5358" t="s">
        <v>4622</v>
      </c>
      <c r="B5358" t="s">
        <v>4623</v>
      </c>
      <c r="D5358">
        <v>1</v>
      </c>
      <c r="E5358">
        <v>0</v>
      </c>
      <c r="F5358">
        <v>1</v>
      </c>
      <c r="G5358">
        <v>0</v>
      </c>
      <c r="H5358">
        <v>0</v>
      </c>
      <c r="I5358">
        <v>8.1999999999999993</v>
      </c>
      <c r="J5358">
        <v>0</v>
      </c>
      <c r="K5358" t="s">
        <v>4622</v>
      </c>
    </row>
    <row r="5360" spans="1:11" x14ac:dyDescent="0.3">
      <c r="A5360" t="s">
        <v>4624</v>
      </c>
      <c r="B5360" t="s">
        <v>4625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5.7332999999999998</v>
      </c>
      <c r="J5360">
        <v>0</v>
      </c>
      <c r="K5360" t="s">
        <v>4624</v>
      </c>
    </row>
    <row r="5362" spans="1:11" x14ac:dyDescent="0.3">
      <c r="A5362" t="s">
        <v>4626</v>
      </c>
      <c r="B5362" t="s">
        <v>4627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4.5</v>
      </c>
      <c r="J5362">
        <v>0</v>
      </c>
      <c r="K5362" t="s">
        <v>4626</v>
      </c>
    </row>
    <row r="5364" spans="1:11" x14ac:dyDescent="0.3">
      <c r="A5364" t="s">
        <v>4628</v>
      </c>
      <c r="B5364" t="s">
        <v>4629</v>
      </c>
      <c r="D5364">
        <v>0</v>
      </c>
      <c r="E5364">
        <v>11</v>
      </c>
      <c r="F5364">
        <v>1</v>
      </c>
      <c r="G5364">
        <v>10</v>
      </c>
      <c r="H5364">
        <v>0</v>
      </c>
      <c r="I5364">
        <v>1.8667</v>
      </c>
      <c r="J5364">
        <v>18.670000000000002</v>
      </c>
      <c r="K5364" t="s">
        <v>4628</v>
      </c>
    </row>
    <row r="5366" spans="1:11" x14ac:dyDescent="0.3">
      <c r="A5366" t="s">
        <v>4630</v>
      </c>
      <c r="B5366" t="s">
        <v>4631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2.5</v>
      </c>
      <c r="J5366">
        <v>0</v>
      </c>
      <c r="K5366" t="s">
        <v>4630</v>
      </c>
    </row>
    <row r="5368" spans="1:11" x14ac:dyDescent="0.3">
      <c r="A5368">
        <v>9780230408494</v>
      </c>
      <c r="B5368" t="s">
        <v>594</v>
      </c>
      <c r="D5368">
        <v>2</v>
      </c>
      <c r="E5368">
        <v>23</v>
      </c>
      <c r="F5368">
        <v>22</v>
      </c>
      <c r="G5368">
        <v>3</v>
      </c>
      <c r="H5368">
        <v>0</v>
      </c>
      <c r="I5368">
        <v>23.95</v>
      </c>
      <c r="J5368">
        <v>71.849999999999994</v>
      </c>
      <c r="K5368">
        <v>9780230408494</v>
      </c>
    </row>
    <row r="5370" spans="1:11" x14ac:dyDescent="0.3">
      <c r="A5370">
        <v>9799953832530</v>
      </c>
      <c r="B5370" t="s">
        <v>2175</v>
      </c>
      <c r="D5370">
        <v>1</v>
      </c>
      <c r="E5370">
        <v>1</v>
      </c>
      <c r="F5370">
        <v>0</v>
      </c>
      <c r="G5370">
        <v>2</v>
      </c>
      <c r="H5370">
        <v>0</v>
      </c>
      <c r="I5370">
        <v>13.85</v>
      </c>
      <c r="J5370">
        <v>27.7</v>
      </c>
      <c r="K5370">
        <v>9799953832530</v>
      </c>
    </row>
    <row r="5372" spans="1:11" x14ac:dyDescent="0.3">
      <c r="A5372" t="s">
        <v>4632</v>
      </c>
      <c r="B5372" t="s">
        <v>4633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15.9</v>
      </c>
      <c r="J5372">
        <v>0</v>
      </c>
      <c r="K5372" t="s">
        <v>4632</v>
      </c>
    </row>
    <row r="5374" spans="1:11" x14ac:dyDescent="0.3">
      <c r="A5374" t="s">
        <v>4634</v>
      </c>
      <c r="B5374" t="s">
        <v>4635</v>
      </c>
      <c r="D5374">
        <v>0</v>
      </c>
      <c r="E5374">
        <v>15</v>
      </c>
      <c r="F5374">
        <v>11</v>
      </c>
      <c r="G5374">
        <v>4</v>
      </c>
      <c r="H5374">
        <v>0</v>
      </c>
      <c r="I5374">
        <v>1.4666999999999999</v>
      </c>
      <c r="J5374">
        <v>5.87</v>
      </c>
      <c r="K5374" t="s">
        <v>4634</v>
      </c>
    </row>
    <row r="5376" spans="1:11" x14ac:dyDescent="0.3">
      <c r="A5376" t="s">
        <v>4636</v>
      </c>
      <c r="B5376" t="s">
        <v>4637</v>
      </c>
      <c r="D5376">
        <v>0</v>
      </c>
      <c r="E5376">
        <v>15</v>
      </c>
      <c r="F5376">
        <v>7</v>
      </c>
      <c r="G5376">
        <v>8</v>
      </c>
      <c r="H5376">
        <v>0</v>
      </c>
      <c r="I5376">
        <v>3</v>
      </c>
      <c r="J5376">
        <v>24</v>
      </c>
      <c r="K5376" t="s">
        <v>4636</v>
      </c>
    </row>
    <row r="5378" spans="1:11" x14ac:dyDescent="0.3">
      <c r="A5378" t="s">
        <v>4638</v>
      </c>
      <c r="B5378" t="s">
        <v>4639</v>
      </c>
      <c r="D5378">
        <v>0</v>
      </c>
      <c r="E5378">
        <v>12</v>
      </c>
      <c r="F5378">
        <v>2</v>
      </c>
      <c r="G5378">
        <v>10</v>
      </c>
      <c r="H5378">
        <v>0</v>
      </c>
      <c r="I5378">
        <v>1.6667000000000001</v>
      </c>
      <c r="J5378">
        <v>16.670000000000002</v>
      </c>
      <c r="K5378" t="s">
        <v>4638</v>
      </c>
    </row>
    <row r="5380" spans="1:11" x14ac:dyDescent="0.3">
      <c r="A5380" t="s">
        <v>4640</v>
      </c>
      <c r="B5380" t="s">
        <v>4641</v>
      </c>
      <c r="D5380">
        <v>0</v>
      </c>
      <c r="E5380">
        <v>15</v>
      </c>
      <c r="F5380">
        <v>4</v>
      </c>
      <c r="G5380">
        <v>11</v>
      </c>
      <c r="H5380">
        <v>0</v>
      </c>
      <c r="I5380">
        <v>1.1667000000000001</v>
      </c>
      <c r="J5380">
        <v>12.83</v>
      </c>
      <c r="K5380" t="s">
        <v>4640</v>
      </c>
    </row>
    <row r="5382" spans="1:11" x14ac:dyDescent="0.3">
      <c r="A5382" t="s">
        <v>4642</v>
      </c>
      <c r="B5382" t="s">
        <v>4643</v>
      </c>
      <c r="D5382">
        <v>0</v>
      </c>
      <c r="E5382">
        <v>10</v>
      </c>
      <c r="F5382">
        <v>0</v>
      </c>
      <c r="G5382">
        <v>10</v>
      </c>
      <c r="H5382">
        <v>0</v>
      </c>
      <c r="I5382">
        <v>1.1667000000000001</v>
      </c>
      <c r="J5382">
        <v>11.67</v>
      </c>
      <c r="K5382" t="s">
        <v>4642</v>
      </c>
    </row>
    <row r="5384" spans="1:11" x14ac:dyDescent="0.3">
      <c r="A5384" t="s">
        <v>4644</v>
      </c>
      <c r="B5384" t="s">
        <v>4645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2.5667</v>
      </c>
      <c r="J5384">
        <v>0</v>
      </c>
      <c r="K5384" t="s">
        <v>4644</v>
      </c>
    </row>
    <row r="5386" spans="1:11" x14ac:dyDescent="0.3">
      <c r="A5386" t="s">
        <v>4646</v>
      </c>
      <c r="B5386" t="s">
        <v>4647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5.6</v>
      </c>
      <c r="J5386">
        <v>0</v>
      </c>
      <c r="K5386" t="s">
        <v>4646</v>
      </c>
    </row>
    <row r="5388" spans="1:11" x14ac:dyDescent="0.3">
      <c r="A5388" t="s">
        <v>4648</v>
      </c>
      <c r="B5388" t="s">
        <v>4649</v>
      </c>
      <c r="D5388">
        <v>0</v>
      </c>
      <c r="E5388">
        <v>7</v>
      </c>
      <c r="F5388">
        <v>7</v>
      </c>
      <c r="G5388">
        <v>0</v>
      </c>
      <c r="H5388">
        <v>0</v>
      </c>
      <c r="I5388">
        <v>1.4666999999999999</v>
      </c>
      <c r="J5388">
        <v>0</v>
      </c>
      <c r="K5388" t="s">
        <v>4648</v>
      </c>
    </row>
    <row r="5390" spans="1:11" x14ac:dyDescent="0.3">
      <c r="A5390" t="s">
        <v>4651</v>
      </c>
      <c r="B5390" t="s">
        <v>4652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2.2667000000000002</v>
      </c>
      <c r="J5390">
        <v>0</v>
      </c>
      <c r="K5390" t="s">
        <v>4651</v>
      </c>
    </row>
    <row r="5392" spans="1:11" x14ac:dyDescent="0.3">
      <c r="A5392" t="s">
        <v>4653</v>
      </c>
      <c r="B5392" t="s">
        <v>4649</v>
      </c>
      <c r="D5392">
        <v>0</v>
      </c>
      <c r="E5392">
        <v>12</v>
      </c>
      <c r="F5392">
        <v>12</v>
      </c>
      <c r="G5392">
        <v>0</v>
      </c>
      <c r="H5392">
        <v>0</v>
      </c>
      <c r="I5392">
        <v>0.56669999999999998</v>
      </c>
      <c r="J5392">
        <v>0</v>
      </c>
      <c r="K5392" t="s">
        <v>4653</v>
      </c>
    </row>
    <row r="5394" spans="1:11" x14ac:dyDescent="0.3">
      <c r="A5394" t="s">
        <v>4654</v>
      </c>
      <c r="B5394" t="s">
        <v>4655</v>
      </c>
      <c r="D5394">
        <v>1</v>
      </c>
      <c r="E5394">
        <v>8</v>
      </c>
      <c r="F5394">
        <v>4</v>
      </c>
      <c r="G5394">
        <v>5</v>
      </c>
      <c r="H5394">
        <v>0</v>
      </c>
      <c r="I5394">
        <v>1.4666999999999999</v>
      </c>
      <c r="J5394">
        <v>7.33</v>
      </c>
      <c r="K5394" t="s">
        <v>4654</v>
      </c>
    </row>
    <row r="5396" spans="1:11" x14ac:dyDescent="0.3">
      <c r="A5396" t="s">
        <v>4656</v>
      </c>
      <c r="B5396" t="s">
        <v>4657</v>
      </c>
      <c r="C5396" t="s">
        <v>19</v>
      </c>
      <c r="D5396">
        <v>1</v>
      </c>
      <c r="E5396">
        <v>5</v>
      </c>
      <c r="F5396">
        <v>4</v>
      </c>
      <c r="G5396">
        <v>2</v>
      </c>
      <c r="H5396">
        <v>0</v>
      </c>
      <c r="I5396">
        <v>2.1667000000000001</v>
      </c>
      <c r="J5396">
        <v>4.33</v>
      </c>
      <c r="K5396" t="s">
        <v>4656</v>
      </c>
    </row>
    <row r="5398" spans="1:11" x14ac:dyDescent="0.3">
      <c r="A5398" t="s">
        <v>4658</v>
      </c>
      <c r="B5398" t="s">
        <v>4658</v>
      </c>
      <c r="D5398">
        <v>152</v>
      </c>
      <c r="E5398">
        <v>610</v>
      </c>
      <c r="F5398">
        <v>535</v>
      </c>
      <c r="G5398">
        <v>227</v>
      </c>
      <c r="H5398">
        <v>0</v>
      </c>
      <c r="J5398">
        <v>753.37</v>
      </c>
      <c r="K5398" t="s">
        <v>4658</v>
      </c>
    </row>
    <row r="5400" spans="1:11" x14ac:dyDescent="0.3">
      <c r="A5400" t="s">
        <v>4659</v>
      </c>
      <c r="B5400" t="s">
        <v>4660</v>
      </c>
      <c r="C5400">
        <v>3</v>
      </c>
      <c r="D5400">
        <v>1</v>
      </c>
      <c r="E5400">
        <v>22</v>
      </c>
      <c r="F5400">
        <v>23</v>
      </c>
      <c r="G5400">
        <v>0</v>
      </c>
      <c r="H5400">
        <v>0</v>
      </c>
      <c r="I5400">
        <v>1.5</v>
      </c>
      <c r="J5400">
        <v>0</v>
      </c>
      <c r="K5400" t="s">
        <v>4659</v>
      </c>
    </row>
    <row r="5402" spans="1:11" x14ac:dyDescent="0.3">
      <c r="A5402" t="s">
        <v>4661</v>
      </c>
      <c r="B5402" t="s">
        <v>4662</v>
      </c>
      <c r="C5402">
        <v>1</v>
      </c>
      <c r="D5402">
        <v>4</v>
      </c>
      <c r="E5402">
        <v>0</v>
      </c>
      <c r="F5402">
        <v>0</v>
      </c>
      <c r="G5402">
        <v>4</v>
      </c>
      <c r="H5402">
        <v>0</v>
      </c>
      <c r="I5402">
        <v>2.7</v>
      </c>
      <c r="J5402">
        <v>10.8</v>
      </c>
      <c r="K5402" t="s">
        <v>4661</v>
      </c>
    </row>
    <row r="5404" spans="1:11" x14ac:dyDescent="0.3">
      <c r="A5404" t="s">
        <v>4976</v>
      </c>
      <c r="B5404" t="s">
        <v>4977</v>
      </c>
      <c r="C5404">
        <v>30</v>
      </c>
      <c r="D5404">
        <v>6</v>
      </c>
      <c r="E5404">
        <v>5</v>
      </c>
      <c r="F5404">
        <v>3</v>
      </c>
      <c r="G5404">
        <v>8</v>
      </c>
      <c r="H5404">
        <v>0</v>
      </c>
      <c r="I5404">
        <v>5.5332999999999997</v>
      </c>
      <c r="J5404">
        <v>44.27</v>
      </c>
      <c r="K5404" t="s">
        <v>4976</v>
      </c>
    </row>
    <row r="5406" spans="1:11" x14ac:dyDescent="0.3">
      <c r="A5406" t="s">
        <v>4663</v>
      </c>
      <c r="B5406" t="s">
        <v>4664</v>
      </c>
      <c r="C5406">
        <v>31</v>
      </c>
      <c r="D5406">
        <v>3</v>
      </c>
      <c r="E5406">
        <v>5</v>
      </c>
      <c r="F5406">
        <v>5</v>
      </c>
      <c r="G5406">
        <v>3</v>
      </c>
      <c r="H5406">
        <v>0</v>
      </c>
      <c r="I5406">
        <v>3.2</v>
      </c>
      <c r="J5406">
        <v>9.6</v>
      </c>
      <c r="K5406" t="s">
        <v>4663</v>
      </c>
    </row>
    <row r="5408" spans="1:11" x14ac:dyDescent="0.3">
      <c r="A5408" t="s">
        <v>4665</v>
      </c>
      <c r="B5408" t="s">
        <v>4666</v>
      </c>
      <c r="C5408">
        <v>32</v>
      </c>
      <c r="D5408">
        <v>0</v>
      </c>
      <c r="E5408">
        <v>14</v>
      </c>
      <c r="F5408">
        <v>4</v>
      </c>
      <c r="G5408">
        <v>10</v>
      </c>
      <c r="H5408">
        <v>0</v>
      </c>
      <c r="I5408">
        <v>1.6333</v>
      </c>
      <c r="J5408">
        <v>16.329999999999998</v>
      </c>
      <c r="K5408" t="s">
        <v>4665</v>
      </c>
    </row>
    <row r="5410" spans="1:11" x14ac:dyDescent="0.3">
      <c r="A5410" t="s">
        <v>4667</v>
      </c>
      <c r="B5410" t="s">
        <v>4668</v>
      </c>
      <c r="C5410">
        <v>34</v>
      </c>
      <c r="D5410">
        <v>1</v>
      </c>
      <c r="E5410">
        <v>30</v>
      </c>
      <c r="F5410">
        <v>25</v>
      </c>
      <c r="G5410">
        <v>6</v>
      </c>
      <c r="H5410">
        <v>0</v>
      </c>
      <c r="I5410">
        <v>1.6333</v>
      </c>
      <c r="J5410">
        <v>9.8000000000000007</v>
      </c>
      <c r="K5410" t="s">
        <v>4667</v>
      </c>
    </row>
    <row r="5412" spans="1:11" x14ac:dyDescent="0.3">
      <c r="A5412" t="s">
        <v>4669</v>
      </c>
      <c r="B5412" t="s">
        <v>4670</v>
      </c>
      <c r="C5412">
        <v>35</v>
      </c>
      <c r="D5412">
        <v>0</v>
      </c>
      <c r="E5412">
        <v>22</v>
      </c>
      <c r="F5412">
        <v>22</v>
      </c>
      <c r="G5412">
        <v>0</v>
      </c>
      <c r="H5412">
        <v>0</v>
      </c>
      <c r="I5412">
        <v>4.4333</v>
      </c>
      <c r="J5412">
        <v>0</v>
      </c>
      <c r="K5412" t="s">
        <v>4669</v>
      </c>
    </row>
    <row r="5414" spans="1:11" x14ac:dyDescent="0.3">
      <c r="A5414" t="s">
        <v>4671</v>
      </c>
      <c r="B5414" t="s">
        <v>4672</v>
      </c>
      <c r="C5414">
        <v>36</v>
      </c>
      <c r="D5414">
        <v>3</v>
      </c>
      <c r="E5414">
        <v>6</v>
      </c>
      <c r="F5414">
        <v>9</v>
      </c>
      <c r="G5414">
        <v>0</v>
      </c>
      <c r="H5414">
        <v>0</v>
      </c>
      <c r="I5414">
        <v>6.1666999999999996</v>
      </c>
      <c r="J5414">
        <v>0</v>
      </c>
      <c r="K5414" t="s">
        <v>4671</v>
      </c>
    </row>
    <row r="5416" spans="1:11" x14ac:dyDescent="0.3">
      <c r="A5416" t="s">
        <v>4673</v>
      </c>
      <c r="B5416" t="s">
        <v>4674</v>
      </c>
      <c r="C5416">
        <v>37</v>
      </c>
      <c r="D5416">
        <v>0</v>
      </c>
      <c r="E5416">
        <v>41</v>
      </c>
      <c r="F5416">
        <v>30</v>
      </c>
      <c r="G5416">
        <v>11</v>
      </c>
      <c r="H5416">
        <v>0</v>
      </c>
      <c r="I5416">
        <v>1.8</v>
      </c>
      <c r="J5416">
        <v>19.8</v>
      </c>
      <c r="K5416" t="s">
        <v>4673</v>
      </c>
    </row>
    <row r="5418" spans="1:11" x14ac:dyDescent="0.3">
      <c r="A5418" t="s">
        <v>4675</v>
      </c>
      <c r="B5418" t="s">
        <v>4676</v>
      </c>
      <c r="C5418">
        <v>38</v>
      </c>
      <c r="D5418">
        <v>4</v>
      </c>
      <c r="E5418">
        <v>28</v>
      </c>
      <c r="F5418">
        <v>32</v>
      </c>
      <c r="G5418">
        <v>0</v>
      </c>
      <c r="H5418">
        <v>0</v>
      </c>
      <c r="I5418">
        <v>2.2667000000000002</v>
      </c>
      <c r="J5418">
        <v>0</v>
      </c>
      <c r="K5418" t="s">
        <v>4675</v>
      </c>
    </row>
    <row r="5420" spans="1:11" x14ac:dyDescent="0.3">
      <c r="A5420" t="s">
        <v>4677</v>
      </c>
      <c r="B5420" t="s">
        <v>4678</v>
      </c>
      <c r="C5420">
        <v>39</v>
      </c>
      <c r="D5420">
        <v>4</v>
      </c>
      <c r="E5420">
        <v>8</v>
      </c>
      <c r="F5420">
        <v>9</v>
      </c>
      <c r="G5420">
        <v>3</v>
      </c>
      <c r="H5420">
        <v>0</v>
      </c>
      <c r="I5420">
        <v>7.0667</v>
      </c>
      <c r="J5420">
        <v>21.2</v>
      </c>
      <c r="K5420" t="s">
        <v>4677</v>
      </c>
    </row>
    <row r="5422" spans="1:11" x14ac:dyDescent="0.3">
      <c r="A5422" t="s">
        <v>4679</v>
      </c>
      <c r="B5422" t="s">
        <v>4680</v>
      </c>
      <c r="C5422">
        <v>24</v>
      </c>
      <c r="D5422">
        <v>7</v>
      </c>
      <c r="E5422">
        <v>0</v>
      </c>
      <c r="F5422">
        <v>5</v>
      </c>
      <c r="G5422">
        <v>2</v>
      </c>
      <c r="H5422">
        <v>0</v>
      </c>
      <c r="I5422">
        <v>5.5</v>
      </c>
      <c r="J5422">
        <v>11</v>
      </c>
      <c r="K5422" t="s">
        <v>4679</v>
      </c>
    </row>
    <row r="5424" spans="1:11" x14ac:dyDescent="0.3">
      <c r="A5424" t="s">
        <v>4681</v>
      </c>
      <c r="B5424" t="s">
        <v>4682</v>
      </c>
      <c r="C5424">
        <v>25</v>
      </c>
      <c r="D5424">
        <v>5</v>
      </c>
      <c r="E5424">
        <v>10</v>
      </c>
      <c r="F5424">
        <v>13</v>
      </c>
      <c r="G5424">
        <v>2</v>
      </c>
      <c r="H5424">
        <v>0</v>
      </c>
      <c r="I5424">
        <v>2.3332999999999999</v>
      </c>
      <c r="J5424">
        <v>4.67</v>
      </c>
      <c r="K5424" t="s">
        <v>4681</v>
      </c>
    </row>
    <row r="5426" spans="1:11" x14ac:dyDescent="0.3">
      <c r="A5426" t="s">
        <v>4683</v>
      </c>
      <c r="B5426" t="s">
        <v>4684</v>
      </c>
      <c r="C5426">
        <v>26</v>
      </c>
      <c r="D5426">
        <v>5</v>
      </c>
      <c r="E5426">
        <v>0</v>
      </c>
      <c r="F5426">
        <v>3</v>
      </c>
      <c r="G5426">
        <v>2</v>
      </c>
      <c r="H5426">
        <v>0</v>
      </c>
      <c r="I5426">
        <v>4.0667</v>
      </c>
      <c r="J5426">
        <v>8.1300000000000008</v>
      </c>
      <c r="K5426" t="s">
        <v>4683</v>
      </c>
    </row>
    <row r="5428" spans="1:11" x14ac:dyDescent="0.3">
      <c r="A5428" t="s">
        <v>4685</v>
      </c>
      <c r="B5428" t="s">
        <v>4686</v>
      </c>
      <c r="C5428">
        <v>23</v>
      </c>
      <c r="D5428">
        <v>4</v>
      </c>
      <c r="E5428">
        <v>22</v>
      </c>
      <c r="F5428">
        <v>19</v>
      </c>
      <c r="G5428">
        <v>7</v>
      </c>
      <c r="H5428">
        <v>0</v>
      </c>
      <c r="I5428">
        <v>3.2667000000000002</v>
      </c>
      <c r="J5428">
        <v>22.87</v>
      </c>
      <c r="K5428" t="s">
        <v>4685</v>
      </c>
    </row>
    <row r="5430" spans="1:11" x14ac:dyDescent="0.3">
      <c r="A5430" t="s">
        <v>4687</v>
      </c>
      <c r="B5430" t="s">
        <v>4688</v>
      </c>
      <c r="C5430">
        <v>24</v>
      </c>
      <c r="D5430">
        <v>1</v>
      </c>
      <c r="E5430">
        <v>20</v>
      </c>
      <c r="F5430">
        <v>8</v>
      </c>
      <c r="G5430">
        <v>13</v>
      </c>
      <c r="H5430">
        <v>0</v>
      </c>
      <c r="I5430">
        <v>5.6</v>
      </c>
      <c r="J5430">
        <v>72.8</v>
      </c>
      <c r="K5430" t="s">
        <v>4687</v>
      </c>
    </row>
    <row r="5432" spans="1:11" x14ac:dyDescent="0.3">
      <c r="A5432" t="s">
        <v>4689</v>
      </c>
      <c r="B5432" t="s">
        <v>4690</v>
      </c>
      <c r="C5432">
        <v>5</v>
      </c>
      <c r="D5432">
        <v>4</v>
      </c>
      <c r="E5432">
        <v>27</v>
      </c>
      <c r="F5432">
        <v>23</v>
      </c>
      <c r="G5432">
        <v>8</v>
      </c>
      <c r="H5432">
        <v>0</v>
      </c>
      <c r="I5432">
        <v>2.2667000000000002</v>
      </c>
      <c r="J5432">
        <v>18.13</v>
      </c>
      <c r="K5432" t="s">
        <v>4689</v>
      </c>
    </row>
    <row r="5434" spans="1:11" x14ac:dyDescent="0.3">
      <c r="A5434" t="s">
        <v>4691</v>
      </c>
      <c r="B5434" t="s">
        <v>4692</v>
      </c>
      <c r="C5434">
        <v>6</v>
      </c>
      <c r="D5434">
        <v>3</v>
      </c>
      <c r="E5434">
        <v>23</v>
      </c>
      <c r="F5434">
        <v>14</v>
      </c>
      <c r="G5434">
        <v>12</v>
      </c>
      <c r="H5434">
        <v>0</v>
      </c>
      <c r="I5434">
        <v>3.5</v>
      </c>
      <c r="J5434">
        <v>42</v>
      </c>
      <c r="K5434" t="s">
        <v>4691</v>
      </c>
    </row>
    <row r="5436" spans="1:11" x14ac:dyDescent="0.3">
      <c r="A5436" t="s">
        <v>4693</v>
      </c>
      <c r="B5436" t="s">
        <v>4694</v>
      </c>
      <c r="C5436">
        <v>7</v>
      </c>
      <c r="D5436">
        <v>7</v>
      </c>
      <c r="E5436">
        <v>18</v>
      </c>
      <c r="F5436">
        <v>24</v>
      </c>
      <c r="G5436">
        <v>1</v>
      </c>
      <c r="H5436">
        <v>0</v>
      </c>
      <c r="I5436">
        <v>5.5</v>
      </c>
      <c r="J5436">
        <v>5.5</v>
      </c>
      <c r="K5436" t="s">
        <v>4693</v>
      </c>
    </row>
    <row r="5438" spans="1:11" x14ac:dyDescent="0.3">
      <c r="A5438" t="s">
        <v>4695</v>
      </c>
      <c r="B5438" t="s">
        <v>4696</v>
      </c>
      <c r="C5438">
        <v>8</v>
      </c>
      <c r="D5438">
        <v>4</v>
      </c>
      <c r="E5438">
        <v>28</v>
      </c>
      <c r="F5438">
        <v>11</v>
      </c>
      <c r="G5438">
        <v>21</v>
      </c>
      <c r="H5438">
        <v>0</v>
      </c>
      <c r="I5438">
        <v>2.1</v>
      </c>
      <c r="J5438">
        <v>44.1</v>
      </c>
      <c r="K5438" t="s">
        <v>4695</v>
      </c>
    </row>
    <row r="5440" spans="1:11" x14ac:dyDescent="0.3">
      <c r="A5440" t="s">
        <v>4697</v>
      </c>
      <c r="B5440" t="s">
        <v>4698</v>
      </c>
      <c r="C5440">
        <v>9</v>
      </c>
      <c r="D5440">
        <v>2</v>
      </c>
      <c r="E5440">
        <v>9</v>
      </c>
      <c r="F5440">
        <v>11</v>
      </c>
      <c r="G5440">
        <v>0</v>
      </c>
      <c r="H5440">
        <v>0</v>
      </c>
      <c r="I5440">
        <v>4.9333</v>
      </c>
      <c r="J5440">
        <v>0</v>
      </c>
      <c r="K5440" t="s">
        <v>4697</v>
      </c>
    </row>
    <row r="5442" spans="1:11" x14ac:dyDescent="0.3">
      <c r="A5442" t="s">
        <v>4699</v>
      </c>
      <c r="B5442" t="s">
        <v>4700</v>
      </c>
      <c r="C5442">
        <v>11</v>
      </c>
      <c r="D5442">
        <v>1</v>
      </c>
      <c r="E5442">
        <v>31</v>
      </c>
      <c r="F5442">
        <v>21</v>
      </c>
      <c r="G5442">
        <v>11</v>
      </c>
      <c r="H5442">
        <v>0</v>
      </c>
      <c r="I5442">
        <v>2.9333</v>
      </c>
      <c r="J5442">
        <v>32.270000000000003</v>
      </c>
      <c r="K5442" t="s">
        <v>4699</v>
      </c>
    </row>
    <row r="5444" spans="1:11" x14ac:dyDescent="0.3">
      <c r="A5444" t="s">
        <v>4701</v>
      </c>
      <c r="B5444" t="s">
        <v>4702</v>
      </c>
      <c r="C5444">
        <v>12</v>
      </c>
      <c r="D5444">
        <v>2</v>
      </c>
      <c r="E5444">
        <v>25</v>
      </c>
      <c r="F5444">
        <v>18</v>
      </c>
      <c r="G5444">
        <v>9</v>
      </c>
      <c r="H5444">
        <v>0</v>
      </c>
      <c r="I5444">
        <v>2.8332999999999999</v>
      </c>
      <c r="J5444">
        <v>25.5</v>
      </c>
      <c r="K5444" t="s">
        <v>4701</v>
      </c>
    </row>
    <row r="5446" spans="1:11" x14ac:dyDescent="0.3">
      <c r="A5446" t="s">
        <v>4703</v>
      </c>
      <c r="B5446" t="s">
        <v>4704</v>
      </c>
      <c r="C5446">
        <v>13</v>
      </c>
      <c r="D5446">
        <v>7</v>
      </c>
      <c r="E5446">
        <v>17</v>
      </c>
      <c r="F5446">
        <v>19</v>
      </c>
      <c r="G5446">
        <v>5</v>
      </c>
      <c r="H5446">
        <v>0</v>
      </c>
      <c r="I5446">
        <v>4.0667</v>
      </c>
      <c r="J5446">
        <v>20.329999999999998</v>
      </c>
      <c r="K5446" t="s">
        <v>4703</v>
      </c>
    </row>
    <row r="5448" spans="1:11" x14ac:dyDescent="0.3">
      <c r="A5448" t="s">
        <v>4705</v>
      </c>
      <c r="B5448" t="s">
        <v>4706</v>
      </c>
      <c r="C5448">
        <v>14</v>
      </c>
      <c r="D5448">
        <v>7</v>
      </c>
      <c r="E5448">
        <v>14</v>
      </c>
      <c r="F5448">
        <v>11</v>
      </c>
      <c r="G5448">
        <v>10</v>
      </c>
      <c r="H5448">
        <v>0</v>
      </c>
      <c r="I5448">
        <v>3.9666999999999999</v>
      </c>
      <c r="J5448">
        <v>39.67</v>
      </c>
      <c r="K5448" t="s">
        <v>4705</v>
      </c>
    </row>
    <row r="5450" spans="1:11" x14ac:dyDescent="0.3">
      <c r="A5450" t="s">
        <v>4707</v>
      </c>
      <c r="B5450" t="s">
        <v>4708</v>
      </c>
      <c r="C5450">
        <v>15</v>
      </c>
      <c r="D5450">
        <v>2</v>
      </c>
      <c r="E5450">
        <v>19</v>
      </c>
      <c r="F5450">
        <v>13</v>
      </c>
      <c r="G5450">
        <v>8</v>
      </c>
      <c r="H5450">
        <v>0</v>
      </c>
      <c r="I5450">
        <v>4.9667000000000003</v>
      </c>
      <c r="J5450">
        <v>39.729999999999997</v>
      </c>
      <c r="K5450" t="s">
        <v>4707</v>
      </c>
    </row>
    <row r="5452" spans="1:11" x14ac:dyDescent="0.3">
      <c r="A5452" t="s">
        <v>4709</v>
      </c>
      <c r="B5452" t="s">
        <v>4710</v>
      </c>
      <c r="C5452">
        <v>17</v>
      </c>
      <c r="D5452">
        <v>0</v>
      </c>
      <c r="E5452">
        <v>33</v>
      </c>
      <c r="F5452">
        <v>31</v>
      </c>
      <c r="G5452">
        <v>2</v>
      </c>
      <c r="H5452">
        <v>0</v>
      </c>
      <c r="I5452">
        <v>2.5</v>
      </c>
      <c r="J5452">
        <v>5</v>
      </c>
      <c r="K5452" t="s">
        <v>4709</v>
      </c>
    </row>
    <row r="5454" spans="1:11" x14ac:dyDescent="0.3">
      <c r="A5454" t="s">
        <v>4711</v>
      </c>
      <c r="B5454" t="s">
        <v>4712</v>
      </c>
      <c r="C5454">
        <v>19</v>
      </c>
      <c r="D5454">
        <v>2</v>
      </c>
      <c r="E5454">
        <v>25</v>
      </c>
      <c r="F5454">
        <v>27</v>
      </c>
      <c r="G5454">
        <v>0</v>
      </c>
      <c r="H5454">
        <v>0</v>
      </c>
      <c r="I5454">
        <v>3.7332999999999998</v>
      </c>
      <c r="J5454">
        <v>0</v>
      </c>
      <c r="K5454" t="s">
        <v>4711</v>
      </c>
    </row>
    <row r="5456" spans="1:11" x14ac:dyDescent="0.3">
      <c r="A5456" t="s">
        <v>4713</v>
      </c>
      <c r="B5456" t="s">
        <v>4714</v>
      </c>
      <c r="C5456">
        <v>20</v>
      </c>
      <c r="D5456">
        <v>6</v>
      </c>
      <c r="E5456">
        <v>18</v>
      </c>
      <c r="F5456">
        <v>21</v>
      </c>
      <c r="G5456">
        <v>3</v>
      </c>
      <c r="H5456">
        <v>0</v>
      </c>
      <c r="I5456">
        <v>0.6</v>
      </c>
      <c r="J5456">
        <v>1.8</v>
      </c>
      <c r="K5456" t="s">
        <v>4713</v>
      </c>
    </row>
    <row r="5458" spans="1:11" x14ac:dyDescent="0.3">
      <c r="A5458" t="s">
        <v>4715</v>
      </c>
      <c r="B5458" t="s">
        <v>4716</v>
      </c>
      <c r="C5458">
        <v>21</v>
      </c>
      <c r="D5458">
        <v>8</v>
      </c>
      <c r="E5458">
        <v>0</v>
      </c>
      <c r="F5458">
        <v>8</v>
      </c>
      <c r="G5458">
        <v>0</v>
      </c>
      <c r="H5458">
        <v>0</v>
      </c>
      <c r="I5458">
        <v>2.6667000000000001</v>
      </c>
      <c r="J5458">
        <v>0</v>
      </c>
      <c r="K5458" t="s">
        <v>4715</v>
      </c>
    </row>
    <row r="5460" spans="1:11" x14ac:dyDescent="0.3">
      <c r="A5460" t="s">
        <v>4717</v>
      </c>
      <c r="B5460" t="s">
        <v>4718</v>
      </c>
      <c r="C5460">
        <v>22</v>
      </c>
      <c r="D5460">
        <v>3</v>
      </c>
      <c r="E5460">
        <v>29</v>
      </c>
      <c r="F5460">
        <v>23</v>
      </c>
      <c r="G5460">
        <v>9</v>
      </c>
      <c r="H5460">
        <v>0</v>
      </c>
      <c r="I5460">
        <v>4.9667000000000003</v>
      </c>
      <c r="J5460">
        <v>44.7</v>
      </c>
      <c r="K5460" t="s">
        <v>4717</v>
      </c>
    </row>
    <row r="5462" spans="1:11" x14ac:dyDescent="0.3">
      <c r="A5462" t="s">
        <v>4719</v>
      </c>
      <c r="B5462" t="s">
        <v>4720</v>
      </c>
      <c r="C5462">
        <v>40</v>
      </c>
      <c r="D5462">
        <v>8</v>
      </c>
      <c r="E5462">
        <v>12</v>
      </c>
      <c r="F5462">
        <v>3</v>
      </c>
      <c r="G5462">
        <v>17</v>
      </c>
      <c r="H5462">
        <v>0</v>
      </c>
      <c r="I5462">
        <v>3.5333000000000001</v>
      </c>
      <c r="J5462">
        <v>60.07</v>
      </c>
      <c r="K5462" t="s">
        <v>4719</v>
      </c>
    </row>
    <row r="5464" spans="1:11" x14ac:dyDescent="0.3">
      <c r="A5464" t="s">
        <v>4721</v>
      </c>
      <c r="B5464" t="s">
        <v>4722</v>
      </c>
      <c r="C5464">
        <v>33</v>
      </c>
      <c r="D5464">
        <v>5</v>
      </c>
      <c r="E5464">
        <v>0</v>
      </c>
      <c r="F5464">
        <v>2</v>
      </c>
      <c r="G5464">
        <v>3</v>
      </c>
      <c r="H5464">
        <v>0</v>
      </c>
      <c r="I5464">
        <v>4.9667000000000003</v>
      </c>
      <c r="J5464">
        <v>14.9</v>
      </c>
      <c r="K5464" t="s">
        <v>4721</v>
      </c>
    </row>
    <row r="5466" spans="1:11" x14ac:dyDescent="0.3">
      <c r="A5466" t="s">
        <v>4723</v>
      </c>
      <c r="B5466" t="s">
        <v>4724</v>
      </c>
      <c r="C5466">
        <v>29</v>
      </c>
      <c r="D5466">
        <v>14</v>
      </c>
      <c r="E5466">
        <v>0</v>
      </c>
      <c r="F5466">
        <v>10</v>
      </c>
      <c r="G5466">
        <v>4</v>
      </c>
      <c r="H5466">
        <v>0</v>
      </c>
      <c r="I5466">
        <v>4.7667000000000002</v>
      </c>
      <c r="J5466">
        <v>19.07</v>
      </c>
      <c r="K5466" t="s">
        <v>4723</v>
      </c>
    </row>
    <row r="5468" spans="1:11" x14ac:dyDescent="0.3">
      <c r="A5468" t="s">
        <v>4725</v>
      </c>
      <c r="B5468" t="s">
        <v>4726</v>
      </c>
      <c r="C5468">
        <v>28</v>
      </c>
      <c r="D5468">
        <v>5</v>
      </c>
      <c r="E5468">
        <v>0</v>
      </c>
      <c r="F5468">
        <v>2</v>
      </c>
      <c r="G5468">
        <v>3</v>
      </c>
      <c r="H5468">
        <v>0</v>
      </c>
      <c r="I5468">
        <v>4.6666999999999996</v>
      </c>
      <c r="J5468">
        <v>14</v>
      </c>
      <c r="K5468" t="s">
        <v>4725</v>
      </c>
    </row>
    <row r="5470" spans="1:11" x14ac:dyDescent="0.3">
      <c r="A5470" t="s">
        <v>4727</v>
      </c>
      <c r="B5470" t="s">
        <v>4728</v>
      </c>
      <c r="C5470">
        <v>27</v>
      </c>
      <c r="D5470">
        <v>3</v>
      </c>
      <c r="E5470">
        <v>0</v>
      </c>
      <c r="F5470">
        <v>2</v>
      </c>
      <c r="G5470">
        <v>1</v>
      </c>
      <c r="H5470">
        <v>0</v>
      </c>
      <c r="I5470">
        <v>8.2332999999999998</v>
      </c>
      <c r="J5470">
        <v>8.23</v>
      </c>
      <c r="K5470" t="s">
        <v>4727</v>
      </c>
    </row>
    <row r="5472" spans="1:11" x14ac:dyDescent="0.3">
      <c r="A5472" t="s">
        <v>4729</v>
      </c>
      <c r="B5472" t="s">
        <v>4730</v>
      </c>
      <c r="C5472">
        <v>18</v>
      </c>
      <c r="D5472">
        <v>2</v>
      </c>
      <c r="E5472">
        <v>35</v>
      </c>
      <c r="F5472">
        <v>14</v>
      </c>
      <c r="G5472">
        <v>23</v>
      </c>
      <c r="H5472">
        <v>0</v>
      </c>
      <c r="I5472">
        <v>2.5</v>
      </c>
      <c r="J5472">
        <v>57.5</v>
      </c>
      <c r="K5472" t="s">
        <v>4729</v>
      </c>
    </row>
    <row r="5474" spans="1:11" x14ac:dyDescent="0.3">
      <c r="A5474" t="s">
        <v>4731</v>
      </c>
      <c r="B5474" t="s">
        <v>4732</v>
      </c>
      <c r="C5474">
        <v>10</v>
      </c>
      <c r="D5474">
        <v>9</v>
      </c>
      <c r="E5474">
        <v>14</v>
      </c>
      <c r="F5474">
        <v>17</v>
      </c>
      <c r="G5474">
        <v>6</v>
      </c>
      <c r="H5474">
        <v>0</v>
      </c>
      <c r="I5474">
        <v>1.6</v>
      </c>
      <c r="J5474">
        <v>9.6</v>
      </c>
      <c r="K5474" t="s">
        <v>4731</v>
      </c>
    </row>
    <row r="5476" spans="1:11" x14ac:dyDescent="0.3">
      <c r="A5476" t="s">
        <v>4733</v>
      </c>
      <c r="B5476" t="s">
        <v>4734</v>
      </c>
      <c r="D5476">
        <v>316</v>
      </c>
      <c r="E5476">
        <v>1301</v>
      </c>
      <c r="F5476">
        <v>1271</v>
      </c>
      <c r="G5476">
        <v>346</v>
      </c>
      <c r="H5476">
        <v>0</v>
      </c>
      <c r="J5476">
        <v>2092.19</v>
      </c>
      <c r="K5476" t="s">
        <v>4733</v>
      </c>
    </row>
    <row r="5478" spans="1:11" x14ac:dyDescent="0.3">
      <c r="A5478">
        <v>1000000005714</v>
      </c>
      <c r="B5478" t="s">
        <v>679</v>
      </c>
      <c r="D5478">
        <v>0</v>
      </c>
      <c r="E5478">
        <v>2</v>
      </c>
      <c r="F5478">
        <v>0</v>
      </c>
      <c r="G5478">
        <v>2</v>
      </c>
      <c r="H5478">
        <v>0</v>
      </c>
      <c r="I5478">
        <v>4</v>
      </c>
      <c r="J5478">
        <v>8</v>
      </c>
      <c r="K5478">
        <v>1000000005714</v>
      </c>
    </row>
    <row r="5480" spans="1:11" x14ac:dyDescent="0.3">
      <c r="A5480">
        <v>1000000013603</v>
      </c>
      <c r="B5480" t="s">
        <v>4735</v>
      </c>
      <c r="D5480">
        <v>4</v>
      </c>
      <c r="E5480">
        <v>0</v>
      </c>
      <c r="F5480">
        <v>1</v>
      </c>
      <c r="G5480">
        <v>3</v>
      </c>
      <c r="H5480">
        <v>0</v>
      </c>
      <c r="I5480">
        <v>3.35</v>
      </c>
      <c r="J5480">
        <v>10.050000000000001</v>
      </c>
      <c r="K5480">
        <v>1000000013603</v>
      </c>
    </row>
    <row r="5482" spans="1:11" x14ac:dyDescent="0.3">
      <c r="A5482">
        <v>1000000013610</v>
      </c>
      <c r="B5482" t="s">
        <v>4736</v>
      </c>
      <c r="D5482">
        <v>1</v>
      </c>
      <c r="E5482">
        <v>0</v>
      </c>
      <c r="F5482">
        <v>0</v>
      </c>
      <c r="G5482">
        <v>1</v>
      </c>
      <c r="H5482">
        <v>0</v>
      </c>
      <c r="I5482">
        <v>4</v>
      </c>
      <c r="J5482">
        <v>4</v>
      </c>
      <c r="K5482">
        <v>1000000013610</v>
      </c>
    </row>
    <row r="5484" spans="1:11" x14ac:dyDescent="0.3">
      <c r="A5484">
        <v>1000000013627</v>
      </c>
      <c r="B5484" t="s">
        <v>4737</v>
      </c>
      <c r="D5484">
        <v>1</v>
      </c>
      <c r="E5484">
        <v>0</v>
      </c>
      <c r="F5484">
        <v>0</v>
      </c>
      <c r="G5484">
        <v>1</v>
      </c>
      <c r="H5484">
        <v>0</v>
      </c>
      <c r="I5484">
        <v>3.35</v>
      </c>
      <c r="J5484">
        <v>3.35</v>
      </c>
      <c r="K5484">
        <v>1000000013627</v>
      </c>
    </row>
    <row r="5486" spans="1:11" x14ac:dyDescent="0.3">
      <c r="A5486">
        <v>9782070513291</v>
      </c>
      <c r="B5486" t="s">
        <v>5673</v>
      </c>
      <c r="C5486" t="s">
        <v>19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7</v>
      </c>
      <c r="J5486">
        <v>0</v>
      </c>
      <c r="K5486">
        <v>9782070513291</v>
      </c>
    </row>
    <row r="5488" spans="1:11" x14ac:dyDescent="0.3">
      <c r="A5488">
        <v>9789953547367</v>
      </c>
      <c r="B5488" t="s">
        <v>4753</v>
      </c>
      <c r="C5488" t="s">
        <v>19</v>
      </c>
      <c r="D5488">
        <v>0</v>
      </c>
      <c r="E5488">
        <v>3</v>
      </c>
      <c r="F5488">
        <v>3</v>
      </c>
      <c r="G5488">
        <v>0</v>
      </c>
      <c r="H5488">
        <v>0</v>
      </c>
      <c r="I5488">
        <v>4</v>
      </c>
      <c r="J5488">
        <v>0</v>
      </c>
      <c r="K5488">
        <v>9789953547367</v>
      </c>
    </row>
    <row r="5490" spans="1:11" x14ac:dyDescent="0.3">
      <c r="A5490">
        <v>9789953831541</v>
      </c>
      <c r="B5490" t="s">
        <v>4754</v>
      </c>
      <c r="D5490">
        <v>0</v>
      </c>
      <c r="E5490">
        <v>4</v>
      </c>
      <c r="F5490">
        <v>4</v>
      </c>
      <c r="G5490">
        <v>0</v>
      </c>
      <c r="H5490">
        <v>0</v>
      </c>
      <c r="I5490">
        <v>5</v>
      </c>
      <c r="J5490">
        <v>0</v>
      </c>
      <c r="K5490">
        <v>9789953831541</v>
      </c>
    </row>
    <row r="5492" spans="1:11" x14ac:dyDescent="0.3">
      <c r="A5492" t="s">
        <v>4758</v>
      </c>
      <c r="B5492" t="s">
        <v>4759</v>
      </c>
      <c r="D5492">
        <v>1</v>
      </c>
      <c r="E5492">
        <v>4</v>
      </c>
      <c r="F5492">
        <v>2</v>
      </c>
      <c r="G5492">
        <v>3</v>
      </c>
      <c r="H5492">
        <v>0</v>
      </c>
      <c r="I5492">
        <v>3</v>
      </c>
      <c r="J5492">
        <v>9</v>
      </c>
      <c r="K5492" t="s">
        <v>4758</v>
      </c>
    </row>
    <row r="5494" spans="1:11" x14ac:dyDescent="0.3">
      <c r="A5494" t="s">
        <v>4760</v>
      </c>
      <c r="B5494" t="s">
        <v>4761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9.6999999999999993</v>
      </c>
      <c r="J5494">
        <v>0</v>
      </c>
      <c r="K5494" t="s">
        <v>4760</v>
      </c>
    </row>
    <row r="5496" spans="1:11" x14ac:dyDescent="0.3">
      <c r="A5496" t="s">
        <v>5674</v>
      </c>
      <c r="B5496" t="s">
        <v>5674</v>
      </c>
      <c r="D5496">
        <v>0</v>
      </c>
      <c r="E5496">
        <v>0</v>
      </c>
      <c r="F5496">
        <v>0</v>
      </c>
      <c r="G5496">
        <v>0</v>
      </c>
      <c r="H5496">
        <v>0</v>
      </c>
      <c r="J5496">
        <v>0</v>
      </c>
      <c r="K5496" t="s">
        <v>5674</v>
      </c>
    </row>
    <row r="5498" spans="1:11" x14ac:dyDescent="0.3">
      <c r="A5498" t="s">
        <v>4762</v>
      </c>
      <c r="B5498" t="s">
        <v>4762</v>
      </c>
      <c r="D5498">
        <v>28</v>
      </c>
      <c r="E5498">
        <v>144</v>
      </c>
      <c r="F5498">
        <v>137</v>
      </c>
      <c r="G5498">
        <v>35</v>
      </c>
      <c r="H5498">
        <v>0</v>
      </c>
      <c r="J5498">
        <v>200.6</v>
      </c>
      <c r="K5498" t="s">
        <v>4762</v>
      </c>
    </row>
    <row r="5500" spans="1:11" x14ac:dyDescent="0.3">
      <c r="A5500">
        <v>9786144350393</v>
      </c>
      <c r="B5500" t="s">
        <v>1208</v>
      </c>
      <c r="C5500" t="s">
        <v>19</v>
      </c>
      <c r="D5500">
        <v>0</v>
      </c>
      <c r="E5500">
        <v>15</v>
      </c>
      <c r="F5500">
        <v>14</v>
      </c>
      <c r="G5500">
        <v>1</v>
      </c>
      <c r="H5500">
        <v>0</v>
      </c>
      <c r="I5500">
        <v>5</v>
      </c>
      <c r="J5500">
        <v>5</v>
      </c>
      <c r="K5500">
        <v>9786144350393</v>
      </c>
    </row>
    <row r="5502" spans="1:11" x14ac:dyDescent="0.3">
      <c r="A5502">
        <v>9786144380185</v>
      </c>
      <c r="B5502" t="s">
        <v>1209</v>
      </c>
      <c r="D5502">
        <v>0</v>
      </c>
      <c r="E5502">
        <v>20</v>
      </c>
      <c r="F5502">
        <v>15</v>
      </c>
      <c r="G5502">
        <v>5</v>
      </c>
      <c r="H5502">
        <v>0</v>
      </c>
      <c r="I5502">
        <v>5.5</v>
      </c>
      <c r="J5502">
        <v>27.5</v>
      </c>
      <c r="K5502">
        <v>9786144380185</v>
      </c>
    </row>
    <row r="5504" spans="1:11" x14ac:dyDescent="0.3">
      <c r="A5504">
        <v>9789953487366</v>
      </c>
      <c r="B5504" t="s">
        <v>4763</v>
      </c>
      <c r="D5504">
        <v>3</v>
      </c>
      <c r="E5504">
        <v>24</v>
      </c>
      <c r="F5504">
        <v>25</v>
      </c>
      <c r="G5504">
        <v>2</v>
      </c>
      <c r="H5504">
        <v>0</v>
      </c>
      <c r="I5504">
        <v>4</v>
      </c>
      <c r="J5504">
        <v>8</v>
      </c>
      <c r="K5504">
        <v>9789953487366</v>
      </c>
    </row>
    <row r="5506" spans="1:11" x14ac:dyDescent="0.3">
      <c r="A5506">
        <v>9789953487816</v>
      </c>
      <c r="B5506" t="s">
        <v>1216</v>
      </c>
      <c r="D5506">
        <v>3</v>
      </c>
      <c r="E5506">
        <v>7</v>
      </c>
      <c r="F5506">
        <v>6</v>
      </c>
      <c r="G5506">
        <v>4</v>
      </c>
      <c r="H5506">
        <v>0</v>
      </c>
      <c r="I5506">
        <v>6</v>
      </c>
      <c r="J5506">
        <v>24</v>
      </c>
      <c r="K5506">
        <v>9789953487816</v>
      </c>
    </row>
    <row r="5508" spans="1:11" x14ac:dyDescent="0.3">
      <c r="A5508" t="s">
        <v>1229</v>
      </c>
      <c r="B5508" t="s">
        <v>1230</v>
      </c>
      <c r="C5508" t="s">
        <v>19</v>
      </c>
      <c r="D5508">
        <v>0</v>
      </c>
      <c r="E5508">
        <v>21</v>
      </c>
      <c r="F5508">
        <v>19</v>
      </c>
      <c r="G5508">
        <v>2</v>
      </c>
      <c r="H5508">
        <v>0</v>
      </c>
      <c r="I5508">
        <v>6</v>
      </c>
      <c r="J5508">
        <v>12</v>
      </c>
      <c r="K5508" t="s">
        <v>1229</v>
      </c>
    </row>
    <row r="5510" spans="1:11" x14ac:dyDescent="0.3">
      <c r="A5510" t="s">
        <v>4764</v>
      </c>
      <c r="B5510" t="s">
        <v>4765</v>
      </c>
      <c r="C5510" t="s">
        <v>19</v>
      </c>
      <c r="D5510">
        <v>0</v>
      </c>
      <c r="E5510">
        <v>20</v>
      </c>
      <c r="F5510">
        <v>18</v>
      </c>
      <c r="G5510">
        <v>2</v>
      </c>
      <c r="H5510">
        <v>0</v>
      </c>
      <c r="I5510">
        <v>4</v>
      </c>
      <c r="J5510">
        <v>8</v>
      </c>
      <c r="K5510" t="s">
        <v>4764</v>
      </c>
    </row>
    <row r="5512" spans="1:11" x14ac:dyDescent="0.3">
      <c r="A5512" t="s">
        <v>4766</v>
      </c>
      <c r="B5512" t="s">
        <v>4767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5</v>
      </c>
      <c r="J5512">
        <v>0</v>
      </c>
      <c r="K5512" t="s">
        <v>4766</v>
      </c>
    </row>
    <row r="5514" spans="1:11" x14ac:dyDescent="0.3">
      <c r="A5514" t="s">
        <v>1120</v>
      </c>
      <c r="B5514" t="s">
        <v>1121</v>
      </c>
      <c r="D5514">
        <v>2</v>
      </c>
      <c r="E5514">
        <v>0</v>
      </c>
      <c r="F5514">
        <v>0</v>
      </c>
      <c r="G5514">
        <v>2</v>
      </c>
      <c r="H5514">
        <v>0</v>
      </c>
      <c r="I5514">
        <v>5</v>
      </c>
      <c r="J5514">
        <v>10</v>
      </c>
      <c r="K5514" t="s">
        <v>1120</v>
      </c>
    </row>
    <row r="5516" spans="1:11" x14ac:dyDescent="0.3">
      <c r="A5516" t="s">
        <v>1122</v>
      </c>
      <c r="B5516" t="s">
        <v>1123</v>
      </c>
      <c r="D5516">
        <v>2</v>
      </c>
      <c r="E5516">
        <v>0</v>
      </c>
      <c r="F5516">
        <v>0</v>
      </c>
      <c r="G5516">
        <v>2</v>
      </c>
      <c r="H5516">
        <v>0</v>
      </c>
      <c r="I5516">
        <v>5</v>
      </c>
      <c r="J5516">
        <v>10</v>
      </c>
      <c r="K5516" t="s">
        <v>1122</v>
      </c>
    </row>
    <row r="5518" spans="1:11" x14ac:dyDescent="0.3">
      <c r="A5518" t="s">
        <v>1124</v>
      </c>
      <c r="B5518" t="s">
        <v>1125</v>
      </c>
      <c r="D5518">
        <v>1</v>
      </c>
      <c r="E5518">
        <v>0</v>
      </c>
      <c r="F5518">
        <v>0</v>
      </c>
      <c r="G5518">
        <v>1</v>
      </c>
      <c r="H5518">
        <v>0</v>
      </c>
      <c r="I5518">
        <v>5</v>
      </c>
      <c r="J5518">
        <v>5</v>
      </c>
      <c r="K5518" t="s">
        <v>1124</v>
      </c>
    </row>
    <row r="5520" spans="1:11" x14ac:dyDescent="0.3">
      <c r="A5520" t="s">
        <v>1369</v>
      </c>
      <c r="B5520" t="s">
        <v>1370</v>
      </c>
      <c r="D5520">
        <v>1</v>
      </c>
      <c r="E5520">
        <v>0</v>
      </c>
      <c r="F5520">
        <v>0</v>
      </c>
      <c r="G5520">
        <v>1</v>
      </c>
      <c r="H5520">
        <v>0</v>
      </c>
      <c r="I5520">
        <v>6</v>
      </c>
      <c r="J5520">
        <v>6</v>
      </c>
      <c r="K5520" t="s">
        <v>1369</v>
      </c>
    </row>
    <row r="5522" spans="1:11" x14ac:dyDescent="0.3">
      <c r="A5522" t="s">
        <v>1430</v>
      </c>
      <c r="B5522" t="s">
        <v>1431</v>
      </c>
      <c r="D5522">
        <v>6</v>
      </c>
      <c r="E5522">
        <v>23</v>
      </c>
      <c r="F5522">
        <v>23</v>
      </c>
      <c r="G5522">
        <v>6</v>
      </c>
      <c r="H5522">
        <v>0</v>
      </c>
      <c r="I5522">
        <v>8</v>
      </c>
      <c r="J5522">
        <v>48</v>
      </c>
      <c r="K5522" t="s">
        <v>1430</v>
      </c>
    </row>
    <row r="5524" spans="1:11" x14ac:dyDescent="0.3">
      <c r="A5524" t="s">
        <v>4768</v>
      </c>
      <c r="B5524" t="s">
        <v>4769</v>
      </c>
      <c r="D5524">
        <v>1</v>
      </c>
      <c r="E5524">
        <v>11</v>
      </c>
      <c r="F5524">
        <v>12</v>
      </c>
      <c r="G5524">
        <v>0</v>
      </c>
      <c r="H5524">
        <v>0</v>
      </c>
      <c r="I5524">
        <v>6</v>
      </c>
      <c r="J5524">
        <v>0</v>
      </c>
      <c r="K5524" t="s">
        <v>4768</v>
      </c>
    </row>
    <row r="5526" spans="1:11" x14ac:dyDescent="0.3">
      <c r="A5526" t="s">
        <v>4770</v>
      </c>
      <c r="B5526" t="s">
        <v>4771</v>
      </c>
      <c r="D5526">
        <v>2</v>
      </c>
      <c r="E5526">
        <v>1</v>
      </c>
      <c r="F5526">
        <v>1</v>
      </c>
      <c r="G5526">
        <v>2</v>
      </c>
      <c r="H5526">
        <v>0</v>
      </c>
      <c r="I5526">
        <v>7</v>
      </c>
      <c r="J5526">
        <v>14</v>
      </c>
      <c r="K5526" t="s">
        <v>4770</v>
      </c>
    </row>
    <row r="5528" spans="1:11" x14ac:dyDescent="0.3">
      <c r="A5528" t="s">
        <v>1165</v>
      </c>
      <c r="B5528" t="s">
        <v>1166</v>
      </c>
      <c r="D5528">
        <v>2</v>
      </c>
      <c r="E5528">
        <v>0</v>
      </c>
      <c r="F5528">
        <v>0</v>
      </c>
      <c r="G5528">
        <v>2</v>
      </c>
      <c r="H5528">
        <v>0</v>
      </c>
      <c r="I5528">
        <v>6</v>
      </c>
      <c r="J5528">
        <v>12</v>
      </c>
      <c r="K5528" t="s">
        <v>1165</v>
      </c>
    </row>
    <row r="5530" spans="1:11" x14ac:dyDescent="0.3">
      <c r="A5530" t="s">
        <v>1508</v>
      </c>
      <c r="B5530" t="s">
        <v>1509</v>
      </c>
      <c r="D5530">
        <v>2</v>
      </c>
      <c r="E5530">
        <v>0</v>
      </c>
      <c r="F5530">
        <v>1</v>
      </c>
      <c r="G5530">
        <v>1</v>
      </c>
      <c r="H5530">
        <v>0</v>
      </c>
      <c r="I5530">
        <v>5</v>
      </c>
      <c r="J5530">
        <v>5</v>
      </c>
      <c r="K5530" t="s">
        <v>1508</v>
      </c>
    </row>
    <row r="5532" spans="1:11" x14ac:dyDescent="0.3">
      <c r="A5532" t="s">
        <v>1185</v>
      </c>
      <c r="B5532" t="s">
        <v>1186</v>
      </c>
      <c r="D5532">
        <v>1</v>
      </c>
      <c r="E5532">
        <v>1</v>
      </c>
      <c r="F5532">
        <v>1</v>
      </c>
      <c r="G5532">
        <v>1</v>
      </c>
      <c r="H5532">
        <v>0</v>
      </c>
      <c r="I5532">
        <v>2.25</v>
      </c>
      <c r="J5532">
        <v>2.25</v>
      </c>
      <c r="K5532" t="s">
        <v>1185</v>
      </c>
    </row>
    <row r="5534" spans="1:11" x14ac:dyDescent="0.3">
      <c r="A5534" t="s">
        <v>4772</v>
      </c>
      <c r="B5534" t="s">
        <v>4773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3.85</v>
      </c>
      <c r="J5534">
        <v>0</v>
      </c>
      <c r="K5534" t="s">
        <v>4772</v>
      </c>
    </row>
    <row r="5536" spans="1:11" x14ac:dyDescent="0.3">
      <c r="A5536" t="s">
        <v>4774</v>
      </c>
      <c r="B5536" t="s">
        <v>4775</v>
      </c>
      <c r="D5536">
        <v>2</v>
      </c>
      <c r="E5536">
        <v>0</v>
      </c>
      <c r="F5536">
        <v>1</v>
      </c>
      <c r="G5536">
        <v>1</v>
      </c>
      <c r="H5536">
        <v>0</v>
      </c>
      <c r="I5536">
        <v>3.85</v>
      </c>
      <c r="J5536">
        <v>3.85</v>
      </c>
      <c r="K5536" t="s">
        <v>4774</v>
      </c>
    </row>
    <row r="5538" spans="1:11" x14ac:dyDescent="0.3">
      <c r="A5538" t="s">
        <v>4776</v>
      </c>
      <c r="B5538" t="s">
        <v>4777</v>
      </c>
      <c r="C5538" t="s">
        <v>19</v>
      </c>
      <c r="D5538">
        <v>0</v>
      </c>
      <c r="E5538">
        <v>1</v>
      </c>
      <c r="F5538">
        <v>1</v>
      </c>
      <c r="G5538">
        <v>0</v>
      </c>
      <c r="H5538">
        <v>0</v>
      </c>
      <c r="I5538">
        <v>3.85</v>
      </c>
      <c r="J5538">
        <v>0</v>
      </c>
      <c r="K5538" t="s">
        <v>4776</v>
      </c>
    </row>
    <row r="5540" spans="1:11" x14ac:dyDescent="0.3">
      <c r="A5540" t="s">
        <v>4778</v>
      </c>
      <c r="B5540" t="s">
        <v>4778</v>
      </c>
      <c r="D5540">
        <v>81</v>
      </c>
      <c r="E5540">
        <v>516</v>
      </c>
      <c r="F5540">
        <v>508</v>
      </c>
      <c r="G5540">
        <v>89</v>
      </c>
      <c r="H5540">
        <v>0</v>
      </c>
      <c r="J5540">
        <v>577.5</v>
      </c>
      <c r="K5540" t="s">
        <v>4778</v>
      </c>
    </row>
    <row r="5542" spans="1:11" x14ac:dyDescent="0.3">
      <c r="A5542">
        <v>35507468</v>
      </c>
      <c r="B5542" t="s">
        <v>5675</v>
      </c>
      <c r="D5542">
        <v>0</v>
      </c>
      <c r="E5542">
        <v>13</v>
      </c>
      <c r="F5542">
        <v>13</v>
      </c>
      <c r="G5542">
        <v>0</v>
      </c>
      <c r="H5542">
        <v>0</v>
      </c>
      <c r="I5542">
        <v>4</v>
      </c>
      <c r="J5542">
        <v>0</v>
      </c>
      <c r="K5542">
        <v>35507468</v>
      </c>
    </row>
    <row r="5544" spans="1:11" x14ac:dyDescent="0.3">
      <c r="A5544" t="s">
        <v>4786</v>
      </c>
      <c r="B5544" t="s">
        <v>4787</v>
      </c>
      <c r="C5544">
        <v>1</v>
      </c>
      <c r="D5544">
        <v>3</v>
      </c>
      <c r="E5544">
        <v>28</v>
      </c>
      <c r="F5544">
        <v>25</v>
      </c>
      <c r="G5544">
        <v>6</v>
      </c>
      <c r="H5544">
        <v>0</v>
      </c>
      <c r="I5544">
        <v>3.35</v>
      </c>
      <c r="J5544">
        <v>20.100000000000001</v>
      </c>
      <c r="K5544" t="s">
        <v>4786</v>
      </c>
    </row>
    <row r="5546" spans="1:11" x14ac:dyDescent="0.3">
      <c r="A5546" t="s">
        <v>4788</v>
      </c>
      <c r="B5546" t="s">
        <v>4789</v>
      </c>
      <c r="C5546">
        <v>5</v>
      </c>
      <c r="D5546">
        <v>2</v>
      </c>
      <c r="E5546">
        <v>30</v>
      </c>
      <c r="F5546">
        <v>25</v>
      </c>
      <c r="G5546">
        <v>7</v>
      </c>
      <c r="H5546">
        <v>0</v>
      </c>
      <c r="I5546">
        <v>3.35</v>
      </c>
      <c r="J5546">
        <v>23.45</v>
      </c>
      <c r="K5546" t="s">
        <v>4788</v>
      </c>
    </row>
    <row r="5548" spans="1:11" x14ac:dyDescent="0.3">
      <c r="A5548" t="s">
        <v>4790</v>
      </c>
      <c r="B5548" t="s">
        <v>4791</v>
      </c>
      <c r="C5548" t="s">
        <v>19</v>
      </c>
      <c r="D5548">
        <v>2</v>
      </c>
      <c r="E5548">
        <v>28</v>
      </c>
      <c r="F5548">
        <v>17</v>
      </c>
      <c r="G5548">
        <v>13</v>
      </c>
      <c r="H5548">
        <v>0</v>
      </c>
      <c r="I5548">
        <v>3.35</v>
      </c>
      <c r="J5548">
        <v>43.55</v>
      </c>
      <c r="K5548" t="s">
        <v>4790</v>
      </c>
    </row>
    <row r="5550" spans="1:11" x14ac:dyDescent="0.3">
      <c r="A5550" t="s">
        <v>5676</v>
      </c>
      <c r="B5550" t="s">
        <v>5677</v>
      </c>
      <c r="C5550" t="s">
        <v>19</v>
      </c>
      <c r="D5550">
        <v>0</v>
      </c>
      <c r="E5550">
        <v>25</v>
      </c>
      <c r="F5550">
        <v>25</v>
      </c>
      <c r="G5550">
        <v>0</v>
      </c>
      <c r="H5550">
        <v>0</v>
      </c>
      <c r="I5550">
        <v>9.25</v>
      </c>
      <c r="J5550">
        <v>0</v>
      </c>
      <c r="K5550" t="s">
        <v>5676</v>
      </c>
    </row>
    <row r="5552" spans="1:11" x14ac:dyDescent="0.3">
      <c r="A5552" t="s">
        <v>5678</v>
      </c>
      <c r="B5552" t="s">
        <v>5679</v>
      </c>
      <c r="C5552" t="s">
        <v>19</v>
      </c>
      <c r="D5552">
        <v>0</v>
      </c>
      <c r="E5552">
        <v>16</v>
      </c>
      <c r="F5552">
        <v>15</v>
      </c>
      <c r="G5552">
        <v>1</v>
      </c>
      <c r="H5552">
        <v>0</v>
      </c>
      <c r="I5552">
        <v>11.5</v>
      </c>
      <c r="J5552">
        <v>11.5</v>
      </c>
      <c r="K5552" t="s">
        <v>5678</v>
      </c>
    </row>
    <row r="5554" spans="1:11" x14ac:dyDescent="0.3">
      <c r="A5554" t="s">
        <v>928</v>
      </c>
      <c r="B5554" t="s">
        <v>929</v>
      </c>
      <c r="C5554" t="s">
        <v>19</v>
      </c>
      <c r="D5554">
        <v>0</v>
      </c>
      <c r="E5554">
        <v>21</v>
      </c>
      <c r="F5554">
        <v>20</v>
      </c>
      <c r="G5554">
        <v>1</v>
      </c>
      <c r="H5554">
        <v>0</v>
      </c>
      <c r="I5554">
        <v>6</v>
      </c>
      <c r="J5554">
        <v>6</v>
      </c>
      <c r="K5554" t="s">
        <v>928</v>
      </c>
    </row>
    <row r="5556" spans="1:11" x14ac:dyDescent="0.3">
      <c r="A5556" t="s">
        <v>4792</v>
      </c>
      <c r="B5556" t="s">
        <v>4793</v>
      </c>
      <c r="C5556" t="s">
        <v>19</v>
      </c>
      <c r="D5556">
        <v>0</v>
      </c>
      <c r="E5556">
        <v>18</v>
      </c>
      <c r="F5556">
        <v>18</v>
      </c>
      <c r="G5556">
        <v>0</v>
      </c>
      <c r="H5556">
        <v>0</v>
      </c>
      <c r="I5556">
        <v>10</v>
      </c>
      <c r="J5556">
        <v>0</v>
      </c>
      <c r="K5556" t="s">
        <v>4792</v>
      </c>
    </row>
    <row r="5558" spans="1:11" x14ac:dyDescent="0.3">
      <c r="A5558" t="s">
        <v>4794</v>
      </c>
      <c r="B5558" t="s">
        <v>4795</v>
      </c>
      <c r="C5558" t="s">
        <v>19</v>
      </c>
      <c r="D5558">
        <v>3</v>
      </c>
      <c r="E5558">
        <v>43</v>
      </c>
      <c r="F5558">
        <v>46</v>
      </c>
      <c r="G5558">
        <v>0</v>
      </c>
      <c r="H5558">
        <v>0</v>
      </c>
      <c r="I5558">
        <v>9</v>
      </c>
      <c r="J5558">
        <v>0</v>
      </c>
      <c r="K5558" t="s">
        <v>4794</v>
      </c>
    </row>
    <row r="5560" spans="1:11" x14ac:dyDescent="0.3">
      <c r="A5560" t="s">
        <v>4796</v>
      </c>
      <c r="B5560" t="s">
        <v>4797</v>
      </c>
      <c r="C5560">
        <v>4</v>
      </c>
      <c r="D5560">
        <v>3</v>
      </c>
      <c r="E5560">
        <v>25</v>
      </c>
      <c r="F5560">
        <v>25</v>
      </c>
      <c r="G5560">
        <v>3</v>
      </c>
      <c r="H5560">
        <v>0</v>
      </c>
      <c r="I5560">
        <v>4</v>
      </c>
      <c r="J5560">
        <v>12</v>
      </c>
      <c r="K5560" t="s">
        <v>4796</v>
      </c>
    </row>
    <row r="5562" spans="1:11" x14ac:dyDescent="0.3">
      <c r="A5562" t="s">
        <v>4833</v>
      </c>
      <c r="B5562" t="s">
        <v>4834</v>
      </c>
      <c r="C5562" t="s">
        <v>19</v>
      </c>
      <c r="D5562">
        <v>0</v>
      </c>
      <c r="E5562">
        <v>60</v>
      </c>
      <c r="F5562">
        <v>59</v>
      </c>
      <c r="G5562">
        <v>1</v>
      </c>
      <c r="H5562">
        <v>0</v>
      </c>
      <c r="I5562">
        <v>7</v>
      </c>
      <c r="J5562">
        <v>7</v>
      </c>
      <c r="K5562" t="s">
        <v>4833</v>
      </c>
    </row>
    <row r="5564" spans="1:11" x14ac:dyDescent="0.3">
      <c r="A5564" t="s">
        <v>5680</v>
      </c>
      <c r="B5564" t="s">
        <v>5681</v>
      </c>
      <c r="C5564" t="s">
        <v>19</v>
      </c>
      <c r="D5564">
        <v>0</v>
      </c>
      <c r="E5564">
        <v>8</v>
      </c>
      <c r="F5564">
        <v>8</v>
      </c>
      <c r="G5564">
        <v>0</v>
      </c>
      <c r="H5564">
        <v>0</v>
      </c>
      <c r="I5564">
        <v>11.5</v>
      </c>
      <c r="J5564">
        <v>0</v>
      </c>
      <c r="K5564" t="s">
        <v>5680</v>
      </c>
    </row>
    <row r="5566" spans="1:11" x14ac:dyDescent="0.3">
      <c r="A5566" t="s">
        <v>4798</v>
      </c>
      <c r="B5566" t="s">
        <v>4799</v>
      </c>
      <c r="C5566" t="s">
        <v>19</v>
      </c>
      <c r="D5566">
        <v>-1</v>
      </c>
      <c r="E5566">
        <v>13</v>
      </c>
      <c r="F5566">
        <v>12</v>
      </c>
      <c r="G5566">
        <v>0</v>
      </c>
      <c r="H5566">
        <v>0</v>
      </c>
      <c r="I5566">
        <v>10.25</v>
      </c>
      <c r="J5566">
        <v>0</v>
      </c>
      <c r="K5566" t="s">
        <v>4798</v>
      </c>
    </row>
    <row r="5568" spans="1:11" x14ac:dyDescent="0.3">
      <c r="A5568" t="s">
        <v>4800</v>
      </c>
      <c r="B5568" t="s">
        <v>4801</v>
      </c>
      <c r="C5568">
        <v>8</v>
      </c>
      <c r="D5568">
        <v>1</v>
      </c>
      <c r="E5568">
        <v>25</v>
      </c>
      <c r="F5568">
        <v>25</v>
      </c>
      <c r="G5568">
        <v>1</v>
      </c>
      <c r="H5568">
        <v>0</v>
      </c>
      <c r="I5568">
        <v>4</v>
      </c>
      <c r="J5568">
        <v>4</v>
      </c>
      <c r="K5568" t="s">
        <v>4800</v>
      </c>
    </row>
    <row r="5570" spans="1:11" x14ac:dyDescent="0.3">
      <c r="A5570" t="s">
        <v>1237</v>
      </c>
      <c r="B5570" t="s">
        <v>1238</v>
      </c>
      <c r="C5570" t="s">
        <v>19</v>
      </c>
      <c r="D5570">
        <v>0</v>
      </c>
      <c r="E5570">
        <v>23</v>
      </c>
      <c r="F5570">
        <v>21</v>
      </c>
      <c r="G5570">
        <v>2</v>
      </c>
      <c r="H5570">
        <v>0</v>
      </c>
      <c r="I5570">
        <v>9.75</v>
      </c>
      <c r="J5570">
        <v>19.5</v>
      </c>
      <c r="K5570" t="s">
        <v>1237</v>
      </c>
    </row>
    <row r="5572" spans="1:11" x14ac:dyDescent="0.3">
      <c r="A5572" t="s">
        <v>4822</v>
      </c>
      <c r="B5572" t="s">
        <v>4823</v>
      </c>
      <c r="C5572" t="s">
        <v>19</v>
      </c>
      <c r="D5572">
        <v>1</v>
      </c>
      <c r="E5572">
        <v>18</v>
      </c>
      <c r="F5572">
        <v>18</v>
      </c>
      <c r="G5572">
        <v>1</v>
      </c>
      <c r="H5572">
        <v>0</v>
      </c>
      <c r="I5572">
        <v>5</v>
      </c>
      <c r="J5572">
        <v>5</v>
      </c>
      <c r="K5572" t="s">
        <v>4822</v>
      </c>
    </row>
    <row r="5574" spans="1:11" x14ac:dyDescent="0.3">
      <c r="A5574" t="s">
        <v>4824</v>
      </c>
      <c r="B5574" t="s">
        <v>4825</v>
      </c>
      <c r="C5574">
        <v>19</v>
      </c>
      <c r="D5574">
        <v>8</v>
      </c>
      <c r="E5574">
        <v>10</v>
      </c>
      <c r="F5574">
        <v>12</v>
      </c>
      <c r="G5574">
        <v>6</v>
      </c>
      <c r="H5574">
        <v>0</v>
      </c>
      <c r="I5574">
        <v>11</v>
      </c>
      <c r="J5574">
        <v>66</v>
      </c>
      <c r="K5574" t="s">
        <v>4824</v>
      </c>
    </row>
    <row r="5576" spans="1:11" x14ac:dyDescent="0.3">
      <c r="A5576" t="s">
        <v>5682</v>
      </c>
      <c r="B5576" t="s">
        <v>5683</v>
      </c>
      <c r="D5576">
        <v>18</v>
      </c>
      <c r="E5576">
        <v>0</v>
      </c>
      <c r="F5576">
        <v>12</v>
      </c>
      <c r="G5576">
        <v>6</v>
      </c>
      <c r="H5576">
        <v>0</v>
      </c>
      <c r="I5576">
        <v>3.5</v>
      </c>
      <c r="J5576">
        <v>21</v>
      </c>
      <c r="K5576" t="s">
        <v>5682</v>
      </c>
    </row>
    <row r="5578" spans="1:11" x14ac:dyDescent="0.3">
      <c r="A5578" t="s">
        <v>1327</v>
      </c>
      <c r="B5578" t="s">
        <v>1328</v>
      </c>
      <c r="C5578">
        <v>25</v>
      </c>
      <c r="D5578">
        <v>5</v>
      </c>
      <c r="E5578">
        <v>3</v>
      </c>
      <c r="F5578">
        <v>4</v>
      </c>
      <c r="G5578">
        <v>4</v>
      </c>
      <c r="H5578">
        <v>0</v>
      </c>
      <c r="I5578">
        <v>6</v>
      </c>
      <c r="J5578">
        <v>24</v>
      </c>
      <c r="K5578" t="s">
        <v>1327</v>
      </c>
    </row>
    <row r="5580" spans="1:11" x14ac:dyDescent="0.3">
      <c r="A5580" t="s">
        <v>1349</v>
      </c>
      <c r="B5580" t="s">
        <v>1350</v>
      </c>
      <c r="D5580">
        <v>6</v>
      </c>
      <c r="E5580">
        <v>7</v>
      </c>
      <c r="F5580">
        <v>7</v>
      </c>
      <c r="G5580">
        <v>6</v>
      </c>
      <c r="H5580">
        <v>0</v>
      </c>
      <c r="I5580">
        <v>4.1500000000000004</v>
      </c>
      <c r="J5580">
        <v>24.9</v>
      </c>
      <c r="K5580" t="s">
        <v>1349</v>
      </c>
    </row>
    <row r="5582" spans="1:11" x14ac:dyDescent="0.3">
      <c r="A5582" t="s">
        <v>1351</v>
      </c>
      <c r="B5582" t="s">
        <v>1352</v>
      </c>
      <c r="D5582">
        <v>7</v>
      </c>
      <c r="E5582">
        <v>6</v>
      </c>
      <c r="F5582">
        <v>10</v>
      </c>
      <c r="G5582">
        <v>3</v>
      </c>
      <c r="H5582">
        <v>0</v>
      </c>
      <c r="I5582">
        <v>8.5</v>
      </c>
      <c r="J5582">
        <v>25.5</v>
      </c>
      <c r="K5582" t="s">
        <v>1351</v>
      </c>
    </row>
    <row r="5584" spans="1:11" x14ac:dyDescent="0.3">
      <c r="A5584" t="s">
        <v>1355</v>
      </c>
      <c r="B5584" t="s">
        <v>1356</v>
      </c>
      <c r="D5584">
        <v>4</v>
      </c>
      <c r="E5584">
        <v>21</v>
      </c>
      <c r="F5584">
        <v>11</v>
      </c>
      <c r="G5584">
        <v>14</v>
      </c>
      <c r="H5584">
        <v>0</v>
      </c>
      <c r="I5584">
        <v>13</v>
      </c>
      <c r="J5584">
        <v>182</v>
      </c>
      <c r="K5584" t="s">
        <v>1355</v>
      </c>
    </row>
    <row r="5586" spans="1:11" x14ac:dyDescent="0.3">
      <c r="A5586" t="s">
        <v>1359</v>
      </c>
      <c r="B5586" t="s">
        <v>1360</v>
      </c>
      <c r="C5586">
        <v>16</v>
      </c>
      <c r="D5586">
        <v>6</v>
      </c>
      <c r="E5586">
        <v>16</v>
      </c>
      <c r="F5586">
        <v>15</v>
      </c>
      <c r="G5586">
        <v>7</v>
      </c>
      <c r="H5586">
        <v>0</v>
      </c>
      <c r="I5586">
        <v>5</v>
      </c>
      <c r="J5586">
        <v>35</v>
      </c>
      <c r="K5586" t="s">
        <v>1359</v>
      </c>
    </row>
    <row r="5588" spans="1:11" x14ac:dyDescent="0.3">
      <c r="A5588" t="s">
        <v>1363</v>
      </c>
      <c r="B5588" t="s">
        <v>1364</v>
      </c>
      <c r="C5588">
        <v>20</v>
      </c>
      <c r="D5588">
        <v>4</v>
      </c>
      <c r="E5588">
        <v>21</v>
      </c>
      <c r="F5588">
        <v>22</v>
      </c>
      <c r="G5588">
        <v>3</v>
      </c>
      <c r="H5588">
        <v>0</v>
      </c>
      <c r="I5588">
        <v>9</v>
      </c>
      <c r="J5588">
        <v>27</v>
      </c>
      <c r="K5588" t="s">
        <v>1363</v>
      </c>
    </row>
    <row r="5590" spans="1:11" x14ac:dyDescent="0.3">
      <c r="A5590" t="s">
        <v>4826</v>
      </c>
      <c r="B5590" t="s">
        <v>4827</v>
      </c>
      <c r="C5590">
        <v>12</v>
      </c>
      <c r="D5590">
        <v>1</v>
      </c>
      <c r="E5590">
        <v>20</v>
      </c>
      <c r="F5590">
        <v>18</v>
      </c>
      <c r="G5590">
        <v>3</v>
      </c>
      <c r="H5590">
        <v>0</v>
      </c>
      <c r="I5590">
        <v>4</v>
      </c>
      <c r="J5590">
        <v>12</v>
      </c>
      <c r="K5590" t="s">
        <v>4826</v>
      </c>
    </row>
    <row r="5592" spans="1:11" x14ac:dyDescent="0.3">
      <c r="A5592" t="s">
        <v>1486</v>
      </c>
      <c r="B5592" t="s">
        <v>1487</v>
      </c>
      <c r="D5592">
        <v>8</v>
      </c>
      <c r="E5592">
        <v>18</v>
      </c>
      <c r="F5592">
        <v>25</v>
      </c>
      <c r="G5592">
        <v>1</v>
      </c>
      <c r="H5592">
        <v>0</v>
      </c>
      <c r="I5592">
        <v>8</v>
      </c>
      <c r="J5592">
        <v>8</v>
      </c>
      <c r="K5592" t="s">
        <v>1486</v>
      </c>
    </row>
    <row r="5594" spans="1:11" x14ac:dyDescent="0.3">
      <c r="A5594" t="s">
        <v>4828</v>
      </c>
      <c r="B5594" t="s">
        <v>4828</v>
      </c>
      <c r="D5594">
        <v>154</v>
      </c>
      <c r="E5594">
        <v>589</v>
      </c>
      <c r="F5594">
        <v>575</v>
      </c>
      <c r="G5594">
        <v>168</v>
      </c>
      <c r="H5594">
        <v>0</v>
      </c>
      <c r="J5594">
        <v>1088.74</v>
      </c>
      <c r="K5594" t="s">
        <v>4828</v>
      </c>
    </row>
    <row r="5596" spans="1:11" x14ac:dyDescent="0.3">
      <c r="A5596">
        <v>1000000005943</v>
      </c>
      <c r="B5596" t="s">
        <v>4829</v>
      </c>
      <c r="C5596" t="s">
        <v>19</v>
      </c>
      <c r="D5596">
        <v>0</v>
      </c>
      <c r="E5596">
        <v>8</v>
      </c>
      <c r="F5596">
        <v>5</v>
      </c>
      <c r="G5596">
        <v>3</v>
      </c>
      <c r="H5596">
        <v>0</v>
      </c>
      <c r="I5596">
        <v>5</v>
      </c>
      <c r="J5596">
        <v>15</v>
      </c>
      <c r="K5596">
        <v>1000000005943</v>
      </c>
    </row>
    <row r="5598" spans="1:11" x14ac:dyDescent="0.3">
      <c r="A5598">
        <v>9782070364770</v>
      </c>
      <c r="B5598" t="s">
        <v>1205</v>
      </c>
      <c r="C5598" t="s">
        <v>19</v>
      </c>
      <c r="D5598">
        <v>0</v>
      </c>
      <c r="E5598">
        <v>11</v>
      </c>
      <c r="F5598">
        <v>2</v>
      </c>
      <c r="G5598">
        <v>9</v>
      </c>
      <c r="H5598">
        <v>0</v>
      </c>
      <c r="I5598">
        <v>6.86</v>
      </c>
      <c r="J5598">
        <v>61.74</v>
      </c>
      <c r="K5598">
        <v>9782070364770</v>
      </c>
    </row>
    <row r="5600" spans="1:11" x14ac:dyDescent="0.3">
      <c r="A5600">
        <v>9786144350836</v>
      </c>
      <c r="B5600" t="s">
        <v>4830</v>
      </c>
      <c r="C5600" t="s">
        <v>19</v>
      </c>
      <c r="D5600">
        <v>1</v>
      </c>
      <c r="E5600">
        <v>54</v>
      </c>
      <c r="F5600">
        <v>55</v>
      </c>
      <c r="G5600">
        <v>0</v>
      </c>
      <c r="H5600">
        <v>0</v>
      </c>
      <c r="I5600">
        <v>5</v>
      </c>
      <c r="J5600">
        <v>0</v>
      </c>
      <c r="K5600">
        <v>9786144350836</v>
      </c>
    </row>
    <row r="5602" spans="1:11" x14ac:dyDescent="0.3">
      <c r="A5602">
        <v>9789953487038</v>
      </c>
      <c r="B5602" t="s">
        <v>1213</v>
      </c>
      <c r="C5602" t="s">
        <v>19</v>
      </c>
      <c r="D5602">
        <v>1</v>
      </c>
      <c r="E5602">
        <v>18</v>
      </c>
      <c r="F5602">
        <v>15</v>
      </c>
      <c r="G5602">
        <v>4</v>
      </c>
      <c r="H5602">
        <v>0</v>
      </c>
      <c r="I5602">
        <v>8</v>
      </c>
      <c r="J5602">
        <v>32</v>
      </c>
      <c r="K5602">
        <v>9789953487038</v>
      </c>
    </row>
    <row r="5604" spans="1:11" x14ac:dyDescent="0.3">
      <c r="A5604">
        <v>9789953487557</v>
      </c>
      <c r="B5604" t="s">
        <v>1214</v>
      </c>
      <c r="D5604">
        <v>3</v>
      </c>
      <c r="E5604">
        <v>2</v>
      </c>
      <c r="F5604">
        <v>2</v>
      </c>
      <c r="G5604">
        <v>3</v>
      </c>
      <c r="H5604">
        <v>0</v>
      </c>
      <c r="I5604">
        <v>8</v>
      </c>
      <c r="J5604">
        <v>24</v>
      </c>
      <c r="K5604">
        <v>9789953487557</v>
      </c>
    </row>
    <row r="5606" spans="1:11" x14ac:dyDescent="0.3">
      <c r="A5606">
        <v>9789953487915</v>
      </c>
      <c r="B5606" t="s">
        <v>885</v>
      </c>
      <c r="C5606" t="s">
        <v>19</v>
      </c>
      <c r="D5606">
        <v>0</v>
      </c>
      <c r="E5606">
        <v>48</v>
      </c>
      <c r="F5606">
        <v>43</v>
      </c>
      <c r="G5606">
        <v>5</v>
      </c>
      <c r="H5606">
        <v>0</v>
      </c>
      <c r="I5606">
        <v>8</v>
      </c>
      <c r="J5606">
        <v>40</v>
      </c>
      <c r="K5606">
        <v>9789953487915</v>
      </c>
    </row>
    <row r="5608" spans="1:11" x14ac:dyDescent="0.3">
      <c r="A5608">
        <v>9789953487953</v>
      </c>
      <c r="B5608" t="s">
        <v>1218</v>
      </c>
      <c r="C5608" t="s">
        <v>19</v>
      </c>
      <c r="D5608">
        <v>0</v>
      </c>
      <c r="E5608">
        <v>27</v>
      </c>
      <c r="F5608">
        <v>21</v>
      </c>
      <c r="G5608">
        <v>6</v>
      </c>
      <c r="H5608">
        <v>0</v>
      </c>
      <c r="I5608">
        <v>8</v>
      </c>
      <c r="J5608">
        <v>48</v>
      </c>
      <c r="K5608">
        <v>9789953487953</v>
      </c>
    </row>
    <row r="5610" spans="1:11" x14ac:dyDescent="0.3">
      <c r="A5610" t="s">
        <v>4831</v>
      </c>
      <c r="B5610" t="s">
        <v>4832</v>
      </c>
      <c r="D5610">
        <v>2</v>
      </c>
      <c r="E5610">
        <v>0</v>
      </c>
      <c r="F5610">
        <v>2</v>
      </c>
      <c r="G5610">
        <v>0</v>
      </c>
      <c r="H5610">
        <v>0</v>
      </c>
      <c r="I5610">
        <v>8.34</v>
      </c>
      <c r="J5610">
        <v>0</v>
      </c>
      <c r="K5610" t="s">
        <v>4831</v>
      </c>
    </row>
    <row r="5612" spans="1:11" x14ac:dyDescent="0.3">
      <c r="A5612" t="s">
        <v>4948</v>
      </c>
      <c r="B5612" t="s">
        <v>4949</v>
      </c>
      <c r="D5612">
        <v>2</v>
      </c>
      <c r="E5612">
        <v>0</v>
      </c>
      <c r="F5612">
        <v>0</v>
      </c>
      <c r="G5612">
        <v>2</v>
      </c>
      <c r="H5612">
        <v>0</v>
      </c>
      <c r="I5612">
        <v>5.5</v>
      </c>
      <c r="J5612">
        <v>11</v>
      </c>
      <c r="K5612" t="s">
        <v>4948</v>
      </c>
    </row>
    <row r="5614" spans="1:11" x14ac:dyDescent="0.3">
      <c r="A5614" t="s">
        <v>1241</v>
      </c>
      <c r="B5614" t="s">
        <v>1242</v>
      </c>
      <c r="D5614">
        <v>2</v>
      </c>
      <c r="E5614">
        <v>6</v>
      </c>
      <c r="F5614">
        <v>4</v>
      </c>
      <c r="G5614">
        <v>4</v>
      </c>
      <c r="H5614">
        <v>0</v>
      </c>
      <c r="I5614">
        <v>5.5</v>
      </c>
      <c r="J5614">
        <v>22</v>
      </c>
      <c r="K5614" t="s">
        <v>1241</v>
      </c>
    </row>
    <row r="5616" spans="1:11" x14ac:dyDescent="0.3">
      <c r="A5616" t="s">
        <v>1245</v>
      </c>
      <c r="B5616" t="s">
        <v>1246</v>
      </c>
      <c r="D5616">
        <v>4</v>
      </c>
      <c r="E5616">
        <v>19</v>
      </c>
      <c r="F5616">
        <v>17</v>
      </c>
      <c r="G5616">
        <v>6</v>
      </c>
      <c r="H5616">
        <v>0</v>
      </c>
      <c r="I5616">
        <v>5.05</v>
      </c>
      <c r="J5616">
        <v>30.3</v>
      </c>
      <c r="K5616" t="s">
        <v>1245</v>
      </c>
    </row>
    <row r="5618" spans="1:11" x14ac:dyDescent="0.3">
      <c r="A5618" t="s">
        <v>1273</v>
      </c>
      <c r="B5618" t="s">
        <v>1274</v>
      </c>
      <c r="D5618">
        <v>3</v>
      </c>
      <c r="E5618">
        <v>-1</v>
      </c>
      <c r="F5618">
        <v>2</v>
      </c>
      <c r="G5618">
        <v>0</v>
      </c>
      <c r="H5618">
        <v>0</v>
      </c>
      <c r="I5618">
        <v>5.5</v>
      </c>
      <c r="J5618">
        <v>0</v>
      </c>
      <c r="K5618" t="s">
        <v>1273</v>
      </c>
    </row>
    <row r="5620" spans="1:11" x14ac:dyDescent="0.3">
      <c r="A5620" t="s">
        <v>4978</v>
      </c>
      <c r="B5620" t="s">
        <v>4979</v>
      </c>
      <c r="C5620">
        <v>3</v>
      </c>
      <c r="D5620">
        <v>0</v>
      </c>
      <c r="E5620">
        <v>25</v>
      </c>
      <c r="F5620">
        <v>19</v>
      </c>
      <c r="G5620">
        <v>6</v>
      </c>
      <c r="H5620">
        <v>0</v>
      </c>
      <c r="I5620">
        <v>8.5</v>
      </c>
      <c r="J5620">
        <v>51</v>
      </c>
      <c r="K5620" t="s">
        <v>4978</v>
      </c>
    </row>
    <row r="5622" spans="1:11" x14ac:dyDescent="0.3">
      <c r="A5622" t="s">
        <v>4835</v>
      </c>
      <c r="B5622" t="s">
        <v>4836</v>
      </c>
      <c r="C5622" t="s">
        <v>19</v>
      </c>
      <c r="D5622">
        <v>0</v>
      </c>
      <c r="E5622">
        <v>22</v>
      </c>
      <c r="F5622">
        <v>22</v>
      </c>
      <c r="G5622">
        <v>0</v>
      </c>
      <c r="H5622">
        <v>0</v>
      </c>
      <c r="I5622">
        <v>9.25</v>
      </c>
      <c r="J5622">
        <v>0</v>
      </c>
      <c r="K5622" t="s">
        <v>4835</v>
      </c>
    </row>
    <row r="5624" spans="1:11" x14ac:dyDescent="0.3">
      <c r="A5624" t="s">
        <v>1321</v>
      </c>
      <c r="B5624" t="s">
        <v>1322</v>
      </c>
      <c r="D5624">
        <v>2</v>
      </c>
      <c r="E5624">
        <v>0</v>
      </c>
      <c r="F5624">
        <v>0</v>
      </c>
      <c r="G5624">
        <v>2</v>
      </c>
      <c r="H5624">
        <v>0</v>
      </c>
      <c r="I5624">
        <v>4.5</v>
      </c>
      <c r="J5624">
        <v>9</v>
      </c>
      <c r="K5624" t="s">
        <v>1321</v>
      </c>
    </row>
    <row r="5626" spans="1:11" x14ac:dyDescent="0.3">
      <c r="A5626" t="s">
        <v>4837</v>
      </c>
      <c r="B5626" t="s">
        <v>4838</v>
      </c>
      <c r="D5626">
        <v>3</v>
      </c>
      <c r="E5626">
        <v>0</v>
      </c>
      <c r="F5626">
        <v>2</v>
      </c>
      <c r="G5626">
        <v>1</v>
      </c>
      <c r="H5626">
        <v>0</v>
      </c>
      <c r="I5626">
        <v>6</v>
      </c>
      <c r="J5626">
        <v>6</v>
      </c>
      <c r="K5626" t="s">
        <v>4837</v>
      </c>
    </row>
    <row r="5628" spans="1:11" x14ac:dyDescent="0.3">
      <c r="A5628" t="s">
        <v>4839</v>
      </c>
      <c r="B5628" t="s">
        <v>4840</v>
      </c>
      <c r="D5628">
        <v>5</v>
      </c>
      <c r="E5628">
        <v>0</v>
      </c>
      <c r="F5628">
        <v>1</v>
      </c>
      <c r="G5628">
        <v>4</v>
      </c>
      <c r="H5628">
        <v>0</v>
      </c>
      <c r="I5628">
        <v>5</v>
      </c>
      <c r="J5628">
        <v>20</v>
      </c>
      <c r="K5628" t="s">
        <v>4839</v>
      </c>
    </row>
    <row r="5630" spans="1:11" x14ac:dyDescent="0.3">
      <c r="A5630" t="s">
        <v>4841</v>
      </c>
      <c r="B5630" t="s">
        <v>4842</v>
      </c>
      <c r="C5630" t="s">
        <v>19</v>
      </c>
      <c r="D5630">
        <v>0</v>
      </c>
      <c r="E5630">
        <v>10</v>
      </c>
      <c r="F5630">
        <v>9</v>
      </c>
      <c r="G5630">
        <v>1</v>
      </c>
      <c r="H5630">
        <v>0</v>
      </c>
      <c r="I5630">
        <v>9</v>
      </c>
      <c r="J5630">
        <v>9</v>
      </c>
      <c r="K5630" t="s">
        <v>4841</v>
      </c>
    </row>
    <row r="5632" spans="1:11" x14ac:dyDescent="0.3">
      <c r="A5632" t="s">
        <v>4843</v>
      </c>
      <c r="B5632" t="s">
        <v>4844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8</v>
      </c>
      <c r="J5632">
        <v>0</v>
      </c>
      <c r="K5632" t="s">
        <v>4843</v>
      </c>
    </row>
    <row r="5634" spans="1:11" x14ac:dyDescent="0.3">
      <c r="A5634" t="s">
        <v>4845</v>
      </c>
      <c r="B5634" t="s">
        <v>4846</v>
      </c>
      <c r="D5634">
        <v>3</v>
      </c>
      <c r="E5634">
        <v>0</v>
      </c>
      <c r="F5634">
        <v>2</v>
      </c>
      <c r="G5634">
        <v>1</v>
      </c>
      <c r="H5634">
        <v>0</v>
      </c>
      <c r="I5634">
        <v>2.75</v>
      </c>
      <c r="J5634">
        <v>2.75</v>
      </c>
      <c r="K5634" t="s">
        <v>4845</v>
      </c>
    </row>
    <row r="5636" spans="1:11" x14ac:dyDescent="0.3">
      <c r="A5636" t="s">
        <v>4847</v>
      </c>
      <c r="B5636" t="s">
        <v>4848</v>
      </c>
      <c r="D5636">
        <v>3</v>
      </c>
      <c r="E5636">
        <v>0</v>
      </c>
      <c r="F5636">
        <v>2</v>
      </c>
      <c r="G5636">
        <v>1</v>
      </c>
      <c r="H5636">
        <v>0</v>
      </c>
      <c r="I5636">
        <v>2.75</v>
      </c>
      <c r="J5636">
        <v>2.75</v>
      </c>
      <c r="K5636" t="s">
        <v>4847</v>
      </c>
    </row>
    <row r="5638" spans="1:11" x14ac:dyDescent="0.3">
      <c r="A5638" t="s">
        <v>1347</v>
      </c>
      <c r="B5638" t="s">
        <v>1348</v>
      </c>
      <c r="D5638">
        <v>3</v>
      </c>
      <c r="E5638">
        <v>28</v>
      </c>
      <c r="F5638">
        <v>28</v>
      </c>
      <c r="G5638">
        <v>3</v>
      </c>
      <c r="H5638">
        <v>0</v>
      </c>
      <c r="I5638">
        <v>10</v>
      </c>
      <c r="J5638">
        <v>30</v>
      </c>
      <c r="K5638" t="s">
        <v>1347</v>
      </c>
    </row>
    <row r="5640" spans="1:11" x14ac:dyDescent="0.3">
      <c r="A5640" t="s">
        <v>4849</v>
      </c>
      <c r="B5640" t="s">
        <v>4850</v>
      </c>
      <c r="C5640" t="s">
        <v>19</v>
      </c>
      <c r="D5640">
        <v>0</v>
      </c>
      <c r="E5640">
        <v>10</v>
      </c>
      <c r="F5640">
        <v>9</v>
      </c>
      <c r="G5640">
        <v>1</v>
      </c>
      <c r="H5640">
        <v>0</v>
      </c>
      <c r="I5640">
        <v>4</v>
      </c>
      <c r="J5640">
        <v>4</v>
      </c>
      <c r="K5640" t="s">
        <v>4849</v>
      </c>
    </row>
    <row r="5642" spans="1:11" x14ac:dyDescent="0.3">
      <c r="A5642" t="s">
        <v>1353</v>
      </c>
      <c r="B5642" t="s">
        <v>1354</v>
      </c>
      <c r="C5642" t="s">
        <v>19</v>
      </c>
      <c r="D5642">
        <v>1</v>
      </c>
      <c r="E5642">
        <v>11</v>
      </c>
      <c r="F5642">
        <v>9</v>
      </c>
      <c r="G5642">
        <v>3</v>
      </c>
      <c r="H5642">
        <v>0</v>
      </c>
      <c r="I5642">
        <v>7.9</v>
      </c>
      <c r="J5642">
        <v>23.7</v>
      </c>
      <c r="K5642" t="s">
        <v>1353</v>
      </c>
    </row>
    <row r="5644" spans="1:11" x14ac:dyDescent="0.3">
      <c r="A5644" t="s">
        <v>1138</v>
      </c>
      <c r="B5644" t="s">
        <v>1139</v>
      </c>
      <c r="D5644">
        <v>5</v>
      </c>
      <c r="E5644">
        <v>0</v>
      </c>
      <c r="F5644">
        <v>4</v>
      </c>
      <c r="G5644">
        <v>1</v>
      </c>
      <c r="H5644">
        <v>0</v>
      </c>
      <c r="I5644">
        <v>6</v>
      </c>
      <c r="J5644">
        <v>6</v>
      </c>
      <c r="K5644" t="s">
        <v>1138</v>
      </c>
    </row>
    <row r="5646" spans="1:11" x14ac:dyDescent="0.3">
      <c r="A5646" t="s">
        <v>4851</v>
      </c>
      <c r="B5646" t="s">
        <v>4852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2.5</v>
      </c>
      <c r="J5646">
        <v>0</v>
      </c>
      <c r="K5646" t="s">
        <v>4851</v>
      </c>
    </row>
    <row r="5648" spans="1:11" x14ac:dyDescent="0.3">
      <c r="A5648" t="s">
        <v>4853</v>
      </c>
      <c r="B5648" t="s">
        <v>4854</v>
      </c>
      <c r="D5648">
        <v>4</v>
      </c>
      <c r="E5648">
        <v>0</v>
      </c>
      <c r="F5648">
        <v>0</v>
      </c>
      <c r="G5648">
        <v>4</v>
      </c>
      <c r="H5648">
        <v>0</v>
      </c>
      <c r="I5648">
        <v>5</v>
      </c>
      <c r="J5648">
        <v>20</v>
      </c>
      <c r="K5648" t="s">
        <v>4853</v>
      </c>
    </row>
    <row r="5650" spans="1:11" x14ac:dyDescent="0.3">
      <c r="A5650" t="s">
        <v>1388</v>
      </c>
      <c r="B5650" t="s">
        <v>1389</v>
      </c>
      <c r="C5650" t="s">
        <v>19</v>
      </c>
      <c r="D5650">
        <v>2</v>
      </c>
      <c r="E5650">
        <v>14</v>
      </c>
      <c r="F5650">
        <v>15</v>
      </c>
      <c r="G5650">
        <v>1</v>
      </c>
      <c r="H5650">
        <v>0</v>
      </c>
      <c r="I5650">
        <v>5.5</v>
      </c>
      <c r="J5650">
        <v>5.5</v>
      </c>
      <c r="K5650" t="s">
        <v>1388</v>
      </c>
    </row>
    <row r="5652" spans="1:11" x14ac:dyDescent="0.3">
      <c r="A5652" t="s">
        <v>4855</v>
      </c>
      <c r="B5652" t="s">
        <v>4856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6</v>
      </c>
      <c r="J5652">
        <v>0</v>
      </c>
      <c r="K5652" t="s">
        <v>4855</v>
      </c>
    </row>
    <row r="5654" spans="1:11" x14ac:dyDescent="0.3">
      <c r="A5654" t="s">
        <v>1398</v>
      </c>
      <c r="B5654" t="s">
        <v>1399</v>
      </c>
      <c r="D5654">
        <v>6</v>
      </c>
      <c r="E5654">
        <v>0</v>
      </c>
      <c r="F5654">
        <v>0</v>
      </c>
      <c r="G5654">
        <v>6</v>
      </c>
      <c r="H5654">
        <v>0</v>
      </c>
      <c r="I5654">
        <v>5</v>
      </c>
      <c r="J5654">
        <v>30</v>
      </c>
      <c r="K5654" t="s">
        <v>1398</v>
      </c>
    </row>
    <row r="5656" spans="1:11" x14ac:dyDescent="0.3">
      <c r="A5656" t="s">
        <v>4857</v>
      </c>
      <c r="B5656" t="s">
        <v>4858</v>
      </c>
      <c r="D5656">
        <v>2</v>
      </c>
      <c r="E5656">
        <v>11</v>
      </c>
      <c r="F5656">
        <v>13</v>
      </c>
      <c r="G5656">
        <v>0</v>
      </c>
      <c r="H5656">
        <v>0</v>
      </c>
      <c r="I5656">
        <v>5</v>
      </c>
      <c r="J5656">
        <v>0</v>
      </c>
      <c r="K5656" t="s">
        <v>4857</v>
      </c>
    </row>
    <row r="5658" spans="1:11" x14ac:dyDescent="0.3">
      <c r="A5658" t="s">
        <v>1424</v>
      </c>
      <c r="B5658" t="s">
        <v>1425</v>
      </c>
      <c r="D5658">
        <v>4</v>
      </c>
      <c r="E5658">
        <v>7</v>
      </c>
      <c r="F5658">
        <v>6</v>
      </c>
      <c r="G5658">
        <v>5</v>
      </c>
      <c r="H5658">
        <v>0</v>
      </c>
      <c r="I5658">
        <v>8</v>
      </c>
      <c r="J5658">
        <v>40</v>
      </c>
      <c r="K5658" t="s">
        <v>1424</v>
      </c>
    </row>
    <row r="5660" spans="1:11" x14ac:dyDescent="0.3">
      <c r="A5660" t="s">
        <v>1426</v>
      </c>
      <c r="B5660" t="s">
        <v>1427</v>
      </c>
      <c r="C5660" t="s">
        <v>19</v>
      </c>
      <c r="D5660">
        <v>5</v>
      </c>
      <c r="E5660">
        <v>16</v>
      </c>
      <c r="F5660">
        <v>13</v>
      </c>
      <c r="G5660">
        <v>8</v>
      </c>
      <c r="H5660">
        <v>0</v>
      </c>
      <c r="I5660">
        <v>5</v>
      </c>
      <c r="J5660">
        <v>40</v>
      </c>
      <c r="K5660" t="s">
        <v>1426</v>
      </c>
    </row>
    <row r="5662" spans="1:11" x14ac:dyDescent="0.3">
      <c r="A5662" t="s">
        <v>1428</v>
      </c>
      <c r="B5662" t="s">
        <v>1429</v>
      </c>
      <c r="D5662">
        <v>9</v>
      </c>
      <c r="E5662">
        <v>20</v>
      </c>
      <c r="F5662">
        <v>29</v>
      </c>
      <c r="G5662">
        <v>0</v>
      </c>
      <c r="H5662">
        <v>0</v>
      </c>
      <c r="I5662">
        <v>3</v>
      </c>
      <c r="J5662">
        <v>0</v>
      </c>
      <c r="K5662" t="s">
        <v>1428</v>
      </c>
    </row>
    <row r="5664" spans="1:11" x14ac:dyDescent="0.3">
      <c r="A5664" t="s">
        <v>1436</v>
      </c>
      <c r="B5664" t="s">
        <v>1437</v>
      </c>
      <c r="C5664" t="s">
        <v>19</v>
      </c>
      <c r="D5664">
        <v>7</v>
      </c>
      <c r="E5664">
        <v>0</v>
      </c>
      <c r="F5664">
        <v>2</v>
      </c>
      <c r="G5664">
        <v>5</v>
      </c>
      <c r="H5664">
        <v>0</v>
      </c>
      <c r="I5664">
        <v>8</v>
      </c>
      <c r="J5664">
        <v>40</v>
      </c>
      <c r="K5664" t="s">
        <v>1436</v>
      </c>
    </row>
    <row r="5666" spans="1:11" x14ac:dyDescent="0.3">
      <c r="A5666" t="s">
        <v>1442</v>
      </c>
      <c r="B5666" t="s">
        <v>1443</v>
      </c>
      <c r="D5666">
        <v>1</v>
      </c>
      <c r="E5666">
        <v>15</v>
      </c>
      <c r="F5666">
        <v>10</v>
      </c>
      <c r="G5666">
        <v>6</v>
      </c>
      <c r="H5666">
        <v>0</v>
      </c>
      <c r="I5666">
        <v>8</v>
      </c>
      <c r="J5666">
        <v>48</v>
      </c>
      <c r="K5666" t="s">
        <v>1442</v>
      </c>
    </row>
    <row r="5668" spans="1:11" x14ac:dyDescent="0.3">
      <c r="A5668" t="s">
        <v>1460</v>
      </c>
      <c r="B5668" t="s">
        <v>1461</v>
      </c>
      <c r="C5668" t="s">
        <v>19</v>
      </c>
      <c r="D5668">
        <v>1</v>
      </c>
      <c r="E5668">
        <v>13</v>
      </c>
      <c r="F5668">
        <v>8</v>
      </c>
      <c r="G5668">
        <v>6</v>
      </c>
      <c r="H5668">
        <v>0</v>
      </c>
      <c r="I5668">
        <v>7</v>
      </c>
      <c r="J5668">
        <v>42</v>
      </c>
      <c r="K5668" t="s">
        <v>1460</v>
      </c>
    </row>
    <row r="5670" spans="1:11" x14ac:dyDescent="0.3">
      <c r="A5670" t="s">
        <v>4859</v>
      </c>
      <c r="B5670" t="s">
        <v>4860</v>
      </c>
      <c r="C5670" t="s">
        <v>19</v>
      </c>
      <c r="D5670">
        <v>2</v>
      </c>
      <c r="E5670">
        <v>6</v>
      </c>
      <c r="F5670">
        <v>8</v>
      </c>
      <c r="G5670">
        <v>0</v>
      </c>
      <c r="H5670">
        <v>0</v>
      </c>
      <c r="I5670">
        <v>7.66</v>
      </c>
      <c r="J5670">
        <v>0</v>
      </c>
      <c r="K5670" t="s">
        <v>4859</v>
      </c>
    </row>
    <row r="5672" spans="1:11" x14ac:dyDescent="0.3">
      <c r="A5672" t="s">
        <v>4861</v>
      </c>
      <c r="B5672" t="s">
        <v>4862</v>
      </c>
      <c r="D5672">
        <v>2</v>
      </c>
      <c r="E5672">
        <v>0</v>
      </c>
      <c r="F5672">
        <v>2</v>
      </c>
      <c r="G5672">
        <v>0</v>
      </c>
      <c r="H5672">
        <v>0</v>
      </c>
      <c r="I5672">
        <v>4</v>
      </c>
      <c r="J5672">
        <v>0</v>
      </c>
      <c r="K5672" t="s">
        <v>4861</v>
      </c>
    </row>
    <row r="5674" spans="1:11" x14ac:dyDescent="0.3">
      <c r="A5674" t="s">
        <v>4863</v>
      </c>
      <c r="B5674" t="s">
        <v>4864</v>
      </c>
      <c r="D5674">
        <v>5</v>
      </c>
      <c r="E5674">
        <v>0</v>
      </c>
      <c r="F5674">
        <v>0</v>
      </c>
      <c r="G5674">
        <v>5</v>
      </c>
      <c r="H5674">
        <v>0</v>
      </c>
      <c r="I5674">
        <v>2</v>
      </c>
      <c r="J5674">
        <v>10</v>
      </c>
      <c r="K5674" t="s">
        <v>4863</v>
      </c>
    </row>
    <row r="5676" spans="1:11" x14ac:dyDescent="0.3">
      <c r="A5676" t="s">
        <v>4865</v>
      </c>
      <c r="B5676" t="s">
        <v>4866</v>
      </c>
      <c r="D5676">
        <v>2</v>
      </c>
      <c r="E5676">
        <v>25</v>
      </c>
      <c r="F5676">
        <v>25</v>
      </c>
      <c r="G5676">
        <v>2</v>
      </c>
      <c r="H5676">
        <v>0</v>
      </c>
      <c r="I5676">
        <v>4</v>
      </c>
      <c r="J5676">
        <v>8</v>
      </c>
      <c r="K5676" t="s">
        <v>4865</v>
      </c>
    </row>
    <row r="5678" spans="1:11" x14ac:dyDescent="0.3">
      <c r="A5678" t="s">
        <v>4867</v>
      </c>
      <c r="B5678" t="s">
        <v>4868</v>
      </c>
      <c r="D5678">
        <v>3</v>
      </c>
      <c r="E5678">
        <v>20</v>
      </c>
      <c r="F5678">
        <v>19</v>
      </c>
      <c r="G5678">
        <v>4</v>
      </c>
      <c r="H5678">
        <v>0</v>
      </c>
      <c r="I5678">
        <v>4</v>
      </c>
      <c r="J5678">
        <v>16</v>
      </c>
      <c r="K5678" t="s">
        <v>4867</v>
      </c>
    </row>
    <row r="5680" spans="1:11" x14ac:dyDescent="0.3">
      <c r="A5680" t="s">
        <v>1468</v>
      </c>
      <c r="B5680" t="s">
        <v>1469</v>
      </c>
      <c r="C5680" t="s">
        <v>19</v>
      </c>
      <c r="D5680">
        <v>2</v>
      </c>
      <c r="E5680">
        <v>23</v>
      </c>
      <c r="F5680">
        <v>18</v>
      </c>
      <c r="G5680">
        <v>7</v>
      </c>
      <c r="H5680">
        <v>0</v>
      </c>
      <c r="I5680">
        <v>14</v>
      </c>
      <c r="J5680">
        <v>98</v>
      </c>
      <c r="K5680" t="s">
        <v>1468</v>
      </c>
    </row>
    <row r="5682" spans="1:11" x14ac:dyDescent="0.3">
      <c r="A5682" t="s">
        <v>4869</v>
      </c>
      <c r="B5682" t="s">
        <v>4870</v>
      </c>
      <c r="C5682" t="s">
        <v>19</v>
      </c>
      <c r="D5682">
        <v>3</v>
      </c>
      <c r="E5682">
        <v>44</v>
      </c>
      <c r="F5682">
        <v>47</v>
      </c>
      <c r="G5682">
        <v>0</v>
      </c>
      <c r="H5682">
        <v>0</v>
      </c>
      <c r="I5682">
        <v>7</v>
      </c>
      <c r="J5682">
        <v>0</v>
      </c>
      <c r="K5682" t="s">
        <v>4869</v>
      </c>
    </row>
    <row r="5684" spans="1:11" x14ac:dyDescent="0.3">
      <c r="A5684" t="s">
        <v>4871</v>
      </c>
      <c r="B5684" t="s">
        <v>4872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6</v>
      </c>
      <c r="J5684">
        <v>0</v>
      </c>
      <c r="K5684" t="s">
        <v>4871</v>
      </c>
    </row>
    <row r="5686" spans="1:11" x14ac:dyDescent="0.3">
      <c r="A5686" t="s">
        <v>1498</v>
      </c>
      <c r="B5686" t="s">
        <v>1499</v>
      </c>
      <c r="D5686">
        <v>2</v>
      </c>
      <c r="E5686">
        <v>0</v>
      </c>
      <c r="F5686">
        <v>0</v>
      </c>
      <c r="G5686">
        <v>2</v>
      </c>
      <c r="H5686">
        <v>0</v>
      </c>
      <c r="I5686">
        <v>6</v>
      </c>
      <c r="J5686">
        <v>12</v>
      </c>
      <c r="K5686" t="s">
        <v>1498</v>
      </c>
    </row>
    <row r="5688" spans="1:11" x14ac:dyDescent="0.3">
      <c r="A5688" t="s">
        <v>4873</v>
      </c>
      <c r="B5688" t="s">
        <v>4874</v>
      </c>
      <c r="D5688">
        <v>2</v>
      </c>
      <c r="E5688">
        <v>0</v>
      </c>
      <c r="F5688">
        <v>0</v>
      </c>
      <c r="G5688">
        <v>2</v>
      </c>
      <c r="H5688">
        <v>0</v>
      </c>
      <c r="I5688">
        <v>4.5</v>
      </c>
      <c r="J5688">
        <v>9</v>
      </c>
      <c r="K5688" t="s">
        <v>4873</v>
      </c>
    </row>
    <row r="5690" spans="1:11" x14ac:dyDescent="0.3">
      <c r="A5690" t="s">
        <v>1177</v>
      </c>
      <c r="B5690" t="s">
        <v>1178</v>
      </c>
      <c r="D5690">
        <v>2</v>
      </c>
      <c r="E5690">
        <v>0</v>
      </c>
      <c r="F5690">
        <v>0</v>
      </c>
      <c r="G5690">
        <v>2</v>
      </c>
      <c r="H5690">
        <v>0</v>
      </c>
      <c r="I5690">
        <v>4.5</v>
      </c>
      <c r="J5690">
        <v>9</v>
      </c>
      <c r="K5690" t="s">
        <v>1177</v>
      </c>
    </row>
    <row r="5692" spans="1:11" x14ac:dyDescent="0.3">
      <c r="A5692" t="s">
        <v>1554</v>
      </c>
      <c r="B5692" t="s">
        <v>1555</v>
      </c>
      <c r="D5692">
        <v>2</v>
      </c>
      <c r="E5692">
        <v>15</v>
      </c>
      <c r="F5692">
        <v>16</v>
      </c>
      <c r="G5692">
        <v>1</v>
      </c>
      <c r="H5692">
        <v>0</v>
      </c>
      <c r="I5692">
        <v>5.5</v>
      </c>
      <c r="J5692">
        <v>5.5</v>
      </c>
      <c r="K5692" t="s">
        <v>1554</v>
      </c>
    </row>
    <row r="5694" spans="1:11" x14ac:dyDescent="0.3">
      <c r="A5694" t="s">
        <v>1556</v>
      </c>
      <c r="B5694" t="s">
        <v>1557</v>
      </c>
      <c r="D5694">
        <v>2</v>
      </c>
      <c r="E5694">
        <v>0</v>
      </c>
      <c r="F5694">
        <v>0</v>
      </c>
      <c r="G5694">
        <v>2</v>
      </c>
      <c r="H5694">
        <v>0</v>
      </c>
      <c r="I5694">
        <v>4.5</v>
      </c>
      <c r="J5694">
        <v>9</v>
      </c>
      <c r="K5694" t="s">
        <v>1556</v>
      </c>
    </row>
    <row r="5696" spans="1:11" x14ac:dyDescent="0.3">
      <c r="A5696" t="s">
        <v>4875</v>
      </c>
      <c r="B5696" t="s">
        <v>4876</v>
      </c>
      <c r="D5696">
        <v>9</v>
      </c>
      <c r="E5696">
        <v>0</v>
      </c>
      <c r="F5696">
        <v>9</v>
      </c>
      <c r="G5696">
        <v>0</v>
      </c>
      <c r="H5696">
        <v>0</v>
      </c>
      <c r="I5696">
        <v>5.5</v>
      </c>
      <c r="J5696">
        <v>0</v>
      </c>
      <c r="K5696" t="s">
        <v>4875</v>
      </c>
    </row>
    <row r="5698" spans="1:11" x14ac:dyDescent="0.3">
      <c r="A5698" t="s">
        <v>4877</v>
      </c>
      <c r="B5698" t="s">
        <v>4878</v>
      </c>
      <c r="D5698">
        <v>3</v>
      </c>
      <c r="E5698">
        <v>5</v>
      </c>
      <c r="F5698">
        <v>8</v>
      </c>
      <c r="G5698">
        <v>0</v>
      </c>
      <c r="H5698">
        <v>0</v>
      </c>
      <c r="I5698">
        <v>6</v>
      </c>
      <c r="J5698">
        <v>0</v>
      </c>
      <c r="K5698" t="s">
        <v>4877</v>
      </c>
    </row>
    <row r="5700" spans="1:11" x14ac:dyDescent="0.3">
      <c r="A5700" t="s">
        <v>1584</v>
      </c>
      <c r="B5700" t="s">
        <v>1585</v>
      </c>
      <c r="C5700" t="s">
        <v>19</v>
      </c>
      <c r="D5700">
        <v>4</v>
      </c>
      <c r="E5700">
        <v>0</v>
      </c>
      <c r="F5700">
        <v>0</v>
      </c>
      <c r="G5700">
        <v>4</v>
      </c>
      <c r="H5700">
        <v>0</v>
      </c>
      <c r="I5700">
        <v>4.5</v>
      </c>
      <c r="J5700">
        <v>18</v>
      </c>
      <c r="K5700" t="s">
        <v>1584</v>
      </c>
    </row>
    <row r="5702" spans="1:11" x14ac:dyDescent="0.3">
      <c r="A5702" t="s">
        <v>1586</v>
      </c>
      <c r="B5702" t="s">
        <v>1587</v>
      </c>
      <c r="D5702">
        <v>0</v>
      </c>
      <c r="E5702">
        <v>10</v>
      </c>
      <c r="F5702">
        <v>4</v>
      </c>
      <c r="G5702">
        <v>6</v>
      </c>
      <c r="H5702">
        <v>0</v>
      </c>
      <c r="I5702">
        <v>6.5</v>
      </c>
      <c r="J5702">
        <v>39</v>
      </c>
      <c r="K5702" t="s">
        <v>1586</v>
      </c>
    </row>
    <row r="5704" spans="1:11" x14ac:dyDescent="0.3">
      <c r="A5704" t="s">
        <v>1588</v>
      </c>
      <c r="B5704" t="s">
        <v>1589</v>
      </c>
      <c r="C5704" t="s">
        <v>19</v>
      </c>
      <c r="D5704">
        <v>5</v>
      </c>
      <c r="E5704">
        <v>0</v>
      </c>
      <c r="F5704">
        <v>3</v>
      </c>
      <c r="G5704">
        <v>2</v>
      </c>
      <c r="H5704">
        <v>0</v>
      </c>
      <c r="I5704">
        <v>5</v>
      </c>
      <c r="J5704">
        <v>10</v>
      </c>
      <c r="K5704" t="s">
        <v>1588</v>
      </c>
    </row>
    <row r="5706" spans="1:11" x14ac:dyDescent="0.3">
      <c r="A5706" t="s">
        <v>1590</v>
      </c>
      <c r="B5706" t="s">
        <v>1591</v>
      </c>
      <c r="D5706">
        <v>0</v>
      </c>
      <c r="E5706">
        <v>5</v>
      </c>
      <c r="F5706">
        <v>3</v>
      </c>
      <c r="G5706">
        <v>2</v>
      </c>
      <c r="H5706">
        <v>0</v>
      </c>
      <c r="I5706">
        <v>6</v>
      </c>
      <c r="J5706">
        <v>12</v>
      </c>
      <c r="K5706" t="s">
        <v>1590</v>
      </c>
    </row>
    <row r="5708" spans="1:11" x14ac:dyDescent="0.3">
      <c r="A5708" t="s">
        <v>1592</v>
      </c>
      <c r="B5708" t="s">
        <v>1593</v>
      </c>
      <c r="D5708">
        <v>5</v>
      </c>
      <c r="E5708">
        <v>0</v>
      </c>
      <c r="F5708">
        <v>0</v>
      </c>
      <c r="G5708">
        <v>5</v>
      </c>
      <c r="H5708">
        <v>0</v>
      </c>
      <c r="I5708">
        <v>5</v>
      </c>
      <c r="J5708">
        <v>25</v>
      </c>
      <c r="K5708" t="s">
        <v>1592</v>
      </c>
    </row>
    <row r="5710" spans="1:11" x14ac:dyDescent="0.3">
      <c r="A5710" t="s">
        <v>4879</v>
      </c>
      <c r="B5710" t="s">
        <v>4880</v>
      </c>
      <c r="D5710">
        <v>4</v>
      </c>
      <c r="E5710">
        <v>13</v>
      </c>
      <c r="F5710">
        <v>16</v>
      </c>
      <c r="G5710">
        <v>1</v>
      </c>
      <c r="H5710">
        <v>0</v>
      </c>
      <c r="I5710">
        <v>5</v>
      </c>
      <c r="J5710">
        <v>5</v>
      </c>
      <c r="K5710" t="s">
        <v>4879</v>
      </c>
    </row>
    <row r="5712" spans="1:11" x14ac:dyDescent="0.3">
      <c r="A5712" t="s">
        <v>4881</v>
      </c>
      <c r="B5712" t="s">
        <v>4882</v>
      </c>
      <c r="D5712">
        <v>0</v>
      </c>
      <c r="E5712">
        <v>9</v>
      </c>
      <c r="F5712">
        <v>4</v>
      </c>
      <c r="G5712">
        <v>5</v>
      </c>
      <c r="H5712">
        <v>0</v>
      </c>
      <c r="I5712">
        <v>4.5</v>
      </c>
      <c r="J5712">
        <v>22.5</v>
      </c>
      <c r="K5712" t="s">
        <v>4881</v>
      </c>
    </row>
    <row r="5714" spans="1:11" x14ac:dyDescent="0.3">
      <c r="A5714" t="s">
        <v>1596</v>
      </c>
      <c r="B5714" t="s">
        <v>1597</v>
      </c>
      <c r="D5714">
        <v>2</v>
      </c>
      <c r="E5714">
        <v>7</v>
      </c>
      <c r="F5714">
        <v>4</v>
      </c>
      <c r="G5714">
        <v>5</v>
      </c>
      <c r="H5714">
        <v>0</v>
      </c>
      <c r="I5714">
        <v>8</v>
      </c>
      <c r="J5714">
        <v>40</v>
      </c>
      <c r="K5714" t="s">
        <v>1596</v>
      </c>
    </row>
    <row r="5716" spans="1:11" x14ac:dyDescent="0.3">
      <c r="A5716" t="s">
        <v>1602</v>
      </c>
      <c r="B5716" t="s">
        <v>1603</v>
      </c>
      <c r="D5716">
        <v>3</v>
      </c>
      <c r="E5716">
        <v>0</v>
      </c>
      <c r="F5716">
        <v>1</v>
      </c>
      <c r="G5716">
        <v>2</v>
      </c>
      <c r="H5716">
        <v>0</v>
      </c>
      <c r="I5716">
        <v>5.5</v>
      </c>
      <c r="J5716">
        <v>11</v>
      </c>
      <c r="K5716" t="s">
        <v>1602</v>
      </c>
    </row>
    <row r="5718" spans="1:11" x14ac:dyDescent="0.3">
      <c r="A5718" t="s">
        <v>4883</v>
      </c>
      <c r="B5718" t="s">
        <v>4884</v>
      </c>
      <c r="D5718">
        <v>3</v>
      </c>
      <c r="E5718">
        <v>13</v>
      </c>
      <c r="F5718">
        <v>16</v>
      </c>
      <c r="G5718">
        <v>0</v>
      </c>
      <c r="H5718">
        <v>0</v>
      </c>
      <c r="I5718">
        <v>5.5</v>
      </c>
      <c r="J5718">
        <v>0</v>
      </c>
      <c r="K5718" t="s">
        <v>4883</v>
      </c>
    </row>
    <row r="5720" spans="1:11" x14ac:dyDescent="0.3">
      <c r="A5720" t="s">
        <v>1189</v>
      </c>
      <c r="B5720" t="s">
        <v>1190</v>
      </c>
      <c r="D5720">
        <v>3</v>
      </c>
      <c r="E5720">
        <v>0</v>
      </c>
      <c r="F5720">
        <v>1</v>
      </c>
      <c r="G5720">
        <v>2</v>
      </c>
      <c r="H5720">
        <v>0</v>
      </c>
      <c r="I5720">
        <v>8</v>
      </c>
      <c r="J5720">
        <v>16</v>
      </c>
      <c r="K5720" t="s">
        <v>1189</v>
      </c>
    </row>
    <row r="5722" spans="1:11" x14ac:dyDescent="0.3">
      <c r="A5722" t="s">
        <v>5684</v>
      </c>
      <c r="B5722" t="s">
        <v>5684</v>
      </c>
      <c r="D5722">
        <v>46</v>
      </c>
      <c r="E5722">
        <v>39</v>
      </c>
      <c r="F5722">
        <v>41</v>
      </c>
      <c r="G5722">
        <v>44</v>
      </c>
      <c r="H5722">
        <v>0</v>
      </c>
      <c r="J5722">
        <v>190.95</v>
      </c>
      <c r="K5722" t="s">
        <v>5684</v>
      </c>
    </row>
    <row r="5724" spans="1:11" x14ac:dyDescent="0.3">
      <c r="A5724" t="s">
        <v>4885</v>
      </c>
      <c r="B5724" t="s">
        <v>4886</v>
      </c>
      <c r="D5724">
        <v>2</v>
      </c>
      <c r="E5724">
        <v>0</v>
      </c>
      <c r="F5724">
        <v>0</v>
      </c>
      <c r="G5724">
        <v>2</v>
      </c>
      <c r="H5724">
        <v>0</v>
      </c>
      <c r="I5724">
        <v>4</v>
      </c>
      <c r="J5724">
        <v>8</v>
      </c>
      <c r="K5724" t="s">
        <v>4885</v>
      </c>
    </row>
    <row r="5726" spans="1:11" x14ac:dyDescent="0.3">
      <c r="A5726" t="s">
        <v>4887</v>
      </c>
      <c r="B5726" t="s">
        <v>4888</v>
      </c>
      <c r="D5726">
        <v>1</v>
      </c>
      <c r="E5726">
        <v>2</v>
      </c>
      <c r="F5726">
        <v>1</v>
      </c>
      <c r="G5726">
        <v>2</v>
      </c>
      <c r="H5726">
        <v>0</v>
      </c>
      <c r="I5726">
        <v>5</v>
      </c>
      <c r="J5726">
        <v>10</v>
      </c>
      <c r="K5726" t="s">
        <v>4887</v>
      </c>
    </row>
    <row r="5728" spans="1:11" x14ac:dyDescent="0.3">
      <c r="A5728" t="s">
        <v>4889</v>
      </c>
      <c r="B5728" t="s">
        <v>4890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6</v>
      </c>
      <c r="J5728">
        <v>0</v>
      </c>
      <c r="K5728" t="s">
        <v>4889</v>
      </c>
    </row>
    <row r="5730" spans="1:11" x14ac:dyDescent="0.3">
      <c r="A5730" t="s">
        <v>4891</v>
      </c>
      <c r="B5730" t="s">
        <v>4892</v>
      </c>
      <c r="D5730">
        <v>1</v>
      </c>
      <c r="E5730">
        <v>0</v>
      </c>
      <c r="F5730">
        <v>0</v>
      </c>
      <c r="G5730">
        <v>1</v>
      </c>
      <c r="H5730">
        <v>0</v>
      </c>
      <c r="I5730">
        <v>6</v>
      </c>
      <c r="J5730">
        <v>6</v>
      </c>
      <c r="K5730" t="s">
        <v>4891</v>
      </c>
    </row>
    <row r="5732" spans="1:11" x14ac:dyDescent="0.3">
      <c r="A5732" t="s">
        <v>4893</v>
      </c>
      <c r="B5732" t="s">
        <v>4894</v>
      </c>
      <c r="D5732">
        <v>1</v>
      </c>
      <c r="E5732">
        <v>0</v>
      </c>
      <c r="F5732">
        <v>0</v>
      </c>
      <c r="G5732">
        <v>1</v>
      </c>
      <c r="H5732">
        <v>0</v>
      </c>
      <c r="I5732">
        <v>6</v>
      </c>
      <c r="J5732">
        <v>6</v>
      </c>
      <c r="K5732" t="s">
        <v>4893</v>
      </c>
    </row>
    <row r="5734" spans="1:11" x14ac:dyDescent="0.3">
      <c r="A5734" t="s">
        <v>4895</v>
      </c>
      <c r="B5734" t="s">
        <v>4896</v>
      </c>
      <c r="D5734">
        <v>1</v>
      </c>
      <c r="E5734">
        <v>0</v>
      </c>
      <c r="F5734">
        <v>0</v>
      </c>
      <c r="G5734">
        <v>1</v>
      </c>
      <c r="H5734">
        <v>0</v>
      </c>
      <c r="I5734">
        <v>6</v>
      </c>
      <c r="J5734">
        <v>6</v>
      </c>
      <c r="K5734" t="s">
        <v>4895</v>
      </c>
    </row>
    <row r="5736" spans="1:11" x14ac:dyDescent="0.3">
      <c r="A5736" t="s">
        <v>4897</v>
      </c>
      <c r="B5736" t="s">
        <v>4898</v>
      </c>
      <c r="D5736">
        <v>1</v>
      </c>
      <c r="E5736">
        <v>0</v>
      </c>
      <c r="F5736">
        <v>0</v>
      </c>
      <c r="G5736">
        <v>1</v>
      </c>
      <c r="H5736">
        <v>0</v>
      </c>
      <c r="I5736">
        <v>6</v>
      </c>
      <c r="J5736">
        <v>6</v>
      </c>
      <c r="K5736" t="s">
        <v>4897</v>
      </c>
    </row>
    <row r="5738" spans="1:11" x14ac:dyDescent="0.3">
      <c r="A5738" t="s">
        <v>4899</v>
      </c>
      <c r="B5738" t="s">
        <v>4900</v>
      </c>
      <c r="D5738">
        <v>0</v>
      </c>
      <c r="E5738">
        <v>2</v>
      </c>
      <c r="F5738">
        <v>1</v>
      </c>
      <c r="G5738">
        <v>1</v>
      </c>
      <c r="H5738">
        <v>0</v>
      </c>
      <c r="I5738">
        <v>3.35</v>
      </c>
      <c r="J5738">
        <v>3.35</v>
      </c>
      <c r="K5738" t="s">
        <v>4899</v>
      </c>
    </row>
    <row r="5740" spans="1:11" x14ac:dyDescent="0.3">
      <c r="A5740" t="s">
        <v>4901</v>
      </c>
      <c r="B5740" t="s">
        <v>4902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9.6999999999999993</v>
      </c>
      <c r="J5740">
        <v>0</v>
      </c>
      <c r="K5740" t="s">
        <v>4901</v>
      </c>
    </row>
    <row r="5742" spans="1:11" x14ac:dyDescent="0.3">
      <c r="A5742" t="s">
        <v>4903</v>
      </c>
      <c r="B5742" t="s">
        <v>4904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8.1</v>
      </c>
      <c r="J5742">
        <v>0</v>
      </c>
      <c r="K5742" t="s">
        <v>4903</v>
      </c>
    </row>
    <row r="5744" spans="1:11" x14ac:dyDescent="0.3">
      <c r="A5744" t="s">
        <v>4905</v>
      </c>
      <c r="B5744" t="s">
        <v>4906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9</v>
      </c>
      <c r="J5744">
        <v>0</v>
      </c>
      <c r="K5744" t="s">
        <v>4905</v>
      </c>
    </row>
    <row r="5746" spans="1:11" x14ac:dyDescent="0.3">
      <c r="A5746" t="s">
        <v>4907</v>
      </c>
      <c r="B5746" t="s">
        <v>4908</v>
      </c>
      <c r="D5746">
        <v>0</v>
      </c>
      <c r="E5746">
        <v>3</v>
      </c>
      <c r="F5746">
        <v>3</v>
      </c>
      <c r="G5746">
        <v>0</v>
      </c>
      <c r="H5746">
        <v>0</v>
      </c>
      <c r="I5746">
        <v>12.3787</v>
      </c>
      <c r="J5746">
        <v>0</v>
      </c>
      <c r="K5746" t="s">
        <v>4907</v>
      </c>
    </row>
    <row r="5748" spans="1:11" x14ac:dyDescent="0.3">
      <c r="A5748" t="s">
        <v>4913</v>
      </c>
      <c r="B5748" t="s">
        <v>5685</v>
      </c>
      <c r="D5748">
        <v>3</v>
      </c>
      <c r="E5748">
        <v>29</v>
      </c>
      <c r="F5748">
        <v>32</v>
      </c>
      <c r="G5748">
        <v>0</v>
      </c>
      <c r="H5748">
        <v>0</v>
      </c>
      <c r="I5748">
        <v>4</v>
      </c>
      <c r="J5748">
        <v>0</v>
      </c>
      <c r="K5748" t="s">
        <v>4913</v>
      </c>
    </row>
    <row r="5750" spans="1:11" x14ac:dyDescent="0.3">
      <c r="A5750" t="s">
        <v>4915</v>
      </c>
      <c r="B5750" t="s">
        <v>4916</v>
      </c>
      <c r="D5750">
        <v>2</v>
      </c>
      <c r="E5750">
        <v>0</v>
      </c>
      <c r="F5750">
        <v>1</v>
      </c>
      <c r="G5750">
        <v>1</v>
      </c>
      <c r="H5750">
        <v>0</v>
      </c>
      <c r="I5750">
        <v>3</v>
      </c>
      <c r="J5750">
        <v>3</v>
      </c>
      <c r="K5750" t="s">
        <v>4915</v>
      </c>
    </row>
    <row r="5752" spans="1:11" x14ac:dyDescent="0.3">
      <c r="A5752" t="s">
        <v>1108</v>
      </c>
      <c r="B5752" t="s">
        <v>1109</v>
      </c>
      <c r="D5752">
        <v>2</v>
      </c>
      <c r="E5752">
        <v>0</v>
      </c>
      <c r="F5752">
        <v>0</v>
      </c>
      <c r="G5752">
        <v>2</v>
      </c>
      <c r="H5752">
        <v>0</v>
      </c>
      <c r="I5752">
        <v>4</v>
      </c>
      <c r="J5752">
        <v>8</v>
      </c>
      <c r="K5752" t="s">
        <v>1108</v>
      </c>
    </row>
    <row r="5754" spans="1:11" x14ac:dyDescent="0.3">
      <c r="A5754" t="s">
        <v>1110</v>
      </c>
      <c r="B5754" t="s">
        <v>1111</v>
      </c>
      <c r="D5754">
        <v>1</v>
      </c>
      <c r="E5754">
        <v>0</v>
      </c>
      <c r="F5754">
        <v>0</v>
      </c>
      <c r="G5754">
        <v>1</v>
      </c>
      <c r="H5754">
        <v>0</v>
      </c>
      <c r="I5754">
        <v>4</v>
      </c>
      <c r="J5754">
        <v>4</v>
      </c>
      <c r="K5754" t="s">
        <v>1110</v>
      </c>
    </row>
    <row r="5756" spans="1:11" x14ac:dyDescent="0.3">
      <c r="A5756" t="s">
        <v>4980</v>
      </c>
      <c r="B5756" t="s">
        <v>4981</v>
      </c>
      <c r="D5756">
        <v>4</v>
      </c>
      <c r="E5756">
        <v>0</v>
      </c>
      <c r="F5756">
        <v>0</v>
      </c>
      <c r="G5756">
        <v>4</v>
      </c>
      <c r="H5756">
        <v>0</v>
      </c>
      <c r="I5756">
        <v>5</v>
      </c>
      <c r="J5756">
        <v>20</v>
      </c>
      <c r="K5756" t="s">
        <v>4980</v>
      </c>
    </row>
    <row r="5758" spans="1:11" x14ac:dyDescent="0.3">
      <c r="A5758" t="s">
        <v>4917</v>
      </c>
      <c r="B5758" t="s">
        <v>4918</v>
      </c>
      <c r="D5758">
        <v>2</v>
      </c>
      <c r="E5758">
        <v>0</v>
      </c>
      <c r="F5758">
        <v>0</v>
      </c>
      <c r="G5758">
        <v>2</v>
      </c>
      <c r="H5758">
        <v>0</v>
      </c>
      <c r="I5758">
        <v>3.35</v>
      </c>
      <c r="J5758">
        <v>6.7</v>
      </c>
      <c r="K5758" t="s">
        <v>4917</v>
      </c>
    </row>
    <row r="5760" spans="1:11" x14ac:dyDescent="0.3">
      <c r="A5760" t="s">
        <v>4919</v>
      </c>
      <c r="B5760" t="s">
        <v>4920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3.35</v>
      </c>
      <c r="J5760">
        <v>0</v>
      </c>
      <c r="K5760" t="s">
        <v>4919</v>
      </c>
    </row>
    <row r="5762" spans="1:11" x14ac:dyDescent="0.3">
      <c r="A5762" t="s">
        <v>4921</v>
      </c>
      <c r="B5762" t="s">
        <v>4922</v>
      </c>
      <c r="D5762">
        <v>5</v>
      </c>
      <c r="E5762">
        <v>0</v>
      </c>
      <c r="F5762">
        <v>0</v>
      </c>
      <c r="G5762">
        <v>5</v>
      </c>
      <c r="H5762">
        <v>0</v>
      </c>
      <c r="I5762">
        <v>4</v>
      </c>
      <c r="J5762">
        <v>20</v>
      </c>
      <c r="K5762" t="s">
        <v>4921</v>
      </c>
    </row>
    <row r="5764" spans="1:11" x14ac:dyDescent="0.3">
      <c r="A5764" t="s">
        <v>4923</v>
      </c>
      <c r="B5764" t="s">
        <v>4924</v>
      </c>
      <c r="D5764">
        <v>1</v>
      </c>
      <c r="E5764">
        <v>0</v>
      </c>
      <c r="F5764">
        <v>0</v>
      </c>
      <c r="G5764">
        <v>1</v>
      </c>
      <c r="H5764">
        <v>0</v>
      </c>
      <c r="I5764">
        <v>5</v>
      </c>
      <c r="J5764">
        <v>5</v>
      </c>
      <c r="K5764" t="s">
        <v>4923</v>
      </c>
    </row>
    <row r="5766" spans="1:11" x14ac:dyDescent="0.3">
      <c r="A5766" t="s">
        <v>1492</v>
      </c>
      <c r="B5766" t="s">
        <v>1493</v>
      </c>
      <c r="D5766">
        <v>5</v>
      </c>
      <c r="E5766">
        <v>0</v>
      </c>
      <c r="F5766">
        <v>0</v>
      </c>
      <c r="G5766">
        <v>5</v>
      </c>
      <c r="H5766">
        <v>0</v>
      </c>
      <c r="I5766">
        <v>3</v>
      </c>
      <c r="J5766">
        <v>15</v>
      </c>
      <c r="K5766" t="s">
        <v>1492</v>
      </c>
    </row>
    <row r="5768" spans="1:11" x14ac:dyDescent="0.3">
      <c r="A5768" t="s">
        <v>2638</v>
      </c>
      <c r="B5768" t="s">
        <v>2639</v>
      </c>
      <c r="D5768">
        <v>2</v>
      </c>
      <c r="E5768">
        <v>0</v>
      </c>
      <c r="F5768">
        <v>0</v>
      </c>
      <c r="G5768">
        <v>2</v>
      </c>
      <c r="H5768">
        <v>0</v>
      </c>
      <c r="I5768">
        <v>5</v>
      </c>
      <c r="J5768">
        <v>10</v>
      </c>
      <c r="K5768" t="s">
        <v>2638</v>
      </c>
    </row>
    <row r="5770" spans="1:11" x14ac:dyDescent="0.3">
      <c r="A5770" t="s">
        <v>4925</v>
      </c>
      <c r="B5770" t="s">
        <v>4926</v>
      </c>
      <c r="D5770">
        <v>1</v>
      </c>
      <c r="E5770">
        <v>0</v>
      </c>
      <c r="F5770">
        <v>0</v>
      </c>
      <c r="G5770">
        <v>1</v>
      </c>
      <c r="H5770">
        <v>0</v>
      </c>
      <c r="I5770">
        <v>2.9</v>
      </c>
      <c r="J5770">
        <v>2.9</v>
      </c>
      <c r="K5770" t="s">
        <v>4925</v>
      </c>
    </row>
    <row r="5772" spans="1:11" x14ac:dyDescent="0.3">
      <c r="A5772" t="s">
        <v>1496</v>
      </c>
      <c r="B5772" t="s">
        <v>1497</v>
      </c>
      <c r="D5772">
        <v>2</v>
      </c>
      <c r="E5772">
        <v>0</v>
      </c>
      <c r="F5772">
        <v>0</v>
      </c>
      <c r="G5772">
        <v>2</v>
      </c>
      <c r="H5772">
        <v>0</v>
      </c>
      <c r="I5772">
        <v>4</v>
      </c>
      <c r="J5772">
        <v>8</v>
      </c>
      <c r="K5772" t="s">
        <v>1496</v>
      </c>
    </row>
    <row r="5774" spans="1:11" x14ac:dyDescent="0.3">
      <c r="A5774" t="s">
        <v>4927</v>
      </c>
      <c r="B5774" t="s">
        <v>4928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5</v>
      </c>
      <c r="J5774">
        <v>0</v>
      </c>
      <c r="K5774" t="s">
        <v>4927</v>
      </c>
    </row>
    <row r="5776" spans="1:11" x14ac:dyDescent="0.3">
      <c r="A5776" t="s">
        <v>1548</v>
      </c>
      <c r="B5776" t="s">
        <v>1549</v>
      </c>
      <c r="D5776">
        <v>2</v>
      </c>
      <c r="E5776">
        <v>1</v>
      </c>
      <c r="F5776">
        <v>1</v>
      </c>
      <c r="G5776">
        <v>2</v>
      </c>
      <c r="H5776">
        <v>0</v>
      </c>
      <c r="I5776">
        <v>4.5</v>
      </c>
      <c r="J5776">
        <v>9</v>
      </c>
      <c r="K5776" t="s">
        <v>1548</v>
      </c>
    </row>
    <row r="5778" spans="1:11" x14ac:dyDescent="0.3">
      <c r="A5778" t="s">
        <v>4929</v>
      </c>
      <c r="B5778" t="s">
        <v>4930</v>
      </c>
      <c r="D5778">
        <v>4</v>
      </c>
      <c r="E5778">
        <v>0</v>
      </c>
      <c r="F5778">
        <v>0</v>
      </c>
      <c r="G5778">
        <v>4</v>
      </c>
      <c r="H5778">
        <v>0</v>
      </c>
      <c r="I5778">
        <v>4</v>
      </c>
      <c r="J5778">
        <v>16</v>
      </c>
      <c r="K5778" t="s">
        <v>4929</v>
      </c>
    </row>
    <row r="5780" spans="1:11" x14ac:dyDescent="0.3">
      <c r="A5780" t="s">
        <v>4931</v>
      </c>
      <c r="B5780" t="s">
        <v>4932</v>
      </c>
      <c r="D5780">
        <v>1</v>
      </c>
      <c r="E5780">
        <v>0</v>
      </c>
      <c r="F5780">
        <v>1</v>
      </c>
      <c r="G5780">
        <v>0</v>
      </c>
      <c r="H5780">
        <v>0</v>
      </c>
      <c r="I5780">
        <v>5</v>
      </c>
      <c r="J5780">
        <v>0</v>
      </c>
      <c r="K5780" t="s">
        <v>4931</v>
      </c>
    </row>
    <row r="5782" spans="1:11" x14ac:dyDescent="0.3">
      <c r="A5782" t="s">
        <v>4933</v>
      </c>
      <c r="B5782" t="s">
        <v>4934</v>
      </c>
      <c r="D5782">
        <v>2</v>
      </c>
      <c r="E5782">
        <v>2</v>
      </c>
      <c r="F5782">
        <v>1</v>
      </c>
      <c r="G5782">
        <v>3</v>
      </c>
      <c r="H5782">
        <v>0</v>
      </c>
      <c r="I5782">
        <v>6</v>
      </c>
      <c r="J5782">
        <v>18</v>
      </c>
      <c r="K5782" t="s">
        <v>4933</v>
      </c>
    </row>
    <row r="5784" spans="1:11" x14ac:dyDescent="0.3">
      <c r="A5784" t="s">
        <v>4936</v>
      </c>
      <c r="K5784" t="s">
        <v>4936</v>
      </c>
    </row>
    <row r="5785" spans="1:11" x14ac:dyDescent="0.3">
      <c r="A5785" t="s">
        <v>5686</v>
      </c>
      <c r="K5785" t="s">
        <v>5686</v>
      </c>
    </row>
    <row r="5786" spans="1:11" x14ac:dyDescent="0.3">
      <c r="A5786" t="s">
        <v>4938</v>
      </c>
      <c r="K5786" t="s">
        <v>4938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6497"/>
  <sheetViews>
    <sheetView workbookViewId="0">
      <selection sqref="A1:E1048576"/>
    </sheetView>
  </sheetViews>
  <sheetFormatPr baseColWidth="10" defaultColWidth="8.88671875"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3" spans="1:10" x14ac:dyDescent="0.3">
      <c r="A3" t="s">
        <v>10</v>
      </c>
      <c r="D3">
        <v>5128</v>
      </c>
      <c r="E3">
        <v>29035</v>
      </c>
      <c r="F3">
        <v>29161</v>
      </c>
      <c r="G3">
        <v>5002</v>
      </c>
      <c r="H3">
        <v>0</v>
      </c>
      <c r="J3">
        <v>38646.400000000001</v>
      </c>
    </row>
    <row r="4" spans="1:10" x14ac:dyDescent="0.3">
      <c r="A4" t="s">
        <v>11</v>
      </c>
      <c r="B4" t="s">
        <v>12</v>
      </c>
      <c r="D4">
        <v>5000</v>
      </c>
      <c r="E4">
        <v>28346</v>
      </c>
      <c r="F4">
        <v>28544</v>
      </c>
      <c r="G4">
        <v>4802</v>
      </c>
      <c r="H4">
        <v>0</v>
      </c>
      <c r="J4">
        <v>37622.949999999997</v>
      </c>
    </row>
    <row r="6" spans="1:10" x14ac:dyDescent="0.3">
      <c r="A6" t="s">
        <v>13</v>
      </c>
      <c r="B6" t="s">
        <v>13</v>
      </c>
      <c r="D6">
        <v>5000</v>
      </c>
      <c r="E6">
        <v>28346</v>
      </c>
      <c r="F6">
        <v>28544</v>
      </c>
      <c r="G6">
        <v>4802</v>
      </c>
      <c r="H6">
        <v>0</v>
      </c>
      <c r="J6">
        <v>37622.949999999997</v>
      </c>
    </row>
    <row r="8" spans="1:10" x14ac:dyDescent="0.3">
      <c r="A8" t="s">
        <v>14</v>
      </c>
      <c r="B8" t="s">
        <v>14</v>
      </c>
      <c r="D8">
        <v>277</v>
      </c>
      <c r="E8">
        <v>424</v>
      </c>
      <c r="F8">
        <v>445</v>
      </c>
      <c r="G8">
        <v>256</v>
      </c>
      <c r="H8">
        <v>0</v>
      </c>
      <c r="J8">
        <v>2712.13</v>
      </c>
    </row>
    <row r="10" spans="1:10" x14ac:dyDescent="0.3">
      <c r="A10">
        <v>1376</v>
      </c>
      <c r="B10" t="s">
        <v>15</v>
      </c>
      <c r="D10">
        <v>0</v>
      </c>
      <c r="E10">
        <v>0</v>
      </c>
      <c r="F10">
        <v>0</v>
      </c>
      <c r="G10">
        <v>0</v>
      </c>
      <c r="H10">
        <v>0</v>
      </c>
      <c r="I10">
        <v>6.1999999999999998E-3</v>
      </c>
      <c r="J10">
        <v>0</v>
      </c>
    </row>
    <row r="12" spans="1:10" x14ac:dyDescent="0.3">
      <c r="A12">
        <v>1000000000566</v>
      </c>
      <c r="B12" t="s">
        <v>16</v>
      </c>
      <c r="D12">
        <v>0</v>
      </c>
      <c r="E12">
        <v>0</v>
      </c>
      <c r="F12">
        <v>0</v>
      </c>
      <c r="G12">
        <v>0</v>
      </c>
      <c r="H12">
        <v>0</v>
      </c>
      <c r="I12">
        <v>15.12</v>
      </c>
      <c r="J12">
        <v>0</v>
      </c>
    </row>
    <row r="14" spans="1:10" x14ac:dyDescent="0.3">
      <c r="A14">
        <v>1000000013344</v>
      </c>
      <c r="B14" t="s">
        <v>17</v>
      </c>
      <c r="D14">
        <v>0</v>
      </c>
      <c r="E14">
        <v>0</v>
      </c>
      <c r="F14">
        <v>0</v>
      </c>
      <c r="G14">
        <v>0</v>
      </c>
      <c r="H14">
        <v>0</v>
      </c>
      <c r="I14">
        <v>10</v>
      </c>
      <c r="J14">
        <v>0</v>
      </c>
    </row>
    <row r="16" spans="1:10" x14ac:dyDescent="0.3">
      <c r="A16">
        <v>1000000015167</v>
      </c>
      <c r="B16" t="s">
        <v>18</v>
      </c>
      <c r="C16" t="s">
        <v>19</v>
      </c>
      <c r="D16">
        <v>0</v>
      </c>
      <c r="E16">
        <v>2</v>
      </c>
      <c r="F16">
        <v>0</v>
      </c>
      <c r="G16">
        <v>2</v>
      </c>
      <c r="H16">
        <v>0</v>
      </c>
      <c r="I16">
        <v>13</v>
      </c>
      <c r="J16">
        <v>26</v>
      </c>
    </row>
    <row r="18" spans="1:10" x14ac:dyDescent="0.3">
      <c r="A18" t="s">
        <v>20</v>
      </c>
      <c r="B18" t="s">
        <v>21</v>
      </c>
      <c r="D18">
        <v>0</v>
      </c>
      <c r="E18">
        <v>0</v>
      </c>
      <c r="F18">
        <v>0</v>
      </c>
      <c r="G18">
        <v>0</v>
      </c>
      <c r="H18">
        <v>0</v>
      </c>
      <c r="I18">
        <v>8.5</v>
      </c>
      <c r="J18">
        <v>0</v>
      </c>
    </row>
    <row r="20" spans="1:10" x14ac:dyDescent="0.3">
      <c r="A20">
        <v>35508281</v>
      </c>
      <c r="B20" t="s">
        <v>22</v>
      </c>
      <c r="D20">
        <v>1</v>
      </c>
      <c r="E20">
        <v>0</v>
      </c>
      <c r="F20">
        <v>0</v>
      </c>
      <c r="G20">
        <v>1</v>
      </c>
      <c r="H20">
        <v>0</v>
      </c>
      <c r="I20">
        <v>7.35</v>
      </c>
      <c r="J20">
        <v>7.35</v>
      </c>
    </row>
    <row r="22" spans="1:10" x14ac:dyDescent="0.3">
      <c r="A22">
        <v>35508557</v>
      </c>
      <c r="B22" t="s">
        <v>23</v>
      </c>
      <c r="C22" t="s">
        <v>19</v>
      </c>
      <c r="D22">
        <v>4</v>
      </c>
      <c r="E22">
        <v>2</v>
      </c>
      <c r="F22">
        <v>3</v>
      </c>
      <c r="G22">
        <v>3</v>
      </c>
      <c r="H22">
        <v>0</v>
      </c>
      <c r="I22">
        <v>5</v>
      </c>
      <c r="J22">
        <v>15</v>
      </c>
    </row>
    <row r="24" spans="1:10" x14ac:dyDescent="0.3">
      <c r="A24">
        <v>35510277</v>
      </c>
      <c r="B24" t="s">
        <v>24</v>
      </c>
      <c r="D24">
        <v>0</v>
      </c>
      <c r="E24">
        <v>0</v>
      </c>
      <c r="F24">
        <v>0</v>
      </c>
      <c r="G24">
        <v>0</v>
      </c>
      <c r="H24">
        <v>0</v>
      </c>
      <c r="I24">
        <v>9</v>
      </c>
      <c r="J24">
        <v>0</v>
      </c>
    </row>
    <row r="26" spans="1:10" x14ac:dyDescent="0.3">
      <c r="A26">
        <v>35512295</v>
      </c>
      <c r="B26" t="s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9.5</v>
      </c>
      <c r="J26">
        <v>0</v>
      </c>
    </row>
    <row r="28" spans="1:10" x14ac:dyDescent="0.3">
      <c r="A28">
        <v>35512301</v>
      </c>
      <c r="B28" t="s">
        <v>26</v>
      </c>
      <c r="D28">
        <v>1</v>
      </c>
      <c r="E28">
        <v>0</v>
      </c>
      <c r="F28">
        <v>0</v>
      </c>
      <c r="G28">
        <v>1</v>
      </c>
      <c r="H28">
        <v>0</v>
      </c>
      <c r="I28">
        <v>9</v>
      </c>
      <c r="J28">
        <v>9</v>
      </c>
    </row>
    <row r="30" spans="1:10" x14ac:dyDescent="0.3">
      <c r="A30" t="s">
        <v>27</v>
      </c>
      <c r="B30" t="s">
        <v>28</v>
      </c>
      <c r="D30">
        <v>0</v>
      </c>
      <c r="E30">
        <v>0</v>
      </c>
      <c r="F30">
        <v>0</v>
      </c>
      <c r="G30">
        <v>0</v>
      </c>
      <c r="H30">
        <v>0</v>
      </c>
      <c r="I30">
        <v>12.25</v>
      </c>
      <c r="J30">
        <v>0</v>
      </c>
    </row>
    <row r="32" spans="1:10" x14ac:dyDescent="0.3">
      <c r="A32" t="s">
        <v>29</v>
      </c>
      <c r="B32" t="s">
        <v>30</v>
      </c>
      <c r="D32">
        <v>1</v>
      </c>
      <c r="E32">
        <v>0</v>
      </c>
      <c r="F32">
        <v>0</v>
      </c>
      <c r="G32">
        <v>1</v>
      </c>
      <c r="H32">
        <v>0</v>
      </c>
      <c r="I32">
        <v>15.95</v>
      </c>
      <c r="J32">
        <v>15.95</v>
      </c>
    </row>
    <row r="34" spans="1:10" x14ac:dyDescent="0.3">
      <c r="A34" t="s">
        <v>31</v>
      </c>
      <c r="B34" t="s">
        <v>32</v>
      </c>
      <c r="D34">
        <v>0</v>
      </c>
      <c r="E34">
        <v>0</v>
      </c>
      <c r="F34">
        <v>0</v>
      </c>
      <c r="G34">
        <v>0</v>
      </c>
      <c r="H34">
        <v>0</v>
      </c>
      <c r="I34">
        <v>5.5</v>
      </c>
      <c r="J34">
        <v>0</v>
      </c>
    </row>
    <row r="36" spans="1:10" x14ac:dyDescent="0.3">
      <c r="A36" t="s">
        <v>33</v>
      </c>
      <c r="B36" t="s">
        <v>34</v>
      </c>
      <c r="D36">
        <v>0</v>
      </c>
      <c r="E36">
        <v>0</v>
      </c>
      <c r="F36">
        <v>0</v>
      </c>
      <c r="G36">
        <v>0</v>
      </c>
      <c r="H36">
        <v>0</v>
      </c>
      <c r="I36">
        <v>18</v>
      </c>
      <c r="J36">
        <v>0</v>
      </c>
    </row>
    <row r="38" spans="1:10" x14ac:dyDescent="0.3">
      <c r="A38" t="s">
        <v>35</v>
      </c>
      <c r="B38" t="s">
        <v>36</v>
      </c>
      <c r="D38">
        <v>0</v>
      </c>
      <c r="E38">
        <v>0</v>
      </c>
      <c r="F38">
        <v>0</v>
      </c>
      <c r="G38">
        <v>0</v>
      </c>
      <c r="H38">
        <v>0</v>
      </c>
      <c r="I38">
        <v>18</v>
      </c>
      <c r="J38">
        <v>0</v>
      </c>
    </row>
    <row r="40" spans="1:10" x14ac:dyDescent="0.3">
      <c r="A40">
        <v>9022014561024</v>
      </c>
      <c r="B40" t="s">
        <v>37</v>
      </c>
      <c r="C40" t="s">
        <v>19</v>
      </c>
      <c r="D40">
        <v>2</v>
      </c>
      <c r="E40">
        <v>0</v>
      </c>
      <c r="F40">
        <v>0</v>
      </c>
      <c r="G40">
        <v>2</v>
      </c>
      <c r="H40">
        <v>0</v>
      </c>
      <c r="I40">
        <v>5</v>
      </c>
      <c r="J40">
        <v>10</v>
      </c>
    </row>
    <row r="42" spans="1:10" x14ac:dyDescent="0.3">
      <c r="A42">
        <v>9022014568431</v>
      </c>
      <c r="B42" t="s">
        <v>38</v>
      </c>
      <c r="C42" t="s">
        <v>19</v>
      </c>
      <c r="D42">
        <v>1</v>
      </c>
      <c r="E42">
        <v>0</v>
      </c>
      <c r="F42">
        <v>0</v>
      </c>
      <c r="G42">
        <v>1</v>
      </c>
      <c r="H42">
        <v>0</v>
      </c>
      <c r="I42">
        <v>10</v>
      </c>
      <c r="J42">
        <v>10</v>
      </c>
    </row>
    <row r="44" spans="1:10" x14ac:dyDescent="0.3">
      <c r="A44">
        <v>9780132056922</v>
      </c>
      <c r="B44" t="s">
        <v>39</v>
      </c>
      <c r="D44">
        <v>0</v>
      </c>
      <c r="E44">
        <v>0</v>
      </c>
      <c r="F44">
        <v>0</v>
      </c>
      <c r="G44">
        <v>0</v>
      </c>
      <c r="H44">
        <v>0</v>
      </c>
      <c r="I44">
        <v>55.5</v>
      </c>
      <c r="J44">
        <v>0</v>
      </c>
    </row>
    <row r="46" spans="1:10" x14ac:dyDescent="0.3">
      <c r="A46">
        <v>9781234567897</v>
      </c>
      <c r="B46" t="s">
        <v>40</v>
      </c>
      <c r="C46" t="s">
        <v>19</v>
      </c>
      <c r="D46">
        <v>0</v>
      </c>
      <c r="E46">
        <v>3</v>
      </c>
      <c r="F46">
        <v>1</v>
      </c>
      <c r="G46">
        <v>2</v>
      </c>
      <c r="H46">
        <v>0</v>
      </c>
      <c r="I46">
        <v>22</v>
      </c>
      <c r="J46">
        <v>44</v>
      </c>
    </row>
    <row r="48" spans="1:10" x14ac:dyDescent="0.3">
      <c r="A48">
        <v>9781438001562</v>
      </c>
      <c r="B48" t="s">
        <v>41</v>
      </c>
      <c r="C48" t="s">
        <v>19</v>
      </c>
      <c r="D48">
        <v>1</v>
      </c>
      <c r="E48">
        <v>1</v>
      </c>
      <c r="F48">
        <v>1</v>
      </c>
      <c r="G48">
        <v>1</v>
      </c>
      <c r="H48">
        <v>0</v>
      </c>
      <c r="I48">
        <v>21.99</v>
      </c>
      <c r="J48">
        <v>21.99</v>
      </c>
    </row>
    <row r="50" spans="1:10" x14ac:dyDescent="0.3">
      <c r="A50">
        <v>9781438075723</v>
      </c>
      <c r="B50" t="s">
        <v>42</v>
      </c>
      <c r="C50" t="s">
        <v>19</v>
      </c>
      <c r="D50">
        <v>0</v>
      </c>
      <c r="E50">
        <v>1</v>
      </c>
      <c r="F50">
        <v>1</v>
      </c>
      <c r="G50">
        <v>0</v>
      </c>
      <c r="H50">
        <v>0</v>
      </c>
      <c r="I50">
        <v>29.99</v>
      </c>
      <c r="J50">
        <v>0</v>
      </c>
    </row>
    <row r="52" spans="1:10" x14ac:dyDescent="0.3">
      <c r="A52">
        <v>9781457304309</v>
      </c>
      <c r="B52" t="s">
        <v>43</v>
      </c>
      <c r="C52" t="s">
        <v>19</v>
      </c>
      <c r="D52">
        <v>1</v>
      </c>
      <c r="E52">
        <v>2</v>
      </c>
      <c r="F52">
        <v>3</v>
      </c>
      <c r="G52">
        <v>0</v>
      </c>
      <c r="H52">
        <v>0</v>
      </c>
      <c r="I52">
        <v>24.99</v>
      </c>
      <c r="J52">
        <v>0</v>
      </c>
    </row>
    <row r="54" spans="1:10" x14ac:dyDescent="0.3">
      <c r="A54">
        <v>9782091880464</v>
      </c>
      <c r="B54" t="s">
        <v>44</v>
      </c>
      <c r="C54" t="s">
        <v>19</v>
      </c>
      <c r="D54">
        <v>0</v>
      </c>
      <c r="E54">
        <v>0</v>
      </c>
      <c r="F54">
        <v>0</v>
      </c>
      <c r="G54">
        <v>0</v>
      </c>
      <c r="H54">
        <v>0</v>
      </c>
      <c r="I54">
        <v>10.78</v>
      </c>
      <c r="J54">
        <v>0</v>
      </c>
    </row>
    <row r="56" spans="1:10" x14ac:dyDescent="0.3">
      <c r="A56">
        <v>9782091880488</v>
      </c>
      <c r="B56" t="s">
        <v>45</v>
      </c>
      <c r="C56" t="s">
        <v>19</v>
      </c>
      <c r="D56">
        <v>1</v>
      </c>
      <c r="E56">
        <v>0</v>
      </c>
      <c r="F56">
        <v>0</v>
      </c>
      <c r="G56">
        <v>1</v>
      </c>
      <c r="H56">
        <v>0</v>
      </c>
      <c r="I56">
        <v>12.17</v>
      </c>
      <c r="J56">
        <v>12.17</v>
      </c>
    </row>
    <row r="58" spans="1:10" x14ac:dyDescent="0.3">
      <c r="A58">
        <v>9782091880518</v>
      </c>
      <c r="B58" t="s">
        <v>46</v>
      </c>
      <c r="C58" t="s">
        <v>19</v>
      </c>
      <c r="D58">
        <v>0</v>
      </c>
      <c r="E58">
        <v>0</v>
      </c>
      <c r="F58">
        <v>0</v>
      </c>
      <c r="G58">
        <v>0</v>
      </c>
      <c r="H58">
        <v>0</v>
      </c>
      <c r="I58">
        <v>10.78</v>
      </c>
      <c r="J58">
        <v>0</v>
      </c>
    </row>
    <row r="60" spans="1:10" x14ac:dyDescent="0.3">
      <c r="A60">
        <v>9786144380000</v>
      </c>
      <c r="B60" t="s">
        <v>47</v>
      </c>
      <c r="C60" t="s">
        <v>19</v>
      </c>
      <c r="D60">
        <v>0</v>
      </c>
      <c r="E60">
        <v>0</v>
      </c>
      <c r="F60">
        <v>0</v>
      </c>
      <c r="G60">
        <v>0</v>
      </c>
      <c r="H60">
        <v>0</v>
      </c>
      <c r="I60">
        <v>8.75</v>
      </c>
      <c r="J60">
        <v>0</v>
      </c>
    </row>
    <row r="62" spans="1:10" x14ac:dyDescent="0.3">
      <c r="A62">
        <v>9786144380017</v>
      </c>
      <c r="B62" t="s">
        <v>48</v>
      </c>
      <c r="C62" t="s">
        <v>19</v>
      </c>
      <c r="D62">
        <v>1</v>
      </c>
      <c r="E62">
        <v>0</v>
      </c>
      <c r="F62">
        <v>0</v>
      </c>
      <c r="G62">
        <v>1</v>
      </c>
      <c r="H62">
        <v>0</v>
      </c>
      <c r="I62">
        <v>8</v>
      </c>
      <c r="J62">
        <v>8</v>
      </c>
    </row>
    <row r="64" spans="1:10" x14ac:dyDescent="0.3">
      <c r="A64">
        <v>9786144382509</v>
      </c>
      <c r="B64" t="s">
        <v>49</v>
      </c>
      <c r="C64" t="s">
        <v>19</v>
      </c>
      <c r="D64">
        <v>5</v>
      </c>
      <c r="E64">
        <v>0</v>
      </c>
      <c r="F64">
        <v>3</v>
      </c>
      <c r="G64">
        <v>2</v>
      </c>
      <c r="H64">
        <v>0</v>
      </c>
      <c r="I64">
        <v>8.75</v>
      </c>
      <c r="J64">
        <v>17.5</v>
      </c>
    </row>
    <row r="66" spans="1:10" x14ac:dyDescent="0.3">
      <c r="A66">
        <v>9786144382523</v>
      </c>
      <c r="B66" t="s">
        <v>50</v>
      </c>
      <c r="C66" t="s">
        <v>19</v>
      </c>
      <c r="D66">
        <v>5</v>
      </c>
      <c r="E66">
        <v>0</v>
      </c>
      <c r="F66">
        <v>3</v>
      </c>
      <c r="G66">
        <v>2</v>
      </c>
      <c r="H66">
        <v>0</v>
      </c>
      <c r="I66">
        <v>8</v>
      </c>
      <c r="J66">
        <v>16</v>
      </c>
    </row>
    <row r="68" spans="1:10" x14ac:dyDescent="0.3">
      <c r="A68">
        <v>9786144384183</v>
      </c>
      <c r="B68" t="s">
        <v>51</v>
      </c>
      <c r="C68" t="s">
        <v>19</v>
      </c>
      <c r="D68">
        <v>0</v>
      </c>
      <c r="E68">
        <v>3</v>
      </c>
      <c r="F68">
        <v>1</v>
      </c>
      <c r="G68">
        <v>2</v>
      </c>
      <c r="H68">
        <v>0</v>
      </c>
      <c r="I68">
        <v>9</v>
      </c>
      <c r="J68">
        <v>18</v>
      </c>
    </row>
    <row r="70" spans="1:10" x14ac:dyDescent="0.3">
      <c r="A70">
        <v>9786144384206</v>
      </c>
      <c r="B70" t="s">
        <v>52</v>
      </c>
      <c r="C70" t="s">
        <v>19</v>
      </c>
      <c r="D70">
        <v>0</v>
      </c>
      <c r="E70">
        <v>5</v>
      </c>
      <c r="F70">
        <v>3</v>
      </c>
      <c r="G70">
        <v>2</v>
      </c>
      <c r="H70">
        <v>0</v>
      </c>
      <c r="I70">
        <v>8.5</v>
      </c>
      <c r="J70">
        <v>17</v>
      </c>
    </row>
    <row r="72" spans="1:10" x14ac:dyDescent="0.3">
      <c r="A72">
        <v>9789953145789</v>
      </c>
      <c r="B72" t="s">
        <v>53</v>
      </c>
      <c r="C72" t="s">
        <v>19</v>
      </c>
      <c r="D72">
        <v>0</v>
      </c>
      <c r="E72">
        <v>3</v>
      </c>
      <c r="F72">
        <v>0</v>
      </c>
      <c r="G72">
        <v>3</v>
      </c>
      <c r="H72">
        <v>0</v>
      </c>
      <c r="I72">
        <v>5.34</v>
      </c>
      <c r="J72">
        <v>16.02</v>
      </c>
    </row>
    <row r="74" spans="1:10" x14ac:dyDescent="0.3">
      <c r="A74">
        <v>9789953468679</v>
      </c>
      <c r="B74" t="s">
        <v>54</v>
      </c>
      <c r="C74" t="s">
        <v>19</v>
      </c>
      <c r="D74">
        <v>2</v>
      </c>
      <c r="E74">
        <v>19</v>
      </c>
      <c r="F74">
        <v>21</v>
      </c>
      <c r="G74">
        <v>0</v>
      </c>
      <c r="H74">
        <v>0</v>
      </c>
      <c r="I74">
        <v>28</v>
      </c>
      <c r="J74">
        <v>0</v>
      </c>
    </row>
    <row r="76" spans="1:10" x14ac:dyDescent="0.3">
      <c r="A76">
        <v>9789953512129</v>
      </c>
      <c r="B76" t="s">
        <v>55</v>
      </c>
      <c r="D76">
        <v>4</v>
      </c>
      <c r="E76">
        <v>0</v>
      </c>
      <c r="F76">
        <v>2</v>
      </c>
      <c r="G76">
        <v>2</v>
      </c>
      <c r="H76">
        <v>0</v>
      </c>
      <c r="I76">
        <v>9.8800000000000008</v>
      </c>
      <c r="J76">
        <v>19.760000000000002</v>
      </c>
    </row>
    <row r="78" spans="1:10" x14ac:dyDescent="0.3">
      <c r="A78">
        <v>9789953522159</v>
      </c>
      <c r="B78" t="s">
        <v>56</v>
      </c>
      <c r="D78">
        <v>0</v>
      </c>
      <c r="E78">
        <v>0</v>
      </c>
      <c r="F78">
        <v>0</v>
      </c>
      <c r="G78">
        <v>0</v>
      </c>
      <c r="H78">
        <v>0</v>
      </c>
      <c r="I78">
        <v>13.33</v>
      </c>
      <c r="J78">
        <v>0</v>
      </c>
    </row>
    <row r="80" spans="1:10" x14ac:dyDescent="0.3">
      <c r="A80">
        <v>9789953522173</v>
      </c>
      <c r="B80" t="s">
        <v>57</v>
      </c>
      <c r="D80">
        <v>0</v>
      </c>
      <c r="E80">
        <v>0</v>
      </c>
      <c r="F80">
        <v>0</v>
      </c>
      <c r="G80">
        <v>0</v>
      </c>
      <c r="H80">
        <v>0</v>
      </c>
      <c r="I80">
        <v>13.33</v>
      </c>
      <c r="J80">
        <v>0</v>
      </c>
    </row>
    <row r="82" spans="1:10" x14ac:dyDescent="0.3">
      <c r="A82">
        <v>9789953527024</v>
      </c>
      <c r="B82" t="s">
        <v>58</v>
      </c>
      <c r="D82">
        <v>1</v>
      </c>
      <c r="E82">
        <v>0</v>
      </c>
      <c r="F82">
        <v>1</v>
      </c>
      <c r="G82">
        <v>0</v>
      </c>
      <c r="H82">
        <v>0</v>
      </c>
      <c r="I82">
        <v>18.399999999999999</v>
      </c>
      <c r="J82">
        <v>0</v>
      </c>
    </row>
    <row r="84" spans="1:10" x14ac:dyDescent="0.3">
      <c r="A84">
        <v>9789953527284</v>
      </c>
      <c r="B84" t="s">
        <v>59</v>
      </c>
      <c r="C84" t="s">
        <v>19</v>
      </c>
      <c r="D84">
        <v>1</v>
      </c>
      <c r="E84">
        <v>2</v>
      </c>
      <c r="F84">
        <v>3</v>
      </c>
      <c r="G84">
        <v>0</v>
      </c>
      <c r="H84">
        <v>0</v>
      </c>
      <c r="I84">
        <v>8.2899999999999991</v>
      </c>
      <c r="J84">
        <v>0</v>
      </c>
    </row>
    <row r="86" spans="1:10" x14ac:dyDescent="0.3">
      <c r="A86">
        <v>9789953527291</v>
      </c>
      <c r="B86" t="s">
        <v>60</v>
      </c>
      <c r="C86" t="s">
        <v>19</v>
      </c>
      <c r="D86">
        <v>0</v>
      </c>
      <c r="E86">
        <v>3</v>
      </c>
      <c r="F86">
        <v>2</v>
      </c>
      <c r="G86">
        <v>1</v>
      </c>
      <c r="H86">
        <v>0</v>
      </c>
      <c r="I86">
        <v>11.5</v>
      </c>
      <c r="J86">
        <v>11.5</v>
      </c>
    </row>
    <row r="88" spans="1:10" x14ac:dyDescent="0.3">
      <c r="A88">
        <v>9789953527321</v>
      </c>
      <c r="B88" t="s">
        <v>61</v>
      </c>
      <c r="C88" t="s">
        <v>19</v>
      </c>
      <c r="D88">
        <v>0</v>
      </c>
      <c r="E88">
        <v>2</v>
      </c>
      <c r="F88">
        <v>1</v>
      </c>
      <c r="G88">
        <v>1</v>
      </c>
      <c r="H88">
        <v>0</v>
      </c>
      <c r="I88">
        <v>11.5</v>
      </c>
      <c r="J88">
        <v>11.5</v>
      </c>
    </row>
    <row r="90" spans="1:10" x14ac:dyDescent="0.3">
      <c r="A90">
        <v>9789953527345</v>
      </c>
      <c r="B90" t="s">
        <v>62</v>
      </c>
      <c r="C90" t="s">
        <v>19</v>
      </c>
      <c r="D90">
        <v>0</v>
      </c>
      <c r="E90">
        <v>0</v>
      </c>
      <c r="F90">
        <v>0</v>
      </c>
      <c r="G90">
        <v>0</v>
      </c>
      <c r="H90">
        <v>0</v>
      </c>
      <c r="I90">
        <v>11.6</v>
      </c>
      <c r="J90">
        <v>0</v>
      </c>
    </row>
    <row r="92" spans="1:10" x14ac:dyDescent="0.3">
      <c r="A92">
        <v>9789953527352</v>
      </c>
      <c r="B92" t="s">
        <v>63</v>
      </c>
      <c r="C92" t="s">
        <v>19</v>
      </c>
      <c r="D92">
        <v>4</v>
      </c>
      <c r="E92">
        <v>17</v>
      </c>
      <c r="F92">
        <v>19</v>
      </c>
      <c r="G92">
        <v>2</v>
      </c>
      <c r="H92">
        <v>0</v>
      </c>
      <c r="I92">
        <v>12.5</v>
      </c>
      <c r="J92">
        <v>25</v>
      </c>
    </row>
    <row r="94" spans="1:10" x14ac:dyDescent="0.3">
      <c r="A94" t="s">
        <v>64</v>
      </c>
      <c r="B94" t="s">
        <v>65</v>
      </c>
      <c r="D94">
        <v>1</v>
      </c>
      <c r="E94">
        <v>2</v>
      </c>
      <c r="F94">
        <v>0</v>
      </c>
      <c r="G94">
        <v>3</v>
      </c>
      <c r="H94">
        <v>0</v>
      </c>
      <c r="I94">
        <v>4.67</v>
      </c>
      <c r="J94">
        <v>14.01</v>
      </c>
    </row>
    <row r="96" spans="1:10" x14ac:dyDescent="0.3">
      <c r="A96" t="s">
        <v>66</v>
      </c>
      <c r="B96" t="s">
        <v>67</v>
      </c>
      <c r="C96" t="s">
        <v>19</v>
      </c>
      <c r="D96">
        <v>1</v>
      </c>
      <c r="E96">
        <v>0</v>
      </c>
      <c r="F96">
        <v>0</v>
      </c>
      <c r="G96">
        <v>1</v>
      </c>
      <c r="H96">
        <v>0</v>
      </c>
      <c r="I96">
        <v>7.83</v>
      </c>
      <c r="J96">
        <v>7.83</v>
      </c>
    </row>
    <row r="98" spans="1:10" x14ac:dyDescent="0.3">
      <c r="A98" t="s">
        <v>68</v>
      </c>
      <c r="B98" t="s">
        <v>69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100" spans="1:10" x14ac:dyDescent="0.3">
      <c r="A100" t="s">
        <v>70</v>
      </c>
      <c r="B100" t="s">
        <v>71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6.7</v>
      </c>
      <c r="J100">
        <v>0</v>
      </c>
    </row>
    <row r="102" spans="1:10" x14ac:dyDescent="0.3">
      <c r="A102" t="s">
        <v>72</v>
      </c>
      <c r="B102" t="s">
        <v>72</v>
      </c>
      <c r="D102">
        <v>0</v>
      </c>
      <c r="E102">
        <v>3</v>
      </c>
      <c r="F102">
        <v>2</v>
      </c>
      <c r="G102">
        <v>1</v>
      </c>
      <c r="H102">
        <v>0</v>
      </c>
      <c r="J102">
        <v>20</v>
      </c>
    </row>
    <row r="104" spans="1:10" x14ac:dyDescent="0.3">
      <c r="A104">
        <v>9786144350430</v>
      </c>
      <c r="B104" t="s">
        <v>73</v>
      </c>
      <c r="C104" t="s">
        <v>19</v>
      </c>
      <c r="D104">
        <v>0</v>
      </c>
      <c r="E104">
        <v>3</v>
      </c>
      <c r="F104">
        <v>2</v>
      </c>
      <c r="G104">
        <v>1</v>
      </c>
      <c r="H104">
        <v>0</v>
      </c>
      <c r="I104">
        <v>20</v>
      </c>
      <c r="J104">
        <v>20</v>
      </c>
    </row>
    <row r="106" spans="1:10" x14ac:dyDescent="0.3">
      <c r="A106" t="s">
        <v>74</v>
      </c>
      <c r="B106" t="s">
        <v>74</v>
      </c>
      <c r="D106">
        <v>15</v>
      </c>
      <c r="E106">
        <v>20</v>
      </c>
      <c r="F106">
        <v>28</v>
      </c>
      <c r="G106">
        <v>7</v>
      </c>
      <c r="H106">
        <v>0</v>
      </c>
      <c r="J106">
        <v>90.25</v>
      </c>
    </row>
    <row r="108" spans="1:10" x14ac:dyDescent="0.3">
      <c r="A108">
        <v>1000000012644</v>
      </c>
      <c r="B108" t="s">
        <v>75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13.9</v>
      </c>
      <c r="J108">
        <v>0</v>
      </c>
    </row>
    <row r="110" spans="1:10" x14ac:dyDescent="0.3">
      <c r="A110">
        <v>1000000012811</v>
      </c>
      <c r="B110" t="s">
        <v>76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9.18</v>
      </c>
      <c r="J110">
        <v>0</v>
      </c>
    </row>
    <row r="112" spans="1:10" x14ac:dyDescent="0.3">
      <c r="A112">
        <v>9789953527116</v>
      </c>
      <c r="B112" t="s">
        <v>77</v>
      </c>
      <c r="C112" t="s">
        <v>19</v>
      </c>
      <c r="D112">
        <v>7</v>
      </c>
      <c r="E112">
        <v>1</v>
      </c>
      <c r="F112">
        <v>6</v>
      </c>
      <c r="G112">
        <v>2</v>
      </c>
      <c r="H112">
        <v>0</v>
      </c>
      <c r="I112">
        <v>11.5</v>
      </c>
      <c r="J112">
        <v>23</v>
      </c>
    </row>
    <row r="114" spans="1:10" x14ac:dyDescent="0.3">
      <c r="A114">
        <v>9789953527376</v>
      </c>
      <c r="B114" t="s">
        <v>78</v>
      </c>
      <c r="C114" t="s">
        <v>19</v>
      </c>
      <c r="D114">
        <v>4</v>
      </c>
      <c r="E114">
        <v>8</v>
      </c>
      <c r="F114">
        <v>11</v>
      </c>
      <c r="G114">
        <v>1</v>
      </c>
      <c r="H114">
        <v>0</v>
      </c>
      <c r="I114">
        <v>21</v>
      </c>
      <c r="J114">
        <v>21</v>
      </c>
    </row>
    <row r="116" spans="1:10" x14ac:dyDescent="0.3">
      <c r="A116" t="s">
        <v>79</v>
      </c>
      <c r="B116" t="s">
        <v>80</v>
      </c>
      <c r="C116" t="s">
        <v>19</v>
      </c>
      <c r="D116">
        <v>3</v>
      </c>
      <c r="E116">
        <v>11</v>
      </c>
      <c r="F116">
        <v>11</v>
      </c>
      <c r="G116">
        <v>3</v>
      </c>
      <c r="H116">
        <v>0</v>
      </c>
      <c r="I116">
        <v>11.75</v>
      </c>
      <c r="J116">
        <v>35.25</v>
      </c>
    </row>
    <row r="118" spans="1:10" x14ac:dyDescent="0.3">
      <c r="A118" t="s">
        <v>81</v>
      </c>
      <c r="B118" t="s">
        <v>82</v>
      </c>
      <c r="D118">
        <v>1</v>
      </c>
      <c r="E118">
        <v>0</v>
      </c>
      <c r="F118">
        <v>0</v>
      </c>
      <c r="G118">
        <v>1</v>
      </c>
      <c r="H118">
        <v>0</v>
      </c>
      <c r="I118">
        <v>11</v>
      </c>
      <c r="J118">
        <v>11</v>
      </c>
    </row>
    <row r="120" spans="1:10" x14ac:dyDescent="0.3">
      <c r="A120" t="s">
        <v>83</v>
      </c>
      <c r="B120" t="s">
        <v>83</v>
      </c>
      <c r="D120">
        <v>2</v>
      </c>
      <c r="E120">
        <v>2</v>
      </c>
      <c r="F120">
        <v>2</v>
      </c>
      <c r="G120">
        <v>2</v>
      </c>
      <c r="H120">
        <v>0</v>
      </c>
      <c r="J120">
        <v>25.3</v>
      </c>
    </row>
    <row r="122" spans="1:10" x14ac:dyDescent="0.3">
      <c r="A122">
        <v>9789953512006</v>
      </c>
      <c r="B122" t="s">
        <v>84</v>
      </c>
      <c r="D122">
        <v>2</v>
      </c>
      <c r="E122">
        <v>2</v>
      </c>
      <c r="F122">
        <v>2</v>
      </c>
      <c r="G122">
        <v>2</v>
      </c>
      <c r="H122">
        <v>0</v>
      </c>
      <c r="I122">
        <v>12.65</v>
      </c>
      <c r="J122">
        <v>25.3</v>
      </c>
    </row>
    <row r="124" spans="1:10" x14ac:dyDescent="0.3">
      <c r="A124" t="s">
        <v>85</v>
      </c>
      <c r="B124" t="s">
        <v>85</v>
      </c>
      <c r="D124">
        <v>13</v>
      </c>
      <c r="E124">
        <v>5</v>
      </c>
      <c r="F124">
        <v>4</v>
      </c>
      <c r="G124">
        <v>14</v>
      </c>
      <c r="H124">
        <v>0</v>
      </c>
      <c r="J124">
        <v>108.04</v>
      </c>
    </row>
    <row r="126" spans="1:10" x14ac:dyDescent="0.3">
      <c r="A126" t="s">
        <v>86</v>
      </c>
      <c r="B126" t="s">
        <v>87</v>
      </c>
      <c r="D126">
        <v>4</v>
      </c>
      <c r="E126">
        <v>0</v>
      </c>
      <c r="F126">
        <v>0</v>
      </c>
      <c r="G126">
        <v>4</v>
      </c>
      <c r="H126">
        <v>0</v>
      </c>
      <c r="I126">
        <v>5</v>
      </c>
      <c r="J126">
        <v>20</v>
      </c>
    </row>
    <row r="128" spans="1:10" x14ac:dyDescent="0.3">
      <c r="A128" t="s">
        <v>88</v>
      </c>
      <c r="B128" t="s">
        <v>89</v>
      </c>
      <c r="D128">
        <v>5</v>
      </c>
      <c r="E128">
        <v>0</v>
      </c>
      <c r="F128">
        <v>0</v>
      </c>
      <c r="G128">
        <v>5</v>
      </c>
      <c r="H128">
        <v>0</v>
      </c>
      <c r="I128">
        <v>2.2000000000000001E-3</v>
      </c>
      <c r="J128">
        <v>0.01</v>
      </c>
    </row>
    <row r="130" spans="1:10" x14ac:dyDescent="0.3">
      <c r="A130" t="s">
        <v>90</v>
      </c>
      <c r="B130" t="s">
        <v>91</v>
      </c>
      <c r="D130">
        <v>1</v>
      </c>
      <c r="E130">
        <v>0</v>
      </c>
      <c r="F130">
        <v>0</v>
      </c>
      <c r="G130">
        <v>1</v>
      </c>
      <c r="H130">
        <v>0</v>
      </c>
      <c r="I130">
        <v>20.18</v>
      </c>
      <c r="J130">
        <v>20.18</v>
      </c>
    </row>
    <row r="132" spans="1:10" x14ac:dyDescent="0.3">
      <c r="A132" t="s">
        <v>92</v>
      </c>
      <c r="B132" t="s">
        <v>93</v>
      </c>
      <c r="D132">
        <v>0</v>
      </c>
      <c r="E132">
        <v>4</v>
      </c>
      <c r="F132">
        <v>3</v>
      </c>
      <c r="G132">
        <v>1</v>
      </c>
      <c r="H132">
        <v>0</v>
      </c>
      <c r="I132">
        <v>24</v>
      </c>
      <c r="J132">
        <v>24</v>
      </c>
    </row>
    <row r="134" spans="1:10" x14ac:dyDescent="0.3">
      <c r="A134" t="s">
        <v>94</v>
      </c>
      <c r="B134" t="s">
        <v>95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6</v>
      </c>
      <c r="J134">
        <v>0</v>
      </c>
    </row>
    <row r="136" spans="1:10" x14ac:dyDescent="0.3">
      <c r="A136" t="s">
        <v>96</v>
      </c>
      <c r="B136" t="s">
        <v>97</v>
      </c>
      <c r="C136" t="s">
        <v>19</v>
      </c>
      <c r="D136">
        <v>0</v>
      </c>
      <c r="E136">
        <v>1</v>
      </c>
      <c r="F136">
        <v>1</v>
      </c>
      <c r="G136">
        <v>0</v>
      </c>
      <c r="H136">
        <v>0</v>
      </c>
      <c r="I136">
        <v>15.32</v>
      </c>
      <c r="J136">
        <v>0</v>
      </c>
    </row>
    <row r="138" spans="1:10" x14ac:dyDescent="0.3">
      <c r="A138" t="s">
        <v>98</v>
      </c>
      <c r="B138" t="s">
        <v>99</v>
      </c>
      <c r="D138">
        <v>2</v>
      </c>
      <c r="E138">
        <v>0</v>
      </c>
      <c r="F138">
        <v>0</v>
      </c>
      <c r="G138">
        <v>2</v>
      </c>
      <c r="H138">
        <v>0</v>
      </c>
      <c r="I138">
        <v>17</v>
      </c>
      <c r="J138">
        <v>34</v>
      </c>
    </row>
    <row r="140" spans="1:10" x14ac:dyDescent="0.3">
      <c r="A140" t="s">
        <v>100</v>
      </c>
      <c r="B140" t="s">
        <v>101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3.7</v>
      </c>
      <c r="J140">
        <v>0</v>
      </c>
    </row>
    <row r="142" spans="1:10" x14ac:dyDescent="0.3">
      <c r="A142" t="s">
        <v>102</v>
      </c>
      <c r="B142" t="s">
        <v>103</v>
      </c>
      <c r="D142">
        <v>1</v>
      </c>
      <c r="E142">
        <v>0</v>
      </c>
      <c r="F142">
        <v>0</v>
      </c>
      <c r="G142">
        <v>1</v>
      </c>
      <c r="H142">
        <v>0</v>
      </c>
      <c r="I142">
        <v>9.85</v>
      </c>
      <c r="J142">
        <v>9.85</v>
      </c>
    </row>
    <row r="144" spans="1:10" x14ac:dyDescent="0.3">
      <c r="A144" t="s">
        <v>104</v>
      </c>
      <c r="B144" t="s">
        <v>105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8.65</v>
      </c>
      <c r="J144">
        <v>0</v>
      </c>
    </row>
    <row r="146" spans="1:10" x14ac:dyDescent="0.3">
      <c r="A146" t="s">
        <v>106</v>
      </c>
      <c r="B146" t="s">
        <v>106</v>
      </c>
      <c r="D146">
        <v>44</v>
      </c>
      <c r="E146">
        <v>115</v>
      </c>
      <c r="F146">
        <v>127</v>
      </c>
      <c r="G146">
        <v>32</v>
      </c>
      <c r="H146">
        <v>0</v>
      </c>
      <c r="J146">
        <v>525.05999999999995</v>
      </c>
    </row>
    <row r="148" spans="1:10" x14ac:dyDescent="0.3">
      <c r="A148">
        <v>9789953559841</v>
      </c>
      <c r="B148" t="s">
        <v>107</v>
      </c>
      <c r="C148" t="s">
        <v>19</v>
      </c>
      <c r="D148">
        <v>0</v>
      </c>
      <c r="E148">
        <v>10</v>
      </c>
      <c r="F148">
        <v>3</v>
      </c>
      <c r="G148">
        <v>7</v>
      </c>
      <c r="H148">
        <v>0</v>
      </c>
      <c r="I148">
        <v>13.333299999999999</v>
      </c>
      <c r="J148">
        <v>93.33</v>
      </c>
    </row>
    <row r="150" spans="1:10" x14ac:dyDescent="0.3">
      <c r="A150" t="s">
        <v>108</v>
      </c>
      <c r="B150" t="s">
        <v>109</v>
      </c>
      <c r="D150">
        <v>2</v>
      </c>
      <c r="E150">
        <v>3</v>
      </c>
      <c r="F150">
        <v>5</v>
      </c>
      <c r="G150">
        <v>0</v>
      </c>
      <c r="H150">
        <v>0</v>
      </c>
      <c r="I150">
        <v>20</v>
      </c>
      <c r="J150">
        <v>0</v>
      </c>
    </row>
    <row r="152" spans="1:10" x14ac:dyDescent="0.3">
      <c r="A152" t="s">
        <v>110</v>
      </c>
      <c r="B152" t="s">
        <v>111</v>
      </c>
      <c r="C152" t="s">
        <v>19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4" spans="1:10" x14ac:dyDescent="0.3">
      <c r="A154" t="s">
        <v>112</v>
      </c>
      <c r="B154" t="s">
        <v>113</v>
      </c>
      <c r="D154">
        <v>3</v>
      </c>
      <c r="E154">
        <v>1</v>
      </c>
      <c r="F154">
        <v>3</v>
      </c>
      <c r="G154">
        <v>1</v>
      </c>
      <c r="H154">
        <v>0</v>
      </c>
      <c r="I154">
        <v>26</v>
      </c>
      <c r="J154">
        <v>26</v>
      </c>
    </row>
    <row r="156" spans="1:10" x14ac:dyDescent="0.3">
      <c r="A156" t="s">
        <v>114</v>
      </c>
      <c r="B156" t="s">
        <v>115</v>
      </c>
      <c r="D156">
        <v>3</v>
      </c>
      <c r="E156">
        <v>11</v>
      </c>
      <c r="F156">
        <v>13</v>
      </c>
      <c r="G156">
        <v>1</v>
      </c>
      <c r="H156">
        <v>0</v>
      </c>
      <c r="I156">
        <v>26</v>
      </c>
      <c r="J156">
        <v>26</v>
      </c>
    </row>
    <row r="158" spans="1:10" x14ac:dyDescent="0.3">
      <c r="A158" t="s">
        <v>116</v>
      </c>
      <c r="B158" t="s">
        <v>117</v>
      </c>
      <c r="C158" t="s">
        <v>19</v>
      </c>
      <c r="D158">
        <v>5</v>
      </c>
      <c r="E158">
        <v>12</v>
      </c>
      <c r="F158">
        <v>12</v>
      </c>
      <c r="G158">
        <v>5</v>
      </c>
      <c r="H158">
        <v>0</v>
      </c>
      <c r="I158">
        <v>26</v>
      </c>
      <c r="J158">
        <v>130</v>
      </c>
    </row>
    <row r="160" spans="1:10" x14ac:dyDescent="0.3">
      <c r="A160" t="s">
        <v>118</v>
      </c>
      <c r="B160" t="s">
        <v>119</v>
      </c>
      <c r="C160" t="s">
        <v>19</v>
      </c>
      <c r="D160">
        <v>1</v>
      </c>
      <c r="E160">
        <v>21</v>
      </c>
      <c r="F160">
        <v>20</v>
      </c>
      <c r="G160">
        <v>2</v>
      </c>
      <c r="H160">
        <v>0</v>
      </c>
      <c r="I160">
        <v>26</v>
      </c>
      <c r="J160">
        <v>52</v>
      </c>
    </row>
    <row r="162" spans="1:10" x14ac:dyDescent="0.3">
      <c r="A162" t="s">
        <v>120</v>
      </c>
      <c r="B162" t="s">
        <v>121</v>
      </c>
      <c r="C162" t="s">
        <v>19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14.3</v>
      </c>
      <c r="J162">
        <v>0</v>
      </c>
    </row>
    <row r="164" spans="1:10" x14ac:dyDescent="0.3">
      <c r="A164" t="s">
        <v>122</v>
      </c>
      <c r="B164" t="s">
        <v>123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25</v>
      </c>
      <c r="J164">
        <v>0</v>
      </c>
    </row>
    <row r="166" spans="1:10" x14ac:dyDescent="0.3">
      <c r="A166" t="s">
        <v>124</v>
      </c>
      <c r="B166" t="s">
        <v>125</v>
      </c>
      <c r="C166" t="s">
        <v>19</v>
      </c>
      <c r="D166">
        <v>0</v>
      </c>
      <c r="E166">
        <v>2</v>
      </c>
      <c r="F166">
        <v>2</v>
      </c>
      <c r="G166">
        <v>0</v>
      </c>
      <c r="H166">
        <v>0</v>
      </c>
      <c r="I166">
        <v>13.55</v>
      </c>
      <c r="J166">
        <v>0</v>
      </c>
    </row>
    <row r="168" spans="1:10" x14ac:dyDescent="0.3">
      <c r="A168" t="s">
        <v>126</v>
      </c>
      <c r="B168" t="s">
        <v>127</v>
      </c>
      <c r="C168" t="s">
        <v>19</v>
      </c>
      <c r="D168">
        <v>18</v>
      </c>
      <c r="E168">
        <v>52</v>
      </c>
      <c r="F168">
        <v>67</v>
      </c>
      <c r="G168">
        <v>3</v>
      </c>
      <c r="H168">
        <v>0</v>
      </c>
      <c r="I168">
        <v>20</v>
      </c>
      <c r="J168">
        <v>60</v>
      </c>
    </row>
    <row r="170" spans="1:10" x14ac:dyDescent="0.3">
      <c r="A170" t="s">
        <v>128</v>
      </c>
      <c r="B170" t="s">
        <v>129</v>
      </c>
      <c r="C170" t="s">
        <v>19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13.68</v>
      </c>
      <c r="J170">
        <v>0</v>
      </c>
    </row>
    <row r="172" spans="1:10" x14ac:dyDescent="0.3">
      <c r="A172" t="s">
        <v>130</v>
      </c>
      <c r="B172" t="s">
        <v>131</v>
      </c>
      <c r="C172" t="s">
        <v>19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13.55</v>
      </c>
      <c r="J172">
        <v>0</v>
      </c>
    </row>
    <row r="174" spans="1:10" x14ac:dyDescent="0.3">
      <c r="A174" t="s">
        <v>132</v>
      </c>
      <c r="B174" t="s">
        <v>133</v>
      </c>
      <c r="D174">
        <v>9</v>
      </c>
      <c r="E174">
        <v>0</v>
      </c>
      <c r="F174">
        <v>2</v>
      </c>
      <c r="G174">
        <v>7</v>
      </c>
      <c r="H174">
        <v>0</v>
      </c>
      <c r="I174">
        <v>8.6667000000000005</v>
      </c>
      <c r="J174">
        <v>60.67</v>
      </c>
    </row>
    <row r="176" spans="1:10" x14ac:dyDescent="0.3">
      <c r="A176" t="s">
        <v>134</v>
      </c>
      <c r="B176" t="s">
        <v>135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8.6999999999999993</v>
      </c>
      <c r="J176">
        <v>0</v>
      </c>
    </row>
    <row r="178" spans="1:10" x14ac:dyDescent="0.3">
      <c r="A178" t="s">
        <v>136</v>
      </c>
      <c r="B178" t="s">
        <v>137</v>
      </c>
      <c r="D178">
        <v>1</v>
      </c>
      <c r="E178">
        <v>0</v>
      </c>
      <c r="F178">
        <v>0</v>
      </c>
      <c r="G178">
        <v>1</v>
      </c>
      <c r="H178">
        <v>0</v>
      </c>
      <c r="I178">
        <v>16.66</v>
      </c>
      <c r="J178">
        <v>16.66</v>
      </c>
    </row>
    <row r="180" spans="1:10" x14ac:dyDescent="0.3">
      <c r="A180" t="s">
        <v>138</v>
      </c>
      <c r="B180" t="s">
        <v>139</v>
      </c>
      <c r="D180">
        <v>2</v>
      </c>
      <c r="E180">
        <v>0</v>
      </c>
      <c r="F180">
        <v>0</v>
      </c>
      <c r="G180">
        <v>2</v>
      </c>
      <c r="H180">
        <v>0</v>
      </c>
      <c r="I180">
        <v>7.7</v>
      </c>
      <c r="J180">
        <v>15.4</v>
      </c>
    </row>
    <row r="182" spans="1:10" x14ac:dyDescent="0.3">
      <c r="A182" t="s">
        <v>140</v>
      </c>
      <c r="B182" t="s">
        <v>141</v>
      </c>
      <c r="C182" t="s">
        <v>19</v>
      </c>
      <c r="D182">
        <v>0</v>
      </c>
      <c r="E182">
        <v>3</v>
      </c>
      <c r="F182">
        <v>0</v>
      </c>
      <c r="G182">
        <v>3</v>
      </c>
      <c r="H182">
        <v>0</v>
      </c>
      <c r="I182">
        <v>15</v>
      </c>
      <c r="J182">
        <v>45</v>
      </c>
    </row>
    <row r="184" spans="1:10" x14ac:dyDescent="0.3">
      <c r="A184" t="s">
        <v>142</v>
      </c>
      <c r="B184" t="s">
        <v>142</v>
      </c>
      <c r="D184">
        <v>126</v>
      </c>
      <c r="E184">
        <v>136</v>
      </c>
      <c r="F184">
        <v>159</v>
      </c>
      <c r="G184">
        <v>103</v>
      </c>
      <c r="H184">
        <v>0</v>
      </c>
      <c r="J184">
        <v>1174.5999999999999</v>
      </c>
    </row>
    <row r="186" spans="1:10" x14ac:dyDescent="0.3">
      <c r="A186">
        <v>97852041565458</v>
      </c>
      <c r="B186" t="s">
        <v>143</v>
      </c>
      <c r="C186" t="s">
        <v>19</v>
      </c>
      <c r="D186">
        <v>7</v>
      </c>
      <c r="E186">
        <v>3</v>
      </c>
      <c r="F186">
        <v>4</v>
      </c>
      <c r="G186">
        <v>6</v>
      </c>
      <c r="H186">
        <v>0</v>
      </c>
      <c r="I186">
        <v>12</v>
      </c>
      <c r="J186">
        <v>72</v>
      </c>
    </row>
    <row r="188" spans="1:10" x14ac:dyDescent="0.3">
      <c r="A188" t="s">
        <v>144</v>
      </c>
      <c r="B188" t="s">
        <v>145</v>
      </c>
      <c r="C188" t="s">
        <v>19</v>
      </c>
      <c r="D188">
        <v>9</v>
      </c>
      <c r="E188">
        <v>0</v>
      </c>
      <c r="F188">
        <v>9</v>
      </c>
      <c r="G188">
        <v>0</v>
      </c>
      <c r="H188">
        <v>0</v>
      </c>
      <c r="I188">
        <v>10</v>
      </c>
      <c r="J188">
        <v>0</v>
      </c>
    </row>
    <row r="190" spans="1:10" x14ac:dyDescent="0.3">
      <c r="A190" t="s">
        <v>146</v>
      </c>
      <c r="B190" t="s">
        <v>147</v>
      </c>
      <c r="D190">
        <v>4</v>
      </c>
      <c r="E190">
        <v>4</v>
      </c>
      <c r="F190">
        <v>5</v>
      </c>
      <c r="G190">
        <v>3</v>
      </c>
      <c r="H190">
        <v>0</v>
      </c>
      <c r="I190">
        <v>8</v>
      </c>
      <c r="J190">
        <v>24</v>
      </c>
    </row>
    <row r="192" spans="1:10" x14ac:dyDescent="0.3">
      <c r="A192" t="s">
        <v>148</v>
      </c>
      <c r="B192" t="s">
        <v>149</v>
      </c>
      <c r="D192">
        <v>4</v>
      </c>
      <c r="E192">
        <v>8</v>
      </c>
      <c r="F192">
        <v>8</v>
      </c>
      <c r="G192">
        <v>4</v>
      </c>
      <c r="H192">
        <v>0</v>
      </c>
      <c r="I192">
        <v>12</v>
      </c>
      <c r="J192">
        <v>48</v>
      </c>
    </row>
    <row r="194" spans="1:10" x14ac:dyDescent="0.3">
      <c r="A194" t="s">
        <v>150</v>
      </c>
      <c r="B194" t="s">
        <v>151</v>
      </c>
      <c r="C194" t="s">
        <v>152</v>
      </c>
      <c r="D194">
        <v>5</v>
      </c>
      <c r="E194">
        <v>24</v>
      </c>
      <c r="F194">
        <v>26</v>
      </c>
      <c r="G194">
        <v>3</v>
      </c>
      <c r="H194">
        <v>0</v>
      </c>
      <c r="I194">
        <v>11</v>
      </c>
      <c r="J194">
        <v>33</v>
      </c>
    </row>
    <row r="196" spans="1:10" x14ac:dyDescent="0.3">
      <c r="A196" t="s">
        <v>153</v>
      </c>
      <c r="B196" t="s">
        <v>154</v>
      </c>
      <c r="D196">
        <v>3</v>
      </c>
      <c r="E196">
        <v>0</v>
      </c>
      <c r="F196">
        <v>0</v>
      </c>
      <c r="G196">
        <v>3</v>
      </c>
      <c r="H196">
        <v>0</v>
      </c>
      <c r="I196">
        <v>6.67</v>
      </c>
      <c r="J196">
        <v>20.010000000000002</v>
      </c>
    </row>
    <row r="198" spans="1:10" x14ac:dyDescent="0.3">
      <c r="A198" t="s">
        <v>155</v>
      </c>
      <c r="B198" t="s">
        <v>156</v>
      </c>
      <c r="D198">
        <v>4</v>
      </c>
      <c r="E198">
        <v>0</v>
      </c>
      <c r="F198">
        <v>1</v>
      </c>
      <c r="G198">
        <v>3</v>
      </c>
      <c r="H198">
        <v>0</v>
      </c>
      <c r="I198">
        <v>11</v>
      </c>
      <c r="J198">
        <v>33</v>
      </c>
    </row>
    <row r="200" spans="1:10" x14ac:dyDescent="0.3">
      <c r="A200" t="s">
        <v>157</v>
      </c>
      <c r="B200" t="s">
        <v>158</v>
      </c>
      <c r="D200">
        <v>4</v>
      </c>
      <c r="E200">
        <v>11</v>
      </c>
      <c r="F200">
        <v>13</v>
      </c>
      <c r="G200">
        <v>2</v>
      </c>
      <c r="H200">
        <v>0</v>
      </c>
      <c r="I200">
        <v>11.1</v>
      </c>
      <c r="J200">
        <v>22.2</v>
      </c>
    </row>
    <row r="202" spans="1:10" x14ac:dyDescent="0.3">
      <c r="A202" t="s">
        <v>159</v>
      </c>
      <c r="B202" t="s">
        <v>160</v>
      </c>
      <c r="D202">
        <v>2</v>
      </c>
      <c r="E202">
        <v>2</v>
      </c>
      <c r="F202">
        <v>4</v>
      </c>
      <c r="G202">
        <v>0</v>
      </c>
      <c r="H202">
        <v>0</v>
      </c>
      <c r="I202">
        <v>13.35</v>
      </c>
      <c r="J202">
        <v>0</v>
      </c>
    </row>
    <row r="204" spans="1:10" x14ac:dyDescent="0.3">
      <c r="A204" t="s">
        <v>161</v>
      </c>
      <c r="B204" t="s">
        <v>162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8</v>
      </c>
      <c r="J204">
        <v>0</v>
      </c>
    </row>
    <row r="206" spans="1:10" x14ac:dyDescent="0.3">
      <c r="A206" t="s">
        <v>163</v>
      </c>
      <c r="B206" t="s">
        <v>164</v>
      </c>
      <c r="D206">
        <v>3</v>
      </c>
      <c r="E206">
        <v>6</v>
      </c>
      <c r="F206">
        <v>7</v>
      </c>
      <c r="G206">
        <v>2</v>
      </c>
      <c r="H206">
        <v>0</v>
      </c>
      <c r="I206">
        <v>10</v>
      </c>
      <c r="J206">
        <v>20</v>
      </c>
    </row>
    <row r="208" spans="1:10" x14ac:dyDescent="0.3">
      <c r="A208" t="s">
        <v>165</v>
      </c>
      <c r="B208" t="s">
        <v>166</v>
      </c>
      <c r="C208" t="s">
        <v>19</v>
      </c>
      <c r="D208">
        <v>5</v>
      </c>
      <c r="E208">
        <v>15</v>
      </c>
      <c r="F208">
        <v>15</v>
      </c>
      <c r="G208">
        <v>5</v>
      </c>
      <c r="H208">
        <v>0</v>
      </c>
      <c r="I208">
        <v>10</v>
      </c>
      <c r="J208">
        <v>50</v>
      </c>
    </row>
    <row r="210" spans="1:10" x14ac:dyDescent="0.3">
      <c r="A210" t="s">
        <v>167</v>
      </c>
      <c r="B210" t="s">
        <v>168</v>
      </c>
      <c r="D210">
        <v>5</v>
      </c>
      <c r="E210">
        <v>10</v>
      </c>
      <c r="F210">
        <v>13</v>
      </c>
      <c r="G210">
        <v>2</v>
      </c>
      <c r="H210">
        <v>0</v>
      </c>
      <c r="I210">
        <v>10</v>
      </c>
      <c r="J210">
        <v>20</v>
      </c>
    </row>
    <row r="212" spans="1:10" x14ac:dyDescent="0.3">
      <c r="A212" t="s">
        <v>169</v>
      </c>
      <c r="B212" t="s">
        <v>170</v>
      </c>
      <c r="C212" t="s">
        <v>19</v>
      </c>
      <c r="D212">
        <v>1</v>
      </c>
      <c r="E212">
        <v>1</v>
      </c>
      <c r="F212">
        <v>1</v>
      </c>
      <c r="G212">
        <v>1</v>
      </c>
      <c r="H212">
        <v>0</v>
      </c>
      <c r="I212">
        <v>12</v>
      </c>
      <c r="J212">
        <v>12</v>
      </c>
    </row>
    <row r="214" spans="1:10" x14ac:dyDescent="0.3">
      <c r="A214" t="s">
        <v>171</v>
      </c>
      <c r="B214" t="s">
        <v>172</v>
      </c>
      <c r="D214">
        <v>4</v>
      </c>
      <c r="E214">
        <v>4</v>
      </c>
      <c r="F214">
        <v>6</v>
      </c>
      <c r="G214">
        <v>2</v>
      </c>
      <c r="H214">
        <v>0</v>
      </c>
      <c r="I214">
        <v>12</v>
      </c>
      <c r="J214">
        <v>24</v>
      </c>
    </row>
    <row r="216" spans="1:10" x14ac:dyDescent="0.3">
      <c r="A216" t="s">
        <v>173</v>
      </c>
      <c r="B216" t="s">
        <v>174</v>
      </c>
      <c r="D216">
        <v>4</v>
      </c>
      <c r="E216">
        <v>0</v>
      </c>
      <c r="F216">
        <v>0</v>
      </c>
      <c r="G216">
        <v>4</v>
      </c>
      <c r="H216">
        <v>0</v>
      </c>
      <c r="I216">
        <v>10</v>
      </c>
      <c r="J216">
        <v>40</v>
      </c>
    </row>
    <row r="218" spans="1:10" x14ac:dyDescent="0.3">
      <c r="A218" t="s">
        <v>175</v>
      </c>
      <c r="B218" t="s">
        <v>176</v>
      </c>
      <c r="C218" t="s">
        <v>19</v>
      </c>
      <c r="D218">
        <v>0</v>
      </c>
      <c r="E218">
        <v>2</v>
      </c>
      <c r="F218">
        <v>2</v>
      </c>
      <c r="G218">
        <v>0</v>
      </c>
      <c r="H218">
        <v>0</v>
      </c>
      <c r="I218">
        <v>15</v>
      </c>
      <c r="J218">
        <v>0</v>
      </c>
    </row>
    <row r="220" spans="1:10" x14ac:dyDescent="0.3">
      <c r="A220" t="s">
        <v>177</v>
      </c>
      <c r="B220" t="s">
        <v>178</v>
      </c>
      <c r="D220">
        <v>4</v>
      </c>
      <c r="E220">
        <v>0</v>
      </c>
      <c r="F220">
        <v>1</v>
      </c>
      <c r="G220">
        <v>3</v>
      </c>
      <c r="H220">
        <v>0</v>
      </c>
      <c r="I220">
        <v>11.1</v>
      </c>
      <c r="J220">
        <v>33.299999999999997</v>
      </c>
    </row>
    <row r="222" spans="1:10" x14ac:dyDescent="0.3">
      <c r="A222" t="s">
        <v>179</v>
      </c>
      <c r="B222" t="s">
        <v>180</v>
      </c>
      <c r="D222">
        <v>4</v>
      </c>
      <c r="E222">
        <v>0</v>
      </c>
      <c r="F222">
        <v>0</v>
      </c>
      <c r="G222">
        <v>4</v>
      </c>
      <c r="H222">
        <v>0</v>
      </c>
      <c r="I222">
        <v>11</v>
      </c>
      <c r="J222">
        <v>44</v>
      </c>
    </row>
    <row r="224" spans="1:10" x14ac:dyDescent="0.3">
      <c r="A224" t="s">
        <v>181</v>
      </c>
      <c r="B224" t="s">
        <v>182</v>
      </c>
      <c r="D224">
        <v>4</v>
      </c>
      <c r="E224">
        <v>0</v>
      </c>
      <c r="F224">
        <v>1</v>
      </c>
      <c r="G224">
        <v>3</v>
      </c>
      <c r="H224">
        <v>0</v>
      </c>
      <c r="I224">
        <v>10</v>
      </c>
      <c r="J224">
        <v>30</v>
      </c>
    </row>
    <row r="226" spans="1:10" x14ac:dyDescent="0.3">
      <c r="A226" t="s">
        <v>183</v>
      </c>
      <c r="B226" t="s">
        <v>184</v>
      </c>
      <c r="D226">
        <v>4</v>
      </c>
      <c r="E226">
        <v>0</v>
      </c>
      <c r="F226">
        <v>0</v>
      </c>
      <c r="G226">
        <v>4</v>
      </c>
      <c r="H226">
        <v>0</v>
      </c>
      <c r="I226">
        <v>11.1</v>
      </c>
      <c r="J226">
        <v>44.4</v>
      </c>
    </row>
    <row r="228" spans="1:10" x14ac:dyDescent="0.3">
      <c r="A228" t="s">
        <v>185</v>
      </c>
      <c r="B228" t="s">
        <v>186</v>
      </c>
      <c r="C228" t="s">
        <v>19</v>
      </c>
      <c r="D228">
        <v>2</v>
      </c>
      <c r="E228">
        <v>0</v>
      </c>
      <c r="F228">
        <v>0</v>
      </c>
      <c r="G228">
        <v>2</v>
      </c>
      <c r="H228">
        <v>0</v>
      </c>
      <c r="I228">
        <v>10</v>
      </c>
      <c r="J228">
        <v>20</v>
      </c>
    </row>
    <row r="230" spans="1:10" x14ac:dyDescent="0.3">
      <c r="A230" t="s">
        <v>187</v>
      </c>
      <c r="B230" t="s">
        <v>188</v>
      </c>
      <c r="C230" t="s">
        <v>19</v>
      </c>
      <c r="D230">
        <v>3</v>
      </c>
      <c r="E230">
        <v>0</v>
      </c>
      <c r="F230">
        <v>2</v>
      </c>
      <c r="G230">
        <v>1</v>
      </c>
      <c r="H230">
        <v>0</v>
      </c>
      <c r="I230">
        <v>10</v>
      </c>
      <c r="J230">
        <v>10</v>
      </c>
    </row>
    <row r="232" spans="1:10" x14ac:dyDescent="0.3">
      <c r="A232" t="s">
        <v>189</v>
      </c>
      <c r="B232" t="s">
        <v>190</v>
      </c>
      <c r="C232" t="s">
        <v>19</v>
      </c>
      <c r="D232">
        <v>4</v>
      </c>
      <c r="E232">
        <v>0</v>
      </c>
      <c r="F232">
        <v>2</v>
      </c>
      <c r="G232">
        <v>2</v>
      </c>
      <c r="H232">
        <v>0</v>
      </c>
      <c r="I232">
        <v>10</v>
      </c>
      <c r="J232">
        <v>20</v>
      </c>
    </row>
    <row r="234" spans="1:10" x14ac:dyDescent="0.3">
      <c r="A234" t="s">
        <v>191</v>
      </c>
      <c r="B234" t="s">
        <v>192</v>
      </c>
      <c r="C234" t="s">
        <v>19</v>
      </c>
      <c r="D234">
        <v>2</v>
      </c>
      <c r="E234">
        <v>0</v>
      </c>
      <c r="F234">
        <v>0</v>
      </c>
      <c r="G234">
        <v>2</v>
      </c>
      <c r="H234">
        <v>0</v>
      </c>
      <c r="I234">
        <v>12</v>
      </c>
      <c r="J234">
        <v>24</v>
      </c>
    </row>
    <row r="236" spans="1:10" x14ac:dyDescent="0.3">
      <c r="A236" t="s">
        <v>193</v>
      </c>
      <c r="B236" t="s">
        <v>194</v>
      </c>
      <c r="D236">
        <v>3</v>
      </c>
      <c r="E236">
        <v>0</v>
      </c>
      <c r="F236">
        <v>0</v>
      </c>
      <c r="G236">
        <v>3</v>
      </c>
      <c r="H236">
        <v>0</v>
      </c>
      <c r="I236">
        <v>11</v>
      </c>
      <c r="J236">
        <v>33</v>
      </c>
    </row>
    <row r="238" spans="1:10" x14ac:dyDescent="0.3">
      <c r="A238" t="s">
        <v>195</v>
      </c>
      <c r="B238" t="s">
        <v>196</v>
      </c>
      <c r="C238" t="s">
        <v>19</v>
      </c>
      <c r="D238">
        <v>1</v>
      </c>
      <c r="E238">
        <v>0</v>
      </c>
      <c r="F238">
        <v>0</v>
      </c>
      <c r="G238">
        <v>1</v>
      </c>
      <c r="H238">
        <v>0</v>
      </c>
      <c r="I238">
        <v>6.7000000000000002E-3</v>
      </c>
      <c r="J238">
        <v>0.01</v>
      </c>
    </row>
    <row r="240" spans="1:10" x14ac:dyDescent="0.3">
      <c r="A240" t="s">
        <v>197</v>
      </c>
      <c r="B240" t="s">
        <v>198</v>
      </c>
      <c r="C240" t="s">
        <v>19</v>
      </c>
      <c r="D240">
        <v>2</v>
      </c>
      <c r="E240">
        <v>0</v>
      </c>
      <c r="F240">
        <v>0</v>
      </c>
      <c r="G240">
        <v>2</v>
      </c>
      <c r="H240">
        <v>0</v>
      </c>
      <c r="I240">
        <v>12</v>
      </c>
      <c r="J240">
        <v>24</v>
      </c>
    </row>
    <row r="242" spans="1:10" x14ac:dyDescent="0.3">
      <c r="A242" t="s">
        <v>199</v>
      </c>
      <c r="B242" t="s">
        <v>200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4</v>
      </c>
      <c r="J242">
        <v>0</v>
      </c>
    </row>
    <row r="244" spans="1:10" x14ac:dyDescent="0.3">
      <c r="A244" t="s">
        <v>201</v>
      </c>
      <c r="B244" t="s">
        <v>202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9</v>
      </c>
      <c r="J244">
        <v>0</v>
      </c>
    </row>
    <row r="246" spans="1:10" x14ac:dyDescent="0.3">
      <c r="A246" t="s">
        <v>203</v>
      </c>
      <c r="B246" t="s">
        <v>204</v>
      </c>
      <c r="D246">
        <v>1</v>
      </c>
      <c r="E246">
        <v>0</v>
      </c>
      <c r="F246">
        <v>0</v>
      </c>
      <c r="G246">
        <v>1</v>
      </c>
      <c r="H246">
        <v>0</v>
      </c>
      <c r="I246">
        <v>9</v>
      </c>
      <c r="J246">
        <v>9</v>
      </c>
    </row>
    <row r="248" spans="1:10" x14ac:dyDescent="0.3">
      <c r="A248" t="s">
        <v>205</v>
      </c>
      <c r="B248" t="s">
        <v>206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8</v>
      </c>
      <c r="J248">
        <v>0</v>
      </c>
    </row>
    <row r="250" spans="1:10" x14ac:dyDescent="0.3">
      <c r="A250" t="s">
        <v>207</v>
      </c>
      <c r="B250" t="s">
        <v>208</v>
      </c>
      <c r="D250">
        <v>3</v>
      </c>
      <c r="E250">
        <v>0</v>
      </c>
      <c r="F250">
        <v>0</v>
      </c>
      <c r="G250">
        <v>3</v>
      </c>
      <c r="H250">
        <v>0</v>
      </c>
      <c r="I250">
        <v>4</v>
      </c>
      <c r="J250">
        <v>12</v>
      </c>
    </row>
    <row r="252" spans="1:10" x14ac:dyDescent="0.3">
      <c r="A252" t="s">
        <v>209</v>
      </c>
      <c r="B252" t="s">
        <v>210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9</v>
      </c>
      <c r="J252">
        <v>0</v>
      </c>
    </row>
    <row r="254" spans="1:10" x14ac:dyDescent="0.3">
      <c r="A254" t="s">
        <v>211</v>
      </c>
      <c r="B254" t="s">
        <v>212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3.3E-3</v>
      </c>
      <c r="J254">
        <v>0</v>
      </c>
    </row>
    <row r="256" spans="1:10" x14ac:dyDescent="0.3">
      <c r="A256" t="s">
        <v>213</v>
      </c>
      <c r="B256" t="s">
        <v>214</v>
      </c>
      <c r="D256">
        <v>1</v>
      </c>
      <c r="E256">
        <v>0</v>
      </c>
      <c r="F256">
        <v>0</v>
      </c>
      <c r="G256">
        <v>1</v>
      </c>
      <c r="H256">
        <v>0</v>
      </c>
      <c r="I256">
        <v>11</v>
      </c>
      <c r="J256">
        <v>11</v>
      </c>
    </row>
    <row r="258" spans="1:10" x14ac:dyDescent="0.3">
      <c r="A258" t="s">
        <v>215</v>
      </c>
      <c r="B258" t="s">
        <v>216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10</v>
      </c>
      <c r="J258">
        <v>0</v>
      </c>
    </row>
    <row r="260" spans="1:10" x14ac:dyDescent="0.3">
      <c r="A260" t="s">
        <v>217</v>
      </c>
      <c r="B260" t="s">
        <v>218</v>
      </c>
      <c r="D260">
        <v>0</v>
      </c>
      <c r="E260">
        <v>1</v>
      </c>
      <c r="F260">
        <v>1</v>
      </c>
      <c r="G260">
        <v>0</v>
      </c>
      <c r="H260">
        <v>0</v>
      </c>
      <c r="I260">
        <v>5.35</v>
      </c>
      <c r="J260">
        <v>0</v>
      </c>
    </row>
    <row r="262" spans="1:10" x14ac:dyDescent="0.3">
      <c r="A262" t="s">
        <v>219</v>
      </c>
      <c r="B262" t="s">
        <v>220</v>
      </c>
      <c r="C262" t="s">
        <v>19</v>
      </c>
      <c r="D262">
        <v>6</v>
      </c>
      <c r="E262">
        <v>3</v>
      </c>
      <c r="F262">
        <v>2</v>
      </c>
      <c r="G262">
        <v>7</v>
      </c>
      <c r="H262">
        <v>0</v>
      </c>
      <c r="I262">
        <v>9.75</v>
      </c>
      <c r="J262">
        <v>68.25</v>
      </c>
    </row>
    <row r="264" spans="1:10" x14ac:dyDescent="0.3">
      <c r="A264" t="s">
        <v>221</v>
      </c>
      <c r="B264" t="s">
        <v>222</v>
      </c>
      <c r="C264" t="s">
        <v>19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10.85</v>
      </c>
      <c r="J264">
        <v>0</v>
      </c>
    </row>
    <row r="266" spans="1:10" x14ac:dyDescent="0.3">
      <c r="A266" t="s">
        <v>223</v>
      </c>
      <c r="B266" t="s">
        <v>224</v>
      </c>
      <c r="D266">
        <v>1</v>
      </c>
      <c r="E266">
        <v>0</v>
      </c>
      <c r="F266">
        <v>0</v>
      </c>
      <c r="G266">
        <v>1</v>
      </c>
      <c r="H266">
        <v>0</v>
      </c>
      <c r="I266">
        <v>2.25</v>
      </c>
      <c r="J266">
        <v>2.25</v>
      </c>
    </row>
    <row r="268" spans="1:10" x14ac:dyDescent="0.3">
      <c r="A268" t="s">
        <v>225</v>
      </c>
      <c r="B268" t="s">
        <v>226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9.8000000000000007</v>
      </c>
      <c r="J268">
        <v>0</v>
      </c>
    </row>
    <row r="270" spans="1:10" x14ac:dyDescent="0.3">
      <c r="A270" t="s">
        <v>227</v>
      </c>
      <c r="B270" t="s">
        <v>228</v>
      </c>
      <c r="D270">
        <v>3</v>
      </c>
      <c r="E270">
        <v>0</v>
      </c>
      <c r="F270">
        <v>1</v>
      </c>
      <c r="G270">
        <v>2</v>
      </c>
      <c r="H270">
        <v>0</v>
      </c>
      <c r="I270">
        <v>13.25</v>
      </c>
      <c r="J270">
        <v>26.5</v>
      </c>
    </row>
    <row r="272" spans="1:10" x14ac:dyDescent="0.3">
      <c r="A272" t="s">
        <v>229</v>
      </c>
      <c r="B272" t="s">
        <v>230</v>
      </c>
      <c r="D272">
        <v>3</v>
      </c>
      <c r="E272">
        <v>4</v>
      </c>
      <c r="F272">
        <v>4</v>
      </c>
      <c r="G272">
        <v>3</v>
      </c>
      <c r="H272">
        <v>0</v>
      </c>
      <c r="I272">
        <v>9</v>
      </c>
      <c r="J272">
        <v>27</v>
      </c>
    </row>
    <row r="274" spans="1:10" x14ac:dyDescent="0.3">
      <c r="A274" t="s">
        <v>231</v>
      </c>
      <c r="B274" t="s">
        <v>232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10</v>
      </c>
      <c r="J274">
        <v>0</v>
      </c>
    </row>
    <row r="276" spans="1:10" x14ac:dyDescent="0.3">
      <c r="A276" t="s">
        <v>233</v>
      </c>
      <c r="B276" t="s">
        <v>234</v>
      </c>
      <c r="D276">
        <v>2</v>
      </c>
      <c r="E276">
        <v>0</v>
      </c>
      <c r="F276">
        <v>0</v>
      </c>
      <c r="G276">
        <v>2</v>
      </c>
      <c r="H276">
        <v>0</v>
      </c>
      <c r="I276">
        <v>8</v>
      </c>
      <c r="J276">
        <v>16</v>
      </c>
    </row>
    <row r="278" spans="1:10" x14ac:dyDescent="0.3">
      <c r="A278" t="s">
        <v>235</v>
      </c>
      <c r="B278" t="s">
        <v>236</v>
      </c>
      <c r="D278">
        <v>2</v>
      </c>
      <c r="E278">
        <v>4</v>
      </c>
      <c r="F278">
        <v>3</v>
      </c>
      <c r="G278">
        <v>3</v>
      </c>
      <c r="H278">
        <v>0</v>
      </c>
      <c r="I278">
        <v>8</v>
      </c>
      <c r="J278">
        <v>24</v>
      </c>
    </row>
    <row r="280" spans="1:10" x14ac:dyDescent="0.3">
      <c r="A280" t="s">
        <v>237</v>
      </c>
      <c r="B280" t="s">
        <v>238</v>
      </c>
      <c r="C280" t="s">
        <v>19</v>
      </c>
      <c r="D280">
        <v>0</v>
      </c>
      <c r="E280">
        <v>4</v>
      </c>
      <c r="F280">
        <v>3</v>
      </c>
      <c r="G280">
        <v>1</v>
      </c>
      <c r="H280">
        <v>0</v>
      </c>
      <c r="I280">
        <v>9.18</v>
      </c>
      <c r="J280">
        <v>9.18</v>
      </c>
    </row>
    <row r="282" spans="1:10" x14ac:dyDescent="0.3">
      <c r="A282" t="s">
        <v>239</v>
      </c>
      <c r="B282" t="s">
        <v>240</v>
      </c>
      <c r="D282">
        <v>4</v>
      </c>
      <c r="E282">
        <v>23</v>
      </c>
      <c r="F282">
        <v>24</v>
      </c>
      <c r="G282">
        <v>3</v>
      </c>
      <c r="H282">
        <v>0</v>
      </c>
      <c r="I282">
        <v>75</v>
      </c>
      <c r="J282">
        <v>225</v>
      </c>
    </row>
    <row r="284" spans="1:10" x14ac:dyDescent="0.3">
      <c r="A284" t="s">
        <v>241</v>
      </c>
      <c r="B284" t="s">
        <v>242</v>
      </c>
      <c r="C284" t="s">
        <v>19</v>
      </c>
      <c r="D284">
        <v>1</v>
      </c>
      <c r="E284">
        <v>0</v>
      </c>
      <c r="F284">
        <v>0</v>
      </c>
      <c r="G284">
        <v>1</v>
      </c>
      <c r="H284">
        <v>0</v>
      </c>
      <c r="I284">
        <v>4</v>
      </c>
      <c r="J284">
        <v>4</v>
      </c>
    </row>
    <row r="286" spans="1:10" x14ac:dyDescent="0.3">
      <c r="A286" t="s">
        <v>243</v>
      </c>
      <c r="B286" t="s">
        <v>244</v>
      </c>
      <c r="C286" t="s">
        <v>19</v>
      </c>
      <c r="D286">
        <v>2</v>
      </c>
      <c r="E286">
        <v>5</v>
      </c>
      <c r="F286">
        <v>0</v>
      </c>
      <c r="G286">
        <v>7</v>
      </c>
      <c r="H286">
        <v>0</v>
      </c>
      <c r="I286">
        <v>4.5</v>
      </c>
      <c r="J286">
        <v>31.5</v>
      </c>
    </row>
    <row r="288" spans="1:10" x14ac:dyDescent="0.3">
      <c r="A288" t="s">
        <v>245</v>
      </c>
      <c r="B288" t="s">
        <v>246</v>
      </c>
      <c r="C288" t="s">
        <v>19</v>
      </c>
      <c r="D288">
        <v>0</v>
      </c>
      <c r="E288">
        <v>2</v>
      </c>
      <c r="F288">
        <v>1</v>
      </c>
      <c r="G288">
        <v>1</v>
      </c>
      <c r="H288">
        <v>0</v>
      </c>
      <c r="I288">
        <v>8</v>
      </c>
      <c r="J288">
        <v>8</v>
      </c>
    </row>
    <row r="290" spans="1:10" x14ac:dyDescent="0.3">
      <c r="A290" t="s">
        <v>247</v>
      </c>
      <c r="B290" t="s">
        <v>248</v>
      </c>
      <c r="D290">
        <v>5</v>
      </c>
      <c r="E290">
        <v>17</v>
      </c>
      <c r="F290">
        <v>18</v>
      </c>
      <c r="G290">
        <v>4</v>
      </c>
      <c r="H290">
        <v>0</v>
      </c>
      <c r="J290">
        <v>51.7</v>
      </c>
    </row>
    <row r="292" spans="1:10" x14ac:dyDescent="0.3">
      <c r="A292" t="s">
        <v>249</v>
      </c>
      <c r="B292" t="s">
        <v>250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11.5</v>
      </c>
      <c r="J292">
        <v>0</v>
      </c>
    </row>
    <row r="294" spans="1:10" x14ac:dyDescent="0.3">
      <c r="A294" t="s">
        <v>251</v>
      </c>
      <c r="B294" t="s">
        <v>252</v>
      </c>
      <c r="D294">
        <v>1</v>
      </c>
      <c r="E294">
        <v>0</v>
      </c>
      <c r="F294">
        <v>0</v>
      </c>
      <c r="G294">
        <v>1</v>
      </c>
      <c r="H294">
        <v>0</v>
      </c>
      <c r="I294">
        <v>12.5</v>
      </c>
      <c r="J294">
        <v>12.5</v>
      </c>
    </row>
    <row r="296" spans="1:10" x14ac:dyDescent="0.3">
      <c r="A296" t="s">
        <v>253</v>
      </c>
      <c r="B296" t="s">
        <v>254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10</v>
      </c>
      <c r="J296">
        <v>0</v>
      </c>
    </row>
    <row r="298" spans="1:10" x14ac:dyDescent="0.3">
      <c r="A298" t="s">
        <v>255</v>
      </c>
      <c r="B298" t="s">
        <v>256</v>
      </c>
      <c r="D298">
        <v>2</v>
      </c>
      <c r="E298">
        <v>5</v>
      </c>
      <c r="F298">
        <v>5</v>
      </c>
      <c r="G298">
        <v>2</v>
      </c>
      <c r="H298">
        <v>0</v>
      </c>
      <c r="I298">
        <v>13.35</v>
      </c>
      <c r="J298">
        <v>26.7</v>
      </c>
    </row>
    <row r="300" spans="1:10" x14ac:dyDescent="0.3">
      <c r="A300" t="s">
        <v>257</v>
      </c>
      <c r="B300" t="s">
        <v>258</v>
      </c>
      <c r="D300">
        <v>2</v>
      </c>
      <c r="E300">
        <v>12</v>
      </c>
      <c r="F300">
        <v>13</v>
      </c>
      <c r="G300">
        <v>1</v>
      </c>
      <c r="H300">
        <v>0</v>
      </c>
      <c r="I300">
        <v>12.5</v>
      </c>
      <c r="J300">
        <v>12.5</v>
      </c>
    </row>
    <row r="302" spans="1:10" x14ac:dyDescent="0.3">
      <c r="A302" t="s">
        <v>259</v>
      </c>
      <c r="B302" t="s">
        <v>260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4.4999999999999997E-3</v>
      </c>
      <c r="J302">
        <v>0</v>
      </c>
    </row>
    <row r="304" spans="1:10" x14ac:dyDescent="0.3">
      <c r="A304" t="s">
        <v>261</v>
      </c>
      <c r="B304" t="s">
        <v>261</v>
      </c>
      <c r="D304">
        <v>11</v>
      </c>
      <c r="E304">
        <v>33</v>
      </c>
      <c r="F304">
        <v>31</v>
      </c>
      <c r="G304">
        <v>13</v>
      </c>
      <c r="H304">
        <v>0</v>
      </c>
      <c r="J304">
        <v>135.97</v>
      </c>
    </row>
    <row r="306" spans="1:10" x14ac:dyDescent="0.3">
      <c r="A306" t="s">
        <v>262</v>
      </c>
      <c r="B306" t="s">
        <v>263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7</v>
      </c>
      <c r="J306">
        <v>0</v>
      </c>
    </row>
    <row r="308" spans="1:10" x14ac:dyDescent="0.3">
      <c r="A308" t="s">
        <v>264</v>
      </c>
      <c r="B308" t="s">
        <v>265</v>
      </c>
      <c r="D308">
        <v>6</v>
      </c>
      <c r="E308">
        <v>0</v>
      </c>
      <c r="F308">
        <v>0</v>
      </c>
      <c r="G308">
        <v>6</v>
      </c>
      <c r="H308">
        <v>0</v>
      </c>
      <c r="I308">
        <v>6</v>
      </c>
      <c r="J308">
        <v>36</v>
      </c>
    </row>
    <row r="310" spans="1:10" x14ac:dyDescent="0.3">
      <c r="A310" t="s">
        <v>266</v>
      </c>
      <c r="B310" t="s">
        <v>267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11</v>
      </c>
      <c r="J310">
        <v>0</v>
      </c>
    </row>
    <row r="312" spans="1:10" x14ac:dyDescent="0.3">
      <c r="A312" t="s">
        <v>268</v>
      </c>
      <c r="B312" t="s">
        <v>269</v>
      </c>
      <c r="C312" t="s">
        <v>19</v>
      </c>
      <c r="D312">
        <v>1</v>
      </c>
      <c r="E312">
        <v>0</v>
      </c>
      <c r="F312">
        <v>1</v>
      </c>
      <c r="G312">
        <v>0</v>
      </c>
      <c r="H312">
        <v>0</v>
      </c>
      <c r="I312">
        <v>18.989999999999998</v>
      </c>
      <c r="J312">
        <v>0</v>
      </c>
    </row>
    <row r="314" spans="1:10" x14ac:dyDescent="0.3">
      <c r="A314" t="s">
        <v>270</v>
      </c>
      <c r="B314" t="s">
        <v>271</v>
      </c>
      <c r="C314" t="s">
        <v>19</v>
      </c>
      <c r="D314">
        <v>2</v>
      </c>
      <c r="E314">
        <v>31</v>
      </c>
      <c r="F314">
        <v>30</v>
      </c>
      <c r="G314">
        <v>3</v>
      </c>
      <c r="H314">
        <v>0</v>
      </c>
      <c r="I314">
        <v>19.989999999999998</v>
      </c>
      <c r="J314">
        <v>59.97</v>
      </c>
    </row>
    <row r="316" spans="1:10" x14ac:dyDescent="0.3">
      <c r="A316" t="s">
        <v>272</v>
      </c>
      <c r="B316" t="s">
        <v>273</v>
      </c>
      <c r="C316" t="s">
        <v>19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29.99</v>
      </c>
      <c r="J316">
        <v>0</v>
      </c>
    </row>
    <row r="318" spans="1:10" x14ac:dyDescent="0.3">
      <c r="A318" t="s">
        <v>274</v>
      </c>
      <c r="B318" t="s">
        <v>275</v>
      </c>
      <c r="D318">
        <v>2</v>
      </c>
      <c r="E318">
        <v>2</v>
      </c>
      <c r="F318">
        <v>0</v>
      </c>
      <c r="G318">
        <v>4</v>
      </c>
      <c r="H318">
        <v>0</v>
      </c>
      <c r="I318">
        <v>10</v>
      </c>
      <c r="J318">
        <v>40</v>
      </c>
    </row>
    <row r="320" spans="1:10" x14ac:dyDescent="0.3">
      <c r="A320" t="s">
        <v>276</v>
      </c>
      <c r="B320" t="s">
        <v>277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24</v>
      </c>
      <c r="J320">
        <v>0</v>
      </c>
    </row>
    <row r="322" spans="1:10" x14ac:dyDescent="0.3">
      <c r="A322" t="s">
        <v>278</v>
      </c>
      <c r="B322" t="s">
        <v>278</v>
      </c>
      <c r="D322">
        <v>4</v>
      </c>
      <c r="E322">
        <v>1</v>
      </c>
      <c r="F322">
        <v>0</v>
      </c>
      <c r="G322">
        <v>5</v>
      </c>
      <c r="H322">
        <v>0</v>
      </c>
      <c r="J322">
        <v>54.76</v>
      </c>
    </row>
    <row r="324" spans="1:10" x14ac:dyDescent="0.3">
      <c r="A324" t="s">
        <v>279</v>
      </c>
      <c r="B324" t="s">
        <v>280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12</v>
      </c>
      <c r="J324">
        <v>0</v>
      </c>
    </row>
    <row r="326" spans="1:10" x14ac:dyDescent="0.3">
      <c r="A326" t="s">
        <v>281</v>
      </c>
      <c r="B326" t="s">
        <v>282</v>
      </c>
      <c r="D326">
        <v>3</v>
      </c>
      <c r="E326">
        <v>0</v>
      </c>
      <c r="F326">
        <v>0</v>
      </c>
      <c r="G326">
        <v>3</v>
      </c>
      <c r="H326">
        <v>0</v>
      </c>
      <c r="I326">
        <v>9</v>
      </c>
      <c r="J326">
        <v>27</v>
      </c>
    </row>
    <row r="328" spans="1:10" x14ac:dyDescent="0.3">
      <c r="A328" t="s">
        <v>283</v>
      </c>
      <c r="B328" t="s">
        <v>284</v>
      </c>
      <c r="D328">
        <v>1</v>
      </c>
      <c r="E328">
        <v>1</v>
      </c>
      <c r="F328">
        <v>0</v>
      </c>
      <c r="G328">
        <v>2</v>
      </c>
      <c r="H328">
        <v>0</v>
      </c>
      <c r="I328">
        <v>13.88</v>
      </c>
      <c r="J328">
        <v>27.76</v>
      </c>
    </row>
    <row r="330" spans="1:10" x14ac:dyDescent="0.3">
      <c r="A330" t="s">
        <v>285</v>
      </c>
      <c r="B330" t="s">
        <v>285</v>
      </c>
      <c r="D330">
        <v>19</v>
      </c>
      <c r="E330">
        <v>25</v>
      </c>
      <c r="F330">
        <v>6</v>
      </c>
      <c r="G330">
        <v>38</v>
      </c>
      <c r="H330">
        <v>0</v>
      </c>
      <c r="J330">
        <v>172.87</v>
      </c>
    </row>
    <row r="332" spans="1:10" x14ac:dyDescent="0.3">
      <c r="A332" t="s">
        <v>286</v>
      </c>
      <c r="B332" t="s">
        <v>287</v>
      </c>
      <c r="C332" t="s">
        <v>19</v>
      </c>
      <c r="D332">
        <v>0</v>
      </c>
      <c r="E332">
        <v>7</v>
      </c>
      <c r="F332">
        <v>2</v>
      </c>
      <c r="G332">
        <v>5</v>
      </c>
      <c r="H332">
        <v>0</v>
      </c>
      <c r="I332">
        <v>5.34</v>
      </c>
      <c r="J332">
        <v>26.7</v>
      </c>
    </row>
    <row r="334" spans="1:10" x14ac:dyDescent="0.3">
      <c r="A334" t="s">
        <v>288</v>
      </c>
      <c r="B334" t="s">
        <v>289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4.1500000000000004</v>
      </c>
      <c r="J334">
        <v>0</v>
      </c>
    </row>
    <row r="336" spans="1:10" x14ac:dyDescent="0.3">
      <c r="A336" t="s">
        <v>290</v>
      </c>
      <c r="B336" t="s">
        <v>291</v>
      </c>
      <c r="D336">
        <v>1</v>
      </c>
      <c r="E336">
        <v>0</v>
      </c>
      <c r="F336">
        <v>0</v>
      </c>
      <c r="G336">
        <v>1</v>
      </c>
      <c r="H336">
        <v>0</v>
      </c>
      <c r="I336">
        <v>2.5</v>
      </c>
      <c r="J336">
        <v>2.5</v>
      </c>
    </row>
    <row r="338" spans="1:10" x14ac:dyDescent="0.3">
      <c r="A338" t="s">
        <v>292</v>
      </c>
      <c r="B338" t="s">
        <v>293</v>
      </c>
      <c r="D338">
        <v>1</v>
      </c>
      <c r="E338">
        <v>0</v>
      </c>
      <c r="F338">
        <v>0</v>
      </c>
      <c r="G338">
        <v>1</v>
      </c>
      <c r="H338">
        <v>0</v>
      </c>
      <c r="I338">
        <v>11.7</v>
      </c>
      <c r="J338">
        <v>11.7</v>
      </c>
    </row>
    <row r="340" spans="1:10" x14ac:dyDescent="0.3">
      <c r="A340" t="s">
        <v>294</v>
      </c>
      <c r="B340" t="s">
        <v>295</v>
      </c>
      <c r="D340">
        <v>2</v>
      </c>
      <c r="E340">
        <v>0</v>
      </c>
      <c r="F340">
        <v>0</v>
      </c>
      <c r="G340">
        <v>2</v>
      </c>
      <c r="H340">
        <v>0</v>
      </c>
      <c r="I340">
        <v>4</v>
      </c>
      <c r="J340">
        <v>8</v>
      </c>
    </row>
    <row r="342" spans="1:10" x14ac:dyDescent="0.3">
      <c r="A342" t="s">
        <v>296</v>
      </c>
      <c r="B342" t="s">
        <v>297</v>
      </c>
      <c r="D342">
        <v>1</v>
      </c>
      <c r="E342">
        <v>0</v>
      </c>
      <c r="F342">
        <v>0</v>
      </c>
      <c r="G342">
        <v>1</v>
      </c>
      <c r="H342">
        <v>0</v>
      </c>
      <c r="I342">
        <v>3.1667000000000001</v>
      </c>
      <c r="J342">
        <v>3.17</v>
      </c>
    </row>
    <row r="344" spans="1:10" x14ac:dyDescent="0.3">
      <c r="A344" t="s">
        <v>298</v>
      </c>
      <c r="B344" t="s">
        <v>299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6" spans="1:10" x14ac:dyDescent="0.3">
      <c r="A346" t="s">
        <v>300</v>
      </c>
      <c r="B346" t="s">
        <v>301</v>
      </c>
      <c r="C346" t="s">
        <v>19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6.66</v>
      </c>
      <c r="J346">
        <v>0</v>
      </c>
    </row>
    <row r="348" spans="1:10" x14ac:dyDescent="0.3">
      <c r="A348" t="s">
        <v>302</v>
      </c>
      <c r="B348" t="s">
        <v>303</v>
      </c>
      <c r="D348">
        <v>1</v>
      </c>
      <c r="E348">
        <v>0</v>
      </c>
      <c r="F348">
        <v>0</v>
      </c>
      <c r="G348">
        <v>1</v>
      </c>
      <c r="H348">
        <v>0</v>
      </c>
      <c r="I348">
        <v>2</v>
      </c>
      <c r="J348">
        <v>2</v>
      </c>
    </row>
    <row r="350" spans="1:10" x14ac:dyDescent="0.3">
      <c r="A350" t="s">
        <v>304</v>
      </c>
      <c r="B350" t="s">
        <v>305</v>
      </c>
      <c r="C350" t="s">
        <v>19</v>
      </c>
      <c r="D350">
        <v>0</v>
      </c>
      <c r="E350">
        <v>2</v>
      </c>
      <c r="F350">
        <v>2</v>
      </c>
      <c r="G350">
        <v>0</v>
      </c>
      <c r="H350">
        <v>0</v>
      </c>
      <c r="I350">
        <v>21.75</v>
      </c>
      <c r="J350">
        <v>0</v>
      </c>
    </row>
    <row r="352" spans="1:10" x14ac:dyDescent="0.3">
      <c r="A352" t="s">
        <v>306</v>
      </c>
      <c r="B352" t="s">
        <v>307</v>
      </c>
      <c r="D352">
        <v>1</v>
      </c>
      <c r="E352">
        <v>0</v>
      </c>
      <c r="F352">
        <v>0</v>
      </c>
      <c r="G352">
        <v>1</v>
      </c>
      <c r="H352">
        <v>0</v>
      </c>
      <c r="I352">
        <v>0</v>
      </c>
      <c r="J352">
        <v>0</v>
      </c>
    </row>
    <row r="354" spans="1:10" x14ac:dyDescent="0.3">
      <c r="A354" t="s">
        <v>308</v>
      </c>
      <c r="B354" t="s">
        <v>309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11.35</v>
      </c>
      <c r="J354">
        <v>0</v>
      </c>
    </row>
    <row r="356" spans="1:10" x14ac:dyDescent="0.3">
      <c r="A356" t="s">
        <v>310</v>
      </c>
      <c r="B356" t="s">
        <v>311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8</v>
      </c>
      <c r="J356">
        <v>0</v>
      </c>
    </row>
    <row r="358" spans="1:10" x14ac:dyDescent="0.3">
      <c r="A358" t="s">
        <v>312</v>
      </c>
      <c r="B358" t="s">
        <v>313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8</v>
      </c>
      <c r="J358">
        <v>0</v>
      </c>
    </row>
    <row r="360" spans="1:10" x14ac:dyDescent="0.3">
      <c r="A360" t="s">
        <v>314</v>
      </c>
      <c r="B360" t="s">
        <v>315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8</v>
      </c>
      <c r="J360">
        <v>0</v>
      </c>
    </row>
    <row r="362" spans="1:10" x14ac:dyDescent="0.3">
      <c r="A362" t="s">
        <v>316</v>
      </c>
      <c r="B362" t="s">
        <v>317</v>
      </c>
      <c r="C362" t="s">
        <v>19</v>
      </c>
      <c r="D362">
        <v>0</v>
      </c>
      <c r="E362">
        <v>2</v>
      </c>
      <c r="F362">
        <v>0</v>
      </c>
      <c r="G362">
        <v>2</v>
      </c>
      <c r="H362">
        <v>0</v>
      </c>
      <c r="I362">
        <v>9.3000000000000007</v>
      </c>
      <c r="J362">
        <v>18.600000000000001</v>
      </c>
    </row>
    <row r="364" spans="1:10" x14ac:dyDescent="0.3">
      <c r="A364" t="s">
        <v>318</v>
      </c>
      <c r="B364" t="s">
        <v>319</v>
      </c>
      <c r="C364" t="s">
        <v>19</v>
      </c>
      <c r="D364">
        <v>0</v>
      </c>
      <c r="E364">
        <v>2</v>
      </c>
      <c r="F364">
        <v>0</v>
      </c>
      <c r="G364">
        <v>2</v>
      </c>
      <c r="H364">
        <v>0</v>
      </c>
      <c r="I364">
        <v>9.3000000000000007</v>
      </c>
      <c r="J364">
        <v>18.600000000000001</v>
      </c>
    </row>
    <row r="366" spans="1:10" x14ac:dyDescent="0.3">
      <c r="A366" t="s">
        <v>320</v>
      </c>
      <c r="B366" t="s">
        <v>321</v>
      </c>
      <c r="C366" t="s">
        <v>19</v>
      </c>
      <c r="D366">
        <v>0</v>
      </c>
      <c r="E366">
        <v>2</v>
      </c>
      <c r="F366">
        <v>1</v>
      </c>
      <c r="G366">
        <v>1</v>
      </c>
      <c r="H366">
        <v>0</v>
      </c>
      <c r="I366">
        <v>10</v>
      </c>
      <c r="J366">
        <v>10</v>
      </c>
    </row>
    <row r="368" spans="1:10" x14ac:dyDescent="0.3">
      <c r="A368" t="s">
        <v>322</v>
      </c>
      <c r="B368" t="s">
        <v>323</v>
      </c>
      <c r="C368" t="s">
        <v>19</v>
      </c>
      <c r="D368">
        <v>3</v>
      </c>
      <c r="E368">
        <v>0</v>
      </c>
      <c r="F368">
        <v>1</v>
      </c>
      <c r="G368">
        <v>2</v>
      </c>
      <c r="H368">
        <v>0</v>
      </c>
      <c r="I368">
        <v>2.2999999999999998</v>
      </c>
      <c r="J368">
        <v>4.5999999999999996</v>
      </c>
    </row>
    <row r="370" spans="1:10" x14ac:dyDescent="0.3">
      <c r="A370" t="s">
        <v>324</v>
      </c>
      <c r="B370" t="s">
        <v>325</v>
      </c>
      <c r="D370">
        <v>5</v>
      </c>
      <c r="E370">
        <v>0</v>
      </c>
      <c r="F370">
        <v>0</v>
      </c>
      <c r="G370">
        <v>5</v>
      </c>
      <c r="H370">
        <v>0</v>
      </c>
      <c r="I370">
        <v>2.2000000000000002</v>
      </c>
      <c r="J370">
        <v>11</v>
      </c>
    </row>
    <row r="372" spans="1:10" x14ac:dyDescent="0.3">
      <c r="A372" t="s">
        <v>326</v>
      </c>
      <c r="B372" t="s">
        <v>327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8</v>
      </c>
      <c r="J372">
        <v>0</v>
      </c>
    </row>
    <row r="374" spans="1:10" x14ac:dyDescent="0.3">
      <c r="A374" t="s">
        <v>328</v>
      </c>
      <c r="B374" t="s">
        <v>328</v>
      </c>
      <c r="D374">
        <v>3</v>
      </c>
      <c r="E374">
        <v>0</v>
      </c>
      <c r="F374">
        <v>0</v>
      </c>
      <c r="G374">
        <v>3</v>
      </c>
      <c r="H374">
        <v>0</v>
      </c>
      <c r="I374">
        <v>2</v>
      </c>
      <c r="J374">
        <v>6</v>
      </c>
    </row>
    <row r="376" spans="1:10" x14ac:dyDescent="0.3">
      <c r="A376" t="s">
        <v>329</v>
      </c>
      <c r="B376" t="s">
        <v>330</v>
      </c>
      <c r="C376" t="s">
        <v>19</v>
      </c>
      <c r="D376">
        <v>1</v>
      </c>
      <c r="E376">
        <v>0</v>
      </c>
      <c r="F376">
        <v>0</v>
      </c>
      <c r="G376">
        <v>1</v>
      </c>
      <c r="H376">
        <v>0</v>
      </c>
      <c r="I376">
        <v>13.333299999999999</v>
      </c>
      <c r="J376">
        <v>13.33</v>
      </c>
    </row>
    <row r="378" spans="1:10" x14ac:dyDescent="0.3">
      <c r="A378" t="s">
        <v>331</v>
      </c>
      <c r="B378" t="s">
        <v>332</v>
      </c>
      <c r="C378" t="s">
        <v>152</v>
      </c>
      <c r="D378">
        <v>0</v>
      </c>
      <c r="E378">
        <v>10</v>
      </c>
      <c r="F378">
        <v>0</v>
      </c>
      <c r="G378">
        <v>10</v>
      </c>
      <c r="H378">
        <v>0</v>
      </c>
      <c r="I378">
        <v>3.6667000000000001</v>
      </c>
      <c r="J378">
        <v>36.67</v>
      </c>
    </row>
    <row r="380" spans="1:10" x14ac:dyDescent="0.3">
      <c r="A380" t="s">
        <v>333</v>
      </c>
      <c r="B380" t="s">
        <v>333</v>
      </c>
      <c r="D380">
        <v>40</v>
      </c>
      <c r="E380">
        <v>131</v>
      </c>
      <c r="F380">
        <v>156</v>
      </c>
      <c r="G380">
        <v>15</v>
      </c>
      <c r="H380">
        <v>0</v>
      </c>
      <c r="J380">
        <v>256.42</v>
      </c>
    </row>
    <row r="382" spans="1:10" x14ac:dyDescent="0.3">
      <c r="A382">
        <v>9782047327036</v>
      </c>
      <c r="B382" t="s">
        <v>334</v>
      </c>
      <c r="D382">
        <v>1</v>
      </c>
      <c r="E382">
        <v>0</v>
      </c>
      <c r="F382">
        <v>0</v>
      </c>
      <c r="G382">
        <v>1</v>
      </c>
      <c r="H382">
        <v>0</v>
      </c>
      <c r="I382">
        <v>22.75</v>
      </c>
      <c r="J382">
        <v>22.75</v>
      </c>
    </row>
    <row r="384" spans="1:10" x14ac:dyDescent="0.3">
      <c r="A384">
        <v>9782047330197</v>
      </c>
      <c r="B384" t="s">
        <v>335</v>
      </c>
      <c r="D384">
        <v>2</v>
      </c>
      <c r="E384">
        <v>15</v>
      </c>
      <c r="F384">
        <v>17</v>
      </c>
      <c r="G384">
        <v>0</v>
      </c>
      <c r="H384">
        <v>0</v>
      </c>
      <c r="I384">
        <v>8.9</v>
      </c>
      <c r="J384">
        <v>0</v>
      </c>
    </row>
    <row r="386" spans="1:10" x14ac:dyDescent="0.3">
      <c r="A386">
        <v>9782047330203</v>
      </c>
      <c r="B386" t="s">
        <v>336</v>
      </c>
      <c r="D386">
        <v>6</v>
      </c>
      <c r="E386">
        <v>10</v>
      </c>
      <c r="F386">
        <v>16</v>
      </c>
      <c r="G386">
        <v>0</v>
      </c>
      <c r="H386">
        <v>0</v>
      </c>
      <c r="I386">
        <v>8.9</v>
      </c>
      <c r="J386">
        <v>0</v>
      </c>
    </row>
    <row r="388" spans="1:10" x14ac:dyDescent="0.3">
      <c r="A388">
        <v>9782047330210</v>
      </c>
      <c r="B388" t="s">
        <v>337</v>
      </c>
      <c r="D388">
        <v>9</v>
      </c>
      <c r="E388">
        <v>11</v>
      </c>
      <c r="F388">
        <v>19</v>
      </c>
      <c r="G388">
        <v>1</v>
      </c>
      <c r="H388">
        <v>0</v>
      </c>
      <c r="I388">
        <v>9.8000000000000007</v>
      </c>
      <c r="J388">
        <v>9.8000000000000007</v>
      </c>
    </row>
    <row r="390" spans="1:10" x14ac:dyDescent="0.3">
      <c r="A390">
        <v>9782047330227</v>
      </c>
      <c r="B390" t="s">
        <v>338</v>
      </c>
      <c r="D390">
        <v>4</v>
      </c>
      <c r="E390">
        <v>22</v>
      </c>
      <c r="F390">
        <v>23</v>
      </c>
      <c r="G390">
        <v>3</v>
      </c>
      <c r="H390">
        <v>0</v>
      </c>
      <c r="I390">
        <v>8.92</v>
      </c>
      <c r="J390">
        <v>26.76</v>
      </c>
    </row>
    <row r="392" spans="1:10" x14ac:dyDescent="0.3">
      <c r="A392">
        <v>9782047330234</v>
      </c>
      <c r="B392" t="s">
        <v>339</v>
      </c>
      <c r="D392">
        <v>3</v>
      </c>
      <c r="E392">
        <v>27</v>
      </c>
      <c r="F392">
        <v>29</v>
      </c>
      <c r="G392">
        <v>1</v>
      </c>
      <c r="H392">
        <v>0</v>
      </c>
      <c r="I392">
        <v>8.92</v>
      </c>
      <c r="J392">
        <v>8.92</v>
      </c>
    </row>
    <row r="394" spans="1:10" x14ac:dyDescent="0.3">
      <c r="A394">
        <v>9782047330630</v>
      </c>
      <c r="B394" t="s">
        <v>340</v>
      </c>
      <c r="C394" t="s">
        <v>19</v>
      </c>
      <c r="D394">
        <v>4</v>
      </c>
      <c r="E394">
        <v>18</v>
      </c>
      <c r="F394">
        <v>16</v>
      </c>
      <c r="G394">
        <v>6</v>
      </c>
      <c r="H394">
        <v>0</v>
      </c>
      <c r="I394">
        <v>19.8</v>
      </c>
      <c r="J394">
        <v>118.8</v>
      </c>
    </row>
    <row r="396" spans="1:10" x14ac:dyDescent="0.3">
      <c r="A396">
        <v>9782047330722</v>
      </c>
      <c r="B396" t="s">
        <v>341</v>
      </c>
      <c r="C396" t="s">
        <v>19</v>
      </c>
      <c r="D396">
        <v>5</v>
      </c>
      <c r="E396">
        <v>11</v>
      </c>
      <c r="F396">
        <v>13</v>
      </c>
      <c r="G396">
        <v>3</v>
      </c>
      <c r="H396">
        <v>0</v>
      </c>
      <c r="I396">
        <v>23.13</v>
      </c>
      <c r="J396">
        <v>69.39</v>
      </c>
    </row>
    <row r="398" spans="1:10" x14ac:dyDescent="0.3">
      <c r="A398">
        <v>9782047330739</v>
      </c>
      <c r="B398" t="s">
        <v>342</v>
      </c>
      <c r="D398">
        <v>5</v>
      </c>
      <c r="E398">
        <v>17</v>
      </c>
      <c r="F398">
        <v>22</v>
      </c>
      <c r="G398">
        <v>0</v>
      </c>
      <c r="H398">
        <v>0</v>
      </c>
      <c r="I398">
        <v>21.52</v>
      </c>
      <c r="J398">
        <v>0</v>
      </c>
    </row>
    <row r="400" spans="1:10" x14ac:dyDescent="0.3">
      <c r="A400">
        <v>9782047332542</v>
      </c>
      <c r="B400" t="s">
        <v>343</v>
      </c>
      <c r="C400" t="s">
        <v>19</v>
      </c>
      <c r="D400">
        <v>1</v>
      </c>
      <c r="E400">
        <v>0</v>
      </c>
      <c r="F400">
        <v>1</v>
      </c>
      <c r="G400">
        <v>0</v>
      </c>
      <c r="H400">
        <v>0</v>
      </c>
      <c r="I400">
        <v>30.7</v>
      </c>
      <c r="J400">
        <v>0</v>
      </c>
    </row>
    <row r="402" spans="1:10" x14ac:dyDescent="0.3">
      <c r="A402" t="s">
        <v>344</v>
      </c>
      <c r="B402" t="s">
        <v>344</v>
      </c>
      <c r="D402">
        <v>32</v>
      </c>
      <c r="E402">
        <v>43</v>
      </c>
      <c r="F402">
        <v>61</v>
      </c>
      <c r="G402">
        <v>14</v>
      </c>
      <c r="H402">
        <v>0</v>
      </c>
      <c r="J402">
        <v>112</v>
      </c>
    </row>
    <row r="404" spans="1:10" x14ac:dyDescent="0.3">
      <c r="A404" t="s">
        <v>345</v>
      </c>
      <c r="B404" t="s">
        <v>346</v>
      </c>
      <c r="D404">
        <v>15</v>
      </c>
      <c r="E404">
        <v>17</v>
      </c>
      <c r="F404">
        <v>28</v>
      </c>
      <c r="G404">
        <v>4</v>
      </c>
      <c r="H404">
        <v>0</v>
      </c>
      <c r="I404">
        <v>8</v>
      </c>
      <c r="J404">
        <v>32</v>
      </c>
    </row>
    <row r="406" spans="1:10" x14ac:dyDescent="0.3">
      <c r="A406" t="s">
        <v>347</v>
      </c>
      <c r="B406" t="s">
        <v>348</v>
      </c>
      <c r="D406">
        <v>17</v>
      </c>
      <c r="E406">
        <v>26</v>
      </c>
      <c r="F406">
        <v>33</v>
      </c>
      <c r="G406">
        <v>10</v>
      </c>
      <c r="H406">
        <v>0</v>
      </c>
      <c r="I406">
        <v>8</v>
      </c>
      <c r="J406">
        <v>80</v>
      </c>
    </row>
    <row r="408" spans="1:10" x14ac:dyDescent="0.3">
      <c r="A408" t="s">
        <v>349</v>
      </c>
      <c r="B408" t="s">
        <v>349</v>
      </c>
      <c r="D408">
        <v>45</v>
      </c>
      <c r="E408">
        <v>4</v>
      </c>
      <c r="F408">
        <v>19</v>
      </c>
      <c r="G408">
        <v>30</v>
      </c>
      <c r="H408">
        <v>0</v>
      </c>
      <c r="J408">
        <v>286.02</v>
      </c>
    </row>
    <row r="410" spans="1:10" x14ac:dyDescent="0.3">
      <c r="A410" t="s">
        <v>350</v>
      </c>
      <c r="B410" t="s">
        <v>351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14</v>
      </c>
      <c r="J410">
        <v>0</v>
      </c>
    </row>
    <row r="412" spans="1:10" x14ac:dyDescent="0.3">
      <c r="A412" t="s">
        <v>352</v>
      </c>
      <c r="B412" t="s">
        <v>353</v>
      </c>
      <c r="D412">
        <v>2</v>
      </c>
      <c r="E412">
        <v>0</v>
      </c>
      <c r="F412">
        <v>0</v>
      </c>
      <c r="G412">
        <v>2</v>
      </c>
      <c r="H412">
        <v>0</v>
      </c>
      <c r="I412">
        <v>16</v>
      </c>
      <c r="J412">
        <v>32</v>
      </c>
    </row>
    <row r="414" spans="1:10" x14ac:dyDescent="0.3">
      <c r="A414" t="s">
        <v>354</v>
      </c>
      <c r="B414" t="s">
        <v>355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15</v>
      </c>
      <c r="J414">
        <v>0</v>
      </c>
    </row>
    <row r="416" spans="1:10" x14ac:dyDescent="0.3">
      <c r="A416">
        <v>50005419</v>
      </c>
      <c r="B416" t="s">
        <v>356</v>
      </c>
      <c r="D416">
        <v>1</v>
      </c>
      <c r="E416">
        <v>0</v>
      </c>
      <c r="F416">
        <v>1</v>
      </c>
      <c r="G416">
        <v>0</v>
      </c>
      <c r="H416">
        <v>0</v>
      </c>
      <c r="I416">
        <v>30</v>
      </c>
      <c r="J416">
        <v>0</v>
      </c>
    </row>
    <row r="418" spans="1:10" x14ac:dyDescent="0.3">
      <c r="A418" t="s">
        <v>357</v>
      </c>
      <c r="B418" t="s">
        <v>358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6</v>
      </c>
      <c r="J418">
        <v>0</v>
      </c>
    </row>
    <row r="420" spans="1:10" x14ac:dyDescent="0.3">
      <c r="A420">
        <v>9782033201586</v>
      </c>
      <c r="B420" t="s">
        <v>359</v>
      </c>
      <c r="C420" t="s">
        <v>19</v>
      </c>
      <c r="D420">
        <v>3</v>
      </c>
      <c r="E420">
        <v>4</v>
      </c>
      <c r="F420">
        <v>3</v>
      </c>
      <c r="G420">
        <v>4</v>
      </c>
      <c r="H420">
        <v>0</v>
      </c>
      <c r="I420">
        <v>15.96</v>
      </c>
      <c r="J420">
        <v>63.84</v>
      </c>
    </row>
    <row r="422" spans="1:10" x14ac:dyDescent="0.3">
      <c r="A422">
        <v>9782721422750</v>
      </c>
      <c r="B422" t="s">
        <v>360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10</v>
      </c>
      <c r="J422">
        <v>0</v>
      </c>
    </row>
    <row r="424" spans="1:10" x14ac:dyDescent="0.3">
      <c r="A424">
        <v>9782745133168</v>
      </c>
      <c r="B424" t="s">
        <v>361</v>
      </c>
      <c r="C424" t="s">
        <v>19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6</v>
      </c>
      <c r="J424">
        <v>0</v>
      </c>
    </row>
    <row r="426" spans="1:10" x14ac:dyDescent="0.3">
      <c r="A426">
        <v>9782745145529</v>
      </c>
      <c r="B426" t="s">
        <v>362</v>
      </c>
      <c r="C426" t="s">
        <v>19</v>
      </c>
      <c r="D426">
        <v>1</v>
      </c>
      <c r="E426">
        <v>0</v>
      </c>
      <c r="F426">
        <v>1</v>
      </c>
      <c r="G426">
        <v>0</v>
      </c>
      <c r="H426">
        <v>0</v>
      </c>
      <c r="I426">
        <v>5.5</v>
      </c>
      <c r="J426">
        <v>0</v>
      </c>
    </row>
    <row r="428" spans="1:10" x14ac:dyDescent="0.3">
      <c r="A428">
        <v>9782745146052</v>
      </c>
      <c r="B428" t="s">
        <v>363</v>
      </c>
      <c r="C428" t="s">
        <v>19</v>
      </c>
      <c r="D428">
        <v>2</v>
      </c>
      <c r="E428">
        <v>0</v>
      </c>
      <c r="F428">
        <v>1</v>
      </c>
      <c r="G428">
        <v>1</v>
      </c>
      <c r="H428">
        <v>0</v>
      </c>
      <c r="I428">
        <v>8</v>
      </c>
      <c r="J428">
        <v>8</v>
      </c>
    </row>
    <row r="430" spans="1:10" x14ac:dyDescent="0.3">
      <c r="A430">
        <v>9782745154125</v>
      </c>
      <c r="B430" t="s">
        <v>364</v>
      </c>
      <c r="C430" t="s">
        <v>19</v>
      </c>
      <c r="D430">
        <v>1</v>
      </c>
      <c r="E430">
        <v>0</v>
      </c>
      <c r="F430">
        <v>1</v>
      </c>
      <c r="G430">
        <v>0</v>
      </c>
      <c r="H430">
        <v>0</v>
      </c>
      <c r="I430">
        <v>13</v>
      </c>
      <c r="J430">
        <v>0</v>
      </c>
    </row>
    <row r="432" spans="1:10" x14ac:dyDescent="0.3">
      <c r="A432">
        <v>9789953301808</v>
      </c>
      <c r="B432" t="s">
        <v>365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5.5</v>
      </c>
      <c r="J432">
        <v>0</v>
      </c>
    </row>
    <row r="434" spans="1:10" x14ac:dyDescent="0.3">
      <c r="A434">
        <v>9789953301839</v>
      </c>
      <c r="B434" t="s">
        <v>366</v>
      </c>
      <c r="C434" t="s">
        <v>19</v>
      </c>
      <c r="D434">
        <v>3</v>
      </c>
      <c r="E434">
        <v>0</v>
      </c>
      <c r="F434">
        <v>3</v>
      </c>
      <c r="G434">
        <v>0</v>
      </c>
      <c r="H434">
        <v>0</v>
      </c>
      <c r="I434">
        <v>8</v>
      </c>
      <c r="J434">
        <v>0</v>
      </c>
    </row>
    <row r="436" spans="1:10" x14ac:dyDescent="0.3">
      <c r="A436">
        <v>9789953302089</v>
      </c>
      <c r="B436" t="s">
        <v>367</v>
      </c>
      <c r="C436" t="s">
        <v>19</v>
      </c>
      <c r="D436">
        <v>5</v>
      </c>
      <c r="E436">
        <v>0</v>
      </c>
      <c r="F436">
        <v>3</v>
      </c>
      <c r="G436">
        <v>2</v>
      </c>
      <c r="H436">
        <v>0</v>
      </c>
      <c r="I436">
        <v>3.75</v>
      </c>
      <c r="J436">
        <v>7.5</v>
      </c>
    </row>
    <row r="438" spans="1:10" x14ac:dyDescent="0.3">
      <c r="A438">
        <v>9789953632643</v>
      </c>
      <c r="B438" t="s">
        <v>368</v>
      </c>
      <c r="C438" t="s">
        <v>19</v>
      </c>
      <c r="D438">
        <v>1</v>
      </c>
      <c r="E438">
        <v>0</v>
      </c>
      <c r="F438">
        <v>1</v>
      </c>
      <c r="G438">
        <v>0</v>
      </c>
      <c r="H438">
        <v>0</v>
      </c>
      <c r="I438">
        <v>25</v>
      </c>
      <c r="J438">
        <v>0</v>
      </c>
    </row>
    <row r="440" spans="1:10" x14ac:dyDescent="0.3">
      <c r="A440">
        <v>9789953890012</v>
      </c>
      <c r="B440" t="s">
        <v>369</v>
      </c>
      <c r="C440" t="s">
        <v>19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8</v>
      </c>
      <c r="J440">
        <v>0</v>
      </c>
    </row>
    <row r="442" spans="1:10" x14ac:dyDescent="0.3">
      <c r="A442" t="s">
        <v>370</v>
      </c>
      <c r="B442" t="s">
        <v>371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4.6666999999999996</v>
      </c>
      <c r="J442">
        <v>0</v>
      </c>
    </row>
    <row r="444" spans="1:10" x14ac:dyDescent="0.3">
      <c r="A444" t="s">
        <v>372</v>
      </c>
      <c r="B444" t="s">
        <v>373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28</v>
      </c>
      <c r="J444">
        <v>0</v>
      </c>
    </row>
    <row r="446" spans="1:10" x14ac:dyDescent="0.3">
      <c r="A446" t="s">
        <v>374</v>
      </c>
      <c r="B446" t="s">
        <v>375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5.3333000000000004</v>
      </c>
      <c r="J446">
        <v>0</v>
      </c>
    </row>
    <row r="448" spans="1:10" x14ac:dyDescent="0.3">
      <c r="A448" t="s">
        <v>376</v>
      </c>
      <c r="B448" t="s">
        <v>377</v>
      </c>
      <c r="D448">
        <v>1</v>
      </c>
      <c r="E448">
        <v>0</v>
      </c>
      <c r="F448">
        <v>1</v>
      </c>
      <c r="G448">
        <v>0</v>
      </c>
      <c r="H448">
        <v>0</v>
      </c>
      <c r="I448">
        <v>18</v>
      </c>
      <c r="J448">
        <v>0</v>
      </c>
    </row>
    <row r="450" spans="1:10" x14ac:dyDescent="0.3">
      <c r="A450" t="s">
        <v>378</v>
      </c>
      <c r="B450" t="s">
        <v>379</v>
      </c>
      <c r="D450">
        <v>7</v>
      </c>
      <c r="E450">
        <v>0</v>
      </c>
      <c r="F450">
        <v>0</v>
      </c>
      <c r="G450">
        <v>7</v>
      </c>
      <c r="H450">
        <v>0</v>
      </c>
      <c r="I450">
        <v>13</v>
      </c>
      <c r="J450">
        <v>91</v>
      </c>
    </row>
    <row r="452" spans="1:10" x14ac:dyDescent="0.3">
      <c r="A452" t="s">
        <v>380</v>
      </c>
      <c r="B452" t="s">
        <v>381</v>
      </c>
      <c r="D452">
        <v>1</v>
      </c>
      <c r="E452">
        <v>0</v>
      </c>
      <c r="F452">
        <v>1</v>
      </c>
      <c r="G452">
        <v>0</v>
      </c>
      <c r="H452">
        <v>0</v>
      </c>
      <c r="I452">
        <v>5</v>
      </c>
      <c r="J452">
        <v>0</v>
      </c>
    </row>
    <row r="454" spans="1:10" x14ac:dyDescent="0.3">
      <c r="A454" t="s">
        <v>382</v>
      </c>
      <c r="B454" t="s">
        <v>383</v>
      </c>
      <c r="D454">
        <v>2</v>
      </c>
      <c r="E454">
        <v>0</v>
      </c>
      <c r="F454">
        <v>0</v>
      </c>
      <c r="G454">
        <v>2</v>
      </c>
      <c r="H454">
        <v>0</v>
      </c>
      <c r="I454">
        <v>5</v>
      </c>
      <c r="J454">
        <v>10</v>
      </c>
    </row>
    <row r="456" spans="1:10" x14ac:dyDescent="0.3">
      <c r="A456" t="s">
        <v>384</v>
      </c>
      <c r="B456" t="s">
        <v>385</v>
      </c>
      <c r="C456" t="s">
        <v>19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3.75</v>
      </c>
      <c r="J456">
        <v>0</v>
      </c>
    </row>
    <row r="458" spans="1:10" x14ac:dyDescent="0.3">
      <c r="A458" t="s">
        <v>386</v>
      </c>
      <c r="B458" t="s">
        <v>387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3.5</v>
      </c>
      <c r="J458">
        <v>0</v>
      </c>
    </row>
    <row r="460" spans="1:10" x14ac:dyDescent="0.3">
      <c r="A460" t="s">
        <v>388</v>
      </c>
      <c r="B460" t="s">
        <v>389</v>
      </c>
      <c r="D460">
        <v>1</v>
      </c>
      <c r="E460">
        <v>0</v>
      </c>
      <c r="F460">
        <v>0</v>
      </c>
      <c r="G460">
        <v>1</v>
      </c>
      <c r="H460">
        <v>0</v>
      </c>
      <c r="I460">
        <v>5</v>
      </c>
      <c r="J460">
        <v>5</v>
      </c>
    </row>
    <row r="462" spans="1:10" x14ac:dyDescent="0.3">
      <c r="A462" t="s">
        <v>390</v>
      </c>
      <c r="B462" t="s">
        <v>391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16</v>
      </c>
      <c r="J462">
        <v>0</v>
      </c>
    </row>
    <row r="464" spans="1:10" x14ac:dyDescent="0.3">
      <c r="A464" t="s">
        <v>392</v>
      </c>
      <c r="B464" t="s">
        <v>393</v>
      </c>
      <c r="D464">
        <v>2</v>
      </c>
      <c r="E464">
        <v>0</v>
      </c>
      <c r="F464">
        <v>2</v>
      </c>
      <c r="G464">
        <v>0</v>
      </c>
      <c r="H464">
        <v>0</v>
      </c>
      <c r="I464">
        <v>3.3332999999999999</v>
      </c>
      <c r="J464">
        <v>0</v>
      </c>
    </row>
    <row r="466" spans="1:10" x14ac:dyDescent="0.3">
      <c r="A466" t="s">
        <v>394</v>
      </c>
      <c r="B466" t="s">
        <v>395</v>
      </c>
      <c r="D466">
        <v>1</v>
      </c>
      <c r="E466">
        <v>0</v>
      </c>
      <c r="F466">
        <v>0</v>
      </c>
      <c r="G466">
        <v>1</v>
      </c>
      <c r="H466">
        <v>0</v>
      </c>
      <c r="I466">
        <v>3.35</v>
      </c>
      <c r="J466">
        <v>3.35</v>
      </c>
    </row>
    <row r="468" spans="1:10" x14ac:dyDescent="0.3">
      <c r="A468" t="s">
        <v>396</v>
      </c>
      <c r="B468" t="s">
        <v>397</v>
      </c>
      <c r="D468">
        <v>1</v>
      </c>
      <c r="E468">
        <v>0</v>
      </c>
      <c r="F468">
        <v>0</v>
      </c>
      <c r="G468">
        <v>1</v>
      </c>
      <c r="H468">
        <v>0</v>
      </c>
      <c r="I468">
        <v>8</v>
      </c>
      <c r="J468">
        <v>8</v>
      </c>
    </row>
    <row r="470" spans="1:10" x14ac:dyDescent="0.3">
      <c r="A470" t="s">
        <v>398</v>
      </c>
      <c r="B470" t="s">
        <v>399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21</v>
      </c>
      <c r="J470">
        <v>0</v>
      </c>
    </row>
    <row r="472" spans="1:10" x14ac:dyDescent="0.3">
      <c r="A472" t="s">
        <v>400</v>
      </c>
      <c r="B472" t="s">
        <v>397</v>
      </c>
      <c r="D472">
        <v>1</v>
      </c>
      <c r="E472">
        <v>0</v>
      </c>
      <c r="F472">
        <v>0</v>
      </c>
      <c r="G472">
        <v>1</v>
      </c>
      <c r="H472">
        <v>0</v>
      </c>
      <c r="I472">
        <v>14</v>
      </c>
      <c r="J472">
        <v>14</v>
      </c>
    </row>
    <row r="474" spans="1:10" x14ac:dyDescent="0.3">
      <c r="A474" t="s">
        <v>401</v>
      </c>
      <c r="B474" t="s">
        <v>402</v>
      </c>
      <c r="D474">
        <v>2</v>
      </c>
      <c r="E474">
        <v>0</v>
      </c>
      <c r="F474">
        <v>0</v>
      </c>
      <c r="G474">
        <v>2</v>
      </c>
      <c r="H474">
        <v>0</v>
      </c>
      <c r="I474">
        <v>6.6666999999999996</v>
      </c>
      <c r="J474">
        <v>13.33</v>
      </c>
    </row>
    <row r="476" spans="1:10" x14ac:dyDescent="0.3">
      <c r="A476" t="s">
        <v>403</v>
      </c>
      <c r="B476" t="s">
        <v>404</v>
      </c>
      <c r="D476">
        <v>7</v>
      </c>
      <c r="E476">
        <v>0</v>
      </c>
      <c r="F476">
        <v>1</v>
      </c>
      <c r="G476">
        <v>6</v>
      </c>
      <c r="H476">
        <v>0</v>
      </c>
      <c r="I476">
        <v>5</v>
      </c>
      <c r="J476">
        <v>30</v>
      </c>
    </row>
    <row r="478" spans="1:10" x14ac:dyDescent="0.3">
      <c r="A478" t="s">
        <v>405</v>
      </c>
      <c r="B478" t="s">
        <v>406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10</v>
      </c>
      <c r="J478">
        <v>0</v>
      </c>
    </row>
    <row r="480" spans="1:10" x14ac:dyDescent="0.3">
      <c r="A480" t="s">
        <v>407</v>
      </c>
      <c r="B480" t="s">
        <v>407</v>
      </c>
      <c r="D480">
        <v>37</v>
      </c>
      <c r="E480">
        <v>10</v>
      </c>
      <c r="F480">
        <v>22</v>
      </c>
      <c r="G480">
        <v>25</v>
      </c>
      <c r="H480">
        <v>0</v>
      </c>
      <c r="J480">
        <v>274.33</v>
      </c>
    </row>
    <row r="482" spans="1:10" x14ac:dyDescent="0.3">
      <c r="A482" s="9">
        <v>42800</v>
      </c>
      <c r="B482" t="s">
        <v>408</v>
      </c>
      <c r="D482">
        <v>3</v>
      </c>
      <c r="E482">
        <v>0</v>
      </c>
      <c r="F482">
        <v>2</v>
      </c>
      <c r="G482">
        <v>1</v>
      </c>
      <c r="H482">
        <v>0</v>
      </c>
      <c r="I482">
        <v>4</v>
      </c>
      <c r="J482">
        <v>4</v>
      </c>
    </row>
    <row r="484" spans="1:10" x14ac:dyDescent="0.3">
      <c r="A484" t="s">
        <v>409</v>
      </c>
      <c r="B484" t="s">
        <v>410</v>
      </c>
      <c r="D484">
        <v>1</v>
      </c>
      <c r="E484">
        <v>0</v>
      </c>
      <c r="F484">
        <v>0</v>
      </c>
      <c r="G484">
        <v>1</v>
      </c>
      <c r="H484">
        <v>0</v>
      </c>
      <c r="I484">
        <v>4.5</v>
      </c>
      <c r="J484">
        <v>4.5</v>
      </c>
    </row>
    <row r="486" spans="1:10" x14ac:dyDescent="0.3">
      <c r="A486">
        <v>431510</v>
      </c>
      <c r="B486" t="s">
        <v>411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32</v>
      </c>
      <c r="J486">
        <v>0</v>
      </c>
    </row>
    <row r="488" spans="1:10" x14ac:dyDescent="0.3">
      <c r="A488">
        <v>9780194398237</v>
      </c>
      <c r="B488" t="s">
        <v>412</v>
      </c>
      <c r="C488" t="s">
        <v>19</v>
      </c>
      <c r="D488">
        <v>3</v>
      </c>
      <c r="E488">
        <v>10</v>
      </c>
      <c r="F488">
        <v>9</v>
      </c>
      <c r="G488">
        <v>4</v>
      </c>
      <c r="H488">
        <v>0</v>
      </c>
      <c r="I488">
        <v>27</v>
      </c>
      <c r="J488">
        <v>108</v>
      </c>
    </row>
    <row r="490" spans="1:10" x14ac:dyDescent="0.3">
      <c r="A490" t="s">
        <v>413</v>
      </c>
      <c r="B490" t="s">
        <v>414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6</v>
      </c>
      <c r="J490">
        <v>0</v>
      </c>
    </row>
    <row r="492" spans="1:10" x14ac:dyDescent="0.3">
      <c r="A492">
        <v>9789771611608</v>
      </c>
      <c r="B492" t="s">
        <v>415</v>
      </c>
      <c r="D492">
        <v>2</v>
      </c>
      <c r="E492">
        <v>0</v>
      </c>
      <c r="F492">
        <v>1</v>
      </c>
      <c r="G492">
        <v>1</v>
      </c>
      <c r="H492">
        <v>0</v>
      </c>
      <c r="I492">
        <v>22</v>
      </c>
      <c r="J492">
        <v>22</v>
      </c>
    </row>
    <row r="494" spans="1:10" x14ac:dyDescent="0.3">
      <c r="A494">
        <v>9789953300139</v>
      </c>
      <c r="B494" t="s">
        <v>416</v>
      </c>
      <c r="C494" t="s">
        <v>19</v>
      </c>
      <c r="D494">
        <v>1</v>
      </c>
      <c r="E494">
        <v>0</v>
      </c>
      <c r="F494">
        <v>0</v>
      </c>
      <c r="G494">
        <v>1</v>
      </c>
      <c r="H494">
        <v>0</v>
      </c>
      <c r="I494">
        <v>15</v>
      </c>
      <c r="J494">
        <v>15</v>
      </c>
    </row>
    <row r="496" spans="1:10" x14ac:dyDescent="0.3">
      <c r="A496">
        <v>9789953300641</v>
      </c>
      <c r="B496" t="s">
        <v>417</v>
      </c>
      <c r="C496" t="s">
        <v>19</v>
      </c>
      <c r="D496">
        <v>1</v>
      </c>
      <c r="E496">
        <v>0</v>
      </c>
      <c r="F496">
        <v>1</v>
      </c>
      <c r="G496">
        <v>0</v>
      </c>
      <c r="H496">
        <v>0</v>
      </c>
      <c r="I496">
        <v>12</v>
      </c>
      <c r="J496">
        <v>0</v>
      </c>
    </row>
    <row r="498" spans="1:10" x14ac:dyDescent="0.3">
      <c r="A498">
        <v>9789953300795</v>
      </c>
      <c r="B498" t="s">
        <v>418</v>
      </c>
      <c r="C498" t="s">
        <v>19</v>
      </c>
      <c r="D498">
        <v>1</v>
      </c>
      <c r="E498">
        <v>0</v>
      </c>
      <c r="F498">
        <v>1</v>
      </c>
      <c r="G498">
        <v>0</v>
      </c>
      <c r="H498">
        <v>0</v>
      </c>
      <c r="I498">
        <v>14</v>
      </c>
      <c r="J498">
        <v>0</v>
      </c>
    </row>
    <row r="500" spans="1:10" x14ac:dyDescent="0.3">
      <c r="A500">
        <v>9789953302072</v>
      </c>
      <c r="B500" t="s">
        <v>419</v>
      </c>
      <c r="C500" t="s">
        <v>19</v>
      </c>
      <c r="D500">
        <v>5</v>
      </c>
      <c r="E500">
        <v>0</v>
      </c>
      <c r="F500">
        <v>3</v>
      </c>
      <c r="G500">
        <v>2</v>
      </c>
      <c r="H500">
        <v>0</v>
      </c>
      <c r="I500">
        <v>3.75</v>
      </c>
      <c r="J500">
        <v>7.5</v>
      </c>
    </row>
    <row r="502" spans="1:10" x14ac:dyDescent="0.3">
      <c r="A502">
        <v>9789953303529</v>
      </c>
      <c r="B502" t="s">
        <v>420</v>
      </c>
      <c r="C502" t="s">
        <v>19</v>
      </c>
      <c r="D502">
        <v>1</v>
      </c>
      <c r="E502">
        <v>0</v>
      </c>
      <c r="F502">
        <v>1</v>
      </c>
      <c r="G502">
        <v>0</v>
      </c>
      <c r="H502">
        <v>0</v>
      </c>
      <c r="I502">
        <v>10.5</v>
      </c>
      <c r="J502">
        <v>0</v>
      </c>
    </row>
    <row r="504" spans="1:10" x14ac:dyDescent="0.3">
      <c r="A504">
        <v>9789953303574</v>
      </c>
      <c r="B504" t="s">
        <v>421</v>
      </c>
      <c r="C504" t="s">
        <v>19</v>
      </c>
      <c r="D504">
        <v>1</v>
      </c>
      <c r="E504">
        <v>0</v>
      </c>
      <c r="F504">
        <v>0</v>
      </c>
      <c r="G504">
        <v>1</v>
      </c>
      <c r="H504">
        <v>0</v>
      </c>
      <c r="I504">
        <v>12</v>
      </c>
      <c r="J504">
        <v>12</v>
      </c>
    </row>
    <row r="506" spans="1:10" x14ac:dyDescent="0.3">
      <c r="A506" t="s">
        <v>422</v>
      </c>
      <c r="B506" t="s">
        <v>423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6</v>
      </c>
      <c r="J506">
        <v>0</v>
      </c>
    </row>
    <row r="508" spans="1:10" x14ac:dyDescent="0.3">
      <c r="A508" t="s">
        <v>424</v>
      </c>
      <c r="B508" t="s">
        <v>425</v>
      </c>
      <c r="D508">
        <v>5</v>
      </c>
      <c r="E508">
        <v>0</v>
      </c>
      <c r="F508">
        <v>1</v>
      </c>
      <c r="G508">
        <v>4</v>
      </c>
      <c r="H508">
        <v>0</v>
      </c>
      <c r="I508">
        <v>8</v>
      </c>
      <c r="J508">
        <v>32</v>
      </c>
    </row>
    <row r="510" spans="1:10" x14ac:dyDescent="0.3">
      <c r="A510" t="s">
        <v>426</v>
      </c>
      <c r="B510" t="s">
        <v>427</v>
      </c>
      <c r="D510">
        <v>1</v>
      </c>
      <c r="E510">
        <v>0</v>
      </c>
      <c r="F510">
        <v>0</v>
      </c>
      <c r="G510">
        <v>1</v>
      </c>
      <c r="H510">
        <v>0</v>
      </c>
      <c r="I510">
        <v>13.333299999999999</v>
      </c>
      <c r="J510">
        <v>13.33</v>
      </c>
    </row>
    <row r="512" spans="1:10" x14ac:dyDescent="0.3">
      <c r="A512" t="s">
        <v>428</v>
      </c>
      <c r="B512" t="s">
        <v>429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10</v>
      </c>
      <c r="J512">
        <v>0</v>
      </c>
    </row>
    <row r="514" spans="1:10" x14ac:dyDescent="0.3">
      <c r="A514" t="s">
        <v>430</v>
      </c>
      <c r="B514" t="s">
        <v>431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5</v>
      </c>
      <c r="J514">
        <v>0</v>
      </c>
    </row>
    <row r="516" spans="1:10" x14ac:dyDescent="0.3">
      <c r="A516" t="s">
        <v>432</v>
      </c>
      <c r="B516" t="s">
        <v>433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26.95</v>
      </c>
      <c r="J516">
        <v>0</v>
      </c>
    </row>
    <row r="518" spans="1:10" x14ac:dyDescent="0.3">
      <c r="A518" t="s">
        <v>434</v>
      </c>
      <c r="B518" t="s">
        <v>435</v>
      </c>
      <c r="D518">
        <v>1</v>
      </c>
      <c r="E518">
        <v>0</v>
      </c>
      <c r="F518">
        <v>0</v>
      </c>
      <c r="G518">
        <v>1</v>
      </c>
      <c r="H518">
        <v>0</v>
      </c>
      <c r="I518">
        <v>8</v>
      </c>
      <c r="J518">
        <v>8</v>
      </c>
    </row>
    <row r="520" spans="1:10" x14ac:dyDescent="0.3">
      <c r="A520" t="s">
        <v>436</v>
      </c>
      <c r="B520" t="s">
        <v>437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33</v>
      </c>
      <c r="J520">
        <v>0</v>
      </c>
    </row>
    <row r="522" spans="1:10" x14ac:dyDescent="0.3">
      <c r="A522" t="s">
        <v>438</v>
      </c>
      <c r="B522" t="s">
        <v>439</v>
      </c>
      <c r="D522">
        <v>8</v>
      </c>
      <c r="E522">
        <v>0</v>
      </c>
      <c r="F522">
        <v>2</v>
      </c>
      <c r="G522">
        <v>6</v>
      </c>
      <c r="H522">
        <v>0</v>
      </c>
      <c r="I522">
        <v>5.3333000000000004</v>
      </c>
      <c r="J522">
        <v>32</v>
      </c>
    </row>
    <row r="524" spans="1:10" x14ac:dyDescent="0.3">
      <c r="A524" t="s">
        <v>440</v>
      </c>
      <c r="B524" t="s">
        <v>404</v>
      </c>
      <c r="D524">
        <v>3</v>
      </c>
      <c r="E524">
        <v>0</v>
      </c>
      <c r="F524">
        <v>1</v>
      </c>
      <c r="G524">
        <v>2</v>
      </c>
      <c r="H524">
        <v>0</v>
      </c>
      <c r="I524">
        <v>8</v>
      </c>
      <c r="J524">
        <v>16</v>
      </c>
    </row>
    <row r="526" spans="1:10" x14ac:dyDescent="0.3">
      <c r="A526" t="s">
        <v>441</v>
      </c>
      <c r="B526" t="s">
        <v>441</v>
      </c>
      <c r="D526">
        <v>41</v>
      </c>
      <c r="E526">
        <v>51</v>
      </c>
      <c r="F526">
        <v>36</v>
      </c>
      <c r="G526">
        <v>56</v>
      </c>
      <c r="H526">
        <v>0</v>
      </c>
      <c r="J526">
        <v>665.86</v>
      </c>
    </row>
    <row r="528" spans="1:10" x14ac:dyDescent="0.3">
      <c r="A528">
        <v>13</v>
      </c>
      <c r="B528" t="s">
        <v>442</v>
      </c>
      <c r="D528">
        <v>1</v>
      </c>
      <c r="E528">
        <v>0</v>
      </c>
      <c r="F528">
        <v>0</v>
      </c>
      <c r="G528">
        <v>1</v>
      </c>
      <c r="H528">
        <v>0</v>
      </c>
      <c r="I528">
        <v>6</v>
      </c>
      <c r="J528">
        <v>6</v>
      </c>
    </row>
    <row r="530" spans="1:10" x14ac:dyDescent="0.3">
      <c r="A530">
        <v>322</v>
      </c>
      <c r="B530" t="s">
        <v>443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18</v>
      </c>
      <c r="J530">
        <v>0</v>
      </c>
    </row>
    <row r="532" spans="1:10" x14ac:dyDescent="0.3">
      <c r="A532" s="9">
        <v>42891</v>
      </c>
      <c r="B532" t="s">
        <v>444</v>
      </c>
      <c r="D532">
        <v>3</v>
      </c>
      <c r="E532">
        <v>0</v>
      </c>
      <c r="F532">
        <v>0</v>
      </c>
      <c r="G532">
        <v>3</v>
      </c>
      <c r="H532">
        <v>0</v>
      </c>
      <c r="I532">
        <v>3.3332999999999999</v>
      </c>
      <c r="J532">
        <v>10</v>
      </c>
    </row>
    <row r="534" spans="1:10" x14ac:dyDescent="0.3">
      <c r="A534" t="s">
        <v>445</v>
      </c>
      <c r="B534" t="s">
        <v>446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8.5</v>
      </c>
      <c r="J534">
        <v>0</v>
      </c>
    </row>
    <row r="536" spans="1:10" x14ac:dyDescent="0.3">
      <c r="A536" t="s">
        <v>447</v>
      </c>
      <c r="B536" t="s">
        <v>448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18</v>
      </c>
      <c r="J536">
        <v>0</v>
      </c>
    </row>
    <row r="538" spans="1:10" x14ac:dyDescent="0.3">
      <c r="A538" t="s">
        <v>449</v>
      </c>
      <c r="B538" t="s">
        <v>450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9</v>
      </c>
      <c r="J538">
        <v>0</v>
      </c>
    </row>
    <row r="540" spans="1:10" x14ac:dyDescent="0.3">
      <c r="A540" t="s">
        <v>451</v>
      </c>
      <c r="B540" t="s">
        <v>452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28</v>
      </c>
      <c r="J540">
        <v>0</v>
      </c>
    </row>
    <row r="542" spans="1:10" x14ac:dyDescent="0.3">
      <c r="A542" t="s">
        <v>453</v>
      </c>
      <c r="B542" t="s">
        <v>454</v>
      </c>
      <c r="D542">
        <v>0</v>
      </c>
      <c r="E542">
        <v>9</v>
      </c>
      <c r="F542">
        <v>5</v>
      </c>
      <c r="G542">
        <v>4</v>
      </c>
      <c r="H542">
        <v>0</v>
      </c>
      <c r="I542">
        <v>15</v>
      </c>
      <c r="J542">
        <v>60</v>
      </c>
    </row>
    <row r="544" spans="1:10" x14ac:dyDescent="0.3">
      <c r="A544">
        <v>9782010188763</v>
      </c>
      <c r="B544" t="s">
        <v>455</v>
      </c>
      <c r="D544">
        <v>5</v>
      </c>
      <c r="E544">
        <v>5</v>
      </c>
      <c r="F544">
        <v>1</v>
      </c>
      <c r="G544">
        <v>9</v>
      </c>
      <c r="H544">
        <v>0</v>
      </c>
      <c r="I544">
        <v>15</v>
      </c>
      <c r="J544">
        <v>135</v>
      </c>
    </row>
    <row r="546" spans="1:10" x14ac:dyDescent="0.3">
      <c r="A546">
        <v>9782011173997</v>
      </c>
      <c r="B546" t="s">
        <v>456</v>
      </c>
      <c r="C546" t="s">
        <v>19</v>
      </c>
      <c r="D546">
        <v>3</v>
      </c>
      <c r="E546">
        <v>0</v>
      </c>
      <c r="F546">
        <v>0</v>
      </c>
      <c r="G546">
        <v>3</v>
      </c>
      <c r="H546">
        <v>0</v>
      </c>
      <c r="I546">
        <v>13.69</v>
      </c>
      <c r="J546">
        <v>41.07</v>
      </c>
    </row>
    <row r="548" spans="1:10" x14ac:dyDescent="0.3">
      <c r="A548">
        <v>9782012710641</v>
      </c>
      <c r="B548" t="s">
        <v>457</v>
      </c>
      <c r="C548" t="s">
        <v>19</v>
      </c>
      <c r="D548">
        <v>0</v>
      </c>
      <c r="E548">
        <v>3</v>
      </c>
      <c r="F548">
        <v>3</v>
      </c>
      <c r="G548">
        <v>0</v>
      </c>
      <c r="H548">
        <v>0</v>
      </c>
      <c r="I548">
        <v>16.2</v>
      </c>
      <c r="J548">
        <v>0</v>
      </c>
    </row>
    <row r="550" spans="1:10" x14ac:dyDescent="0.3">
      <c r="A550">
        <v>9782012814790</v>
      </c>
      <c r="B550" t="s">
        <v>458</v>
      </c>
      <c r="C550" t="s">
        <v>19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16.329999999999998</v>
      </c>
      <c r="J550">
        <v>0</v>
      </c>
    </row>
    <row r="552" spans="1:10" x14ac:dyDescent="0.3">
      <c r="A552">
        <v>9782012815179</v>
      </c>
      <c r="B552" t="s">
        <v>459</v>
      </c>
      <c r="C552" t="s">
        <v>19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32.19</v>
      </c>
      <c r="J552">
        <v>0</v>
      </c>
    </row>
    <row r="554" spans="1:10" x14ac:dyDescent="0.3">
      <c r="A554">
        <v>9782012848016</v>
      </c>
      <c r="B554" t="s">
        <v>460</v>
      </c>
      <c r="C554" t="s">
        <v>19</v>
      </c>
      <c r="D554">
        <v>0</v>
      </c>
      <c r="E554">
        <v>3</v>
      </c>
      <c r="F554">
        <v>3</v>
      </c>
      <c r="G554">
        <v>0</v>
      </c>
      <c r="H554">
        <v>0</v>
      </c>
      <c r="I554">
        <v>17.760000000000002</v>
      </c>
      <c r="J554">
        <v>0</v>
      </c>
    </row>
    <row r="556" spans="1:10" x14ac:dyDescent="0.3">
      <c r="A556">
        <v>9782033201067</v>
      </c>
      <c r="B556" t="s">
        <v>461</v>
      </c>
      <c r="D556">
        <v>5</v>
      </c>
      <c r="E556">
        <v>0</v>
      </c>
      <c r="F556">
        <v>1</v>
      </c>
      <c r="G556">
        <v>4</v>
      </c>
      <c r="H556">
        <v>0</v>
      </c>
      <c r="I556">
        <v>6</v>
      </c>
      <c r="J556">
        <v>24</v>
      </c>
    </row>
    <row r="558" spans="1:10" x14ac:dyDescent="0.3">
      <c r="A558">
        <v>9782035873651</v>
      </c>
      <c r="B558" t="s">
        <v>462</v>
      </c>
      <c r="C558" t="s">
        <v>19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46.05</v>
      </c>
      <c r="J558">
        <v>0</v>
      </c>
    </row>
    <row r="560" spans="1:10" x14ac:dyDescent="0.3">
      <c r="A560">
        <v>9782035917317</v>
      </c>
      <c r="B560" t="s">
        <v>463</v>
      </c>
      <c r="C560" t="s">
        <v>19</v>
      </c>
      <c r="D560">
        <v>1</v>
      </c>
      <c r="E560">
        <v>0</v>
      </c>
      <c r="F560">
        <v>1</v>
      </c>
      <c r="G560">
        <v>0</v>
      </c>
      <c r="H560">
        <v>0</v>
      </c>
      <c r="I560">
        <v>15.6</v>
      </c>
      <c r="J560">
        <v>0</v>
      </c>
    </row>
    <row r="562" spans="1:10" x14ac:dyDescent="0.3">
      <c r="A562">
        <v>9782091868080</v>
      </c>
      <c r="B562" t="s">
        <v>464</v>
      </c>
      <c r="C562" t="s">
        <v>19</v>
      </c>
      <c r="D562">
        <v>1</v>
      </c>
      <c r="E562">
        <v>0</v>
      </c>
      <c r="F562">
        <v>0</v>
      </c>
      <c r="G562">
        <v>1</v>
      </c>
      <c r="H562">
        <v>0</v>
      </c>
      <c r="I562">
        <v>10.34</v>
      </c>
      <c r="J562">
        <v>10.34</v>
      </c>
    </row>
    <row r="564" spans="1:10" x14ac:dyDescent="0.3">
      <c r="A564">
        <v>9782091868097</v>
      </c>
      <c r="B564" t="s">
        <v>465</v>
      </c>
      <c r="C564" t="s">
        <v>19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10.34</v>
      </c>
      <c r="J564">
        <v>0</v>
      </c>
    </row>
    <row r="566" spans="1:10" x14ac:dyDescent="0.3">
      <c r="A566">
        <v>9782321004608</v>
      </c>
      <c r="B566" t="s">
        <v>466</v>
      </c>
      <c r="C566" t="s">
        <v>19</v>
      </c>
      <c r="D566">
        <v>0</v>
      </c>
      <c r="E566">
        <v>4</v>
      </c>
      <c r="F566">
        <v>3</v>
      </c>
      <c r="G566">
        <v>1</v>
      </c>
      <c r="H566">
        <v>0</v>
      </c>
      <c r="I566">
        <v>19.79</v>
      </c>
      <c r="J566">
        <v>19.79</v>
      </c>
    </row>
    <row r="568" spans="1:10" x14ac:dyDescent="0.3">
      <c r="A568">
        <v>9782321006428</v>
      </c>
      <c r="B568" t="s">
        <v>467</v>
      </c>
      <c r="C568" t="s">
        <v>19</v>
      </c>
      <c r="D568">
        <v>0</v>
      </c>
      <c r="E568">
        <v>4</v>
      </c>
      <c r="F568">
        <v>4</v>
      </c>
      <c r="G568">
        <v>0</v>
      </c>
      <c r="H568">
        <v>0</v>
      </c>
      <c r="I568">
        <v>22.68</v>
      </c>
      <c r="J568">
        <v>0</v>
      </c>
    </row>
    <row r="570" spans="1:10" x14ac:dyDescent="0.3">
      <c r="A570">
        <v>9782321008668</v>
      </c>
      <c r="B570" t="s">
        <v>468</v>
      </c>
      <c r="C570" t="s">
        <v>19</v>
      </c>
      <c r="D570">
        <v>0</v>
      </c>
      <c r="E570">
        <v>12</v>
      </c>
      <c r="F570">
        <v>5</v>
      </c>
      <c r="G570">
        <v>7</v>
      </c>
      <c r="H570">
        <v>0</v>
      </c>
      <c r="I570">
        <v>28.38</v>
      </c>
      <c r="J570">
        <v>198.66</v>
      </c>
    </row>
    <row r="572" spans="1:10" x14ac:dyDescent="0.3">
      <c r="A572">
        <v>9782721422705</v>
      </c>
      <c r="B572" t="s">
        <v>469</v>
      </c>
      <c r="C572" t="s">
        <v>19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15</v>
      </c>
      <c r="J572">
        <v>0</v>
      </c>
    </row>
    <row r="574" spans="1:10" x14ac:dyDescent="0.3">
      <c r="A574">
        <v>9782733809242</v>
      </c>
      <c r="B574" t="s">
        <v>470</v>
      </c>
      <c r="C574" t="s">
        <v>19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18.2</v>
      </c>
      <c r="J574">
        <v>0</v>
      </c>
    </row>
    <row r="576" spans="1:10" x14ac:dyDescent="0.3">
      <c r="A576">
        <v>9782733824146</v>
      </c>
      <c r="B576" t="s">
        <v>471</v>
      </c>
      <c r="C576" t="s">
        <v>19</v>
      </c>
      <c r="D576">
        <v>1</v>
      </c>
      <c r="E576">
        <v>0</v>
      </c>
      <c r="F576">
        <v>1</v>
      </c>
      <c r="G576">
        <v>0</v>
      </c>
      <c r="H576">
        <v>0</v>
      </c>
      <c r="I576">
        <v>17.25</v>
      </c>
      <c r="J576">
        <v>0</v>
      </c>
    </row>
    <row r="578" spans="1:10" x14ac:dyDescent="0.3">
      <c r="A578">
        <v>9782745138156</v>
      </c>
      <c r="B578" t="s">
        <v>472</v>
      </c>
      <c r="D578">
        <v>1</v>
      </c>
      <c r="E578">
        <v>0</v>
      </c>
      <c r="F578">
        <v>1</v>
      </c>
      <c r="G578">
        <v>0</v>
      </c>
      <c r="H578">
        <v>0</v>
      </c>
      <c r="I578">
        <v>10</v>
      </c>
      <c r="J578">
        <v>0</v>
      </c>
    </row>
    <row r="580" spans="1:10" x14ac:dyDescent="0.3">
      <c r="A580">
        <v>9782745146113</v>
      </c>
      <c r="B580" t="s">
        <v>473</v>
      </c>
      <c r="C580" t="s">
        <v>19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5.5</v>
      </c>
      <c r="J580">
        <v>0</v>
      </c>
    </row>
    <row r="582" spans="1:10" x14ac:dyDescent="0.3">
      <c r="A582">
        <v>9782849021217</v>
      </c>
      <c r="B582" t="s">
        <v>474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6.67</v>
      </c>
      <c r="J582">
        <v>0</v>
      </c>
    </row>
    <row r="584" spans="1:10" x14ac:dyDescent="0.3">
      <c r="A584">
        <v>9789953300610</v>
      </c>
      <c r="B584" t="s">
        <v>475</v>
      </c>
      <c r="C584" t="s">
        <v>19</v>
      </c>
      <c r="D584">
        <v>2</v>
      </c>
      <c r="E584">
        <v>0</v>
      </c>
      <c r="F584">
        <v>0</v>
      </c>
      <c r="G584">
        <v>2</v>
      </c>
      <c r="H584">
        <v>0</v>
      </c>
      <c r="I584">
        <v>8</v>
      </c>
      <c r="J584">
        <v>16</v>
      </c>
    </row>
    <row r="586" spans="1:10" x14ac:dyDescent="0.3">
      <c r="A586">
        <v>9789953300634</v>
      </c>
      <c r="B586" t="s">
        <v>476</v>
      </c>
      <c r="D586">
        <v>1</v>
      </c>
      <c r="E586">
        <v>0</v>
      </c>
      <c r="F586">
        <v>0</v>
      </c>
      <c r="G586">
        <v>1</v>
      </c>
      <c r="H586">
        <v>0</v>
      </c>
      <c r="I586">
        <v>10</v>
      </c>
      <c r="J586">
        <v>10</v>
      </c>
    </row>
    <row r="588" spans="1:10" x14ac:dyDescent="0.3">
      <c r="A588">
        <v>9789953301853</v>
      </c>
      <c r="B588" t="s">
        <v>477</v>
      </c>
      <c r="C588" t="s">
        <v>19</v>
      </c>
      <c r="D588">
        <v>4</v>
      </c>
      <c r="E588">
        <v>1</v>
      </c>
      <c r="F588">
        <v>5</v>
      </c>
      <c r="G588">
        <v>0</v>
      </c>
      <c r="H588">
        <v>0</v>
      </c>
      <c r="I588">
        <v>6</v>
      </c>
      <c r="J588">
        <v>0</v>
      </c>
    </row>
    <row r="590" spans="1:10" x14ac:dyDescent="0.3">
      <c r="A590">
        <v>9789953305226</v>
      </c>
      <c r="B590" t="s">
        <v>478</v>
      </c>
      <c r="C590" t="s">
        <v>19</v>
      </c>
      <c r="D590">
        <v>5</v>
      </c>
      <c r="E590">
        <v>0</v>
      </c>
      <c r="F590">
        <v>0</v>
      </c>
      <c r="G590">
        <v>5</v>
      </c>
      <c r="H590">
        <v>0</v>
      </c>
      <c r="I590">
        <v>6</v>
      </c>
      <c r="J590">
        <v>30</v>
      </c>
    </row>
    <row r="592" spans="1:10" x14ac:dyDescent="0.3">
      <c r="A592" t="s">
        <v>479</v>
      </c>
      <c r="B592" t="s">
        <v>480</v>
      </c>
      <c r="D592">
        <v>4</v>
      </c>
      <c r="E592">
        <v>0</v>
      </c>
      <c r="F592">
        <v>1</v>
      </c>
      <c r="G592">
        <v>3</v>
      </c>
      <c r="H592">
        <v>0</v>
      </c>
      <c r="I592">
        <v>3</v>
      </c>
      <c r="J592">
        <v>9</v>
      </c>
    </row>
    <row r="594" spans="1:10" x14ac:dyDescent="0.3">
      <c r="A594" t="s">
        <v>481</v>
      </c>
      <c r="B594" t="s">
        <v>482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30</v>
      </c>
      <c r="J594">
        <v>0</v>
      </c>
    </row>
    <row r="596" spans="1:10" x14ac:dyDescent="0.3">
      <c r="A596" t="s">
        <v>483</v>
      </c>
      <c r="B596" t="s">
        <v>484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5.3333000000000004</v>
      </c>
      <c r="J596">
        <v>0</v>
      </c>
    </row>
    <row r="598" spans="1:10" x14ac:dyDescent="0.3">
      <c r="A598" t="s">
        <v>485</v>
      </c>
      <c r="B598" t="s">
        <v>484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5.3333000000000004</v>
      </c>
      <c r="J598">
        <v>0</v>
      </c>
    </row>
    <row r="600" spans="1:10" x14ac:dyDescent="0.3">
      <c r="A600" t="s">
        <v>486</v>
      </c>
      <c r="B600" t="s">
        <v>487</v>
      </c>
      <c r="C600" t="s">
        <v>19</v>
      </c>
      <c r="D600">
        <v>0</v>
      </c>
      <c r="E600">
        <v>10</v>
      </c>
      <c r="F600">
        <v>2</v>
      </c>
      <c r="G600">
        <v>8</v>
      </c>
      <c r="H600">
        <v>0</v>
      </c>
      <c r="I600">
        <v>2.5</v>
      </c>
      <c r="J600">
        <v>20</v>
      </c>
    </row>
    <row r="602" spans="1:10" x14ac:dyDescent="0.3">
      <c r="A602" t="s">
        <v>488</v>
      </c>
      <c r="B602" t="s">
        <v>489</v>
      </c>
      <c r="D602">
        <v>1</v>
      </c>
      <c r="E602">
        <v>0</v>
      </c>
      <c r="F602">
        <v>0</v>
      </c>
      <c r="G602">
        <v>1</v>
      </c>
      <c r="H602">
        <v>0</v>
      </c>
      <c r="I602">
        <v>16</v>
      </c>
      <c r="J602">
        <v>16</v>
      </c>
    </row>
    <row r="604" spans="1:10" x14ac:dyDescent="0.3">
      <c r="A604" t="s">
        <v>490</v>
      </c>
      <c r="B604" t="s">
        <v>491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15.48</v>
      </c>
      <c r="J604">
        <v>0</v>
      </c>
    </row>
    <row r="606" spans="1:10" x14ac:dyDescent="0.3">
      <c r="A606" t="s">
        <v>490</v>
      </c>
      <c r="B606" t="s">
        <v>491</v>
      </c>
      <c r="D606">
        <v>3</v>
      </c>
      <c r="E606">
        <v>0</v>
      </c>
      <c r="F606">
        <v>0</v>
      </c>
      <c r="G606">
        <v>3</v>
      </c>
      <c r="H606">
        <v>0</v>
      </c>
      <c r="J606">
        <v>60</v>
      </c>
    </row>
    <row r="608" spans="1:10" x14ac:dyDescent="0.3">
      <c r="A608" t="s">
        <v>492</v>
      </c>
      <c r="B608" t="s">
        <v>493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3</v>
      </c>
      <c r="J608">
        <v>0</v>
      </c>
    </row>
    <row r="610" spans="1:10" x14ac:dyDescent="0.3">
      <c r="A610" t="s">
        <v>494</v>
      </c>
      <c r="B610" t="s">
        <v>495</v>
      </c>
      <c r="C610" t="s">
        <v>19</v>
      </c>
      <c r="D610">
        <v>3</v>
      </c>
      <c r="E610">
        <v>0</v>
      </c>
      <c r="F610">
        <v>0</v>
      </c>
      <c r="G610">
        <v>3</v>
      </c>
      <c r="H610">
        <v>0</v>
      </c>
      <c r="I610">
        <v>20</v>
      </c>
      <c r="J610">
        <v>60</v>
      </c>
    </row>
    <row r="612" spans="1:10" x14ac:dyDescent="0.3">
      <c r="A612" t="s">
        <v>496</v>
      </c>
      <c r="B612" t="s">
        <v>497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5</v>
      </c>
      <c r="J612">
        <v>0</v>
      </c>
    </row>
    <row r="614" spans="1:10" x14ac:dyDescent="0.3">
      <c r="A614" t="s">
        <v>498</v>
      </c>
      <c r="B614" t="s">
        <v>499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17.850000000000001</v>
      </c>
      <c r="J614">
        <v>0</v>
      </c>
    </row>
    <row r="616" spans="1:10" x14ac:dyDescent="0.3">
      <c r="A616" t="s">
        <v>500</v>
      </c>
      <c r="B616" t="s">
        <v>500</v>
      </c>
      <c r="D616">
        <v>50</v>
      </c>
      <c r="E616">
        <v>41</v>
      </c>
      <c r="F616">
        <v>44</v>
      </c>
      <c r="G616">
        <v>47</v>
      </c>
      <c r="H616">
        <v>0</v>
      </c>
      <c r="J616">
        <v>507.65</v>
      </c>
    </row>
    <row r="618" spans="1:10" x14ac:dyDescent="0.3">
      <c r="A618">
        <v>35508601</v>
      </c>
      <c r="B618" t="s">
        <v>501</v>
      </c>
      <c r="D618">
        <v>1</v>
      </c>
      <c r="E618">
        <v>0</v>
      </c>
      <c r="F618">
        <v>0</v>
      </c>
      <c r="G618">
        <v>1</v>
      </c>
      <c r="H618">
        <v>0</v>
      </c>
      <c r="I618">
        <v>10</v>
      </c>
      <c r="J618">
        <v>10</v>
      </c>
    </row>
    <row r="620" spans="1:10" x14ac:dyDescent="0.3">
      <c r="A620" t="s">
        <v>502</v>
      </c>
      <c r="B620" t="s">
        <v>503</v>
      </c>
      <c r="D620">
        <v>13</v>
      </c>
      <c r="E620">
        <v>0</v>
      </c>
      <c r="F620">
        <v>5</v>
      </c>
      <c r="G620">
        <v>8</v>
      </c>
      <c r="H620">
        <v>0</v>
      </c>
      <c r="I620">
        <v>18</v>
      </c>
      <c r="J620">
        <v>144</v>
      </c>
    </row>
    <row r="622" spans="1:10" x14ac:dyDescent="0.3">
      <c r="A622">
        <v>5591821</v>
      </c>
      <c r="B622" t="s">
        <v>504</v>
      </c>
      <c r="D622">
        <v>5</v>
      </c>
      <c r="E622">
        <v>0</v>
      </c>
      <c r="F622">
        <v>3</v>
      </c>
      <c r="G622">
        <v>2</v>
      </c>
      <c r="H622">
        <v>0</v>
      </c>
      <c r="I622">
        <v>10</v>
      </c>
      <c r="J622">
        <v>20</v>
      </c>
    </row>
    <row r="624" spans="1:10" x14ac:dyDescent="0.3">
      <c r="A624">
        <v>9782721453426</v>
      </c>
      <c r="B624" t="s">
        <v>505</v>
      </c>
      <c r="D624">
        <v>1</v>
      </c>
      <c r="E624">
        <v>8</v>
      </c>
      <c r="F624">
        <v>3</v>
      </c>
      <c r="G624">
        <v>6</v>
      </c>
      <c r="H624">
        <v>0</v>
      </c>
      <c r="I624">
        <v>6</v>
      </c>
      <c r="J624">
        <v>36</v>
      </c>
    </row>
    <row r="626" spans="1:10" x14ac:dyDescent="0.3">
      <c r="A626" t="s">
        <v>506</v>
      </c>
      <c r="B626" t="s">
        <v>507</v>
      </c>
      <c r="D626">
        <v>4</v>
      </c>
      <c r="E626">
        <v>0</v>
      </c>
      <c r="F626">
        <v>1</v>
      </c>
      <c r="G626">
        <v>3</v>
      </c>
      <c r="H626">
        <v>0</v>
      </c>
      <c r="I626">
        <v>6</v>
      </c>
      <c r="J626">
        <v>18</v>
      </c>
    </row>
    <row r="628" spans="1:10" x14ac:dyDescent="0.3">
      <c r="A628" t="s">
        <v>508</v>
      </c>
      <c r="B628" t="s">
        <v>509</v>
      </c>
      <c r="D628">
        <v>2</v>
      </c>
      <c r="E628">
        <v>0</v>
      </c>
      <c r="F628">
        <v>2</v>
      </c>
      <c r="G628">
        <v>0</v>
      </c>
      <c r="H628">
        <v>0</v>
      </c>
      <c r="I628">
        <v>7.43</v>
      </c>
      <c r="J628">
        <v>0</v>
      </c>
    </row>
    <row r="630" spans="1:10" x14ac:dyDescent="0.3">
      <c r="A630" t="s">
        <v>510</v>
      </c>
      <c r="B630" t="s">
        <v>511</v>
      </c>
      <c r="D630">
        <v>1</v>
      </c>
      <c r="E630">
        <v>10</v>
      </c>
      <c r="F630">
        <v>8</v>
      </c>
      <c r="G630">
        <v>3</v>
      </c>
      <c r="H630">
        <v>0</v>
      </c>
      <c r="I630">
        <v>6.5</v>
      </c>
      <c r="J630">
        <v>19.5</v>
      </c>
    </row>
    <row r="632" spans="1:10" x14ac:dyDescent="0.3">
      <c r="A632" t="s">
        <v>512</v>
      </c>
      <c r="B632" t="s">
        <v>513</v>
      </c>
      <c r="D632">
        <v>10</v>
      </c>
      <c r="E632">
        <v>0</v>
      </c>
      <c r="F632">
        <v>4</v>
      </c>
      <c r="G632">
        <v>6</v>
      </c>
      <c r="H632">
        <v>0</v>
      </c>
      <c r="I632">
        <v>5</v>
      </c>
      <c r="J632">
        <v>30</v>
      </c>
    </row>
    <row r="634" spans="1:10" x14ac:dyDescent="0.3">
      <c r="A634" t="s">
        <v>514</v>
      </c>
      <c r="B634" t="s">
        <v>515</v>
      </c>
      <c r="C634" t="s">
        <v>19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6.5</v>
      </c>
      <c r="J634">
        <v>0</v>
      </c>
    </row>
    <row r="636" spans="1:10" x14ac:dyDescent="0.3">
      <c r="A636" t="s">
        <v>516</v>
      </c>
      <c r="B636" t="s">
        <v>517</v>
      </c>
      <c r="D636">
        <v>0</v>
      </c>
      <c r="E636">
        <v>3</v>
      </c>
      <c r="F636">
        <v>2</v>
      </c>
      <c r="G636">
        <v>1</v>
      </c>
      <c r="H636">
        <v>0</v>
      </c>
      <c r="I636">
        <v>6</v>
      </c>
      <c r="J636">
        <v>6</v>
      </c>
    </row>
    <row r="638" spans="1:10" x14ac:dyDescent="0.3">
      <c r="A638" t="s">
        <v>518</v>
      </c>
      <c r="B638" t="s">
        <v>519</v>
      </c>
      <c r="C638" t="s">
        <v>19</v>
      </c>
      <c r="D638">
        <v>1</v>
      </c>
      <c r="E638">
        <v>10</v>
      </c>
      <c r="F638">
        <v>3</v>
      </c>
      <c r="G638">
        <v>8</v>
      </c>
      <c r="H638">
        <v>0</v>
      </c>
      <c r="I638">
        <v>2.5</v>
      </c>
      <c r="J638">
        <v>20</v>
      </c>
    </row>
    <row r="640" spans="1:10" x14ac:dyDescent="0.3">
      <c r="A640" t="s">
        <v>520</v>
      </c>
      <c r="B640" t="s">
        <v>521</v>
      </c>
      <c r="D640">
        <v>4</v>
      </c>
      <c r="E640">
        <v>0</v>
      </c>
      <c r="F640">
        <v>1</v>
      </c>
      <c r="G640">
        <v>3</v>
      </c>
      <c r="H640">
        <v>0</v>
      </c>
      <c r="I640">
        <v>29.75</v>
      </c>
      <c r="J640">
        <v>89.25</v>
      </c>
    </row>
    <row r="642" spans="1:10" x14ac:dyDescent="0.3">
      <c r="A642" t="s">
        <v>522</v>
      </c>
      <c r="B642" t="s">
        <v>523</v>
      </c>
      <c r="D642">
        <v>0</v>
      </c>
      <c r="E642">
        <v>0</v>
      </c>
      <c r="F642">
        <v>-1</v>
      </c>
      <c r="G642">
        <v>1</v>
      </c>
      <c r="H642">
        <v>0</v>
      </c>
      <c r="I642">
        <v>14.9</v>
      </c>
      <c r="J642">
        <v>14.9</v>
      </c>
    </row>
    <row r="644" spans="1:10" x14ac:dyDescent="0.3">
      <c r="A644" t="s">
        <v>524</v>
      </c>
      <c r="B644" t="s">
        <v>525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6</v>
      </c>
      <c r="J644">
        <v>0</v>
      </c>
    </row>
    <row r="646" spans="1:10" x14ac:dyDescent="0.3">
      <c r="A646" t="s">
        <v>526</v>
      </c>
      <c r="B646" t="s">
        <v>527</v>
      </c>
      <c r="D646">
        <v>5</v>
      </c>
      <c r="E646">
        <v>7</v>
      </c>
      <c r="F646">
        <v>12</v>
      </c>
      <c r="G646">
        <v>0</v>
      </c>
      <c r="H646">
        <v>0</v>
      </c>
      <c r="I646">
        <v>8</v>
      </c>
      <c r="J646">
        <v>0</v>
      </c>
    </row>
    <row r="648" spans="1:10" x14ac:dyDescent="0.3">
      <c r="A648" t="s">
        <v>528</v>
      </c>
      <c r="B648" t="s">
        <v>529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50" spans="1:10" x14ac:dyDescent="0.3">
      <c r="A650" t="s">
        <v>530</v>
      </c>
      <c r="B650" t="s">
        <v>531</v>
      </c>
      <c r="D650">
        <v>3</v>
      </c>
      <c r="E650">
        <v>3</v>
      </c>
      <c r="F650">
        <v>1</v>
      </c>
      <c r="G650">
        <v>5</v>
      </c>
      <c r="H650">
        <v>0</v>
      </c>
      <c r="I650">
        <v>20</v>
      </c>
      <c r="J650">
        <v>100</v>
      </c>
    </row>
    <row r="652" spans="1:10" x14ac:dyDescent="0.3">
      <c r="A652" t="s">
        <v>532</v>
      </c>
      <c r="B652" t="s">
        <v>533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14</v>
      </c>
      <c r="J652">
        <v>0</v>
      </c>
    </row>
    <row r="654" spans="1:10" x14ac:dyDescent="0.3">
      <c r="A654" t="s">
        <v>534</v>
      </c>
      <c r="B654" t="s">
        <v>534</v>
      </c>
      <c r="D654">
        <v>23</v>
      </c>
      <c r="E654">
        <v>35</v>
      </c>
      <c r="F654">
        <v>44</v>
      </c>
      <c r="G654">
        <v>14</v>
      </c>
      <c r="H654">
        <v>0</v>
      </c>
      <c r="J654">
        <v>161.69999999999999</v>
      </c>
    </row>
    <row r="656" spans="1:10" x14ac:dyDescent="0.3">
      <c r="A656">
        <v>9780198612988</v>
      </c>
      <c r="B656" t="s">
        <v>535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7.5</v>
      </c>
      <c r="J656">
        <v>0</v>
      </c>
    </row>
    <row r="658" spans="1:10" x14ac:dyDescent="0.3">
      <c r="A658">
        <v>9782012710733</v>
      </c>
      <c r="B658" t="s">
        <v>536</v>
      </c>
      <c r="C658" t="s">
        <v>19</v>
      </c>
      <c r="D658">
        <v>0</v>
      </c>
      <c r="E658">
        <v>1</v>
      </c>
      <c r="F658">
        <v>1</v>
      </c>
      <c r="G658">
        <v>0</v>
      </c>
      <c r="H658">
        <v>0</v>
      </c>
      <c r="I658">
        <v>5.15</v>
      </c>
      <c r="J658">
        <v>0</v>
      </c>
    </row>
    <row r="660" spans="1:10" x14ac:dyDescent="0.3">
      <c r="A660">
        <v>9782012805934</v>
      </c>
      <c r="B660" t="s">
        <v>537</v>
      </c>
      <c r="D660">
        <v>0</v>
      </c>
      <c r="E660">
        <v>4</v>
      </c>
      <c r="F660">
        <v>4</v>
      </c>
      <c r="G660">
        <v>0</v>
      </c>
      <c r="H660">
        <v>0</v>
      </c>
      <c r="I660">
        <v>15.48</v>
      </c>
      <c r="J660">
        <v>0</v>
      </c>
    </row>
    <row r="662" spans="1:10" x14ac:dyDescent="0.3">
      <c r="A662">
        <v>9782012814592</v>
      </c>
      <c r="B662" t="s">
        <v>538</v>
      </c>
      <c r="D662">
        <v>0</v>
      </c>
      <c r="E662">
        <v>4</v>
      </c>
      <c r="F662">
        <v>4</v>
      </c>
      <c r="G662">
        <v>0</v>
      </c>
      <c r="H662">
        <v>0</v>
      </c>
      <c r="I662">
        <v>18.3</v>
      </c>
      <c r="J662">
        <v>0</v>
      </c>
    </row>
    <row r="664" spans="1:10" x14ac:dyDescent="0.3">
      <c r="A664">
        <v>9782035878144</v>
      </c>
      <c r="B664" t="s">
        <v>539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20.25</v>
      </c>
      <c r="J664">
        <v>0</v>
      </c>
    </row>
    <row r="666" spans="1:10" x14ac:dyDescent="0.3">
      <c r="A666">
        <v>9782321002130</v>
      </c>
      <c r="B666" t="s">
        <v>540</v>
      </c>
      <c r="C666" t="s">
        <v>19</v>
      </c>
      <c r="D666">
        <v>1</v>
      </c>
      <c r="E666">
        <v>1</v>
      </c>
      <c r="F666">
        <v>2</v>
      </c>
      <c r="G666">
        <v>0</v>
      </c>
      <c r="H666">
        <v>0</v>
      </c>
      <c r="I666">
        <v>15.48</v>
      </c>
      <c r="J666">
        <v>0</v>
      </c>
    </row>
    <row r="668" spans="1:10" x14ac:dyDescent="0.3">
      <c r="A668">
        <v>9782321006381</v>
      </c>
      <c r="B668" t="s">
        <v>541</v>
      </c>
      <c r="C668" t="s">
        <v>19</v>
      </c>
      <c r="D668">
        <v>1</v>
      </c>
      <c r="E668">
        <v>4</v>
      </c>
      <c r="F668">
        <v>5</v>
      </c>
      <c r="G668">
        <v>0</v>
      </c>
      <c r="H668">
        <v>0</v>
      </c>
      <c r="I668">
        <v>22.43</v>
      </c>
      <c r="J668">
        <v>0</v>
      </c>
    </row>
    <row r="670" spans="1:10" x14ac:dyDescent="0.3">
      <c r="A670">
        <v>9782850365980</v>
      </c>
      <c r="B670" t="s">
        <v>542</v>
      </c>
      <c r="D670">
        <v>0</v>
      </c>
      <c r="E670">
        <v>4</v>
      </c>
      <c r="F670">
        <v>0</v>
      </c>
      <c r="G670">
        <v>4</v>
      </c>
      <c r="H670">
        <v>0</v>
      </c>
      <c r="I670">
        <v>22</v>
      </c>
      <c r="J670">
        <v>88</v>
      </c>
    </row>
    <row r="672" spans="1:10" x14ac:dyDescent="0.3">
      <c r="A672">
        <v>9789953635477</v>
      </c>
      <c r="B672" t="s">
        <v>543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16</v>
      </c>
      <c r="J672">
        <v>0</v>
      </c>
    </row>
    <row r="674" spans="1:10" x14ac:dyDescent="0.3">
      <c r="A674" t="s">
        <v>544</v>
      </c>
      <c r="B674" t="s">
        <v>544</v>
      </c>
      <c r="D674">
        <v>21</v>
      </c>
      <c r="E674">
        <v>17</v>
      </c>
      <c r="F674">
        <v>28</v>
      </c>
      <c r="G674">
        <v>10</v>
      </c>
      <c r="H674">
        <v>0</v>
      </c>
      <c r="J674">
        <v>73.7</v>
      </c>
    </row>
    <row r="676" spans="1:10" x14ac:dyDescent="0.3">
      <c r="A676" t="s">
        <v>545</v>
      </c>
      <c r="B676" t="s">
        <v>546</v>
      </c>
      <c r="D676">
        <v>5</v>
      </c>
      <c r="E676">
        <v>0</v>
      </c>
      <c r="F676">
        <v>4</v>
      </c>
      <c r="G676">
        <v>1</v>
      </c>
      <c r="H676">
        <v>0</v>
      </c>
      <c r="I676">
        <v>16.7</v>
      </c>
      <c r="J676">
        <v>16.7</v>
      </c>
    </row>
    <row r="678" spans="1:10" x14ac:dyDescent="0.3">
      <c r="A678" t="s">
        <v>547</v>
      </c>
      <c r="B678" t="s">
        <v>548</v>
      </c>
      <c r="D678">
        <v>0</v>
      </c>
      <c r="E678">
        <v>14</v>
      </c>
      <c r="F678">
        <v>9</v>
      </c>
      <c r="G678">
        <v>5</v>
      </c>
      <c r="H678">
        <v>0</v>
      </c>
      <c r="I678">
        <v>6</v>
      </c>
      <c r="J678">
        <v>30</v>
      </c>
    </row>
    <row r="680" spans="1:10" x14ac:dyDescent="0.3">
      <c r="A680" t="s">
        <v>549</v>
      </c>
      <c r="B680" t="s">
        <v>550</v>
      </c>
      <c r="D680">
        <v>3</v>
      </c>
      <c r="E680">
        <v>0</v>
      </c>
      <c r="F680">
        <v>0</v>
      </c>
      <c r="G680">
        <v>3</v>
      </c>
      <c r="H680">
        <v>0</v>
      </c>
      <c r="I680">
        <v>6</v>
      </c>
      <c r="J680">
        <v>18</v>
      </c>
    </row>
    <row r="682" spans="1:10" x14ac:dyDescent="0.3">
      <c r="A682" t="s">
        <v>551</v>
      </c>
      <c r="B682" t="s">
        <v>552</v>
      </c>
      <c r="D682">
        <v>5</v>
      </c>
      <c r="E682">
        <v>3</v>
      </c>
      <c r="F682">
        <v>8</v>
      </c>
      <c r="G682">
        <v>0</v>
      </c>
      <c r="H682">
        <v>0</v>
      </c>
      <c r="I682">
        <v>6</v>
      </c>
      <c r="J682">
        <v>0</v>
      </c>
    </row>
    <row r="684" spans="1:10" x14ac:dyDescent="0.3">
      <c r="A684" t="s">
        <v>553</v>
      </c>
      <c r="B684" t="s">
        <v>554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21.74</v>
      </c>
      <c r="J684">
        <v>0</v>
      </c>
    </row>
    <row r="686" spans="1:10" x14ac:dyDescent="0.3">
      <c r="A686" t="s">
        <v>555</v>
      </c>
      <c r="B686" t="s">
        <v>542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20</v>
      </c>
      <c r="J686">
        <v>0</v>
      </c>
    </row>
    <row r="688" spans="1:10" x14ac:dyDescent="0.3">
      <c r="A688" t="s">
        <v>556</v>
      </c>
      <c r="B688" t="s">
        <v>557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6</v>
      </c>
      <c r="J688">
        <v>0</v>
      </c>
    </row>
    <row r="690" spans="1:10" x14ac:dyDescent="0.3">
      <c r="A690" t="s">
        <v>558</v>
      </c>
      <c r="B690" t="s">
        <v>559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6</v>
      </c>
      <c r="J690">
        <v>0</v>
      </c>
    </row>
    <row r="692" spans="1:10" x14ac:dyDescent="0.3">
      <c r="A692" t="s">
        <v>560</v>
      </c>
      <c r="B692" t="s">
        <v>561</v>
      </c>
      <c r="D692">
        <v>1</v>
      </c>
      <c r="E692">
        <v>0</v>
      </c>
      <c r="F692">
        <v>0</v>
      </c>
      <c r="G692">
        <v>1</v>
      </c>
      <c r="H692">
        <v>0</v>
      </c>
      <c r="I692">
        <v>9</v>
      </c>
      <c r="J692">
        <v>9</v>
      </c>
    </row>
    <row r="694" spans="1:10" x14ac:dyDescent="0.3">
      <c r="A694" t="s">
        <v>562</v>
      </c>
      <c r="B694" t="s">
        <v>563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2.6667000000000001</v>
      </c>
      <c r="J694">
        <v>0</v>
      </c>
    </row>
    <row r="696" spans="1:10" x14ac:dyDescent="0.3">
      <c r="A696" t="s">
        <v>564</v>
      </c>
      <c r="B696" t="s">
        <v>565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10</v>
      </c>
      <c r="J696">
        <v>0</v>
      </c>
    </row>
    <row r="698" spans="1:10" x14ac:dyDescent="0.3">
      <c r="A698" t="s">
        <v>566</v>
      </c>
      <c r="B698" t="s">
        <v>567</v>
      </c>
      <c r="D698">
        <v>7</v>
      </c>
      <c r="E698">
        <v>0</v>
      </c>
      <c r="F698">
        <v>7</v>
      </c>
      <c r="G698">
        <v>0</v>
      </c>
      <c r="H698">
        <v>0</v>
      </c>
      <c r="I698">
        <v>16</v>
      </c>
      <c r="J698">
        <v>0</v>
      </c>
    </row>
    <row r="700" spans="1:10" x14ac:dyDescent="0.3">
      <c r="A700" t="s">
        <v>568</v>
      </c>
      <c r="B700" t="s">
        <v>569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5</v>
      </c>
      <c r="J700">
        <v>0</v>
      </c>
    </row>
    <row r="702" spans="1:10" x14ac:dyDescent="0.3">
      <c r="A702" t="s">
        <v>570</v>
      </c>
      <c r="B702" t="s">
        <v>570</v>
      </c>
      <c r="D702">
        <v>27</v>
      </c>
      <c r="E702">
        <v>206</v>
      </c>
      <c r="F702">
        <v>176</v>
      </c>
      <c r="G702">
        <v>57</v>
      </c>
      <c r="H702">
        <v>0</v>
      </c>
      <c r="J702">
        <v>488</v>
      </c>
    </row>
    <row r="704" spans="1:10" x14ac:dyDescent="0.3">
      <c r="A704" t="s">
        <v>571</v>
      </c>
      <c r="B704" t="s">
        <v>572</v>
      </c>
      <c r="D704">
        <v>3</v>
      </c>
      <c r="E704">
        <v>8</v>
      </c>
      <c r="F704">
        <v>11</v>
      </c>
      <c r="G704">
        <v>0</v>
      </c>
      <c r="H704">
        <v>0</v>
      </c>
      <c r="I704">
        <v>7.9</v>
      </c>
      <c r="J704">
        <v>0</v>
      </c>
    </row>
    <row r="706" spans="1:10" x14ac:dyDescent="0.3">
      <c r="A706" t="s">
        <v>573</v>
      </c>
      <c r="B706" t="s">
        <v>574</v>
      </c>
      <c r="D706">
        <v>1</v>
      </c>
      <c r="E706">
        <v>19</v>
      </c>
      <c r="F706">
        <v>16</v>
      </c>
      <c r="G706">
        <v>4</v>
      </c>
      <c r="H706">
        <v>0</v>
      </c>
      <c r="I706">
        <v>7</v>
      </c>
      <c r="J706">
        <v>28</v>
      </c>
    </row>
    <row r="708" spans="1:10" x14ac:dyDescent="0.3">
      <c r="A708" t="s">
        <v>575</v>
      </c>
      <c r="B708" t="s">
        <v>576</v>
      </c>
      <c r="D708">
        <v>3</v>
      </c>
      <c r="E708">
        <v>17</v>
      </c>
      <c r="F708">
        <v>12</v>
      </c>
      <c r="G708">
        <v>8</v>
      </c>
      <c r="H708">
        <v>0</v>
      </c>
      <c r="I708">
        <v>8.5</v>
      </c>
      <c r="J708">
        <v>68</v>
      </c>
    </row>
    <row r="710" spans="1:10" x14ac:dyDescent="0.3">
      <c r="A710" t="s">
        <v>577</v>
      </c>
      <c r="B710" t="s">
        <v>578</v>
      </c>
      <c r="D710">
        <v>2</v>
      </c>
      <c r="E710">
        <v>22</v>
      </c>
      <c r="F710">
        <v>22</v>
      </c>
      <c r="G710">
        <v>2</v>
      </c>
      <c r="H710">
        <v>0</v>
      </c>
      <c r="I710">
        <v>7</v>
      </c>
      <c r="J710">
        <v>14</v>
      </c>
    </row>
    <row r="712" spans="1:10" x14ac:dyDescent="0.3">
      <c r="A712" t="s">
        <v>579</v>
      </c>
      <c r="B712" t="s">
        <v>580</v>
      </c>
      <c r="D712">
        <v>1</v>
      </c>
      <c r="E712">
        <v>23</v>
      </c>
      <c r="F712">
        <v>22</v>
      </c>
      <c r="G712">
        <v>2</v>
      </c>
      <c r="H712">
        <v>0</v>
      </c>
      <c r="I712">
        <v>9</v>
      </c>
      <c r="J712">
        <v>18</v>
      </c>
    </row>
    <row r="714" spans="1:10" x14ac:dyDescent="0.3">
      <c r="A714" t="s">
        <v>581</v>
      </c>
      <c r="B714" t="s">
        <v>582</v>
      </c>
      <c r="D714">
        <v>5</v>
      </c>
      <c r="E714">
        <v>20</v>
      </c>
      <c r="F714">
        <v>20</v>
      </c>
      <c r="G714">
        <v>5</v>
      </c>
      <c r="H714">
        <v>0</v>
      </c>
      <c r="I714">
        <v>8</v>
      </c>
      <c r="J714">
        <v>40</v>
      </c>
    </row>
    <row r="716" spans="1:10" x14ac:dyDescent="0.3">
      <c r="A716" t="s">
        <v>583</v>
      </c>
      <c r="B716" t="s">
        <v>584</v>
      </c>
      <c r="D716">
        <v>4</v>
      </c>
      <c r="E716">
        <v>25</v>
      </c>
      <c r="F716">
        <v>25</v>
      </c>
      <c r="G716">
        <v>4</v>
      </c>
      <c r="H716">
        <v>0</v>
      </c>
      <c r="I716">
        <v>8</v>
      </c>
      <c r="J716">
        <v>32</v>
      </c>
    </row>
    <row r="718" spans="1:10" x14ac:dyDescent="0.3">
      <c r="A718" t="s">
        <v>585</v>
      </c>
      <c r="B718" t="s">
        <v>586</v>
      </c>
      <c r="D718">
        <v>0</v>
      </c>
      <c r="E718">
        <v>32</v>
      </c>
      <c r="F718">
        <v>16</v>
      </c>
      <c r="G718">
        <v>16</v>
      </c>
      <c r="H718">
        <v>0</v>
      </c>
      <c r="I718">
        <v>9</v>
      </c>
      <c r="J718">
        <v>144</v>
      </c>
    </row>
    <row r="720" spans="1:10" x14ac:dyDescent="0.3">
      <c r="A720" t="s">
        <v>587</v>
      </c>
      <c r="B720" t="s">
        <v>588</v>
      </c>
      <c r="D720">
        <v>2</v>
      </c>
      <c r="E720">
        <v>25</v>
      </c>
      <c r="F720">
        <v>14</v>
      </c>
      <c r="G720">
        <v>13</v>
      </c>
      <c r="H720">
        <v>0</v>
      </c>
      <c r="I720">
        <v>9</v>
      </c>
      <c r="J720">
        <v>117</v>
      </c>
    </row>
    <row r="722" spans="1:10" x14ac:dyDescent="0.3">
      <c r="A722" t="s">
        <v>589</v>
      </c>
      <c r="B722" t="s">
        <v>590</v>
      </c>
      <c r="C722" t="s">
        <v>19</v>
      </c>
      <c r="D722">
        <v>6</v>
      </c>
      <c r="E722">
        <v>15</v>
      </c>
      <c r="F722">
        <v>18</v>
      </c>
      <c r="G722">
        <v>3</v>
      </c>
      <c r="H722">
        <v>0</v>
      </c>
      <c r="I722">
        <v>9</v>
      </c>
      <c r="J722">
        <v>27</v>
      </c>
    </row>
    <row r="724" spans="1:10" x14ac:dyDescent="0.3">
      <c r="A724" t="s">
        <v>591</v>
      </c>
      <c r="B724" t="s">
        <v>591</v>
      </c>
      <c r="D724">
        <v>43</v>
      </c>
      <c r="E724">
        <v>449</v>
      </c>
      <c r="F724">
        <v>436</v>
      </c>
      <c r="G724">
        <v>56</v>
      </c>
      <c r="H724">
        <v>0</v>
      </c>
      <c r="J724">
        <v>986.05</v>
      </c>
    </row>
    <row r="726" spans="1:10" x14ac:dyDescent="0.3">
      <c r="A726">
        <v>9780230408470</v>
      </c>
      <c r="B726" t="s">
        <v>592</v>
      </c>
      <c r="D726">
        <v>1</v>
      </c>
      <c r="E726">
        <v>12</v>
      </c>
      <c r="F726">
        <v>9</v>
      </c>
      <c r="G726">
        <v>4</v>
      </c>
      <c r="H726">
        <v>0</v>
      </c>
      <c r="I726">
        <v>26.25</v>
      </c>
      <c r="J726">
        <v>105</v>
      </c>
    </row>
    <row r="728" spans="1:10" x14ac:dyDescent="0.3">
      <c r="A728">
        <v>9780230408487</v>
      </c>
      <c r="B728" t="s">
        <v>593</v>
      </c>
      <c r="D728">
        <v>2</v>
      </c>
      <c r="E728">
        <v>15</v>
      </c>
      <c r="F728">
        <v>14</v>
      </c>
      <c r="G728">
        <v>3</v>
      </c>
      <c r="H728">
        <v>0</v>
      </c>
      <c r="I728">
        <v>25.2</v>
      </c>
      <c r="J728">
        <v>75.599999999999994</v>
      </c>
    </row>
    <row r="730" spans="1:10" x14ac:dyDescent="0.3">
      <c r="A730">
        <v>9780230408494</v>
      </c>
      <c r="B730" t="s">
        <v>594</v>
      </c>
      <c r="D730">
        <v>4</v>
      </c>
      <c r="E730">
        <v>13</v>
      </c>
      <c r="F730">
        <v>17</v>
      </c>
      <c r="G730">
        <v>0</v>
      </c>
      <c r="H730">
        <v>0</v>
      </c>
      <c r="I730">
        <v>27.05</v>
      </c>
      <c r="J730">
        <v>0</v>
      </c>
    </row>
    <row r="732" spans="1:10" x14ac:dyDescent="0.3">
      <c r="A732">
        <v>9780230408500</v>
      </c>
      <c r="B732" t="s">
        <v>595</v>
      </c>
      <c r="D732">
        <v>5</v>
      </c>
      <c r="E732">
        <v>4</v>
      </c>
      <c r="F732">
        <v>2</v>
      </c>
      <c r="G732">
        <v>7</v>
      </c>
      <c r="H732">
        <v>0</v>
      </c>
      <c r="I732">
        <v>24.2</v>
      </c>
      <c r="J732">
        <v>169.4</v>
      </c>
    </row>
    <row r="734" spans="1:10" x14ac:dyDescent="0.3">
      <c r="A734">
        <v>9780230412545</v>
      </c>
      <c r="B734" t="s">
        <v>596</v>
      </c>
      <c r="D734">
        <v>1</v>
      </c>
      <c r="E734">
        <v>20</v>
      </c>
      <c r="F734">
        <v>20</v>
      </c>
      <c r="G734">
        <v>1</v>
      </c>
      <c r="H734">
        <v>0</v>
      </c>
      <c r="I734">
        <v>16</v>
      </c>
      <c r="J734">
        <v>16</v>
      </c>
    </row>
    <row r="736" spans="1:10" x14ac:dyDescent="0.3">
      <c r="A736">
        <v>9780230412552</v>
      </c>
      <c r="B736" t="s">
        <v>597</v>
      </c>
      <c r="D736">
        <v>4</v>
      </c>
      <c r="E736">
        <v>23</v>
      </c>
      <c r="F736">
        <v>19</v>
      </c>
      <c r="G736">
        <v>8</v>
      </c>
      <c r="H736">
        <v>0</v>
      </c>
      <c r="I736">
        <v>16.5</v>
      </c>
      <c r="J736">
        <v>132</v>
      </c>
    </row>
    <row r="738" spans="1:10" x14ac:dyDescent="0.3">
      <c r="A738">
        <v>9780230412569</v>
      </c>
      <c r="B738" t="s">
        <v>598</v>
      </c>
      <c r="C738" t="s">
        <v>19</v>
      </c>
      <c r="D738">
        <v>7</v>
      </c>
      <c r="E738">
        <v>26</v>
      </c>
      <c r="F738">
        <v>27</v>
      </c>
      <c r="G738">
        <v>6</v>
      </c>
      <c r="H738">
        <v>0</v>
      </c>
      <c r="I738">
        <v>16.3</v>
      </c>
      <c r="J738">
        <v>97.8</v>
      </c>
    </row>
    <row r="740" spans="1:10" x14ac:dyDescent="0.3">
      <c r="A740">
        <v>9780230412576</v>
      </c>
      <c r="B740" t="s">
        <v>599</v>
      </c>
      <c r="D740">
        <v>8</v>
      </c>
      <c r="E740">
        <v>0</v>
      </c>
      <c r="F740">
        <v>2</v>
      </c>
      <c r="G740">
        <v>6</v>
      </c>
      <c r="H740">
        <v>0</v>
      </c>
      <c r="I740">
        <v>16.649999999999999</v>
      </c>
      <c r="J740">
        <v>99.9</v>
      </c>
    </row>
    <row r="742" spans="1:10" x14ac:dyDescent="0.3">
      <c r="A742">
        <v>9780230438453</v>
      </c>
      <c r="B742" t="s">
        <v>600</v>
      </c>
      <c r="D742">
        <v>-2</v>
      </c>
      <c r="E742">
        <v>50</v>
      </c>
      <c r="F742">
        <v>46</v>
      </c>
      <c r="G742">
        <v>2</v>
      </c>
      <c r="H742">
        <v>0</v>
      </c>
      <c r="I742">
        <v>12</v>
      </c>
      <c r="J742">
        <v>24</v>
      </c>
    </row>
    <row r="744" spans="1:10" x14ac:dyDescent="0.3">
      <c r="A744">
        <v>9780230440944</v>
      </c>
      <c r="B744" t="s">
        <v>601</v>
      </c>
      <c r="C744" t="s">
        <v>19</v>
      </c>
      <c r="D744">
        <v>3</v>
      </c>
      <c r="E744">
        <v>16</v>
      </c>
      <c r="F744">
        <v>16</v>
      </c>
      <c r="G744">
        <v>3</v>
      </c>
      <c r="H744">
        <v>0</v>
      </c>
      <c r="I744">
        <v>11.3</v>
      </c>
      <c r="J744">
        <v>33.9</v>
      </c>
    </row>
    <row r="746" spans="1:10" x14ac:dyDescent="0.3">
      <c r="A746">
        <v>9780230440975</v>
      </c>
      <c r="B746" t="s">
        <v>602</v>
      </c>
      <c r="D746">
        <v>2</v>
      </c>
      <c r="E746">
        <v>22</v>
      </c>
      <c r="F746">
        <v>24</v>
      </c>
      <c r="G746">
        <v>0</v>
      </c>
      <c r="H746">
        <v>0</v>
      </c>
      <c r="I746">
        <v>11.85</v>
      </c>
      <c r="J746">
        <v>0</v>
      </c>
    </row>
    <row r="748" spans="1:10" x14ac:dyDescent="0.3">
      <c r="A748">
        <v>9780230440999</v>
      </c>
      <c r="B748" t="s">
        <v>603</v>
      </c>
      <c r="D748">
        <v>-1</v>
      </c>
      <c r="E748">
        <v>35</v>
      </c>
      <c r="F748">
        <v>34</v>
      </c>
      <c r="G748">
        <v>0</v>
      </c>
      <c r="H748">
        <v>0</v>
      </c>
      <c r="I748">
        <v>11.3</v>
      </c>
      <c r="J748">
        <v>0</v>
      </c>
    </row>
    <row r="750" spans="1:10" x14ac:dyDescent="0.3">
      <c r="A750">
        <v>9780230444249</v>
      </c>
      <c r="B750" t="s">
        <v>604</v>
      </c>
      <c r="D750">
        <v>2</v>
      </c>
      <c r="E750">
        <v>43</v>
      </c>
      <c r="F750">
        <v>45</v>
      </c>
      <c r="G750">
        <v>0</v>
      </c>
      <c r="H750">
        <v>0</v>
      </c>
      <c r="I750">
        <v>15.85</v>
      </c>
      <c r="J750">
        <v>0</v>
      </c>
    </row>
    <row r="752" spans="1:10" x14ac:dyDescent="0.3">
      <c r="A752">
        <v>9780230444447</v>
      </c>
      <c r="B752" t="s">
        <v>605</v>
      </c>
      <c r="D752">
        <v>-1</v>
      </c>
      <c r="E752">
        <v>33</v>
      </c>
      <c r="F752">
        <v>31</v>
      </c>
      <c r="G752">
        <v>1</v>
      </c>
      <c r="H752">
        <v>0</v>
      </c>
      <c r="I752">
        <v>15.85</v>
      </c>
      <c r="J752">
        <v>15.85</v>
      </c>
    </row>
    <row r="754" spans="1:10" x14ac:dyDescent="0.3">
      <c r="A754">
        <v>9780230466388</v>
      </c>
      <c r="B754" t="s">
        <v>606</v>
      </c>
      <c r="D754">
        <v>1</v>
      </c>
      <c r="E754">
        <v>19</v>
      </c>
      <c r="F754">
        <v>15</v>
      </c>
      <c r="G754">
        <v>5</v>
      </c>
      <c r="H754">
        <v>0</v>
      </c>
      <c r="I754">
        <v>15.85</v>
      </c>
      <c r="J754">
        <v>79.25</v>
      </c>
    </row>
    <row r="756" spans="1:10" x14ac:dyDescent="0.3">
      <c r="A756">
        <v>9780230466456</v>
      </c>
      <c r="B756" t="s">
        <v>607</v>
      </c>
      <c r="D756">
        <v>1</v>
      </c>
      <c r="E756">
        <v>25</v>
      </c>
      <c r="F756">
        <v>24</v>
      </c>
      <c r="G756">
        <v>2</v>
      </c>
      <c r="H756">
        <v>0</v>
      </c>
      <c r="I756">
        <v>15.85</v>
      </c>
      <c r="J756">
        <v>31.7</v>
      </c>
    </row>
    <row r="758" spans="1:10" x14ac:dyDescent="0.3">
      <c r="A758">
        <v>9780230466463</v>
      </c>
      <c r="B758" t="s">
        <v>608</v>
      </c>
      <c r="C758" t="s">
        <v>19</v>
      </c>
      <c r="D758">
        <v>2</v>
      </c>
      <c r="E758">
        <v>25</v>
      </c>
      <c r="F758">
        <v>24</v>
      </c>
      <c r="G758">
        <v>3</v>
      </c>
      <c r="H758">
        <v>0</v>
      </c>
      <c r="I758">
        <v>11.3</v>
      </c>
      <c r="J758">
        <v>33.9</v>
      </c>
    </row>
    <row r="760" spans="1:10" x14ac:dyDescent="0.3">
      <c r="A760">
        <v>9780230466524</v>
      </c>
      <c r="B760" t="s">
        <v>609</v>
      </c>
      <c r="D760">
        <v>0</v>
      </c>
      <c r="E760">
        <v>25</v>
      </c>
      <c r="F760">
        <v>23</v>
      </c>
      <c r="G760">
        <v>2</v>
      </c>
      <c r="H760">
        <v>0</v>
      </c>
      <c r="I760">
        <v>16.649999999999999</v>
      </c>
      <c r="J760">
        <v>33.299999999999997</v>
      </c>
    </row>
    <row r="762" spans="1:10" x14ac:dyDescent="0.3">
      <c r="A762">
        <v>9780230466531</v>
      </c>
      <c r="B762" t="s">
        <v>610</v>
      </c>
      <c r="D762">
        <v>3</v>
      </c>
      <c r="E762">
        <v>23</v>
      </c>
      <c r="F762">
        <v>24</v>
      </c>
      <c r="G762">
        <v>2</v>
      </c>
      <c r="H762">
        <v>0</v>
      </c>
      <c r="I762">
        <v>11.3</v>
      </c>
      <c r="J762">
        <v>22.6</v>
      </c>
    </row>
    <row r="764" spans="1:10" x14ac:dyDescent="0.3">
      <c r="A764">
        <v>9780230466593</v>
      </c>
      <c r="B764" t="s">
        <v>611</v>
      </c>
      <c r="D764">
        <v>1</v>
      </c>
      <c r="E764">
        <v>20</v>
      </c>
      <c r="F764">
        <v>20</v>
      </c>
      <c r="G764">
        <v>1</v>
      </c>
      <c r="H764">
        <v>0</v>
      </c>
      <c r="I764">
        <v>15.85</v>
      </c>
      <c r="J764">
        <v>15.85</v>
      </c>
    </row>
    <row r="766" spans="1:10" x14ac:dyDescent="0.3">
      <c r="A766" t="s">
        <v>612</v>
      </c>
      <c r="B766" t="s">
        <v>613</v>
      </c>
      <c r="C766" t="s">
        <v>19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</row>
    <row r="768" spans="1:10" x14ac:dyDescent="0.3">
      <c r="A768" t="s">
        <v>614</v>
      </c>
      <c r="B768" t="s">
        <v>614</v>
      </c>
      <c r="D768">
        <v>0</v>
      </c>
      <c r="E768">
        <v>0</v>
      </c>
      <c r="F768">
        <v>0</v>
      </c>
      <c r="G768">
        <v>0</v>
      </c>
      <c r="H768">
        <v>0</v>
      </c>
      <c r="J768">
        <v>0</v>
      </c>
    </row>
    <row r="770" spans="1:10" x14ac:dyDescent="0.3">
      <c r="A770">
        <v>9782210500273</v>
      </c>
      <c r="B770" t="s">
        <v>615</v>
      </c>
      <c r="C770" t="s">
        <v>19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20.46</v>
      </c>
      <c r="J770">
        <v>0</v>
      </c>
    </row>
    <row r="772" spans="1:10" x14ac:dyDescent="0.3">
      <c r="A772" t="s">
        <v>616</v>
      </c>
      <c r="B772" t="s">
        <v>616</v>
      </c>
      <c r="D772">
        <v>0</v>
      </c>
      <c r="E772">
        <v>0</v>
      </c>
      <c r="F772">
        <v>0</v>
      </c>
      <c r="G772">
        <v>0</v>
      </c>
      <c r="H772">
        <v>0</v>
      </c>
      <c r="J772">
        <v>0</v>
      </c>
    </row>
    <row r="774" spans="1:10" x14ac:dyDescent="0.3">
      <c r="A774" t="s">
        <v>617</v>
      </c>
      <c r="B774" t="s">
        <v>618</v>
      </c>
      <c r="C774" t="s">
        <v>152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2.3332999999999999</v>
      </c>
      <c r="J774">
        <v>0</v>
      </c>
    </row>
    <row r="776" spans="1:10" x14ac:dyDescent="0.3">
      <c r="A776" t="s">
        <v>619</v>
      </c>
      <c r="B776" t="s">
        <v>619</v>
      </c>
      <c r="D776">
        <v>27</v>
      </c>
      <c r="E776">
        <v>56</v>
      </c>
      <c r="F776">
        <v>52</v>
      </c>
      <c r="G776">
        <v>31</v>
      </c>
      <c r="H776">
        <v>0</v>
      </c>
      <c r="J776">
        <v>137.25</v>
      </c>
    </row>
    <row r="778" spans="1:10" x14ac:dyDescent="0.3">
      <c r="A778">
        <v>9786144000854</v>
      </c>
      <c r="B778" t="s">
        <v>620</v>
      </c>
      <c r="D778">
        <v>1</v>
      </c>
      <c r="E778">
        <v>0</v>
      </c>
      <c r="F778">
        <v>0</v>
      </c>
      <c r="G778">
        <v>1</v>
      </c>
      <c r="H778">
        <v>0</v>
      </c>
      <c r="I778">
        <v>4.25</v>
      </c>
      <c r="J778">
        <v>4.25</v>
      </c>
    </row>
    <row r="780" spans="1:10" x14ac:dyDescent="0.3">
      <c r="A780">
        <v>9786144006887</v>
      </c>
      <c r="B780" t="s">
        <v>621</v>
      </c>
      <c r="C780" t="s">
        <v>19</v>
      </c>
      <c r="D780">
        <v>0</v>
      </c>
      <c r="E780">
        <v>19</v>
      </c>
      <c r="F780">
        <v>18</v>
      </c>
      <c r="G780">
        <v>1</v>
      </c>
      <c r="H780">
        <v>0</v>
      </c>
      <c r="I780">
        <v>5</v>
      </c>
      <c r="J780">
        <v>5</v>
      </c>
    </row>
    <row r="782" spans="1:10" x14ac:dyDescent="0.3">
      <c r="A782" t="s">
        <v>622</v>
      </c>
      <c r="B782" t="s">
        <v>623</v>
      </c>
      <c r="D782">
        <v>0</v>
      </c>
      <c r="E782">
        <v>8</v>
      </c>
      <c r="F782">
        <v>6</v>
      </c>
      <c r="G782">
        <v>2</v>
      </c>
      <c r="H782">
        <v>0</v>
      </c>
      <c r="I782">
        <v>4.5</v>
      </c>
      <c r="J782">
        <v>9</v>
      </c>
    </row>
    <row r="784" spans="1:10" x14ac:dyDescent="0.3">
      <c r="A784" t="s">
        <v>624</v>
      </c>
      <c r="B784" t="s">
        <v>625</v>
      </c>
      <c r="C784" t="s">
        <v>19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4.5</v>
      </c>
      <c r="J784">
        <v>0</v>
      </c>
    </row>
    <row r="786" spans="1:10" x14ac:dyDescent="0.3">
      <c r="A786" t="s">
        <v>626</v>
      </c>
      <c r="B786" t="s">
        <v>627</v>
      </c>
      <c r="D786">
        <v>2</v>
      </c>
      <c r="E786">
        <v>4</v>
      </c>
      <c r="F786">
        <v>5</v>
      </c>
      <c r="G786">
        <v>1</v>
      </c>
      <c r="H786">
        <v>0</v>
      </c>
      <c r="I786">
        <v>4.5</v>
      </c>
      <c r="J786">
        <v>4.5</v>
      </c>
    </row>
    <row r="788" spans="1:10" x14ac:dyDescent="0.3">
      <c r="A788" t="s">
        <v>628</v>
      </c>
      <c r="B788" t="s">
        <v>629</v>
      </c>
      <c r="D788">
        <v>1</v>
      </c>
      <c r="E788">
        <v>15</v>
      </c>
      <c r="F788">
        <v>7</v>
      </c>
      <c r="G788">
        <v>9</v>
      </c>
      <c r="H788">
        <v>0</v>
      </c>
      <c r="I788">
        <v>5</v>
      </c>
      <c r="J788">
        <v>45</v>
      </c>
    </row>
    <row r="790" spans="1:10" x14ac:dyDescent="0.3">
      <c r="A790" t="s">
        <v>630</v>
      </c>
      <c r="B790" t="s">
        <v>631</v>
      </c>
      <c r="D790">
        <v>7</v>
      </c>
      <c r="E790">
        <v>3</v>
      </c>
      <c r="F790">
        <v>7</v>
      </c>
      <c r="G790">
        <v>3</v>
      </c>
      <c r="H790">
        <v>0</v>
      </c>
      <c r="I790">
        <v>4.5</v>
      </c>
      <c r="J790">
        <v>13.5</v>
      </c>
    </row>
    <row r="792" spans="1:10" x14ac:dyDescent="0.3">
      <c r="A792" t="s">
        <v>632</v>
      </c>
      <c r="B792" t="s">
        <v>633</v>
      </c>
      <c r="D792">
        <v>2</v>
      </c>
      <c r="E792">
        <v>6</v>
      </c>
      <c r="F792">
        <v>8</v>
      </c>
      <c r="G792">
        <v>0</v>
      </c>
      <c r="H792">
        <v>0</v>
      </c>
      <c r="I792">
        <v>5</v>
      </c>
      <c r="J792">
        <v>0</v>
      </c>
    </row>
    <row r="794" spans="1:10" x14ac:dyDescent="0.3">
      <c r="A794" t="s">
        <v>634</v>
      </c>
      <c r="B794" t="s">
        <v>635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4</v>
      </c>
      <c r="J794">
        <v>0</v>
      </c>
    </row>
    <row r="796" spans="1:10" x14ac:dyDescent="0.3">
      <c r="A796" t="s">
        <v>636</v>
      </c>
      <c r="B796" t="s">
        <v>637</v>
      </c>
      <c r="D796">
        <v>9</v>
      </c>
      <c r="E796">
        <v>1</v>
      </c>
      <c r="F796">
        <v>1</v>
      </c>
      <c r="G796">
        <v>9</v>
      </c>
      <c r="H796">
        <v>0</v>
      </c>
      <c r="I796">
        <v>4</v>
      </c>
      <c r="J796">
        <v>36</v>
      </c>
    </row>
    <row r="798" spans="1:10" x14ac:dyDescent="0.3">
      <c r="A798" t="s">
        <v>638</v>
      </c>
      <c r="B798" t="s">
        <v>639</v>
      </c>
      <c r="D798">
        <v>5</v>
      </c>
      <c r="E798">
        <v>0</v>
      </c>
      <c r="F798">
        <v>0</v>
      </c>
      <c r="G798">
        <v>5</v>
      </c>
      <c r="H798">
        <v>0</v>
      </c>
      <c r="I798">
        <v>4</v>
      </c>
      <c r="J798">
        <v>20</v>
      </c>
    </row>
    <row r="800" spans="1:10" x14ac:dyDescent="0.3">
      <c r="A800" t="s">
        <v>640</v>
      </c>
      <c r="B800" t="s">
        <v>640</v>
      </c>
      <c r="D800">
        <v>723</v>
      </c>
      <c r="E800">
        <v>1232</v>
      </c>
      <c r="F800">
        <v>1272</v>
      </c>
      <c r="G800">
        <v>683</v>
      </c>
      <c r="H800">
        <v>0</v>
      </c>
      <c r="J800">
        <v>4227</v>
      </c>
    </row>
    <row r="802" spans="1:10" x14ac:dyDescent="0.3">
      <c r="A802">
        <v>1000000013888</v>
      </c>
      <c r="B802" t="s">
        <v>641</v>
      </c>
      <c r="D802">
        <v>0</v>
      </c>
      <c r="E802">
        <v>2</v>
      </c>
      <c r="F802">
        <v>2</v>
      </c>
      <c r="G802">
        <v>0</v>
      </c>
      <c r="H802">
        <v>0</v>
      </c>
      <c r="I802">
        <v>7</v>
      </c>
      <c r="J802">
        <v>0</v>
      </c>
    </row>
    <row r="804" spans="1:10" x14ac:dyDescent="0.3">
      <c r="A804">
        <v>35512899</v>
      </c>
      <c r="B804" t="s">
        <v>642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5</v>
      </c>
      <c r="J804">
        <v>0</v>
      </c>
    </row>
    <row r="806" spans="1:10" x14ac:dyDescent="0.3">
      <c r="A806">
        <v>9789953447957</v>
      </c>
      <c r="B806" t="s">
        <v>643</v>
      </c>
      <c r="D806">
        <v>1</v>
      </c>
      <c r="E806">
        <v>0</v>
      </c>
      <c r="F806">
        <v>0</v>
      </c>
      <c r="G806">
        <v>1</v>
      </c>
      <c r="H806">
        <v>0</v>
      </c>
      <c r="I806">
        <v>5</v>
      </c>
      <c r="J806">
        <v>5</v>
      </c>
    </row>
    <row r="808" spans="1:10" x14ac:dyDescent="0.3">
      <c r="A808">
        <v>9789953487793</v>
      </c>
      <c r="B808" t="s">
        <v>644</v>
      </c>
      <c r="D808">
        <v>0</v>
      </c>
      <c r="E808">
        <v>1</v>
      </c>
      <c r="F808">
        <v>1</v>
      </c>
      <c r="G808">
        <v>0</v>
      </c>
      <c r="H808">
        <v>0</v>
      </c>
      <c r="I808">
        <v>7</v>
      </c>
      <c r="J808">
        <v>0</v>
      </c>
    </row>
    <row r="810" spans="1:10" x14ac:dyDescent="0.3">
      <c r="A810" t="s">
        <v>645</v>
      </c>
      <c r="B810" t="s">
        <v>646</v>
      </c>
      <c r="C810" t="s">
        <v>19</v>
      </c>
      <c r="D810">
        <v>11</v>
      </c>
      <c r="E810">
        <v>0</v>
      </c>
      <c r="F810">
        <v>0</v>
      </c>
      <c r="G810">
        <v>11</v>
      </c>
      <c r="H810">
        <v>0</v>
      </c>
      <c r="I810">
        <v>4</v>
      </c>
      <c r="J810">
        <v>44</v>
      </c>
    </row>
    <row r="812" spans="1:10" x14ac:dyDescent="0.3">
      <c r="A812" t="s">
        <v>647</v>
      </c>
      <c r="B812" t="s">
        <v>648</v>
      </c>
      <c r="D812">
        <v>4</v>
      </c>
      <c r="E812">
        <v>0</v>
      </c>
      <c r="F812">
        <v>0</v>
      </c>
      <c r="G812">
        <v>4</v>
      </c>
      <c r="H812">
        <v>0</v>
      </c>
      <c r="I812">
        <v>7</v>
      </c>
      <c r="J812">
        <v>28</v>
      </c>
    </row>
    <row r="814" spans="1:10" x14ac:dyDescent="0.3">
      <c r="A814" t="s">
        <v>649</v>
      </c>
      <c r="B814" t="s">
        <v>650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6.6</v>
      </c>
      <c r="J814">
        <v>0</v>
      </c>
    </row>
    <row r="816" spans="1:10" x14ac:dyDescent="0.3">
      <c r="A816" t="s">
        <v>651</v>
      </c>
      <c r="B816" t="s">
        <v>652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3.35</v>
      </c>
      <c r="J816">
        <v>0</v>
      </c>
    </row>
    <row r="818" spans="1:10" x14ac:dyDescent="0.3">
      <c r="A818" t="s">
        <v>653</v>
      </c>
      <c r="B818" t="s">
        <v>654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4</v>
      </c>
      <c r="J818">
        <v>0</v>
      </c>
    </row>
    <row r="820" spans="1:10" x14ac:dyDescent="0.3">
      <c r="A820" t="s">
        <v>655</v>
      </c>
      <c r="B820" t="s">
        <v>656</v>
      </c>
      <c r="D820">
        <v>3</v>
      </c>
      <c r="E820">
        <v>0</v>
      </c>
      <c r="F820">
        <v>1</v>
      </c>
      <c r="G820">
        <v>2</v>
      </c>
      <c r="H820">
        <v>0</v>
      </c>
      <c r="I820">
        <v>9</v>
      </c>
      <c r="J820">
        <v>18</v>
      </c>
    </row>
    <row r="822" spans="1:10" x14ac:dyDescent="0.3">
      <c r="A822" t="s">
        <v>657</v>
      </c>
      <c r="B822" t="s">
        <v>657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7</v>
      </c>
      <c r="J822">
        <v>0</v>
      </c>
    </row>
    <row r="824" spans="1:10" x14ac:dyDescent="0.3">
      <c r="A824" t="s">
        <v>658</v>
      </c>
      <c r="B824" t="s">
        <v>659</v>
      </c>
      <c r="D824">
        <v>3</v>
      </c>
      <c r="E824">
        <v>13</v>
      </c>
      <c r="F824">
        <v>15</v>
      </c>
      <c r="G824">
        <v>1</v>
      </c>
      <c r="H824">
        <v>0</v>
      </c>
      <c r="I824">
        <v>7</v>
      </c>
      <c r="J824">
        <v>7</v>
      </c>
    </row>
    <row r="826" spans="1:10" x14ac:dyDescent="0.3">
      <c r="A826" t="s">
        <v>660</v>
      </c>
      <c r="B826" t="s">
        <v>661</v>
      </c>
      <c r="D826">
        <v>3</v>
      </c>
      <c r="E826">
        <v>0</v>
      </c>
      <c r="F826">
        <v>2</v>
      </c>
      <c r="G826">
        <v>1</v>
      </c>
      <c r="H826">
        <v>0</v>
      </c>
      <c r="I826">
        <v>4</v>
      </c>
      <c r="J826">
        <v>4</v>
      </c>
    </row>
    <row r="828" spans="1:10" x14ac:dyDescent="0.3">
      <c r="A828" t="s">
        <v>662</v>
      </c>
      <c r="B828" t="s">
        <v>663</v>
      </c>
      <c r="D828">
        <v>10</v>
      </c>
      <c r="E828">
        <v>5</v>
      </c>
      <c r="F828">
        <v>11</v>
      </c>
      <c r="G828">
        <v>4</v>
      </c>
      <c r="H828">
        <v>0</v>
      </c>
      <c r="I828">
        <v>7</v>
      </c>
      <c r="J828">
        <v>28</v>
      </c>
    </row>
    <row r="830" spans="1:10" x14ac:dyDescent="0.3">
      <c r="A830" t="s">
        <v>664</v>
      </c>
      <c r="B830" t="s">
        <v>665</v>
      </c>
      <c r="D830">
        <v>4</v>
      </c>
      <c r="E830">
        <v>0</v>
      </c>
      <c r="F830">
        <v>0</v>
      </c>
      <c r="G830">
        <v>4</v>
      </c>
      <c r="H830">
        <v>0</v>
      </c>
      <c r="I830">
        <v>6</v>
      </c>
      <c r="J830">
        <v>24</v>
      </c>
    </row>
    <row r="832" spans="1:10" x14ac:dyDescent="0.3">
      <c r="A832" t="s">
        <v>666</v>
      </c>
      <c r="B832" t="s">
        <v>667</v>
      </c>
      <c r="D832">
        <v>6</v>
      </c>
      <c r="E832">
        <v>0</v>
      </c>
      <c r="F832">
        <v>0</v>
      </c>
      <c r="G832">
        <v>6</v>
      </c>
      <c r="H832">
        <v>0</v>
      </c>
      <c r="I832">
        <v>5</v>
      </c>
      <c r="J832">
        <v>30</v>
      </c>
    </row>
    <row r="834" spans="1:10" x14ac:dyDescent="0.3">
      <c r="A834" t="s">
        <v>668</v>
      </c>
      <c r="B834" t="s">
        <v>669</v>
      </c>
      <c r="D834">
        <v>1</v>
      </c>
      <c r="E834">
        <v>3</v>
      </c>
      <c r="F834">
        <v>3</v>
      </c>
      <c r="G834">
        <v>1</v>
      </c>
      <c r="H834">
        <v>0</v>
      </c>
      <c r="I834">
        <v>5</v>
      </c>
      <c r="J834">
        <v>5</v>
      </c>
    </row>
    <row r="836" spans="1:10" x14ac:dyDescent="0.3">
      <c r="A836" t="s">
        <v>670</v>
      </c>
      <c r="B836" t="s">
        <v>670</v>
      </c>
      <c r="D836">
        <v>2</v>
      </c>
      <c r="E836">
        <v>0</v>
      </c>
      <c r="F836">
        <v>2</v>
      </c>
      <c r="G836">
        <v>0</v>
      </c>
      <c r="H836">
        <v>0</v>
      </c>
      <c r="I836">
        <v>3.33</v>
      </c>
      <c r="J836">
        <v>0</v>
      </c>
    </row>
    <row r="838" spans="1:10" x14ac:dyDescent="0.3">
      <c r="A838" t="s">
        <v>671</v>
      </c>
      <c r="B838" t="s">
        <v>671</v>
      </c>
      <c r="D838">
        <v>197</v>
      </c>
      <c r="E838">
        <v>330</v>
      </c>
      <c r="F838">
        <v>325</v>
      </c>
      <c r="G838">
        <v>202</v>
      </c>
      <c r="H838">
        <v>0</v>
      </c>
      <c r="J838">
        <v>1233.1600000000001</v>
      </c>
    </row>
    <row r="840" spans="1:10" x14ac:dyDescent="0.3">
      <c r="A840">
        <v>13674</v>
      </c>
      <c r="B840" t="s">
        <v>672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5.35</v>
      </c>
      <c r="J840">
        <v>0</v>
      </c>
    </row>
    <row r="842" spans="1:10" x14ac:dyDescent="0.3">
      <c r="A842">
        <v>6355364</v>
      </c>
      <c r="B842" t="s">
        <v>673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5</v>
      </c>
      <c r="J842">
        <v>0</v>
      </c>
    </row>
    <row r="844" spans="1:10" x14ac:dyDescent="0.3">
      <c r="A844">
        <v>1000000004601</v>
      </c>
      <c r="B844" t="s">
        <v>674</v>
      </c>
      <c r="D844">
        <v>2</v>
      </c>
      <c r="E844">
        <v>1</v>
      </c>
      <c r="F844">
        <v>0</v>
      </c>
      <c r="G844">
        <v>3</v>
      </c>
      <c r="H844">
        <v>0</v>
      </c>
      <c r="I844">
        <v>5</v>
      </c>
      <c r="J844">
        <v>15</v>
      </c>
    </row>
    <row r="846" spans="1:10" x14ac:dyDescent="0.3">
      <c r="A846">
        <v>1000000004953</v>
      </c>
      <c r="B846" t="s">
        <v>675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4.5</v>
      </c>
      <c r="J846">
        <v>0</v>
      </c>
    </row>
    <row r="848" spans="1:10" x14ac:dyDescent="0.3">
      <c r="A848">
        <v>1000000005059</v>
      </c>
      <c r="B848" t="s">
        <v>676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5</v>
      </c>
      <c r="J848">
        <v>0</v>
      </c>
    </row>
    <row r="850" spans="1:10" x14ac:dyDescent="0.3">
      <c r="A850">
        <v>1000000005332</v>
      </c>
      <c r="B850" t="s">
        <v>677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5</v>
      </c>
      <c r="J850">
        <v>0</v>
      </c>
    </row>
    <row r="852" spans="1:10" x14ac:dyDescent="0.3">
      <c r="A852">
        <v>1000000005691</v>
      </c>
      <c r="B852" t="s">
        <v>678</v>
      </c>
      <c r="D852">
        <v>1</v>
      </c>
      <c r="E852">
        <v>0</v>
      </c>
      <c r="F852">
        <v>0</v>
      </c>
      <c r="G852">
        <v>1</v>
      </c>
      <c r="H852">
        <v>0</v>
      </c>
      <c r="I852">
        <v>4</v>
      </c>
      <c r="J852">
        <v>4</v>
      </c>
    </row>
    <row r="854" spans="1:10" x14ac:dyDescent="0.3">
      <c r="A854">
        <v>1000000005714</v>
      </c>
      <c r="B854" t="s">
        <v>679</v>
      </c>
      <c r="D854">
        <v>2</v>
      </c>
      <c r="E854">
        <v>0</v>
      </c>
      <c r="F854">
        <v>0</v>
      </c>
      <c r="G854">
        <v>2</v>
      </c>
      <c r="H854">
        <v>0</v>
      </c>
      <c r="I854">
        <v>4</v>
      </c>
      <c r="J854">
        <v>8</v>
      </c>
    </row>
    <row r="856" spans="1:10" x14ac:dyDescent="0.3">
      <c r="A856">
        <v>1000000005837</v>
      </c>
      <c r="B856" t="s">
        <v>680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5</v>
      </c>
      <c r="J856">
        <v>0</v>
      </c>
    </row>
    <row r="858" spans="1:10" x14ac:dyDescent="0.3">
      <c r="A858">
        <v>1000000005974</v>
      </c>
      <c r="B858" t="s">
        <v>681</v>
      </c>
      <c r="D858">
        <v>1</v>
      </c>
      <c r="E858">
        <v>2</v>
      </c>
      <c r="F858">
        <v>3</v>
      </c>
      <c r="G858">
        <v>0</v>
      </c>
      <c r="H858">
        <v>0</v>
      </c>
      <c r="I858">
        <v>5</v>
      </c>
      <c r="J858">
        <v>0</v>
      </c>
    </row>
    <row r="860" spans="1:10" x14ac:dyDescent="0.3">
      <c r="A860">
        <v>1000000005981</v>
      </c>
      <c r="B860" t="s">
        <v>682</v>
      </c>
      <c r="D860">
        <v>1</v>
      </c>
      <c r="E860">
        <v>0</v>
      </c>
      <c r="F860">
        <v>0</v>
      </c>
      <c r="G860">
        <v>1</v>
      </c>
      <c r="H860">
        <v>0</v>
      </c>
      <c r="I860">
        <v>4.5</v>
      </c>
      <c r="J860">
        <v>4.5</v>
      </c>
    </row>
    <row r="862" spans="1:10" x14ac:dyDescent="0.3">
      <c r="A862">
        <v>1000000006001</v>
      </c>
      <c r="B862" t="s">
        <v>683</v>
      </c>
      <c r="D862">
        <v>2</v>
      </c>
      <c r="E862">
        <v>0</v>
      </c>
      <c r="F862">
        <v>0</v>
      </c>
      <c r="G862">
        <v>2</v>
      </c>
      <c r="H862">
        <v>0</v>
      </c>
      <c r="I862">
        <v>5</v>
      </c>
      <c r="J862">
        <v>10</v>
      </c>
    </row>
    <row r="864" spans="1:10" x14ac:dyDescent="0.3">
      <c r="A864">
        <v>1000000006056</v>
      </c>
      <c r="B864" t="s">
        <v>684</v>
      </c>
      <c r="C864" t="s">
        <v>19</v>
      </c>
      <c r="D864">
        <v>1</v>
      </c>
      <c r="E864">
        <v>0</v>
      </c>
      <c r="F864">
        <v>0</v>
      </c>
      <c r="G864">
        <v>1</v>
      </c>
      <c r="H864">
        <v>0</v>
      </c>
      <c r="I864">
        <v>5</v>
      </c>
      <c r="J864">
        <v>5</v>
      </c>
    </row>
    <row r="866" spans="1:10" x14ac:dyDescent="0.3">
      <c r="A866">
        <v>1000000006100</v>
      </c>
      <c r="B866" t="s">
        <v>685</v>
      </c>
      <c r="C866" t="s">
        <v>19</v>
      </c>
      <c r="D866">
        <v>1</v>
      </c>
      <c r="E866">
        <v>2</v>
      </c>
      <c r="F866">
        <v>3</v>
      </c>
      <c r="G866">
        <v>0</v>
      </c>
      <c r="H866">
        <v>0</v>
      </c>
      <c r="I866">
        <v>5</v>
      </c>
      <c r="J866">
        <v>0</v>
      </c>
    </row>
    <row r="868" spans="1:10" x14ac:dyDescent="0.3">
      <c r="A868">
        <v>1000000006476</v>
      </c>
      <c r="B868" t="s">
        <v>686</v>
      </c>
      <c r="D868">
        <v>3</v>
      </c>
      <c r="E868">
        <v>0</v>
      </c>
      <c r="F868">
        <v>0</v>
      </c>
      <c r="G868">
        <v>3</v>
      </c>
      <c r="H868">
        <v>0</v>
      </c>
      <c r="I868">
        <v>4.5</v>
      </c>
      <c r="J868">
        <v>13.5</v>
      </c>
    </row>
    <row r="870" spans="1:10" x14ac:dyDescent="0.3">
      <c r="A870">
        <v>1000000007756</v>
      </c>
      <c r="B870" t="s">
        <v>687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2.65</v>
      </c>
      <c r="J870">
        <v>0</v>
      </c>
    </row>
    <row r="872" spans="1:10" x14ac:dyDescent="0.3">
      <c r="A872">
        <v>1000000007954</v>
      </c>
      <c r="B872" t="s">
        <v>688</v>
      </c>
      <c r="D872">
        <v>2</v>
      </c>
      <c r="E872">
        <v>0</v>
      </c>
      <c r="F872">
        <v>1</v>
      </c>
      <c r="G872">
        <v>1</v>
      </c>
      <c r="H872">
        <v>0</v>
      </c>
      <c r="I872">
        <v>4.3499999999999996</v>
      </c>
      <c r="J872">
        <v>4.3499999999999996</v>
      </c>
    </row>
    <row r="874" spans="1:10" x14ac:dyDescent="0.3">
      <c r="A874">
        <v>1000000008241</v>
      </c>
      <c r="B874" t="s">
        <v>689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3</v>
      </c>
      <c r="J874">
        <v>0</v>
      </c>
    </row>
    <row r="876" spans="1:10" x14ac:dyDescent="0.3">
      <c r="A876">
        <v>1000000009392</v>
      </c>
      <c r="B876" t="s">
        <v>690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4.5</v>
      </c>
      <c r="J876">
        <v>0</v>
      </c>
    </row>
    <row r="878" spans="1:10" x14ac:dyDescent="0.3">
      <c r="A878">
        <v>1000000009460</v>
      </c>
      <c r="B878" t="s">
        <v>691</v>
      </c>
      <c r="D878">
        <v>5</v>
      </c>
      <c r="E878">
        <v>0</v>
      </c>
      <c r="F878">
        <v>0</v>
      </c>
      <c r="G878">
        <v>5</v>
      </c>
      <c r="H878">
        <v>0</v>
      </c>
      <c r="I878">
        <v>5</v>
      </c>
      <c r="J878">
        <v>25</v>
      </c>
    </row>
    <row r="880" spans="1:10" x14ac:dyDescent="0.3">
      <c r="A880">
        <v>1000000009774</v>
      </c>
      <c r="B880" t="s">
        <v>692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4.5</v>
      </c>
      <c r="J880">
        <v>0</v>
      </c>
    </row>
    <row r="882" spans="1:10" x14ac:dyDescent="0.3">
      <c r="A882">
        <v>1000000010114</v>
      </c>
      <c r="B882" t="s">
        <v>693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4.5</v>
      </c>
      <c r="J882">
        <v>0</v>
      </c>
    </row>
    <row r="884" spans="1:10" x14ac:dyDescent="0.3">
      <c r="A884">
        <v>1000000010176</v>
      </c>
      <c r="B884" t="s">
        <v>694</v>
      </c>
      <c r="C884" t="s">
        <v>19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6</v>
      </c>
      <c r="J884">
        <v>0</v>
      </c>
    </row>
    <row r="886" spans="1:10" x14ac:dyDescent="0.3">
      <c r="A886">
        <v>1000000010305</v>
      </c>
      <c r="B886" t="s">
        <v>695</v>
      </c>
      <c r="D886">
        <v>5</v>
      </c>
      <c r="E886">
        <v>0</v>
      </c>
      <c r="F886">
        <v>0</v>
      </c>
      <c r="G886">
        <v>5</v>
      </c>
      <c r="H886">
        <v>0</v>
      </c>
      <c r="I886">
        <v>5</v>
      </c>
      <c r="J886">
        <v>25</v>
      </c>
    </row>
    <row r="888" spans="1:10" x14ac:dyDescent="0.3">
      <c r="A888">
        <v>1000000010411</v>
      </c>
      <c r="B888" t="s">
        <v>696</v>
      </c>
      <c r="C888" t="s">
        <v>19</v>
      </c>
      <c r="D888">
        <v>0</v>
      </c>
      <c r="E888">
        <v>1</v>
      </c>
      <c r="F888">
        <v>0</v>
      </c>
      <c r="G888">
        <v>1</v>
      </c>
      <c r="H888">
        <v>0</v>
      </c>
      <c r="I888">
        <v>5</v>
      </c>
      <c r="J888">
        <v>5</v>
      </c>
    </row>
    <row r="890" spans="1:10" x14ac:dyDescent="0.3">
      <c r="A890">
        <v>1000000010572</v>
      </c>
      <c r="B890" t="s">
        <v>697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5.6</v>
      </c>
      <c r="J890">
        <v>0</v>
      </c>
    </row>
    <row r="892" spans="1:10" x14ac:dyDescent="0.3">
      <c r="A892">
        <v>1000000010589</v>
      </c>
      <c r="B892" t="s">
        <v>698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5.5</v>
      </c>
      <c r="J892">
        <v>0</v>
      </c>
    </row>
    <row r="894" spans="1:10" x14ac:dyDescent="0.3">
      <c r="A894">
        <v>1000000010855</v>
      </c>
      <c r="B894" t="s">
        <v>699</v>
      </c>
      <c r="C894" t="s">
        <v>19</v>
      </c>
      <c r="D894">
        <v>0</v>
      </c>
      <c r="E894">
        <v>1</v>
      </c>
      <c r="F894">
        <v>1</v>
      </c>
      <c r="G894">
        <v>0</v>
      </c>
      <c r="H894">
        <v>0</v>
      </c>
      <c r="I894">
        <v>6</v>
      </c>
      <c r="J894">
        <v>0</v>
      </c>
    </row>
    <row r="896" spans="1:10" x14ac:dyDescent="0.3">
      <c r="A896">
        <v>1000000011364</v>
      </c>
      <c r="B896" t="s">
        <v>700</v>
      </c>
      <c r="D896">
        <v>1</v>
      </c>
      <c r="E896">
        <v>0</v>
      </c>
      <c r="F896">
        <v>0</v>
      </c>
      <c r="G896">
        <v>1</v>
      </c>
      <c r="H896">
        <v>0</v>
      </c>
      <c r="I896">
        <v>6</v>
      </c>
      <c r="J896">
        <v>6</v>
      </c>
    </row>
    <row r="898" spans="1:10" x14ac:dyDescent="0.3">
      <c r="A898">
        <v>1000000011469</v>
      </c>
      <c r="B898" t="s">
        <v>701</v>
      </c>
      <c r="D898">
        <v>1</v>
      </c>
      <c r="E898">
        <v>3</v>
      </c>
      <c r="F898">
        <v>4</v>
      </c>
      <c r="G898">
        <v>0</v>
      </c>
      <c r="H898">
        <v>0</v>
      </c>
      <c r="I898">
        <v>7</v>
      </c>
      <c r="J898">
        <v>0</v>
      </c>
    </row>
    <row r="900" spans="1:10" x14ac:dyDescent="0.3">
      <c r="A900">
        <v>1000000011531</v>
      </c>
      <c r="B900" t="s">
        <v>702</v>
      </c>
      <c r="C900" t="s">
        <v>19</v>
      </c>
      <c r="D900">
        <v>0</v>
      </c>
      <c r="E900">
        <v>2</v>
      </c>
      <c r="F900">
        <v>2</v>
      </c>
      <c r="G900">
        <v>0</v>
      </c>
      <c r="H900">
        <v>0</v>
      </c>
      <c r="I900">
        <v>4.5</v>
      </c>
      <c r="J900">
        <v>0</v>
      </c>
    </row>
    <row r="902" spans="1:10" x14ac:dyDescent="0.3">
      <c r="A902">
        <v>1000000011550</v>
      </c>
      <c r="B902" t="s">
        <v>703</v>
      </c>
      <c r="C902" t="s">
        <v>19</v>
      </c>
      <c r="D902">
        <v>0</v>
      </c>
      <c r="E902">
        <v>1</v>
      </c>
      <c r="F902">
        <v>1</v>
      </c>
      <c r="G902">
        <v>0</v>
      </c>
      <c r="H902">
        <v>0</v>
      </c>
      <c r="I902">
        <v>4</v>
      </c>
      <c r="J902">
        <v>0</v>
      </c>
    </row>
    <row r="904" spans="1:10" x14ac:dyDescent="0.3">
      <c r="A904">
        <v>1000000011692</v>
      </c>
      <c r="B904" t="s">
        <v>704</v>
      </c>
      <c r="C904" t="s">
        <v>19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4.5</v>
      </c>
      <c r="J904">
        <v>0</v>
      </c>
    </row>
    <row r="906" spans="1:10" x14ac:dyDescent="0.3">
      <c r="A906">
        <v>1000000011746</v>
      </c>
      <c r="B906" t="s">
        <v>705</v>
      </c>
      <c r="C906" t="s">
        <v>19</v>
      </c>
      <c r="D906">
        <v>0</v>
      </c>
      <c r="E906">
        <v>1</v>
      </c>
      <c r="F906">
        <v>1</v>
      </c>
      <c r="G906">
        <v>0</v>
      </c>
      <c r="H906">
        <v>0</v>
      </c>
      <c r="I906">
        <v>4</v>
      </c>
      <c r="J906">
        <v>0</v>
      </c>
    </row>
    <row r="908" spans="1:10" x14ac:dyDescent="0.3">
      <c r="A908">
        <v>1000000011753</v>
      </c>
      <c r="B908" t="s">
        <v>706</v>
      </c>
      <c r="C908" t="s">
        <v>19</v>
      </c>
      <c r="D908">
        <v>0</v>
      </c>
      <c r="E908">
        <v>1</v>
      </c>
      <c r="F908">
        <v>1</v>
      </c>
      <c r="G908">
        <v>0</v>
      </c>
      <c r="H908">
        <v>0</v>
      </c>
      <c r="I908">
        <v>4.5</v>
      </c>
      <c r="J908">
        <v>0</v>
      </c>
    </row>
    <row r="910" spans="1:10" x14ac:dyDescent="0.3">
      <c r="A910">
        <v>1000000012491</v>
      </c>
      <c r="B910" t="s">
        <v>707</v>
      </c>
      <c r="C910" t="s">
        <v>19</v>
      </c>
      <c r="D910">
        <v>0</v>
      </c>
      <c r="E910">
        <v>1</v>
      </c>
      <c r="F910">
        <v>1</v>
      </c>
      <c r="G910">
        <v>0</v>
      </c>
      <c r="H910">
        <v>0</v>
      </c>
      <c r="I910">
        <v>3.2</v>
      </c>
      <c r="J910">
        <v>0</v>
      </c>
    </row>
    <row r="912" spans="1:10" x14ac:dyDescent="0.3">
      <c r="A912">
        <v>1000000012840</v>
      </c>
      <c r="B912" t="s">
        <v>708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3.2</v>
      </c>
      <c r="J912">
        <v>0</v>
      </c>
    </row>
    <row r="914" spans="1:10" x14ac:dyDescent="0.3">
      <c r="A914">
        <v>1000000013467</v>
      </c>
      <c r="B914" t="s">
        <v>709</v>
      </c>
      <c r="C914" t="s">
        <v>19</v>
      </c>
      <c r="D914">
        <v>0</v>
      </c>
      <c r="E914">
        <v>1</v>
      </c>
      <c r="F914">
        <v>1</v>
      </c>
      <c r="G914">
        <v>0</v>
      </c>
      <c r="H914">
        <v>0</v>
      </c>
      <c r="I914">
        <v>15</v>
      </c>
      <c r="J914">
        <v>0</v>
      </c>
    </row>
    <row r="916" spans="1:10" x14ac:dyDescent="0.3">
      <c r="A916">
        <v>1000000013962</v>
      </c>
      <c r="B916" t="s">
        <v>710</v>
      </c>
      <c r="C916" t="s">
        <v>19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6</v>
      </c>
      <c r="J916">
        <v>0</v>
      </c>
    </row>
    <row r="918" spans="1:10" x14ac:dyDescent="0.3">
      <c r="A918">
        <v>1000000014143</v>
      </c>
      <c r="B918" t="s">
        <v>711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4</v>
      </c>
      <c r="J918">
        <v>0</v>
      </c>
    </row>
    <row r="920" spans="1:10" x14ac:dyDescent="0.3">
      <c r="A920">
        <v>1000000014273</v>
      </c>
      <c r="B920" t="s">
        <v>712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4.5</v>
      </c>
      <c r="J920">
        <v>0</v>
      </c>
    </row>
    <row r="922" spans="1:10" x14ac:dyDescent="0.3">
      <c r="A922">
        <v>1000000014303</v>
      </c>
      <c r="B922" t="s">
        <v>713</v>
      </c>
      <c r="C922" t="s">
        <v>19</v>
      </c>
      <c r="D922">
        <v>0</v>
      </c>
      <c r="E922">
        <v>2</v>
      </c>
      <c r="F922">
        <v>2</v>
      </c>
      <c r="G922">
        <v>0</v>
      </c>
      <c r="H922">
        <v>0</v>
      </c>
      <c r="I922">
        <v>5</v>
      </c>
      <c r="J922">
        <v>0</v>
      </c>
    </row>
    <row r="924" spans="1:10" x14ac:dyDescent="0.3">
      <c r="A924">
        <v>1000000014310</v>
      </c>
      <c r="B924" t="s">
        <v>714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4.5</v>
      </c>
      <c r="J924">
        <v>0</v>
      </c>
    </row>
    <row r="926" spans="1:10" x14ac:dyDescent="0.3">
      <c r="A926">
        <v>1000000014372</v>
      </c>
      <c r="B926" t="s">
        <v>715</v>
      </c>
      <c r="C926" t="s">
        <v>19</v>
      </c>
      <c r="D926">
        <v>2</v>
      </c>
      <c r="E926">
        <v>0</v>
      </c>
      <c r="F926">
        <v>1</v>
      </c>
      <c r="G926">
        <v>1</v>
      </c>
      <c r="H926">
        <v>0</v>
      </c>
      <c r="I926">
        <v>11.7</v>
      </c>
      <c r="J926">
        <v>11.7</v>
      </c>
    </row>
    <row r="928" spans="1:10" x14ac:dyDescent="0.3">
      <c r="A928">
        <v>1000000014389</v>
      </c>
      <c r="B928" t="s">
        <v>716</v>
      </c>
      <c r="D928">
        <v>1</v>
      </c>
      <c r="E928">
        <v>0</v>
      </c>
      <c r="F928">
        <v>0</v>
      </c>
      <c r="G928">
        <v>1</v>
      </c>
      <c r="H928">
        <v>0</v>
      </c>
      <c r="I928">
        <v>7.25</v>
      </c>
      <c r="J928">
        <v>7.25</v>
      </c>
    </row>
    <row r="930" spans="1:10" x14ac:dyDescent="0.3">
      <c r="A930">
        <v>1000000014686</v>
      </c>
      <c r="B930" t="s">
        <v>717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6</v>
      </c>
      <c r="J930">
        <v>0</v>
      </c>
    </row>
    <row r="932" spans="1:10" x14ac:dyDescent="0.3">
      <c r="A932">
        <v>1000000015780</v>
      </c>
      <c r="B932" t="s">
        <v>718</v>
      </c>
      <c r="D932">
        <v>1</v>
      </c>
      <c r="E932">
        <v>0</v>
      </c>
      <c r="F932">
        <v>0</v>
      </c>
      <c r="G932">
        <v>1</v>
      </c>
      <c r="H932">
        <v>0</v>
      </c>
      <c r="I932">
        <v>5</v>
      </c>
      <c r="J932">
        <v>5</v>
      </c>
    </row>
    <row r="934" spans="1:10" x14ac:dyDescent="0.3">
      <c r="A934">
        <v>1000000015843</v>
      </c>
      <c r="B934" t="s">
        <v>719</v>
      </c>
      <c r="D934">
        <v>1</v>
      </c>
      <c r="E934">
        <v>0</v>
      </c>
      <c r="F934">
        <v>0</v>
      </c>
      <c r="G934">
        <v>1</v>
      </c>
      <c r="H934">
        <v>0</v>
      </c>
      <c r="I934">
        <v>5.35</v>
      </c>
      <c r="J934">
        <v>5.35</v>
      </c>
    </row>
    <row r="936" spans="1:10" x14ac:dyDescent="0.3">
      <c r="A936">
        <v>1000000016246</v>
      </c>
      <c r="B936" t="s">
        <v>720</v>
      </c>
      <c r="C936" t="s">
        <v>19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5</v>
      </c>
      <c r="J936">
        <v>0</v>
      </c>
    </row>
    <row r="938" spans="1:10" x14ac:dyDescent="0.3">
      <c r="A938">
        <v>1000000016260</v>
      </c>
      <c r="B938" t="s">
        <v>721</v>
      </c>
      <c r="C938" t="s">
        <v>19</v>
      </c>
      <c r="D938">
        <v>0</v>
      </c>
      <c r="E938">
        <v>1</v>
      </c>
      <c r="F938">
        <v>1</v>
      </c>
      <c r="G938">
        <v>0</v>
      </c>
      <c r="H938">
        <v>0</v>
      </c>
      <c r="I938">
        <v>6</v>
      </c>
      <c r="J938">
        <v>0</v>
      </c>
    </row>
    <row r="940" spans="1:10" x14ac:dyDescent="0.3">
      <c r="A940">
        <v>10020</v>
      </c>
      <c r="B940" t="s">
        <v>722</v>
      </c>
      <c r="C940" t="s">
        <v>19</v>
      </c>
      <c r="D940">
        <v>0</v>
      </c>
      <c r="E940">
        <v>3</v>
      </c>
      <c r="F940">
        <v>2</v>
      </c>
      <c r="G940">
        <v>1</v>
      </c>
      <c r="H940">
        <v>0</v>
      </c>
      <c r="I940">
        <v>7</v>
      </c>
      <c r="J940">
        <v>7</v>
      </c>
    </row>
    <row r="942" spans="1:10" x14ac:dyDescent="0.3">
      <c r="A942">
        <v>2222222222</v>
      </c>
      <c r="B942" t="s">
        <v>723</v>
      </c>
      <c r="D942">
        <v>1</v>
      </c>
      <c r="E942">
        <v>0</v>
      </c>
      <c r="F942">
        <v>0</v>
      </c>
      <c r="G942">
        <v>1</v>
      </c>
      <c r="H942">
        <v>0</v>
      </c>
      <c r="I942">
        <v>6.15</v>
      </c>
      <c r="J942">
        <v>6.15</v>
      </c>
    </row>
    <row r="944" spans="1:10" x14ac:dyDescent="0.3">
      <c r="A944">
        <v>35507420</v>
      </c>
      <c r="B944" t="s">
        <v>724</v>
      </c>
      <c r="D944">
        <v>1</v>
      </c>
      <c r="E944">
        <v>0</v>
      </c>
      <c r="F944">
        <v>0</v>
      </c>
      <c r="G944">
        <v>1</v>
      </c>
      <c r="H944">
        <v>0</v>
      </c>
      <c r="I944">
        <v>4.5</v>
      </c>
      <c r="J944">
        <v>4.5</v>
      </c>
    </row>
    <row r="946" spans="1:10" x14ac:dyDescent="0.3">
      <c r="A946">
        <v>35507437</v>
      </c>
      <c r="B946" t="s">
        <v>725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4</v>
      </c>
      <c r="J946">
        <v>0</v>
      </c>
    </row>
    <row r="948" spans="1:10" x14ac:dyDescent="0.3">
      <c r="A948">
        <v>35509745</v>
      </c>
      <c r="B948" t="s">
        <v>726</v>
      </c>
      <c r="C948" t="s">
        <v>19</v>
      </c>
      <c r="D948">
        <v>0</v>
      </c>
      <c r="E948">
        <v>1</v>
      </c>
      <c r="F948">
        <v>1</v>
      </c>
      <c r="G948">
        <v>0</v>
      </c>
      <c r="H948">
        <v>0</v>
      </c>
      <c r="I948">
        <v>5</v>
      </c>
      <c r="J948">
        <v>0</v>
      </c>
    </row>
    <row r="950" spans="1:10" x14ac:dyDescent="0.3">
      <c r="A950">
        <v>35509813</v>
      </c>
      <c r="B950" t="s">
        <v>727</v>
      </c>
      <c r="D950">
        <v>1</v>
      </c>
      <c r="E950">
        <v>0</v>
      </c>
      <c r="F950">
        <v>0</v>
      </c>
      <c r="G950">
        <v>1</v>
      </c>
      <c r="H950">
        <v>0</v>
      </c>
      <c r="I950">
        <v>4</v>
      </c>
      <c r="J950">
        <v>4</v>
      </c>
    </row>
    <row r="952" spans="1:10" x14ac:dyDescent="0.3">
      <c r="A952">
        <v>35510864</v>
      </c>
      <c r="B952" t="s">
        <v>728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4</v>
      </c>
      <c r="J952">
        <v>0</v>
      </c>
    </row>
    <row r="954" spans="1:10" x14ac:dyDescent="0.3">
      <c r="A954">
        <v>35510888</v>
      </c>
      <c r="B954" t="s">
        <v>729</v>
      </c>
      <c r="C954" t="s">
        <v>19</v>
      </c>
      <c r="D954">
        <v>0</v>
      </c>
      <c r="E954">
        <v>1</v>
      </c>
      <c r="F954">
        <v>1</v>
      </c>
      <c r="G954">
        <v>0</v>
      </c>
      <c r="H954">
        <v>0</v>
      </c>
      <c r="I954">
        <v>5</v>
      </c>
      <c r="J954">
        <v>0</v>
      </c>
    </row>
    <row r="956" spans="1:10" x14ac:dyDescent="0.3">
      <c r="A956">
        <v>35510901</v>
      </c>
      <c r="B956" t="s">
        <v>730</v>
      </c>
      <c r="D956">
        <v>1</v>
      </c>
      <c r="E956">
        <v>0</v>
      </c>
      <c r="F956">
        <v>0</v>
      </c>
      <c r="G956">
        <v>1</v>
      </c>
      <c r="H956">
        <v>0</v>
      </c>
      <c r="I956">
        <v>4.5</v>
      </c>
      <c r="J956">
        <v>4.5</v>
      </c>
    </row>
    <row r="958" spans="1:10" x14ac:dyDescent="0.3">
      <c r="A958">
        <v>35511151</v>
      </c>
      <c r="B958" t="s">
        <v>731</v>
      </c>
      <c r="C958" t="s">
        <v>19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4</v>
      </c>
      <c r="J958">
        <v>0</v>
      </c>
    </row>
    <row r="960" spans="1:10" x14ac:dyDescent="0.3">
      <c r="A960">
        <v>35511915</v>
      </c>
      <c r="B960" t="s">
        <v>732</v>
      </c>
      <c r="D960">
        <v>1</v>
      </c>
      <c r="E960">
        <v>0</v>
      </c>
      <c r="F960">
        <v>0</v>
      </c>
      <c r="G960">
        <v>1</v>
      </c>
      <c r="H960">
        <v>0</v>
      </c>
      <c r="I960">
        <v>5</v>
      </c>
      <c r="J960">
        <v>5</v>
      </c>
    </row>
    <row r="962" spans="1:10" x14ac:dyDescent="0.3">
      <c r="A962">
        <v>35511939</v>
      </c>
      <c r="B962" t="s">
        <v>733</v>
      </c>
      <c r="C962" t="s">
        <v>19</v>
      </c>
      <c r="D962">
        <v>0</v>
      </c>
      <c r="E962">
        <v>1</v>
      </c>
      <c r="F962">
        <v>1</v>
      </c>
      <c r="G962">
        <v>0</v>
      </c>
      <c r="H962">
        <v>0</v>
      </c>
      <c r="I962">
        <v>5</v>
      </c>
      <c r="J962">
        <v>0</v>
      </c>
    </row>
    <row r="964" spans="1:10" x14ac:dyDescent="0.3">
      <c r="A964">
        <v>35511960</v>
      </c>
      <c r="B964" t="s">
        <v>734</v>
      </c>
      <c r="D964">
        <v>2</v>
      </c>
      <c r="E964">
        <v>0</v>
      </c>
      <c r="F964">
        <v>0</v>
      </c>
      <c r="G964">
        <v>2</v>
      </c>
      <c r="H964">
        <v>0</v>
      </c>
      <c r="I964">
        <v>5</v>
      </c>
      <c r="J964">
        <v>10</v>
      </c>
    </row>
    <row r="966" spans="1:10" x14ac:dyDescent="0.3">
      <c r="A966">
        <v>35511977</v>
      </c>
      <c r="B966" t="s">
        <v>735</v>
      </c>
      <c r="D966">
        <v>1</v>
      </c>
      <c r="E966">
        <v>0</v>
      </c>
      <c r="F966">
        <v>0</v>
      </c>
      <c r="G966">
        <v>1</v>
      </c>
      <c r="H966">
        <v>0</v>
      </c>
      <c r="I966">
        <v>4</v>
      </c>
      <c r="J966">
        <v>4</v>
      </c>
    </row>
    <row r="968" spans="1:10" x14ac:dyDescent="0.3">
      <c r="A968">
        <v>35512578</v>
      </c>
      <c r="B968" t="s">
        <v>736</v>
      </c>
      <c r="D968">
        <v>2</v>
      </c>
      <c r="E968">
        <v>0</v>
      </c>
      <c r="F968">
        <v>2</v>
      </c>
      <c r="G968">
        <v>0</v>
      </c>
      <c r="H968">
        <v>0</v>
      </c>
      <c r="I968">
        <v>4.5</v>
      </c>
      <c r="J968">
        <v>0</v>
      </c>
    </row>
    <row r="970" spans="1:10" x14ac:dyDescent="0.3">
      <c r="A970">
        <v>35513384</v>
      </c>
      <c r="B970" t="s">
        <v>737</v>
      </c>
      <c r="D970">
        <v>2</v>
      </c>
      <c r="E970">
        <v>0</v>
      </c>
      <c r="F970">
        <v>2</v>
      </c>
      <c r="G970">
        <v>0</v>
      </c>
      <c r="H970">
        <v>0</v>
      </c>
      <c r="I970">
        <v>5</v>
      </c>
      <c r="J970">
        <v>0</v>
      </c>
    </row>
    <row r="972" spans="1:10" x14ac:dyDescent="0.3">
      <c r="A972">
        <v>35513483</v>
      </c>
      <c r="B972" t="s">
        <v>738</v>
      </c>
      <c r="D972">
        <v>2</v>
      </c>
      <c r="E972">
        <v>0</v>
      </c>
      <c r="F972">
        <v>0</v>
      </c>
      <c r="G972">
        <v>2</v>
      </c>
      <c r="H972">
        <v>0</v>
      </c>
      <c r="I972">
        <v>4.5</v>
      </c>
      <c r="J972">
        <v>9</v>
      </c>
    </row>
    <row r="974" spans="1:10" x14ac:dyDescent="0.3">
      <c r="A974">
        <v>35513551</v>
      </c>
      <c r="B974" t="s">
        <v>739</v>
      </c>
      <c r="D974">
        <v>5</v>
      </c>
      <c r="E974">
        <v>0</v>
      </c>
      <c r="F974">
        <v>0</v>
      </c>
      <c r="G974">
        <v>5</v>
      </c>
      <c r="H974">
        <v>0</v>
      </c>
      <c r="I974">
        <v>6</v>
      </c>
      <c r="J974">
        <v>30</v>
      </c>
    </row>
    <row r="976" spans="1:10" x14ac:dyDescent="0.3">
      <c r="A976">
        <v>35513568</v>
      </c>
      <c r="B976" t="s">
        <v>740</v>
      </c>
      <c r="D976">
        <v>1</v>
      </c>
      <c r="E976">
        <v>3</v>
      </c>
      <c r="F976">
        <v>4</v>
      </c>
      <c r="G976">
        <v>0</v>
      </c>
      <c r="H976">
        <v>0</v>
      </c>
      <c r="I976">
        <v>6</v>
      </c>
      <c r="J976">
        <v>0</v>
      </c>
    </row>
    <row r="978" spans="1:10" x14ac:dyDescent="0.3">
      <c r="A978">
        <v>35513599</v>
      </c>
      <c r="B978" t="s">
        <v>741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4</v>
      </c>
      <c r="J978">
        <v>0</v>
      </c>
    </row>
    <row r="980" spans="1:10" x14ac:dyDescent="0.3">
      <c r="A980">
        <v>35514503</v>
      </c>
      <c r="B980" t="s">
        <v>742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2.7000000000000001E-3</v>
      </c>
      <c r="J980">
        <v>0</v>
      </c>
    </row>
    <row r="982" spans="1:10" x14ac:dyDescent="0.3">
      <c r="A982">
        <v>35514848</v>
      </c>
      <c r="B982" t="s">
        <v>743</v>
      </c>
      <c r="C982" t="s">
        <v>19</v>
      </c>
      <c r="D982">
        <v>0</v>
      </c>
      <c r="E982">
        <v>1</v>
      </c>
      <c r="F982">
        <v>1</v>
      </c>
      <c r="G982">
        <v>0</v>
      </c>
      <c r="H982">
        <v>0</v>
      </c>
      <c r="I982">
        <v>6</v>
      </c>
      <c r="J982">
        <v>0</v>
      </c>
    </row>
    <row r="984" spans="1:10" x14ac:dyDescent="0.3">
      <c r="A984">
        <v>35514862</v>
      </c>
      <c r="B984" t="s">
        <v>744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4.5</v>
      </c>
      <c r="J984">
        <v>0</v>
      </c>
    </row>
    <row r="986" spans="1:10" x14ac:dyDescent="0.3">
      <c r="A986">
        <v>35514947</v>
      </c>
      <c r="B986" t="s">
        <v>745</v>
      </c>
      <c r="D986">
        <v>2</v>
      </c>
      <c r="E986">
        <v>4</v>
      </c>
      <c r="F986">
        <v>2</v>
      </c>
      <c r="G986">
        <v>4</v>
      </c>
      <c r="H986">
        <v>0</v>
      </c>
      <c r="I986">
        <v>5</v>
      </c>
      <c r="J986">
        <v>20</v>
      </c>
    </row>
    <row r="988" spans="1:10" x14ac:dyDescent="0.3">
      <c r="A988">
        <v>35515692</v>
      </c>
      <c r="B988" t="s">
        <v>746</v>
      </c>
      <c r="C988" t="s">
        <v>19</v>
      </c>
      <c r="D988">
        <v>0</v>
      </c>
      <c r="E988">
        <v>2</v>
      </c>
      <c r="F988">
        <v>2</v>
      </c>
      <c r="G988">
        <v>0</v>
      </c>
      <c r="H988">
        <v>0</v>
      </c>
      <c r="I988">
        <v>8</v>
      </c>
      <c r="J988">
        <v>0</v>
      </c>
    </row>
    <row r="990" spans="1:10" x14ac:dyDescent="0.3">
      <c r="A990">
        <v>35516347</v>
      </c>
      <c r="B990" t="s">
        <v>747</v>
      </c>
      <c r="C990" t="s">
        <v>19</v>
      </c>
      <c r="D990">
        <v>0</v>
      </c>
      <c r="E990">
        <v>1</v>
      </c>
      <c r="F990">
        <v>1</v>
      </c>
      <c r="G990">
        <v>0</v>
      </c>
      <c r="H990">
        <v>0</v>
      </c>
      <c r="I990">
        <v>5</v>
      </c>
      <c r="J990">
        <v>0</v>
      </c>
    </row>
    <row r="992" spans="1:10" x14ac:dyDescent="0.3">
      <c r="A992">
        <v>35516576</v>
      </c>
      <c r="B992" t="s">
        <v>748</v>
      </c>
      <c r="C992" t="s">
        <v>19</v>
      </c>
      <c r="D992">
        <v>0</v>
      </c>
      <c r="E992">
        <v>1</v>
      </c>
      <c r="F992">
        <v>1</v>
      </c>
      <c r="G992">
        <v>0</v>
      </c>
      <c r="H992">
        <v>0</v>
      </c>
      <c r="I992">
        <v>6</v>
      </c>
      <c r="J992">
        <v>0</v>
      </c>
    </row>
    <row r="994" spans="1:10" x14ac:dyDescent="0.3">
      <c r="A994">
        <v>35765265</v>
      </c>
      <c r="B994" t="s">
        <v>749</v>
      </c>
      <c r="C994" t="s">
        <v>19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6</v>
      </c>
      <c r="J994">
        <v>0</v>
      </c>
    </row>
    <row r="996" spans="1:10" x14ac:dyDescent="0.3">
      <c r="A996">
        <v>4748</v>
      </c>
      <c r="B996" t="s">
        <v>750</v>
      </c>
      <c r="D996">
        <v>0</v>
      </c>
      <c r="E996">
        <v>1</v>
      </c>
      <c r="F996">
        <v>1</v>
      </c>
      <c r="G996">
        <v>0</v>
      </c>
      <c r="H996">
        <v>0</v>
      </c>
      <c r="I996">
        <v>4</v>
      </c>
      <c r="J996">
        <v>0</v>
      </c>
    </row>
    <row r="998" spans="1:10" x14ac:dyDescent="0.3">
      <c r="A998">
        <v>9780194236478</v>
      </c>
      <c r="B998" t="s">
        <v>751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10.25</v>
      </c>
      <c r="J998">
        <v>0</v>
      </c>
    </row>
    <row r="1000" spans="1:10" x14ac:dyDescent="0.3">
      <c r="A1000">
        <v>9780194790529</v>
      </c>
      <c r="B1000" t="s">
        <v>752</v>
      </c>
      <c r="C1000" t="s">
        <v>19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9.25</v>
      </c>
      <c r="J1000">
        <v>0</v>
      </c>
    </row>
    <row r="1002" spans="1:10" x14ac:dyDescent="0.3">
      <c r="A1002">
        <v>9780194790741</v>
      </c>
      <c r="B1002" t="s">
        <v>753</v>
      </c>
      <c r="D1002">
        <v>0</v>
      </c>
      <c r="E1002">
        <v>2</v>
      </c>
      <c r="F1002">
        <v>2</v>
      </c>
      <c r="G1002">
        <v>0</v>
      </c>
      <c r="H1002">
        <v>0</v>
      </c>
      <c r="I1002">
        <v>9.5</v>
      </c>
      <c r="J1002">
        <v>0</v>
      </c>
    </row>
    <row r="1004" spans="1:10" x14ac:dyDescent="0.3">
      <c r="A1004">
        <v>9780194791687</v>
      </c>
      <c r="B1004" t="s">
        <v>754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8.75</v>
      </c>
      <c r="J1004">
        <v>0</v>
      </c>
    </row>
    <row r="1006" spans="1:10" x14ac:dyDescent="0.3">
      <c r="A1006">
        <v>9780194791694</v>
      </c>
      <c r="B1006" t="s">
        <v>755</v>
      </c>
      <c r="C1006" t="s">
        <v>19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10.25</v>
      </c>
      <c r="J1006">
        <v>0</v>
      </c>
    </row>
    <row r="1008" spans="1:10" x14ac:dyDescent="0.3">
      <c r="A1008">
        <v>9780194792196</v>
      </c>
      <c r="B1008" t="s">
        <v>756</v>
      </c>
      <c r="C1008" t="s">
        <v>19</v>
      </c>
      <c r="D1008">
        <v>1</v>
      </c>
      <c r="E1008">
        <v>0</v>
      </c>
      <c r="F1008">
        <v>1</v>
      </c>
      <c r="G1008">
        <v>0</v>
      </c>
      <c r="H1008">
        <v>0</v>
      </c>
      <c r="I1008">
        <v>11.5</v>
      </c>
      <c r="J1008">
        <v>0</v>
      </c>
    </row>
    <row r="1010" spans="1:10" x14ac:dyDescent="0.3">
      <c r="A1010">
        <v>9780194792530</v>
      </c>
      <c r="B1010" t="s">
        <v>757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9.6999999999999993</v>
      </c>
      <c r="J1010">
        <v>0</v>
      </c>
    </row>
    <row r="1012" spans="1:10" x14ac:dyDescent="0.3">
      <c r="A1012">
        <v>9780194792660</v>
      </c>
      <c r="B1012" t="s">
        <v>758</v>
      </c>
      <c r="D1012">
        <v>0</v>
      </c>
      <c r="E1012">
        <v>0</v>
      </c>
      <c r="F1012">
        <v>-1</v>
      </c>
      <c r="G1012">
        <v>1</v>
      </c>
      <c r="H1012">
        <v>0</v>
      </c>
      <c r="I1012">
        <v>8.75</v>
      </c>
      <c r="J1012">
        <v>8.75</v>
      </c>
    </row>
    <row r="1014" spans="1:10" x14ac:dyDescent="0.3">
      <c r="A1014">
        <v>9781107527904</v>
      </c>
      <c r="B1014" t="s">
        <v>759</v>
      </c>
      <c r="C1014" t="s">
        <v>19</v>
      </c>
      <c r="D1014">
        <v>0</v>
      </c>
      <c r="E1014">
        <v>1</v>
      </c>
      <c r="F1014">
        <v>1</v>
      </c>
      <c r="G1014">
        <v>0</v>
      </c>
      <c r="H1014">
        <v>0</v>
      </c>
      <c r="I1014">
        <v>24.32</v>
      </c>
      <c r="J1014">
        <v>0</v>
      </c>
    </row>
    <row r="1016" spans="1:10" x14ac:dyDescent="0.3">
      <c r="A1016">
        <v>9781107527911</v>
      </c>
      <c r="B1016" t="s">
        <v>760</v>
      </c>
      <c r="C1016" t="s">
        <v>19</v>
      </c>
      <c r="D1016">
        <v>0</v>
      </c>
      <c r="E1016">
        <v>1</v>
      </c>
      <c r="F1016">
        <v>1</v>
      </c>
      <c r="G1016">
        <v>0</v>
      </c>
      <c r="H1016">
        <v>0</v>
      </c>
      <c r="I1016">
        <v>16.149999999999999</v>
      </c>
      <c r="J1016">
        <v>0</v>
      </c>
    </row>
    <row r="1018" spans="1:10" x14ac:dyDescent="0.3">
      <c r="A1018">
        <v>9781405865135</v>
      </c>
      <c r="B1018" t="s">
        <v>761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8.6</v>
      </c>
      <c r="J1018">
        <v>0</v>
      </c>
    </row>
    <row r="1020" spans="1:10" x14ac:dyDescent="0.3">
      <c r="A1020">
        <v>9781405865166</v>
      </c>
      <c r="B1020" t="s">
        <v>762</v>
      </c>
      <c r="C1020" t="s">
        <v>19</v>
      </c>
      <c r="D1020">
        <v>0</v>
      </c>
      <c r="E1020">
        <v>2</v>
      </c>
      <c r="F1020">
        <v>1</v>
      </c>
      <c r="G1020">
        <v>1</v>
      </c>
      <c r="H1020">
        <v>0</v>
      </c>
      <c r="I1020">
        <v>9.75</v>
      </c>
      <c r="J1020">
        <v>9.75</v>
      </c>
    </row>
    <row r="1022" spans="1:10" x14ac:dyDescent="0.3">
      <c r="A1022">
        <v>9781405876636</v>
      </c>
      <c r="B1022" t="s">
        <v>763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8.25</v>
      </c>
      <c r="J1022">
        <v>0</v>
      </c>
    </row>
    <row r="1024" spans="1:10" x14ac:dyDescent="0.3">
      <c r="A1024">
        <v>9781405881951</v>
      </c>
      <c r="B1024" t="s">
        <v>764</v>
      </c>
      <c r="D1024">
        <v>1</v>
      </c>
      <c r="E1024">
        <v>0</v>
      </c>
      <c r="F1024">
        <v>1</v>
      </c>
      <c r="G1024">
        <v>0</v>
      </c>
      <c r="H1024">
        <v>0</v>
      </c>
      <c r="I1024">
        <v>8.1999999999999993</v>
      </c>
      <c r="J1024">
        <v>0</v>
      </c>
    </row>
    <row r="1026" spans="1:10" x14ac:dyDescent="0.3">
      <c r="A1026">
        <v>9781408209530</v>
      </c>
      <c r="B1026" t="s">
        <v>765</v>
      </c>
      <c r="D1026">
        <v>1</v>
      </c>
      <c r="E1026">
        <v>0</v>
      </c>
      <c r="F1026">
        <v>0</v>
      </c>
      <c r="G1026">
        <v>1</v>
      </c>
      <c r="H1026">
        <v>0</v>
      </c>
      <c r="I1026">
        <v>14</v>
      </c>
      <c r="J1026">
        <v>14</v>
      </c>
    </row>
    <row r="1028" spans="1:10" x14ac:dyDescent="0.3">
      <c r="A1028">
        <v>9781552060704</v>
      </c>
      <c r="B1028" t="s">
        <v>766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4.9800000000000004</v>
      </c>
      <c r="J1028">
        <v>0</v>
      </c>
    </row>
    <row r="1030" spans="1:10" x14ac:dyDescent="0.3">
      <c r="A1030">
        <v>9782010009044</v>
      </c>
      <c r="B1030" t="s">
        <v>767</v>
      </c>
      <c r="C1030" t="s">
        <v>19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6.53</v>
      </c>
      <c r="J1030">
        <v>0</v>
      </c>
    </row>
    <row r="1032" spans="1:10" x14ac:dyDescent="0.3">
      <c r="A1032">
        <v>9782011164452</v>
      </c>
      <c r="B1032" t="s">
        <v>768</v>
      </c>
      <c r="C1032" t="s">
        <v>19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9.5</v>
      </c>
      <c r="J1032">
        <v>0</v>
      </c>
    </row>
    <row r="1034" spans="1:10" x14ac:dyDescent="0.3">
      <c r="A1034">
        <v>9782011255228</v>
      </c>
      <c r="B1034" t="s">
        <v>769</v>
      </c>
      <c r="C1034" t="s">
        <v>19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28.38</v>
      </c>
      <c r="J1034">
        <v>0</v>
      </c>
    </row>
    <row r="1036" spans="1:10" x14ac:dyDescent="0.3">
      <c r="A1036">
        <v>9782011556905</v>
      </c>
      <c r="B1036" t="s">
        <v>770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9.9499999999999993</v>
      </c>
      <c r="J1036">
        <v>0</v>
      </c>
    </row>
    <row r="1038" spans="1:10" x14ac:dyDescent="0.3">
      <c r="A1038">
        <v>9782011556912</v>
      </c>
      <c r="B1038" t="s">
        <v>771</v>
      </c>
      <c r="C1038" t="s">
        <v>19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9.11</v>
      </c>
      <c r="J1038">
        <v>0</v>
      </c>
    </row>
    <row r="1040" spans="1:10" x14ac:dyDescent="0.3">
      <c r="A1040">
        <v>9782011678263</v>
      </c>
      <c r="B1040" t="s">
        <v>772</v>
      </c>
      <c r="D1040">
        <v>0</v>
      </c>
      <c r="E1040">
        <v>1</v>
      </c>
      <c r="F1040">
        <v>1</v>
      </c>
      <c r="G1040">
        <v>0</v>
      </c>
      <c r="H1040">
        <v>0</v>
      </c>
      <c r="I1040">
        <v>3.96</v>
      </c>
      <c r="J1040">
        <v>0</v>
      </c>
    </row>
    <row r="1042" spans="1:10" x14ac:dyDescent="0.3">
      <c r="A1042">
        <v>9782011679673</v>
      </c>
      <c r="B1042" t="s">
        <v>773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6.45</v>
      </c>
      <c r="J1042">
        <v>0</v>
      </c>
    </row>
    <row r="1044" spans="1:10" x14ac:dyDescent="0.3">
      <c r="A1044">
        <v>9782011686909</v>
      </c>
      <c r="B1044" t="s">
        <v>774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4.26</v>
      </c>
      <c r="J1044">
        <v>0</v>
      </c>
    </row>
    <row r="1046" spans="1:10" x14ac:dyDescent="0.3">
      <c r="A1046">
        <v>9782011694850</v>
      </c>
      <c r="B1046" t="s">
        <v>775</v>
      </c>
      <c r="C1046" t="s">
        <v>19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3.99</v>
      </c>
      <c r="J1046">
        <v>0</v>
      </c>
    </row>
    <row r="1048" spans="1:10" x14ac:dyDescent="0.3">
      <c r="A1048">
        <v>9782013953801</v>
      </c>
      <c r="B1048" t="s">
        <v>776</v>
      </c>
      <c r="C1048" t="s">
        <v>19</v>
      </c>
      <c r="D1048">
        <v>0</v>
      </c>
      <c r="E1048">
        <v>1</v>
      </c>
      <c r="F1048">
        <v>1</v>
      </c>
      <c r="G1048">
        <v>0</v>
      </c>
      <c r="H1048">
        <v>0</v>
      </c>
      <c r="I1048">
        <v>28.91</v>
      </c>
      <c r="J1048">
        <v>0</v>
      </c>
    </row>
    <row r="1050" spans="1:10" x14ac:dyDescent="0.3">
      <c r="A1050">
        <v>9782035844552</v>
      </c>
      <c r="B1050" t="s">
        <v>777</v>
      </c>
      <c r="C1050" t="s">
        <v>19</v>
      </c>
      <c r="D1050">
        <v>0</v>
      </c>
      <c r="E1050">
        <v>1</v>
      </c>
      <c r="F1050">
        <v>1</v>
      </c>
      <c r="G1050">
        <v>0</v>
      </c>
      <c r="H1050">
        <v>0</v>
      </c>
      <c r="I1050">
        <v>3.96</v>
      </c>
      <c r="J1050">
        <v>0</v>
      </c>
    </row>
    <row r="1052" spans="1:10" x14ac:dyDescent="0.3">
      <c r="A1052">
        <v>9782040284916</v>
      </c>
      <c r="B1052" t="s">
        <v>778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4</v>
      </c>
      <c r="J1052">
        <v>0</v>
      </c>
    </row>
    <row r="1054" spans="1:10" x14ac:dyDescent="0.3">
      <c r="A1054">
        <v>9782047303535</v>
      </c>
      <c r="B1054" t="s">
        <v>779</v>
      </c>
      <c r="D1054">
        <v>1</v>
      </c>
      <c r="E1054">
        <v>0</v>
      </c>
      <c r="F1054">
        <v>0</v>
      </c>
      <c r="G1054">
        <v>1</v>
      </c>
      <c r="H1054">
        <v>0</v>
      </c>
      <c r="I1054">
        <v>7.01</v>
      </c>
      <c r="J1054">
        <v>7.01</v>
      </c>
    </row>
    <row r="1056" spans="1:10" x14ac:dyDescent="0.3">
      <c r="A1056">
        <v>9782047333402</v>
      </c>
      <c r="B1056" t="s">
        <v>780</v>
      </c>
      <c r="C1056" t="s">
        <v>19</v>
      </c>
      <c r="D1056">
        <v>0</v>
      </c>
      <c r="E1056">
        <v>1</v>
      </c>
      <c r="F1056">
        <v>1</v>
      </c>
      <c r="G1056">
        <v>0</v>
      </c>
      <c r="H1056">
        <v>0</v>
      </c>
      <c r="I1056">
        <v>19.670000000000002</v>
      </c>
      <c r="J1056">
        <v>0</v>
      </c>
    </row>
    <row r="1058" spans="1:10" x14ac:dyDescent="0.3">
      <c r="A1058">
        <v>9782070366798</v>
      </c>
      <c r="B1058" t="s">
        <v>781</v>
      </c>
      <c r="D1058">
        <v>3</v>
      </c>
      <c r="E1058">
        <v>13</v>
      </c>
      <c r="F1058">
        <v>14</v>
      </c>
      <c r="G1058">
        <v>2</v>
      </c>
      <c r="H1058">
        <v>0</v>
      </c>
      <c r="I1058">
        <v>8</v>
      </c>
      <c r="J1058">
        <v>16</v>
      </c>
    </row>
    <row r="1060" spans="1:10" x14ac:dyDescent="0.3">
      <c r="A1060">
        <v>9782070383467</v>
      </c>
      <c r="B1060" t="s">
        <v>782</v>
      </c>
      <c r="C1060" t="s">
        <v>19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11.39</v>
      </c>
      <c r="J1060">
        <v>0</v>
      </c>
    </row>
    <row r="1062" spans="1:10" x14ac:dyDescent="0.3">
      <c r="A1062">
        <v>9782070408832</v>
      </c>
      <c r="B1062" t="s">
        <v>783</v>
      </c>
      <c r="C1062" t="s">
        <v>19</v>
      </c>
      <c r="D1062">
        <v>0</v>
      </c>
      <c r="E1062">
        <v>1</v>
      </c>
      <c r="F1062">
        <v>1</v>
      </c>
      <c r="G1062">
        <v>0</v>
      </c>
      <c r="H1062">
        <v>0</v>
      </c>
      <c r="I1062">
        <v>6.34</v>
      </c>
      <c r="J1062">
        <v>0</v>
      </c>
    </row>
    <row r="1064" spans="1:10" x14ac:dyDescent="0.3">
      <c r="A1064">
        <v>9782070443840</v>
      </c>
      <c r="B1064" t="s">
        <v>784</v>
      </c>
      <c r="C1064" t="s">
        <v>19</v>
      </c>
      <c r="D1064">
        <v>0</v>
      </c>
      <c r="E1064">
        <v>1</v>
      </c>
      <c r="F1064">
        <v>1</v>
      </c>
      <c r="G1064">
        <v>0</v>
      </c>
      <c r="H1064">
        <v>0</v>
      </c>
      <c r="I1064">
        <v>8.58</v>
      </c>
      <c r="J1064">
        <v>0</v>
      </c>
    </row>
    <row r="1066" spans="1:10" x14ac:dyDescent="0.3">
      <c r="A1066">
        <v>9782070536559</v>
      </c>
      <c r="B1066" t="s">
        <v>785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13.09</v>
      </c>
      <c r="J1066">
        <v>0</v>
      </c>
    </row>
    <row r="1068" spans="1:10" x14ac:dyDescent="0.3">
      <c r="A1068">
        <v>9782070538911</v>
      </c>
      <c r="B1068" t="s">
        <v>786</v>
      </c>
      <c r="C1068" t="s">
        <v>19</v>
      </c>
      <c r="D1068">
        <v>0</v>
      </c>
      <c r="E1068">
        <v>2</v>
      </c>
      <c r="F1068">
        <v>2</v>
      </c>
      <c r="G1068">
        <v>0</v>
      </c>
      <c r="H1068">
        <v>0</v>
      </c>
      <c r="I1068">
        <v>8.84</v>
      </c>
      <c r="J1068">
        <v>0</v>
      </c>
    </row>
    <row r="1070" spans="1:10" x14ac:dyDescent="0.3">
      <c r="A1070">
        <v>9782070544974</v>
      </c>
      <c r="B1070" t="s">
        <v>787</v>
      </c>
      <c r="C1070" t="s">
        <v>19</v>
      </c>
      <c r="D1070">
        <v>1</v>
      </c>
      <c r="E1070">
        <v>0</v>
      </c>
      <c r="F1070">
        <v>0</v>
      </c>
      <c r="G1070">
        <v>1</v>
      </c>
      <c r="H1070">
        <v>0</v>
      </c>
      <c r="I1070">
        <v>10.82</v>
      </c>
      <c r="J1070">
        <v>10.82</v>
      </c>
    </row>
    <row r="1072" spans="1:10" x14ac:dyDescent="0.3">
      <c r="A1072">
        <v>9782070627707</v>
      </c>
      <c r="B1072" t="s">
        <v>788</v>
      </c>
      <c r="C1072" t="s">
        <v>19</v>
      </c>
      <c r="D1072">
        <v>0</v>
      </c>
      <c r="E1072">
        <v>1</v>
      </c>
      <c r="F1072">
        <v>1</v>
      </c>
      <c r="G1072">
        <v>0</v>
      </c>
      <c r="H1072">
        <v>0</v>
      </c>
      <c r="I1072">
        <v>6.47</v>
      </c>
      <c r="J1072">
        <v>0</v>
      </c>
    </row>
    <row r="1074" spans="1:10" x14ac:dyDescent="0.3">
      <c r="A1074">
        <v>9782070633463</v>
      </c>
      <c r="B1074" t="s">
        <v>789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7.55</v>
      </c>
      <c r="J1074">
        <v>0</v>
      </c>
    </row>
    <row r="1076" spans="1:10" x14ac:dyDescent="0.3">
      <c r="A1076">
        <v>9782070662074</v>
      </c>
      <c r="B1076" t="s">
        <v>790</v>
      </c>
      <c r="D1076">
        <v>0</v>
      </c>
      <c r="E1076">
        <v>1</v>
      </c>
      <c r="F1076">
        <v>1</v>
      </c>
      <c r="G1076">
        <v>0</v>
      </c>
      <c r="H1076">
        <v>0</v>
      </c>
      <c r="I1076">
        <v>8.18</v>
      </c>
      <c r="J1076">
        <v>0</v>
      </c>
    </row>
    <row r="1078" spans="1:10" x14ac:dyDescent="0.3">
      <c r="A1078">
        <v>9782081240698</v>
      </c>
      <c r="B1078" t="s">
        <v>791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9.4</v>
      </c>
      <c r="J1078">
        <v>0</v>
      </c>
    </row>
    <row r="1080" spans="1:10" x14ac:dyDescent="0.3">
      <c r="A1080">
        <v>9782081242074</v>
      </c>
      <c r="B1080" t="s">
        <v>792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7.95</v>
      </c>
      <c r="J1080">
        <v>0</v>
      </c>
    </row>
    <row r="1082" spans="1:10" x14ac:dyDescent="0.3">
      <c r="A1082">
        <v>9782081242081</v>
      </c>
      <c r="B1082" t="s">
        <v>793</v>
      </c>
      <c r="C1082" t="s">
        <v>19</v>
      </c>
      <c r="D1082">
        <v>0</v>
      </c>
      <c r="E1082">
        <v>1</v>
      </c>
      <c r="F1082">
        <v>0</v>
      </c>
      <c r="G1082">
        <v>1</v>
      </c>
      <c r="H1082">
        <v>0</v>
      </c>
      <c r="I1082">
        <v>7.4</v>
      </c>
      <c r="J1082">
        <v>7.4</v>
      </c>
    </row>
    <row r="1084" spans="1:10" x14ac:dyDescent="0.3">
      <c r="A1084">
        <v>9782081242197</v>
      </c>
      <c r="B1084" t="s">
        <v>794</v>
      </c>
      <c r="D1084">
        <v>0</v>
      </c>
      <c r="E1084">
        <v>1</v>
      </c>
      <c r="F1084">
        <v>1</v>
      </c>
      <c r="G1084">
        <v>0</v>
      </c>
      <c r="H1084">
        <v>0</v>
      </c>
      <c r="I1084">
        <v>6.73</v>
      </c>
      <c r="J1084">
        <v>0</v>
      </c>
    </row>
    <row r="1086" spans="1:10" x14ac:dyDescent="0.3">
      <c r="A1086">
        <v>9782081254534</v>
      </c>
      <c r="B1086" t="s">
        <v>795</v>
      </c>
      <c r="C1086" t="s">
        <v>19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4.8099999999999996</v>
      </c>
      <c r="J1086">
        <v>0</v>
      </c>
    </row>
    <row r="1088" spans="1:10" x14ac:dyDescent="0.3">
      <c r="A1088">
        <v>9782091885070</v>
      </c>
      <c r="B1088" t="s">
        <v>796</v>
      </c>
      <c r="C1088" t="s">
        <v>19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3.96</v>
      </c>
      <c r="J1088">
        <v>0</v>
      </c>
    </row>
    <row r="1090" spans="1:10" x14ac:dyDescent="0.3">
      <c r="A1090">
        <v>9782092559598</v>
      </c>
      <c r="B1090" t="s">
        <v>797</v>
      </c>
      <c r="D1090">
        <v>0</v>
      </c>
      <c r="E1090">
        <v>1</v>
      </c>
      <c r="F1090">
        <v>1</v>
      </c>
      <c r="G1090">
        <v>0</v>
      </c>
      <c r="H1090">
        <v>0</v>
      </c>
      <c r="I1090">
        <v>9.11</v>
      </c>
      <c r="J1090">
        <v>0</v>
      </c>
    </row>
    <row r="1092" spans="1:10" x14ac:dyDescent="0.3">
      <c r="A1092">
        <v>9782203001138</v>
      </c>
      <c r="B1092" t="s">
        <v>798</v>
      </c>
      <c r="C1092" t="s">
        <v>19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13.6967</v>
      </c>
      <c r="J1092">
        <v>0</v>
      </c>
    </row>
    <row r="1094" spans="1:10" x14ac:dyDescent="0.3">
      <c r="A1094">
        <v>9782210743441</v>
      </c>
      <c r="B1094" t="s">
        <v>799</v>
      </c>
      <c r="C1094" t="s">
        <v>19</v>
      </c>
      <c r="D1094">
        <v>0</v>
      </c>
      <c r="E1094">
        <v>1</v>
      </c>
      <c r="F1094">
        <v>1</v>
      </c>
      <c r="G1094">
        <v>0</v>
      </c>
      <c r="H1094">
        <v>0</v>
      </c>
      <c r="I1094">
        <v>6.86</v>
      </c>
      <c r="J1094">
        <v>0</v>
      </c>
    </row>
    <row r="1096" spans="1:10" x14ac:dyDescent="0.3">
      <c r="A1096">
        <v>9782211010481</v>
      </c>
      <c r="B1096" t="s">
        <v>800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7.95</v>
      </c>
      <c r="J1096">
        <v>0</v>
      </c>
    </row>
    <row r="1098" spans="1:10" x14ac:dyDescent="0.3">
      <c r="A1098">
        <v>9782211015233</v>
      </c>
      <c r="B1098" t="s">
        <v>801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7.95</v>
      </c>
      <c r="J1098">
        <v>0</v>
      </c>
    </row>
    <row r="1100" spans="1:10" x14ac:dyDescent="0.3">
      <c r="A1100">
        <v>9782211029704</v>
      </c>
      <c r="B1100" t="s">
        <v>802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8.6199999999999992</v>
      </c>
      <c r="J1100">
        <v>0</v>
      </c>
    </row>
    <row r="1102" spans="1:10" x14ac:dyDescent="0.3">
      <c r="A1102">
        <v>9782211032612</v>
      </c>
      <c r="B1102" t="s">
        <v>803</v>
      </c>
      <c r="D1102">
        <v>1</v>
      </c>
      <c r="E1102">
        <v>0</v>
      </c>
      <c r="F1102">
        <v>0</v>
      </c>
      <c r="G1102">
        <v>1</v>
      </c>
      <c r="H1102">
        <v>0</v>
      </c>
      <c r="I1102">
        <v>8.2590000000000003</v>
      </c>
      <c r="J1102">
        <v>8.26</v>
      </c>
    </row>
    <row r="1104" spans="1:10" x14ac:dyDescent="0.3">
      <c r="A1104">
        <v>9782211033275</v>
      </c>
      <c r="B1104" t="s">
        <v>804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7.95</v>
      </c>
      <c r="J1104">
        <v>0</v>
      </c>
    </row>
    <row r="1106" spans="1:10" x14ac:dyDescent="0.3">
      <c r="A1106">
        <v>9782211078092</v>
      </c>
      <c r="B1106" t="s">
        <v>805</v>
      </c>
      <c r="C1106" t="s">
        <v>19</v>
      </c>
      <c r="D1106">
        <v>0</v>
      </c>
      <c r="E1106">
        <v>2</v>
      </c>
      <c r="F1106">
        <v>2</v>
      </c>
      <c r="G1106">
        <v>0</v>
      </c>
      <c r="H1106">
        <v>0</v>
      </c>
      <c r="I1106">
        <v>7.39</v>
      </c>
      <c r="J1106">
        <v>0</v>
      </c>
    </row>
    <row r="1108" spans="1:10" x14ac:dyDescent="0.3">
      <c r="A1108">
        <v>9782211081986</v>
      </c>
      <c r="B1108" t="s">
        <v>806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8.6199999999999992</v>
      </c>
      <c r="J1108">
        <v>0</v>
      </c>
    </row>
    <row r="1110" spans="1:10" x14ac:dyDescent="0.3">
      <c r="A1110">
        <v>9782211085595</v>
      </c>
      <c r="B1110" t="s">
        <v>807</v>
      </c>
      <c r="C1110" t="s">
        <v>19</v>
      </c>
      <c r="D1110">
        <v>0</v>
      </c>
      <c r="E1110">
        <v>3</v>
      </c>
      <c r="F1110">
        <v>3</v>
      </c>
      <c r="G1110">
        <v>0</v>
      </c>
      <c r="H1110">
        <v>0</v>
      </c>
      <c r="I1110">
        <v>7.39</v>
      </c>
      <c r="J1110">
        <v>0</v>
      </c>
    </row>
    <row r="1112" spans="1:10" x14ac:dyDescent="0.3">
      <c r="A1112">
        <v>9782211087056</v>
      </c>
      <c r="B1112" t="s">
        <v>808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7.95</v>
      </c>
      <c r="J1112">
        <v>0</v>
      </c>
    </row>
    <row r="1114" spans="1:10" x14ac:dyDescent="0.3">
      <c r="A1114">
        <v>9782211096669</v>
      </c>
      <c r="B1114" t="s">
        <v>809</v>
      </c>
      <c r="C1114" t="s">
        <v>19</v>
      </c>
      <c r="D1114">
        <v>0</v>
      </c>
      <c r="E1114">
        <v>3</v>
      </c>
      <c r="F1114">
        <v>3</v>
      </c>
      <c r="G1114">
        <v>0</v>
      </c>
      <c r="H1114">
        <v>0</v>
      </c>
      <c r="I1114">
        <v>7.92</v>
      </c>
      <c r="J1114">
        <v>0</v>
      </c>
    </row>
    <row r="1116" spans="1:10" x14ac:dyDescent="0.3">
      <c r="A1116">
        <v>9782218943959</v>
      </c>
      <c r="B1116" t="s">
        <v>810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6.93</v>
      </c>
      <c r="J1116">
        <v>0</v>
      </c>
    </row>
    <row r="1118" spans="1:10" x14ac:dyDescent="0.3">
      <c r="A1118">
        <v>9782218954306</v>
      </c>
      <c r="B1118" t="s">
        <v>811</v>
      </c>
      <c r="C1118" t="s">
        <v>19</v>
      </c>
      <c r="D1118">
        <v>0</v>
      </c>
      <c r="E1118">
        <v>1</v>
      </c>
      <c r="F1118">
        <v>1</v>
      </c>
      <c r="G1118">
        <v>0</v>
      </c>
      <c r="H1118">
        <v>0</v>
      </c>
      <c r="I1118">
        <v>4.3</v>
      </c>
      <c r="J1118">
        <v>0</v>
      </c>
    </row>
    <row r="1120" spans="1:10" x14ac:dyDescent="0.3">
      <c r="A1120">
        <v>9782218958939</v>
      </c>
      <c r="B1120" t="s">
        <v>812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6.3818999999999999</v>
      </c>
      <c r="J1120">
        <v>0</v>
      </c>
    </row>
    <row r="1122" spans="1:10" x14ac:dyDescent="0.3">
      <c r="A1122">
        <v>9782218962233</v>
      </c>
      <c r="B1122" t="s">
        <v>813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7.08</v>
      </c>
      <c r="J1122">
        <v>0</v>
      </c>
    </row>
    <row r="1124" spans="1:10" x14ac:dyDescent="0.3">
      <c r="A1124">
        <v>9782218966637</v>
      </c>
      <c r="B1124" t="s">
        <v>814</v>
      </c>
      <c r="D1124">
        <v>1</v>
      </c>
      <c r="E1124">
        <v>0</v>
      </c>
      <c r="F1124">
        <v>0</v>
      </c>
      <c r="G1124">
        <v>1</v>
      </c>
      <c r="H1124">
        <v>0</v>
      </c>
      <c r="I1124">
        <v>5.01</v>
      </c>
      <c r="J1124">
        <v>5.01</v>
      </c>
    </row>
    <row r="1126" spans="1:10" x14ac:dyDescent="0.3">
      <c r="A1126">
        <v>9782218971693</v>
      </c>
      <c r="B1126" t="s">
        <v>815</v>
      </c>
      <c r="C1126" t="s">
        <v>19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4.03</v>
      </c>
      <c r="J1126">
        <v>0</v>
      </c>
    </row>
    <row r="1128" spans="1:10" x14ac:dyDescent="0.3">
      <c r="A1128">
        <v>9782218998843</v>
      </c>
      <c r="B1128" t="s">
        <v>816</v>
      </c>
      <c r="C1128" t="s">
        <v>19</v>
      </c>
      <c r="D1128">
        <v>0</v>
      </c>
      <c r="E1128">
        <v>1</v>
      </c>
      <c r="F1128">
        <v>1</v>
      </c>
      <c r="G1128">
        <v>0</v>
      </c>
      <c r="H1128">
        <v>0</v>
      </c>
      <c r="I1128">
        <v>7.79</v>
      </c>
      <c r="J1128">
        <v>0</v>
      </c>
    </row>
    <row r="1130" spans="1:10" x14ac:dyDescent="0.3">
      <c r="A1130">
        <v>9782232000089</v>
      </c>
      <c r="B1130" t="s">
        <v>817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10.01</v>
      </c>
      <c r="J1130">
        <v>0</v>
      </c>
    </row>
    <row r="1132" spans="1:10" x14ac:dyDescent="0.3">
      <c r="A1132">
        <v>9782244485164</v>
      </c>
      <c r="B1132" t="s">
        <v>818</v>
      </c>
      <c r="D1132">
        <v>2</v>
      </c>
      <c r="E1132">
        <v>0</v>
      </c>
      <c r="F1132">
        <v>0</v>
      </c>
      <c r="G1132">
        <v>2</v>
      </c>
      <c r="H1132">
        <v>0</v>
      </c>
      <c r="I1132">
        <v>6</v>
      </c>
      <c r="J1132">
        <v>12</v>
      </c>
    </row>
    <row r="1134" spans="1:10" x14ac:dyDescent="0.3">
      <c r="A1134">
        <v>9782253002864</v>
      </c>
      <c r="B1134" t="s">
        <v>819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6.93</v>
      </c>
      <c r="J1134">
        <v>0</v>
      </c>
    </row>
    <row r="1136" spans="1:10" x14ac:dyDescent="0.3">
      <c r="A1136">
        <v>9782253002895</v>
      </c>
      <c r="B1136" t="s">
        <v>820</v>
      </c>
      <c r="C1136" t="s">
        <v>19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5.19</v>
      </c>
      <c r="J1136">
        <v>0</v>
      </c>
    </row>
    <row r="1138" spans="1:10" x14ac:dyDescent="0.3">
      <c r="A1138">
        <v>9782266106481</v>
      </c>
      <c r="B1138" t="s">
        <v>821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8.09</v>
      </c>
      <c r="J1138">
        <v>0</v>
      </c>
    </row>
    <row r="1140" spans="1:10" x14ac:dyDescent="0.3">
      <c r="A1140">
        <v>9782266152174</v>
      </c>
      <c r="B1140" t="s">
        <v>822</v>
      </c>
      <c r="C1140" t="s">
        <v>19</v>
      </c>
      <c r="D1140">
        <v>0</v>
      </c>
      <c r="E1140">
        <v>1</v>
      </c>
      <c r="F1140">
        <v>1</v>
      </c>
      <c r="G1140">
        <v>0</v>
      </c>
      <c r="H1140">
        <v>0</v>
      </c>
      <c r="I1140">
        <v>2.04</v>
      </c>
      <c r="J1140">
        <v>0</v>
      </c>
    </row>
    <row r="1142" spans="1:10" x14ac:dyDescent="0.3">
      <c r="A1142">
        <v>9782266152235</v>
      </c>
      <c r="B1142" t="s">
        <v>823</v>
      </c>
      <c r="C1142" t="s">
        <v>19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1.96</v>
      </c>
      <c r="J1142">
        <v>0</v>
      </c>
    </row>
    <row r="1144" spans="1:10" x14ac:dyDescent="0.3">
      <c r="A1144">
        <v>9782266203227</v>
      </c>
      <c r="B1144" t="s">
        <v>824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6.81</v>
      </c>
      <c r="J1144">
        <v>0</v>
      </c>
    </row>
    <row r="1146" spans="1:10" x14ac:dyDescent="0.3">
      <c r="A1146">
        <v>9782266203579</v>
      </c>
      <c r="B1146" t="s">
        <v>825</v>
      </c>
      <c r="C1146" t="s">
        <v>19</v>
      </c>
      <c r="D1146">
        <v>0</v>
      </c>
      <c r="E1146">
        <v>1</v>
      </c>
      <c r="F1146">
        <v>0</v>
      </c>
      <c r="G1146">
        <v>1</v>
      </c>
      <c r="H1146">
        <v>0</v>
      </c>
      <c r="I1146">
        <v>6.47</v>
      </c>
      <c r="J1146">
        <v>6.47</v>
      </c>
    </row>
    <row r="1148" spans="1:10" x14ac:dyDescent="0.3">
      <c r="A1148">
        <v>9782266240703</v>
      </c>
      <c r="B1148" t="s">
        <v>826</v>
      </c>
      <c r="C1148" t="s">
        <v>19</v>
      </c>
      <c r="D1148">
        <v>0</v>
      </c>
      <c r="E1148">
        <v>1</v>
      </c>
      <c r="F1148">
        <v>1</v>
      </c>
      <c r="G1148">
        <v>0</v>
      </c>
      <c r="H1148">
        <v>0</v>
      </c>
      <c r="I1148">
        <v>9.17</v>
      </c>
      <c r="J1148">
        <v>0</v>
      </c>
    </row>
    <row r="1150" spans="1:10" x14ac:dyDescent="0.3">
      <c r="A1150">
        <v>9782290334652</v>
      </c>
      <c r="B1150" t="s">
        <v>827</v>
      </c>
      <c r="C1150" t="s">
        <v>19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2.64</v>
      </c>
      <c r="J1150">
        <v>0</v>
      </c>
    </row>
    <row r="1152" spans="1:10" x14ac:dyDescent="0.3">
      <c r="A1152">
        <v>9782701158822</v>
      </c>
      <c r="B1152" t="s">
        <v>828</v>
      </c>
      <c r="C1152" t="s">
        <v>19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17.82</v>
      </c>
      <c r="J1152">
        <v>0</v>
      </c>
    </row>
    <row r="1154" spans="1:10" x14ac:dyDescent="0.3">
      <c r="A1154">
        <v>9782710381419</v>
      </c>
      <c r="B1154" t="s">
        <v>829</v>
      </c>
      <c r="C1154" t="s">
        <v>19</v>
      </c>
      <c r="D1154">
        <v>0</v>
      </c>
      <c r="E1154">
        <v>2</v>
      </c>
      <c r="F1154">
        <v>1</v>
      </c>
      <c r="G1154">
        <v>1</v>
      </c>
      <c r="H1154">
        <v>0</v>
      </c>
      <c r="I1154">
        <v>7.79</v>
      </c>
      <c r="J1154">
        <v>7.79</v>
      </c>
    </row>
    <row r="1156" spans="1:10" x14ac:dyDescent="0.3">
      <c r="A1156">
        <v>9782745965394</v>
      </c>
      <c r="B1156" t="s">
        <v>830</v>
      </c>
      <c r="C1156" t="s">
        <v>19</v>
      </c>
      <c r="D1156">
        <v>0</v>
      </c>
      <c r="E1156">
        <v>2</v>
      </c>
      <c r="F1156">
        <v>2</v>
      </c>
      <c r="G1156">
        <v>0</v>
      </c>
      <c r="H1156">
        <v>0</v>
      </c>
      <c r="I1156">
        <v>6.59</v>
      </c>
      <c r="J1156">
        <v>0</v>
      </c>
    </row>
    <row r="1158" spans="1:10" x14ac:dyDescent="0.3">
      <c r="A1158">
        <v>9782747013826</v>
      </c>
      <c r="B1158" t="s">
        <v>831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10.45</v>
      </c>
      <c r="J1158">
        <v>0</v>
      </c>
    </row>
    <row r="1160" spans="1:10" x14ac:dyDescent="0.3">
      <c r="A1160">
        <v>9782747013888</v>
      </c>
      <c r="B1160" t="s">
        <v>832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10.45</v>
      </c>
      <c r="J1160">
        <v>0</v>
      </c>
    </row>
    <row r="1162" spans="1:10" x14ac:dyDescent="0.3">
      <c r="A1162">
        <v>9782747019101</v>
      </c>
      <c r="B1162" t="s">
        <v>833</v>
      </c>
      <c r="D1162">
        <v>0</v>
      </c>
      <c r="E1162">
        <v>1</v>
      </c>
      <c r="F1162">
        <v>1</v>
      </c>
      <c r="G1162">
        <v>0</v>
      </c>
      <c r="H1162">
        <v>0</v>
      </c>
      <c r="I1162">
        <v>7.79</v>
      </c>
      <c r="J1162">
        <v>0</v>
      </c>
    </row>
    <row r="1164" spans="1:10" x14ac:dyDescent="0.3">
      <c r="A1164">
        <v>9782747049054</v>
      </c>
      <c r="B1164" t="s">
        <v>834</v>
      </c>
      <c r="C1164" t="s">
        <v>19</v>
      </c>
      <c r="D1164">
        <v>1</v>
      </c>
      <c r="E1164">
        <v>0</v>
      </c>
      <c r="F1164">
        <v>0</v>
      </c>
      <c r="G1164">
        <v>1</v>
      </c>
      <c r="H1164">
        <v>0</v>
      </c>
      <c r="I1164">
        <v>6.7</v>
      </c>
      <c r="J1164">
        <v>6.7</v>
      </c>
    </row>
    <row r="1166" spans="1:10" x14ac:dyDescent="0.3">
      <c r="A1166">
        <v>9782812602030</v>
      </c>
      <c r="B1166" t="s">
        <v>835</v>
      </c>
      <c r="C1166" t="s">
        <v>19</v>
      </c>
      <c r="D1166">
        <v>0</v>
      </c>
      <c r="E1166">
        <v>1</v>
      </c>
      <c r="F1166">
        <v>1</v>
      </c>
      <c r="G1166">
        <v>0</v>
      </c>
      <c r="H1166">
        <v>0</v>
      </c>
      <c r="I1166">
        <v>10.96</v>
      </c>
      <c r="J1166">
        <v>0</v>
      </c>
    </row>
    <row r="1168" spans="1:10" x14ac:dyDescent="0.3">
      <c r="A1168">
        <v>9782842058852</v>
      </c>
      <c r="B1168" t="s">
        <v>836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4.62</v>
      </c>
      <c r="J1168">
        <v>0</v>
      </c>
    </row>
    <row r="1170" spans="1:10" x14ac:dyDescent="0.3">
      <c r="A1170">
        <v>9782844206404</v>
      </c>
      <c r="B1170" t="s">
        <v>837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13.76</v>
      </c>
      <c r="J1170">
        <v>0</v>
      </c>
    </row>
    <row r="1172" spans="1:10" x14ac:dyDescent="0.3">
      <c r="A1172">
        <v>9786144072257</v>
      </c>
      <c r="B1172" t="s">
        <v>838</v>
      </c>
      <c r="C1172" t="s">
        <v>19</v>
      </c>
      <c r="D1172">
        <v>0</v>
      </c>
      <c r="E1172">
        <v>1</v>
      </c>
      <c r="F1172">
        <v>1</v>
      </c>
      <c r="G1172">
        <v>0</v>
      </c>
      <c r="H1172">
        <v>0</v>
      </c>
      <c r="I1172">
        <v>5.25</v>
      </c>
      <c r="J1172">
        <v>0</v>
      </c>
    </row>
    <row r="1174" spans="1:10" x14ac:dyDescent="0.3">
      <c r="A1174">
        <v>9786144133286</v>
      </c>
      <c r="B1174" t="s">
        <v>839</v>
      </c>
      <c r="D1174">
        <v>1</v>
      </c>
      <c r="E1174">
        <v>0</v>
      </c>
      <c r="F1174">
        <v>0</v>
      </c>
      <c r="G1174">
        <v>1</v>
      </c>
      <c r="H1174">
        <v>0</v>
      </c>
      <c r="I1174">
        <v>6</v>
      </c>
      <c r="J1174">
        <v>6</v>
      </c>
    </row>
    <row r="1176" spans="1:10" x14ac:dyDescent="0.3">
      <c r="A1176">
        <v>9786144350140</v>
      </c>
      <c r="B1176" t="s">
        <v>840</v>
      </c>
      <c r="C1176" t="s">
        <v>19</v>
      </c>
      <c r="D1176">
        <v>0</v>
      </c>
      <c r="E1176">
        <v>1</v>
      </c>
      <c r="F1176">
        <v>1</v>
      </c>
      <c r="G1176">
        <v>0</v>
      </c>
      <c r="H1176">
        <v>0</v>
      </c>
      <c r="I1176">
        <v>6</v>
      </c>
      <c r="J1176">
        <v>0</v>
      </c>
    </row>
    <row r="1178" spans="1:10" x14ac:dyDescent="0.3">
      <c r="A1178">
        <v>9786144350188</v>
      </c>
      <c r="B1178" t="s">
        <v>841</v>
      </c>
      <c r="D1178">
        <v>1</v>
      </c>
      <c r="E1178">
        <v>0</v>
      </c>
      <c r="F1178">
        <v>0</v>
      </c>
      <c r="G1178">
        <v>1</v>
      </c>
      <c r="H1178">
        <v>0</v>
      </c>
      <c r="I1178">
        <v>6</v>
      </c>
      <c r="J1178">
        <v>6</v>
      </c>
    </row>
    <row r="1180" spans="1:10" x14ac:dyDescent="0.3">
      <c r="A1180">
        <v>9786144350867</v>
      </c>
      <c r="B1180" t="s">
        <v>842</v>
      </c>
      <c r="C1180" t="s">
        <v>19</v>
      </c>
      <c r="D1180">
        <v>0</v>
      </c>
      <c r="E1180">
        <v>1</v>
      </c>
      <c r="F1180">
        <v>1</v>
      </c>
      <c r="G1180">
        <v>0</v>
      </c>
      <c r="H1180">
        <v>0</v>
      </c>
      <c r="I1180">
        <v>5</v>
      </c>
      <c r="J1180">
        <v>0</v>
      </c>
    </row>
    <row r="1182" spans="1:10" x14ac:dyDescent="0.3">
      <c r="A1182">
        <v>9786144500071</v>
      </c>
      <c r="B1182" t="s">
        <v>843</v>
      </c>
      <c r="C1182" t="s">
        <v>19</v>
      </c>
      <c r="D1182">
        <v>0</v>
      </c>
      <c r="E1182">
        <v>2</v>
      </c>
      <c r="F1182">
        <v>2</v>
      </c>
      <c r="G1182">
        <v>0</v>
      </c>
      <c r="H1182">
        <v>0</v>
      </c>
      <c r="I1182">
        <v>8</v>
      </c>
      <c r="J1182">
        <v>0</v>
      </c>
    </row>
    <row r="1184" spans="1:10" x14ac:dyDescent="0.3">
      <c r="A1184">
        <v>9788484437635</v>
      </c>
      <c r="B1184" t="s">
        <v>844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25.54</v>
      </c>
      <c r="J1184">
        <v>0</v>
      </c>
    </row>
    <row r="1186" spans="1:10" x14ac:dyDescent="0.3">
      <c r="A1186">
        <v>97888530006220</v>
      </c>
      <c r="B1186" t="s">
        <v>845</v>
      </c>
      <c r="C1186" t="s">
        <v>19</v>
      </c>
      <c r="D1186">
        <v>0</v>
      </c>
      <c r="E1186">
        <v>7</v>
      </c>
      <c r="F1186">
        <v>0</v>
      </c>
      <c r="G1186">
        <v>7</v>
      </c>
      <c r="H1186">
        <v>0</v>
      </c>
      <c r="I1186">
        <v>12.5</v>
      </c>
      <c r="J1186">
        <v>87.5</v>
      </c>
    </row>
    <row r="1188" spans="1:10" x14ac:dyDescent="0.3">
      <c r="A1188">
        <v>9789771603177</v>
      </c>
      <c r="B1188" t="s">
        <v>846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2.25</v>
      </c>
      <c r="J1188">
        <v>0</v>
      </c>
    </row>
    <row r="1190" spans="1:10" x14ac:dyDescent="0.3">
      <c r="A1190">
        <v>9789771603573</v>
      </c>
      <c r="B1190" t="s">
        <v>847</v>
      </c>
      <c r="D1190">
        <v>2</v>
      </c>
      <c r="E1190">
        <v>0</v>
      </c>
      <c r="F1190">
        <v>0</v>
      </c>
      <c r="G1190">
        <v>2</v>
      </c>
      <c r="H1190">
        <v>0</v>
      </c>
      <c r="I1190">
        <v>5</v>
      </c>
      <c r="J1190">
        <v>10</v>
      </c>
    </row>
    <row r="1192" spans="1:10" x14ac:dyDescent="0.3">
      <c r="A1192">
        <v>9789953013015</v>
      </c>
      <c r="B1192" t="s">
        <v>848</v>
      </c>
      <c r="C1192" t="s">
        <v>19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10</v>
      </c>
      <c r="J1192">
        <v>0</v>
      </c>
    </row>
    <row r="1194" spans="1:10" x14ac:dyDescent="0.3">
      <c r="A1194">
        <v>9789953016894</v>
      </c>
      <c r="B1194" t="s">
        <v>849</v>
      </c>
      <c r="D1194">
        <v>0</v>
      </c>
      <c r="E1194">
        <v>2</v>
      </c>
      <c r="F1194">
        <v>2</v>
      </c>
      <c r="G1194">
        <v>0</v>
      </c>
      <c r="H1194">
        <v>0</v>
      </c>
      <c r="I1194">
        <v>13.333299999999999</v>
      </c>
      <c r="J1194">
        <v>0</v>
      </c>
    </row>
    <row r="1196" spans="1:10" x14ac:dyDescent="0.3">
      <c r="A1196">
        <v>9789953100845</v>
      </c>
      <c r="B1196" t="s">
        <v>850</v>
      </c>
      <c r="D1196">
        <v>3</v>
      </c>
      <c r="E1196">
        <v>3</v>
      </c>
      <c r="F1196">
        <v>6</v>
      </c>
      <c r="G1196">
        <v>0</v>
      </c>
      <c r="H1196">
        <v>0</v>
      </c>
      <c r="I1196">
        <v>6</v>
      </c>
      <c r="J1196">
        <v>0</v>
      </c>
    </row>
    <row r="1198" spans="1:10" x14ac:dyDescent="0.3">
      <c r="A1198">
        <v>9789953104386</v>
      </c>
      <c r="B1198" t="s">
        <v>851</v>
      </c>
      <c r="C1198" t="s">
        <v>19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3.5</v>
      </c>
      <c r="J1198">
        <v>0</v>
      </c>
    </row>
    <row r="1200" spans="1:10" x14ac:dyDescent="0.3">
      <c r="A1200">
        <v>9789953140146</v>
      </c>
      <c r="B1200" t="s">
        <v>852</v>
      </c>
      <c r="C1200" t="s">
        <v>19</v>
      </c>
      <c r="D1200">
        <v>0</v>
      </c>
      <c r="E1200">
        <v>1</v>
      </c>
      <c r="F1200">
        <v>1</v>
      </c>
      <c r="G1200">
        <v>0</v>
      </c>
      <c r="H1200">
        <v>0</v>
      </c>
      <c r="I1200">
        <v>5</v>
      </c>
      <c r="J1200">
        <v>0</v>
      </c>
    </row>
    <row r="1202" spans="1:10" x14ac:dyDescent="0.3">
      <c r="A1202">
        <v>9789953141404</v>
      </c>
      <c r="B1202" t="s">
        <v>853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10</v>
      </c>
      <c r="J1202">
        <v>0</v>
      </c>
    </row>
    <row r="1204" spans="1:10" x14ac:dyDescent="0.3">
      <c r="A1204">
        <v>9789953160580</v>
      </c>
      <c r="B1204" t="s">
        <v>854</v>
      </c>
      <c r="D1204">
        <v>1</v>
      </c>
      <c r="E1204">
        <v>0</v>
      </c>
      <c r="F1204">
        <v>0</v>
      </c>
      <c r="G1204">
        <v>1</v>
      </c>
      <c r="H1204">
        <v>0</v>
      </c>
      <c r="I1204">
        <v>3</v>
      </c>
      <c r="J1204">
        <v>3</v>
      </c>
    </row>
    <row r="1206" spans="1:10" x14ac:dyDescent="0.3">
      <c r="A1206">
        <v>9789953193441</v>
      </c>
      <c r="B1206" t="s">
        <v>855</v>
      </c>
      <c r="D1206">
        <v>1</v>
      </c>
      <c r="E1206">
        <v>0</v>
      </c>
      <c r="F1206">
        <v>0</v>
      </c>
      <c r="G1206">
        <v>1</v>
      </c>
      <c r="H1206">
        <v>0</v>
      </c>
      <c r="I1206">
        <v>2</v>
      </c>
      <c r="J1206">
        <v>2</v>
      </c>
    </row>
    <row r="1208" spans="1:10" x14ac:dyDescent="0.3">
      <c r="A1208">
        <v>9789953193687</v>
      </c>
      <c r="B1208" t="s">
        <v>856</v>
      </c>
      <c r="D1208">
        <v>2</v>
      </c>
      <c r="E1208">
        <v>-1</v>
      </c>
      <c r="F1208">
        <v>0</v>
      </c>
      <c r="G1208">
        <v>1</v>
      </c>
      <c r="H1208">
        <v>0</v>
      </c>
      <c r="I1208">
        <v>2.5</v>
      </c>
      <c r="J1208">
        <v>2.5</v>
      </c>
    </row>
    <row r="1210" spans="1:10" x14ac:dyDescent="0.3">
      <c r="A1210">
        <v>9789953194301</v>
      </c>
      <c r="B1210" t="s">
        <v>857</v>
      </c>
      <c r="C1210" t="s">
        <v>19</v>
      </c>
      <c r="D1210">
        <v>0</v>
      </c>
      <c r="E1210">
        <v>2</v>
      </c>
      <c r="F1210">
        <v>2</v>
      </c>
      <c r="G1210">
        <v>0</v>
      </c>
      <c r="H1210">
        <v>0</v>
      </c>
      <c r="I1210">
        <v>4.5</v>
      </c>
      <c r="J1210">
        <v>0</v>
      </c>
    </row>
    <row r="1212" spans="1:10" x14ac:dyDescent="0.3">
      <c r="A1212">
        <v>9789953194387</v>
      </c>
      <c r="B1212" t="s">
        <v>858</v>
      </c>
      <c r="C1212" t="s">
        <v>19</v>
      </c>
      <c r="D1212">
        <v>0</v>
      </c>
      <c r="E1212">
        <v>2</v>
      </c>
      <c r="F1212">
        <v>2</v>
      </c>
      <c r="G1212">
        <v>0</v>
      </c>
      <c r="H1212">
        <v>0</v>
      </c>
      <c r="I1212">
        <v>4.5</v>
      </c>
      <c r="J1212">
        <v>0</v>
      </c>
    </row>
    <row r="1214" spans="1:10" x14ac:dyDescent="0.3">
      <c r="A1214">
        <v>9789953198217</v>
      </c>
      <c r="B1214" t="s">
        <v>859</v>
      </c>
      <c r="D1214">
        <v>1</v>
      </c>
      <c r="E1214">
        <v>0</v>
      </c>
      <c r="F1214">
        <v>0</v>
      </c>
      <c r="G1214">
        <v>1</v>
      </c>
      <c r="H1214">
        <v>0</v>
      </c>
      <c r="I1214">
        <v>4</v>
      </c>
      <c r="J1214">
        <v>4</v>
      </c>
    </row>
    <row r="1216" spans="1:10" x14ac:dyDescent="0.3">
      <c r="A1216">
        <v>9789953198224</v>
      </c>
      <c r="B1216" t="s">
        <v>860</v>
      </c>
      <c r="D1216">
        <v>1</v>
      </c>
      <c r="E1216">
        <v>0</v>
      </c>
      <c r="F1216">
        <v>0</v>
      </c>
      <c r="G1216">
        <v>1</v>
      </c>
      <c r="H1216">
        <v>0</v>
      </c>
      <c r="I1216">
        <v>4</v>
      </c>
      <c r="J1216">
        <v>4</v>
      </c>
    </row>
    <row r="1218" spans="1:10" x14ac:dyDescent="0.3">
      <c r="A1218">
        <v>9789953199009</v>
      </c>
      <c r="B1218" t="s">
        <v>861</v>
      </c>
      <c r="D1218">
        <v>1</v>
      </c>
      <c r="E1218">
        <v>0</v>
      </c>
      <c r="F1218">
        <v>0</v>
      </c>
      <c r="G1218">
        <v>1</v>
      </c>
      <c r="H1218">
        <v>0</v>
      </c>
      <c r="I1218">
        <v>6</v>
      </c>
      <c r="J1218">
        <v>6</v>
      </c>
    </row>
    <row r="1220" spans="1:10" x14ac:dyDescent="0.3">
      <c r="A1220">
        <v>9789953199023</v>
      </c>
      <c r="B1220" t="s">
        <v>862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6</v>
      </c>
      <c r="J1220">
        <v>0</v>
      </c>
    </row>
    <row r="1222" spans="1:10" x14ac:dyDescent="0.3">
      <c r="A1222">
        <v>9789953260341</v>
      </c>
      <c r="B1222" t="s">
        <v>863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5</v>
      </c>
      <c r="J1222">
        <v>0</v>
      </c>
    </row>
    <row r="1224" spans="1:10" x14ac:dyDescent="0.3">
      <c r="A1224">
        <v>9789953262857</v>
      </c>
      <c r="B1224" t="s">
        <v>864</v>
      </c>
      <c r="D1224">
        <v>0</v>
      </c>
      <c r="E1224">
        <v>1</v>
      </c>
      <c r="F1224">
        <v>1</v>
      </c>
      <c r="G1224">
        <v>0</v>
      </c>
      <c r="H1224">
        <v>0</v>
      </c>
      <c r="I1224">
        <v>5.2</v>
      </c>
      <c r="J1224">
        <v>0</v>
      </c>
    </row>
    <row r="1226" spans="1:10" x14ac:dyDescent="0.3">
      <c r="A1226">
        <v>9789953263243</v>
      </c>
      <c r="B1226" t="s">
        <v>865</v>
      </c>
      <c r="C1226" t="s">
        <v>19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5</v>
      </c>
      <c r="J1226">
        <v>0</v>
      </c>
    </row>
    <row r="1228" spans="1:10" x14ac:dyDescent="0.3">
      <c r="A1228">
        <v>9789953314679</v>
      </c>
      <c r="B1228" t="s">
        <v>866</v>
      </c>
      <c r="D1228">
        <v>1</v>
      </c>
      <c r="E1228">
        <v>0</v>
      </c>
      <c r="F1228">
        <v>0</v>
      </c>
      <c r="G1228">
        <v>1</v>
      </c>
      <c r="H1228">
        <v>0</v>
      </c>
      <c r="I1228">
        <v>8</v>
      </c>
      <c r="J1228">
        <v>8</v>
      </c>
    </row>
    <row r="1230" spans="1:10" x14ac:dyDescent="0.3">
      <c r="A1230">
        <v>9789953315553</v>
      </c>
      <c r="B1230" t="s">
        <v>867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8</v>
      </c>
      <c r="J1230">
        <v>0</v>
      </c>
    </row>
    <row r="1232" spans="1:10" x14ac:dyDescent="0.3">
      <c r="A1232">
        <v>9789953436470</v>
      </c>
      <c r="B1232" t="s">
        <v>868</v>
      </c>
      <c r="C1232" t="s">
        <v>19</v>
      </c>
      <c r="D1232">
        <v>0</v>
      </c>
      <c r="E1232">
        <v>2</v>
      </c>
      <c r="F1232">
        <v>2</v>
      </c>
      <c r="G1232">
        <v>0</v>
      </c>
      <c r="H1232">
        <v>0</v>
      </c>
      <c r="I1232">
        <v>3</v>
      </c>
      <c r="J1232">
        <v>0</v>
      </c>
    </row>
    <row r="1234" spans="1:10" x14ac:dyDescent="0.3">
      <c r="A1234">
        <v>9789953444673</v>
      </c>
      <c r="B1234" t="s">
        <v>869</v>
      </c>
      <c r="D1234">
        <v>2</v>
      </c>
      <c r="E1234">
        <v>4</v>
      </c>
      <c r="F1234">
        <v>5</v>
      </c>
      <c r="G1234">
        <v>1</v>
      </c>
      <c r="H1234">
        <v>0</v>
      </c>
      <c r="I1234">
        <v>4.5</v>
      </c>
      <c r="J1234">
        <v>4.5</v>
      </c>
    </row>
    <row r="1236" spans="1:10" x14ac:dyDescent="0.3">
      <c r="A1236">
        <v>9789953444840</v>
      </c>
      <c r="B1236" t="s">
        <v>870</v>
      </c>
      <c r="C1236" t="s">
        <v>19</v>
      </c>
      <c r="D1236">
        <v>0</v>
      </c>
      <c r="E1236">
        <v>2</v>
      </c>
      <c r="F1236">
        <v>2</v>
      </c>
      <c r="G1236">
        <v>0</v>
      </c>
      <c r="H1236">
        <v>0</v>
      </c>
      <c r="I1236">
        <v>4</v>
      </c>
      <c r="J1236">
        <v>0</v>
      </c>
    </row>
    <row r="1238" spans="1:10" x14ac:dyDescent="0.3">
      <c r="A1238">
        <v>9789953444925</v>
      </c>
      <c r="B1238" t="s">
        <v>871</v>
      </c>
      <c r="C1238" t="s">
        <v>19</v>
      </c>
      <c r="D1238">
        <v>0</v>
      </c>
      <c r="E1238">
        <v>1</v>
      </c>
      <c r="F1238">
        <v>1</v>
      </c>
      <c r="G1238">
        <v>0</v>
      </c>
      <c r="H1238">
        <v>0</v>
      </c>
      <c r="I1238">
        <v>4.5</v>
      </c>
      <c r="J1238">
        <v>0</v>
      </c>
    </row>
    <row r="1240" spans="1:10" x14ac:dyDescent="0.3">
      <c r="A1240">
        <v>9789953468761</v>
      </c>
      <c r="B1240" t="s">
        <v>872</v>
      </c>
      <c r="C1240" t="s">
        <v>19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8</v>
      </c>
      <c r="J1240">
        <v>0</v>
      </c>
    </row>
    <row r="1242" spans="1:10" x14ac:dyDescent="0.3">
      <c r="A1242">
        <v>9789953468846</v>
      </c>
      <c r="B1242" t="s">
        <v>873</v>
      </c>
      <c r="C1242" t="s">
        <v>19</v>
      </c>
      <c r="D1242">
        <v>0</v>
      </c>
      <c r="E1242">
        <v>2</v>
      </c>
      <c r="F1242">
        <v>2</v>
      </c>
      <c r="G1242">
        <v>0</v>
      </c>
      <c r="H1242">
        <v>0</v>
      </c>
      <c r="I1242">
        <v>7</v>
      </c>
      <c r="J1242">
        <v>0</v>
      </c>
    </row>
    <row r="1244" spans="1:10" x14ac:dyDescent="0.3">
      <c r="A1244">
        <v>9789953468853</v>
      </c>
      <c r="B1244" t="s">
        <v>874</v>
      </c>
      <c r="C1244" t="s">
        <v>19</v>
      </c>
      <c r="D1244">
        <v>0</v>
      </c>
      <c r="E1244">
        <v>2</v>
      </c>
      <c r="F1244">
        <v>2</v>
      </c>
      <c r="G1244">
        <v>0</v>
      </c>
      <c r="H1244">
        <v>0</v>
      </c>
      <c r="I1244">
        <v>7</v>
      </c>
      <c r="J1244">
        <v>0</v>
      </c>
    </row>
    <row r="1246" spans="1:10" x14ac:dyDescent="0.3">
      <c r="A1246">
        <v>9789953468860</v>
      </c>
      <c r="B1246" t="s">
        <v>875</v>
      </c>
      <c r="C1246" t="s">
        <v>19</v>
      </c>
      <c r="D1246">
        <v>0</v>
      </c>
      <c r="E1246">
        <v>2</v>
      </c>
      <c r="F1246">
        <v>2</v>
      </c>
      <c r="G1246">
        <v>0</v>
      </c>
      <c r="H1246">
        <v>0</v>
      </c>
      <c r="I1246">
        <v>7</v>
      </c>
      <c r="J1246">
        <v>0</v>
      </c>
    </row>
    <row r="1248" spans="1:10" x14ac:dyDescent="0.3">
      <c r="A1248">
        <v>9789953469253</v>
      </c>
      <c r="B1248" t="s">
        <v>876</v>
      </c>
      <c r="C1248" t="s">
        <v>19</v>
      </c>
      <c r="D1248">
        <v>0</v>
      </c>
      <c r="E1248">
        <v>1</v>
      </c>
      <c r="F1248">
        <v>1</v>
      </c>
      <c r="G1248">
        <v>0</v>
      </c>
      <c r="H1248">
        <v>0</v>
      </c>
      <c r="I1248">
        <v>3.2</v>
      </c>
      <c r="J1248">
        <v>0</v>
      </c>
    </row>
    <row r="1250" spans="1:10" x14ac:dyDescent="0.3">
      <c r="A1250" t="s">
        <v>877</v>
      </c>
      <c r="B1250" t="s">
        <v>708</v>
      </c>
      <c r="D1250">
        <v>0</v>
      </c>
      <c r="E1250">
        <v>1</v>
      </c>
      <c r="F1250">
        <v>1</v>
      </c>
      <c r="G1250">
        <v>0</v>
      </c>
      <c r="H1250">
        <v>0</v>
      </c>
      <c r="I1250">
        <v>3</v>
      </c>
      <c r="J1250">
        <v>0</v>
      </c>
    </row>
    <row r="1252" spans="1:10" x14ac:dyDescent="0.3">
      <c r="A1252">
        <v>9789953469288</v>
      </c>
      <c r="B1252" t="s">
        <v>878</v>
      </c>
      <c r="C1252" t="s">
        <v>19</v>
      </c>
      <c r="D1252">
        <v>0</v>
      </c>
      <c r="E1252">
        <v>1</v>
      </c>
      <c r="F1252">
        <v>1</v>
      </c>
      <c r="G1252">
        <v>0</v>
      </c>
      <c r="H1252">
        <v>0</v>
      </c>
      <c r="I1252">
        <v>3.2</v>
      </c>
      <c r="J1252">
        <v>0</v>
      </c>
    </row>
    <row r="1254" spans="1:10" x14ac:dyDescent="0.3">
      <c r="A1254">
        <v>9789953469296</v>
      </c>
      <c r="B1254" t="s">
        <v>879</v>
      </c>
      <c r="C1254" t="s">
        <v>19</v>
      </c>
      <c r="D1254">
        <v>0</v>
      </c>
      <c r="E1254">
        <v>1</v>
      </c>
      <c r="F1254">
        <v>1</v>
      </c>
      <c r="G1254">
        <v>0</v>
      </c>
      <c r="H1254">
        <v>0</v>
      </c>
      <c r="I1254">
        <v>3.2</v>
      </c>
      <c r="J1254">
        <v>0</v>
      </c>
    </row>
    <row r="1256" spans="1:10" x14ac:dyDescent="0.3">
      <c r="A1256">
        <v>9789953487182</v>
      </c>
      <c r="B1256" t="s">
        <v>880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8</v>
      </c>
      <c r="J1256">
        <v>0</v>
      </c>
    </row>
    <row r="1258" spans="1:10" x14ac:dyDescent="0.3">
      <c r="A1258">
        <v>9789953487243</v>
      </c>
      <c r="B1258" t="s">
        <v>881</v>
      </c>
      <c r="C1258" t="s">
        <v>19</v>
      </c>
      <c r="D1258">
        <v>3</v>
      </c>
      <c r="E1258">
        <v>0</v>
      </c>
      <c r="F1258">
        <v>0</v>
      </c>
      <c r="G1258">
        <v>3</v>
      </c>
      <c r="H1258">
        <v>0</v>
      </c>
      <c r="I1258">
        <v>5</v>
      </c>
      <c r="J1258">
        <v>15</v>
      </c>
    </row>
    <row r="1260" spans="1:10" x14ac:dyDescent="0.3">
      <c r="A1260">
        <v>9789953487427</v>
      </c>
      <c r="B1260" t="s">
        <v>882</v>
      </c>
      <c r="C1260" t="s">
        <v>19</v>
      </c>
      <c r="D1260">
        <v>0</v>
      </c>
      <c r="E1260">
        <v>1</v>
      </c>
      <c r="F1260">
        <v>1</v>
      </c>
      <c r="G1260">
        <v>0</v>
      </c>
      <c r="H1260">
        <v>0</v>
      </c>
      <c r="I1260">
        <v>6</v>
      </c>
      <c r="J1260">
        <v>0</v>
      </c>
    </row>
    <row r="1262" spans="1:10" x14ac:dyDescent="0.3">
      <c r="A1262">
        <v>9789953487472</v>
      </c>
      <c r="B1262" t="s">
        <v>883</v>
      </c>
      <c r="D1262">
        <v>2</v>
      </c>
      <c r="E1262">
        <v>18</v>
      </c>
      <c r="F1262">
        <v>17</v>
      </c>
      <c r="G1262">
        <v>3</v>
      </c>
      <c r="H1262">
        <v>0</v>
      </c>
      <c r="I1262">
        <v>15</v>
      </c>
      <c r="J1262">
        <v>45</v>
      </c>
    </row>
    <row r="1264" spans="1:10" x14ac:dyDescent="0.3">
      <c r="A1264">
        <v>9789953487564</v>
      </c>
      <c r="B1264" t="s">
        <v>884</v>
      </c>
      <c r="D1264">
        <v>2</v>
      </c>
      <c r="E1264">
        <v>1</v>
      </c>
      <c r="F1264">
        <v>3</v>
      </c>
      <c r="G1264">
        <v>0</v>
      </c>
      <c r="H1264">
        <v>0</v>
      </c>
      <c r="I1264">
        <v>6</v>
      </c>
      <c r="J1264">
        <v>0</v>
      </c>
    </row>
    <row r="1266" spans="1:10" x14ac:dyDescent="0.3">
      <c r="A1266">
        <v>9789953487915</v>
      </c>
      <c r="B1266" t="s">
        <v>885</v>
      </c>
      <c r="C1266" t="s">
        <v>19</v>
      </c>
      <c r="D1266">
        <v>6</v>
      </c>
      <c r="E1266">
        <v>70</v>
      </c>
      <c r="F1266">
        <v>76</v>
      </c>
      <c r="G1266">
        <v>0</v>
      </c>
      <c r="H1266">
        <v>0</v>
      </c>
      <c r="I1266">
        <v>12.5</v>
      </c>
      <c r="J1266">
        <v>0</v>
      </c>
    </row>
    <row r="1268" spans="1:10" x14ac:dyDescent="0.3">
      <c r="A1268">
        <v>9789953517001</v>
      </c>
      <c r="B1268" t="s">
        <v>886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10</v>
      </c>
      <c r="J1268">
        <v>0</v>
      </c>
    </row>
    <row r="1270" spans="1:10" x14ac:dyDescent="0.3">
      <c r="A1270">
        <v>9789953517261</v>
      </c>
      <c r="B1270" t="s">
        <v>887</v>
      </c>
      <c r="C1270" t="s">
        <v>19</v>
      </c>
      <c r="D1270">
        <v>0</v>
      </c>
      <c r="E1270">
        <v>5</v>
      </c>
      <c r="F1270">
        <v>4</v>
      </c>
      <c r="G1270">
        <v>1</v>
      </c>
      <c r="H1270">
        <v>0</v>
      </c>
      <c r="I1270">
        <v>7</v>
      </c>
      <c r="J1270">
        <v>7</v>
      </c>
    </row>
    <row r="1272" spans="1:10" x14ac:dyDescent="0.3">
      <c r="A1272">
        <v>9789953517773</v>
      </c>
      <c r="B1272" t="s">
        <v>888</v>
      </c>
      <c r="D1272">
        <v>2</v>
      </c>
      <c r="E1272">
        <v>0</v>
      </c>
      <c r="F1272">
        <v>0</v>
      </c>
      <c r="G1272">
        <v>2</v>
      </c>
      <c r="H1272">
        <v>0</v>
      </c>
      <c r="I1272">
        <v>10</v>
      </c>
      <c r="J1272">
        <v>20</v>
      </c>
    </row>
    <row r="1274" spans="1:10" x14ac:dyDescent="0.3">
      <c r="A1274">
        <v>9789953522395</v>
      </c>
      <c r="B1274" t="s">
        <v>889</v>
      </c>
      <c r="D1274">
        <v>1</v>
      </c>
      <c r="E1274">
        <v>0</v>
      </c>
      <c r="F1274">
        <v>0</v>
      </c>
      <c r="G1274">
        <v>1</v>
      </c>
      <c r="H1274">
        <v>0</v>
      </c>
      <c r="I1274">
        <v>3.35</v>
      </c>
      <c r="J1274">
        <v>3.35</v>
      </c>
    </row>
    <row r="1276" spans="1:10" x14ac:dyDescent="0.3">
      <c r="A1276">
        <v>9789953522654</v>
      </c>
      <c r="B1276" t="s">
        <v>890</v>
      </c>
      <c r="C1276" t="s">
        <v>19</v>
      </c>
      <c r="D1276">
        <v>2</v>
      </c>
      <c r="E1276">
        <v>0</v>
      </c>
      <c r="F1276">
        <v>1</v>
      </c>
      <c r="G1276">
        <v>1</v>
      </c>
      <c r="H1276">
        <v>0</v>
      </c>
      <c r="I1276">
        <v>5</v>
      </c>
      <c r="J1276">
        <v>5</v>
      </c>
    </row>
    <row r="1278" spans="1:10" x14ac:dyDescent="0.3">
      <c r="A1278">
        <v>9789953522708</v>
      </c>
      <c r="B1278" t="s">
        <v>891</v>
      </c>
      <c r="C1278" t="s">
        <v>19</v>
      </c>
      <c r="D1278">
        <v>0</v>
      </c>
      <c r="E1278">
        <v>23</v>
      </c>
      <c r="F1278">
        <v>21</v>
      </c>
      <c r="G1278">
        <v>2</v>
      </c>
      <c r="H1278">
        <v>0</v>
      </c>
      <c r="I1278">
        <v>5</v>
      </c>
      <c r="J1278">
        <v>10</v>
      </c>
    </row>
    <row r="1280" spans="1:10" x14ac:dyDescent="0.3">
      <c r="A1280">
        <v>9789953522777</v>
      </c>
      <c r="B1280" t="s">
        <v>892</v>
      </c>
      <c r="C1280" t="s">
        <v>19</v>
      </c>
      <c r="D1280">
        <v>0</v>
      </c>
      <c r="E1280">
        <v>1</v>
      </c>
      <c r="F1280">
        <v>0</v>
      </c>
      <c r="G1280">
        <v>1</v>
      </c>
      <c r="H1280">
        <v>0</v>
      </c>
      <c r="I1280">
        <v>6</v>
      </c>
      <c r="J1280">
        <v>6</v>
      </c>
    </row>
    <row r="1282" spans="1:10" x14ac:dyDescent="0.3">
      <c r="A1282">
        <v>9789953522890</v>
      </c>
      <c r="B1282" t="s">
        <v>893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5</v>
      </c>
      <c r="J1282">
        <v>0</v>
      </c>
    </row>
    <row r="1284" spans="1:10" x14ac:dyDescent="0.3">
      <c r="A1284">
        <v>9789953522920</v>
      </c>
      <c r="B1284" t="s">
        <v>894</v>
      </c>
      <c r="C1284" t="s">
        <v>19</v>
      </c>
      <c r="D1284">
        <v>1</v>
      </c>
      <c r="E1284">
        <v>0</v>
      </c>
      <c r="F1284">
        <v>0</v>
      </c>
      <c r="G1284">
        <v>1</v>
      </c>
      <c r="H1284">
        <v>0</v>
      </c>
      <c r="I1284">
        <v>6</v>
      </c>
      <c r="J1284">
        <v>6</v>
      </c>
    </row>
    <row r="1286" spans="1:10" x14ac:dyDescent="0.3">
      <c r="A1286">
        <v>9789953530523</v>
      </c>
      <c r="B1286" t="s">
        <v>895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6</v>
      </c>
      <c r="J1286">
        <v>0</v>
      </c>
    </row>
    <row r="1288" spans="1:10" x14ac:dyDescent="0.3">
      <c r="A1288">
        <v>978995353522</v>
      </c>
      <c r="B1288" t="s">
        <v>896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4</v>
      </c>
      <c r="J1288">
        <v>0</v>
      </c>
    </row>
    <row r="1290" spans="1:10" x14ac:dyDescent="0.3">
      <c r="A1290">
        <v>9789953535227</v>
      </c>
      <c r="B1290" t="s">
        <v>896</v>
      </c>
      <c r="D1290">
        <v>0</v>
      </c>
      <c r="E1290">
        <v>2</v>
      </c>
      <c r="F1290">
        <v>2</v>
      </c>
      <c r="G1290">
        <v>0</v>
      </c>
      <c r="H1290">
        <v>0</v>
      </c>
      <c r="I1290">
        <v>4.4800000000000004</v>
      </c>
      <c r="J1290">
        <v>0</v>
      </c>
    </row>
    <row r="1292" spans="1:10" x14ac:dyDescent="0.3">
      <c r="A1292">
        <v>9789953535548</v>
      </c>
      <c r="B1292" t="s">
        <v>897</v>
      </c>
      <c r="D1292">
        <v>1</v>
      </c>
      <c r="E1292">
        <v>0</v>
      </c>
      <c r="F1292">
        <v>0</v>
      </c>
      <c r="G1292">
        <v>1</v>
      </c>
      <c r="H1292">
        <v>0</v>
      </c>
      <c r="I1292">
        <v>4.5</v>
      </c>
      <c r="J1292">
        <v>4.5</v>
      </c>
    </row>
    <row r="1294" spans="1:10" x14ac:dyDescent="0.3">
      <c r="A1294">
        <v>9789953535715</v>
      </c>
      <c r="B1294" t="s">
        <v>898</v>
      </c>
      <c r="C1294" t="s">
        <v>19</v>
      </c>
      <c r="D1294">
        <v>0</v>
      </c>
      <c r="E1294">
        <v>1</v>
      </c>
      <c r="F1294">
        <v>1</v>
      </c>
      <c r="G1294">
        <v>0</v>
      </c>
      <c r="H1294">
        <v>0</v>
      </c>
      <c r="I1294">
        <v>4</v>
      </c>
      <c r="J1294">
        <v>0</v>
      </c>
    </row>
    <row r="1296" spans="1:10" x14ac:dyDescent="0.3">
      <c r="A1296">
        <v>9789953548296</v>
      </c>
      <c r="B1296" t="s">
        <v>899</v>
      </c>
      <c r="C1296" t="s">
        <v>19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7</v>
      </c>
      <c r="J1296">
        <v>0</v>
      </c>
    </row>
    <row r="1298" spans="1:10" x14ac:dyDescent="0.3">
      <c r="A1298">
        <v>9789953548395</v>
      </c>
      <c r="B1298" t="s">
        <v>900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9</v>
      </c>
      <c r="J1298">
        <v>0</v>
      </c>
    </row>
    <row r="1300" spans="1:10" x14ac:dyDescent="0.3">
      <c r="A1300">
        <v>9789953548425</v>
      </c>
      <c r="B1300" t="s">
        <v>901</v>
      </c>
      <c r="C1300" t="s">
        <v>19</v>
      </c>
      <c r="D1300">
        <v>0</v>
      </c>
      <c r="E1300">
        <v>1</v>
      </c>
      <c r="F1300">
        <v>1</v>
      </c>
      <c r="G1300">
        <v>0</v>
      </c>
      <c r="H1300">
        <v>0</v>
      </c>
      <c r="I1300">
        <v>6</v>
      </c>
      <c r="J1300">
        <v>0</v>
      </c>
    </row>
    <row r="1302" spans="1:10" x14ac:dyDescent="0.3">
      <c r="A1302">
        <v>9789953548692</v>
      </c>
      <c r="B1302" t="s">
        <v>902</v>
      </c>
      <c r="C1302" t="s">
        <v>19</v>
      </c>
      <c r="D1302">
        <v>0</v>
      </c>
      <c r="E1302">
        <v>2</v>
      </c>
      <c r="F1302">
        <v>2</v>
      </c>
      <c r="G1302">
        <v>0</v>
      </c>
      <c r="H1302">
        <v>0</v>
      </c>
      <c r="I1302">
        <v>7</v>
      </c>
      <c r="J1302">
        <v>0</v>
      </c>
    </row>
    <row r="1304" spans="1:10" x14ac:dyDescent="0.3">
      <c r="A1304">
        <v>9789953548890</v>
      </c>
      <c r="B1304" t="s">
        <v>903</v>
      </c>
      <c r="C1304" t="s">
        <v>19</v>
      </c>
      <c r="D1304">
        <v>0</v>
      </c>
      <c r="E1304">
        <v>4</v>
      </c>
      <c r="F1304">
        <v>4</v>
      </c>
      <c r="G1304">
        <v>0</v>
      </c>
      <c r="H1304">
        <v>0</v>
      </c>
      <c r="I1304">
        <v>12</v>
      </c>
      <c r="J1304">
        <v>0</v>
      </c>
    </row>
    <row r="1306" spans="1:10" x14ac:dyDescent="0.3">
      <c r="A1306">
        <v>9789953587103</v>
      </c>
      <c r="B1306" t="s">
        <v>904</v>
      </c>
      <c r="C1306" t="s">
        <v>19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10</v>
      </c>
      <c r="J1306">
        <v>0</v>
      </c>
    </row>
    <row r="1308" spans="1:10" x14ac:dyDescent="0.3">
      <c r="A1308">
        <v>9789953631899</v>
      </c>
      <c r="B1308" t="s">
        <v>905</v>
      </c>
      <c r="C1308" t="s">
        <v>19</v>
      </c>
      <c r="D1308">
        <v>3</v>
      </c>
      <c r="E1308">
        <v>0</v>
      </c>
      <c r="F1308">
        <v>2</v>
      </c>
      <c r="G1308">
        <v>1</v>
      </c>
      <c r="H1308">
        <v>0</v>
      </c>
      <c r="I1308">
        <v>5.35</v>
      </c>
      <c r="J1308">
        <v>5.35</v>
      </c>
    </row>
    <row r="1310" spans="1:10" x14ac:dyDescent="0.3">
      <c r="A1310">
        <v>9789953731407</v>
      </c>
      <c r="B1310" t="s">
        <v>906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3.3</v>
      </c>
      <c r="J1310">
        <v>0</v>
      </c>
    </row>
    <row r="1312" spans="1:10" x14ac:dyDescent="0.3">
      <c r="A1312">
        <v>9789953732237</v>
      </c>
      <c r="B1312" t="s">
        <v>907</v>
      </c>
      <c r="D1312">
        <v>1</v>
      </c>
      <c r="E1312">
        <v>1</v>
      </c>
      <c r="F1312">
        <v>1</v>
      </c>
      <c r="G1312">
        <v>1</v>
      </c>
      <c r="H1312">
        <v>0</v>
      </c>
      <c r="I1312">
        <v>4</v>
      </c>
      <c r="J1312">
        <v>4</v>
      </c>
    </row>
    <row r="1314" spans="1:10" x14ac:dyDescent="0.3">
      <c r="A1314">
        <v>9789953733579</v>
      </c>
      <c r="B1314" t="s">
        <v>908</v>
      </c>
      <c r="C1314" t="s">
        <v>19</v>
      </c>
      <c r="D1314">
        <v>0</v>
      </c>
      <c r="E1314">
        <v>1</v>
      </c>
      <c r="F1314">
        <v>1</v>
      </c>
      <c r="G1314">
        <v>0</v>
      </c>
      <c r="H1314">
        <v>0</v>
      </c>
      <c r="I1314">
        <v>4.5</v>
      </c>
      <c r="J1314">
        <v>0</v>
      </c>
    </row>
    <row r="1316" spans="1:10" x14ac:dyDescent="0.3">
      <c r="A1316">
        <v>9789953733692</v>
      </c>
      <c r="B1316" t="s">
        <v>909</v>
      </c>
      <c r="D1316">
        <v>1</v>
      </c>
      <c r="E1316">
        <v>3</v>
      </c>
      <c r="F1316">
        <v>2</v>
      </c>
      <c r="G1316">
        <v>2</v>
      </c>
      <c r="H1316">
        <v>0</v>
      </c>
      <c r="I1316">
        <v>4.7</v>
      </c>
      <c r="J1316">
        <v>9.4</v>
      </c>
    </row>
    <row r="1318" spans="1:10" x14ac:dyDescent="0.3">
      <c r="A1318">
        <v>9789953911236</v>
      </c>
      <c r="B1318" t="s">
        <v>910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6.75</v>
      </c>
      <c r="J1318">
        <v>0</v>
      </c>
    </row>
    <row r="1320" spans="1:10" x14ac:dyDescent="0.3">
      <c r="A1320" t="s">
        <v>911</v>
      </c>
      <c r="B1320" t="s">
        <v>912</v>
      </c>
      <c r="C1320" t="s">
        <v>19</v>
      </c>
      <c r="D1320">
        <v>0</v>
      </c>
      <c r="E1320">
        <v>3</v>
      </c>
      <c r="F1320">
        <v>3</v>
      </c>
      <c r="G1320">
        <v>0</v>
      </c>
      <c r="H1320">
        <v>0</v>
      </c>
      <c r="I1320">
        <v>3.85</v>
      </c>
      <c r="J1320">
        <v>0</v>
      </c>
    </row>
    <row r="1322" spans="1:10" x14ac:dyDescent="0.3">
      <c r="A1322" t="s">
        <v>913</v>
      </c>
      <c r="B1322" t="s">
        <v>914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7.1</v>
      </c>
      <c r="J1322">
        <v>0</v>
      </c>
    </row>
    <row r="1324" spans="1:10" x14ac:dyDescent="0.3">
      <c r="A1324" t="s">
        <v>915</v>
      </c>
      <c r="B1324" t="s">
        <v>916</v>
      </c>
      <c r="C1324" t="s">
        <v>19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5</v>
      </c>
      <c r="J1324">
        <v>0</v>
      </c>
    </row>
    <row r="1326" spans="1:10" x14ac:dyDescent="0.3">
      <c r="A1326" t="s">
        <v>917</v>
      </c>
      <c r="B1326" t="s">
        <v>918</v>
      </c>
      <c r="C1326" t="s">
        <v>19</v>
      </c>
      <c r="D1326">
        <v>0</v>
      </c>
      <c r="E1326">
        <v>1</v>
      </c>
      <c r="F1326">
        <v>1</v>
      </c>
      <c r="G1326">
        <v>0</v>
      </c>
      <c r="H1326">
        <v>0</v>
      </c>
      <c r="I1326">
        <v>6</v>
      </c>
      <c r="J1326">
        <v>0</v>
      </c>
    </row>
    <row r="1328" spans="1:10" x14ac:dyDescent="0.3">
      <c r="A1328" t="s">
        <v>919</v>
      </c>
      <c r="B1328" t="s">
        <v>920</v>
      </c>
      <c r="C1328" t="s">
        <v>19</v>
      </c>
      <c r="D1328">
        <v>2</v>
      </c>
      <c r="E1328">
        <v>0</v>
      </c>
      <c r="F1328">
        <v>0</v>
      </c>
      <c r="G1328">
        <v>2</v>
      </c>
      <c r="H1328">
        <v>0</v>
      </c>
      <c r="I1328">
        <v>4</v>
      </c>
      <c r="J1328">
        <v>8</v>
      </c>
    </row>
    <row r="1330" spans="1:10" x14ac:dyDescent="0.3">
      <c r="A1330" t="s">
        <v>921</v>
      </c>
      <c r="B1330" t="s">
        <v>921</v>
      </c>
      <c r="D1330">
        <v>2</v>
      </c>
      <c r="E1330">
        <v>0</v>
      </c>
      <c r="F1330">
        <v>1</v>
      </c>
      <c r="G1330">
        <v>1</v>
      </c>
      <c r="H1330">
        <v>0</v>
      </c>
      <c r="I1330">
        <v>6</v>
      </c>
      <c r="J1330">
        <v>6</v>
      </c>
    </row>
    <row r="1332" spans="1:10" x14ac:dyDescent="0.3">
      <c r="A1332" t="s">
        <v>922</v>
      </c>
      <c r="B1332" t="s">
        <v>923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4</v>
      </c>
      <c r="J1332">
        <v>0</v>
      </c>
    </row>
    <row r="1334" spans="1:10" x14ac:dyDescent="0.3">
      <c r="A1334" t="s">
        <v>924</v>
      </c>
      <c r="B1334" t="s">
        <v>925</v>
      </c>
      <c r="C1334" t="s">
        <v>19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5.5</v>
      </c>
      <c r="J1334">
        <v>0</v>
      </c>
    </row>
    <row r="1336" spans="1:10" x14ac:dyDescent="0.3">
      <c r="A1336" t="s">
        <v>926</v>
      </c>
      <c r="B1336" t="s">
        <v>927</v>
      </c>
      <c r="C1336" t="s">
        <v>19</v>
      </c>
      <c r="D1336">
        <v>0</v>
      </c>
      <c r="E1336">
        <v>1</v>
      </c>
      <c r="F1336">
        <v>1</v>
      </c>
      <c r="G1336">
        <v>0</v>
      </c>
      <c r="H1336">
        <v>0</v>
      </c>
      <c r="I1336">
        <v>8.25</v>
      </c>
      <c r="J1336">
        <v>0</v>
      </c>
    </row>
    <row r="1338" spans="1:10" x14ac:dyDescent="0.3">
      <c r="A1338" t="s">
        <v>928</v>
      </c>
      <c r="B1338" t="s">
        <v>929</v>
      </c>
      <c r="C1338" t="s">
        <v>19</v>
      </c>
      <c r="D1338">
        <v>1</v>
      </c>
      <c r="E1338">
        <v>0</v>
      </c>
      <c r="F1338">
        <v>0</v>
      </c>
      <c r="G1338">
        <v>1</v>
      </c>
      <c r="H1338">
        <v>0</v>
      </c>
      <c r="I1338">
        <v>6</v>
      </c>
      <c r="J1338">
        <v>6</v>
      </c>
    </row>
    <row r="1340" spans="1:10" x14ac:dyDescent="0.3">
      <c r="A1340" t="s">
        <v>930</v>
      </c>
      <c r="B1340" t="s">
        <v>931</v>
      </c>
      <c r="C1340" t="s">
        <v>19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</row>
    <row r="1342" spans="1:10" x14ac:dyDescent="0.3">
      <c r="A1342" t="s">
        <v>932</v>
      </c>
      <c r="B1342" t="s">
        <v>933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4.5</v>
      </c>
      <c r="J1342">
        <v>0</v>
      </c>
    </row>
    <row r="1344" spans="1:10" x14ac:dyDescent="0.3">
      <c r="A1344" t="s">
        <v>934</v>
      </c>
      <c r="B1344" t="s">
        <v>935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5</v>
      </c>
      <c r="J1344">
        <v>0</v>
      </c>
    </row>
    <row r="1346" spans="1:10" x14ac:dyDescent="0.3">
      <c r="A1346" t="s">
        <v>936</v>
      </c>
      <c r="B1346" t="s">
        <v>937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5</v>
      </c>
      <c r="J1346">
        <v>0</v>
      </c>
    </row>
    <row r="1348" spans="1:10" x14ac:dyDescent="0.3">
      <c r="A1348" t="s">
        <v>938</v>
      </c>
      <c r="B1348" t="s">
        <v>939</v>
      </c>
      <c r="D1348">
        <v>1</v>
      </c>
      <c r="E1348">
        <v>0</v>
      </c>
      <c r="F1348">
        <v>0</v>
      </c>
      <c r="G1348">
        <v>1</v>
      </c>
      <c r="H1348">
        <v>0</v>
      </c>
      <c r="I1348">
        <v>4</v>
      </c>
      <c r="J1348">
        <v>4</v>
      </c>
    </row>
    <row r="1350" spans="1:10" x14ac:dyDescent="0.3">
      <c r="A1350" t="s">
        <v>940</v>
      </c>
      <c r="B1350" t="s">
        <v>941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4</v>
      </c>
      <c r="J1350">
        <v>0</v>
      </c>
    </row>
    <row r="1352" spans="1:10" x14ac:dyDescent="0.3">
      <c r="A1352" t="s">
        <v>942</v>
      </c>
      <c r="B1352" t="s">
        <v>943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5.5</v>
      </c>
      <c r="J1352">
        <v>0</v>
      </c>
    </row>
    <row r="1354" spans="1:10" x14ac:dyDescent="0.3">
      <c r="A1354" t="s">
        <v>944</v>
      </c>
      <c r="B1354" t="s">
        <v>945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3.5</v>
      </c>
      <c r="J1354">
        <v>0</v>
      </c>
    </row>
    <row r="1356" spans="1:10" x14ac:dyDescent="0.3">
      <c r="A1356" t="s">
        <v>946</v>
      </c>
      <c r="B1356" t="s">
        <v>947</v>
      </c>
      <c r="D1356">
        <v>2</v>
      </c>
      <c r="E1356">
        <v>0</v>
      </c>
      <c r="F1356">
        <v>0</v>
      </c>
      <c r="G1356">
        <v>2</v>
      </c>
      <c r="H1356">
        <v>0</v>
      </c>
      <c r="I1356">
        <v>8</v>
      </c>
      <c r="J1356">
        <v>16</v>
      </c>
    </row>
    <row r="1358" spans="1:10" x14ac:dyDescent="0.3">
      <c r="A1358" t="s">
        <v>948</v>
      </c>
      <c r="B1358" t="s">
        <v>949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4</v>
      </c>
      <c r="J1358">
        <v>0</v>
      </c>
    </row>
    <row r="1360" spans="1:10" x14ac:dyDescent="0.3">
      <c r="A1360" t="s">
        <v>950</v>
      </c>
      <c r="B1360" t="s">
        <v>951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2.65</v>
      </c>
      <c r="J1360">
        <v>0</v>
      </c>
    </row>
    <row r="1362" spans="1:10" x14ac:dyDescent="0.3">
      <c r="A1362" t="s">
        <v>952</v>
      </c>
      <c r="B1362" t="s">
        <v>953</v>
      </c>
      <c r="D1362">
        <v>0</v>
      </c>
      <c r="E1362">
        <v>2</v>
      </c>
      <c r="F1362">
        <v>0</v>
      </c>
      <c r="G1362">
        <v>2</v>
      </c>
      <c r="H1362">
        <v>0</v>
      </c>
      <c r="I1362">
        <v>5</v>
      </c>
      <c r="J1362">
        <v>10</v>
      </c>
    </row>
    <row r="1364" spans="1:10" x14ac:dyDescent="0.3">
      <c r="A1364" t="s">
        <v>954</v>
      </c>
      <c r="B1364" t="s">
        <v>955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5</v>
      </c>
      <c r="J1364">
        <v>0</v>
      </c>
    </row>
    <row r="1366" spans="1:10" x14ac:dyDescent="0.3">
      <c r="A1366" t="s">
        <v>956</v>
      </c>
      <c r="B1366" t="s">
        <v>957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11.5</v>
      </c>
      <c r="J1366">
        <v>0</v>
      </c>
    </row>
    <row r="1368" spans="1:10" x14ac:dyDescent="0.3">
      <c r="A1368" t="s">
        <v>958</v>
      </c>
      <c r="B1368" t="s">
        <v>959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2.7</v>
      </c>
      <c r="J1368">
        <v>0</v>
      </c>
    </row>
    <row r="1370" spans="1:10" x14ac:dyDescent="0.3">
      <c r="A1370" t="s">
        <v>960</v>
      </c>
      <c r="B1370" t="s">
        <v>961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4</v>
      </c>
      <c r="J1370">
        <v>0</v>
      </c>
    </row>
    <row r="1372" spans="1:10" x14ac:dyDescent="0.3">
      <c r="A1372" t="s">
        <v>962</v>
      </c>
      <c r="B1372" t="s">
        <v>963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3.5</v>
      </c>
      <c r="J1372">
        <v>0</v>
      </c>
    </row>
    <row r="1374" spans="1:10" x14ac:dyDescent="0.3">
      <c r="A1374" t="s">
        <v>964</v>
      </c>
      <c r="B1374" t="s">
        <v>965</v>
      </c>
      <c r="D1374">
        <v>3</v>
      </c>
      <c r="E1374">
        <v>0</v>
      </c>
      <c r="F1374">
        <v>0</v>
      </c>
      <c r="G1374">
        <v>3</v>
      </c>
      <c r="H1374">
        <v>0</v>
      </c>
      <c r="I1374">
        <v>4</v>
      </c>
      <c r="J1374">
        <v>12</v>
      </c>
    </row>
    <row r="1376" spans="1:10" x14ac:dyDescent="0.3">
      <c r="A1376" t="s">
        <v>966</v>
      </c>
      <c r="B1376" t="s">
        <v>967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4.5</v>
      </c>
      <c r="J1376">
        <v>0</v>
      </c>
    </row>
    <row r="1378" spans="1:10" x14ac:dyDescent="0.3">
      <c r="A1378" t="s">
        <v>968</v>
      </c>
      <c r="B1378" t="s">
        <v>969</v>
      </c>
      <c r="D1378">
        <v>1</v>
      </c>
      <c r="E1378">
        <v>2</v>
      </c>
      <c r="F1378">
        <v>2</v>
      </c>
      <c r="G1378">
        <v>1</v>
      </c>
      <c r="H1378">
        <v>0</v>
      </c>
      <c r="I1378">
        <v>5</v>
      </c>
      <c r="J1378">
        <v>5</v>
      </c>
    </row>
    <row r="1380" spans="1:10" x14ac:dyDescent="0.3">
      <c r="A1380" t="s">
        <v>970</v>
      </c>
      <c r="B1380" t="s">
        <v>971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8.17</v>
      </c>
      <c r="J1380">
        <v>0</v>
      </c>
    </row>
    <row r="1382" spans="1:10" x14ac:dyDescent="0.3">
      <c r="A1382" t="s">
        <v>972</v>
      </c>
      <c r="B1382" t="s">
        <v>973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6</v>
      </c>
      <c r="J1382">
        <v>0</v>
      </c>
    </row>
    <row r="1384" spans="1:10" x14ac:dyDescent="0.3">
      <c r="A1384" t="s">
        <v>974</v>
      </c>
      <c r="B1384" t="s">
        <v>975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7.3944000000000001</v>
      </c>
      <c r="J1384">
        <v>0</v>
      </c>
    </row>
    <row r="1386" spans="1:10" x14ac:dyDescent="0.3">
      <c r="A1386" t="s">
        <v>976</v>
      </c>
      <c r="B1386" t="s">
        <v>976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5</v>
      </c>
      <c r="J1386">
        <v>0</v>
      </c>
    </row>
    <row r="1388" spans="1:10" x14ac:dyDescent="0.3">
      <c r="A1388" t="s">
        <v>977</v>
      </c>
      <c r="B1388" t="s">
        <v>978</v>
      </c>
      <c r="C1388" t="s">
        <v>19</v>
      </c>
      <c r="D1388">
        <v>0</v>
      </c>
      <c r="E1388">
        <v>1</v>
      </c>
      <c r="F1388">
        <v>1</v>
      </c>
      <c r="G1388">
        <v>0</v>
      </c>
      <c r="H1388">
        <v>0</v>
      </c>
      <c r="I1388">
        <v>3.85</v>
      </c>
      <c r="J1388">
        <v>0</v>
      </c>
    </row>
    <row r="1390" spans="1:10" x14ac:dyDescent="0.3">
      <c r="A1390" t="s">
        <v>979</v>
      </c>
      <c r="B1390" t="s">
        <v>980</v>
      </c>
      <c r="C1390" t="s">
        <v>19</v>
      </c>
      <c r="D1390">
        <v>2</v>
      </c>
      <c r="E1390">
        <v>0</v>
      </c>
      <c r="F1390">
        <v>1</v>
      </c>
      <c r="G1390">
        <v>1</v>
      </c>
      <c r="H1390">
        <v>0</v>
      </c>
      <c r="I1390">
        <v>6</v>
      </c>
      <c r="J1390">
        <v>6</v>
      </c>
    </row>
    <row r="1392" spans="1:10" x14ac:dyDescent="0.3">
      <c r="A1392" t="s">
        <v>981</v>
      </c>
      <c r="B1392" t="s">
        <v>982</v>
      </c>
      <c r="C1392" t="s">
        <v>19</v>
      </c>
      <c r="D1392">
        <v>0</v>
      </c>
      <c r="E1392">
        <v>5</v>
      </c>
      <c r="F1392">
        <v>1</v>
      </c>
      <c r="G1392">
        <v>4</v>
      </c>
      <c r="H1392">
        <v>0</v>
      </c>
      <c r="I1392">
        <v>6</v>
      </c>
      <c r="J1392">
        <v>24</v>
      </c>
    </row>
    <row r="1394" spans="1:10" x14ac:dyDescent="0.3">
      <c r="A1394" t="s">
        <v>983</v>
      </c>
      <c r="B1394" t="s">
        <v>984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7</v>
      </c>
      <c r="J1394">
        <v>0</v>
      </c>
    </row>
    <row r="1396" spans="1:10" x14ac:dyDescent="0.3">
      <c r="A1396" t="s">
        <v>985</v>
      </c>
      <c r="B1396" t="s">
        <v>986</v>
      </c>
      <c r="C1396" t="s">
        <v>19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6</v>
      </c>
      <c r="J1396">
        <v>0</v>
      </c>
    </row>
    <row r="1398" spans="1:10" x14ac:dyDescent="0.3">
      <c r="A1398" t="s">
        <v>987</v>
      </c>
      <c r="B1398" t="s">
        <v>988</v>
      </c>
      <c r="C1398" t="s">
        <v>19</v>
      </c>
      <c r="D1398">
        <v>0</v>
      </c>
      <c r="E1398">
        <v>2</v>
      </c>
      <c r="F1398">
        <v>1</v>
      </c>
      <c r="G1398">
        <v>1</v>
      </c>
      <c r="H1398">
        <v>0</v>
      </c>
      <c r="I1398">
        <v>3.85</v>
      </c>
      <c r="J1398">
        <v>3.85</v>
      </c>
    </row>
    <row r="1400" spans="1:10" x14ac:dyDescent="0.3">
      <c r="A1400" t="s">
        <v>989</v>
      </c>
      <c r="B1400" t="s">
        <v>990</v>
      </c>
      <c r="D1400">
        <v>1</v>
      </c>
      <c r="E1400">
        <v>-1</v>
      </c>
      <c r="F1400">
        <v>0</v>
      </c>
      <c r="G1400">
        <v>0</v>
      </c>
      <c r="H1400">
        <v>0</v>
      </c>
      <c r="I1400">
        <v>3.85</v>
      </c>
      <c r="J1400">
        <v>0</v>
      </c>
    </row>
    <row r="1402" spans="1:10" x14ac:dyDescent="0.3">
      <c r="A1402" t="s">
        <v>991</v>
      </c>
      <c r="B1402" t="s">
        <v>992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7.39</v>
      </c>
      <c r="J1402">
        <v>0</v>
      </c>
    </row>
    <row r="1404" spans="1:10" x14ac:dyDescent="0.3">
      <c r="A1404" t="s">
        <v>993</v>
      </c>
      <c r="B1404" t="s">
        <v>994</v>
      </c>
      <c r="D1404">
        <v>1</v>
      </c>
      <c r="E1404">
        <v>0</v>
      </c>
      <c r="F1404">
        <v>1</v>
      </c>
      <c r="G1404">
        <v>0</v>
      </c>
      <c r="H1404">
        <v>0</v>
      </c>
      <c r="I1404">
        <v>7.5082000000000004</v>
      </c>
      <c r="J1404">
        <v>0</v>
      </c>
    </row>
    <row r="1406" spans="1:10" x14ac:dyDescent="0.3">
      <c r="A1406" t="s">
        <v>995</v>
      </c>
      <c r="B1406" t="s">
        <v>650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7.8</v>
      </c>
      <c r="J1406">
        <v>0</v>
      </c>
    </row>
    <row r="1408" spans="1:10" x14ac:dyDescent="0.3">
      <c r="A1408" t="s">
        <v>996</v>
      </c>
      <c r="B1408" t="s">
        <v>997</v>
      </c>
      <c r="C1408" t="s">
        <v>19</v>
      </c>
      <c r="D1408">
        <v>0</v>
      </c>
      <c r="E1408">
        <v>18</v>
      </c>
      <c r="F1408">
        <v>6</v>
      </c>
      <c r="G1408">
        <v>12</v>
      </c>
      <c r="H1408">
        <v>0</v>
      </c>
      <c r="I1408">
        <v>7</v>
      </c>
      <c r="J1408">
        <v>84</v>
      </c>
    </row>
    <row r="1410" spans="1:10" x14ac:dyDescent="0.3">
      <c r="A1410" t="s">
        <v>998</v>
      </c>
      <c r="B1410" t="s">
        <v>999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</row>
    <row r="1412" spans="1:10" x14ac:dyDescent="0.3">
      <c r="A1412" t="s">
        <v>1000</v>
      </c>
      <c r="B1412" t="s">
        <v>1001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4</v>
      </c>
      <c r="J1412">
        <v>0</v>
      </c>
    </row>
    <row r="1414" spans="1:10" x14ac:dyDescent="0.3">
      <c r="A1414" t="s">
        <v>1002</v>
      </c>
      <c r="B1414" t="s">
        <v>1003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3.35</v>
      </c>
      <c r="J1414">
        <v>0</v>
      </c>
    </row>
    <row r="1416" spans="1:10" x14ac:dyDescent="0.3">
      <c r="A1416" t="s">
        <v>1004</v>
      </c>
      <c r="B1416" t="s">
        <v>1005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3.35</v>
      </c>
      <c r="J1416">
        <v>0</v>
      </c>
    </row>
    <row r="1418" spans="1:10" x14ac:dyDescent="0.3">
      <c r="A1418" t="s">
        <v>1006</v>
      </c>
      <c r="B1418" t="s">
        <v>1007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3.35</v>
      </c>
      <c r="J1418">
        <v>0</v>
      </c>
    </row>
    <row r="1420" spans="1:10" x14ac:dyDescent="0.3">
      <c r="A1420" t="s">
        <v>1008</v>
      </c>
      <c r="B1420" t="s">
        <v>1009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4</v>
      </c>
      <c r="J1420">
        <v>0</v>
      </c>
    </row>
    <row r="1422" spans="1:10" x14ac:dyDescent="0.3">
      <c r="A1422" t="s">
        <v>1010</v>
      </c>
      <c r="B1422" t="s">
        <v>1011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4</v>
      </c>
      <c r="J1422">
        <v>0</v>
      </c>
    </row>
    <row r="1424" spans="1:10" x14ac:dyDescent="0.3">
      <c r="A1424" t="s">
        <v>1012</v>
      </c>
      <c r="B1424" t="s">
        <v>1013</v>
      </c>
      <c r="D1424">
        <v>2</v>
      </c>
      <c r="E1424">
        <v>0</v>
      </c>
      <c r="F1424">
        <v>0</v>
      </c>
      <c r="G1424">
        <v>2</v>
      </c>
      <c r="H1424">
        <v>0</v>
      </c>
      <c r="I1424">
        <v>4</v>
      </c>
      <c r="J1424">
        <v>8</v>
      </c>
    </row>
    <row r="1426" spans="1:10" x14ac:dyDescent="0.3">
      <c r="A1426" t="s">
        <v>1014</v>
      </c>
      <c r="B1426" t="s">
        <v>1015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4</v>
      </c>
      <c r="J1426">
        <v>0</v>
      </c>
    </row>
    <row r="1428" spans="1:10" x14ac:dyDescent="0.3">
      <c r="A1428" t="s">
        <v>1016</v>
      </c>
      <c r="B1428" t="s">
        <v>1017</v>
      </c>
      <c r="D1428">
        <v>1</v>
      </c>
      <c r="E1428">
        <v>0</v>
      </c>
      <c r="F1428">
        <v>0</v>
      </c>
      <c r="G1428">
        <v>1</v>
      </c>
      <c r="H1428">
        <v>0</v>
      </c>
      <c r="I1428">
        <v>2</v>
      </c>
      <c r="J1428">
        <v>2</v>
      </c>
    </row>
    <row r="1430" spans="1:10" x14ac:dyDescent="0.3">
      <c r="A1430" t="s">
        <v>1018</v>
      </c>
      <c r="B1430" t="s">
        <v>1019</v>
      </c>
      <c r="C1430" t="s">
        <v>19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</row>
    <row r="1432" spans="1:10" x14ac:dyDescent="0.3">
      <c r="A1432" t="s">
        <v>1020</v>
      </c>
      <c r="B1432" t="s">
        <v>1021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8.4700000000000006</v>
      </c>
      <c r="J1432">
        <v>0</v>
      </c>
    </row>
    <row r="1434" spans="1:10" x14ac:dyDescent="0.3">
      <c r="A1434" t="s">
        <v>1022</v>
      </c>
      <c r="B1434" t="s">
        <v>1023</v>
      </c>
      <c r="C1434" t="s">
        <v>19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</row>
    <row r="1436" spans="1:10" x14ac:dyDescent="0.3">
      <c r="A1436" t="s">
        <v>1024</v>
      </c>
      <c r="B1436" t="s">
        <v>1024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3.98</v>
      </c>
      <c r="J1436">
        <v>0</v>
      </c>
    </row>
    <row r="1438" spans="1:10" x14ac:dyDescent="0.3">
      <c r="A1438" t="s">
        <v>1025</v>
      </c>
      <c r="B1438" t="s">
        <v>1026</v>
      </c>
      <c r="C1438" t="s">
        <v>19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</row>
    <row r="1440" spans="1:10" x14ac:dyDescent="0.3">
      <c r="A1440" t="s">
        <v>1027</v>
      </c>
      <c r="B1440" t="s">
        <v>1028</v>
      </c>
      <c r="C1440" t="s">
        <v>19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</row>
    <row r="1442" spans="1:10" x14ac:dyDescent="0.3">
      <c r="A1442" t="s">
        <v>1029</v>
      </c>
      <c r="B1442" t="s">
        <v>1030</v>
      </c>
      <c r="C1442" t="s">
        <v>19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</row>
    <row r="1444" spans="1:10" x14ac:dyDescent="0.3">
      <c r="A1444" t="s">
        <v>1031</v>
      </c>
      <c r="B1444" t="s">
        <v>1032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6</v>
      </c>
      <c r="J1444">
        <v>0</v>
      </c>
    </row>
    <row r="1446" spans="1:10" x14ac:dyDescent="0.3">
      <c r="A1446" t="s">
        <v>1033</v>
      </c>
      <c r="B1446" t="s">
        <v>1033</v>
      </c>
      <c r="D1446">
        <v>0</v>
      </c>
      <c r="E1446">
        <v>2</v>
      </c>
      <c r="F1446">
        <v>2</v>
      </c>
      <c r="G1446">
        <v>0</v>
      </c>
      <c r="H1446">
        <v>0</v>
      </c>
      <c r="I1446">
        <v>6</v>
      </c>
      <c r="J1446">
        <v>0</v>
      </c>
    </row>
    <row r="1448" spans="1:10" x14ac:dyDescent="0.3">
      <c r="A1448" t="s">
        <v>1034</v>
      </c>
      <c r="B1448" t="s">
        <v>1035</v>
      </c>
      <c r="C1448" t="s">
        <v>19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</row>
    <row r="1450" spans="1:10" x14ac:dyDescent="0.3">
      <c r="A1450" t="s">
        <v>1036</v>
      </c>
      <c r="B1450" t="s">
        <v>1037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2.25</v>
      </c>
      <c r="J1450">
        <v>0</v>
      </c>
    </row>
    <row r="1452" spans="1:10" x14ac:dyDescent="0.3">
      <c r="A1452" t="s">
        <v>1038</v>
      </c>
      <c r="B1452" t="s">
        <v>1039</v>
      </c>
      <c r="D1452">
        <v>2</v>
      </c>
      <c r="E1452">
        <v>0</v>
      </c>
      <c r="F1452">
        <v>0</v>
      </c>
      <c r="G1452">
        <v>2</v>
      </c>
      <c r="H1452">
        <v>0</v>
      </c>
      <c r="I1452">
        <v>3.85</v>
      </c>
      <c r="J1452">
        <v>7.7</v>
      </c>
    </row>
    <row r="1454" spans="1:10" x14ac:dyDescent="0.3">
      <c r="A1454" t="s">
        <v>1040</v>
      </c>
      <c r="B1454" t="s">
        <v>1041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5.6</v>
      </c>
      <c r="J1454">
        <v>0</v>
      </c>
    </row>
    <row r="1456" spans="1:10" x14ac:dyDescent="0.3">
      <c r="A1456" t="s">
        <v>1042</v>
      </c>
      <c r="B1456" t="s">
        <v>1042</v>
      </c>
      <c r="C1456" t="s">
        <v>19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6</v>
      </c>
      <c r="J1456">
        <v>0</v>
      </c>
    </row>
    <row r="1458" spans="1:10" x14ac:dyDescent="0.3">
      <c r="A1458" t="s">
        <v>1043</v>
      </c>
      <c r="B1458" t="s">
        <v>1043</v>
      </c>
      <c r="D1458">
        <v>3</v>
      </c>
      <c r="E1458">
        <v>0</v>
      </c>
      <c r="F1458">
        <v>0</v>
      </c>
      <c r="G1458">
        <v>3</v>
      </c>
      <c r="H1458">
        <v>0</v>
      </c>
      <c r="I1458">
        <v>9</v>
      </c>
      <c r="J1458">
        <v>27</v>
      </c>
    </row>
    <row r="1460" spans="1:10" x14ac:dyDescent="0.3">
      <c r="A1460" t="s">
        <v>1044</v>
      </c>
      <c r="B1460" t="s">
        <v>1044</v>
      </c>
      <c r="D1460">
        <v>2</v>
      </c>
      <c r="E1460">
        <v>0</v>
      </c>
      <c r="F1460">
        <v>0</v>
      </c>
      <c r="G1460">
        <v>2</v>
      </c>
      <c r="H1460">
        <v>0</v>
      </c>
      <c r="I1460">
        <v>4.5</v>
      </c>
      <c r="J1460">
        <v>9</v>
      </c>
    </row>
    <row r="1462" spans="1:10" x14ac:dyDescent="0.3">
      <c r="A1462" t="s">
        <v>1045</v>
      </c>
      <c r="B1462" t="s">
        <v>1046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5</v>
      </c>
      <c r="J1462">
        <v>0</v>
      </c>
    </row>
    <row r="1464" spans="1:10" x14ac:dyDescent="0.3">
      <c r="A1464" t="s">
        <v>1047</v>
      </c>
      <c r="B1464" t="s">
        <v>1047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4.5</v>
      </c>
      <c r="J1464">
        <v>0</v>
      </c>
    </row>
    <row r="1466" spans="1:10" x14ac:dyDescent="0.3">
      <c r="A1466" t="s">
        <v>1048</v>
      </c>
      <c r="B1466" t="s">
        <v>1048</v>
      </c>
      <c r="C1466" t="s">
        <v>19</v>
      </c>
      <c r="D1466">
        <v>2</v>
      </c>
      <c r="E1466">
        <v>0</v>
      </c>
      <c r="F1466">
        <v>0</v>
      </c>
      <c r="G1466">
        <v>2</v>
      </c>
      <c r="H1466">
        <v>0</v>
      </c>
      <c r="I1466">
        <v>9</v>
      </c>
      <c r="J1466">
        <v>18</v>
      </c>
    </row>
    <row r="1468" spans="1:10" x14ac:dyDescent="0.3">
      <c r="A1468" t="s">
        <v>1049</v>
      </c>
      <c r="B1468" t="s">
        <v>1050</v>
      </c>
      <c r="C1468" t="s">
        <v>19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5</v>
      </c>
      <c r="J1468">
        <v>0</v>
      </c>
    </row>
    <row r="1470" spans="1:10" x14ac:dyDescent="0.3">
      <c r="A1470" t="s">
        <v>1051</v>
      </c>
      <c r="B1470" t="s">
        <v>1052</v>
      </c>
      <c r="D1470">
        <v>0</v>
      </c>
      <c r="E1470">
        <v>3</v>
      </c>
      <c r="F1470">
        <v>3</v>
      </c>
      <c r="G1470">
        <v>0</v>
      </c>
      <c r="H1470">
        <v>0</v>
      </c>
      <c r="I1470">
        <v>5</v>
      </c>
      <c r="J1470">
        <v>0</v>
      </c>
    </row>
    <row r="1472" spans="1:10" x14ac:dyDescent="0.3">
      <c r="A1472" t="s">
        <v>1053</v>
      </c>
      <c r="B1472" t="s">
        <v>1053</v>
      </c>
      <c r="C1472" t="s">
        <v>19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4.5</v>
      </c>
      <c r="J1472">
        <v>0</v>
      </c>
    </row>
    <row r="1474" spans="1:10" x14ac:dyDescent="0.3">
      <c r="A1474" t="s">
        <v>1054</v>
      </c>
      <c r="B1474" t="s">
        <v>1055</v>
      </c>
      <c r="C1474" t="s">
        <v>19</v>
      </c>
      <c r="D1474">
        <v>1</v>
      </c>
      <c r="E1474">
        <v>0</v>
      </c>
      <c r="F1474">
        <v>0</v>
      </c>
      <c r="G1474">
        <v>1</v>
      </c>
      <c r="H1474">
        <v>0</v>
      </c>
      <c r="I1474">
        <v>5</v>
      </c>
      <c r="J1474">
        <v>5</v>
      </c>
    </row>
    <row r="1476" spans="1:10" x14ac:dyDescent="0.3">
      <c r="A1476" t="s">
        <v>1056</v>
      </c>
      <c r="B1476" t="s">
        <v>1056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5</v>
      </c>
      <c r="J1476">
        <v>0</v>
      </c>
    </row>
    <row r="1478" spans="1:10" x14ac:dyDescent="0.3">
      <c r="A1478" t="s">
        <v>1057</v>
      </c>
      <c r="B1478" t="s">
        <v>1058</v>
      </c>
      <c r="D1478">
        <v>0</v>
      </c>
      <c r="E1478">
        <v>3</v>
      </c>
      <c r="F1478">
        <v>3</v>
      </c>
      <c r="G1478">
        <v>0</v>
      </c>
      <c r="H1478">
        <v>0</v>
      </c>
      <c r="I1478">
        <v>4</v>
      </c>
      <c r="J1478">
        <v>0</v>
      </c>
    </row>
    <row r="1480" spans="1:10" x14ac:dyDescent="0.3">
      <c r="A1480" t="s">
        <v>1059</v>
      </c>
      <c r="B1480" t="s">
        <v>1059</v>
      </c>
      <c r="C1480" t="s">
        <v>19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6</v>
      </c>
      <c r="J1480">
        <v>0</v>
      </c>
    </row>
    <row r="1482" spans="1:10" x14ac:dyDescent="0.3">
      <c r="A1482" t="s">
        <v>1060</v>
      </c>
      <c r="B1482" t="s">
        <v>1061</v>
      </c>
      <c r="C1482" t="s">
        <v>19</v>
      </c>
      <c r="D1482">
        <v>0</v>
      </c>
      <c r="E1482">
        <v>10</v>
      </c>
      <c r="F1482">
        <v>10</v>
      </c>
      <c r="G1482">
        <v>0</v>
      </c>
      <c r="H1482">
        <v>0</v>
      </c>
      <c r="I1482">
        <v>7</v>
      </c>
      <c r="J1482">
        <v>0</v>
      </c>
    </row>
    <row r="1484" spans="1:10" x14ac:dyDescent="0.3">
      <c r="A1484" t="s">
        <v>1062</v>
      </c>
      <c r="B1484" t="s">
        <v>1063</v>
      </c>
      <c r="C1484" t="s">
        <v>19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</row>
    <row r="1486" spans="1:10" x14ac:dyDescent="0.3">
      <c r="A1486" t="s">
        <v>1064</v>
      </c>
      <c r="B1486" t="s">
        <v>1065</v>
      </c>
      <c r="C1486" t="s">
        <v>19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</row>
    <row r="1488" spans="1:10" x14ac:dyDescent="0.3">
      <c r="A1488" t="s">
        <v>1066</v>
      </c>
      <c r="B1488" t="s">
        <v>1067</v>
      </c>
      <c r="C1488" t="s">
        <v>19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</row>
    <row r="1490" spans="1:10" x14ac:dyDescent="0.3">
      <c r="A1490" t="s">
        <v>1068</v>
      </c>
      <c r="B1490" t="s">
        <v>1069</v>
      </c>
      <c r="C1490" t="s">
        <v>19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</row>
    <row r="1492" spans="1:10" x14ac:dyDescent="0.3">
      <c r="A1492" t="s">
        <v>1070</v>
      </c>
      <c r="B1492" t="s">
        <v>1071</v>
      </c>
      <c r="C1492" t="s">
        <v>19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</row>
    <row r="1494" spans="1:10" x14ac:dyDescent="0.3">
      <c r="A1494" t="s">
        <v>1072</v>
      </c>
      <c r="B1494" t="s">
        <v>1073</v>
      </c>
      <c r="C1494" t="s">
        <v>19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</row>
    <row r="1496" spans="1:10" x14ac:dyDescent="0.3">
      <c r="A1496" t="s">
        <v>1074</v>
      </c>
      <c r="B1496" t="s">
        <v>1075</v>
      </c>
      <c r="C1496" t="s">
        <v>19</v>
      </c>
      <c r="D1496">
        <v>1</v>
      </c>
      <c r="E1496">
        <v>0</v>
      </c>
      <c r="F1496">
        <v>0</v>
      </c>
      <c r="G1496">
        <v>1</v>
      </c>
      <c r="H1496">
        <v>0</v>
      </c>
      <c r="I1496">
        <v>5</v>
      </c>
      <c r="J1496">
        <v>5</v>
      </c>
    </row>
    <row r="1498" spans="1:10" x14ac:dyDescent="0.3">
      <c r="A1498" t="s">
        <v>1076</v>
      </c>
      <c r="B1498" t="s">
        <v>1077</v>
      </c>
      <c r="C1498" t="s">
        <v>19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</row>
    <row r="1500" spans="1:10" x14ac:dyDescent="0.3">
      <c r="A1500" t="s">
        <v>1078</v>
      </c>
      <c r="B1500" t="s">
        <v>1079</v>
      </c>
      <c r="C1500" t="s">
        <v>19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</row>
    <row r="1502" spans="1:10" x14ac:dyDescent="0.3">
      <c r="A1502" t="s">
        <v>1080</v>
      </c>
      <c r="B1502" t="s">
        <v>1081</v>
      </c>
      <c r="C1502" t="s">
        <v>19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</row>
    <row r="1504" spans="1:10" x14ac:dyDescent="0.3">
      <c r="A1504" t="s">
        <v>1082</v>
      </c>
      <c r="B1504" t="s">
        <v>1083</v>
      </c>
      <c r="C1504" t="s">
        <v>19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</row>
    <row r="1506" spans="1:10" x14ac:dyDescent="0.3">
      <c r="A1506" t="s">
        <v>1084</v>
      </c>
      <c r="B1506" t="s">
        <v>1085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4</v>
      </c>
      <c r="J1506">
        <v>0</v>
      </c>
    </row>
    <row r="1508" spans="1:10" x14ac:dyDescent="0.3">
      <c r="A1508" t="s">
        <v>1086</v>
      </c>
      <c r="B1508" t="s">
        <v>1087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4.3</v>
      </c>
      <c r="J1508">
        <v>0</v>
      </c>
    </row>
    <row r="1510" spans="1:10" x14ac:dyDescent="0.3">
      <c r="A1510" t="s">
        <v>1088</v>
      </c>
      <c r="B1510" t="s">
        <v>1089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3.5</v>
      </c>
      <c r="J1510">
        <v>0</v>
      </c>
    </row>
    <row r="1512" spans="1:10" x14ac:dyDescent="0.3">
      <c r="A1512" t="s">
        <v>1090</v>
      </c>
      <c r="B1512" t="s">
        <v>1091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</row>
    <row r="1514" spans="1:10" x14ac:dyDescent="0.3">
      <c r="A1514" t="s">
        <v>1092</v>
      </c>
      <c r="B1514" t="s">
        <v>1093</v>
      </c>
      <c r="C1514" t="s">
        <v>19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5.5</v>
      </c>
      <c r="J1514">
        <v>0</v>
      </c>
    </row>
    <row r="1516" spans="1:10" x14ac:dyDescent="0.3">
      <c r="A1516" t="s">
        <v>1094</v>
      </c>
      <c r="B1516" t="s">
        <v>1095</v>
      </c>
      <c r="C1516" t="s">
        <v>19</v>
      </c>
      <c r="D1516">
        <v>0</v>
      </c>
      <c r="E1516">
        <v>6</v>
      </c>
      <c r="F1516">
        <v>4</v>
      </c>
      <c r="G1516">
        <v>2</v>
      </c>
      <c r="H1516">
        <v>0</v>
      </c>
      <c r="I1516">
        <v>6</v>
      </c>
      <c r="J1516">
        <v>12</v>
      </c>
    </row>
    <row r="1518" spans="1:10" x14ac:dyDescent="0.3">
      <c r="A1518" t="s">
        <v>1096</v>
      </c>
      <c r="B1518" t="s">
        <v>1097</v>
      </c>
      <c r="C1518" t="s">
        <v>19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9</v>
      </c>
      <c r="J1518">
        <v>0</v>
      </c>
    </row>
    <row r="1520" spans="1:10" x14ac:dyDescent="0.3">
      <c r="A1520" t="s">
        <v>1098</v>
      </c>
      <c r="B1520" t="s">
        <v>1098</v>
      </c>
      <c r="C1520" t="s">
        <v>19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6</v>
      </c>
      <c r="J1520">
        <v>0</v>
      </c>
    </row>
    <row r="1522" spans="1:10" x14ac:dyDescent="0.3">
      <c r="A1522" t="s">
        <v>1099</v>
      </c>
      <c r="B1522" t="s">
        <v>1099</v>
      </c>
      <c r="D1522">
        <v>1</v>
      </c>
      <c r="E1522">
        <v>0</v>
      </c>
      <c r="F1522">
        <v>0</v>
      </c>
      <c r="G1522">
        <v>1</v>
      </c>
      <c r="H1522">
        <v>0</v>
      </c>
      <c r="I1522">
        <v>4</v>
      </c>
      <c r="J1522">
        <v>4</v>
      </c>
    </row>
    <row r="1524" spans="1:10" x14ac:dyDescent="0.3">
      <c r="A1524" t="s">
        <v>1100</v>
      </c>
      <c r="B1524" t="s">
        <v>1101</v>
      </c>
      <c r="D1524">
        <v>1</v>
      </c>
      <c r="E1524">
        <v>0</v>
      </c>
      <c r="F1524">
        <v>0</v>
      </c>
      <c r="G1524">
        <v>1</v>
      </c>
      <c r="H1524">
        <v>0</v>
      </c>
      <c r="I1524">
        <v>3.5</v>
      </c>
      <c r="J1524">
        <v>3.5</v>
      </c>
    </row>
    <row r="1526" spans="1:10" x14ac:dyDescent="0.3">
      <c r="A1526" t="s">
        <v>1102</v>
      </c>
      <c r="B1526" t="s">
        <v>1103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3.35</v>
      </c>
      <c r="J1526">
        <v>0</v>
      </c>
    </row>
    <row r="1528" spans="1:10" x14ac:dyDescent="0.3">
      <c r="A1528" t="s">
        <v>1104</v>
      </c>
      <c r="B1528" t="s">
        <v>1105</v>
      </c>
      <c r="D1528">
        <v>1</v>
      </c>
      <c r="E1528">
        <v>0</v>
      </c>
      <c r="F1528">
        <v>0</v>
      </c>
      <c r="G1528">
        <v>1</v>
      </c>
      <c r="H1528">
        <v>0</v>
      </c>
      <c r="I1528">
        <v>4</v>
      </c>
      <c r="J1528">
        <v>4</v>
      </c>
    </row>
    <row r="1530" spans="1:10" x14ac:dyDescent="0.3">
      <c r="A1530" t="s">
        <v>1106</v>
      </c>
      <c r="B1530" t="s">
        <v>1107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1.5</v>
      </c>
      <c r="J1530">
        <v>0</v>
      </c>
    </row>
    <row r="1532" spans="1:10" x14ac:dyDescent="0.3">
      <c r="A1532" t="s">
        <v>1108</v>
      </c>
      <c r="B1532" t="s">
        <v>1109</v>
      </c>
      <c r="D1532">
        <v>2</v>
      </c>
      <c r="E1532">
        <v>0</v>
      </c>
      <c r="F1532">
        <v>0</v>
      </c>
      <c r="G1532">
        <v>2</v>
      </c>
      <c r="H1532">
        <v>0</v>
      </c>
      <c r="I1532">
        <v>4</v>
      </c>
      <c r="J1532">
        <v>8</v>
      </c>
    </row>
    <row r="1534" spans="1:10" x14ac:dyDescent="0.3">
      <c r="A1534" t="s">
        <v>1110</v>
      </c>
      <c r="B1534" t="s">
        <v>1111</v>
      </c>
      <c r="D1534">
        <v>1</v>
      </c>
      <c r="E1534">
        <v>0</v>
      </c>
      <c r="F1534">
        <v>0</v>
      </c>
      <c r="G1534">
        <v>1</v>
      </c>
      <c r="H1534">
        <v>0</v>
      </c>
      <c r="I1534">
        <v>4</v>
      </c>
      <c r="J1534">
        <v>4</v>
      </c>
    </row>
    <row r="1536" spans="1:10" x14ac:dyDescent="0.3">
      <c r="A1536" t="s">
        <v>1112</v>
      </c>
      <c r="B1536" t="s">
        <v>1113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5.5</v>
      </c>
      <c r="J1536">
        <v>0</v>
      </c>
    </row>
    <row r="1538" spans="1:10" x14ac:dyDescent="0.3">
      <c r="A1538" t="s">
        <v>1114</v>
      </c>
      <c r="B1538" t="s">
        <v>1115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5.5</v>
      </c>
      <c r="J1538">
        <v>0</v>
      </c>
    </row>
    <row r="1540" spans="1:10" x14ac:dyDescent="0.3">
      <c r="A1540" t="s">
        <v>1116</v>
      </c>
      <c r="B1540" t="s">
        <v>1117</v>
      </c>
      <c r="D1540">
        <v>0</v>
      </c>
      <c r="E1540">
        <v>1</v>
      </c>
      <c r="F1540">
        <v>1</v>
      </c>
      <c r="G1540">
        <v>0</v>
      </c>
      <c r="H1540">
        <v>0</v>
      </c>
      <c r="I1540">
        <v>8.5</v>
      </c>
      <c r="J1540">
        <v>0</v>
      </c>
    </row>
    <row r="1542" spans="1:10" x14ac:dyDescent="0.3">
      <c r="A1542" t="s">
        <v>1118</v>
      </c>
      <c r="B1542" t="s">
        <v>1119</v>
      </c>
      <c r="D1542">
        <v>1</v>
      </c>
      <c r="E1542">
        <v>0</v>
      </c>
      <c r="F1542">
        <v>0</v>
      </c>
      <c r="G1542">
        <v>1</v>
      </c>
      <c r="H1542">
        <v>0</v>
      </c>
      <c r="I1542">
        <v>10</v>
      </c>
      <c r="J1542">
        <v>10</v>
      </c>
    </row>
    <row r="1544" spans="1:10" x14ac:dyDescent="0.3">
      <c r="A1544" t="s">
        <v>1120</v>
      </c>
      <c r="B1544" t="s">
        <v>1121</v>
      </c>
      <c r="D1544">
        <v>2</v>
      </c>
      <c r="E1544">
        <v>0</v>
      </c>
      <c r="F1544">
        <v>0</v>
      </c>
      <c r="G1544">
        <v>2</v>
      </c>
      <c r="H1544">
        <v>0</v>
      </c>
      <c r="I1544">
        <v>5</v>
      </c>
      <c r="J1544">
        <v>10</v>
      </c>
    </row>
    <row r="1546" spans="1:10" x14ac:dyDescent="0.3">
      <c r="A1546" t="s">
        <v>1122</v>
      </c>
      <c r="B1546" t="s">
        <v>1123</v>
      </c>
      <c r="D1546">
        <v>2</v>
      </c>
      <c r="E1546">
        <v>0</v>
      </c>
      <c r="F1546">
        <v>0</v>
      </c>
      <c r="G1546">
        <v>2</v>
      </c>
      <c r="H1546">
        <v>0</v>
      </c>
      <c r="I1546">
        <v>5</v>
      </c>
      <c r="J1546">
        <v>10</v>
      </c>
    </row>
    <row r="1548" spans="1:10" x14ac:dyDescent="0.3">
      <c r="A1548" t="s">
        <v>1124</v>
      </c>
      <c r="B1548" t="s">
        <v>1125</v>
      </c>
      <c r="D1548">
        <v>2</v>
      </c>
      <c r="E1548">
        <v>0</v>
      </c>
      <c r="F1548">
        <v>0</v>
      </c>
      <c r="G1548">
        <v>2</v>
      </c>
      <c r="H1548">
        <v>0</v>
      </c>
      <c r="I1548">
        <v>5</v>
      </c>
      <c r="J1548">
        <v>10</v>
      </c>
    </row>
    <row r="1550" spans="1:10" x14ac:dyDescent="0.3">
      <c r="A1550" t="s">
        <v>1126</v>
      </c>
      <c r="B1550" t="s">
        <v>1126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6</v>
      </c>
      <c r="J1550">
        <v>0</v>
      </c>
    </row>
    <row r="1552" spans="1:10" x14ac:dyDescent="0.3">
      <c r="A1552" t="s">
        <v>1127</v>
      </c>
      <c r="B1552" t="s">
        <v>1127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5.5</v>
      </c>
      <c r="J1552">
        <v>0</v>
      </c>
    </row>
    <row r="1554" spans="1:10" x14ac:dyDescent="0.3">
      <c r="A1554" t="s">
        <v>1128</v>
      </c>
      <c r="B1554" t="s">
        <v>1129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7</v>
      </c>
      <c r="J1554">
        <v>0</v>
      </c>
    </row>
    <row r="1556" spans="1:10" x14ac:dyDescent="0.3">
      <c r="A1556" t="s">
        <v>1130</v>
      </c>
      <c r="B1556" t="s">
        <v>1131</v>
      </c>
      <c r="D1556">
        <v>0</v>
      </c>
      <c r="E1556">
        <v>1</v>
      </c>
      <c r="F1556">
        <v>1</v>
      </c>
      <c r="G1556">
        <v>0</v>
      </c>
      <c r="H1556">
        <v>0</v>
      </c>
      <c r="I1556">
        <v>9</v>
      </c>
      <c r="J1556">
        <v>0</v>
      </c>
    </row>
    <row r="1558" spans="1:10" x14ac:dyDescent="0.3">
      <c r="A1558" t="s">
        <v>1132</v>
      </c>
      <c r="B1558" t="s">
        <v>1133</v>
      </c>
      <c r="C1558" t="s">
        <v>19</v>
      </c>
      <c r="D1558">
        <v>1</v>
      </c>
      <c r="E1558">
        <v>0</v>
      </c>
      <c r="F1558">
        <v>1</v>
      </c>
      <c r="G1558">
        <v>0</v>
      </c>
      <c r="H1558">
        <v>0</v>
      </c>
      <c r="I1558">
        <v>4</v>
      </c>
      <c r="J1558">
        <v>0</v>
      </c>
    </row>
    <row r="1560" spans="1:10" x14ac:dyDescent="0.3">
      <c r="A1560" t="s">
        <v>1134</v>
      </c>
      <c r="B1560" t="s">
        <v>1135</v>
      </c>
      <c r="C1560" t="s">
        <v>19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6</v>
      </c>
      <c r="J1560">
        <v>0</v>
      </c>
    </row>
    <row r="1562" spans="1:10" x14ac:dyDescent="0.3">
      <c r="A1562" t="s">
        <v>1136</v>
      </c>
      <c r="B1562" t="s">
        <v>1137</v>
      </c>
      <c r="C1562" t="s">
        <v>19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4</v>
      </c>
      <c r="J1562">
        <v>0</v>
      </c>
    </row>
    <row r="1564" spans="1:10" x14ac:dyDescent="0.3">
      <c r="A1564" t="s">
        <v>1138</v>
      </c>
      <c r="B1564" t="s">
        <v>1139</v>
      </c>
      <c r="D1564">
        <v>1</v>
      </c>
      <c r="E1564">
        <v>0</v>
      </c>
      <c r="F1564">
        <v>0</v>
      </c>
      <c r="G1564">
        <v>1</v>
      </c>
      <c r="H1564">
        <v>0</v>
      </c>
      <c r="I1564">
        <v>6</v>
      </c>
      <c r="J1564">
        <v>6</v>
      </c>
    </row>
    <row r="1566" spans="1:10" x14ac:dyDescent="0.3">
      <c r="A1566" t="s">
        <v>1140</v>
      </c>
      <c r="B1566" t="s">
        <v>1141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4.7</v>
      </c>
      <c r="J1566">
        <v>0</v>
      </c>
    </row>
    <row r="1568" spans="1:10" x14ac:dyDescent="0.3">
      <c r="A1568" t="s">
        <v>1142</v>
      </c>
      <c r="B1568" t="s">
        <v>1143</v>
      </c>
      <c r="D1568">
        <v>10</v>
      </c>
      <c r="E1568">
        <v>0</v>
      </c>
      <c r="F1568">
        <v>0</v>
      </c>
      <c r="G1568">
        <v>10</v>
      </c>
      <c r="H1568">
        <v>0</v>
      </c>
      <c r="I1568">
        <v>7</v>
      </c>
      <c r="J1568">
        <v>70</v>
      </c>
    </row>
    <row r="1570" spans="1:10" x14ac:dyDescent="0.3">
      <c r="A1570" t="s">
        <v>1144</v>
      </c>
      <c r="B1570" t="s">
        <v>1144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5</v>
      </c>
      <c r="J1570">
        <v>0</v>
      </c>
    </row>
    <row r="1572" spans="1:10" x14ac:dyDescent="0.3">
      <c r="A1572" t="s">
        <v>1145</v>
      </c>
      <c r="B1572" t="s">
        <v>1146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6</v>
      </c>
      <c r="J1572">
        <v>0</v>
      </c>
    </row>
    <row r="1574" spans="1:10" x14ac:dyDescent="0.3">
      <c r="A1574" t="s">
        <v>1147</v>
      </c>
      <c r="B1574" t="s">
        <v>1148</v>
      </c>
      <c r="D1574">
        <v>1</v>
      </c>
      <c r="E1574">
        <v>0</v>
      </c>
      <c r="F1574">
        <v>0</v>
      </c>
      <c r="G1574">
        <v>1</v>
      </c>
      <c r="H1574">
        <v>0</v>
      </c>
      <c r="I1574">
        <v>5</v>
      </c>
      <c r="J1574">
        <v>5</v>
      </c>
    </row>
    <row r="1576" spans="1:10" x14ac:dyDescent="0.3">
      <c r="A1576" t="s">
        <v>1149</v>
      </c>
      <c r="B1576" t="s">
        <v>1150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4</v>
      </c>
      <c r="J1576">
        <v>0</v>
      </c>
    </row>
    <row r="1578" spans="1:10" x14ac:dyDescent="0.3">
      <c r="A1578" t="s">
        <v>1151</v>
      </c>
      <c r="B1578" t="s">
        <v>1152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5</v>
      </c>
      <c r="J1578">
        <v>0</v>
      </c>
    </row>
    <row r="1580" spans="1:10" x14ac:dyDescent="0.3">
      <c r="A1580" t="s">
        <v>1153</v>
      </c>
      <c r="B1580" t="s">
        <v>1154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4.5</v>
      </c>
      <c r="J1580">
        <v>0</v>
      </c>
    </row>
    <row r="1582" spans="1:10" x14ac:dyDescent="0.3">
      <c r="A1582" t="s">
        <v>1155</v>
      </c>
      <c r="B1582" t="s">
        <v>1156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5</v>
      </c>
      <c r="J1582">
        <v>0</v>
      </c>
    </row>
    <row r="1584" spans="1:10" x14ac:dyDescent="0.3">
      <c r="A1584" t="s">
        <v>1157</v>
      </c>
      <c r="B1584" t="s">
        <v>1158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5</v>
      </c>
      <c r="J1584">
        <v>0</v>
      </c>
    </row>
    <row r="1586" spans="1:10" x14ac:dyDescent="0.3">
      <c r="A1586" t="s">
        <v>1159</v>
      </c>
      <c r="B1586" t="s">
        <v>1160</v>
      </c>
      <c r="D1586">
        <v>3</v>
      </c>
      <c r="E1586">
        <v>0</v>
      </c>
      <c r="F1586">
        <v>3</v>
      </c>
      <c r="G1586">
        <v>0</v>
      </c>
      <c r="H1586">
        <v>0</v>
      </c>
      <c r="I1586">
        <v>5</v>
      </c>
      <c r="J1586">
        <v>0</v>
      </c>
    </row>
    <row r="1588" spans="1:10" x14ac:dyDescent="0.3">
      <c r="A1588" t="s">
        <v>1161</v>
      </c>
      <c r="B1588" t="s">
        <v>1162</v>
      </c>
      <c r="D1588">
        <v>2</v>
      </c>
      <c r="E1588">
        <v>0</v>
      </c>
      <c r="F1588">
        <v>0</v>
      </c>
      <c r="G1588">
        <v>2</v>
      </c>
      <c r="H1588">
        <v>0</v>
      </c>
      <c r="I1588">
        <v>5</v>
      </c>
      <c r="J1588">
        <v>10</v>
      </c>
    </row>
    <row r="1590" spans="1:10" x14ac:dyDescent="0.3">
      <c r="A1590" t="s">
        <v>1163</v>
      </c>
      <c r="B1590" t="s">
        <v>1164</v>
      </c>
      <c r="D1590">
        <v>1</v>
      </c>
      <c r="E1590">
        <v>0</v>
      </c>
      <c r="F1590">
        <v>1</v>
      </c>
      <c r="G1590">
        <v>0</v>
      </c>
      <c r="H1590">
        <v>0</v>
      </c>
      <c r="I1590">
        <v>7</v>
      </c>
      <c r="J1590">
        <v>0</v>
      </c>
    </row>
    <row r="1592" spans="1:10" x14ac:dyDescent="0.3">
      <c r="A1592" t="s">
        <v>1165</v>
      </c>
      <c r="B1592" t="s">
        <v>1166</v>
      </c>
      <c r="D1592">
        <v>2</v>
      </c>
      <c r="E1592">
        <v>0</v>
      </c>
      <c r="F1592">
        <v>0</v>
      </c>
      <c r="G1592">
        <v>2</v>
      </c>
      <c r="H1592">
        <v>0</v>
      </c>
      <c r="I1592">
        <v>6</v>
      </c>
      <c r="J1592">
        <v>12</v>
      </c>
    </row>
    <row r="1594" spans="1:10" x14ac:dyDescent="0.3">
      <c r="A1594" t="s">
        <v>1167</v>
      </c>
      <c r="B1594" t="s">
        <v>1168</v>
      </c>
      <c r="D1594">
        <v>6</v>
      </c>
      <c r="E1594">
        <v>0</v>
      </c>
      <c r="F1594">
        <v>0</v>
      </c>
      <c r="G1594">
        <v>6</v>
      </c>
      <c r="H1594">
        <v>0</v>
      </c>
      <c r="I1594">
        <v>7</v>
      </c>
      <c r="J1594">
        <v>42</v>
      </c>
    </row>
    <row r="1596" spans="1:10" x14ac:dyDescent="0.3">
      <c r="A1596" t="s">
        <v>1169</v>
      </c>
      <c r="B1596" t="s">
        <v>1170</v>
      </c>
      <c r="D1596">
        <v>1</v>
      </c>
      <c r="E1596">
        <v>0</v>
      </c>
      <c r="F1596">
        <v>0</v>
      </c>
      <c r="G1596">
        <v>1</v>
      </c>
      <c r="H1596">
        <v>0</v>
      </c>
      <c r="I1596">
        <v>5</v>
      </c>
      <c r="J1596">
        <v>5</v>
      </c>
    </row>
    <row r="1598" spans="1:10" x14ac:dyDescent="0.3">
      <c r="A1598" t="s">
        <v>1171</v>
      </c>
      <c r="B1598" t="s">
        <v>1172</v>
      </c>
      <c r="D1598">
        <v>4</v>
      </c>
      <c r="E1598">
        <v>0</v>
      </c>
      <c r="F1598">
        <v>0</v>
      </c>
      <c r="G1598">
        <v>4</v>
      </c>
      <c r="H1598">
        <v>0</v>
      </c>
      <c r="I1598">
        <v>4.5</v>
      </c>
      <c r="J1598">
        <v>18</v>
      </c>
    </row>
    <row r="1600" spans="1:10" x14ac:dyDescent="0.3">
      <c r="A1600" t="s">
        <v>1173</v>
      </c>
      <c r="B1600" t="s">
        <v>1174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4</v>
      </c>
      <c r="J1600">
        <v>0</v>
      </c>
    </row>
    <row r="1602" spans="1:10" x14ac:dyDescent="0.3">
      <c r="A1602" t="s">
        <v>1175</v>
      </c>
      <c r="B1602" t="s">
        <v>1176</v>
      </c>
      <c r="D1602">
        <v>1</v>
      </c>
      <c r="E1602">
        <v>0</v>
      </c>
      <c r="F1602">
        <v>0</v>
      </c>
      <c r="G1602">
        <v>1</v>
      </c>
      <c r="H1602">
        <v>0</v>
      </c>
      <c r="I1602">
        <v>4.5</v>
      </c>
      <c r="J1602">
        <v>4.5</v>
      </c>
    </row>
    <row r="1604" spans="1:10" x14ac:dyDescent="0.3">
      <c r="A1604" t="s">
        <v>1177</v>
      </c>
      <c r="B1604" t="s">
        <v>1178</v>
      </c>
      <c r="D1604">
        <v>2</v>
      </c>
      <c r="E1604">
        <v>0</v>
      </c>
      <c r="F1604">
        <v>0</v>
      </c>
      <c r="G1604">
        <v>2</v>
      </c>
      <c r="H1604">
        <v>0</v>
      </c>
      <c r="I1604">
        <v>4.5</v>
      </c>
      <c r="J1604">
        <v>9</v>
      </c>
    </row>
    <row r="1606" spans="1:10" x14ac:dyDescent="0.3">
      <c r="A1606" t="s">
        <v>1179</v>
      </c>
      <c r="B1606" t="s">
        <v>1180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4</v>
      </c>
      <c r="J1606">
        <v>0</v>
      </c>
    </row>
    <row r="1608" spans="1:10" x14ac:dyDescent="0.3">
      <c r="A1608" t="s">
        <v>1181</v>
      </c>
      <c r="B1608" t="s">
        <v>1182</v>
      </c>
      <c r="D1608">
        <v>1</v>
      </c>
      <c r="E1608">
        <v>4</v>
      </c>
      <c r="F1608">
        <v>5</v>
      </c>
      <c r="G1608">
        <v>0</v>
      </c>
      <c r="H1608">
        <v>0</v>
      </c>
      <c r="I1608">
        <v>5</v>
      </c>
      <c r="J1608">
        <v>0</v>
      </c>
    </row>
    <row r="1610" spans="1:10" x14ac:dyDescent="0.3">
      <c r="A1610" t="s">
        <v>1183</v>
      </c>
      <c r="B1610" t="s">
        <v>1184</v>
      </c>
      <c r="D1610">
        <v>1</v>
      </c>
      <c r="E1610">
        <v>0</v>
      </c>
      <c r="F1610">
        <v>1</v>
      </c>
      <c r="G1610">
        <v>0</v>
      </c>
      <c r="H1610">
        <v>0</v>
      </c>
      <c r="I1610">
        <v>5</v>
      </c>
      <c r="J1610">
        <v>0</v>
      </c>
    </row>
    <row r="1612" spans="1:10" x14ac:dyDescent="0.3">
      <c r="A1612" t="s">
        <v>1185</v>
      </c>
      <c r="B1612" t="s">
        <v>1186</v>
      </c>
      <c r="D1612">
        <v>1</v>
      </c>
      <c r="E1612">
        <v>0</v>
      </c>
      <c r="F1612">
        <v>0</v>
      </c>
      <c r="G1612">
        <v>1</v>
      </c>
      <c r="H1612">
        <v>0</v>
      </c>
      <c r="I1612">
        <v>2.25</v>
      </c>
      <c r="J1612">
        <v>2.25</v>
      </c>
    </row>
    <row r="1614" spans="1:10" x14ac:dyDescent="0.3">
      <c r="A1614" t="s">
        <v>1187</v>
      </c>
      <c r="B1614" t="s">
        <v>1188</v>
      </c>
      <c r="D1614">
        <v>2</v>
      </c>
      <c r="E1614">
        <v>0</v>
      </c>
      <c r="F1614">
        <v>0</v>
      </c>
      <c r="G1614">
        <v>2</v>
      </c>
      <c r="H1614">
        <v>0</v>
      </c>
      <c r="I1614">
        <v>2.25</v>
      </c>
      <c r="J1614">
        <v>4.5</v>
      </c>
    </row>
    <row r="1616" spans="1:10" x14ac:dyDescent="0.3">
      <c r="A1616" t="s">
        <v>1189</v>
      </c>
      <c r="B1616" t="s">
        <v>1190</v>
      </c>
      <c r="D1616">
        <v>4</v>
      </c>
      <c r="E1616">
        <v>0</v>
      </c>
      <c r="F1616">
        <v>-1</v>
      </c>
      <c r="G1616">
        <v>5</v>
      </c>
      <c r="H1616">
        <v>0</v>
      </c>
      <c r="I1616">
        <v>8</v>
      </c>
      <c r="J1616">
        <v>40</v>
      </c>
    </row>
    <row r="1618" spans="1:10" x14ac:dyDescent="0.3">
      <c r="A1618" t="s">
        <v>1191</v>
      </c>
      <c r="B1618" t="s">
        <v>1192</v>
      </c>
      <c r="C1618" t="s">
        <v>19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5</v>
      </c>
      <c r="J1618">
        <v>0</v>
      </c>
    </row>
    <row r="1620" spans="1:10" x14ac:dyDescent="0.3">
      <c r="A1620" t="s">
        <v>1193</v>
      </c>
      <c r="B1620" t="s">
        <v>1194</v>
      </c>
      <c r="C1620" t="s">
        <v>19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4</v>
      </c>
      <c r="J1620">
        <v>0</v>
      </c>
    </row>
    <row r="1622" spans="1:10" x14ac:dyDescent="0.3">
      <c r="A1622" t="s">
        <v>1195</v>
      </c>
      <c r="B1622" t="s">
        <v>1195</v>
      </c>
      <c r="D1622">
        <v>478</v>
      </c>
      <c r="E1622">
        <v>878</v>
      </c>
      <c r="F1622">
        <v>910</v>
      </c>
      <c r="G1622">
        <v>446</v>
      </c>
      <c r="H1622">
        <v>0</v>
      </c>
      <c r="J1622">
        <v>2800.84</v>
      </c>
    </row>
    <row r="1624" spans="1:10" x14ac:dyDescent="0.3">
      <c r="A1624">
        <v>6355319</v>
      </c>
      <c r="B1624" t="s">
        <v>1196</v>
      </c>
      <c r="D1624">
        <v>0</v>
      </c>
      <c r="E1624">
        <v>6</v>
      </c>
      <c r="F1624">
        <v>6</v>
      </c>
      <c r="G1624">
        <v>0</v>
      </c>
      <c r="H1624">
        <v>0</v>
      </c>
      <c r="I1624">
        <v>5</v>
      </c>
      <c r="J1624">
        <v>0</v>
      </c>
    </row>
    <row r="1626" spans="1:10" x14ac:dyDescent="0.3">
      <c r="A1626">
        <v>1000000004700</v>
      </c>
      <c r="B1626" t="s">
        <v>1197</v>
      </c>
      <c r="D1626">
        <v>2</v>
      </c>
      <c r="E1626">
        <v>0</v>
      </c>
      <c r="F1626">
        <v>0</v>
      </c>
      <c r="G1626">
        <v>2</v>
      </c>
      <c r="H1626">
        <v>0</v>
      </c>
      <c r="I1626">
        <v>4.5</v>
      </c>
      <c r="J1626">
        <v>9</v>
      </c>
    </row>
    <row r="1628" spans="1:10" x14ac:dyDescent="0.3">
      <c r="A1628">
        <v>1000000009057</v>
      </c>
      <c r="B1628" t="s">
        <v>1198</v>
      </c>
      <c r="D1628">
        <v>1</v>
      </c>
      <c r="E1628">
        <v>0</v>
      </c>
      <c r="F1628">
        <v>0</v>
      </c>
      <c r="G1628">
        <v>1</v>
      </c>
      <c r="H1628">
        <v>0</v>
      </c>
      <c r="I1628">
        <v>5</v>
      </c>
      <c r="J1628">
        <v>5</v>
      </c>
    </row>
    <row r="1630" spans="1:10" x14ac:dyDescent="0.3">
      <c r="A1630">
        <v>9780194789202</v>
      </c>
      <c r="B1630" t="s">
        <v>1199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8.75</v>
      </c>
      <c r="J1630">
        <v>0</v>
      </c>
    </row>
    <row r="1632" spans="1:10" x14ac:dyDescent="0.3">
      <c r="A1632">
        <v>9780194790536</v>
      </c>
      <c r="B1632" t="s">
        <v>1200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8.75</v>
      </c>
      <c r="J1632">
        <v>0</v>
      </c>
    </row>
    <row r="1634" spans="1:10" x14ac:dyDescent="0.3">
      <c r="A1634">
        <v>9780194791915</v>
      </c>
      <c r="B1634" t="s">
        <v>1201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9.75</v>
      </c>
      <c r="J1634">
        <v>0</v>
      </c>
    </row>
    <row r="1636" spans="1:10" x14ac:dyDescent="0.3">
      <c r="A1636">
        <v>9780194792233</v>
      </c>
      <c r="B1636" t="s">
        <v>1202</v>
      </c>
      <c r="C1636" t="s">
        <v>19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11.5</v>
      </c>
      <c r="J1636">
        <v>0</v>
      </c>
    </row>
    <row r="1638" spans="1:10" x14ac:dyDescent="0.3">
      <c r="A1638">
        <v>9780194792714</v>
      </c>
      <c r="B1638" t="s">
        <v>1203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10.75</v>
      </c>
      <c r="J1638">
        <v>0</v>
      </c>
    </row>
    <row r="1640" spans="1:10" x14ac:dyDescent="0.3">
      <c r="A1640">
        <v>9782011691705</v>
      </c>
      <c r="B1640" t="s">
        <v>1204</v>
      </c>
      <c r="C1640" t="s">
        <v>19</v>
      </c>
      <c r="D1640">
        <v>0</v>
      </c>
      <c r="E1640">
        <v>8</v>
      </c>
      <c r="F1640">
        <v>2</v>
      </c>
      <c r="G1640">
        <v>6</v>
      </c>
      <c r="H1640">
        <v>0</v>
      </c>
      <c r="I1640">
        <v>3.9</v>
      </c>
      <c r="J1640">
        <v>23.4</v>
      </c>
    </row>
    <row r="1642" spans="1:10" x14ac:dyDescent="0.3">
      <c r="A1642">
        <v>9782070364770</v>
      </c>
      <c r="B1642" t="s">
        <v>1205</v>
      </c>
      <c r="C1642" t="s">
        <v>19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6.86</v>
      </c>
      <c r="J1642">
        <v>0</v>
      </c>
    </row>
    <row r="1644" spans="1:10" x14ac:dyDescent="0.3">
      <c r="A1644">
        <v>9782701161709</v>
      </c>
      <c r="B1644" t="s">
        <v>1206</v>
      </c>
      <c r="C1644" t="s">
        <v>19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7.79</v>
      </c>
      <c r="J1644">
        <v>0</v>
      </c>
    </row>
    <row r="1646" spans="1:10" x14ac:dyDescent="0.3">
      <c r="A1646">
        <v>9782800627564</v>
      </c>
      <c r="B1646" t="s">
        <v>1207</v>
      </c>
      <c r="D1646">
        <v>3</v>
      </c>
      <c r="E1646">
        <v>0</v>
      </c>
      <c r="F1646">
        <v>0</v>
      </c>
      <c r="G1646">
        <v>3</v>
      </c>
      <c r="H1646">
        <v>0</v>
      </c>
      <c r="I1646">
        <v>7.5</v>
      </c>
      <c r="J1646">
        <v>22.5</v>
      </c>
    </row>
    <row r="1648" spans="1:10" x14ac:dyDescent="0.3">
      <c r="A1648">
        <v>9786144350393</v>
      </c>
      <c r="B1648" t="s">
        <v>1208</v>
      </c>
      <c r="C1648" t="s">
        <v>19</v>
      </c>
      <c r="D1648">
        <v>1</v>
      </c>
      <c r="E1648">
        <v>0</v>
      </c>
      <c r="F1648">
        <v>0</v>
      </c>
      <c r="G1648">
        <v>1</v>
      </c>
      <c r="H1648">
        <v>0</v>
      </c>
      <c r="I1648">
        <v>5</v>
      </c>
      <c r="J1648">
        <v>5</v>
      </c>
    </row>
    <row r="1650" spans="1:10" x14ac:dyDescent="0.3">
      <c r="A1650">
        <v>9786144380185</v>
      </c>
      <c r="B1650" t="s">
        <v>1209</v>
      </c>
      <c r="D1650">
        <v>5</v>
      </c>
      <c r="E1650">
        <v>0</v>
      </c>
      <c r="F1650">
        <v>0</v>
      </c>
      <c r="G1650">
        <v>5</v>
      </c>
      <c r="H1650">
        <v>0</v>
      </c>
      <c r="I1650">
        <v>5.5</v>
      </c>
      <c r="J1650">
        <v>27.5</v>
      </c>
    </row>
    <row r="1652" spans="1:10" x14ac:dyDescent="0.3">
      <c r="A1652">
        <v>9789953168272</v>
      </c>
      <c r="B1652" t="s">
        <v>1210</v>
      </c>
      <c r="C1652" t="s">
        <v>19</v>
      </c>
      <c r="D1652">
        <v>0</v>
      </c>
      <c r="E1652">
        <v>1</v>
      </c>
      <c r="F1652">
        <v>1</v>
      </c>
      <c r="G1652">
        <v>0</v>
      </c>
      <c r="H1652">
        <v>0</v>
      </c>
      <c r="I1652">
        <v>5</v>
      </c>
      <c r="J1652">
        <v>0</v>
      </c>
    </row>
    <row r="1654" spans="1:10" x14ac:dyDescent="0.3">
      <c r="A1654">
        <v>9789953199054</v>
      </c>
      <c r="B1654" t="s">
        <v>1211</v>
      </c>
      <c r="D1654">
        <v>3</v>
      </c>
      <c r="E1654">
        <v>30</v>
      </c>
      <c r="F1654">
        <v>28</v>
      </c>
      <c r="G1654">
        <v>5</v>
      </c>
      <c r="H1654">
        <v>0</v>
      </c>
      <c r="I1654">
        <v>6</v>
      </c>
      <c r="J1654">
        <v>30</v>
      </c>
    </row>
    <row r="1656" spans="1:10" x14ac:dyDescent="0.3">
      <c r="A1656">
        <v>9789953445977</v>
      </c>
      <c r="B1656" t="s">
        <v>1212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4</v>
      </c>
      <c r="J1656">
        <v>0</v>
      </c>
    </row>
    <row r="1658" spans="1:10" x14ac:dyDescent="0.3">
      <c r="A1658">
        <v>9789953487038</v>
      </c>
      <c r="B1658" t="s">
        <v>1213</v>
      </c>
      <c r="C1658" t="s">
        <v>19</v>
      </c>
      <c r="D1658">
        <v>4</v>
      </c>
      <c r="E1658">
        <v>12</v>
      </c>
      <c r="F1658">
        <v>11</v>
      </c>
      <c r="G1658">
        <v>5</v>
      </c>
      <c r="H1658">
        <v>0</v>
      </c>
      <c r="I1658">
        <v>8</v>
      </c>
      <c r="J1658">
        <v>40</v>
      </c>
    </row>
    <row r="1660" spans="1:10" x14ac:dyDescent="0.3">
      <c r="A1660">
        <v>9789953487557</v>
      </c>
      <c r="B1660" t="s">
        <v>1214</v>
      </c>
      <c r="D1660">
        <v>3</v>
      </c>
      <c r="E1660">
        <v>0</v>
      </c>
      <c r="F1660">
        <v>1</v>
      </c>
      <c r="G1660">
        <v>2</v>
      </c>
      <c r="H1660">
        <v>0</v>
      </c>
      <c r="I1660">
        <v>8</v>
      </c>
      <c r="J1660">
        <v>16</v>
      </c>
    </row>
    <row r="1662" spans="1:10" x14ac:dyDescent="0.3">
      <c r="A1662">
        <v>9789953487779</v>
      </c>
      <c r="B1662" t="s">
        <v>1215</v>
      </c>
      <c r="C1662" t="s">
        <v>19</v>
      </c>
      <c r="D1662">
        <v>16</v>
      </c>
      <c r="E1662">
        <v>0</v>
      </c>
      <c r="F1662">
        <v>0</v>
      </c>
      <c r="G1662">
        <v>16</v>
      </c>
      <c r="H1662">
        <v>0</v>
      </c>
      <c r="I1662">
        <v>5</v>
      </c>
      <c r="J1662">
        <v>80</v>
      </c>
    </row>
    <row r="1664" spans="1:10" x14ac:dyDescent="0.3">
      <c r="A1664">
        <v>9789953487816</v>
      </c>
      <c r="B1664" t="s">
        <v>1216</v>
      </c>
      <c r="D1664">
        <v>4</v>
      </c>
      <c r="E1664">
        <v>7</v>
      </c>
      <c r="F1664">
        <v>4</v>
      </c>
      <c r="G1664">
        <v>7</v>
      </c>
      <c r="H1664">
        <v>0</v>
      </c>
      <c r="I1664">
        <v>7</v>
      </c>
      <c r="J1664">
        <v>49</v>
      </c>
    </row>
    <row r="1666" spans="1:10" x14ac:dyDescent="0.3">
      <c r="A1666">
        <v>9789953487830</v>
      </c>
      <c r="B1666" t="s">
        <v>1217</v>
      </c>
      <c r="D1666">
        <v>1</v>
      </c>
      <c r="E1666">
        <v>0</v>
      </c>
      <c r="F1666">
        <v>0</v>
      </c>
      <c r="G1666">
        <v>1</v>
      </c>
      <c r="H1666">
        <v>0</v>
      </c>
      <c r="I1666">
        <v>12.5</v>
      </c>
      <c r="J1666">
        <v>12.5</v>
      </c>
    </row>
    <row r="1668" spans="1:10" x14ac:dyDescent="0.3">
      <c r="A1668">
        <v>9789953487953</v>
      </c>
      <c r="B1668" t="s">
        <v>1218</v>
      </c>
      <c r="C1668" t="s">
        <v>19</v>
      </c>
      <c r="D1668">
        <v>6</v>
      </c>
      <c r="E1668">
        <v>10</v>
      </c>
      <c r="F1668">
        <v>14</v>
      </c>
      <c r="G1668">
        <v>2</v>
      </c>
      <c r="H1668">
        <v>0</v>
      </c>
      <c r="I1668">
        <v>8</v>
      </c>
      <c r="J1668">
        <v>16</v>
      </c>
    </row>
    <row r="1670" spans="1:10" x14ac:dyDescent="0.3">
      <c r="A1670">
        <v>9789953522203</v>
      </c>
      <c r="B1670" t="s">
        <v>1219</v>
      </c>
      <c r="C1670" t="s">
        <v>19</v>
      </c>
      <c r="D1670">
        <v>0</v>
      </c>
      <c r="E1670">
        <v>21</v>
      </c>
      <c r="F1670">
        <v>19</v>
      </c>
      <c r="G1670">
        <v>2</v>
      </c>
      <c r="H1670">
        <v>0</v>
      </c>
      <c r="I1670">
        <v>5</v>
      </c>
      <c r="J1670">
        <v>10</v>
      </c>
    </row>
    <row r="1672" spans="1:10" x14ac:dyDescent="0.3">
      <c r="A1672">
        <v>9789953522586</v>
      </c>
      <c r="B1672" t="s">
        <v>1220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6</v>
      </c>
      <c r="J1672">
        <v>0</v>
      </c>
    </row>
    <row r="1674" spans="1:10" x14ac:dyDescent="0.3">
      <c r="A1674">
        <v>9789953522999</v>
      </c>
      <c r="B1674" t="s">
        <v>1221</v>
      </c>
      <c r="D1674">
        <v>1</v>
      </c>
      <c r="E1674">
        <v>0</v>
      </c>
      <c r="F1674">
        <v>0</v>
      </c>
      <c r="G1674">
        <v>1</v>
      </c>
      <c r="H1674">
        <v>0</v>
      </c>
      <c r="I1674">
        <v>6</v>
      </c>
      <c r="J1674">
        <v>6</v>
      </c>
    </row>
    <row r="1676" spans="1:10" x14ac:dyDescent="0.3">
      <c r="A1676">
        <v>9799953832462</v>
      </c>
      <c r="B1676" t="s">
        <v>1222</v>
      </c>
      <c r="D1676">
        <v>4</v>
      </c>
      <c r="E1676">
        <v>0</v>
      </c>
      <c r="F1676">
        <v>0</v>
      </c>
      <c r="G1676">
        <v>4</v>
      </c>
      <c r="H1676">
        <v>0</v>
      </c>
      <c r="I1676">
        <v>5</v>
      </c>
      <c r="J1676">
        <v>20</v>
      </c>
    </row>
    <row r="1678" spans="1:10" x14ac:dyDescent="0.3">
      <c r="A1678" t="s">
        <v>1223</v>
      </c>
      <c r="B1678" t="s">
        <v>1224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5</v>
      </c>
      <c r="J1678">
        <v>0</v>
      </c>
    </row>
    <row r="1680" spans="1:10" x14ac:dyDescent="0.3">
      <c r="A1680" t="s">
        <v>1225</v>
      </c>
      <c r="B1680" t="s">
        <v>1226</v>
      </c>
      <c r="D1680">
        <v>2</v>
      </c>
      <c r="E1680">
        <v>0</v>
      </c>
      <c r="F1680">
        <v>1</v>
      </c>
      <c r="G1680">
        <v>1</v>
      </c>
      <c r="H1680">
        <v>0</v>
      </c>
      <c r="I1680">
        <v>5</v>
      </c>
      <c r="J1680">
        <v>5</v>
      </c>
    </row>
    <row r="1682" spans="1:10" x14ac:dyDescent="0.3">
      <c r="A1682" t="s">
        <v>1227</v>
      </c>
      <c r="B1682" t="s">
        <v>1228</v>
      </c>
      <c r="C1682" t="s">
        <v>19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12</v>
      </c>
      <c r="J1682">
        <v>0</v>
      </c>
    </row>
    <row r="1684" spans="1:10" x14ac:dyDescent="0.3">
      <c r="A1684" t="s">
        <v>1229</v>
      </c>
      <c r="B1684" t="s">
        <v>1230</v>
      </c>
      <c r="C1684" t="s">
        <v>19</v>
      </c>
      <c r="D1684">
        <v>3</v>
      </c>
      <c r="E1684">
        <v>0</v>
      </c>
      <c r="F1684">
        <v>0</v>
      </c>
      <c r="G1684">
        <v>3</v>
      </c>
      <c r="H1684">
        <v>0</v>
      </c>
      <c r="I1684">
        <v>6</v>
      </c>
      <c r="J1684">
        <v>18</v>
      </c>
    </row>
    <row r="1686" spans="1:10" x14ac:dyDescent="0.3">
      <c r="A1686" t="s">
        <v>1231</v>
      </c>
      <c r="B1686" t="s">
        <v>1232</v>
      </c>
      <c r="D1686">
        <v>2</v>
      </c>
      <c r="E1686">
        <v>0</v>
      </c>
      <c r="F1686">
        <v>0</v>
      </c>
      <c r="G1686">
        <v>2</v>
      </c>
      <c r="H1686">
        <v>0</v>
      </c>
      <c r="I1686">
        <v>6</v>
      </c>
      <c r="J1686">
        <v>12</v>
      </c>
    </row>
    <row r="1688" spans="1:10" x14ac:dyDescent="0.3">
      <c r="A1688" t="s">
        <v>1233</v>
      </c>
      <c r="B1688" t="s">
        <v>1234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8.75</v>
      </c>
      <c r="J1688">
        <v>0</v>
      </c>
    </row>
    <row r="1690" spans="1:10" x14ac:dyDescent="0.3">
      <c r="A1690" t="s">
        <v>1235</v>
      </c>
      <c r="B1690" t="s">
        <v>1236</v>
      </c>
      <c r="D1690">
        <v>6</v>
      </c>
      <c r="E1690">
        <v>8</v>
      </c>
      <c r="F1690">
        <v>10</v>
      </c>
      <c r="G1690">
        <v>4</v>
      </c>
      <c r="H1690">
        <v>0</v>
      </c>
      <c r="I1690">
        <v>5</v>
      </c>
      <c r="J1690">
        <v>20</v>
      </c>
    </row>
    <row r="1692" spans="1:10" x14ac:dyDescent="0.3">
      <c r="A1692" t="s">
        <v>1237</v>
      </c>
      <c r="B1692" t="s">
        <v>1238</v>
      </c>
      <c r="C1692" t="s">
        <v>19</v>
      </c>
      <c r="D1692">
        <v>1</v>
      </c>
      <c r="E1692">
        <v>0</v>
      </c>
      <c r="F1692">
        <v>0</v>
      </c>
      <c r="G1692">
        <v>1</v>
      </c>
      <c r="H1692">
        <v>0</v>
      </c>
      <c r="I1692">
        <v>9.75</v>
      </c>
      <c r="J1692">
        <v>9.75</v>
      </c>
    </row>
    <row r="1694" spans="1:10" x14ac:dyDescent="0.3">
      <c r="A1694" t="s">
        <v>1239</v>
      </c>
      <c r="B1694" t="s">
        <v>1240</v>
      </c>
      <c r="D1694">
        <v>3</v>
      </c>
      <c r="E1694">
        <v>0</v>
      </c>
      <c r="F1694">
        <v>0</v>
      </c>
      <c r="G1694">
        <v>3</v>
      </c>
      <c r="H1694">
        <v>0</v>
      </c>
      <c r="I1694">
        <v>8.077</v>
      </c>
      <c r="J1694">
        <v>24.23</v>
      </c>
    </row>
    <row r="1696" spans="1:10" x14ac:dyDescent="0.3">
      <c r="A1696" t="s">
        <v>1241</v>
      </c>
      <c r="B1696" t="s">
        <v>1242</v>
      </c>
      <c r="D1696">
        <v>5</v>
      </c>
      <c r="E1696">
        <v>10</v>
      </c>
      <c r="F1696">
        <v>7</v>
      </c>
      <c r="G1696">
        <v>8</v>
      </c>
      <c r="H1696">
        <v>0</v>
      </c>
      <c r="I1696">
        <v>5.5</v>
      </c>
      <c r="J1696">
        <v>44</v>
      </c>
    </row>
    <row r="1698" spans="1:10" x14ac:dyDescent="0.3">
      <c r="A1698" t="s">
        <v>1243</v>
      </c>
      <c r="B1698" t="s">
        <v>1244</v>
      </c>
      <c r="D1698">
        <v>5</v>
      </c>
      <c r="E1698">
        <v>5</v>
      </c>
      <c r="F1698">
        <v>9</v>
      </c>
      <c r="G1698">
        <v>1</v>
      </c>
      <c r="H1698">
        <v>0</v>
      </c>
      <c r="I1698">
        <v>3.6972</v>
      </c>
      <c r="J1698">
        <v>3.7</v>
      </c>
    </row>
    <row r="1700" spans="1:10" x14ac:dyDescent="0.3">
      <c r="A1700" t="s">
        <v>1245</v>
      </c>
      <c r="B1700" t="s">
        <v>1246</v>
      </c>
      <c r="D1700">
        <v>6</v>
      </c>
      <c r="E1700">
        <v>13</v>
      </c>
      <c r="F1700">
        <v>11</v>
      </c>
      <c r="G1700">
        <v>8</v>
      </c>
      <c r="H1700">
        <v>0</v>
      </c>
      <c r="I1700">
        <v>5.97</v>
      </c>
      <c r="J1700">
        <v>47.76</v>
      </c>
    </row>
    <row r="1702" spans="1:10" x14ac:dyDescent="0.3">
      <c r="A1702" t="s">
        <v>1247</v>
      </c>
      <c r="B1702" t="s">
        <v>1248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6</v>
      </c>
      <c r="J1702">
        <v>0</v>
      </c>
    </row>
    <row r="1704" spans="1:10" x14ac:dyDescent="0.3">
      <c r="A1704" t="s">
        <v>1249</v>
      </c>
      <c r="B1704" t="s">
        <v>1250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6</v>
      </c>
      <c r="J1704">
        <v>0</v>
      </c>
    </row>
    <row r="1706" spans="1:10" x14ac:dyDescent="0.3">
      <c r="A1706" t="s">
        <v>1251</v>
      </c>
      <c r="B1706" t="s">
        <v>1252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6</v>
      </c>
      <c r="J1706">
        <v>0</v>
      </c>
    </row>
    <row r="1708" spans="1:10" x14ac:dyDescent="0.3">
      <c r="A1708" t="s">
        <v>1253</v>
      </c>
      <c r="B1708" t="s">
        <v>1254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6</v>
      </c>
      <c r="J1708">
        <v>0</v>
      </c>
    </row>
    <row r="1710" spans="1:10" x14ac:dyDescent="0.3">
      <c r="A1710" t="s">
        <v>1255</v>
      </c>
      <c r="B1710" t="s">
        <v>1256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6</v>
      </c>
      <c r="J1710">
        <v>0</v>
      </c>
    </row>
    <row r="1712" spans="1:10" x14ac:dyDescent="0.3">
      <c r="A1712" t="s">
        <v>1257</v>
      </c>
      <c r="B1712" t="s">
        <v>1258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6</v>
      </c>
      <c r="J1712">
        <v>0</v>
      </c>
    </row>
    <row r="1714" spans="1:10" x14ac:dyDescent="0.3">
      <c r="A1714" t="s">
        <v>1259</v>
      </c>
      <c r="B1714" t="s">
        <v>1260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6</v>
      </c>
      <c r="J1714">
        <v>0</v>
      </c>
    </row>
    <row r="1716" spans="1:10" x14ac:dyDescent="0.3">
      <c r="A1716" t="s">
        <v>1261</v>
      </c>
      <c r="B1716" t="s">
        <v>1262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6</v>
      </c>
      <c r="J1716">
        <v>0</v>
      </c>
    </row>
    <row r="1718" spans="1:10" x14ac:dyDescent="0.3">
      <c r="A1718" t="s">
        <v>1263</v>
      </c>
      <c r="B1718" t="s">
        <v>1264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6</v>
      </c>
      <c r="J1718">
        <v>0</v>
      </c>
    </row>
    <row r="1720" spans="1:10" x14ac:dyDescent="0.3">
      <c r="A1720" t="s">
        <v>1265</v>
      </c>
      <c r="B1720" t="s">
        <v>1266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2.8332999999999999</v>
      </c>
      <c r="J1720">
        <v>0</v>
      </c>
    </row>
    <row r="1722" spans="1:10" x14ac:dyDescent="0.3">
      <c r="A1722" t="s">
        <v>1267</v>
      </c>
      <c r="B1722" t="s">
        <v>1268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6</v>
      </c>
      <c r="J1722">
        <v>0</v>
      </c>
    </row>
    <row r="1724" spans="1:10" x14ac:dyDescent="0.3">
      <c r="A1724" t="s">
        <v>1269</v>
      </c>
      <c r="B1724" t="s">
        <v>1270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6</v>
      </c>
      <c r="J1724">
        <v>0</v>
      </c>
    </row>
    <row r="1726" spans="1:10" x14ac:dyDescent="0.3">
      <c r="A1726" t="s">
        <v>1271</v>
      </c>
      <c r="B1726" t="s">
        <v>1272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6</v>
      </c>
      <c r="J1726">
        <v>0</v>
      </c>
    </row>
    <row r="1728" spans="1:10" x14ac:dyDescent="0.3">
      <c r="A1728" t="s">
        <v>1273</v>
      </c>
      <c r="B1728" t="s">
        <v>1274</v>
      </c>
      <c r="D1728">
        <v>1</v>
      </c>
      <c r="E1728">
        <v>0</v>
      </c>
      <c r="F1728">
        <v>0</v>
      </c>
      <c r="G1728">
        <v>1</v>
      </c>
      <c r="H1728">
        <v>0</v>
      </c>
      <c r="I1728">
        <v>5.5</v>
      </c>
      <c r="J1728">
        <v>5.5</v>
      </c>
    </row>
    <row r="1730" spans="1:10" x14ac:dyDescent="0.3">
      <c r="A1730" t="s">
        <v>1275</v>
      </c>
      <c r="B1730" t="s">
        <v>1276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7.5</v>
      </c>
      <c r="J1730">
        <v>0</v>
      </c>
    </row>
    <row r="1732" spans="1:10" x14ac:dyDescent="0.3">
      <c r="A1732" t="s">
        <v>1277</v>
      </c>
      <c r="B1732" t="s">
        <v>1278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7.35</v>
      </c>
      <c r="J1732">
        <v>0</v>
      </c>
    </row>
    <row r="1734" spans="1:10" x14ac:dyDescent="0.3">
      <c r="A1734" t="s">
        <v>1279</v>
      </c>
      <c r="B1734" t="s">
        <v>1280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8</v>
      </c>
      <c r="J1734">
        <v>0</v>
      </c>
    </row>
    <row r="1736" spans="1:10" x14ac:dyDescent="0.3">
      <c r="A1736" t="s">
        <v>1281</v>
      </c>
      <c r="B1736" t="s">
        <v>1282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8.3000000000000007</v>
      </c>
      <c r="J1736">
        <v>0</v>
      </c>
    </row>
    <row r="1738" spans="1:10" x14ac:dyDescent="0.3">
      <c r="A1738" t="s">
        <v>1283</v>
      </c>
      <c r="B1738" t="s">
        <v>1284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8.1</v>
      </c>
      <c r="J1738">
        <v>0</v>
      </c>
    </row>
    <row r="1740" spans="1:10" x14ac:dyDescent="0.3">
      <c r="A1740" t="s">
        <v>1285</v>
      </c>
      <c r="B1740" t="s">
        <v>1286</v>
      </c>
      <c r="D1740">
        <v>1</v>
      </c>
      <c r="E1740">
        <v>0</v>
      </c>
      <c r="F1740">
        <v>0</v>
      </c>
      <c r="G1740">
        <v>1</v>
      </c>
      <c r="H1740">
        <v>0</v>
      </c>
      <c r="I1740">
        <v>7.75</v>
      </c>
      <c r="J1740">
        <v>7.75</v>
      </c>
    </row>
    <row r="1742" spans="1:10" x14ac:dyDescent="0.3">
      <c r="A1742" t="s">
        <v>1287</v>
      </c>
      <c r="B1742" t="s">
        <v>1288</v>
      </c>
      <c r="D1742">
        <v>3</v>
      </c>
      <c r="E1742">
        <v>0</v>
      </c>
      <c r="F1742">
        <v>2</v>
      </c>
      <c r="G1742">
        <v>1</v>
      </c>
      <c r="H1742">
        <v>0</v>
      </c>
      <c r="I1742">
        <v>10.25</v>
      </c>
      <c r="J1742">
        <v>10.25</v>
      </c>
    </row>
    <row r="1744" spans="1:10" x14ac:dyDescent="0.3">
      <c r="A1744" t="s">
        <v>1289</v>
      </c>
      <c r="B1744" t="s">
        <v>1290</v>
      </c>
      <c r="D1744">
        <v>2</v>
      </c>
      <c r="E1744">
        <v>11</v>
      </c>
      <c r="F1744">
        <v>11</v>
      </c>
      <c r="G1744">
        <v>2</v>
      </c>
      <c r="H1744">
        <v>0</v>
      </c>
      <c r="I1744">
        <v>12</v>
      </c>
      <c r="J1744">
        <v>24</v>
      </c>
    </row>
    <row r="1746" spans="1:10" x14ac:dyDescent="0.3">
      <c r="A1746" t="s">
        <v>1291</v>
      </c>
      <c r="B1746" t="s">
        <v>1292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8.25</v>
      </c>
      <c r="J1746">
        <v>0</v>
      </c>
    </row>
    <row r="1748" spans="1:10" x14ac:dyDescent="0.3">
      <c r="A1748" t="s">
        <v>1293</v>
      </c>
      <c r="B1748" t="s">
        <v>1294</v>
      </c>
      <c r="C1748" t="s">
        <v>19</v>
      </c>
      <c r="D1748">
        <v>0</v>
      </c>
      <c r="E1748">
        <v>27</v>
      </c>
      <c r="F1748">
        <v>23</v>
      </c>
      <c r="G1748">
        <v>4</v>
      </c>
      <c r="H1748">
        <v>0</v>
      </c>
      <c r="I1748">
        <v>8</v>
      </c>
      <c r="J1748">
        <v>32</v>
      </c>
    </row>
    <row r="1750" spans="1:10" x14ac:dyDescent="0.3">
      <c r="A1750" t="s">
        <v>1295</v>
      </c>
      <c r="B1750" t="s">
        <v>1296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6</v>
      </c>
      <c r="J1750">
        <v>0</v>
      </c>
    </row>
    <row r="1752" spans="1:10" x14ac:dyDescent="0.3">
      <c r="A1752" t="s">
        <v>1297</v>
      </c>
      <c r="B1752" t="s">
        <v>1298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5</v>
      </c>
      <c r="J1752">
        <v>0</v>
      </c>
    </row>
    <row r="1754" spans="1:10" x14ac:dyDescent="0.3">
      <c r="A1754" t="s">
        <v>1299</v>
      </c>
      <c r="B1754" t="s">
        <v>1300</v>
      </c>
      <c r="D1754">
        <v>3</v>
      </c>
      <c r="E1754">
        <v>0</v>
      </c>
      <c r="F1754">
        <v>0</v>
      </c>
      <c r="G1754">
        <v>3</v>
      </c>
      <c r="H1754">
        <v>0</v>
      </c>
      <c r="I1754">
        <v>4.5</v>
      </c>
      <c r="J1754">
        <v>13.5</v>
      </c>
    </row>
    <row r="1756" spans="1:10" x14ac:dyDescent="0.3">
      <c r="A1756" t="s">
        <v>1301</v>
      </c>
      <c r="B1756" t="s">
        <v>1302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3.5</v>
      </c>
      <c r="J1756">
        <v>0</v>
      </c>
    </row>
    <row r="1758" spans="1:10" x14ac:dyDescent="0.3">
      <c r="A1758" t="s">
        <v>1303</v>
      </c>
      <c r="B1758" t="s">
        <v>1304</v>
      </c>
      <c r="D1758">
        <v>3</v>
      </c>
      <c r="E1758">
        <v>15</v>
      </c>
      <c r="F1758">
        <v>18</v>
      </c>
      <c r="G1758">
        <v>0</v>
      </c>
      <c r="H1758">
        <v>0</v>
      </c>
      <c r="I1758">
        <v>5.5</v>
      </c>
      <c r="J1758">
        <v>0</v>
      </c>
    </row>
    <row r="1760" spans="1:10" x14ac:dyDescent="0.3">
      <c r="A1760" t="s">
        <v>1305</v>
      </c>
      <c r="B1760" t="s">
        <v>1306</v>
      </c>
      <c r="D1760">
        <v>-1</v>
      </c>
      <c r="E1760">
        <v>3</v>
      </c>
      <c r="F1760">
        <v>2</v>
      </c>
      <c r="G1760">
        <v>0</v>
      </c>
      <c r="H1760">
        <v>0</v>
      </c>
      <c r="I1760">
        <v>6.5</v>
      </c>
      <c r="J1760">
        <v>0</v>
      </c>
    </row>
    <row r="1762" spans="1:10" x14ac:dyDescent="0.3">
      <c r="A1762" t="s">
        <v>1307</v>
      </c>
      <c r="B1762" t="s">
        <v>1308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6</v>
      </c>
      <c r="J1762">
        <v>0</v>
      </c>
    </row>
    <row r="1764" spans="1:10" x14ac:dyDescent="0.3">
      <c r="A1764" t="s">
        <v>1309</v>
      </c>
      <c r="B1764" t="s">
        <v>1310</v>
      </c>
      <c r="D1764">
        <v>1</v>
      </c>
      <c r="E1764">
        <v>0</v>
      </c>
      <c r="F1764">
        <v>0</v>
      </c>
      <c r="G1764">
        <v>1</v>
      </c>
      <c r="H1764">
        <v>0</v>
      </c>
      <c r="I1764">
        <v>5.5</v>
      </c>
      <c r="J1764">
        <v>5.5</v>
      </c>
    </row>
    <row r="1766" spans="1:10" x14ac:dyDescent="0.3">
      <c r="A1766" t="s">
        <v>1311</v>
      </c>
      <c r="B1766" t="s">
        <v>1312</v>
      </c>
      <c r="D1766">
        <v>5</v>
      </c>
      <c r="E1766">
        <v>17</v>
      </c>
      <c r="F1766">
        <v>15</v>
      </c>
      <c r="G1766">
        <v>7</v>
      </c>
      <c r="H1766">
        <v>0</v>
      </c>
      <c r="I1766">
        <v>5.5</v>
      </c>
      <c r="J1766">
        <v>38.5</v>
      </c>
    </row>
    <row r="1768" spans="1:10" x14ac:dyDescent="0.3">
      <c r="A1768" t="s">
        <v>1313</v>
      </c>
      <c r="B1768" t="s">
        <v>1314</v>
      </c>
      <c r="C1768" t="s">
        <v>19</v>
      </c>
      <c r="D1768">
        <v>5</v>
      </c>
      <c r="E1768">
        <v>20</v>
      </c>
      <c r="F1768">
        <v>25</v>
      </c>
      <c r="G1768">
        <v>0</v>
      </c>
      <c r="H1768">
        <v>0</v>
      </c>
      <c r="I1768">
        <v>6</v>
      </c>
      <c r="J1768">
        <v>0</v>
      </c>
    </row>
    <row r="1770" spans="1:10" x14ac:dyDescent="0.3">
      <c r="A1770" t="s">
        <v>1315</v>
      </c>
      <c r="B1770" t="s">
        <v>1316</v>
      </c>
      <c r="C1770" t="s">
        <v>19</v>
      </c>
      <c r="D1770">
        <v>3</v>
      </c>
      <c r="E1770">
        <v>0</v>
      </c>
      <c r="F1770">
        <v>0</v>
      </c>
      <c r="G1770">
        <v>3</v>
      </c>
      <c r="H1770">
        <v>0</v>
      </c>
      <c r="I1770">
        <v>6</v>
      </c>
      <c r="J1770">
        <v>18</v>
      </c>
    </row>
    <row r="1772" spans="1:10" x14ac:dyDescent="0.3">
      <c r="A1772" t="s">
        <v>1317</v>
      </c>
      <c r="B1772" t="s">
        <v>1318</v>
      </c>
      <c r="C1772" t="s">
        <v>19</v>
      </c>
      <c r="D1772">
        <v>-1</v>
      </c>
      <c r="E1772">
        <v>14</v>
      </c>
      <c r="F1772">
        <v>13</v>
      </c>
      <c r="G1772">
        <v>0</v>
      </c>
      <c r="H1772">
        <v>0</v>
      </c>
      <c r="I1772">
        <v>3.7000000000000002E-3</v>
      </c>
      <c r="J1772">
        <v>0</v>
      </c>
    </row>
    <row r="1774" spans="1:10" x14ac:dyDescent="0.3">
      <c r="A1774" t="s">
        <v>1319</v>
      </c>
      <c r="B1774" t="s">
        <v>1320</v>
      </c>
      <c r="C1774" t="s">
        <v>19</v>
      </c>
      <c r="D1774">
        <v>0</v>
      </c>
      <c r="E1774">
        <v>20</v>
      </c>
      <c r="F1774">
        <v>17</v>
      </c>
      <c r="G1774">
        <v>3</v>
      </c>
      <c r="H1774">
        <v>0</v>
      </c>
      <c r="I1774">
        <v>6</v>
      </c>
      <c r="J1774">
        <v>18</v>
      </c>
    </row>
    <row r="1776" spans="1:10" x14ac:dyDescent="0.3">
      <c r="A1776" t="s">
        <v>1321</v>
      </c>
      <c r="B1776" t="s">
        <v>1322</v>
      </c>
      <c r="D1776">
        <v>2</v>
      </c>
      <c r="E1776">
        <v>0</v>
      </c>
      <c r="F1776">
        <v>0</v>
      </c>
      <c r="G1776">
        <v>2</v>
      </c>
      <c r="H1776">
        <v>0</v>
      </c>
      <c r="I1776">
        <v>4.5</v>
      </c>
      <c r="J1776">
        <v>9</v>
      </c>
    </row>
    <row r="1778" spans="1:10" x14ac:dyDescent="0.3">
      <c r="A1778" t="s">
        <v>1323</v>
      </c>
      <c r="B1778" t="s">
        <v>1324</v>
      </c>
      <c r="C1778" t="s">
        <v>19</v>
      </c>
      <c r="D1778">
        <v>0</v>
      </c>
      <c r="E1778">
        <v>31</v>
      </c>
      <c r="F1778">
        <v>29</v>
      </c>
      <c r="G1778">
        <v>2</v>
      </c>
      <c r="H1778">
        <v>0</v>
      </c>
      <c r="I1778">
        <v>7</v>
      </c>
      <c r="J1778">
        <v>14</v>
      </c>
    </row>
    <row r="1780" spans="1:10" x14ac:dyDescent="0.3">
      <c r="A1780" t="s">
        <v>1325</v>
      </c>
      <c r="B1780" t="s">
        <v>1326</v>
      </c>
      <c r="C1780" t="s">
        <v>19</v>
      </c>
      <c r="D1780">
        <v>5</v>
      </c>
      <c r="E1780">
        <v>14</v>
      </c>
      <c r="F1780">
        <v>12</v>
      </c>
      <c r="G1780">
        <v>7</v>
      </c>
      <c r="H1780">
        <v>0</v>
      </c>
      <c r="I1780">
        <v>6</v>
      </c>
      <c r="J1780">
        <v>42</v>
      </c>
    </row>
    <row r="1782" spans="1:10" x14ac:dyDescent="0.3">
      <c r="A1782" t="s">
        <v>1327</v>
      </c>
      <c r="B1782" t="s">
        <v>1328</v>
      </c>
      <c r="C1782">
        <v>25</v>
      </c>
      <c r="D1782">
        <v>3</v>
      </c>
      <c r="E1782">
        <v>2</v>
      </c>
      <c r="F1782">
        <v>2</v>
      </c>
      <c r="G1782">
        <v>3</v>
      </c>
      <c r="H1782">
        <v>0</v>
      </c>
      <c r="I1782">
        <v>5</v>
      </c>
      <c r="J1782">
        <v>15</v>
      </c>
    </row>
    <row r="1784" spans="1:10" x14ac:dyDescent="0.3">
      <c r="A1784" t="s">
        <v>1329</v>
      </c>
      <c r="B1784" t="s">
        <v>1330</v>
      </c>
      <c r="C1784" t="s">
        <v>19</v>
      </c>
      <c r="D1784">
        <v>5</v>
      </c>
      <c r="E1784">
        <v>8</v>
      </c>
      <c r="F1784">
        <v>12</v>
      </c>
      <c r="G1784">
        <v>1</v>
      </c>
      <c r="H1784">
        <v>0</v>
      </c>
      <c r="I1784">
        <v>4.5</v>
      </c>
      <c r="J1784">
        <v>4.5</v>
      </c>
    </row>
    <row r="1786" spans="1:10" x14ac:dyDescent="0.3">
      <c r="A1786" t="s">
        <v>1331</v>
      </c>
      <c r="B1786" t="s">
        <v>1332</v>
      </c>
      <c r="D1786">
        <v>5</v>
      </c>
      <c r="E1786">
        <v>7</v>
      </c>
      <c r="F1786">
        <v>10</v>
      </c>
      <c r="G1786">
        <v>2</v>
      </c>
      <c r="H1786">
        <v>0</v>
      </c>
      <c r="I1786">
        <v>4.5</v>
      </c>
      <c r="J1786">
        <v>9</v>
      </c>
    </row>
    <row r="1788" spans="1:10" x14ac:dyDescent="0.3">
      <c r="A1788" t="s">
        <v>1333</v>
      </c>
      <c r="B1788" t="s">
        <v>1334</v>
      </c>
      <c r="D1788">
        <v>2</v>
      </c>
      <c r="E1788">
        <v>0</v>
      </c>
      <c r="F1788">
        <v>0</v>
      </c>
      <c r="G1788">
        <v>2</v>
      </c>
      <c r="H1788">
        <v>0</v>
      </c>
      <c r="I1788">
        <v>4</v>
      </c>
      <c r="J1788">
        <v>8</v>
      </c>
    </row>
    <row r="1790" spans="1:10" x14ac:dyDescent="0.3">
      <c r="A1790" t="s">
        <v>1335</v>
      </c>
      <c r="B1790" t="s">
        <v>1336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3</v>
      </c>
      <c r="J1790">
        <v>0</v>
      </c>
    </row>
    <row r="1792" spans="1:10" x14ac:dyDescent="0.3">
      <c r="A1792" t="s">
        <v>1337</v>
      </c>
      <c r="B1792" t="s">
        <v>1338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1.5</v>
      </c>
      <c r="J1792">
        <v>0</v>
      </c>
    </row>
    <row r="1794" spans="1:10" x14ac:dyDescent="0.3">
      <c r="A1794" t="s">
        <v>1339</v>
      </c>
      <c r="B1794" t="s">
        <v>1340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1.5</v>
      </c>
      <c r="J1794">
        <v>0</v>
      </c>
    </row>
    <row r="1796" spans="1:10" x14ac:dyDescent="0.3">
      <c r="A1796" t="s">
        <v>1341</v>
      </c>
      <c r="B1796" t="s">
        <v>1342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1.5</v>
      </c>
      <c r="J1796">
        <v>0</v>
      </c>
    </row>
    <row r="1798" spans="1:10" x14ac:dyDescent="0.3">
      <c r="A1798" t="s">
        <v>1343</v>
      </c>
      <c r="B1798" t="s">
        <v>1344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3.35</v>
      </c>
      <c r="J1798">
        <v>0</v>
      </c>
    </row>
    <row r="1800" spans="1:10" x14ac:dyDescent="0.3">
      <c r="A1800" t="s">
        <v>1345</v>
      </c>
      <c r="B1800" t="s">
        <v>1346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5</v>
      </c>
      <c r="J1800">
        <v>0</v>
      </c>
    </row>
    <row r="1802" spans="1:10" x14ac:dyDescent="0.3">
      <c r="A1802" t="s">
        <v>1347</v>
      </c>
      <c r="B1802" t="s">
        <v>1348</v>
      </c>
      <c r="D1802">
        <v>2</v>
      </c>
      <c r="E1802">
        <v>20</v>
      </c>
      <c r="F1802">
        <v>22</v>
      </c>
      <c r="G1802">
        <v>0</v>
      </c>
      <c r="H1802">
        <v>0</v>
      </c>
      <c r="I1802">
        <v>10</v>
      </c>
      <c r="J1802">
        <v>0</v>
      </c>
    </row>
    <row r="1804" spans="1:10" x14ac:dyDescent="0.3">
      <c r="A1804" t="s">
        <v>1349</v>
      </c>
      <c r="B1804" t="s">
        <v>1350</v>
      </c>
      <c r="D1804">
        <v>8</v>
      </c>
      <c r="E1804">
        <v>0</v>
      </c>
      <c r="F1804">
        <v>8</v>
      </c>
      <c r="G1804">
        <v>0</v>
      </c>
      <c r="H1804">
        <v>0</v>
      </c>
      <c r="I1804">
        <v>4.1500000000000004</v>
      </c>
      <c r="J1804">
        <v>0</v>
      </c>
    </row>
    <row r="1806" spans="1:10" x14ac:dyDescent="0.3">
      <c r="A1806" t="s">
        <v>1351</v>
      </c>
      <c r="B1806" t="s">
        <v>1352</v>
      </c>
      <c r="D1806">
        <v>2</v>
      </c>
      <c r="E1806">
        <v>0</v>
      </c>
      <c r="F1806">
        <v>0</v>
      </c>
      <c r="G1806">
        <v>2</v>
      </c>
      <c r="H1806">
        <v>0</v>
      </c>
      <c r="I1806">
        <v>8.5</v>
      </c>
      <c r="J1806">
        <v>17</v>
      </c>
    </row>
    <row r="1808" spans="1:10" x14ac:dyDescent="0.3">
      <c r="A1808" t="s">
        <v>1353</v>
      </c>
      <c r="B1808" t="s">
        <v>1354</v>
      </c>
      <c r="C1808" t="s">
        <v>19</v>
      </c>
      <c r="D1808">
        <v>3</v>
      </c>
      <c r="E1808">
        <v>11</v>
      </c>
      <c r="F1808">
        <v>10</v>
      </c>
      <c r="G1808">
        <v>4</v>
      </c>
      <c r="H1808">
        <v>0</v>
      </c>
      <c r="I1808">
        <v>7.9</v>
      </c>
      <c r="J1808">
        <v>31.6</v>
      </c>
    </row>
    <row r="1810" spans="1:10" x14ac:dyDescent="0.3">
      <c r="A1810" t="s">
        <v>1355</v>
      </c>
      <c r="B1810" t="s">
        <v>1356</v>
      </c>
      <c r="D1810">
        <v>5</v>
      </c>
      <c r="E1810">
        <v>8</v>
      </c>
      <c r="F1810">
        <v>8</v>
      </c>
      <c r="G1810">
        <v>5</v>
      </c>
      <c r="H1810">
        <v>0</v>
      </c>
      <c r="I1810">
        <v>13</v>
      </c>
      <c r="J1810">
        <v>65</v>
      </c>
    </row>
    <row r="1812" spans="1:10" x14ac:dyDescent="0.3">
      <c r="A1812" t="s">
        <v>1357</v>
      </c>
      <c r="B1812" t="s">
        <v>1358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4.7</v>
      </c>
      <c r="J1812">
        <v>0</v>
      </c>
    </row>
    <row r="1814" spans="1:10" x14ac:dyDescent="0.3">
      <c r="A1814" t="s">
        <v>1359</v>
      </c>
      <c r="B1814" t="s">
        <v>1360</v>
      </c>
      <c r="D1814">
        <v>8</v>
      </c>
      <c r="E1814">
        <v>13</v>
      </c>
      <c r="F1814">
        <v>10</v>
      </c>
      <c r="G1814">
        <v>11</v>
      </c>
      <c r="H1814">
        <v>0</v>
      </c>
      <c r="I1814">
        <v>5</v>
      </c>
      <c r="J1814">
        <v>55</v>
      </c>
    </row>
    <row r="1816" spans="1:10" x14ac:dyDescent="0.3">
      <c r="A1816" t="s">
        <v>1361</v>
      </c>
      <c r="B1816" t="s">
        <v>1362</v>
      </c>
      <c r="D1816">
        <v>2</v>
      </c>
      <c r="E1816">
        <v>0</v>
      </c>
      <c r="F1816">
        <v>0</v>
      </c>
      <c r="G1816">
        <v>2</v>
      </c>
      <c r="H1816">
        <v>0</v>
      </c>
      <c r="I1816">
        <v>5.35</v>
      </c>
      <c r="J1816">
        <v>10.7</v>
      </c>
    </row>
    <row r="1818" spans="1:10" x14ac:dyDescent="0.3">
      <c r="A1818" t="s">
        <v>1363</v>
      </c>
      <c r="B1818" t="s">
        <v>1364</v>
      </c>
      <c r="D1818">
        <v>5</v>
      </c>
      <c r="E1818">
        <v>12</v>
      </c>
      <c r="F1818">
        <v>17</v>
      </c>
      <c r="G1818">
        <v>0</v>
      </c>
      <c r="H1818">
        <v>0</v>
      </c>
      <c r="I1818">
        <v>9</v>
      </c>
      <c r="J1818">
        <v>0</v>
      </c>
    </row>
    <row r="1820" spans="1:10" x14ac:dyDescent="0.3">
      <c r="A1820" t="s">
        <v>1365</v>
      </c>
      <c r="B1820" t="s">
        <v>1366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3</v>
      </c>
      <c r="J1820">
        <v>0</v>
      </c>
    </row>
    <row r="1822" spans="1:10" x14ac:dyDescent="0.3">
      <c r="A1822" t="s">
        <v>1367</v>
      </c>
      <c r="B1822" t="s">
        <v>1368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6</v>
      </c>
      <c r="J1822">
        <v>0</v>
      </c>
    </row>
    <row r="1824" spans="1:10" x14ac:dyDescent="0.3">
      <c r="A1824" t="s">
        <v>1369</v>
      </c>
      <c r="B1824" t="s">
        <v>1370</v>
      </c>
      <c r="D1824">
        <v>1</v>
      </c>
      <c r="E1824">
        <v>0</v>
      </c>
      <c r="F1824">
        <v>0</v>
      </c>
      <c r="G1824">
        <v>1</v>
      </c>
      <c r="H1824">
        <v>0</v>
      </c>
      <c r="I1824">
        <v>6</v>
      </c>
      <c r="J1824">
        <v>6</v>
      </c>
    </row>
    <row r="1826" spans="1:10" x14ac:dyDescent="0.3">
      <c r="A1826" t="s">
        <v>1371</v>
      </c>
      <c r="B1826" t="s">
        <v>1372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6.66</v>
      </c>
      <c r="J1826">
        <v>0</v>
      </c>
    </row>
    <row r="1828" spans="1:10" x14ac:dyDescent="0.3">
      <c r="A1828" t="s">
        <v>1373</v>
      </c>
      <c r="B1828" t="s">
        <v>1373</v>
      </c>
      <c r="D1828">
        <v>4</v>
      </c>
      <c r="E1828">
        <v>0</v>
      </c>
      <c r="F1828">
        <v>0</v>
      </c>
      <c r="G1828">
        <v>4</v>
      </c>
      <c r="H1828">
        <v>0</v>
      </c>
      <c r="I1828">
        <v>6</v>
      </c>
      <c r="J1828">
        <v>24</v>
      </c>
    </row>
    <row r="1830" spans="1:10" x14ac:dyDescent="0.3">
      <c r="A1830" t="s">
        <v>1374</v>
      </c>
      <c r="B1830" t="s">
        <v>1374</v>
      </c>
      <c r="D1830">
        <v>2</v>
      </c>
      <c r="E1830">
        <v>0</v>
      </c>
      <c r="F1830">
        <v>1</v>
      </c>
      <c r="G1830">
        <v>1</v>
      </c>
      <c r="H1830">
        <v>0</v>
      </c>
      <c r="I1830">
        <v>6</v>
      </c>
      <c r="J1830">
        <v>6</v>
      </c>
    </row>
    <row r="1832" spans="1:10" x14ac:dyDescent="0.3">
      <c r="A1832" t="s">
        <v>1375</v>
      </c>
      <c r="B1832" t="s">
        <v>1375</v>
      </c>
      <c r="D1832">
        <v>0</v>
      </c>
      <c r="E1832">
        <v>1</v>
      </c>
      <c r="F1832">
        <v>1</v>
      </c>
      <c r="G1832">
        <v>0</v>
      </c>
      <c r="H1832">
        <v>0</v>
      </c>
      <c r="I1832">
        <v>6</v>
      </c>
      <c r="J1832">
        <v>0</v>
      </c>
    </row>
    <row r="1834" spans="1:10" x14ac:dyDescent="0.3">
      <c r="A1834" t="s">
        <v>1376</v>
      </c>
      <c r="B1834" t="s">
        <v>1377</v>
      </c>
      <c r="D1834">
        <v>3</v>
      </c>
      <c r="E1834">
        <v>0</v>
      </c>
      <c r="F1834">
        <v>0</v>
      </c>
      <c r="G1834">
        <v>3</v>
      </c>
      <c r="H1834">
        <v>0</v>
      </c>
      <c r="I1834">
        <v>5</v>
      </c>
      <c r="J1834">
        <v>15</v>
      </c>
    </row>
    <row r="1836" spans="1:10" x14ac:dyDescent="0.3">
      <c r="A1836" t="s">
        <v>1378</v>
      </c>
      <c r="B1836" t="s">
        <v>1379</v>
      </c>
      <c r="C1836" t="s">
        <v>19</v>
      </c>
      <c r="D1836">
        <v>1</v>
      </c>
      <c r="E1836">
        <v>19</v>
      </c>
      <c r="F1836">
        <v>16</v>
      </c>
      <c r="G1836">
        <v>4</v>
      </c>
      <c r="H1836">
        <v>0</v>
      </c>
      <c r="I1836">
        <v>5</v>
      </c>
      <c r="J1836">
        <v>20</v>
      </c>
    </row>
    <row r="1838" spans="1:10" x14ac:dyDescent="0.3">
      <c r="A1838" t="s">
        <v>1380</v>
      </c>
      <c r="B1838" t="s">
        <v>1381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5</v>
      </c>
      <c r="J1838">
        <v>0</v>
      </c>
    </row>
    <row r="1840" spans="1:10" x14ac:dyDescent="0.3">
      <c r="A1840" t="s">
        <v>1382</v>
      </c>
      <c r="B1840" t="s">
        <v>1383</v>
      </c>
      <c r="D1840">
        <v>1</v>
      </c>
      <c r="E1840">
        <v>0</v>
      </c>
      <c r="F1840">
        <v>0</v>
      </c>
      <c r="G1840">
        <v>1</v>
      </c>
      <c r="H1840">
        <v>0</v>
      </c>
      <c r="I1840">
        <v>4</v>
      </c>
      <c r="J1840">
        <v>4</v>
      </c>
    </row>
    <row r="1842" spans="1:10" x14ac:dyDescent="0.3">
      <c r="A1842" t="s">
        <v>1384</v>
      </c>
      <c r="B1842" t="s">
        <v>1385</v>
      </c>
      <c r="D1842">
        <v>2</v>
      </c>
      <c r="E1842">
        <v>0</v>
      </c>
      <c r="F1842">
        <v>0</v>
      </c>
      <c r="G1842">
        <v>2</v>
      </c>
      <c r="H1842">
        <v>0</v>
      </c>
      <c r="I1842">
        <v>5</v>
      </c>
      <c r="J1842">
        <v>10</v>
      </c>
    </row>
    <row r="1844" spans="1:10" x14ac:dyDescent="0.3">
      <c r="A1844" t="s">
        <v>1386</v>
      </c>
      <c r="B1844" t="s">
        <v>1387</v>
      </c>
      <c r="D1844">
        <v>1</v>
      </c>
      <c r="E1844">
        <v>0</v>
      </c>
      <c r="F1844">
        <v>0</v>
      </c>
      <c r="G1844">
        <v>1</v>
      </c>
      <c r="H1844">
        <v>0</v>
      </c>
      <c r="I1844">
        <v>4</v>
      </c>
      <c r="J1844">
        <v>4</v>
      </c>
    </row>
    <row r="1846" spans="1:10" x14ac:dyDescent="0.3">
      <c r="A1846" t="s">
        <v>1388</v>
      </c>
      <c r="B1846" t="s">
        <v>1389</v>
      </c>
      <c r="C1846" t="s">
        <v>19</v>
      </c>
      <c r="D1846">
        <v>1</v>
      </c>
      <c r="E1846">
        <v>2</v>
      </c>
      <c r="F1846">
        <v>0</v>
      </c>
      <c r="G1846">
        <v>3</v>
      </c>
      <c r="H1846">
        <v>0</v>
      </c>
      <c r="I1846">
        <v>5.5</v>
      </c>
      <c r="J1846">
        <v>16.5</v>
      </c>
    </row>
    <row r="1848" spans="1:10" x14ac:dyDescent="0.3">
      <c r="A1848" t="s">
        <v>1390</v>
      </c>
      <c r="B1848" t="s">
        <v>1391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5</v>
      </c>
      <c r="J1848">
        <v>0</v>
      </c>
    </row>
    <row r="1850" spans="1:10" x14ac:dyDescent="0.3">
      <c r="A1850" t="s">
        <v>1392</v>
      </c>
      <c r="B1850" t="s">
        <v>1393</v>
      </c>
      <c r="D1850">
        <v>1</v>
      </c>
      <c r="E1850">
        <v>0</v>
      </c>
      <c r="F1850">
        <v>1</v>
      </c>
      <c r="G1850">
        <v>0</v>
      </c>
      <c r="H1850">
        <v>0</v>
      </c>
      <c r="I1850">
        <v>4.5</v>
      </c>
      <c r="J1850">
        <v>0</v>
      </c>
    </row>
    <row r="1852" spans="1:10" x14ac:dyDescent="0.3">
      <c r="A1852" t="s">
        <v>1394</v>
      </c>
      <c r="B1852" t="s">
        <v>1395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4.5</v>
      </c>
      <c r="J1852">
        <v>0</v>
      </c>
    </row>
    <row r="1854" spans="1:10" x14ac:dyDescent="0.3">
      <c r="A1854" t="s">
        <v>1396</v>
      </c>
      <c r="B1854" t="s">
        <v>1397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4.5</v>
      </c>
      <c r="J1854">
        <v>0</v>
      </c>
    </row>
    <row r="1856" spans="1:10" x14ac:dyDescent="0.3">
      <c r="A1856" t="s">
        <v>1398</v>
      </c>
      <c r="B1856" t="s">
        <v>1399</v>
      </c>
      <c r="D1856">
        <v>8</v>
      </c>
      <c r="E1856">
        <v>0</v>
      </c>
      <c r="F1856">
        <v>0</v>
      </c>
      <c r="G1856">
        <v>8</v>
      </c>
      <c r="H1856">
        <v>0</v>
      </c>
      <c r="I1856">
        <v>5</v>
      </c>
      <c r="J1856">
        <v>40</v>
      </c>
    </row>
    <row r="1858" spans="1:10" x14ac:dyDescent="0.3">
      <c r="A1858" t="s">
        <v>1400</v>
      </c>
      <c r="B1858" t="s">
        <v>1401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4.5</v>
      </c>
      <c r="J1858">
        <v>0</v>
      </c>
    </row>
    <row r="1860" spans="1:10" x14ac:dyDescent="0.3">
      <c r="A1860" t="s">
        <v>1402</v>
      </c>
      <c r="B1860" t="s">
        <v>1403</v>
      </c>
      <c r="D1860">
        <v>7</v>
      </c>
      <c r="E1860">
        <v>0</v>
      </c>
      <c r="F1860">
        <v>0</v>
      </c>
      <c r="G1860">
        <v>7</v>
      </c>
      <c r="H1860">
        <v>0</v>
      </c>
      <c r="I1860">
        <v>4.25</v>
      </c>
      <c r="J1860">
        <v>29.75</v>
      </c>
    </row>
    <row r="1862" spans="1:10" x14ac:dyDescent="0.3">
      <c r="A1862" t="s">
        <v>1404</v>
      </c>
      <c r="B1862" t="s">
        <v>1405</v>
      </c>
      <c r="D1862">
        <v>1</v>
      </c>
      <c r="E1862">
        <v>0</v>
      </c>
      <c r="F1862">
        <v>0</v>
      </c>
      <c r="G1862">
        <v>1</v>
      </c>
      <c r="H1862">
        <v>0</v>
      </c>
      <c r="I1862">
        <v>5.25</v>
      </c>
      <c r="J1862">
        <v>5.25</v>
      </c>
    </row>
    <row r="1864" spans="1:10" x14ac:dyDescent="0.3">
      <c r="A1864" t="s">
        <v>1406</v>
      </c>
      <c r="B1864" t="s">
        <v>1407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5</v>
      </c>
      <c r="J1864">
        <v>0</v>
      </c>
    </row>
    <row r="1866" spans="1:10" x14ac:dyDescent="0.3">
      <c r="A1866" t="s">
        <v>1408</v>
      </c>
      <c r="B1866" t="s">
        <v>1409</v>
      </c>
      <c r="D1866">
        <v>1</v>
      </c>
      <c r="E1866">
        <v>0</v>
      </c>
      <c r="F1866">
        <v>1</v>
      </c>
      <c r="G1866">
        <v>0</v>
      </c>
      <c r="H1866">
        <v>0</v>
      </c>
      <c r="I1866">
        <v>5</v>
      </c>
      <c r="J1866">
        <v>0</v>
      </c>
    </row>
    <row r="1868" spans="1:10" x14ac:dyDescent="0.3">
      <c r="A1868" t="s">
        <v>1410</v>
      </c>
      <c r="B1868" t="s">
        <v>1411</v>
      </c>
      <c r="D1868">
        <v>4</v>
      </c>
      <c r="E1868">
        <v>4</v>
      </c>
      <c r="F1868">
        <v>3</v>
      </c>
      <c r="G1868">
        <v>5</v>
      </c>
      <c r="H1868">
        <v>0</v>
      </c>
      <c r="I1868">
        <v>6</v>
      </c>
      <c r="J1868">
        <v>30</v>
      </c>
    </row>
    <row r="1870" spans="1:10" x14ac:dyDescent="0.3">
      <c r="A1870" t="s">
        <v>1412</v>
      </c>
      <c r="B1870" t="s">
        <v>1413</v>
      </c>
      <c r="D1870">
        <v>1</v>
      </c>
      <c r="E1870">
        <v>0</v>
      </c>
      <c r="F1870">
        <v>0</v>
      </c>
      <c r="G1870">
        <v>1</v>
      </c>
      <c r="H1870">
        <v>0</v>
      </c>
      <c r="I1870">
        <v>5</v>
      </c>
      <c r="J1870">
        <v>5</v>
      </c>
    </row>
    <row r="1872" spans="1:10" x14ac:dyDescent="0.3">
      <c r="A1872" t="s">
        <v>1414</v>
      </c>
      <c r="B1872" t="s">
        <v>1415</v>
      </c>
      <c r="D1872">
        <v>1</v>
      </c>
      <c r="E1872">
        <v>14</v>
      </c>
      <c r="F1872">
        <v>15</v>
      </c>
      <c r="G1872">
        <v>0</v>
      </c>
      <c r="H1872">
        <v>0</v>
      </c>
      <c r="I1872">
        <v>5.5</v>
      </c>
      <c r="J1872">
        <v>0</v>
      </c>
    </row>
    <row r="1874" spans="1:10" x14ac:dyDescent="0.3">
      <c r="A1874" t="s">
        <v>1416</v>
      </c>
      <c r="B1874" t="s">
        <v>1417</v>
      </c>
      <c r="D1874">
        <v>1</v>
      </c>
      <c r="E1874">
        <v>0</v>
      </c>
      <c r="F1874">
        <v>0</v>
      </c>
      <c r="G1874">
        <v>1</v>
      </c>
      <c r="H1874">
        <v>0</v>
      </c>
      <c r="I1874">
        <v>5</v>
      </c>
      <c r="J1874">
        <v>5</v>
      </c>
    </row>
    <row r="1876" spans="1:10" x14ac:dyDescent="0.3">
      <c r="A1876" t="s">
        <v>1418</v>
      </c>
      <c r="B1876" t="s">
        <v>1419</v>
      </c>
      <c r="D1876">
        <v>1</v>
      </c>
      <c r="E1876">
        <v>0</v>
      </c>
      <c r="F1876">
        <v>0</v>
      </c>
      <c r="G1876">
        <v>1</v>
      </c>
      <c r="H1876">
        <v>0</v>
      </c>
      <c r="I1876">
        <v>3.5</v>
      </c>
      <c r="J1876">
        <v>3.5</v>
      </c>
    </row>
    <row r="1878" spans="1:10" x14ac:dyDescent="0.3">
      <c r="A1878" t="s">
        <v>1420</v>
      </c>
      <c r="B1878" t="s">
        <v>1421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6</v>
      </c>
      <c r="J1878">
        <v>0</v>
      </c>
    </row>
    <row r="1880" spans="1:10" x14ac:dyDescent="0.3">
      <c r="A1880" t="s">
        <v>1422</v>
      </c>
      <c r="B1880" t="s">
        <v>1423</v>
      </c>
      <c r="D1880">
        <v>1</v>
      </c>
      <c r="E1880">
        <v>0</v>
      </c>
      <c r="F1880">
        <v>0</v>
      </c>
      <c r="G1880">
        <v>1</v>
      </c>
      <c r="H1880">
        <v>0</v>
      </c>
      <c r="I1880">
        <v>12</v>
      </c>
      <c r="J1880">
        <v>12</v>
      </c>
    </row>
    <row r="1882" spans="1:10" x14ac:dyDescent="0.3">
      <c r="A1882" t="s">
        <v>1424</v>
      </c>
      <c r="B1882" t="s">
        <v>1425</v>
      </c>
      <c r="D1882">
        <v>5</v>
      </c>
      <c r="E1882">
        <v>6</v>
      </c>
      <c r="F1882">
        <v>3</v>
      </c>
      <c r="G1882">
        <v>8</v>
      </c>
      <c r="H1882">
        <v>0</v>
      </c>
      <c r="I1882">
        <v>8</v>
      </c>
      <c r="J1882">
        <v>64</v>
      </c>
    </row>
    <row r="1884" spans="1:10" x14ac:dyDescent="0.3">
      <c r="A1884" t="s">
        <v>1426</v>
      </c>
      <c r="B1884" t="s">
        <v>1427</v>
      </c>
      <c r="C1884" t="s">
        <v>19</v>
      </c>
      <c r="D1884">
        <v>11</v>
      </c>
      <c r="E1884">
        <v>14</v>
      </c>
      <c r="F1884">
        <v>16</v>
      </c>
      <c r="G1884">
        <v>9</v>
      </c>
      <c r="H1884">
        <v>0</v>
      </c>
      <c r="I1884">
        <v>6</v>
      </c>
      <c r="J1884">
        <v>54</v>
      </c>
    </row>
    <row r="1886" spans="1:10" x14ac:dyDescent="0.3">
      <c r="A1886" t="s">
        <v>1428</v>
      </c>
      <c r="B1886" t="s">
        <v>1429</v>
      </c>
      <c r="D1886">
        <v>1</v>
      </c>
      <c r="E1886">
        <v>14</v>
      </c>
      <c r="F1886">
        <v>13</v>
      </c>
      <c r="G1886">
        <v>2</v>
      </c>
      <c r="H1886">
        <v>0</v>
      </c>
      <c r="I1886">
        <v>3</v>
      </c>
      <c r="J1886">
        <v>6</v>
      </c>
    </row>
    <row r="1888" spans="1:10" x14ac:dyDescent="0.3">
      <c r="A1888" t="s">
        <v>1430</v>
      </c>
      <c r="B1888" t="s">
        <v>1431</v>
      </c>
      <c r="D1888">
        <v>6</v>
      </c>
      <c r="E1888">
        <v>16</v>
      </c>
      <c r="F1888">
        <v>14</v>
      </c>
      <c r="G1888">
        <v>8</v>
      </c>
      <c r="H1888">
        <v>0</v>
      </c>
      <c r="I1888">
        <v>8</v>
      </c>
      <c r="J1888">
        <v>64</v>
      </c>
    </row>
    <row r="1890" spans="1:10" x14ac:dyDescent="0.3">
      <c r="A1890" t="s">
        <v>1432</v>
      </c>
      <c r="B1890" t="s">
        <v>1433</v>
      </c>
      <c r="D1890">
        <v>2</v>
      </c>
      <c r="E1890">
        <v>0</v>
      </c>
      <c r="F1890">
        <v>0</v>
      </c>
      <c r="G1890">
        <v>2</v>
      </c>
      <c r="H1890">
        <v>0</v>
      </c>
      <c r="I1890">
        <v>5</v>
      </c>
      <c r="J1890">
        <v>10</v>
      </c>
    </row>
    <row r="1892" spans="1:10" x14ac:dyDescent="0.3">
      <c r="A1892" t="s">
        <v>1434</v>
      </c>
      <c r="B1892" t="s">
        <v>1435</v>
      </c>
      <c r="D1892">
        <v>4</v>
      </c>
      <c r="E1892">
        <v>0</v>
      </c>
      <c r="F1892">
        <v>1</v>
      </c>
      <c r="G1892">
        <v>3</v>
      </c>
      <c r="H1892">
        <v>0</v>
      </c>
      <c r="I1892">
        <v>7</v>
      </c>
      <c r="J1892">
        <v>21</v>
      </c>
    </row>
    <row r="1894" spans="1:10" x14ac:dyDescent="0.3">
      <c r="A1894" t="s">
        <v>1436</v>
      </c>
      <c r="B1894" t="s">
        <v>1437</v>
      </c>
      <c r="C1894" t="s">
        <v>19</v>
      </c>
      <c r="D1894">
        <v>5</v>
      </c>
      <c r="E1894">
        <v>3</v>
      </c>
      <c r="F1894">
        <v>3</v>
      </c>
      <c r="G1894">
        <v>5</v>
      </c>
      <c r="H1894">
        <v>0</v>
      </c>
      <c r="I1894">
        <v>8</v>
      </c>
      <c r="J1894">
        <v>40</v>
      </c>
    </row>
    <row r="1896" spans="1:10" x14ac:dyDescent="0.3">
      <c r="A1896" t="s">
        <v>1438</v>
      </c>
      <c r="B1896" t="s">
        <v>1439</v>
      </c>
      <c r="D1896">
        <v>14</v>
      </c>
      <c r="E1896">
        <v>0</v>
      </c>
      <c r="F1896">
        <v>0</v>
      </c>
      <c r="G1896">
        <v>14</v>
      </c>
      <c r="H1896">
        <v>0</v>
      </c>
      <c r="I1896">
        <v>12</v>
      </c>
      <c r="J1896">
        <v>168</v>
      </c>
    </row>
    <row r="1898" spans="1:10" x14ac:dyDescent="0.3">
      <c r="A1898" t="s">
        <v>1440</v>
      </c>
      <c r="B1898" t="s">
        <v>1441</v>
      </c>
      <c r="D1898">
        <v>1</v>
      </c>
      <c r="E1898">
        <v>0</v>
      </c>
      <c r="F1898">
        <v>0</v>
      </c>
      <c r="G1898">
        <v>1</v>
      </c>
      <c r="H1898">
        <v>0</v>
      </c>
      <c r="I1898">
        <v>6</v>
      </c>
      <c r="J1898">
        <v>6</v>
      </c>
    </row>
    <row r="1900" spans="1:10" x14ac:dyDescent="0.3">
      <c r="A1900" t="s">
        <v>1442</v>
      </c>
      <c r="B1900" t="s">
        <v>1443</v>
      </c>
      <c r="D1900">
        <v>6</v>
      </c>
      <c r="E1900">
        <v>8</v>
      </c>
      <c r="F1900">
        <v>11</v>
      </c>
      <c r="G1900">
        <v>3</v>
      </c>
      <c r="H1900">
        <v>0</v>
      </c>
      <c r="I1900">
        <v>8</v>
      </c>
      <c r="J1900">
        <v>24</v>
      </c>
    </row>
    <row r="1902" spans="1:10" x14ac:dyDescent="0.3">
      <c r="A1902" t="s">
        <v>1444</v>
      </c>
      <c r="B1902" t="s">
        <v>1445</v>
      </c>
      <c r="D1902">
        <v>0</v>
      </c>
      <c r="E1902">
        <v>3</v>
      </c>
      <c r="F1902">
        <v>3</v>
      </c>
      <c r="G1902">
        <v>0</v>
      </c>
      <c r="H1902">
        <v>0</v>
      </c>
      <c r="I1902">
        <v>7</v>
      </c>
      <c r="J1902">
        <v>0</v>
      </c>
    </row>
    <row r="1904" spans="1:10" x14ac:dyDescent="0.3">
      <c r="A1904" t="s">
        <v>1446</v>
      </c>
      <c r="B1904" t="s">
        <v>1447</v>
      </c>
      <c r="D1904">
        <v>6</v>
      </c>
      <c r="E1904">
        <v>14</v>
      </c>
      <c r="F1904">
        <v>20</v>
      </c>
      <c r="G1904">
        <v>0</v>
      </c>
      <c r="H1904">
        <v>0</v>
      </c>
      <c r="I1904">
        <v>8</v>
      </c>
      <c r="J1904">
        <v>0</v>
      </c>
    </row>
    <row r="1906" spans="1:10" x14ac:dyDescent="0.3">
      <c r="A1906" t="s">
        <v>1448</v>
      </c>
      <c r="B1906" t="s">
        <v>1449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8</v>
      </c>
      <c r="J1906">
        <v>0</v>
      </c>
    </row>
    <row r="1908" spans="1:10" x14ac:dyDescent="0.3">
      <c r="A1908" t="s">
        <v>1450</v>
      </c>
      <c r="B1908" t="s">
        <v>1451</v>
      </c>
      <c r="D1908">
        <v>7</v>
      </c>
      <c r="E1908">
        <v>2</v>
      </c>
      <c r="F1908">
        <v>7</v>
      </c>
      <c r="G1908">
        <v>2</v>
      </c>
      <c r="H1908">
        <v>0</v>
      </c>
      <c r="I1908">
        <v>7</v>
      </c>
      <c r="J1908">
        <v>14</v>
      </c>
    </row>
    <row r="1910" spans="1:10" x14ac:dyDescent="0.3">
      <c r="A1910" t="s">
        <v>1452</v>
      </c>
      <c r="B1910" t="s">
        <v>1453</v>
      </c>
      <c r="D1910">
        <v>6</v>
      </c>
      <c r="E1910">
        <v>7</v>
      </c>
      <c r="F1910">
        <v>8</v>
      </c>
      <c r="G1910">
        <v>5</v>
      </c>
      <c r="H1910">
        <v>0</v>
      </c>
      <c r="I1910">
        <v>12</v>
      </c>
      <c r="J1910">
        <v>60</v>
      </c>
    </row>
    <row r="1912" spans="1:10" x14ac:dyDescent="0.3">
      <c r="A1912" t="s">
        <v>1454</v>
      </c>
      <c r="B1912" t="s">
        <v>1455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7</v>
      </c>
      <c r="J1912">
        <v>0</v>
      </c>
    </row>
    <row r="1914" spans="1:10" x14ac:dyDescent="0.3">
      <c r="A1914" t="s">
        <v>1456</v>
      </c>
      <c r="B1914" t="s">
        <v>1457</v>
      </c>
      <c r="D1914">
        <v>3</v>
      </c>
      <c r="E1914">
        <v>0</v>
      </c>
      <c r="F1914">
        <v>0</v>
      </c>
      <c r="G1914">
        <v>3</v>
      </c>
      <c r="H1914">
        <v>0</v>
      </c>
      <c r="I1914">
        <v>4</v>
      </c>
      <c r="J1914">
        <v>12</v>
      </c>
    </row>
    <row r="1916" spans="1:10" x14ac:dyDescent="0.3">
      <c r="A1916" t="s">
        <v>1458</v>
      </c>
      <c r="B1916" t="s">
        <v>1459</v>
      </c>
      <c r="D1916">
        <v>4</v>
      </c>
      <c r="E1916">
        <v>15</v>
      </c>
      <c r="F1916">
        <v>6</v>
      </c>
      <c r="G1916">
        <v>13</v>
      </c>
      <c r="H1916">
        <v>0</v>
      </c>
      <c r="I1916">
        <v>8</v>
      </c>
      <c r="J1916">
        <v>104</v>
      </c>
    </row>
    <row r="1918" spans="1:10" x14ac:dyDescent="0.3">
      <c r="A1918" t="s">
        <v>1460</v>
      </c>
      <c r="B1918" t="s">
        <v>1461</v>
      </c>
      <c r="C1918" t="s">
        <v>19</v>
      </c>
      <c r="D1918">
        <v>8</v>
      </c>
      <c r="E1918">
        <v>13</v>
      </c>
      <c r="F1918">
        <v>12</v>
      </c>
      <c r="G1918">
        <v>9</v>
      </c>
      <c r="H1918">
        <v>0</v>
      </c>
      <c r="I1918">
        <v>7</v>
      </c>
      <c r="J1918">
        <v>63</v>
      </c>
    </row>
    <row r="1920" spans="1:10" x14ac:dyDescent="0.3">
      <c r="A1920" t="s">
        <v>1462</v>
      </c>
      <c r="B1920" t="s">
        <v>1463</v>
      </c>
      <c r="D1920">
        <v>5</v>
      </c>
      <c r="E1920">
        <v>1</v>
      </c>
      <c r="F1920">
        <v>1</v>
      </c>
      <c r="G1920">
        <v>5</v>
      </c>
      <c r="H1920">
        <v>0</v>
      </c>
      <c r="I1920">
        <v>8</v>
      </c>
      <c r="J1920">
        <v>40</v>
      </c>
    </row>
    <row r="1922" spans="1:10" x14ac:dyDescent="0.3">
      <c r="A1922" t="s">
        <v>1464</v>
      </c>
      <c r="B1922" t="s">
        <v>1465</v>
      </c>
      <c r="D1922">
        <v>1</v>
      </c>
      <c r="E1922">
        <v>0</v>
      </c>
      <c r="F1922">
        <v>1</v>
      </c>
      <c r="G1922">
        <v>0</v>
      </c>
      <c r="H1922">
        <v>0</v>
      </c>
      <c r="I1922">
        <v>5</v>
      </c>
      <c r="J1922">
        <v>0</v>
      </c>
    </row>
    <row r="1924" spans="1:10" x14ac:dyDescent="0.3">
      <c r="A1924" t="s">
        <v>1466</v>
      </c>
      <c r="B1924" t="s">
        <v>1467</v>
      </c>
      <c r="D1924">
        <v>7</v>
      </c>
      <c r="E1924">
        <v>0</v>
      </c>
      <c r="F1924">
        <v>3</v>
      </c>
      <c r="G1924">
        <v>4</v>
      </c>
      <c r="H1924">
        <v>0</v>
      </c>
      <c r="I1924">
        <v>7</v>
      </c>
      <c r="J1924">
        <v>28</v>
      </c>
    </row>
    <row r="1926" spans="1:10" x14ac:dyDescent="0.3">
      <c r="A1926" t="s">
        <v>1468</v>
      </c>
      <c r="B1926" t="s">
        <v>1469</v>
      </c>
      <c r="C1926" t="s">
        <v>19</v>
      </c>
      <c r="D1926">
        <v>7</v>
      </c>
      <c r="E1926">
        <v>10</v>
      </c>
      <c r="F1926">
        <v>11</v>
      </c>
      <c r="G1926">
        <v>6</v>
      </c>
      <c r="H1926">
        <v>0</v>
      </c>
      <c r="I1926">
        <v>14</v>
      </c>
      <c r="J1926">
        <v>84</v>
      </c>
    </row>
    <row r="1928" spans="1:10" x14ac:dyDescent="0.3">
      <c r="A1928" t="s">
        <v>1470</v>
      </c>
      <c r="B1928" t="s">
        <v>1471</v>
      </c>
      <c r="D1928">
        <v>-1</v>
      </c>
      <c r="E1928">
        <v>34</v>
      </c>
      <c r="F1928">
        <v>33</v>
      </c>
      <c r="G1928">
        <v>0</v>
      </c>
      <c r="H1928">
        <v>0</v>
      </c>
      <c r="I1928">
        <v>7</v>
      </c>
      <c r="J1928">
        <v>0</v>
      </c>
    </row>
    <row r="1930" spans="1:10" x14ac:dyDescent="0.3">
      <c r="A1930" t="s">
        <v>1472</v>
      </c>
      <c r="B1930" t="s">
        <v>1473</v>
      </c>
      <c r="D1930">
        <v>3</v>
      </c>
      <c r="E1930">
        <v>0</v>
      </c>
      <c r="F1930">
        <v>0</v>
      </c>
      <c r="G1930">
        <v>3</v>
      </c>
      <c r="H1930">
        <v>0</v>
      </c>
      <c r="I1930">
        <v>6</v>
      </c>
      <c r="J1930">
        <v>18</v>
      </c>
    </row>
    <row r="1932" spans="1:10" x14ac:dyDescent="0.3">
      <c r="A1932" t="s">
        <v>1474</v>
      </c>
      <c r="B1932" t="s">
        <v>1475</v>
      </c>
      <c r="D1932">
        <v>1</v>
      </c>
      <c r="E1932">
        <v>10</v>
      </c>
      <c r="F1932">
        <v>11</v>
      </c>
      <c r="G1932">
        <v>0</v>
      </c>
      <c r="H1932">
        <v>0</v>
      </c>
      <c r="I1932">
        <v>6</v>
      </c>
      <c r="J1932">
        <v>0</v>
      </c>
    </row>
    <row r="1934" spans="1:10" x14ac:dyDescent="0.3">
      <c r="A1934" t="s">
        <v>1476</v>
      </c>
      <c r="B1934" t="s">
        <v>1477</v>
      </c>
      <c r="D1934">
        <v>1</v>
      </c>
      <c r="E1934">
        <v>0</v>
      </c>
      <c r="F1934">
        <v>0</v>
      </c>
      <c r="G1934">
        <v>1</v>
      </c>
      <c r="H1934">
        <v>0</v>
      </c>
      <c r="I1934">
        <v>5</v>
      </c>
      <c r="J1934">
        <v>5</v>
      </c>
    </row>
    <row r="1936" spans="1:10" x14ac:dyDescent="0.3">
      <c r="A1936" t="s">
        <v>1478</v>
      </c>
      <c r="B1936" t="s">
        <v>1479</v>
      </c>
      <c r="D1936">
        <v>5</v>
      </c>
      <c r="E1936">
        <v>3</v>
      </c>
      <c r="F1936">
        <v>1</v>
      </c>
      <c r="G1936">
        <v>7</v>
      </c>
      <c r="H1936">
        <v>0</v>
      </c>
      <c r="I1936">
        <v>12</v>
      </c>
      <c r="J1936">
        <v>84</v>
      </c>
    </row>
    <row r="1938" spans="1:10" x14ac:dyDescent="0.3">
      <c r="A1938" t="s">
        <v>1480</v>
      </c>
      <c r="B1938" t="s">
        <v>1481</v>
      </c>
      <c r="D1938">
        <v>3</v>
      </c>
      <c r="E1938">
        <v>11</v>
      </c>
      <c r="F1938">
        <v>13</v>
      </c>
      <c r="G1938">
        <v>1</v>
      </c>
      <c r="H1938">
        <v>0</v>
      </c>
      <c r="I1938">
        <v>7</v>
      </c>
      <c r="J1938">
        <v>7</v>
      </c>
    </row>
    <row r="1940" spans="1:10" x14ac:dyDescent="0.3">
      <c r="A1940" t="s">
        <v>1482</v>
      </c>
      <c r="B1940" t="s">
        <v>1483</v>
      </c>
      <c r="D1940">
        <v>1</v>
      </c>
      <c r="E1940">
        <v>0</v>
      </c>
      <c r="F1940">
        <v>1</v>
      </c>
      <c r="G1940">
        <v>0</v>
      </c>
      <c r="H1940">
        <v>0</v>
      </c>
      <c r="I1940">
        <v>7</v>
      </c>
      <c r="J1940">
        <v>0</v>
      </c>
    </row>
    <row r="1942" spans="1:10" x14ac:dyDescent="0.3">
      <c r="A1942" t="s">
        <v>1484</v>
      </c>
      <c r="B1942" t="s">
        <v>1485</v>
      </c>
      <c r="D1942">
        <v>2</v>
      </c>
      <c r="E1942">
        <v>46</v>
      </c>
      <c r="F1942">
        <v>48</v>
      </c>
      <c r="G1942">
        <v>0</v>
      </c>
      <c r="H1942">
        <v>0</v>
      </c>
      <c r="I1942">
        <v>7</v>
      </c>
      <c r="J1942">
        <v>0</v>
      </c>
    </row>
    <row r="1944" spans="1:10" x14ac:dyDescent="0.3">
      <c r="A1944" t="s">
        <v>1486</v>
      </c>
      <c r="B1944" t="s">
        <v>1487</v>
      </c>
      <c r="D1944">
        <v>2</v>
      </c>
      <c r="E1944">
        <v>0</v>
      </c>
      <c r="F1944">
        <v>2</v>
      </c>
      <c r="G1944">
        <v>0</v>
      </c>
      <c r="H1944">
        <v>0</v>
      </c>
      <c r="I1944">
        <v>8</v>
      </c>
      <c r="J1944">
        <v>0</v>
      </c>
    </row>
    <row r="1946" spans="1:10" x14ac:dyDescent="0.3">
      <c r="A1946" t="s">
        <v>1488</v>
      </c>
      <c r="B1946" t="s">
        <v>1489</v>
      </c>
      <c r="D1946">
        <v>1</v>
      </c>
      <c r="E1946">
        <v>30</v>
      </c>
      <c r="F1946">
        <v>31</v>
      </c>
      <c r="G1946">
        <v>0</v>
      </c>
      <c r="H1946">
        <v>0</v>
      </c>
      <c r="I1946">
        <v>7</v>
      </c>
      <c r="J1946">
        <v>0</v>
      </c>
    </row>
    <row r="1948" spans="1:10" x14ac:dyDescent="0.3">
      <c r="A1948" t="s">
        <v>1490</v>
      </c>
      <c r="B1948" t="s">
        <v>1491</v>
      </c>
      <c r="D1948">
        <v>0</v>
      </c>
      <c r="E1948">
        <v>2</v>
      </c>
      <c r="F1948">
        <v>2</v>
      </c>
      <c r="G1948">
        <v>0</v>
      </c>
      <c r="H1948">
        <v>0</v>
      </c>
      <c r="I1948">
        <v>8</v>
      </c>
      <c r="J1948">
        <v>0</v>
      </c>
    </row>
    <row r="1950" spans="1:10" x14ac:dyDescent="0.3">
      <c r="A1950" t="s">
        <v>1492</v>
      </c>
      <c r="B1950" t="s">
        <v>1493</v>
      </c>
      <c r="D1950">
        <v>5</v>
      </c>
      <c r="E1950">
        <v>0</v>
      </c>
      <c r="F1950">
        <v>4</v>
      </c>
      <c r="G1950">
        <v>1</v>
      </c>
      <c r="H1950">
        <v>0</v>
      </c>
      <c r="I1950">
        <v>3</v>
      </c>
      <c r="J1950">
        <v>3</v>
      </c>
    </row>
    <row r="1952" spans="1:10" x14ac:dyDescent="0.3">
      <c r="A1952" t="s">
        <v>1494</v>
      </c>
      <c r="B1952" t="s">
        <v>1495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6</v>
      </c>
      <c r="J1952">
        <v>0</v>
      </c>
    </row>
    <row r="1954" spans="1:10" x14ac:dyDescent="0.3">
      <c r="A1954" t="s">
        <v>1496</v>
      </c>
      <c r="B1954" t="s">
        <v>1497</v>
      </c>
      <c r="D1954">
        <v>2</v>
      </c>
      <c r="E1954">
        <v>0</v>
      </c>
      <c r="F1954">
        <v>0</v>
      </c>
      <c r="G1954">
        <v>2</v>
      </c>
      <c r="H1954">
        <v>0</v>
      </c>
      <c r="I1954">
        <v>4</v>
      </c>
      <c r="J1954">
        <v>8</v>
      </c>
    </row>
    <row r="1956" spans="1:10" x14ac:dyDescent="0.3">
      <c r="A1956" t="s">
        <v>1498</v>
      </c>
      <c r="B1956" t="s">
        <v>1499</v>
      </c>
      <c r="D1956">
        <v>2</v>
      </c>
      <c r="E1956">
        <v>0</v>
      </c>
      <c r="F1956">
        <v>0</v>
      </c>
      <c r="G1956">
        <v>2</v>
      </c>
      <c r="H1956">
        <v>0</v>
      </c>
      <c r="I1956">
        <v>6</v>
      </c>
      <c r="J1956">
        <v>12</v>
      </c>
    </row>
    <row r="1958" spans="1:10" x14ac:dyDescent="0.3">
      <c r="A1958" t="s">
        <v>1500</v>
      </c>
      <c r="B1958" t="s">
        <v>1501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3.35</v>
      </c>
      <c r="J1958">
        <v>0</v>
      </c>
    </row>
    <row r="1960" spans="1:10" x14ac:dyDescent="0.3">
      <c r="A1960" t="s">
        <v>1502</v>
      </c>
      <c r="B1960" t="s">
        <v>1503</v>
      </c>
      <c r="C1960" t="s">
        <v>19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6</v>
      </c>
      <c r="J1960">
        <v>0</v>
      </c>
    </row>
    <row r="1962" spans="1:10" x14ac:dyDescent="0.3">
      <c r="A1962" t="s">
        <v>1504</v>
      </c>
      <c r="B1962" t="s">
        <v>1505</v>
      </c>
      <c r="D1962">
        <v>4</v>
      </c>
      <c r="E1962">
        <v>0</v>
      </c>
      <c r="F1962">
        <v>0</v>
      </c>
      <c r="G1962">
        <v>4</v>
      </c>
      <c r="H1962">
        <v>0</v>
      </c>
      <c r="I1962">
        <v>6</v>
      </c>
      <c r="J1962">
        <v>24</v>
      </c>
    </row>
    <row r="1964" spans="1:10" x14ac:dyDescent="0.3">
      <c r="A1964" t="s">
        <v>1506</v>
      </c>
      <c r="B1964" t="s">
        <v>1507</v>
      </c>
      <c r="D1964">
        <v>0</v>
      </c>
      <c r="E1964">
        <v>50</v>
      </c>
      <c r="F1964">
        <v>44</v>
      </c>
      <c r="G1964">
        <v>6</v>
      </c>
      <c r="H1964">
        <v>0</v>
      </c>
      <c r="I1964">
        <v>4</v>
      </c>
      <c r="J1964">
        <v>24</v>
      </c>
    </row>
    <row r="1966" spans="1:10" x14ac:dyDescent="0.3">
      <c r="A1966" t="s">
        <v>1508</v>
      </c>
      <c r="B1966" t="s">
        <v>1509</v>
      </c>
      <c r="D1966">
        <v>1</v>
      </c>
      <c r="E1966">
        <v>0</v>
      </c>
      <c r="F1966">
        <v>0</v>
      </c>
      <c r="G1966">
        <v>1</v>
      </c>
      <c r="H1966">
        <v>0</v>
      </c>
      <c r="I1966">
        <v>5</v>
      </c>
      <c r="J1966">
        <v>5</v>
      </c>
    </row>
    <row r="1968" spans="1:10" x14ac:dyDescent="0.3">
      <c r="A1968" t="s">
        <v>1510</v>
      </c>
      <c r="B1968" t="s">
        <v>1511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4.7</v>
      </c>
      <c r="J1968">
        <v>0</v>
      </c>
    </row>
    <row r="1970" spans="1:10" x14ac:dyDescent="0.3">
      <c r="A1970" t="s">
        <v>1512</v>
      </c>
      <c r="B1970" t="s">
        <v>1513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4</v>
      </c>
      <c r="J1970">
        <v>0</v>
      </c>
    </row>
    <row r="1972" spans="1:10" x14ac:dyDescent="0.3">
      <c r="A1972" t="s">
        <v>1514</v>
      </c>
      <c r="B1972" t="s">
        <v>1515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4.7</v>
      </c>
      <c r="J1972">
        <v>0</v>
      </c>
    </row>
    <row r="1974" spans="1:10" x14ac:dyDescent="0.3">
      <c r="A1974" t="s">
        <v>1516</v>
      </c>
      <c r="B1974" t="s">
        <v>1517</v>
      </c>
      <c r="D1974">
        <v>1</v>
      </c>
      <c r="E1974">
        <v>0</v>
      </c>
      <c r="F1974">
        <v>0</v>
      </c>
      <c r="G1974">
        <v>1</v>
      </c>
      <c r="H1974">
        <v>0</v>
      </c>
      <c r="I1974">
        <v>4</v>
      </c>
      <c r="J1974">
        <v>4</v>
      </c>
    </row>
    <row r="1976" spans="1:10" x14ac:dyDescent="0.3">
      <c r="A1976" t="s">
        <v>1518</v>
      </c>
      <c r="B1976" t="s">
        <v>1519</v>
      </c>
      <c r="D1976">
        <v>1</v>
      </c>
      <c r="E1976">
        <v>0</v>
      </c>
      <c r="F1976">
        <v>1</v>
      </c>
      <c r="G1976">
        <v>0</v>
      </c>
      <c r="H1976">
        <v>0</v>
      </c>
      <c r="I1976">
        <v>4.5</v>
      </c>
      <c r="J1976">
        <v>0</v>
      </c>
    </row>
    <row r="1978" spans="1:10" x14ac:dyDescent="0.3">
      <c r="A1978" t="s">
        <v>1520</v>
      </c>
      <c r="B1978" t="s">
        <v>1521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3.7</v>
      </c>
      <c r="J1978">
        <v>0</v>
      </c>
    </row>
    <row r="1980" spans="1:10" x14ac:dyDescent="0.3">
      <c r="A1980" t="s">
        <v>1522</v>
      </c>
      <c r="B1980" t="s">
        <v>1523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4.5</v>
      </c>
      <c r="J1980">
        <v>0</v>
      </c>
    </row>
    <row r="1982" spans="1:10" x14ac:dyDescent="0.3">
      <c r="A1982" t="s">
        <v>1524</v>
      </c>
      <c r="B1982" t="s">
        <v>1525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3</v>
      </c>
      <c r="J1982">
        <v>0</v>
      </c>
    </row>
    <row r="1984" spans="1:10" x14ac:dyDescent="0.3">
      <c r="A1984" t="s">
        <v>1526</v>
      </c>
      <c r="B1984" t="s">
        <v>1527</v>
      </c>
      <c r="D1984">
        <v>1</v>
      </c>
      <c r="E1984">
        <v>0</v>
      </c>
      <c r="F1984">
        <v>0</v>
      </c>
      <c r="G1984">
        <v>1</v>
      </c>
      <c r="H1984">
        <v>0</v>
      </c>
      <c r="I1984">
        <v>4</v>
      </c>
      <c r="J1984">
        <v>4</v>
      </c>
    </row>
    <row r="1986" spans="1:10" x14ac:dyDescent="0.3">
      <c r="A1986" t="s">
        <v>1528</v>
      </c>
      <c r="B1986" t="s">
        <v>1529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5</v>
      </c>
      <c r="J1986">
        <v>0</v>
      </c>
    </row>
    <row r="1988" spans="1:10" x14ac:dyDescent="0.3">
      <c r="A1988" t="s">
        <v>1530</v>
      </c>
      <c r="B1988" t="s">
        <v>1531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4</v>
      </c>
      <c r="J1988">
        <v>0</v>
      </c>
    </row>
    <row r="1990" spans="1:10" x14ac:dyDescent="0.3">
      <c r="A1990" t="s">
        <v>1532</v>
      </c>
      <c r="B1990" t="s">
        <v>1533</v>
      </c>
      <c r="D1990">
        <v>1</v>
      </c>
      <c r="E1990">
        <v>0</v>
      </c>
      <c r="F1990">
        <v>0</v>
      </c>
      <c r="G1990">
        <v>1</v>
      </c>
      <c r="H1990">
        <v>0</v>
      </c>
      <c r="I1990">
        <v>3</v>
      </c>
      <c r="J1990">
        <v>3</v>
      </c>
    </row>
    <row r="1992" spans="1:10" x14ac:dyDescent="0.3">
      <c r="A1992" t="s">
        <v>1534</v>
      </c>
      <c r="B1992" t="s">
        <v>1535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4</v>
      </c>
      <c r="J1992">
        <v>0</v>
      </c>
    </row>
    <row r="1994" spans="1:10" x14ac:dyDescent="0.3">
      <c r="A1994" t="s">
        <v>1536</v>
      </c>
      <c r="B1994" t="s">
        <v>1537</v>
      </c>
      <c r="D1994">
        <v>1</v>
      </c>
      <c r="E1994">
        <v>0</v>
      </c>
      <c r="F1994">
        <v>0</v>
      </c>
      <c r="G1994">
        <v>1</v>
      </c>
      <c r="H1994">
        <v>0</v>
      </c>
      <c r="I1994">
        <v>4</v>
      </c>
      <c r="J1994">
        <v>4</v>
      </c>
    </row>
    <row r="1996" spans="1:10" x14ac:dyDescent="0.3">
      <c r="A1996" t="s">
        <v>1538</v>
      </c>
      <c r="B1996" t="s">
        <v>1539</v>
      </c>
      <c r="D1996">
        <v>1</v>
      </c>
      <c r="E1996">
        <v>0</v>
      </c>
      <c r="F1996">
        <v>0</v>
      </c>
      <c r="G1996">
        <v>1</v>
      </c>
      <c r="H1996">
        <v>0</v>
      </c>
      <c r="I1996">
        <v>4</v>
      </c>
      <c r="J1996">
        <v>4</v>
      </c>
    </row>
    <row r="1998" spans="1:10" x14ac:dyDescent="0.3">
      <c r="A1998" t="s">
        <v>1540</v>
      </c>
      <c r="B1998" t="s">
        <v>1541</v>
      </c>
      <c r="D1998">
        <v>1</v>
      </c>
      <c r="E1998">
        <v>0</v>
      </c>
      <c r="F1998">
        <v>0</v>
      </c>
      <c r="G1998">
        <v>1</v>
      </c>
      <c r="H1998">
        <v>0</v>
      </c>
      <c r="I1998">
        <v>5.5</v>
      </c>
      <c r="J1998">
        <v>5.5</v>
      </c>
    </row>
    <row r="2000" spans="1:10" x14ac:dyDescent="0.3">
      <c r="A2000" t="s">
        <v>1542</v>
      </c>
      <c r="B2000" t="s">
        <v>1543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5.5</v>
      </c>
      <c r="J2000">
        <v>0</v>
      </c>
    </row>
    <row r="2002" spans="1:10" x14ac:dyDescent="0.3">
      <c r="A2002" t="s">
        <v>1544</v>
      </c>
      <c r="B2002" t="s">
        <v>1545</v>
      </c>
      <c r="D2002">
        <v>2</v>
      </c>
      <c r="E2002">
        <v>0</v>
      </c>
      <c r="F2002">
        <v>1</v>
      </c>
      <c r="G2002">
        <v>1</v>
      </c>
      <c r="H2002">
        <v>0</v>
      </c>
      <c r="I2002">
        <v>5</v>
      </c>
      <c r="J2002">
        <v>5</v>
      </c>
    </row>
    <row r="2004" spans="1:10" x14ac:dyDescent="0.3">
      <c r="A2004" t="s">
        <v>1546</v>
      </c>
      <c r="B2004" t="s">
        <v>1547</v>
      </c>
      <c r="D2004">
        <v>2</v>
      </c>
      <c r="E2004">
        <v>0</v>
      </c>
      <c r="F2004">
        <v>0</v>
      </c>
      <c r="G2004">
        <v>2</v>
      </c>
      <c r="H2004">
        <v>0</v>
      </c>
      <c r="I2004">
        <v>4.5</v>
      </c>
      <c r="J2004">
        <v>9</v>
      </c>
    </row>
    <row r="2006" spans="1:10" x14ac:dyDescent="0.3">
      <c r="A2006" t="s">
        <v>1548</v>
      </c>
      <c r="B2006" t="s">
        <v>1549</v>
      </c>
      <c r="D2006">
        <v>2</v>
      </c>
      <c r="E2006">
        <v>0</v>
      </c>
      <c r="F2006">
        <v>0</v>
      </c>
      <c r="G2006">
        <v>2</v>
      </c>
      <c r="H2006">
        <v>0</v>
      </c>
      <c r="I2006">
        <v>4.5</v>
      </c>
      <c r="J2006">
        <v>9</v>
      </c>
    </row>
    <row r="2008" spans="1:10" x14ac:dyDescent="0.3">
      <c r="A2008" t="s">
        <v>1550</v>
      </c>
      <c r="B2008" t="s">
        <v>1551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4</v>
      </c>
      <c r="J2008">
        <v>0</v>
      </c>
    </row>
    <row r="2010" spans="1:10" x14ac:dyDescent="0.3">
      <c r="A2010" t="s">
        <v>1552</v>
      </c>
      <c r="B2010" t="s">
        <v>1553</v>
      </c>
      <c r="D2010">
        <v>2</v>
      </c>
      <c r="E2010">
        <v>0</v>
      </c>
      <c r="F2010">
        <v>0</v>
      </c>
      <c r="G2010">
        <v>2</v>
      </c>
      <c r="H2010">
        <v>0</v>
      </c>
      <c r="I2010">
        <v>4</v>
      </c>
      <c r="J2010">
        <v>8</v>
      </c>
    </row>
    <row r="2012" spans="1:10" x14ac:dyDescent="0.3">
      <c r="A2012" t="s">
        <v>1554</v>
      </c>
      <c r="B2012" t="s">
        <v>1555</v>
      </c>
      <c r="D2012">
        <v>1</v>
      </c>
      <c r="E2012">
        <v>5</v>
      </c>
      <c r="F2012">
        <v>1</v>
      </c>
      <c r="G2012">
        <v>5</v>
      </c>
      <c r="H2012">
        <v>0</v>
      </c>
      <c r="I2012">
        <v>5.5</v>
      </c>
      <c r="J2012">
        <v>27.5</v>
      </c>
    </row>
    <row r="2014" spans="1:10" x14ac:dyDescent="0.3">
      <c r="A2014" t="s">
        <v>1556</v>
      </c>
      <c r="B2014" t="s">
        <v>1557</v>
      </c>
      <c r="D2014">
        <v>2</v>
      </c>
      <c r="E2014">
        <v>0</v>
      </c>
      <c r="F2014">
        <v>0</v>
      </c>
      <c r="G2014">
        <v>2</v>
      </c>
      <c r="H2014">
        <v>0</v>
      </c>
      <c r="I2014">
        <v>4.5</v>
      </c>
      <c r="J2014">
        <v>9</v>
      </c>
    </row>
    <row r="2016" spans="1:10" x14ac:dyDescent="0.3">
      <c r="A2016" t="s">
        <v>1558</v>
      </c>
      <c r="B2016" t="s">
        <v>1559</v>
      </c>
      <c r="D2016">
        <v>2</v>
      </c>
      <c r="E2016">
        <v>0</v>
      </c>
      <c r="F2016">
        <v>0</v>
      </c>
      <c r="G2016">
        <v>2</v>
      </c>
      <c r="H2016">
        <v>0</v>
      </c>
      <c r="I2016">
        <v>3.35</v>
      </c>
      <c r="J2016">
        <v>6.7</v>
      </c>
    </row>
    <row r="2018" spans="1:10" x14ac:dyDescent="0.3">
      <c r="A2018" t="s">
        <v>1560</v>
      </c>
      <c r="B2018" t="s">
        <v>1561</v>
      </c>
      <c r="D2018">
        <v>3</v>
      </c>
      <c r="E2018">
        <v>13</v>
      </c>
      <c r="F2018">
        <v>15</v>
      </c>
      <c r="G2018">
        <v>1</v>
      </c>
      <c r="H2018">
        <v>0</v>
      </c>
      <c r="I2018">
        <v>4</v>
      </c>
      <c r="J2018">
        <v>4</v>
      </c>
    </row>
    <row r="2020" spans="1:10" x14ac:dyDescent="0.3">
      <c r="A2020" t="s">
        <v>1562</v>
      </c>
      <c r="B2020" t="s">
        <v>1563</v>
      </c>
      <c r="D2020">
        <v>9</v>
      </c>
      <c r="E2020">
        <v>0</v>
      </c>
      <c r="F2020">
        <v>0</v>
      </c>
      <c r="G2020">
        <v>9</v>
      </c>
      <c r="H2020">
        <v>0</v>
      </c>
      <c r="I2020">
        <v>3.35</v>
      </c>
      <c r="J2020">
        <v>30.15</v>
      </c>
    </row>
    <row r="2022" spans="1:10" x14ac:dyDescent="0.3">
      <c r="A2022" t="s">
        <v>1564</v>
      </c>
      <c r="B2022" t="s">
        <v>1565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6.66</v>
      </c>
      <c r="J2022">
        <v>0</v>
      </c>
    </row>
    <row r="2024" spans="1:10" x14ac:dyDescent="0.3">
      <c r="A2024" t="s">
        <v>1566</v>
      </c>
      <c r="B2024" t="s">
        <v>1567</v>
      </c>
      <c r="D2024">
        <v>5</v>
      </c>
      <c r="E2024">
        <v>0</v>
      </c>
      <c r="F2024">
        <v>0</v>
      </c>
      <c r="G2024">
        <v>5</v>
      </c>
      <c r="H2024">
        <v>0</v>
      </c>
      <c r="I2024">
        <v>3.32</v>
      </c>
      <c r="J2024">
        <v>16.600000000000001</v>
      </c>
    </row>
    <row r="2026" spans="1:10" x14ac:dyDescent="0.3">
      <c r="A2026" t="s">
        <v>1568</v>
      </c>
      <c r="B2026" t="s">
        <v>1569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6</v>
      </c>
      <c r="J2026">
        <v>0</v>
      </c>
    </row>
    <row r="2028" spans="1:10" x14ac:dyDescent="0.3">
      <c r="A2028" t="s">
        <v>1570</v>
      </c>
      <c r="B2028" t="s">
        <v>1571</v>
      </c>
      <c r="D2028">
        <v>4</v>
      </c>
      <c r="E2028">
        <v>0</v>
      </c>
      <c r="F2028">
        <v>0</v>
      </c>
      <c r="G2028">
        <v>4</v>
      </c>
      <c r="H2028">
        <v>0</v>
      </c>
      <c r="I2028">
        <v>3.5</v>
      </c>
      <c r="J2028">
        <v>14</v>
      </c>
    </row>
    <row r="2030" spans="1:10" x14ac:dyDescent="0.3">
      <c r="A2030" t="s">
        <v>1572</v>
      </c>
      <c r="B2030" t="s">
        <v>1573</v>
      </c>
      <c r="D2030">
        <v>9</v>
      </c>
      <c r="E2030">
        <v>0</v>
      </c>
      <c r="F2030">
        <v>0</v>
      </c>
      <c r="G2030">
        <v>9</v>
      </c>
      <c r="H2030">
        <v>0</v>
      </c>
      <c r="I2030">
        <v>3.5</v>
      </c>
      <c r="J2030">
        <v>31.5</v>
      </c>
    </row>
    <row r="2032" spans="1:10" x14ac:dyDescent="0.3">
      <c r="A2032" t="s">
        <v>1574</v>
      </c>
      <c r="B2032" t="s">
        <v>1575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3.75</v>
      </c>
      <c r="J2032">
        <v>0</v>
      </c>
    </row>
    <row r="2034" spans="1:10" x14ac:dyDescent="0.3">
      <c r="A2034" t="s">
        <v>1576</v>
      </c>
      <c r="B2034" t="s">
        <v>1577</v>
      </c>
      <c r="D2034">
        <v>2</v>
      </c>
      <c r="E2034">
        <v>0</v>
      </c>
      <c r="F2034">
        <v>0</v>
      </c>
      <c r="G2034">
        <v>2</v>
      </c>
      <c r="H2034">
        <v>0</v>
      </c>
      <c r="I2034">
        <v>4.5</v>
      </c>
      <c r="J2034">
        <v>9</v>
      </c>
    </row>
    <row r="2036" spans="1:10" x14ac:dyDescent="0.3">
      <c r="A2036" t="s">
        <v>1578</v>
      </c>
      <c r="B2036" t="s">
        <v>1579</v>
      </c>
      <c r="D2036">
        <v>2</v>
      </c>
      <c r="E2036">
        <v>0</v>
      </c>
      <c r="F2036">
        <v>0</v>
      </c>
      <c r="G2036">
        <v>2</v>
      </c>
      <c r="H2036">
        <v>0</v>
      </c>
      <c r="I2036">
        <v>6</v>
      </c>
      <c r="J2036">
        <v>12</v>
      </c>
    </row>
    <row r="2038" spans="1:10" x14ac:dyDescent="0.3">
      <c r="A2038" t="s">
        <v>1580</v>
      </c>
      <c r="B2038" t="s">
        <v>1581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5.35</v>
      </c>
      <c r="J2038">
        <v>0</v>
      </c>
    </row>
    <row r="2040" spans="1:10" x14ac:dyDescent="0.3">
      <c r="A2040" t="s">
        <v>1582</v>
      </c>
      <c r="B2040" t="s">
        <v>1583</v>
      </c>
      <c r="D2040">
        <v>2</v>
      </c>
      <c r="E2040">
        <v>0</v>
      </c>
      <c r="F2040">
        <v>1</v>
      </c>
      <c r="G2040">
        <v>1</v>
      </c>
      <c r="H2040">
        <v>0</v>
      </c>
      <c r="I2040">
        <v>5.25</v>
      </c>
      <c r="J2040">
        <v>5.25</v>
      </c>
    </row>
    <row r="2042" spans="1:10" x14ac:dyDescent="0.3">
      <c r="A2042" t="s">
        <v>1584</v>
      </c>
      <c r="B2042" t="s">
        <v>1585</v>
      </c>
      <c r="C2042" t="s">
        <v>19</v>
      </c>
      <c r="D2042">
        <v>4</v>
      </c>
      <c r="E2042">
        <v>0</v>
      </c>
      <c r="F2042">
        <v>1</v>
      </c>
      <c r="G2042">
        <v>3</v>
      </c>
      <c r="H2042">
        <v>0</v>
      </c>
      <c r="I2042">
        <v>4.5</v>
      </c>
      <c r="J2042">
        <v>13.5</v>
      </c>
    </row>
    <row r="2044" spans="1:10" x14ac:dyDescent="0.3">
      <c r="A2044" t="s">
        <v>1586</v>
      </c>
      <c r="B2044" t="s">
        <v>1587</v>
      </c>
      <c r="D2044">
        <v>8</v>
      </c>
      <c r="E2044">
        <v>4</v>
      </c>
      <c r="F2044">
        <v>9</v>
      </c>
      <c r="G2044">
        <v>3</v>
      </c>
      <c r="H2044">
        <v>0</v>
      </c>
      <c r="I2044">
        <v>6.5</v>
      </c>
      <c r="J2044">
        <v>19.5</v>
      </c>
    </row>
    <row r="2046" spans="1:10" x14ac:dyDescent="0.3">
      <c r="A2046" t="s">
        <v>1588</v>
      </c>
      <c r="B2046" t="s">
        <v>1589</v>
      </c>
      <c r="C2046" t="s">
        <v>19</v>
      </c>
      <c r="D2046">
        <v>1</v>
      </c>
      <c r="E2046">
        <v>7</v>
      </c>
      <c r="F2046">
        <v>4</v>
      </c>
      <c r="G2046">
        <v>4</v>
      </c>
      <c r="H2046">
        <v>0</v>
      </c>
      <c r="I2046">
        <v>5</v>
      </c>
      <c r="J2046">
        <v>20</v>
      </c>
    </row>
    <row r="2048" spans="1:10" x14ac:dyDescent="0.3">
      <c r="A2048" t="s">
        <v>1590</v>
      </c>
      <c r="B2048" t="s">
        <v>1591</v>
      </c>
      <c r="D2048">
        <v>6</v>
      </c>
      <c r="E2048">
        <v>0</v>
      </c>
      <c r="F2048">
        <v>5</v>
      </c>
      <c r="G2048">
        <v>1</v>
      </c>
      <c r="H2048">
        <v>0</v>
      </c>
      <c r="I2048">
        <v>6</v>
      </c>
      <c r="J2048">
        <v>6</v>
      </c>
    </row>
    <row r="2050" spans="1:10" x14ac:dyDescent="0.3">
      <c r="A2050" t="s">
        <v>1592</v>
      </c>
      <c r="B2050" t="s">
        <v>1593</v>
      </c>
      <c r="D2050">
        <v>5</v>
      </c>
      <c r="E2050">
        <v>0</v>
      </c>
      <c r="F2050">
        <v>3</v>
      </c>
      <c r="G2050">
        <v>2</v>
      </c>
      <c r="H2050">
        <v>0</v>
      </c>
      <c r="I2050">
        <v>5</v>
      </c>
      <c r="J2050">
        <v>10</v>
      </c>
    </row>
    <row r="2052" spans="1:10" x14ac:dyDescent="0.3">
      <c r="A2052" t="s">
        <v>1594</v>
      </c>
      <c r="B2052" t="s">
        <v>1595</v>
      </c>
      <c r="D2052">
        <v>4</v>
      </c>
      <c r="E2052">
        <v>5</v>
      </c>
      <c r="F2052">
        <v>9</v>
      </c>
      <c r="G2052">
        <v>0</v>
      </c>
      <c r="H2052">
        <v>0</v>
      </c>
      <c r="I2052">
        <v>7</v>
      </c>
      <c r="J2052">
        <v>0</v>
      </c>
    </row>
    <row r="2054" spans="1:10" x14ac:dyDescent="0.3">
      <c r="A2054" t="s">
        <v>1596</v>
      </c>
      <c r="B2054" t="s">
        <v>1597</v>
      </c>
      <c r="D2054">
        <v>8</v>
      </c>
      <c r="E2054">
        <v>0</v>
      </c>
      <c r="F2054">
        <v>7</v>
      </c>
      <c r="G2054">
        <v>1</v>
      </c>
      <c r="H2054">
        <v>0</v>
      </c>
      <c r="I2054">
        <v>8</v>
      </c>
      <c r="J2054">
        <v>8</v>
      </c>
    </row>
    <row r="2056" spans="1:10" x14ac:dyDescent="0.3">
      <c r="A2056" t="s">
        <v>1598</v>
      </c>
      <c r="B2056" t="s">
        <v>1599</v>
      </c>
      <c r="D2056">
        <v>1</v>
      </c>
      <c r="E2056">
        <v>0</v>
      </c>
      <c r="F2056">
        <v>0</v>
      </c>
      <c r="G2056">
        <v>1</v>
      </c>
      <c r="H2056">
        <v>0</v>
      </c>
      <c r="I2056">
        <v>5</v>
      </c>
      <c r="J2056">
        <v>5</v>
      </c>
    </row>
    <row r="2058" spans="1:10" x14ac:dyDescent="0.3">
      <c r="A2058" t="s">
        <v>1600</v>
      </c>
      <c r="B2058" t="s">
        <v>1601</v>
      </c>
      <c r="D2058">
        <v>11</v>
      </c>
      <c r="E2058">
        <v>0</v>
      </c>
      <c r="F2058">
        <v>7</v>
      </c>
      <c r="G2058">
        <v>4</v>
      </c>
      <c r="H2058">
        <v>0</v>
      </c>
      <c r="I2058">
        <v>4</v>
      </c>
      <c r="J2058">
        <v>16</v>
      </c>
    </row>
    <row r="2060" spans="1:10" x14ac:dyDescent="0.3">
      <c r="A2060" t="s">
        <v>1602</v>
      </c>
      <c r="B2060" t="s">
        <v>1603</v>
      </c>
      <c r="D2060">
        <v>4</v>
      </c>
      <c r="E2060">
        <v>0</v>
      </c>
      <c r="F2060">
        <v>-1</v>
      </c>
      <c r="G2060">
        <v>5</v>
      </c>
      <c r="H2060">
        <v>0</v>
      </c>
      <c r="I2060">
        <v>5.5</v>
      </c>
      <c r="J2060">
        <v>27.5</v>
      </c>
    </row>
    <row r="2062" spans="1:10" x14ac:dyDescent="0.3">
      <c r="A2062" t="s">
        <v>1604</v>
      </c>
      <c r="B2062" t="s">
        <v>1605</v>
      </c>
      <c r="D2062">
        <v>4</v>
      </c>
      <c r="E2062">
        <v>0</v>
      </c>
      <c r="F2062">
        <v>0</v>
      </c>
      <c r="G2062">
        <v>4</v>
      </c>
      <c r="H2062">
        <v>0</v>
      </c>
      <c r="I2062">
        <v>5</v>
      </c>
      <c r="J2062">
        <v>20</v>
      </c>
    </row>
    <row r="2064" spans="1:10" x14ac:dyDescent="0.3">
      <c r="A2064" t="s">
        <v>1606</v>
      </c>
      <c r="B2064" t="s">
        <v>1607</v>
      </c>
      <c r="C2064" t="s">
        <v>19</v>
      </c>
      <c r="D2064">
        <v>2</v>
      </c>
      <c r="E2064">
        <v>34</v>
      </c>
      <c r="F2064">
        <v>35</v>
      </c>
      <c r="G2064">
        <v>1</v>
      </c>
      <c r="H2064">
        <v>0</v>
      </c>
      <c r="I2064">
        <v>9</v>
      </c>
      <c r="J2064">
        <v>9</v>
      </c>
    </row>
    <row r="2066" spans="1:10" x14ac:dyDescent="0.3">
      <c r="A2066" t="s">
        <v>1608</v>
      </c>
      <c r="B2066" t="s">
        <v>1609</v>
      </c>
      <c r="C2066" t="s">
        <v>19</v>
      </c>
      <c r="D2066">
        <v>0</v>
      </c>
      <c r="E2066">
        <v>18</v>
      </c>
      <c r="F2066">
        <v>12</v>
      </c>
      <c r="G2066">
        <v>6</v>
      </c>
      <c r="H2066">
        <v>0</v>
      </c>
      <c r="I2066">
        <v>5</v>
      </c>
      <c r="J2066">
        <v>30</v>
      </c>
    </row>
    <row r="2068" spans="1:10" x14ac:dyDescent="0.3">
      <c r="A2068" t="s">
        <v>1610</v>
      </c>
      <c r="B2068" t="s">
        <v>1611</v>
      </c>
      <c r="C2068" t="s">
        <v>19</v>
      </c>
      <c r="D2068">
        <v>1</v>
      </c>
      <c r="E2068">
        <v>17</v>
      </c>
      <c r="F2068">
        <v>15</v>
      </c>
      <c r="G2068">
        <v>3</v>
      </c>
      <c r="H2068">
        <v>0</v>
      </c>
      <c r="I2068">
        <v>4</v>
      </c>
      <c r="J2068">
        <v>12</v>
      </c>
    </row>
    <row r="2070" spans="1:10" x14ac:dyDescent="0.3">
      <c r="A2070" t="s">
        <v>1612</v>
      </c>
      <c r="B2070" t="s">
        <v>1613</v>
      </c>
      <c r="C2070" t="s">
        <v>19</v>
      </c>
      <c r="D2070">
        <v>2</v>
      </c>
      <c r="E2070">
        <v>17</v>
      </c>
      <c r="F2070">
        <v>12</v>
      </c>
      <c r="G2070">
        <v>7</v>
      </c>
      <c r="H2070">
        <v>0</v>
      </c>
      <c r="I2070">
        <v>6</v>
      </c>
      <c r="J2070">
        <v>42</v>
      </c>
    </row>
    <row r="2072" spans="1:10" x14ac:dyDescent="0.3">
      <c r="A2072" t="s">
        <v>1614</v>
      </c>
      <c r="B2072" t="s">
        <v>1615</v>
      </c>
      <c r="D2072">
        <v>3</v>
      </c>
      <c r="E2072">
        <v>22</v>
      </c>
      <c r="F2072">
        <v>22</v>
      </c>
      <c r="G2072">
        <v>3</v>
      </c>
      <c r="H2072">
        <v>0</v>
      </c>
      <c r="I2072">
        <v>6</v>
      </c>
      <c r="J2072">
        <v>18</v>
      </c>
    </row>
    <row r="2074" spans="1:10" x14ac:dyDescent="0.3">
      <c r="A2074" t="s">
        <v>1616</v>
      </c>
      <c r="B2074" t="s">
        <v>1617</v>
      </c>
      <c r="D2074">
        <v>5</v>
      </c>
      <c r="E2074">
        <v>0</v>
      </c>
      <c r="F2074">
        <v>0</v>
      </c>
      <c r="G2074">
        <v>5</v>
      </c>
      <c r="H2074">
        <v>0</v>
      </c>
      <c r="I2074">
        <v>5</v>
      </c>
      <c r="J2074">
        <v>25</v>
      </c>
    </row>
    <row r="2076" spans="1:10" x14ac:dyDescent="0.3">
      <c r="A2076" t="s">
        <v>1618</v>
      </c>
      <c r="B2076" t="s">
        <v>1619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6</v>
      </c>
      <c r="J2076">
        <v>0</v>
      </c>
    </row>
    <row r="2078" spans="1:10" x14ac:dyDescent="0.3">
      <c r="A2078" t="s">
        <v>1620</v>
      </c>
      <c r="B2078" t="s">
        <v>1621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5</v>
      </c>
      <c r="J2078">
        <v>0</v>
      </c>
    </row>
    <row r="2080" spans="1:10" x14ac:dyDescent="0.3">
      <c r="A2080" t="s">
        <v>1622</v>
      </c>
      <c r="B2080" t="s">
        <v>1622</v>
      </c>
      <c r="D2080">
        <v>215</v>
      </c>
      <c r="E2080">
        <v>1018</v>
      </c>
      <c r="F2080">
        <v>973</v>
      </c>
      <c r="G2080">
        <v>260</v>
      </c>
      <c r="H2080">
        <v>0</v>
      </c>
      <c r="J2080">
        <v>2815.7</v>
      </c>
    </row>
    <row r="2082" spans="1:10" x14ac:dyDescent="0.3">
      <c r="A2082">
        <v>1000000005134</v>
      </c>
      <c r="B2082" t="s">
        <v>1623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4.5</v>
      </c>
      <c r="J2082">
        <v>0</v>
      </c>
    </row>
    <row r="2084" spans="1:10" x14ac:dyDescent="0.3">
      <c r="A2084">
        <v>1000000005882</v>
      </c>
      <c r="B2084" t="s">
        <v>1624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4.5</v>
      </c>
      <c r="J2084">
        <v>0</v>
      </c>
    </row>
    <row r="2086" spans="1:10" x14ac:dyDescent="0.3">
      <c r="A2086">
        <v>1000000008135</v>
      </c>
      <c r="B2086" t="s">
        <v>1625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4.3499999999999996</v>
      </c>
      <c r="J2086">
        <v>0</v>
      </c>
    </row>
    <row r="2088" spans="1:10" x14ac:dyDescent="0.3">
      <c r="A2088">
        <v>1000000009538</v>
      </c>
      <c r="B2088" t="s">
        <v>1626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5.5</v>
      </c>
      <c r="J2088">
        <v>0</v>
      </c>
    </row>
    <row r="2090" spans="1:10" x14ac:dyDescent="0.3">
      <c r="A2090">
        <v>1000000009736</v>
      </c>
      <c r="B2090" t="s">
        <v>965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5.25</v>
      </c>
      <c r="J2090">
        <v>0</v>
      </c>
    </row>
    <row r="2092" spans="1:10" x14ac:dyDescent="0.3">
      <c r="A2092">
        <v>1000000011458</v>
      </c>
      <c r="B2092" t="s">
        <v>1627</v>
      </c>
      <c r="D2092">
        <v>0</v>
      </c>
      <c r="E2092">
        <v>1</v>
      </c>
      <c r="F2092">
        <v>1</v>
      </c>
      <c r="G2092">
        <v>0</v>
      </c>
      <c r="H2092">
        <v>0</v>
      </c>
      <c r="I2092">
        <v>3</v>
      </c>
      <c r="J2092">
        <v>0</v>
      </c>
    </row>
    <row r="2094" spans="1:10" x14ac:dyDescent="0.3">
      <c r="A2094">
        <v>1000000011906</v>
      </c>
      <c r="B2094" t="s">
        <v>1628</v>
      </c>
      <c r="C2094" t="s">
        <v>19</v>
      </c>
      <c r="D2094">
        <v>0</v>
      </c>
      <c r="E2094">
        <v>1</v>
      </c>
      <c r="F2094">
        <v>1</v>
      </c>
      <c r="G2094">
        <v>0</v>
      </c>
      <c r="H2094">
        <v>0</v>
      </c>
      <c r="I2094">
        <v>10</v>
      </c>
      <c r="J2094">
        <v>0</v>
      </c>
    </row>
    <row r="2096" spans="1:10" x14ac:dyDescent="0.3">
      <c r="A2096">
        <v>1000000012354</v>
      </c>
      <c r="B2096" t="s">
        <v>1629</v>
      </c>
      <c r="C2096" t="s">
        <v>19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21</v>
      </c>
      <c r="J2096">
        <v>0</v>
      </c>
    </row>
    <row r="2098" spans="1:10" x14ac:dyDescent="0.3">
      <c r="A2098">
        <v>1000000013016</v>
      </c>
      <c r="B2098" t="s">
        <v>1630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10.8</v>
      </c>
      <c r="J2098">
        <v>0</v>
      </c>
    </row>
    <row r="2100" spans="1:10" x14ac:dyDescent="0.3">
      <c r="A2100">
        <v>1000000013023</v>
      </c>
      <c r="B2100" t="s">
        <v>1631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8.75</v>
      </c>
      <c r="J2100">
        <v>0</v>
      </c>
    </row>
    <row r="2102" spans="1:10" x14ac:dyDescent="0.3">
      <c r="A2102">
        <v>1000000013085</v>
      </c>
      <c r="B2102" t="s">
        <v>1632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8.25</v>
      </c>
      <c r="J2102">
        <v>0</v>
      </c>
    </row>
    <row r="2104" spans="1:10" x14ac:dyDescent="0.3">
      <c r="A2104">
        <v>1000000013092</v>
      </c>
      <c r="B2104" t="s">
        <v>1633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9.6999999999999993</v>
      </c>
      <c r="J2104">
        <v>0</v>
      </c>
    </row>
    <row r="2106" spans="1:10" x14ac:dyDescent="0.3">
      <c r="A2106">
        <v>1000000013696</v>
      </c>
      <c r="B2106" t="s">
        <v>1634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5</v>
      </c>
      <c r="J2106">
        <v>0</v>
      </c>
    </row>
    <row r="2108" spans="1:10" x14ac:dyDescent="0.3">
      <c r="A2108">
        <v>1000000014105</v>
      </c>
      <c r="B2108" t="s">
        <v>1635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4.5</v>
      </c>
      <c r="J2108">
        <v>0</v>
      </c>
    </row>
    <row r="2110" spans="1:10" x14ac:dyDescent="0.3">
      <c r="A2110">
        <v>1000000014457</v>
      </c>
      <c r="B2110" t="s">
        <v>1636</v>
      </c>
      <c r="D2110">
        <v>0</v>
      </c>
      <c r="E2110">
        <v>2</v>
      </c>
      <c r="F2110">
        <v>1</v>
      </c>
      <c r="G2110">
        <v>1</v>
      </c>
      <c r="H2110">
        <v>0</v>
      </c>
      <c r="I2110">
        <v>8</v>
      </c>
      <c r="J2110">
        <v>8</v>
      </c>
    </row>
    <row r="2112" spans="1:10" x14ac:dyDescent="0.3">
      <c r="A2112">
        <v>1000000127669</v>
      </c>
      <c r="B2112" t="s">
        <v>1637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7.77</v>
      </c>
      <c r="J2112">
        <v>0</v>
      </c>
    </row>
    <row r="2114" spans="1:10" x14ac:dyDescent="0.3">
      <c r="A2114">
        <v>1000000221374</v>
      </c>
      <c r="B2114" t="s">
        <v>1638</v>
      </c>
      <c r="D2114">
        <v>1</v>
      </c>
      <c r="E2114">
        <v>-1</v>
      </c>
      <c r="F2114">
        <v>0</v>
      </c>
      <c r="G2114">
        <v>0</v>
      </c>
      <c r="H2114">
        <v>0</v>
      </c>
      <c r="I2114">
        <v>7.77</v>
      </c>
      <c r="J2114">
        <v>0</v>
      </c>
    </row>
    <row r="2116" spans="1:10" x14ac:dyDescent="0.3">
      <c r="A2116">
        <v>10230</v>
      </c>
      <c r="B2116" t="s">
        <v>1639</v>
      </c>
      <c r="C2116" t="s">
        <v>19</v>
      </c>
      <c r="D2116">
        <v>0</v>
      </c>
      <c r="E2116">
        <v>4</v>
      </c>
      <c r="F2116">
        <v>4</v>
      </c>
      <c r="G2116">
        <v>0</v>
      </c>
      <c r="H2116">
        <v>0</v>
      </c>
      <c r="I2116">
        <v>8</v>
      </c>
      <c r="J2116">
        <v>0</v>
      </c>
    </row>
    <row r="2118" spans="1:10" x14ac:dyDescent="0.3">
      <c r="A2118">
        <v>1111111117</v>
      </c>
      <c r="B2118" t="s">
        <v>1640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10.16</v>
      </c>
      <c r="J2118">
        <v>0</v>
      </c>
    </row>
    <row r="2120" spans="1:10" x14ac:dyDescent="0.3">
      <c r="A2120">
        <v>15489</v>
      </c>
      <c r="B2120" t="s">
        <v>1641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5</v>
      </c>
      <c r="J2120">
        <v>0</v>
      </c>
    </row>
    <row r="2122" spans="1:10" x14ac:dyDescent="0.3">
      <c r="A2122" t="s">
        <v>1642</v>
      </c>
      <c r="B2122" t="s">
        <v>1643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3.8</v>
      </c>
      <c r="J2122">
        <v>0</v>
      </c>
    </row>
    <row r="2124" spans="1:10" x14ac:dyDescent="0.3">
      <c r="A2124">
        <v>3277450210076</v>
      </c>
      <c r="B2124" t="s">
        <v>1644</v>
      </c>
      <c r="C2124" t="s">
        <v>19</v>
      </c>
      <c r="D2124">
        <v>0</v>
      </c>
      <c r="E2124">
        <v>1</v>
      </c>
      <c r="F2124">
        <v>1</v>
      </c>
      <c r="G2124">
        <v>0</v>
      </c>
      <c r="H2124">
        <v>0</v>
      </c>
      <c r="I2124">
        <v>14.39</v>
      </c>
      <c r="J2124">
        <v>0</v>
      </c>
    </row>
    <row r="2126" spans="1:10" x14ac:dyDescent="0.3">
      <c r="A2126">
        <v>3277450210090</v>
      </c>
      <c r="B2126" t="s">
        <v>1645</v>
      </c>
      <c r="C2126" t="s">
        <v>19</v>
      </c>
      <c r="D2126">
        <v>0</v>
      </c>
      <c r="E2126">
        <v>2</v>
      </c>
      <c r="F2126">
        <v>1</v>
      </c>
      <c r="G2126">
        <v>1</v>
      </c>
      <c r="H2126">
        <v>0</v>
      </c>
      <c r="I2126">
        <v>14.92</v>
      </c>
      <c r="J2126">
        <v>14.92</v>
      </c>
    </row>
    <row r="2128" spans="1:10" x14ac:dyDescent="0.3">
      <c r="A2128">
        <v>35507536</v>
      </c>
      <c r="B2128" t="s">
        <v>1646</v>
      </c>
      <c r="D2128">
        <v>0</v>
      </c>
      <c r="E2128">
        <v>5</v>
      </c>
      <c r="F2128">
        <v>5</v>
      </c>
      <c r="G2128">
        <v>0</v>
      </c>
      <c r="H2128">
        <v>0</v>
      </c>
      <c r="I2128">
        <v>5</v>
      </c>
      <c r="J2128">
        <v>0</v>
      </c>
    </row>
    <row r="2130" spans="1:10" x14ac:dyDescent="0.3">
      <c r="A2130">
        <v>35511144</v>
      </c>
      <c r="B2130" t="s">
        <v>1647</v>
      </c>
      <c r="C2130" t="s">
        <v>19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4</v>
      </c>
      <c r="J2130">
        <v>0</v>
      </c>
    </row>
    <row r="2132" spans="1:10" x14ac:dyDescent="0.3">
      <c r="A2132">
        <v>35513360</v>
      </c>
      <c r="B2132" t="s">
        <v>949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5</v>
      </c>
      <c r="J2132">
        <v>0</v>
      </c>
    </row>
    <row r="2134" spans="1:10" x14ac:dyDescent="0.3">
      <c r="A2134">
        <v>35513582</v>
      </c>
      <c r="B2134" t="s">
        <v>1648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4</v>
      </c>
      <c r="J2134">
        <v>0</v>
      </c>
    </row>
    <row r="2136" spans="1:10" x14ac:dyDescent="0.3">
      <c r="A2136">
        <v>35515425</v>
      </c>
      <c r="B2136" t="s">
        <v>1649</v>
      </c>
      <c r="C2136" t="s">
        <v>19</v>
      </c>
      <c r="D2136">
        <v>0</v>
      </c>
      <c r="E2136">
        <v>1</v>
      </c>
      <c r="F2136">
        <v>0</v>
      </c>
      <c r="G2136">
        <v>1</v>
      </c>
      <c r="H2136">
        <v>0</v>
      </c>
      <c r="I2136">
        <v>12.7</v>
      </c>
      <c r="J2136">
        <v>12.7</v>
      </c>
    </row>
    <row r="2138" spans="1:10" x14ac:dyDescent="0.3">
      <c r="A2138">
        <v>3652212542</v>
      </c>
      <c r="B2138" t="s">
        <v>1650</v>
      </c>
      <c r="C2138" t="s">
        <v>19</v>
      </c>
      <c r="D2138">
        <v>0</v>
      </c>
      <c r="E2138">
        <v>2</v>
      </c>
      <c r="F2138">
        <v>0</v>
      </c>
      <c r="G2138">
        <v>2</v>
      </c>
      <c r="H2138">
        <v>0</v>
      </c>
      <c r="I2138">
        <v>8</v>
      </c>
      <c r="J2138">
        <v>16</v>
      </c>
    </row>
    <row r="2140" spans="1:10" x14ac:dyDescent="0.3">
      <c r="A2140">
        <v>5281104301018</v>
      </c>
      <c r="B2140" t="s">
        <v>1651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18.63</v>
      </c>
      <c r="J2140">
        <v>0</v>
      </c>
    </row>
    <row r="2142" spans="1:10" x14ac:dyDescent="0.3">
      <c r="A2142">
        <v>5281104301032</v>
      </c>
      <c r="B2142" t="s">
        <v>1652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13.87</v>
      </c>
      <c r="J2142">
        <v>0</v>
      </c>
    </row>
    <row r="2144" spans="1:10" x14ac:dyDescent="0.3">
      <c r="A2144">
        <v>5281104301056</v>
      </c>
      <c r="B2144" t="s">
        <v>1653</v>
      </c>
      <c r="D2144">
        <v>1</v>
      </c>
      <c r="E2144">
        <v>0</v>
      </c>
      <c r="F2144">
        <v>0</v>
      </c>
      <c r="G2144">
        <v>1</v>
      </c>
      <c r="H2144">
        <v>0</v>
      </c>
      <c r="I2144">
        <v>6.95</v>
      </c>
      <c r="J2144">
        <v>6.95</v>
      </c>
    </row>
    <row r="2146" spans="1:10" x14ac:dyDescent="0.3">
      <c r="A2146" t="s">
        <v>1654</v>
      </c>
      <c r="B2146" t="s">
        <v>1655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2.0667</v>
      </c>
      <c r="J2146">
        <v>0</v>
      </c>
    </row>
    <row r="2148" spans="1:10" x14ac:dyDescent="0.3">
      <c r="A2148" t="s">
        <v>1656</v>
      </c>
      <c r="B2148" t="s">
        <v>1657</v>
      </c>
      <c r="D2148">
        <v>1</v>
      </c>
      <c r="E2148">
        <v>0</v>
      </c>
      <c r="F2148">
        <v>1</v>
      </c>
      <c r="G2148">
        <v>0</v>
      </c>
      <c r="H2148">
        <v>0</v>
      </c>
      <c r="I2148">
        <v>1.3332999999999999</v>
      </c>
      <c r="J2148">
        <v>0</v>
      </c>
    </row>
    <row r="2150" spans="1:10" x14ac:dyDescent="0.3">
      <c r="A2150" t="s">
        <v>1658</v>
      </c>
      <c r="B2150" t="s">
        <v>1659</v>
      </c>
      <c r="D2150">
        <v>0</v>
      </c>
      <c r="E2150">
        <v>2</v>
      </c>
      <c r="F2150">
        <v>2</v>
      </c>
      <c r="G2150">
        <v>0</v>
      </c>
      <c r="H2150">
        <v>0</v>
      </c>
      <c r="I2150">
        <v>3.6333000000000002</v>
      </c>
      <c r="J2150">
        <v>0</v>
      </c>
    </row>
    <row r="2152" spans="1:10" x14ac:dyDescent="0.3">
      <c r="A2152" t="s">
        <v>1660</v>
      </c>
      <c r="B2152" t="s">
        <v>1661</v>
      </c>
      <c r="D2152">
        <v>0</v>
      </c>
      <c r="E2152">
        <v>2</v>
      </c>
      <c r="F2152">
        <v>2</v>
      </c>
      <c r="G2152">
        <v>0</v>
      </c>
      <c r="H2152">
        <v>0</v>
      </c>
      <c r="I2152">
        <v>4.4333</v>
      </c>
      <c r="J2152">
        <v>0</v>
      </c>
    </row>
    <row r="2154" spans="1:10" x14ac:dyDescent="0.3">
      <c r="A2154" t="s">
        <v>1662</v>
      </c>
      <c r="B2154" t="s">
        <v>1663</v>
      </c>
      <c r="D2154">
        <v>1</v>
      </c>
      <c r="E2154">
        <v>0</v>
      </c>
      <c r="F2154">
        <v>1</v>
      </c>
      <c r="G2154">
        <v>0</v>
      </c>
      <c r="H2154">
        <v>0</v>
      </c>
      <c r="I2154">
        <v>3.5</v>
      </c>
      <c r="J2154">
        <v>0</v>
      </c>
    </row>
    <row r="2156" spans="1:10" x14ac:dyDescent="0.3">
      <c r="A2156" t="s">
        <v>1664</v>
      </c>
      <c r="B2156" t="s">
        <v>1665</v>
      </c>
      <c r="D2156">
        <v>0</v>
      </c>
      <c r="E2156">
        <v>3</v>
      </c>
      <c r="F2156">
        <v>1</v>
      </c>
      <c r="G2156">
        <v>2</v>
      </c>
      <c r="H2156">
        <v>0</v>
      </c>
      <c r="I2156">
        <v>1.7</v>
      </c>
      <c r="J2156">
        <v>3.4</v>
      </c>
    </row>
    <row r="2158" spans="1:10" x14ac:dyDescent="0.3">
      <c r="A2158">
        <v>9022014562242</v>
      </c>
      <c r="B2158" t="s">
        <v>1666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7.7</v>
      </c>
      <c r="J2158">
        <v>0</v>
      </c>
    </row>
    <row r="2160" spans="1:10" x14ac:dyDescent="0.3">
      <c r="A2160">
        <v>9022014562243</v>
      </c>
      <c r="B2160" t="s">
        <v>1667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8.75</v>
      </c>
      <c r="J2160">
        <v>0</v>
      </c>
    </row>
    <row r="2162" spans="1:10" x14ac:dyDescent="0.3">
      <c r="A2162">
        <v>9022014562244</v>
      </c>
      <c r="B2162" t="s">
        <v>1668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9</v>
      </c>
      <c r="J2162">
        <v>0</v>
      </c>
    </row>
    <row r="2164" spans="1:10" x14ac:dyDescent="0.3">
      <c r="A2164">
        <v>9022014562245</v>
      </c>
      <c r="B2164" t="s">
        <v>1669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8.25</v>
      </c>
      <c r="J2164">
        <v>0</v>
      </c>
    </row>
    <row r="2166" spans="1:10" x14ac:dyDescent="0.3">
      <c r="A2166">
        <v>902201456291</v>
      </c>
      <c r="B2166" t="s">
        <v>627</v>
      </c>
      <c r="D2166">
        <v>0</v>
      </c>
      <c r="E2166">
        <v>14</v>
      </c>
      <c r="F2166">
        <v>3</v>
      </c>
      <c r="G2166">
        <v>11</v>
      </c>
      <c r="H2166">
        <v>0</v>
      </c>
      <c r="I2166">
        <v>5</v>
      </c>
      <c r="J2166">
        <v>55</v>
      </c>
    </row>
    <row r="2168" spans="1:10" x14ac:dyDescent="0.3">
      <c r="A2168">
        <v>90220145629999</v>
      </c>
      <c r="B2168" t="s">
        <v>1670</v>
      </c>
      <c r="C2168" t="s">
        <v>19</v>
      </c>
      <c r="D2168">
        <v>4</v>
      </c>
      <c r="E2168">
        <v>0</v>
      </c>
      <c r="F2168">
        <v>0</v>
      </c>
      <c r="G2168">
        <v>4</v>
      </c>
      <c r="H2168">
        <v>0</v>
      </c>
      <c r="I2168">
        <v>12.3</v>
      </c>
      <c r="J2168">
        <v>49.2</v>
      </c>
    </row>
    <row r="2170" spans="1:10" x14ac:dyDescent="0.3">
      <c r="A2170">
        <v>90220145630001</v>
      </c>
      <c r="B2170" t="s">
        <v>1671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13.8</v>
      </c>
      <c r="J2170">
        <v>0</v>
      </c>
    </row>
    <row r="2172" spans="1:10" x14ac:dyDescent="0.3">
      <c r="A2172">
        <v>90220145723602</v>
      </c>
      <c r="B2172" t="s">
        <v>1672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14.55</v>
      </c>
      <c r="J2172">
        <v>0</v>
      </c>
    </row>
    <row r="2174" spans="1:10" x14ac:dyDescent="0.3">
      <c r="A2174">
        <v>9022014572364</v>
      </c>
      <c r="B2174" t="s">
        <v>1673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7</v>
      </c>
      <c r="J2174">
        <v>0</v>
      </c>
    </row>
    <row r="2176" spans="1:10" x14ac:dyDescent="0.3">
      <c r="A2176">
        <v>9022014572371</v>
      </c>
      <c r="B2176" t="s">
        <v>1674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9.4</v>
      </c>
      <c r="J2176">
        <v>0</v>
      </c>
    </row>
    <row r="2178" spans="1:10" x14ac:dyDescent="0.3">
      <c r="A2178">
        <v>9022014572372</v>
      </c>
      <c r="B2178" t="s">
        <v>1675</v>
      </c>
      <c r="D2178">
        <v>0</v>
      </c>
      <c r="E2178">
        <v>2</v>
      </c>
      <c r="F2178">
        <v>2</v>
      </c>
      <c r="G2178">
        <v>0</v>
      </c>
      <c r="H2178">
        <v>0</v>
      </c>
      <c r="I2178">
        <v>11.47</v>
      </c>
      <c r="J2178">
        <v>0</v>
      </c>
    </row>
    <row r="2180" spans="1:10" x14ac:dyDescent="0.3">
      <c r="A2180">
        <v>9022014572407</v>
      </c>
      <c r="B2180" t="s">
        <v>1676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13</v>
      </c>
      <c r="J2180">
        <v>0</v>
      </c>
    </row>
    <row r="2182" spans="1:10" x14ac:dyDescent="0.3">
      <c r="A2182">
        <v>9022014572409</v>
      </c>
      <c r="B2182" t="s">
        <v>1677</v>
      </c>
      <c r="D2182">
        <v>0</v>
      </c>
      <c r="E2182">
        <v>1</v>
      </c>
      <c r="F2182">
        <v>1</v>
      </c>
      <c r="G2182">
        <v>0</v>
      </c>
      <c r="H2182">
        <v>0</v>
      </c>
      <c r="I2182">
        <v>11.79</v>
      </c>
      <c r="J2182">
        <v>0</v>
      </c>
    </row>
    <row r="2184" spans="1:10" x14ac:dyDescent="0.3">
      <c r="A2184">
        <v>9780021191864</v>
      </c>
      <c r="B2184" t="s">
        <v>1678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67.5</v>
      </c>
      <c r="J2184">
        <v>0</v>
      </c>
    </row>
    <row r="2186" spans="1:10" x14ac:dyDescent="0.3">
      <c r="A2186">
        <v>9780021192243</v>
      </c>
      <c r="B2186" t="s">
        <v>1679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10.95</v>
      </c>
      <c r="J2186">
        <v>0</v>
      </c>
    </row>
    <row r="2188" spans="1:10" x14ac:dyDescent="0.3">
      <c r="A2188">
        <v>9780132084833</v>
      </c>
      <c r="B2188" t="s">
        <v>1680</v>
      </c>
      <c r="D2188">
        <v>1</v>
      </c>
      <c r="E2188">
        <v>0</v>
      </c>
      <c r="F2188">
        <v>0</v>
      </c>
      <c r="G2188">
        <v>1</v>
      </c>
      <c r="H2188">
        <v>0</v>
      </c>
      <c r="I2188">
        <v>14.75</v>
      </c>
      <c r="J2188">
        <v>14.75</v>
      </c>
    </row>
    <row r="2190" spans="1:10" x14ac:dyDescent="0.3">
      <c r="A2190">
        <v>9780132450812</v>
      </c>
      <c r="B2190" t="s">
        <v>1681</v>
      </c>
      <c r="D2190">
        <v>0</v>
      </c>
      <c r="E2190">
        <v>1</v>
      </c>
      <c r="F2190">
        <v>1</v>
      </c>
      <c r="G2190">
        <v>0</v>
      </c>
      <c r="H2190">
        <v>0</v>
      </c>
      <c r="I2190">
        <v>25.5</v>
      </c>
      <c r="J2190">
        <v>0</v>
      </c>
    </row>
    <row r="2192" spans="1:10" x14ac:dyDescent="0.3">
      <c r="A2192">
        <v>9780132450829</v>
      </c>
      <c r="B2192" t="s">
        <v>1682</v>
      </c>
      <c r="D2192">
        <v>1</v>
      </c>
      <c r="E2192">
        <v>0</v>
      </c>
      <c r="F2192">
        <v>0</v>
      </c>
      <c r="G2192">
        <v>1</v>
      </c>
      <c r="H2192">
        <v>0</v>
      </c>
      <c r="I2192">
        <v>22</v>
      </c>
      <c r="J2192">
        <v>22</v>
      </c>
    </row>
    <row r="2194" spans="1:10" x14ac:dyDescent="0.3">
      <c r="A2194">
        <v>9780132450843</v>
      </c>
      <c r="B2194" t="s">
        <v>1683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20</v>
      </c>
      <c r="J2194">
        <v>0</v>
      </c>
    </row>
    <row r="2196" spans="1:10" x14ac:dyDescent="0.3">
      <c r="A2196">
        <v>9780132450874</v>
      </c>
      <c r="B2196" t="s">
        <v>1684</v>
      </c>
      <c r="C2196" t="s">
        <v>19</v>
      </c>
      <c r="D2196">
        <v>1</v>
      </c>
      <c r="E2196">
        <v>0</v>
      </c>
      <c r="F2196">
        <v>1</v>
      </c>
      <c r="G2196">
        <v>0</v>
      </c>
      <c r="H2196">
        <v>0</v>
      </c>
      <c r="I2196">
        <v>17</v>
      </c>
      <c r="J2196">
        <v>0</v>
      </c>
    </row>
    <row r="2198" spans="1:10" x14ac:dyDescent="0.3">
      <c r="A2198">
        <v>9780132451253</v>
      </c>
      <c r="B2198" t="s">
        <v>1685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19.5</v>
      </c>
      <c r="J2198">
        <v>0</v>
      </c>
    </row>
    <row r="2200" spans="1:10" x14ac:dyDescent="0.3">
      <c r="A2200">
        <v>9780132451307</v>
      </c>
      <c r="B2200" t="s">
        <v>1686</v>
      </c>
      <c r="D2200">
        <v>1</v>
      </c>
      <c r="E2200">
        <v>0</v>
      </c>
      <c r="F2200">
        <v>0</v>
      </c>
      <c r="G2200">
        <v>1</v>
      </c>
      <c r="H2200">
        <v>0</v>
      </c>
      <c r="I2200">
        <v>14.45</v>
      </c>
      <c r="J2200">
        <v>14.45</v>
      </c>
    </row>
    <row r="2202" spans="1:10" x14ac:dyDescent="0.3">
      <c r="A2202">
        <v>9780132451673</v>
      </c>
      <c r="B2202" t="s">
        <v>1687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13.1</v>
      </c>
      <c r="J2202">
        <v>0</v>
      </c>
    </row>
    <row r="2204" spans="1:10" x14ac:dyDescent="0.3">
      <c r="A2204">
        <v>9780132452014</v>
      </c>
      <c r="B2204" t="s">
        <v>1688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22</v>
      </c>
      <c r="J2204">
        <v>0</v>
      </c>
    </row>
    <row r="2206" spans="1:10" x14ac:dyDescent="0.3">
      <c r="A2206">
        <v>9780136038535</v>
      </c>
      <c r="B2206" t="s">
        <v>1689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14.95</v>
      </c>
      <c r="J2206">
        <v>0</v>
      </c>
    </row>
    <row r="2208" spans="1:10" x14ac:dyDescent="0.3">
      <c r="A2208">
        <v>9780136038788</v>
      </c>
      <c r="B2208" t="s">
        <v>1690</v>
      </c>
      <c r="D2208">
        <v>1</v>
      </c>
      <c r="E2208">
        <v>0</v>
      </c>
      <c r="F2208">
        <v>0</v>
      </c>
      <c r="G2208">
        <v>1</v>
      </c>
      <c r="H2208">
        <v>0</v>
      </c>
      <c r="I2208">
        <v>20</v>
      </c>
      <c r="J2208">
        <v>20</v>
      </c>
    </row>
    <row r="2210" spans="1:10" x14ac:dyDescent="0.3">
      <c r="A2210">
        <v>9780136038986</v>
      </c>
      <c r="B2210" t="s">
        <v>1691</v>
      </c>
      <c r="C2210" t="s">
        <v>19</v>
      </c>
      <c r="D2210">
        <v>0</v>
      </c>
      <c r="E2210">
        <v>2</v>
      </c>
      <c r="F2210">
        <v>2</v>
      </c>
      <c r="G2210">
        <v>0</v>
      </c>
      <c r="H2210">
        <v>0</v>
      </c>
      <c r="I2210">
        <v>21.1</v>
      </c>
      <c r="J2210">
        <v>0</v>
      </c>
    </row>
    <row r="2212" spans="1:10" x14ac:dyDescent="0.3">
      <c r="A2212">
        <v>9780136039068</v>
      </c>
      <c r="B2212" t="s">
        <v>1692</v>
      </c>
      <c r="C2212" t="s">
        <v>19</v>
      </c>
      <c r="D2212">
        <v>0</v>
      </c>
      <c r="E2212">
        <v>2</v>
      </c>
      <c r="F2212">
        <v>2</v>
      </c>
      <c r="G2212">
        <v>0</v>
      </c>
      <c r="H2212">
        <v>0</v>
      </c>
      <c r="I2212">
        <v>17.100000000000001</v>
      </c>
      <c r="J2212">
        <v>0</v>
      </c>
    </row>
    <row r="2214" spans="1:10" x14ac:dyDescent="0.3">
      <c r="A2214">
        <v>9780194005050</v>
      </c>
      <c r="B2214" t="s">
        <v>1693</v>
      </c>
      <c r="D2214">
        <v>0</v>
      </c>
      <c r="E2214">
        <v>4</v>
      </c>
      <c r="F2214">
        <v>2</v>
      </c>
      <c r="G2214">
        <v>2</v>
      </c>
      <c r="H2214">
        <v>0</v>
      </c>
      <c r="I2214">
        <v>9</v>
      </c>
      <c r="J2214">
        <v>18</v>
      </c>
    </row>
    <row r="2216" spans="1:10" x14ac:dyDescent="0.3">
      <c r="A2216">
        <v>9780194005074</v>
      </c>
      <c r="B2216" t="s">
        <v>1694</v>
      </c>
      <c r="D2216">
        <v>0</v>
      </c>
      <c r="E2216">
        <v>4</v>
      </c>
      <c r="F2216">
        <v>2</v>
      </c>
      <c r="G2216">
        <v>2</v>
      </c>
      <c r="H2216">
        <v>0</v>
      </c>
      <c r="I2216">
        <v>17.5</v>
      </c>
      <c r="J2216">
        <v>35</v>
      </c>
    </row>
    <row r="2218" spans="1:10" x14ac:dyDescent="0.3">
      <c r="A2218">
        <v>9780194005494</v>
      </c>
      <c r="B2218" t="s">
        <v>1695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8</v>
      </c>
      <c r="J2218">
        <v>0</v>
      </c>
    </row>
    <row r="2220" spans="1:10" x14ac:dyDescent="0.3">
      <c r="A2220">
        <v>9780194005593</v>
      </c>
      <c r="B2220" t="s">
        <v>1696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8.5</v>
      </c>
      <c r="J2220">
        <v>0</v>
      </c>
    </row>
    <row r="2222" spans="1:10" x14ac:dyDescent="0.3">
      <c r="A2222">
        <v>9780194005654</v>
      </c>
      <c r="B2222" t="s">
        <v>1697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16</v>
      </c>
      <c r="J2222">
        <v>0</v>
      </c>
    </row>
    <row r="2224" spans="1:10" x14ac:dyDescent="0.3">
      <c r="A2224">
        <v>9780194005692</v>
      </c>
      <c r="B2224" t="s">
        <v>1698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14.4</v>
      </c>
      <c r="J2224">
        <v>0</v>
      </c>
    </row>
    <row r="2226" spans="1:10" x14ac:dyDescent="0.3">
      <c r="A2226">
        <v>9780194432221</v>
      </c>
      <c r="B2226" t="s">
        <v>1699</v>
      </c>
      <c r="C2226" t="s">
        <v>19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19.5</v>
      </c>
      <c r="J2226">
        <v>0</v>
      </c>
    </row>
    <row r="2228" spans="1:10" x14ac:dyDescent="0.3">
      <c r="A2228">
        <v>9780194618076</v>
      </c>
      <c r="B2228" t="s">
        <v>1700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23.5</v>
      </c>
      <c r="J2228">
        <v>0</v>
      </c>
    </row>
    <row r="2230" spans="1:10" x14ac:dyDescent="0.3">
      <c r="A2230">
        <v>9780194618137</v>
      </c>
      <c r="B2230" t="s">
        <v>1701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16</v>
      </c>
      <c r="J2230">
        <v>0</v>
      </c>
    </row>
    <row r="2232" spans="1:10" x14ac:dyDescent="0.3">
      <c r="A2232">
        <v>9780194640992</v>
      </c>
      <c r="B2232" t="s">
        <v>1702</v>
      </c>
      <c r="D2232">
        <v>0</v>
      </c>
      <c r="E2232">
        <v>12</v>
      </c>
      <c r="F2232">
        <v>11</v>
      </c>
      <c r="G2232">
        <v>1</v>
      </c>
      <c r="H2232">
        <v>0</v>
      </c>
      <c r="I2232">
        <v>18.25</v>
      </c>
      <c r="J2232">
        <v>18.25</v>
      </c>
    </row>
    <row r="2234" spans="1:10" x14ac:dyDescent="0.3">
      <c r="A2234">
        <v>9780194641005</v>
      </c>
      <c r="B2234" t="s">
        <v>1703</v>
      </c>
      <c r="D2234">
        <v>2</v>
      </c>
      <c r="E2234">
        <v>2</v>
      </c>
      <c r="F2234">
        <v>4</v>
      </c>
      <c r="G2234">
        <v>0</v>
      </c>
      <c r="H2234">
        <v>0</v>
      </c>
      <c r="I2234">
        <v>16</v>
      </c>
      <c r="J2234">
        <v>0</v>
      </c>
    </row>
    <row r="2236" spans="1:10" x14ac:dyDescent="0.3">
      <c r="A2236">
        <v>9780194641487</v>
      </c>
      <c r="B2236" t="s">
        <v>1704</v>
      </c>
      <c r="D2236">
        <v>0</v>
      </c>
      <c r="E2236">
        <v>7</v>
      </c>
      <c r="F2236">
        <v>7</v>
      </c>
      <c r="G2236">
        <v>0</v>
      </c>
      <c r="H2236">
        <v>0</v>
      </c>
      <c r="I2236">
        <v>22.5</v>
      </c>
      <c r="J2236">
        <v>0</v>
      </c>
    </row>
    <row r="2238" spans="1:10" x14ac:dyDescent="0.3">
      <c r="A2238">
        <v>9780194641494</v>
      </c>
      <c r="B2238" t="s">
        <v>1705</v>
      </c>
      <c r="D2238">
        <v>2</v>
      </c>
      <c r="E2238">
        <v>0</v>
      </c>
      <c r="F2238">
        <v>2</v>
      </c>
      <c r="G2238">
        <v>0</v>
      </c>
      <c r="H2238">
        <v>0</v>
      </c>
      <c r="I2238">
        <v>19.25</v>
      </c>
      <c r="J2238">
        <v>0</v>
      </c>
    </row>
    <row r="2240" spans="1:10" x14ac:dyDescent="0.3">
      <c r="A2240">
        <v>9780194768665</v>
      </c>
      <c r="B2240" t="s">
        <v>1706</v>
      </c>
      <c r="C2240" t="s">
        <v>19</v>
      </c>
      <c r="D2240">
        <v>1</v>
      </c>
      <c r="E2240">
        <v>0</v>
      </c>
      <c r="F2240">
        <v>1</v>
      </c>
      <c r="G2240">
        <v>0</v>
      </c>
      <c r="H2240">
        <v>0</v>
      </c>
      <c r="I2240">
        <v>18</v>
      </c>
      <c r="J2240">
        <v>0</v>
      </c>
    </row>
    <row r="2242" spans="1:10" x14ac:dyDescent="0.3">
      <c r="A2242">
        <v>9780194769129</v>
      </c>
      <c r="B2242" t="s">
        <v>1707</v>
      </c>
      <c r="C2242" t="s">
        <v>19</v>
      </c>
      <c r="D2242">
        <v>0</v>
      </c>
      <c r="E2242">
        <v>1</v>
      </c>
      <c r="F2242">
        <v>1</v>
      </c>
      <c r="G2242">
        <v>0</v>
      </c>
      <c r="H2242">
        <v>0</v>
      </c>
      <c r="I2242">
        <v>29</v>
      </c>
      <c r="J2242">
        <v>0</v>
      </c>
    </row>
    <row r="2244" spans="1:10" x14ac:dyDescent="0.3">
      <c r="A2244">
        <v>9780194800396</v>
      </c>
      <c r="B2244" t="s">
        <v>1708</v>
      </c>
      <c r="D2244">
        <v>0</v>
      </c>
      <c r="E2244">
        <v>1</v>
      </c>
      <c r="F2244">
        <v>1</v>
      </c>
      <c r="G2244">
        <v>0</v>
      </c>
      <c r="H2244">
        <v>0</v>
      </c>
      <c r="I2244">
        <v>39</v>
      </c>
      <c r="J2244">
        <v>0</v>
      </c>
    </row>
    <row r="2246" spans="1:10" x14ac:dyDescent="0.3">
      <c r="A2246">
        <v>9780194817363</v>
      </c>
      <c r="B2246" t="s">
        <v>1709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51</v>
      </c>
      <c r="J2246">
        <v>0</v>
      </c>
    </row>
    <row r="2248" spans="1:10" x14ac:dyDescent="0.3">
      <c r="A2248">
        <v>9780230024595</v>
      </c>
      <c r="B2248" t="s">
        <v>1710</v>
      </c>
      <c r="D2248">
        <v>0</v>
      </c>
      <c r="E2248">
        <v>11</v>
      </c>
      <c r="F2248">
        <v>10</v>
      </c>
      <c r="G2248">
        <v>1</v>
      </c>
      <c r="H2248">
        <v>0</v>
      </c>
      <c r="I2248">
        <v>17.8</v>
      </c>
      <c r="J2248">
        <v>17.8</v>
      </c>
    </row>
    <row r="2250" spans="1:10" x14ac:dyDescent="0.3">
      <c r="A2250">
        <v>9780230024618</v>
      </c>
      <c r="B2250" t="s">
        <v>1711</v>
      </c>
      <c r="D2250">
        <v>1</v>
      </c>
      <c r="E2250">
        <v>1</v>
      </c>
      <c r="F2250">
        <v>2</v>
      </c>
      <c r="G2250">
        <v>0</v>
      </c>
      <c r="H2250">
        <v>0</v>
      </c>
      <c r="I2250">
        <v>17.8</v>
      </c>
      <c r="J2250">
        <v>0</v>
      </c>
    </row>
    <row r="2252" spans="1:10" x14ac:dyDescent="0.3">
      <c r="A2252">
        <v>9780230024779</v>
      </c>
      <c r="B2252" t="s">
        <v>1712</v>
      </c>
      <c r="C2252" t="s">
        <v>19</v>
      </c>
      <c r="D2252">
        <v>0</v>
      </c>
      <c r="E2252">
        <v>11</v>
      </c>
      <c r="F2252">
        <v>10</v>
      </c>
      <c r="G2252">
        <v>1</v>
      </c>
      <c r="H2252">
        <v>0</v>
      </c>
      <c r="I2252">
        <v>12.8</v>
      </c>
      <c r="J2252">
        <v>12.8</v>
      </c>
    </row>
    <row r="2254" spans="1:10" x14ac:dyDescent="0.3">
      <c r="A2254">
        <v>9780230024786</v>
      </c>
      <c r="B2254" t="s">
        <v>1713</v>
      </c>
      <c r="C2254" t="s">
        <v>19</v>
      </c>
      <c r="D2254">
        <v>0</v>
      </c>
      <c r="E2254">
        <v>1</v>
      </c>
      <c r="F2254">
        <v>1</v>
      </c>
      <c r="G2254">
        <v>0</v>
      </c>
      <c r="H2254">
        <v>0</v>
      </c>
      <c r="I2254">
        <v>12.8</v>
      </c>
      <c r="J2254">
        <v>0</v>
      </c>
    </row>
    <row r="2256" spans="1:10" x14ac:dyDescent="0.3">
      <c r="A2256">
        <v>9780230024793</v>
      </c>
      <c r="B2256" t="s">
        <v>1714</v>
      </c>
      <c r="D2256">
        <v>1</v>
      </c>
      <c r="E2256">
        <v>1</v>
      </c>
      <c r="F2256">
        <v>2</v>
      </c>
      <c r="G2256">
        <v>0</v>
      </c>
      <c r="H2256">
        <v>0</v>
      </c>
      <c r="I2256">
        <v>11.35</v>
      </c>
      <c r="J2256">
        <v>0</v>
      </c>
    </row>
    <row r="2258" spans="1:10" x14ac:dyDescent="0.3">
      <c r="A2258">
        <v>9780230420014</v>
      </c>
      <c r="B2258" t="s">
        <v>1715</v>
      </c>
      <c r="C2258" t="s">
        <v>19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12.4</v>
      </c>
      <c r="J2258">
        <v>0</v>
      </c>
    </row>
    <row r="2260" spans="1:10" x14ac:dyDescent="0.3">
      <c r="A2260">
        <v>9780230438934</v>
      </c>
      <c r="B2260" t="s">
        <v>1716</v>
      </c>
      <c r="C2260" t="s">
        <v>19</v>
      </c>
      <c r="D2260">
        <v>0</v>
      </c>
      <c r="E2260">
        <v>1</v>
      </c>
      <c r="F2260">
        <v>1</v>
      </c>
      <c r="G2260">
        <v>0</v>
      </c>
      <c r="H2260">
        <v>0</v>
      </c>
      <c r="I2260">
        <v>16.8</v>
      </c>
      <c r="J2260">
        <v>0</v>
      </c>
    </row>
    <row r="2262" spans="1:10" x14ac:dyDescent="0.3">
      <c r="A2262">
        <v>9780230457119</v>
      </c>
      <c r="B2262" t="s">
        <v>1717</v>
      </c>
      <c r="C2262" t="s">
        <v>19</v>
      </c>
      <c r="D2262">
        <v>0</v>
      </c>
      <c r="E2262">
        <v>1</v>
      </c>
      <c r="F2262">
        <v>1</v>
      </c>
      <c r="G2262">
        <v>0</v>
      </c>
      <c r="H2262">
        <v>0</v>
      </c>
      <c r="I2262">
        <v>12.7</v>
      </c>
      <c r="J2262">
        <v>0</v>
      </c>
    </row>
    <row r="2264" spans="1:10" x14ac:dyDescent="0.3">
      <c r="A2264">
        <v>9780333996256</v>
      </c>
      <c r="B2264" t="s">
        <v>1718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15.2</v>
      </c>
      <c r="J2264">
        <v>0</v>
      </c>
    </row>
    <row r="2266" spans="1:10" x14ac:dyDescent="0.3">
      <c r="A2266">
        <v>9780333996263</v>
      </c>
      <c r="B2266" t="s">
        <v>1719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10.3</v>
      </c>
      <c r="J2266">
        <v>0</v>
      </c>
    </row>
    <row r="2268" spans="1:10" x14ac:dyDescent="0.3">
      <c r="A2268">
        <v>9780333996324</v>
      </c>
      <c r="B2268" t="s">
        <v>1720</v>
      </c>
      <c r="D2268">
        <v>2</v>
      </c>
      <c r="E2268">
        <v>0</v>
      </c>
      <c r="F2268">
        <v>0</v>
      </c>
      <c r="G2268">
        <v>2</v>
      </c>
      <c r="H2268">
        <v>0</v>
      </c>
      <c r="I2268">
        <v>11.95</v>
      </c>
      <c r="J2268">
        <v>23.9</v>
      </c>
    </row>
    <row r="2270" spans="1:10" x14ac:dyDescent="0.3">
      <c r="A2270">
        <v>9780333996379</v>
      </c>
      <c r="B2270" t="s">
        <v>1721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17.3</v>
      </c>
      <c r="J2270">
        <v>0</v>
      </c>
    </row>
    <row r="2272" spans="1:10" x14ac:dyDescent="0.3">
      <c r="A2272">
        <v>9780333996386</v>
      </c>
      <c r="B2272" t="s">
        <v>1722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11.2</v>
      </c>
      <c r="J2272">
        <v>0</v>
      </c>
    </row>
    <row r="2274" spans="1:10" x14ac:dyDescent="0.3">
      <c r="A2274">
        <v>9780521148559</v>
      </c>
      <c r="B2274" t="s">
        <v>1723</v>
      </c>
      <c r="C2274" t="s">
        <v>19</v>
      </c>
      <c r="D2274">
        <v>0</v>
      </c>
      <c r="E2274">
        <v>1</v>
      </c>
      <c r="F2274">
        <v>1</v>
      </c>
      <c r="G2274">
        <v>0</v>
      </c>
      <c r="H2274">
        <v>0</v>
      </c>
      <c r="I2274">
        <v>28.94</v>
      </c>
      <c r="J2274">
        <v>0</v>
      </c>
    </row>
    <row r="2276" spans="1:10" x14ac:dyDescent="0.3">
      <c r="A2276">
        <v>9780521221689</v>
      </c>
      <c r="B2276" t="s">
        <v>1724</v>
      </c>
      <c r="C2276" t="s">
        <v>19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28.94</v>
      </c>
      <c r="J2276">
        <v>0</v>
      </c>
    </row>
    <row r="2278" spans="1:10" x14ac:dyDescent="0.3">
      <c r="A2278">
        <v>9780521223355</v>
      </c>
      <c r="B2278" t="s">
        <v>1725</v>
      </c>
      <c r="C2278" t="s">
        <v>19</v>
      </c>
      <c r="D2278">
        <v>0</v>
      </c>
      <c r="E2278">
        <v>1</v>
      </c>
      <c r="F2278">
        <v>1</v>
      </c>
      <c r="G2278">
        <v>0</v>
      </c>
      <c r="H2278">
        <v>0</v>
      </c>
      <c r="I2278">
        <v>28.94</v>
      </c>
      <c r="J2278">
        <v>0</v>
      </c>
    </row>
    <row r="2280" spans="1:10" x14ac:dyDescent="0.3">
      <c r="A2280">
        <v>9780521223874</v>
      </c>
      <c r="B2280" t="s">
        <v>1726</v>
      </c>
      <c r="C2280" t="s">
        <v>19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28.94</v>
      </c>
      <c r="J2280">
        <v>0</v>
      </c>
    </row>
    <row r="2282" spans="1:10" x14ac:dyDescent="0.3">
      <c r="A2282">
        <v>9780582507272</v>
      </c>
      <c r="B2282" t="s">
        <v>1727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40</v>
      </c>
      <c r="J2282">
        <v>0</v>
      </c>
    </row>
    <row r="2284" spans="1:10" x14ac:dyDescent="0.3">
      <c r="A2284">
        <v>9781107509153</v>
      </c>
      <c r="B2284" t="s">
        <v>1728</v>
      </c>
      <c r="D2284">
        <v>0</v>
      </c>
      <c r="E2284">
        <v>1</v>
      </c>
      <c r="F2284">
        <v>1</v>
      </c>
      <c r="G2284">
        <v>0</v>
      </c>
      <c r="H2284">
        <v>0</v>
      </c>
      <c r="I2284">
        <v>25.58</v>
      </c>
      <c r="J2284">
        <v>0</v>
      </c>
    </row>
    <row r="2286" spans="1:10" x14ac:dyDescent="0.3">
      <c r="A2286">
        <v>9781107509177</v>
      </c>
      <c r="B2286" t="s">
        <v>1729</v>
      </c>
      <c r="D2286">
        <v>0</v>
      </c>
      <c r="E2286">
        <v>1</v>
      </c>
      <c r="F2286">
        <v>1</v>
      </c>
      <c r="G2286">
        <v>0</v>
      </c>
      <c r="H2286">
        <v>0</v>
      </c>
      <c r="I2286">
        <v>15.49</v>
      </c>
      <c r="J2286">
        <v>0</v>
      </c>
    </row>
    <row r="2288" spans="1:10" x14ac:dyDescent="0.3">
      <c r="A2288">
        <v>9781107562707</v>
      </c>
      <c r="B2288" t="s">
        <v>1730</v>
      </c>
      <c r="D2288">
        <v>0</v>
      </c>
      <c r="E2288">
        <v>1</v>
      </c>
      <c r="F2288">
        <v>1</v>
      </c>
      <c r="G2288">
        <v>0</v>
      </c>
      <c r="H2288">
        <v>0</v>
      </c>
      <c r="I2288">
        <v>25.58</v>
      </c>
      <c r="J2288">
        <v>0</v>
      </c>
    </row>
    <row r="2290" spans="1:10" x14ac:dyDescent="0.3">
      <c r="A2290">
        <v>9781107563254</v>
      </c>
      <c r="B2290" t="s">
        <v>1731</v>
      </c>
      <c r="D2290">
        <v>0</v>
      </c>
      <c r="E2290">
        <v>1</v>
      </c>
      <c r="F2290">
        <v>1</v>
      </c>
      <c r="G2290">
        <v>0</v>
      </c>
      <c r="H2290">
        <v>0</v>
      </c>
      <c r="I2290">
        <v>15.49</v>
      </c>
      <c r="J2290">
        <v>0</v>
      </c>
    </row>
    <row r="2292" spans="1:10" x14ac:dyDescent="0.3">
      <c r="A2292">
        <v>9781107675162</v>
      </c>
      <c r="B2292" t="s">
        <v>1732</v>
      </c>
      <c r="C2292" t="s">
        <v>19</v>
      </c>
      <c r="D2292">
        <v>0</v>
      </c>
      <c r="E2292">
        <v>2</v>
      </c>
      <c r="F2292">
        <v>2</v>
      </c>
      <c r="G2292">
        <v>0</v>
      </c>
      <c r="H2292">
        <v>0</v>
      </c>
      <c r="I2292">
        <v>35.6</v>
      </c>
      <c r="J2292">
        <v>0</v>
      </c>
    </row>
    <row r="2294" spans="1:10" x14ac:dyDescent="0.3">
      <c r="A2294">
        <v>9781405014441</v>
      </c>
      <c r="B2294" t="s">
        <v>1733</v>
      </c>
      <c r="C2294" t="s">
        <v>19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18.920000000000002</v>
      </c>
      <c r="J2294">
        <v>0</v>
      </c>
    </row>
    <row r="2296" spans="1:10" x14ac:dyDescent="0.3">
      <c r="A2296">
        <v>9781405028691</v>
      </c>
      <c r="B2296" t="s">
        <v>1734</v>
      </c>
      <c r="C2296" t="s">
        <v>19</v>
      </c>
      <c r="D2296">
        <v>1</v>
      </c>
      <c r="E2296">
        <v>0</v>
      </c>
      <c r="F2296">
        <v>0</v>
      </c>
      <c r="G2296">
        <v>1</v>
      </c>
      <c r="H2296">
        <v>0</v>
      </c>
      <c r="I2296">
        <v>10.45</v>
      </c>
      <c r="J2296">
        <v>10.45</v>
      </c>
    </row>
    <row r="2298" spans="1:10" x14ac:dyDescent="0.3">
      <c r="A2298">
        <v>9781405028714</v>
      </c>
      <c r="B2298" t="s">
        <v>1735</v>
      </c>
      <c r="C2298" t="s">
        <v>19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11</v>
      </c>
      <c r="J2298">
        <v>0</v>
      </c>
    </row>
    <row r="2300" spans="1:10" x14ac:dyDescent="0.3">
      <c r="A2300">
        <v>9781405028752</v>
      </c>
      <c r="B2300" t="s">
        <v>1736</v>
      </c>
      <c r="C2300" t="s">
        <v>19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11.77</v>
      </c>
      <c r="J2300">
        <v>0</v>
      </c>
    </row>
    <row r="2302" spans="1:10" x14ac:dyDescent="0.3">
      <c r="A2302">
        <v>9781405028776</v>
      </c>
      <c r="B2302" t="s">
        <v>1737</v>
      </c>
      <c r="D2302">
        <v>0</v>
      </c>
      <c r="E2302">
        <v>1</v>
      </c>
      <c r="F2302">
        <v>1</v>
      </c>
      <c r="G2302">
        <v>0</v>
      </c>
      <c r="H2302">
        <v>0</v>
      </c>
      <c r="I2302">
        <v>11.2</v>
      </c>
      <c r="J2302">
        <v>0</v>
      </c>
    </row>
    <row r="2304" spans="1:10" x14ac:dyDescent="0.3">
      <c r="A2304">
        <v>9781405073653</v>
      </c>
      <c r="B2304" t="s">
        <v>1738</v>
      </c>
      <c r="C2304" t="s">
        <v>19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18.920000000000002</v>
      </c>
      <c r="J2304">
        <v>0</v>
      </c>
    </row>
    <row r="2306" spans="1:10" x14ac:dyDescent="0.3">
      <c r="A2306">
        <v>9781405073660</v>
      </c>
      <c r="B2306" t="s">
        <v>1739</v>
      </c>
      <c r="D2306">
        <v>0</v>
      </c>
      <c r="E2306">
        <v>1</v>
      </c>
      <c r="F2306">
        <v>1</v>
      </c>
      <c r="G2306">
        <v>0</v>
      </c>
      <c r="H2306">
        <v>0</v>
      </c>
      <c r="I2306">
        <v>17.899999999999999</v>
      </c>
      <c r="J2306">
        <v>0</v>
      </c>
    </row>
    <row r="2308" spans="1:10" x14ac:dyDescent="0.3">
      <c r="A2308">
        <v>9781405079440</v>
      </c>
      <c r="B2308" t="s">
        <v>1740</v>
      </c>
      <c r="D2308">
        <v>1</v>
      </c>
      <c r="E2308">
        <v>0</v>
      </c>
      <c r="F2308">
        <v>0</v>
      </c>
      <c r="G2308">
        <v>1</v>
      </c>
      <c r="H2308">
        <v>0</v>
      </c>
      <c r="I2308">
        <v>15</v>
      </c>
      <c r="J2308">
        <v>15</v>
      </c>
    </row>
    <row r="2310" spans="1:10" x14ac:dyDescent="0.3">
      <c r="A2310">
        <v>9781405079457</v>
      </c>
      <c r="B2310" t="s">
        <v>1741</v>
      </c>
      <c r="D2310">
        <v>1</v>
      </c>
      <c r="E2310">
        <v>0</v>
      </c>
      <c r="F2310">
        <v>0</v>
      </c>
      <c r="G2310">
        <v>1</v>
      </c>
      <c r="H2310">
        <v>0</v>
      </c>
      <c r="I2310">
        <v>11.25</v>
      </c>
      <c r="J2310">
        <v>11.25</v>
      </c>
    </row>
    <row r="2312" spans="1:10" x14ac:dyDescent="0.3">
      <c r="A2312">
        <v>9781405082709</v>
      </c>
      <c r="B2312" t="s">
        <v>1742</v>
      </c>
      <c r="D2312">
        <v>1</v>
      </c>
      <c r="E2312">
        <v>0</v>
      </c>
      <c r="F2312">
        <v>0</v>
      </c>
      <c r="G2312">
        <v>1</v>
      </c>
      <c r="H2312">
        <v>0</v>
      </c>
      <c r="I2312">
        <v>18.149999999999999</v>
      </c>
      <c r="J2312">
        <v>18.149999999999999</v>
      </c>
    </row>
    <row r="2314" spans="1:10" x14ac:dyDescent="0.3">
      <c r="A2314">
        <v>9781405842822</v>
      </c>
      <c r="B2314" t="s">
        <v>1743</v>
      </c>
      <c r="C2314" t="s">
        <v>19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7.6</v>
      </c>
      <c r="J2314">
        <v>0</v>
      </c>
    </row>
    <row r="2316" spans="1:10" x14ac:dyDescent="0.3">
      <c r="A2316">
        <v>9781408234907</v>
      </c>
      <c r="B2316" t="s">
        <v>1744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19.7</v>
      </c>
      <c r="J2316">
        <v>0</v>
      </c>
    </row>
    <row r="2318" spans="1:10" x14ac:dyDescent="0.3">
      <c r="A2318">
        <v>9781408234921</v>
      </c>
      <c r="B2318" t="s">
        <v>1745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21</v>
      </c>
      <c r="J2318">
        <v>0</v>
      </c>
    </row>
    <row r="2320" spans="1:10" x14ac:dyDescent="0.3">
      <c r="A2320">
        <v>9781408234945</v>
      </c>
      <c r="B2320" t="s">
        <v>1746</v>
      </c>
      <c r="D2320">
        <v>1</v>
      </c>
      <c r="E2320">
        <v>1</v>
      </c>
      <c r="F2320">
        <v>2</v>
      </c>
      <c r="G2320">
        <v>0</v>
      </c>
      <c r="H2320">
        <v>0</v>
      </c>
      <c r="I2320">
        <v>19</v>
      </c>
      <c r="J2320">
        <v>0</v>
      </c>
    </row>
    <row r="2322" spans="1:10" x14ac:dyDescent="0.3">
      <c r="A2322">
        <v>9781408234976</v>
      </c>
      <c r="B2322" t="s">
        <v>1747</v>
      </c>
      <c r="D2322">
        <v>0</v>
      </c>
      <c r="E2322">
        <v>2</v>
      </c>
      <c r="F2322">
        <v>2</v>
      </c>
      <c r="G2322">
        <v>0</v>
      </c>
      <c r="H2322">
        <v>0</v>
      </c>
      <c r="I2322">
        <v>28</v>
      </c>
      <c r="J2322">
        <v>0</v>
      </c>
    </row>
    <row r="2324" spans="1:10" x14ac:dyDescent="0.3">
      <c r="A2324">
        <v>9781408234990</v>
      </c>
      <c r="B2324" t="s">
        <v>1748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23</v>
      </c>
      <c r="J2324">
        <v>0</v>
      </c>
    </row>
    <row r="2326" spans="1:10" x14ac:dyDescent="0.3">
      <c r="A2326">
        <v>9781408235010</v>
      </c>
      <c r="B2326" t="s">
        <v>1749</v>
      </c>
      <c r="D2326">
        <v>0</v>
      </c>
      <c r="E2326">
        <v>2</v>
      </c>
      <c r="F2326">
        <v>2</v>
      </c>
      <c r="G2326">
        <v>0</v>
      </c>
      <c r="H2326">
        <v>0</v>
      </c>
      <c r="I2326">
        <v>26.25</v>
      </c>
      <c r="J2326">
        <v>0</v>
      </c>
    </row>
    <row r="2328" spans="1:10" x14ac:dyDescent="0.3">
      <c r="A2328">
        <v>9781408235034</v>
      </c>
      <c r="B2328" t="s">
        <v>1750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26.75</v>
      </c>
      <c r="J2328">
        <v>0</v>
      </c>
    </row>
    <row r="2330" spans="1:10" x14ac:dyDescent="0.3">
      <c r="A2330">
        <v>9781927087756</v>
      </c>
      <c r="B2330" t="s">
        <v>1751</v>
      </c>
      <c r="C2330" t="s">
        <v>19</v>
      </c>
      <c r="D2330">
        <v>0</v>
      </c>
      <c r="E2330">
        <v>12</v>
      </c>
      <c r="F2330">
        <v>6</v>
      </c>
      <c r="G2330">
        <v>6</v>
      </c>
      <c r="H2330">
        <v>0</v>
      </c>
      <c r="I2330">
        <v>7.9</v>
      </c>
      <c r="J2330">
        <v>47.4</v>
      </c>
    </row>
    <row r="2332" spans="1:10" x14ac:dyDescent="0.3">
      <c r="A2332">
        <v>9781927087763</v>
      </c>
      <c r="B2332" t="s">
        <v>1752</v>
      </c>
      <c r="C2332" t="s">
        <v>19</v>
      </c>
      <c r="D2332">
        <v>0</v>
      </c>
      <c r="E2332">
        <v>0</v>
      </c>
      <c r="F2332">
        <v>-1</v>
      </c>
      <c r="G2332">
        <v>1</v>
      </c>
      <c r="H2332">
        <v>0</v>
      </c>
      <c r="I2332">
        <v>6</v>
      </c>
      <c r="J2332">
        <v>6</v>
      </c>
    </row>
    <row r="2334" spans="1:10" x14ac:dyDescent="0.3">
      <c r="A2334">
        <v>9781934960165</v>
      </c>
      <c r="B2334" t="s">
        <v>1753</v>
      </c>
      <c r="C2334" t="s">
        <v>19</v>
      </c>
      <c r="D2334">
        <v>0</v>
      </c>
      <c r="E2334">
        <v>1</v>
      </c>
      <c r="F2334">
        <v>1</v>
      </c>
      <c r="G2334">
        <v>0</v>
      </c>
      <c r="H2334">
        <v>0</v>
      </c>
      <c r="I2334">
        <v>24.95</v>
      </c>
      <c r="J2334">
        <v>0</v>
      </c>
    </row>
    <row r="2336" spans="1:10" x14ac:dyDescent="0.3">
      <c r="A2336">
        <v>9782011165510</v>
      </c>
      <c r="B2336" t="s">
        <v>1754</v>
      </c>
      <c r="C2336" t="s">
        <v>19</v>
      </c>
      <c r="D2336">
        <v>1</v>
      </c>
      <c r="E2336">
        <v>0</v>
      </c>
      <c r="F2336">
        <v>0</v>
      </c>
      <c r="G2336">
        <v>1</v>
      </c>
      <c r="H2336">
        <v>0</v>
      </c>
      <c r="I2336">
        <v>18.645299999999999</v>
      </c>
      <c r="J2336">
        <v>18.649999999999999</v>
      </c>
    </row>
    <row r="2338" spans="1:10" x14ac:dyDescent="0.3">
      <c r="A2338">
        <v>9782011174840</v>
      </c>
      <c r="B2338" t="s">
        <v>1755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17.644200000000001</v>
      </c>
      <c r="J2338">
        <v>0</v>
      </c>
    </row>
    <row r="2340" spans="1:10" x14ac:dyDescent="0.3">
      <c r="A2340">
        <v>9782011255150</v>
      </c>
      <c r="B2340" t="s">
        <v>1756</v>
      </c>
      <c r="C2340" t="s">
        <v>19</v>
      </c>
      <c r="D2340">
        <v>1</v>
      </c>
      <c r="E2340">
        <v>0</v>
      </c>
      <c r="F2340">
        <v>0</v>
      </c>
      <c r="G2340">
        <v>1</v>
      </c>
      <c r="H2340">
        <v>0</v>
      </c>
      <c r="I2340">
        <v>0</v>
      </c>
      <c r="J2340">
        <v>0</v>
      </c>
    </row>
    <row r="2342" spans="1:10" x14ac:dyDescent="0.3">
      <c r="A2342">
        <v>9782011255532</v>
      </c>
      <c r="B2342" t="s">
        <v>1757</v>
      </c>
      <c r="C2342" t="s">
        <v>19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</row>
    <row r="2344" spans="1:10" x14ac:dyDescent="0.3">
      <c r="A2344">
        <v>9782011255556</v>
      </c>
      <c r="B2344" t="s">
        <v>1758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12.01</v>
      </c>
      <c r="J2344">
        <v>0</v>
      </c>
    </row>
    <row r="2346" spans="1:10" x14ac:dyDescent="0.3">
      <c r="A2346">
        <v>9782011255679</v>
      </c>
      <c r="B2346" t="s">
        <v>1759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27.47</v>
      </c>
      <c r="J2346">
        <v>0</v>
      </c>
    </row>
    <row r="2348" spans="1:10" x14ac:dyDescent="0.3">
      <c r="A2348">
        <v>9782011255686</v>
      </c>
      <c r="B2348" t="s">
        <v>1760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11.58</v>
      </c>
      <c r="J2348">
        <v>0</v>
      </c>
    </row>
    <row r="2350" spans="1:10" x14ac:dyDescent="0.3">
      <c r="A2350">
        <v>9782011255730</v>
      </c>
      <c r="B2350" t="s">
        <v>1761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28.49</v>
      </c>
      <c r="J2350">
        <v>0</v>
      </c>
    </row>
    <row r="2352" spans="1:10" x14ac:dyDescent="0.3">
      <c r="A2352">
        <v>9782011255747</v>
      </c>
      <c r="B2352" t="s">
        <v>1762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12.01</v>
      </c>
      <c r="J2352">
        <v>0</v>
      </c>
    </row>
    <row r="2354" spans="1:10" x14ac:dyDescent="0.3">
      <c r="A2354">
        <v>9782011256140</v>
      </c>
      <c r="B2354" t="s">
        <v>1763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26.44</v>
      </c>
      <c r="J2354">
        <v>0</v>
      </c>
    </row>
    <row r="2356" spans="1:10" x14ac:dyDescent="0.3">
      <c r="A2356">
        <v>9782011256416</v>
      </c>
      <c r="B2356" t="s">
        <v>1764</v>
      </c>
      <c r="C2356" t="s">
        <v>19</v>
      </c>
      <c r="D2356">
        <v>1</v>
      </c>
      <c r="E2356">
        <v>0</v>
      </c>
      <c r="F2356">
        <v>0</v>
      </c>
      <c r="G2356">
        <v>1</v>
      </c>
      <c r="H2356">
        <v>0</v>
      </c>
      <c r="I2356">
        <v>0</v>
      </c>
      <c r="J2356">
        <v>0</v>
      </c>
    </row>
    <row r="2358" spans="1:10" x14ac:dyDescent="0.3">
      <c r="A2358">
        <v>9782011256430</v>
      </c>
      <c r="B2358" t="s">
        <v>1765</v>
      </c>
      <c r="C2358" t="s">
        <v>19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32.340000000000003</v>
      </c>
      <c r="J2358">
        <v>0</v>
      </c>
    </row>
    <row r="2360" spans="1:10" x14ac:dyDescent="0.3">
      <c r="A2360">
        <v>9782011256515</v>
      </c>
      <c r="B2360" t="s">
        <v>1766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32.08</v>
      </c>
      <c r="J2360">
        <v>0</v>
      </c>
    </row>
    <row r="2362" spans="1:10" x14ac:dyDescent="0.3">
      <c r="A2362">
        <v>9782011256614</v>
      </c>
      <c r="B2362" t="s">
        <v>1767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31.05</v>
      </c>
      <c r="J2362">
        <v>0</v>
      </c>
    </row>
    <row r="2364" spans="1:10" x14ac:dyDescent="0.3">
      <c r="A2364">
        <v>9782011256638</v>
      </c>
      <c r="B2364" t="s">
        <v>1768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11.15</v>
      </c>
      <c r="J2364">
        <v>0</v>
      </c>
    </row>
    <row r="2366" spans="1:10" x14ac:dyDescent="0.3">
      <c r="A2366">
        <v>9782011354716</v>
      </c>
      <c r="B2366" t="s">
        <v>1769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28.1556</v>
      </c>
      <c r="J2366">
        <v>0</v>
      </c>
    </row>
    <row r="2368" spans="1:10" x14ac:dyDescent="0.3">
      <c r="A2368">
        <v>9782011354754</v>
      </c>
      <c r="B2368" t="s">
        <v>1770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35.64</v>
      </c>
      <c r="J2368">
        <v>0</v>
      </c>
    </row>
    <row r="2370" spans="1:10" x14ac:dyDescent="0.3">
      <c r="A2370">
        <v>9782011354761</v>
      </c>
      <c r="B2370" t="s">
        <v>1771</v>
      </c>
      <c r="C2370" t="s">
        <v>19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29.1</v>
      </c>
      <c r="J2370">
        <v>0</v>
      </c>
    </row>
    <row r="2372" spans="1:10" x14ac:dyDescent="0.3">
      <c r="A2372">
        <v>9782011354778</v>
      </c>
      <c r="B2372" t="s">
        <v>1772</v>
      </c>
      <c r="C2372" t="s">
        <v>19</v>
      </c>
      <c r="D2372">
        <v>0</v>
      </c>
      <c r="E2372">
        <v>1</v>
      </c>
      <c r="F2372">
        <v>0</v>
      </c>
      <c r="G2372">
        <v>1</v>
      </c>
      <c r="H2372">
        <v>0</v>
      </c>
      <c r="I2372">
        <v>30.76</v>
      </c>
      <c r="J2372">
        <v>30.76</v>
      </c>
    </row>
    <row r="2374" spans="1:10" x14ac:dyDescent="0.3">
      <c r="A2374">
        <v>9782011355423</v>
      </c>
      <c r="B2374" t="s">
        <v>1773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49.13</v>
      </c>
      <c r="J2374">
        <v>0</v>
      </c>
    </row>
    <row r="2376" spans="1:10" x14ac:dyDescent="0.3">
      <c r="A2376">
        <v>9782011355461</v>
      </c>
      <c r="B2376" t="s">
        <v>1774</v>
      </c>
      <c r="C2376" t="s">
        <v>19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39.85</v>
      </c>
      <c r="J2376">
        <v>0</v>
      </c>
    </row>
    <row r="2378" spans="1:10" x14ac:dyDescent="0.3">
      <c r="A2378">
        <v>9782011355539</v>
      </c>
      <c r="B2378" t="s">
        <v>1775</v>
      </c>
      <c r="D2378">
        <v>1</v>
      </c>
      <c r="E2378">
        <v>0</v>
      </c>
      <c r="F2378">
        <v>0</v>
      </c>
      <c r="G2378">
        <v>1</v>
      </c>
      <c r="H2378">
        <v>0</v>
      </c>
      <c r="I2378">
        <v>46.97</v>
      </c>
      <c r="J2378">
        <v>46.97</v>
      </c>
    </row>
    <row r="2380" spans="1:10" x14ac:dyDescent="0.3">
      <c r="A2380">
        <v>9782011355706</v>
      </c>
      <c r="B2380" t="s">
        <v>1776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49.13</v>
      </c>
      <c r="J2380">
        <v>0</v>
      </c>
    </row>
    <row r="2382" spans="1:10" x14ac:dyDescent="0.3">
      <c r="A2382">
        <v>9782011355744</v>
      </c>
      <c r="B2382" t="s">
        <v>1777</v>
      </c>
      <c r="C2382" t="s">
        <v>19</v>
      </c>
      <c r="D2382">
        <v>0</v>
      </c>
      <c r="E2382">
        <v>1</v>
      </c>
      <c r="F2382">
        <v>1</v>
      </c>
      <c r="G2382">
        <v>0</v>
      </c>
      <c r="H2382">
        <v>0</v>
      </c>
      <c r="I2382">
        <v>51.08</v>
      </c>
      <c r="J2382">
        <v>0</v>
      </c>
    </row>
    <row r="2384" spans="1:10" x14ac:dyDescent="0.3">
      <c r="A2384">
        <v>9782011355799</v>
      </c>
      <c r="B2384" t="s">
        <v>1778</v>
      </c>
      <c r="C2384" t="s">
        <v>19</v>
      </c>
      <c r="D2384">
        <v>0</v>
      </c>
      <c r="E2384">
        <v>1</v>
      </c>
      <c r="F2384">
        <v>1</v>
      </c>
      <c r="G2384">
        <v>0</v>
      </c>
      <c r="H2384">
        <v>0</v>
      </c>
      <c r="I2384">
        <v>52.4</v>
      </c>
      <c r="J2384">
        <v>0</v>
      </c>
    </row>
    <row r="2386" spans="1:10" x14ac:dyDescent="0.3">
      <c r="A2386">
        <v>9782011355805</v>
      </c>
      <c r="B2386" t="s">
        <v>1779</v>
      </c>
      <c r="C2386" t="s">
        <v>19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33.4</v>
      </c>
      <c r="J2386">
        <v>0</v>
      </c>
    </row>
    <row r="2388" spans="1:10" x14ac:dyDescent="0.3">
      <c r="A2388">
        <v>9782011356048</v>
      </c>
      <c r="B2388" t="s">
        <v>1780</v>
      </c>
      <c r="C2388" t="s">
        <v>19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32.26</v>
      </c>
      <c r="J2388">
        <v>0</v>
      </c>
    </row>
    <row r="2390" spans="1:10" x14ac:dyDescent="0.3">
      <c r="A2390">
        <v>9782011356055</v>
      </c>
      <c r="B2390" t="s">
        <v>1781</v>
      </c>
      <c r="C2390" t="s">
        <v>19</v>
      </c>
      <c r="D2390">
        <v>0</v>
      </c>
      <c r="E2390">
        <v>2</v>
      </c>
      <c r="F2390">
        <v>2</v>
      </c>
      <c r="G2390">
        <v>0</v>
      </c>
      <c r="H2390">
        <v>0</v>
      </c>
      <c r="I2390">
        <v>39.47</v>
      </c>
      <c r="J2390">
        <v>0</v>
      </c>
    </row>
    <row r="2392" spans="1:10" x14ac:dyDescent="0.3">
      <c r="A2392">
        <v>9782011356093</v>
      </c>
      <c r="B2392" t="s">
        <v>1782</v>
      </c>
      <c r="C2392" t="s">
        <v>19</v>
      </c>
      <c r="D2392">
        <v>0</v>
      </c>
      <c r="E2392">
        <v>2</v>
      </c>
      <c r="F2392">
        <v>2</v>
      </c>
      <c r="G2392">
        <v>0</v>
      </c>
      <c r="H2392">
        <v>0</v>
      </c>
      <c r="I2392">
        <v>39.47</v>
      </c>
      <c r="J2392">
        <v>0</v>
      </c>
    </row>
    <row r="2394" spans="1:10" x14ac:dyDescent="0.3">
      <c r="A2394">
        <v>9782011555519</v>
      </c>
      <c r="B2394" t="s">
        <v>1783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22.45</v>
      </c>
      <c r="J2394">
        <v>0</v>
      </c>
    </row>
    <row r="2396" spans="1:10" x14ac:dyDescent="0.3">
      <c r="A2396">
        <v>9782011555526</v>
      </c>
      <c r="B2396" t="s">
        <v>1784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11.73</v>
      </c>
      <c r="J2396">
        <v>0</v>
      </c>
    </row>
    <row r="2398" spans="1:10" x14ac:dyDescent="0.3">
      <c r="A2398">
        <v>9782011556530</v>
      </c>
      <c r="B2398" t="s">
        <v>1785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16.93</v>
      </c>
      <c r="J2398">
        <v>0</v>
      </c>
    </row>
    <row r="2400" spans="1:10" x14ac:dyDescent="0.3">
      <c r="A2400">
        <v>9782011556547</v>
      </c>
      <c r="B2400" t="s">
        <v>1786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9.9</v>
      </c>
      <c r="J2400">
        <v>0</v>
      </c>
    </row>
    <row r="2402" spans="1:10" x14ac:dyDescent="0.3">
      <c r="A2402">
        <v>9782011557087</v>
      </c>
      <c r="B2402" t="s">
        <v>1787</v>
      </c>
      <c r="C2402" t="s">
        <v>19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15.69</v>
      </c>
      <c r="J2402">
        <v>0</v>
      </c>
    </row>
    <row r="2404" spans="1:10" x14ac:dyDescent="0.3">
      <c r="A2404">
        <v>9782011557094</v>
      </c>
      <c r="B2404" t="s">
        <v>1788</v>
      </c>
      <c r="C2404" t="s">
        <v>19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10.63</v>
      </c>
      <c r="J2404">
        <v>0</v>
      </c>
    </row>
    <row r="2406" spans="1:10" x14ac:dyDescent="0.3">
      <c r="A2406">
        <v>9782011558947</v>
      </c>
      <c r="B2406" t="s">
        <v>1789</v>
      </c>
      <c r="C2406" t="s">
        <v>19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15.56</v>
      </c>
      <c r="J2406">
        <v>0</v>
      </c>
    </row>
    <row r="2408" spans="1:10" x14ac:dyDescent="0.3">
      <c r="A2408">
        <v>9782011679536</v>
      </c>
      <c r="B2408" t="s">
        <v>1790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4.6666999999999996</v>
      </c>
      <c r="J2408">
        <v>0</v>
      </c>
    </row>
    <row r="2410" spans="1:10" x14ac:dyDescent="0.3">
      <c r="A2410">
        <v>9782011685452</v>
      </c>
      <c r="B2410" t="s">
        <v>1791</v>
      </c>
      <c r="D2410">
        <v>0</v>
      </c>
      <c r="E2410">
        <v>1</v>
      </c>
      <c r="F2410">
        <v>1</v>
      </c>
      <c r="G2410">
        <v>0</v>
      </c>
      <c r="H2410">
        <v>0</v>
      </c>
      <c r="I2410">
        <v>4.62</v>
      </c>
      <c r="J2410">
        <v>0</v>
      </c>
    </row>
    <row r="2412" spans="1:10" x14ac:dyDescent="0.3">
      <c r="A2412">
        <v>9782011696960</v>
      </c>
      <c r="B2412" t="s">
        <v>1792</v>
      </c>
      <c r="D2412">
        <v>0</v>
      </c>
      <c r="E2412">
        <v>1</v>
      </c>
      <c r="F2412">
        <v>1</v>
      </c>
      <c r="G2412">
        <v>0</v>
      </c>
      <c r="H2412">
        <v>0</v>
      </c>
      <c r="I2412">
        <v>5.94</v>
      </c>
      <c r="J2412">
        <v>0</v>
      </c>
    </row>
    <row r="2414" spans="1:10" x14ac:dyDescent="0.3">
      <c r="A2414">
        <v>9782011700667</v>
      </c>
      <c r="B2414" t="s">
        <v>1793</v>
      </c>
      <c r="C2414" t="s">
        <v>1794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9.61</v>
      </c>
      <c r="J2414">
        <v>0</v>
      </c>
    </row>
    <row r="2416" spans="1:10" x14ac:dyDescent="0.3">
      <c r="A2416">
        <v>9782012814868</v>
      </c>
      <c r="B2416" t="s">
        <v>1795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6.37</v>
      </c>
      <c r="J2416">
        <v>0</v>
      </c>
    </row>
    <row r="2418" spans="1:10" x14ac:dyDescent="0.3">
      <c r="A2418">
        <v>9782012815247</v>
      </c>
      <c r="B2418" t="s">
        <v>1796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6.47</v>
      </c>
      <c r="J2418">
        <v>0</v>
      </c>
    </row>
    <row r="2420" spans="1:10" x14ac:dyDescent="0.3">
      <c r="A2420">
        <v>9782013224024</v>
      </c>
      <c r="B2420" t="s">
        <v>1797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8.77</v>
      </c>
      <c r="J2420">
        <v>0</v>
      </c>
    </row>
    <row r="2422" spans="1:10" x14ac:dyDescent="0.3">
      <c r="A2422">
        <v>9782013235938</v>
      </c>
      <c r="B2422" t="s">
        <v>1798</v>
      </c>
      <c r="D2422">
        <v>0</v>
      </c>
      <c r="E2422">
        <v>1</v>
      </c>
      <c r="F2422">
        <v>1</v>
      </c>
      <c r="G2422">
        <v>0</v>
      </c>
      <c r="H2422">
        <v>0</v>
      </c>
      <c r="I2422">
        <v>32.08</v>
      </c>
      <c r="J2422">
        <v>0</v>
      </c>
    </row>
    <row r="2424" spans="1:10" x14ac:dyDescent="0.3">
      <c r="A2424">
        <v>9782013947428</v>
      </c>
      <c r="B2424" t="s">
        <v>1799</v>
      </c>
      <c r="C2424" t="s">
        <v>19</v>
      </c>
      <c r="D2424">
        <v>0</v>
      </c>
      <c r="E2424">
        <v>1</v>
      </c>
      <c r="F2424">
        <v>1</v>
      </c>
      <c r="G2424">
        <v>0</v>
      </c>
      <c r="H2424">
        <v>0</v>
      </c>
      <c r="I2424">
        <v>18.48</v>
      </c>
      <c r="J2424">
        <v>0</v>
      </c>
    </row>
    <row r="2426" spans="1:10" x14ac:dyDescent="0.3">
      <c r="A2426">
        <v>9782013949514</v>
      </c>
      <c r="B2426" t="s">
        <v>1800</v>
      </c>
      <c r="D2426">
        <v>0</v>
      </c>
      <c r="E2426">
        <v>1</v>
      </c>
      <c r="F2426">
        <v>1</v>
      </c>
      <c r="G2426">
        <v>0</v>
      </c>
      <c r="H2426">
        <v>0</v>
      </c>
      <c r="I2426">
        <v>5.94</v>
      </c>
      <c r="J2426">
        <v>0</v>
      </c>
    </row>
    <row r="2428" spans="1:10" x14ac:dyDescent="0.3">
      <c r="A2428">
        <v>9782013951036</v>
      </c>
      <c r="B2428" t="s">
        <v>1801</v>
      </c>
      <c r="C2428" t="s">
        <v>19</v>
      </c>
      <c r="D2428">
        <v>0</v>
      </c>
      <c r="E2428">
        <v>1</v>
      </c>
      <c r="F2428">
        <v>0</v>
      </c>
      <c r="G2428">
        <v>1</v>
      </c>
      <c r="H2428">
        <v>0</v>
      </c>
      <c r="I2428">
        <v>6.47</v>
      </c>
      <c r="J2428">
        <v>6.47</v>
      </c>
    </row>
    <row r="2430" spans="1:10" x14ac:dyDescent="0.3">
      <c r="A2430">
        <v>9782035321633</v>
      </c>
      <c r="B2430" t="s">
        <v>1802</v>
      </c>
      <c r="C2430" t="s">
        <v>19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15.6</v>
      </c>
      <c r="J2430">
        <v>0</v>
      </c>
    </row>
    <row r="2432" spans="1:10" x14ac:dyDescent="0.3">
      <c r="A2432">
        <v>9782035859174</v>
      </c>
      <c r="B2432" t="s">
        <v>1803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4.5199999999999996</v>
      </c>
      <c r="J2432">
        <v>0</v>
      </c>
    </row>
    <row r="2434" spans="1:10" x14ac:dyDescent="0.3">
      <c r="A2434">
        <v>9782040281809</v>
      </c>
      <c r="B2434" t="s">
        <v>1804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9.8000000000000007</v>
      </c>
      <c r="J2434">
        <v>0</v>
      </c>
    </row>
    <row r="2436" spans="1:10" x14ac:dyDescent="0.3">
      <c r="A2436">
        <v>9782040283469</v>
      </c>
      <c r="B2436" t="s">
        <v>1805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9.8000000000000007</v>
      </c>
      <c r="J2436">
        <v>0</v>
      </c>
    </row>
    <row r="2438" spans="1:10" x14ac:dyDescent="0.3">
      <c r="A2438">
        <v>9782040283506</v>
      </c>
      <c r="B2438" t="s">
        <v>1806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8.2590000000000003</v>
      </c>
      <c r="J2438">
        <v>0</v>
      </c>
    </row>
    <row r="2440" spans="1:10" x14ac:dyDescent="0.3">
      <c r="A2440">
        <v>9782047320983</v>
      </c>
      <c r="B2440" t="s">
        <v>1807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32.21</v>
      </c>
      <c r="J2440">
        <v>0</v>
      </c>
    </row>
    <row r="2442" spans="1:10" x14ac:dyDescent="0.3">
      <c r="A2442">
        <v>9782047321065</v>
      </c>
      <c r="B2442" t="s">
        <v>1808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29.52</v>
      </c>
      <c r="J2442">
        <v>0</v>
      </c>
    </row>
    <row r="2444" spans="1:10" x14ac:dyDescent="0.3">
      <c r="A2444">
        <v>9782047322260</v>
      </c>
      <c r="B2444" t="s">
        <v>1809</v>
      </c>
      <c r="D2444">
        <v>1</v>
      </c>
      <c r="E2444">
        <v>0</v>
      </c>
      <c r="F2444">
        <v>1</v>
      </c>
      <c r="G2444">
        <v>0</v>
      </c>
      <c r="H2444">
        <v>0</v>
      </c>
      <c r="I2444">
        <v>33.65</v>
      </c>
      <c r="J2444">
        <v>0</v>
      </c>
    </row>
    <row r="2446" spans="1:10" x14ac:dyDescent="0.3">
      <c r="A2446">
        <v>9782047325339</v>
      </c>
      <c r="B2446" t="s">
        <v>1810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17.518999999999998</v>
      </c>
      <c r="J2446">
        <v>0</v>
      </c>
    </row>
    <row r="2448" spans="1:10" x14ac:dyDescent="0.3">
      <c r="A2448">
        <v>9782047325346</v>
      </c>
      <c r="B2448" t="s">
        <v>1811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20.2</v>
      </c>
      <c r="J2448">
        <v>0</v>
      </c>
    </row>
    <row r="2450" spans="1:10" x14ac:dyDescent="0.3">
      <c r="A2450">
        <v>9782047326336</v>
      </c>
      <c r="B2450" t="s">
        <v>1812</v>
      </c>
      <c r="D2450">
        <v>1</v>
      </c>
      <c r="E2450">
        <v>0</v>
      </c>
      <c r="F2450">
        <v>1</v>
      </c>
      <c r="G2450">
        <v>0</v>
      </c>
      <c r="H2450">
        <v>0</v>
      </c>
      <c r="I2450">
        <v>17.63</v>
      </c>
      <c r="J2450">
        <v>0</v>
      </c>
    </row>
    <row r="2452" spans="1:10" x14ac:dyDescent="0.3">
      <c r="A2452">
        <v>9782047326572</v>
      </c>
      <c r="B2452" t="s">
        <v>1813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26.153400000000001</v>
      </c>
      <c r="J2452">
        <v>0</v>
      </c>
    </row>
    <row r="2454" spans="1:10" x14ac:dyDescent="0.3">
      <c r="A2454">
        <v>9782047326671</v>
      </c>
      <c r="B2454" t="s">
        <v>1814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32.21</v>
      </c>
      <c r="J2454">
        <v>0</v>
      </c>
    </row>
    <row r="2456" spans="1:10" x14ac:dyDescent="0.3">
      <c r="A2456">
        <v>9782047326688</v>
      </c>
      <c r="B2456" t="s">
        <v>1815</v>
      </c>
      <c r="D2456">
        <v>2</v>
      </c>
      <c r="E2456">
        <v>0</v>
      </c>
      <c r="F2456">
        <v>0</v>
      </c>
      <c r="G2456">
        <v>2</v>
      </c>
      <c r="H2456">
        <v>0</v>
      </c>
      <c r="I2456">
        <v>30.65</v>
      </c>
      <c r="J2456">
        <v>61.3</v>
      </c>
    </row>
    <row r="2458" spans="1:10" x14ac:dyDescent="0.3">
      <c r="A2458">
        <v>9782047327531</v>
      </c>
      <c r="B2458" t="s">
        <v>1816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17.518999999999998</v>
      </c>
      <c r="J2458">
        <v>0</v>
      </c>
    </row>
    <row r="2460" spans="1:10" x14ac:dyDescent="0.3">
      <c r="A2460">
        <v>9782047327548</v>
      </c>
      <c r="B2460" t="s">
        <v>1817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19.6236</v>
      </c>
      <c r="J2460">
        <v>0</v>
      </c>
    </row>
    <row r="2462" spans="1:10" x14ac:dyDescent="0.3">
      <c r="A2462">
        <v>9782047327586</v>
      </c>
      <c r="B2462" t="s">
        <v>1818</v>
      </c>
      <c r="C2462" t="s">
        <v>19</v>
      </c>
      <c r="D2462">
        <v>0</v>
      </c>
      <c r="E2462">
        <v>2</v>
      </c>
      <c r="F2462">
        <v>2</v>
      </c>
      <c r="G2462">
        <v>0</v>
      </c>
      <c r="H2462">
        <v>0</v>
      </c>
      <c r="I2462">
        <v>40.26</v>
      </c>
      <c r="J2462">
        <v>0</v>
      </c>
    </row>
    <row r="2464" spans="1:10" x14ac:dyDescent="0.3">
      <c r="A2464">
        <v>9782047327777</v>
      </c>
      <c r="B2464" t="s">
        <v>1819</v>
      </c>
      <c r="C2464" t="s">
        <v>19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30.17</v>
      </c>
      <c r="J2464">
        <v>0</v>
      </c>
    </row>
    <row r="2466" spans="1:10" x14ac:dyDescent="0.3">
      <c r="A2466">
        <v>9782047327791</v>
      </c>
      <c r="B2466" t="s">
        <v>1820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38.65</v>
      </c>
      <c r="J2466">
        <v>0</v>
      </c>
    </row>
    <row r="2468" spans="1:10" x14ac:dyDescent="0.3">
      <c r="A2468">
        <v>9782047327807</v>
      </c>
      <c r="B2468" t="s">
        <v>1821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37.880000000000003</v>
      </c>
      <c r="J2468">
        <v>0</v>
      </c>
    </row>
    <row r="2470" spans="1:10" x14ac:dyDescent="0.3">
      <c r="A2470">
        <v>9782047328132</v>
      </c>
      <c r="B2470" t="s">
        <v>1822</v>
      </c>
      <c r="D2470">
        <v>1</v>
      </c>
      <c r="E2470">
        <v>0</v>
      </c>
      <c r="F2470">
        <v>0</v>
      </c>
      <c r="G2470">
        <v>1</v>
      </c>
      <c r="H2470">
        <v>0</v>
      </c>
      <c r="I2470">
        <v>33.21</v>
      </c>
      <c r="J2470">
        <v>33.21</v>
      </c>
    </row>
    <row r="2472" spans="1:10" x14ac:dyDescent="0.3">
      <c r="A2472">
        <v>9782047328422</v>
      </c>
      <c r="B2472" t="s">
        <v>1823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53.44</v>
      </c>
      <c r="J2472">
        <v>0</v>
      </c>
    </row>
    <row r="2474" spans="1:10" x14ac:dyDescent="0.3">
      <c r="A2474">
        <v>9782047328941</v>
      </c>
      <c r="B2474" t="s">
        <v>1824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17.329999999999998</v>
      </c>
      <c r="J2474">
        <v>0</v>
      </c>
    </row>
    <row r="2476" spans="1:10" x14ac:dyDescent="0.3">
      <c r="A2476">
        <v>9782047329245</v>
      </c>
      <c r="B2476" t="s">
        <v>1825</v>
      </c>
      <c r="C2476" t="s">
        <v>19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29.35</v>
      </c>
      <c r="J2476">
        <v>0</v>
      </c>
    </row>
    <row r="2478" spans="1:10" x14ac:dyDescent="0.3">
      <c r="A2478">
        <v>9782047329306</v>
      </c>
      <c r="B2478" t="s">
        <v>1826</v>
      </c>
      <c r="D2478">
        <v>0</v>
      </c>
      <c r="E2478">
        <v>1</v>
      </c>
      <c r="F2478">
        <v>1</v>
      </c>
      <c r="G2478">
        <v>0</v>
      </c>
      <c r="H2478">
        <v>0</v>
      </c>
      <c r="I2478">
        <v>30.62</v>
      </c>
      <c r="J2478">
        <v>0</v>
      </c>
    </row>
    <row r="2480" spans="1:10" x14ac:dyDescent="0.3">
      <c r="A2480">
        <v>9782047329320</v>
      </c>
      <c r="B2480" t="s">
        <v>1827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23.150200000000002</v>
      </c>
      <c r="J2480">
        <v>0</v>
      </c>
    </row>
    <row r="2482" spans="1:10" x14ac:dyDescent="0.3">
      <c r="A2482">
        <v>9782047329993</v>
      </c>
      <c r="B2482" t="s">
        <v>1828</v>
      </c>
      <c r="D2482">
        <v>0</v>
      </c>
      <c r="E2482">
        <v>1</v>
      </c>
      <c r="F2482">
        <v>1</v>
      </c>
      <c r="G2482">
        <v>0</v>
      </c>
      <c r="H2482">
        <v>0</v>
      </c>
      <c r="I2482">
        <v>53.603700000000003</v>
      </c>
      <c r="J2482">
        <v>0</v>
      </c>
    </row>
    <row r="2484" spans="1:10" x14ac:dyDescent="0.3">
      <c r="A2484">
        <v>9782047330357</v>
      </c>
      <c r="B2484" t="s">
        <v>1829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21.95</v>
      </c>
      <c r="J2484">
        <v>0</v>
      </c>
    </row>
    <row r="2486" spans="1:10" x14ac:dyDescent="0.3">
      <c r="A2486">
        <v>9782047331460</v>
      </c>
      <c r="B2486" t="s">
        <v>1830</v>
      </c>
      <c r="C2486" t="s">
        <v>19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29.51</v>
      </c>
      <c r="J2486">
        <v>0</v>
      </c>
    </row>
    <row r="2488" spans="1:10" x14ac:dyDescent="0.3">
      <c r="A2488">
        <v>9782070360420</v>
      </c>
      <c r="B2488" t="s">
        <v>1831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10.47</v>
      </c>
      <c r="J2488">
        <v>0</v>
      </c>
    </row>
    <row r="2490" spans="1:10" x14ac:dyDescent="0.3">
      <c r="A2490">
        <v>9782070416219</v>
      </c>
      <c r="B2490" t="s">
        <v>1832</v>
      </c>
      <c r="D2490">
        <v>0</v>
      </c>
      <c r="E2490">
        <v>1</v>
      </c>
      <c r="F2490">
        <v>1</v>
      </c>
      <c r="G2490">
        <v>0</v>
      </c>
      <c r="H2490">
        <v>0</v>
      </c>
      <c r="I2490">
        <v>8.58</v>
      </c>
      <c r="J2490">
        <v>0</v>
      </c>
    </row>
    <row r="2492" spans="1:10" x14ac:dyDescent="0.3">
      <c r="A2492">
        <v>9782080712943</v>
      </c>
      <c r="B2492" t="s">
        <v>1833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7.39</v>
      </c>
      <c r="J2492">
        <v>0</v>
      </c>
    </row>
    <row r="2494" spans="1:10" x14ac:dyDescent="0.3">
      <c r="A2494">
        <v>9782081247277</v>
      </c>
      <c r="B2494" t="s">
        <v>1834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7.24</v>
      </c>
      <c r="J2494">
        <v>0</v>
      </c>
    </row>
    <row r="2496" spans="1:10" x14ac:dyDescent="0.3">
      <c r="A2496">
        <v>9782081600904</v>
      </c>
      <c r="B2496" t="s">
        <v>1835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5.5060000000000002</v>
      </c>
      <c r="J2496">
        <v>0</v>
      </c>
    </row>
    <row r="2498" spans="1:10" x14ac:dyDescent="0.3">
      <c r="A2498">
        <v>9782091033754</v>
      </c>
      <c r="B2498" t="s">
        <v>1836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12.78</v>
      </c>
      <c r="J2498">
        <v>0</v>
      </c>
    </row>
    <row r="2500" spans="1:10" x14ac:dyDescent="0.3">
      <c r="A2500">
        <v>9782091217413</v>
      </c>
      <c r="B2500" t="s">
        <v>1837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19.87</v>
      </c>
      <c r="J2500">
        <v>0</v>
      </c>
    </row>
    <row r="2502" spans="1:10" x14ac:dyDescent="0.3">
      <c r="A2502">
        <v>9782091220055</v>
      </c>
      <c r="B2502" t="s">
        <v>1838</v>
      </c>
      <c r="C2502" t="s">
        <v>19</v>
      </c>
      <c r="D2502">
        <v>1</v>
      </c>
      <c r="E2502">
        <v>0</v>
      </c>
      <c r="F2502">
        <v>0</v>
      </c>
      <c r="G2502">
        <v>1</v>
      </c>
      <c r="H2502">
        <v>0</v>
      </c>
      <c r="I2502">
        <v>5.15</v>
      </c>
      <c r="J2502">
        <v>5.15</v>
      </c>
    </row>
    <row r="2504" spans="1:10" x14ac:dyDescent="0.3">
      <c r="A2504">
        <v>9782091220307</v>
      </c>
      <c r="B2504" t="s">
        <v>1839</v>
      </c>
      <c r="D2504">
        <v>0</v>
      </c>
      <c r="E2504">
        <v>1</v>
      </c>
      <c r="F2504">
        <v>1</v>
      </c>
      <c r="G2504">
        <v>0</v>
      </c>
      <c r="H2504">
        <v>0</v>
      </c>
      <c r="I2504">
        <v>10.029999999999999</v>
      </c>
      <c r="J2504">
        <v>0</v>
      </c>
    </row>
    <row r="2506" spans="1:10" x14ac:dyDescent="0.3">
      <c r="A2506">
        <v>9782091220314</v>
      </c>
      <c r="B2506" t="s">
        <v>1840</v>
      </c>
      <c r="D2506">
        <v>0</v>
      </c>
      <c r="E2506">
        <v>2</v>
      </c>
      <c r="F2506">
        <v>2</v>
      </c>
      <c r="G2506">
        <v>0</v>
      </c>
      <c r="H2506">
        <v>0</v>
      </c>
      <c r="I2506">
        <v>8.0500000000000007</v>
      </c>
      <c r="J2506">
        <v>0</v>
      </c>
    </row>
    <row r="2508" spans="1:10" x14ac:dyDescent="0.3">
      <c r="A2508">
        <v>9782091220321</v>
      </c>
      <c r="B2508" t="s">
        <v>1841</v>
      </c>
      <c r="D2508">
        <v>0</v>
      </c>
      <c r="E2508">
        <v>1</v>
      </c>
      <c r="F2508">
        <v>1</v>
      </c>
      <c r="G2508">
        <v>0</v>
      </c>
      <c r="H2508">
        <v>0</v>
      </c>
      <c r="I2508">
        <v>10.029999999999999</v>
      </c>
      <c r="J2508">
        <v>0</v>
      </c>
    </row>
    <row r="2510" spans="1:10" x14ac:dyDescent="0.3">
      <c r="A2510">
        <v>9782091220338</v>
      </c>
      <c r="B2510" t="s">
        <v>1842</v>
      </c>
      <c r="D2510">
        <v>0</v>
      </c>
      <c r="E2510">
        <v>2</v>
      </c>
      <c r="F2510">
        <v>2</v>
      </c>
      <c r="G2510">
        <v>0</v>
      </c>
      <c r="H2510">
        <v>0</v>
      </c>
      <c r="I2510">
        <v>8.0500000000000007</v>
      </c>
      <c r="J2510">
        <v>0</v>
      </c>
    </row>
    <row r="2512" spans="1:10" x14ac:dyDescent="0.3">
      <c r="A2512">
        <v>9782091221199</v>
      </c>
      <c r="B2512" t="s">
        <v>1843</v>
      </c>
      <c r="C2512" t="s">
        <v>19</v>
      </c>
      <c r="D2512">
        <v>1</v>
      </c>
      <c r="E2512">
        <v>0</v>
      </c>
      <c r="F2512">
        <v>0</v>
      </c>
      <c r="G2512">
        <v>1</v>
      </c>
      <c r="H2512">
        <v>0</v>
      </c>
      <c r="I2512">
        <v>17.82</v>
      </c>
      <c r="J2512">
        <v>17.82</v>
      </c>
    </row>
    <row r="2514" spans="1:10" x14ac:dyDescent="0.3">
      <c r="A2514">
        <v>9782091225746</v>
      </c>
      <c r="B2514" t="s">
        <v>1844</v>
      </c>
      <c r="C2514" t="s">
        <v>19</v>
      </c>
      <c r="D2514">
        <v>0</v>
      </c>
      <c r="E2514">
        <v>1</v>
      </c>
      <c r="F2514">
        <v>1</v>
      </c>
      <c r="G2514">
        <v>0</v>
      </c>
      <c r="H2514">
        <v>0</v>
      </c>
      <c r="I2514">
        <v>11.22</v>
      </c>
      <c r="J2514">
        <v>0</v>
      </c>
    </row>
    <row r="2516" spans="1:10" x14ac:dyDescent="0.3">
      <c r="A2516">
        <v>9782091229270</v>
      </c>
      <c r="B2516" t="s">
        <v>1845</v>
      </c>
      <c r="C2516" t="s">
        <v>19</v>
      </c>
      <c r="D2516">
        <v>0</v>
      </c>
      <c r="E2516">
        <v>2</v>
      </c>
      <c r="F2516">
        <v>2</v>
      </c>
      <c r="G2516">
        <v>0</v>
      </c>
      <c r="H2516">
        <v>0</v>
      </c>
      <c r="I2516">
        <v>20.059999999999999</v>
      </c>
      <c r="J2516">
        <v>0</v>
      </c>
    </row>
    <row r="2518" spans="1:10" x14ac:dyDescent="0.3">
      <c r="A2518">
        <v>9782091229317</v>
      </c>
      <c r="B2518" t="s">
        <v>1846</v>
      </c>
      <c r="C2518" t="s">
        <v>19</v>
      </c>
      <c r="D2518">
        <v>0</v>
      </c>
      <c r="E2518">
        <v>1</v>
      </c>
      <c r="F2518">
        <v>1</v>
      </c>
      <c r="G2518">
        <v>0</v>
      </c>
      <c r="H2518">
        <v>0</v>
      </c>
      <c r="I2518">
        <v>20.059999999999999</v>
      </c>
      <c r="J2518">
        <v>0</v>
      </c>
    </row>
    <row r="2520" spans="1:10" x14ac:dyDescent="0.3">
      <c r="A2520">
        <v>9782091239019</v>
      </c>
      <c r="B2520" t="s">
        <v>1847</v>
      </c>
      <c r="C2520" t="s">
        <v>19</v>
      </c>
      <c r="D2520">
        <v>0</v>
      </c>
      <c r="E2520">
        <v>1</v>
      </c>
      <c r="F2520">
        <v>1</v>
      </c>
      <c r="G2520">
        <v>0</v>
      </c>
      <c r="H2520">
        <v>0</v>
      </c>
      <c r="I2520">
        <v>19.399999999999999</v>
      </c>
      <c r="J2520">
        <v>0</v>
      </c>
    </row>
    <row r="2522" spans="1:10" x14ac:dyDescent="0.3">
      <c r="A2522">
        <v>9782091239026</v>
      </c>
      <c r="B2522" t="s">
        <v>1848</v>
      </c>
      <c r="C2522" t="s">
        <v>19</v>
      </c>
      <c r="D2522">
        <v>0</v>
      </c>
      <c r="E2522">
        <v>1</v>
      </c>
      <c r="F2522">
        <v>1</v>
      </c>
      <c r="G2522">
        <v>0</v>
      </c>
      <c r="H2522">
        <v>0</v>
      </c>
      <c r="I2522">
        <v>8.98</v>
      </c>
      <c r="J2522">
        <v>0</v>
      </c>
    </row>
    <row r="2524" spans="1:10" x14ac:dyDescent="0.3">
      <c r="A2524">
        <v>9782091239040</v>
      </c>
      <c r="B2524" t="s">
        <v>1849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22.94</v>
      </c>
      <c r="J2524">
        <v>0</v>
      </c>
    </row>
    <row r="2526" spans="1:10" x14ac:dyDescent="0.3">
      <c r="A2526">
        <v>9782091239057</v>
      </c>
      <c r="B2526" t="s">
        <v>1850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10.1</v>
      </c>
      <c r="J2526">
        <v>0</v>
      </c>
    </row>
    <row r="2528" spans="1:10" x14ac:dyDescent="0.3">
      <c r="A2528">
        <v>9782091239071</v>
      </c>
      <c r="B2528" t="s">
        <v>1851</v>
      </c>
      <c r="D2528">
        <v>0</v>
      </c>
      <c r="E2528">
        <v>1</v>
      </c>
      <c r="F2528">
        <v>1</v>
      </c>
      <c r="G2528">
        <v>0</v>
      </c>
      <c r="H2528">
        <v>0</v>
      </c>
      <c r="I2528">
        <v>20.7</v>
      </c>
      <c r="J2528">
        <v>0</v>
      </c>
    </row>
    <row r="2530" spans="1:10" x14ac:dyDescent="0.3">
      <c r="A2530">
        <v>9782091239088</v>
      </c>
      <c r="B2530" t="s">
        <v>1852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10.47</v>
      </c>
      <c r="J2530">
        <v>0</v>
      </c>
    </row>
    <row r="2532" spans="1:10" x14ac:dyDescent="0.3">
      <c r="A2532">
        <v>9782091239132</v>
      </c>
      <c r="B2532" t="s">
        <v>1853</v>
      </c>
      <c r="C2532" t="s">
        <v>19</v>
      </c>
      <c r="D2532">
        <v>1</v>
      </c>
      <c r="E2532">
        <v>0</v>
      </c>
      <c r="F2532">
        <v>0</v>
      </c>
      <c r="G2532">
        <v>1</v>
      </c>
      <c r="H2532">
        <v>0</v>
      </c>
      <c r="I2532">
        <v>0</v>
      </c>
      <c r="J2532">
        <v>0</v>
      </c>
    </row>
    <row r="2534" spans="1:10" x14ac:dyDescent="0.3">
      <c r="A2534">
        <v>9782091717302</v>
      </c>
      <c r="B2534" t="s">
        <v>1854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32.380000000000003</v>
      </c>
      <c r="J2534">
        <v>0</v>
      </c>
    </row>
    <row r="2536" spans="1:10" x14ac:dyDescent="0.3">
      <c r="A2536">
        <v>9782091717418</v>
      </c>
      <c r="B2536" t="s">
        <v>1855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38.21</v>
      </c>
      <c r="J2536">
        <v>0</v>
      </c>
    </row>
    <row r="2538" spans="1:10" x14ac:dyDescent="0.3">
      <c r="A2538">
        <v>9782091717487</v>
      </c>
      <c r="B2538" t="s">
        <v>1856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6.85</v>
      </c>
      <c r="J2538">
        <v>0</v>
      </c>
    </row>
    <row r="2540" spans="1:10" x14ac:dyDescent="0.3">
      <c r="A2540">
        <v>9782091717852</v>
      </c>
      <c r="B2540" t="s">
        <v>1857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32.96</v>
      </c>
      <c r="J2540">
        <v>0</v>
      </c>
    </row>
    <row r="2542" spans="1:10" x14ac:dyDescent="0.3">
      <c r="A2542">
        <v>9782091717876</v>
      </c>
      <c r="B2542" t="s">
        <v>1858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9.24</v>
      </c>
      <c r="J2542">
        <v>0</v>
      </c>
    </row>
    <row r="2544" spans="1:10" x14ac:dyDescent="0.3">
      <c r="A2544">
        <v>9782091719184</v>
      </c>
      <c r="B2544" t="s">
        <v>1859</v>
      </c>
      <c r="C2544" t="s">
        <v>19</v>
      </c>
      <c r="D2544">
        <v>0</v>
      </c>
      <c r="E2544">
        <v>1</v>
      </c>
      <c r="F2544">
        <v>1</v>
      </c>
      <c r="G2544">
        <v>0</v>
      </c>
      <c r="H2544">
        <v>0</v>
      </c>
      <c r="I2544">
        <v>26.27</v>
      </c>
      <c r="J2544">
        <v>0</v>
      </c>
    </row>
    <row r="2546" spans="1:10" x14ac:dyDescent="0.3">
      <c r="A2546">
        <v>9782091726014</v>
      </c>
      <c r="B2546" t="s">
        <v>1860</v>
      </c>
      <c r="C2546" t="s">
        <v>19</v>
      </c>
      <c r="D2546">
        <v>0</v>
      </c>
      <c r="E2546">
        <v>2</v>
      </c>
      <c r="F2546">
        <v>2</v>
      </c>
      <c r="G2546">
        <v>0</v>
      </c>
      <c r="H2546">
        <v>0</v>
      </c>
      <c r="I2546">
        <v>10.43</v>
      </c>
      <c r="J2546">
        <v>0</v>
      </c>
    </row>
    <row r="2548" spans="1:10" x14ac:dyDescent="0.3">
      <c r="A2548">
        <v>9782091726472</v>
      </c>
      <c r="B2548" t="s">
        <v>1861</v>
      </c>
      <c r="D2548">
        <v>0</v>
      </c>
      <c r="E2548">
        <v>1</v>
      </c>
      <c r="F2548">
        <v>1</v>
      </c>
      <c r="G2548">
        <v>0</v>
      </c>
      <c r="H2548">
        <v>0</v>
      </c>
      <c r="I2548">
        <v>38.94</v>
      </c>
      <c r="J2548">
        <v>0</v>
      </c>
    </row>
    <row r="2550" spans="1:10" x14ac:dyDescent="0.3">
      <c r="A2550">
        <v>9782091726632</v>
      </c>
      <c r="B2550" t="s">
        <v>1862</v>
      </c>
      <c r="D2550">
        <v>0</v>
      </c>
      <c r="E2550">
        <v>1</v>
      </c>
      <c r="F2550">
        <v>1</v>
      </c>
      <c r="G2550">
        <v>0</v>
      </c>
      <c r="H2550">
        <v>0</v>
      </c>
      <c r="I2550">
        <v>55.412500000000001</v>
      </c>
      <c r="J2550">
        <v>0</v>
      </c>
    </row>
    <row r="2552" spans="1:10" x14ac:dyDescent="0.3">
      <c r="A2552">
        <v>9782091726649</v>
      </c>
      <c r="B2552" t="s">
        <v>1863</v>
      </c>
      <c r="C2552" t="s">
        <v>19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26.4</v>
      </c>
      <c r="J2552">
        <v>0</v>
      </c>
    </row>
    <row r="2554" spans="1:10" x14ac:dyDescent="0.3">
      <c r="A2554">
        <v>9782091726670</v>
      </c>
      <c r="B2554" t="s">
        <v>1864</v>
      </c>
      <c r="C2554" t="s">
        <v>19</v>
      </c>
      <c r="D2554">
        <v>0</v>
      </c>
      <c r="E2554">
        <v>4</v>
      </c>
      <c r="F2554">
        <v>4</v>
      </c>
      <c r="G2554">
        <v>0</v>
      </c>
      <c r="H2554">
        <v>0</v>
      </c>
      <c r="I2554">
        <v>38.28</v>
      </c>
      <c r="J2554">
        <v>0</v>
      </c>
    </row>
    <row r="2556" spans="1:10" x14ac:dyDescent="0.3">
      <c r="A2556">
        <v>9782091728049</v>
      </c>
      <c r="B2556" t="s">
        <v>1865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29.7</v>
      </c>
      <c r="J2556">
        <v>0</v>
      </c>
    </row>
    <row r="2558" spans="1:10" x14ac:dyDescent="0.3">
      <c r="A2558">
        <v>9782091728056</v>
      </c>
      <c r="B2558" t="s">
        <v>1866</v>
      </c>
      <c r="C2558" t="s">
        <v>19</v>
      </c>
      <c r="D2558">
        <v>0</v>
      </c>
      <c r="E2558">
        <v>1</v>
      </c>
      <c r="F2558">
        <v>1</v>
      </c>
      <c r="G2558">
        <v>0</v>
      </c>
      <c r="H2558">
        <v>0</v>
      </c>
      <c r="I2558">
        <v>38.94</v>
      </c>
      <c r="J2558">
        <v>0</v>
      </c>
    </row>
    <row r="2560" spans="1:10" x14ac:dyDescent="0.3">
      <c r="A2560">
        <v>9782091728209</v>
      </c>
      <c r="B2560" t="s">
        <v>1867</v>
      </c>
      <c r="C2560" t="s">
        <v>19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28.46</v>
      </c>
      <c r="J2560">
        <v>0</v>
      </c>
    </row>
    <row r="2562" spans="1:10" x14ac:dyDescent="0.3">
      <c r="A2562">
        <v>9782091728247</v>
      </c>
      <c r="B2562" t="s">
        <v>1868</v>
      </c>
      <c r="D2562">
        <v>1</v>
      </c>
      <c r="E2562">
        <v>0</v>
      </c>
      <c r="F2562">
        <v>1</v>
      </c>
      <c r="G2562">
        <v>0</v>
      </c>
      <c r="H2562">
        <v>0</v>
      </c>
      <c r="I2562">
        <v>40.85</v>
      </c>
      <c r="J2562">
        <v>0</v>
      </c>
    </row>
    <row r="2564" spans="1:10" x14ac:dyDescent="0.3">
      <c r="A2564">
        <v>9782091728827</v>
      </c>
      <c r="B2564" t="s">
        <v>1869</v>
      </c>
      <c r="C2564" t="s">
        <v>19</v>
      </c>
      <c r="D2564">
        <v>0</v>
      </c>
      <c r="E2564">
        <v>1</v>
      </c>
      <c r="F2564">
        <v>1</v>
      </c>
      <c r="G2564">
        <v>0</v>
      </c>
      <c r="H2564">
        <v>0</v>
      </c>
      <c r="I2564">
        <v>42.9</v>
      </c>
      <c r="J2564">
        <v>0</v>
      </c>
    </row>
    <row r="2566" spans="1:10" x14ac:dyDescent="0.3">
      <c r="A2566">
        <v>9782091885117</v>
      </c>
      <c r="B2566" t="s">
        <v>1870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5.19</v>
      </c>
      <c r="J2566">
        <v>0</v>
      </c>
    </row>
    <row r="2568" spans="1:10" x14ac:dyDescent="0.3">
      <c r="A2568">
        <v>9782091885209</v>
      </c>
      <c r="B2568" t="s">
        <v>1871</v>
      </c>
      <c r="D2568">
        <v>0</v>
      </c>
      <c r="E2568">
        <v>1</v>
      </c>
      <c r="F2568">
        <v>1</v>
      </c>
      <c r="G2568">
        <v>0</v>
      </c>
      <c r="H2568">
        <v>0</v>
      </c>
      <c r="I2568">
        <v>5.54</v>
      </c>
      <c r="J2568">
        <v>0</v>
      </c>
    </row>
    <row r="2570" spans="1:10" x14ac:dyDescent="0.3">
      <c r="A2570">
        <v>9782092539675</v>
      </c>
      <c r="B2570" t="s">
        <v>1872</v>
      </c>
      <c r="D2570">
        <v>0</v>
      </c>
      <c r="E2570">
        <v>1</v>
      </c>
      <c r="F2570">
        <v>1</v>
      </c>
      <c r="G2570">
        <v>0</v>
      </c>
      <c r="H2570">
        <v>0</v>
      </c>
      <c r="I2570">
        <v>7.66</v>
      </c>
      <c r="J2570">
        <v>0</v>
      </c>
    </row>
    <row r="2572" spans="1:10" x14ac:dyDescent="0.3">
      <c r="A2572">
        <v>9782203033337</v>
      </c>
      <c r="B2572" t="s">
        <v>1873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7.46</v>
      </c>
      <c r="J2572">
        <v>0</v>
      </c>
    </row>
    <row r="2574" spans="1:10" x14ac:dyDescent="0.3">
      <c r="A2574">
        <v>9782203312197</v>
      </c>
      <c r="B2574" t="s">
        <v>1874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16.86</v>
      </c>
      <c r="J2574">
        <v>0</v>
      </c>
    </row>
    <row r="2576" spans="1:10" x14ac:dyDescent="0.3">
      <c r="A2576">
        <v>9782206016894</v>
      </c>
      <c r="B2576" t="s">
        <v>1875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19.396100000000001</v>
      </c>
      <c r="J2576">
        <v>0</v>
      </c>
    </row>
    <row r="2578" spans="1:10" x14ac:dyDescent="0.3">
      <c r="A2578">
        <v>9782210104181</v>
      </c>
      <c r="B2578" t="s">
        <v>1876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28.656099999999999</v>
      </c>
      <c r="J2578">
        <v>0</v>
      </c>
    </row>
    <row r="2580" spans="1:10" x14ac:dyDescent="0.3">
      <c r="A2580">
        <v>9782210105119</v>
      </c>
      <c r="B2580" t="s">
        <v>1877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15.35</v>
      </c>
      <c r="J2580">
        <v>0</v>
      </c>
    </row>
    <row r="2582" spans="1:10" x14ac:dyDescent="0.3">
      <c r="A2582">
        <v>9782210446076</v>
      </c>
      <c r="B2582" t="s">
        <v>1878</v>
      </c>
      <c r="C2582" t="s">
        <v>19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31.15</v>
      </c>
      <c r="J2582">
        <v>0</v>
      </c>
    </row>
    <row r="2584" spans="1:10" x14ac:dyDescent="0.3">
      <c r="A2584">
        <v>9782210446151</v>
      </c>
      <c r="B2584" t="s">
        <v>1879</v>
      </c>
      <c r="D2584">
        <v>1</v>
      </c>
      <c r="E2584">
        <v>0</v>
      </c>
      <c r="F2584">
        <v>0</v>
      </c>
      <c r="G2584">
        <v>1</v>
      </c>
      <c r="H2584">
        <v>0</v>
      </c>
      <c r="I2584">
        <v>31.04</v>
      </c>
      <c r="J2584">
        <v>31.04</v>
      </c>
    </row>
    <row r="2586" spans="1:10" x14ac:dyDescent="0.3">
      <c r="A2586">
        <v>9782210500259</v>
      </c>
      <c r="B2586" t="s">
        <v>1880</v>
      </c>
      <c r="C2586" t="s">
        <v>19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20.46</v>
      </c>
      <c r="J2586">
        <v>0</v>
      </c>
    </row>
    <row r="2588" spans="1:10" x14ac:dyDescent="0.3">
      <c r="A2588">
        <v>9782210740570</v>
      </c>
      <c r="B2588" t="s">
        <v>1881</v>
      </c>
      <c r="D2588">
        <v>0</v>
      </c>
      <c r="E2588">
        <v>1</v>
      </c>
      <c r="F2588">
        <v>1</v>
      </c>
      <c r="G2588">
        <v>0</v>
      </c>
      <c r="H2588">
        <v>0</v>
      </c>
      <c r="I2588">
        <v>3.89</v>
      </c>
      <c r="J2588">
        <v>0</v>
      </c>
    </row>
    <row r="2590" spans="1:10" x14ac:dyDescent="0.3">
      <c r="A2590">
        <v>9782210746879</v>
      </c>
      <c r="B2590" t="s">
        <v>1882</v>
      </c>
      <c r="D2590">
        <v>0</v>
      </c>
      <c r="E2590">
        <v>2</v>
      </c>
      <c r="F2590">
        <v>2</v>
      </c>
      <c r="G2590">
        <v>0</v>
      </c>
      <c r="H2590">
        <v>0</v>
      </c>
      <c r="I2590">
        <v>7.39</v>
      </c>
      <c r="J2590">
        <v>0</v>
      </c>
    </row>
    <row r="2592" spans="1:10" x14ac:dyDescent="0.3">
      <c r="A2592">
        <v>9782211090827</v>
      </c>
      <c r="B2592" t="s">
        <v>1883</v>
      </c>
      <c r="D2592">
        <v>0</v>
      </c>
      <c r="E2592">
        <v>1</v>
      </c>
      <c r="F2592">
        <v>1</v>
      </c>
      <c r="G2592">
        <v>0</v>
      </c>
      <c r="H2592">
        <v>0</v>
      </c>
      <c r="I2592">
        <v>7.39</v>
      </c>
      <c r="J2592">
        <v>0</v>
      </c>
    </row>
    <row r="2594" spans="1:10" x14ac:dyDescent="0.3">
      <c r="A2594">
        <v>9782211203364</v>
      </c>
      <c r="B2594" t="s">
        <v>1884</v>
      </c>
      <c r="C2594" t="s">
        <v>19</v>
      </c>
      <c r="D2594">
        <v>0</v>
      </c>
      <c r="E2594">
        <v>1</v>
      </c>
      <c r="F2594">
        <v>1</v>
      </c>
      <c r="G2594">
        <v>0</v>
      </c>
      <c r="H2594">
        <v>0</v>
      </c>
      <c r="I2594">
        <v>7.92</v>
      </c>
      <c r="J2594">
        <v>0</v>
      </c>
    </row>
    <row r="2596" spans="1:10" x14ac:dyDescent="0.3">
      <c r="A2596">
        <v>9782218926785</v>
      </c>
      <c r="B2596" t="s">
        <v>1885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35.5</v>
      </c>
      <c r="J2596">
        <v>0</v>
      </c>
    </row>
    <row r="2598" spans="1:10" x14ac:dyDescent="0.3">
      <c r="A2598">
        <v>9782218934568</v>
      </c>
      <c r="B2598" t="s">
        <v>1886</v>
      </c>
      <c r="D2598">
        <v>1</v>
      </c>
      <c r="E2598">
        <v>1</v>
      </c>
      <c r="F2598">
        <v>2</v>
      </c>
      <c r="G2598">
        <v>0</v>
      </c>
      <c r="H2598">
        <v>0</v>
      </c>
      <c r="I2598">
        <v>10.63</v>
      </c>
      <c r="J2598">
        <v>0</v>
      </c>
    </row>
    <row r="2600" spans="1:10" x14ac:dyDescent="0.3">
      <c r="A2600">
        <v>9782218935275</v>
      </c>
      <c r="B2600" t="s">
        <v>1887</v>
      </c>
      <c r="C2600" t="s">
        <v>19</v>
      </c>
      <c r="D2600">
        <v>1</v>
      </c>
      <c r="E2600">
        <v>0</v>
      </c>
      <c r="F2600">
        <v>0</v>
      </c>
      <c r="G2600">
        <v>1</v>
      </c>
      <c r="H2600">
        <v>0</v>
      </c>
      <c r="I2600">
        <v>20.239999999999998</v>
      </c>
      <c r="J2600">
        <v>20.239999999999998</v>
      </c>
    </row>
    <row r="2602" spans="1:10" x14ac:dyDescent="0.3">
      <c r="A2602">
        <v>9782218936227</v>
      </c>
      <c r="B2602" t="s">
        <v>1888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23.8</v>
      </c>
      <c r="J2602">
        <v>0</v>
      </c>
    </row>
    <row r="2604" spans="1:10" x14ac:dyDescent="0.3">
      <c r="A2604">
        <v>9782218937972</v>
      </c>
      <c r="B2604" t="s">
        <v>1889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11.55</v>
      </c>
      <c r="J2604">
        <v>0</v>
      </c>
    </row>
    <row r="2606" spans="1:10" x14ac:dyDescent="0.3">
      <c r="A2606">
        <v>9782218944284</v>
      </c>
      <c r="B2606" t="s">
        <v>1890</v>
      </c>
      <c r="D2606">
        <v>1</v>
      </c>
      <c r="E2606">
        <v>1</v>
      </c>
      <c r="F2606">
        <v>2</v>
      </c>
      <c r="G2606">
        <v>0</v>
      </c>
      <c r="H2606">
        <v>0</v>
      </c>
      <c r="I2606">
        <v>31.34</v>
      </c>
      <c r="J2606">
        <v>0</v>
      </c>
    </row>
    <row r="2608" spans="1:10" x14ac:dyDescent="0.3">
      <c r="A2608">
        <v>9782218944673</v>
      </c>
      <c r="B2608" t="s">
        <v>1891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20.13</v>
      </c>
      <c r="J2608">
        <v>0</v>
      </c>
    </row>
    <row r="2610" spans="1:10" x14ac:dyDescent="0.3">
      <c r="A2610">
        <v>9782218945953</v>
      </c>
      <c r="B2610" t="s">
        <v>1892</v>
      </c>
      <c r="C2610" t="s">
        <v>19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7.17</v>
      </c>
      <c r="J2610">
        <v>0</v>
      </c>
    </row>
    <row r="2612" spans="1:10" x14ac:dyDescent="0.3">
      <c r="A2612">
        <v>9782218945960</v>
      </c>
      <c r="B2612" t="s">
        <v>1893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7.01</v>
      </c>
      <c r="J2612">
        <v>0</v>
      </c>
    </row>
    <row r="2614" spans="1:10" x14ac:dyDescent="0.3">
      <c r="A2614">
        <v>9782218945977</v>
      </c>
      <c r="B2614" t="s">
        <v>1894</v>
      </c>
      <c r="D2614">
        <v>2</v>
      </c>
      <c r="E2614">
        <v>0</v>
      </c>
      <c r="F2614">
        <v>0</v>
      </c>
      <c r="G2614">
        <v>2</v>
      </c>
      <c r="H2614">
        <v>0</v>
      </c>
      <c r="I2614">
        <v>7.2</v>
      </c>
      <c r="J2614">
        <v>14.4</v>
      </c>
    </row>
    <row r="2616" spans="1:10" x14ac:dyDescent="0.3">
      <c r="A2616">
        <v>9782218946356</v>
      </c>
      <c r="B2616" t="s">
        <v>1895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35.409999999999997</v>
      </c>
      <c r="J2616">
        <v>0</v>
      </c>
    </row>
    <row r="2618" spans="1:10" x14ac:dyDescent="0.3">
      <c r="A2618">
        <v>978221895330</v>
      </c>
      <c r="B2618" t="s">
        <v>1896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30.76</v>
      </c>
      <c r="J2618">
        <v>0</v>
      </c>
    </row>
    <row r="2620" spans="1:10" x14ac:dyDescent="0.3">
      <c r="A2620">
        <v>9782218953880</v>
      </c>
      <c r="B2620" t="s">
        <v>1897</v>
      </c>
      <c r="D2620">
        <v>0</v>
      </c>
      <c r="E2620">
        <v>1</v>
      </c>
      <c r="F2620">
        <v>1</v>
      </c>
      <c r="G2620">
        <v>0</v>
      </c>
      <c r="H2620">
        <v>0</v>
      </c>
      <c r="I2620">
        <v>11.626300000000001</v>
      </c>
      <c r="J2620">
        <v>0</v>
      </c>
    </row>
    <row r="2622" spans="1:10" x14ac:dyDescent="0.3">
      <c r="A2622">
        <v>9782218953903</v>
      </c>
      <c r="B2622" t="s">
        <v>1898</v>
      </c>
      <c r="D2622">
        <v>0</v>
      </c>
      <c r="E2622">
        <v>1</v>
      </c>
      <c r="F2622">
        <v>1</v>
      </c>
      <c r="G2622">
        <v>0</v>
      </c>
      <c r="H2622">
        <v>0</v>
      </c>
      <c r="I2622">
        <v>36.642099999999999</v>
      </c>
      <c r="J2622">
        <v>0</v>
      </c>
    </row>
    <row r="2624" spans="1:10" x14ac:dyDescent="0.3">
      <c r="A2624">
        <v>9782218956454</v>
      </c>
      <c r="B2624" t="s">
        <v>1899</v>
      </c>
      <c r="C2624" t="s">
        <v>19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21.78</v>
      </c>
      <c r="J2624">
        <v>0</v>
      </c>
    </row>
    <row r="2626" spans="1:10" x14ac:dyDescent="0.3">
      <c r="A2626">
        <v>9782218956676</v>
      </c>
      <c r="B2626" t="s">
        <v>1900</v>
      </c>
      <c r="D2626">
        <v>0</v>
      </c>
      <c r="E2626">
        <v>1</v>
      </c>
      <c r="F2626">
        <v>1</v>
      </c>
      <c r="G2626">
        <v>0</v>
      </c>
      <c r="H2626">
        <v>0</v>
      </c>
      <c r="I2626">
        <v>16.940000000000001</v>
      </c>
      <c r="J2626">
        <v>0</v>
      </c>
    </row>
    <row r="2628" spans="1:10" x14ac:dyDescent="0.3">
      <c r="A2628">
        <v>9782218972973</v>
      </c>
      <c r="B2628" t="s">
        <v>1901</v>
      </c>
      <c r="C2628" t="s">
        <v>19</v>
      </c>
      <c r="D2628">
        <v>0</v>
      </c>
      <c r="E2628">
        <v>1</v>
      </c>
      <c r="F2628">
        <v>1</v>
      </c>
      <c r="G2628">
        <v>0</v>
      </c>
      <c r="H2628">
        <v>0</v>
      </c>
      <c r="I2628">
        <v>19.8</v>
      </c>
      <c r="J2628">
        <v>0</v>
      </c>
    </row>
    <row r="2630" spans="1:10" x14ac:dyDescent="0.3">
      <c r="A2630">
        <v>9782218973277</v>
      </c>
      <c r="B2630" t="s">
        <v>1902</v>
      </c>
      <c r="C2630" t="s">
        <v>19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5.0599999999999996</v>
      </c>
      <c r="J2630">
        <v>0</v>
      </c>
    </row>
    <row r="2632" spans="1:10" x14ac:dyDescent="0.3">
      <c r="A2632">
        <v>9782218988066</v>
      </c>
      <c r="B2632" t="s">
        <v>1903</v>
      </c>
      <c r="C2632" t="s">
        <v>19</v>
      </c>
      <c r="D2632">
        <v>0</v>
      </c>
      <c r="E2632">
        <v>1</v>
      </c>
      <c r="F2632">
        <v>1</v>
      </c>
      <c r="G2632">
        <v>0</v>
      </c>
      <c r="H2632">
        <v>0</v>
      </c>
      <c r="I2632">
        <v>11.75</v>
      </c>
      <c r="J2632">
        <v>0</v>
      </c>
    </row>
    <row r="2634" spans="1:10" x14ac:dyDescent="0.3">
      <c r="A2634">
        <v>9782218993251</v>
      </c>
      <c r="B2634" t="s">
        <v>1904</v>
      </c>
      <c r="C2634" t="s">
        <v>19</v>
      </c>
      <c r="D2634">
        <v>0</v>
      </c>
      <c r="E2634">
        <v>1</v>
      </c>
      <c r="F2634">
        <v>1</v>
      </c>
      <c r="G2634">
        <v>0</v>
      </c>
      <c r="H2634">
        <v>0</v>
      </c>
      <c r="I2634">
        <v>14.39</v>
      </c>
      <c r="J2634">
        <v>0</v>
      </c>
    </row>
    <row r="2636" spans="1:10" x14ac:dyDescent="0.3">
      <c r="A2636">
        <v>9782218998898</v>
      </c>
      <c r="B2636" t="s">
        <v>1905</v>
      </c>
      <c r="C2636" t="s">
        <v>19</v>
      </c>
      <c r="D2636">
        <v>0</v>
      </c>
      <c r="E2636">
        <v>2</v>
      </c>
      <c r="F2636">
        <v>2</v>
      </c>
      <c r="G2636">
        <v>0</v>
      </c>
      <c r="H2636">
        <v>0</v>
      </c>
      <c r="I2636">
        <v>21.12</v>
      </c>
      <c r="J2636">
        <v>0</v>
      </c>
    </row>
    <row r="2638" spans="1:10" x14ac:dyDescent="0.3">
      <c r="A2638">
        <v>9782218998904</v>
      </c>
      <c r="B2638" t="s">
        <v>1906</v>
      </c>
      <c r="C2638" t="s">
        <v>19</v>
      </c>
      <c r="D2638">
        <v>0</v>
      </c>
      <c r="E2638">
        <v>2</v>
      </c>
      <c r="F2638">
        <v>2</v>
      </c>
      <c r="G2638">
        <v>0</v>
      </c>
      <c r="H2638">
        <v>0</v>
      </c>
      <c r="I2638">
        <v>21.12</v>
      </c>
      <c r="J2638">
        <v>0</v>
      </c>
    </row>
    <row r="2640" spans="1:10" x14ac:dyDescent="0.3">
      <c r="A2640">
        <v>9782218998966</v>
      </c>
      <c r="B2640" t="s">
        <v>1907</v>
      </c>
      <c r="C2640" t="s">
        <v>19</v>
      </c>
      <c r="D2640">
        <v>0</v>
      </c>
      <c r="E2640">
        <v>1</v>
      </c>
      <c r="F2640">
        <v>1</v>
      </c>
      <c r="G2640">
        <v>0</v>
      </c>
      <c r="H2640">
        <v>0</v>
      </c>
      <c r="I2640">
        <v>6.47</v>
      </c>
      <c r="J2640">
        <v>0</v>
      </c>
    </row>
    <row r="2642" spans="1:10" x14ac:dyDescent="0.3">
      <c r="A2642">
        <v>9782218998973</v>
      </c>
      <c r="B2642" t="s">
        <v>1908</v>
      </c>
      <c r="C2642" t="s">
        <v>19</v>
      </c>
      <c r="D2642">
        <v>0</v>
      </c>
      <c r="E2642">
        <v>2</v>
      </c>
      <c r="F2642">
        <v>2</v>
      </c>
      <c r="G2642">
        <v>0</v>
      </c>
      <c r="H2642">
        <v>0</v>
      </c>
      <c r="I2642">
        <v>6.47</v>
      </c>
      <c r="J2642">
        <v>0</v>
      </c>
    </row>
    <row r="2644" spans="1:10" x14ac:dyDescent="0.3">
      <c r="A2644">
        <v>9782218998980</v>
      </c>
      <c r="B2644" t="s">
        <v>1909</v>
      </c>
      <c r="C2644" t="s">
        <v>19</v>
      </c>
      <c r="D2644">
        <v>0</v>
      </c>
      <c r="E2644">
        <v>2</v>
      </c>
      <c r="F2644">
        <v>2</v>
      </c>
      <c r="G2644">
        <v>0</v>
      </c>
      <c r="H2644">
        <v>0</v>
      </c>
      <c r="I2644">
        <v>6.47</v>
      </c>
      <c r="J2644">
        <v>0</v>
      </c>
    </row>
    <row r="2646" spans="1:10" x14ac:dyDescent="0.3">
      <c r="A2646">
        <v>9782253142928</v>
      </c>
      <c r="B2646" t="s">
        <v>1910</v>
      </c>
      <c r="C2646" t="s">
        <v>19</v>
      </c>
      <c r="D2646">
        <v>0</v>
      </c>
      <c r="E2646">
        <v>2</v>
      </c>
      <c r="F2646">
        <v>0</v>
      </c>
      <c r="G2646">
        <v>2</v>
      </c>
      <c r="H2646">
        <v>0</v>
      </c>
      <c r="I2646">
        <v>7.39</v>
      </c>
      <c r="J2646">
        <v>14.78</v>
      </c>
    </row>
    <row r="2648" spans="1:10" x14ac:dyDescent="0.3">
      <c r="A2648">
        <v>9782278062720</v>
      </c>
      <c r="B2648" t="s">
        <v>1911</v>
      </c>
      <c r="D2648">
        <v>1</v>
      </c>
      <c r="E2648">
        <v>0</v>
      </c>
      <c r="F2648">
        <v>0</v>
      </c>
      <c r="G2648">
        <v>1</v>
      </c>
      <c r="H2648">
        <v>0</v>
      </c>
      <c r="I2648">
        <v>9.2100000000000009</v>
      </c>
      <c r="J2648">
        <v>9.2100000000000009</v>
      </c>
    </row>
    <row r="2650" spans="1:10" x14ac:dyDescent="0.3">
      <c r="A2650">
        <v>9782278065851</v>
      </c>
      <c r="B2650" t="s">
        <v>1912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12.33</v>
      </c>
      <c r="J2650">
        <v>0</v>
      </c>
    </row>
    <row r="2652" spans="1:10" x14ac:dyDescent="0.3">
      <c r="A2652">
        <v>9782278066469</v>
      </c>
      <c r="B2652" t="s">
        <v>1913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9.36</v>
      </c>
      <c r="J2652">
        <v>0</v>
      </c>
    </row>
    <row r="2654" spans="1:10" x14ac:dyDescent="0.3">
      <c r="A2654">
        <v>9782278066490</v>
      </c>
      <c r="B2654" t="s">
        <v>1914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11.87</v>
      </c>
      <c r="J2654">
        <v>0</v>
      </c>
    </row>
    <row r="2656" spans="1:10" x14ac:dyDescent="0.3">
      <c r="A2656">
        <v>9782278066520</v>
      </c>
      <c r="B2656" t="s">
        <v>1915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9.01</v>
      </c>
      <c r="J2656">
        <v>0</v>
      </c>
    </row>
    <row r="2658" spans="1:10" x14ac:dyDescent="0.3">
      <c r="A2658">
        <v>9782290009895</v>
      </c>
      <c r="B2658" t="s">
        <v>1916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10.01</v>
      </c>
      <c r="J2658">
        <v>0</v>
      </c>
    </row>
    <row r="2660" spans="1:10" x14ac:dyDescent="0.3">
      <c r="A2660">
        <v>9782321000617</v>
      </c>
      <c r="B2660" t="s">
        <v>1917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20.86</v>
      </c>
      <c r="J2660">
        <v>0</v>
      </c>
    </row>
    <row r="2662" spans="1:10" x14ac:dyDescent="0.3">
      <c r="A2662">
        <v>9782321005308</v>
      </c>
      <c r="B2662" t="s">
        <v>1918</v>
      </c>
      <c r="D2662">
        <v>0</v>
      </c>
      <c r="E2662">
        <v>1</v>
      </c>
      <c r="F2662">
        <v>1</v>
      </c>
      <c r="G2662">
        <v>0</v>
      </c>
      <c r="H2662">
        <v>0</v>
      </c>
      <c r="I2662">
        <v>29.7</v>
      </c>
      <c r="J2662">
        <v>0</v>
      </c>
    </row>
    <row r="2664" spans="1:10" x14ac:dyDescent="0.3">
      <c r="A2664">
        <v>9782321009191</v>
      </c>
      <c r="B2664" t="s">
        <v>1919</v>
      </c>
      <c r="D2664">
        <v>0</v>
      </c>
      <c r="E2664">
        <v>1</v>
      </c>
      <c r="F2664">
        <v>1</v>
      </c>
      <c r="G2664">
        <v>0</v>
      </c>
      <c r="H2664">
        <v>0</v>
      </c>
      <c r="I2664">
        <v>30.23</v>
      </c>
      <c r="J2664">
        <v>0</v>
      </c>
    </row>
    <row r="2666" spans="1:10" x14ac:dyDescent="0.3">
      <c r="A2666">
        <v>9782352477815</v>
      </c>
      <c r="B2666" t="s">
        <v>1920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18.645299999999999</v>
      </c>
      <c r="J2666">
        <v>0</v>
      </c>
    </row>
    <row r="2668" spans="1:10" x14ac:dyDescent="0.3">
      <c r="A2668">
        <v>9782356853707</v>
      </c>
      <c r="B2668" t="s">
        <v>1921</v>
      </c>
      <c r="C2668" t="s">
        <v>19</v>
      </c>
      <c r="D2668">
        <v>0</v>
      </c>
      <c r="E2668">
        <v>2</v>
      </c>
      <c r="F2668">
        <v>2</v>
      </c>
      <c r="G2668">
        <v>0</v>
      </c>
      <c r="H2668">
        <v>0</v>
      </c>
      <c r="I2668">
        <v>24.65</v>
      </c>
      <c r="J2668">
        <v>0</v>
      </c>
    </row>
    <row r="2670" spans="1:10" x14ac:dyDescent="0.3">
      <c r="A2670">
        <v>9782401020023</v>
      </c>
      <c r="B2670" t="s">
        <v>1922</v>
      </c>
      <c r="C2670" t="s">
        <v>19</v>
      </c>
      <c r="D2670">
        <v>0</v>
      </c>
      <c r="E2670">
        <v>1</v>
      </c>
      <c r="F2670">
        <v>1</v>
      </c>
      <c r="G2670">
        <v>0</v>
      </c>
      <c r="H2670">
        <v>0</v>
      </c>
      <c r="I2670">
        <v>24.95</v>
      </c>
      <c r="J2670">
        <v>0</v>
      </c>
    </row>
    <row r="2672" spans="1:10" x14ac:dyDescent="0.3">
      <c r="A2672">
        <v>9782401020146</v>
      </c>
      <c r="B2672" t="s">
        <v>1923</v>
      </c>
      <c r="D2672">
        <v>0</v>
      </c>
      <c r="E2672">
        <v>1</v>
      </c>
      <c r="F2672">
        <v>1</v>
      </c>
      <c r="G2672">
        <v>0</v>
      </c>
      <c r="H2672">
        <v>0</v>
      </c>
      <c r="I2672">
        <v>34.19</v>
      </c>
      <c r="J2672">
        <v>0</v>
      </c>
    </row>
    <row r="2674" spans="1:10" x14ac:dyDescent="0.3">
      <c r="A2674">
        <v>9782701142746</v>
      </c>
      <c r="B2674" t="s">
        <v>1924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28.1</v>
      </c>
      <c r="J2674">
        <v>0</v>
      </c>
    </row>
    <row r="2676" spans="1:10" x14ac:dyDescent="0.3">
      <c r="A2676">
        <v>9782701145273</v>
      </c>
      <c r="B2676" t="s">
        <v>1925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8.1338000000000008</v>
      </c>
      <c r="J2676">
        <v>0</v>
      </c>
    </row>
    <row r="2678" spans="1:10" x14ac:dyDescent="0.3">
      <c r="A2678">
        <v>9782701147260</v>
      </c>
      <c r="B2678" t="s">
        <v>1926</v>
      </c>
      <c r="D2678">
        <v>1</v>
      </c>
      <c r="E2678">
        <v>0</v>
      </c>
      <c r="F2678">
        <v>0</v>
      </c>
      <c r="G2678">
        <v>1</v>
      </c>
      <c r="H2678">
        <v>0</v>
      </c>
      <c r="I2678">
        <v>29.4</v>
      </c>
      <c r="J2678">
        <v>29.4</v>
      </c>
    </row>
    <row r="2680" spans="1:10" x14ac:dyDescent="0.3">
      <c r="A2680">
        <v>9782701149912</v>
      </c>
      <c r="B2680" t="s">
        <v>1927</v>
      </c>
      <c r="D2680">
        <v>0</v>
      </c>
      <c r="E2680">
        <v>4</v>
      </c>
      <c r="F2680">
        <v>4</v>
      </c>
      <c r="G2680">
        <v>0</v>
      </c>
      <c r="H2680">
        <v>0</v>
      </c>
      <c r="I2680">
        <v>16.518000000000001</v>
      </c>
      <c r="J2680">
        <v>0</v>
      </c>
    </row>
    <row r="2682" spans="1:10" x14ac:dyDescent="0.3">
      <c r="A2682">
        <v>9782701152615</v>
      </c>
      <c r="B2682" t="s">
        <v>1928</v>
      </c>
      <c r="D2682">
        <v>0</v>
      </c>
      <c r="E2682">
        <v>3</v>
      </c>
      <c r="F2682">
        <v>3</v>
      </c>
      <c r="G2682">
        <v>0</v>
      </c>
      <c r="H2682">
        <v>0</v>
      </c>
      <c r="I2682">
        <v>33.035899999999998</v>
      </c>
      <c r="J2682">
        <v>0</v>
      </c>
    </row>
    <row r="2684" spans="1:10" x14ac:dyDescent="0.3">
      <c r="A2684">
        <v>9782701154275</v>
      </c>
      <c r="B2684" t="s">
        <v>1929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17.769300000000001</v>
      </c>
      <c r="J2684">
        <v>0</v>
      </c>
    </row>
    <row r="2686" spans="1:10" x14ac:dyDescent="0.3">
      <c r="A2686">
        <v>9782701154565</v>
      </c>
      <c r="B2686" t="s">
        <v>1930</v>
      </c>
      <c r="D2686">
        <v>0</v>
      </c>
      <c r="E2686">
        <v>2</v>
      </c>
      <c r="F2686">
        <v>2</v>
      </c>
      <c r="G2686">
        <v>0</v>
      </c>
      <c r="H2686">
        <v>0</v>
      </c>
      <c r="I2686">
        <v>21.1</v>
      </c>
      <c r="J2686">
        <v>0</v>
      </c>
    </row>
    <row r="2688" spans="1:10" x14ac:dyDescent="0.3">
      <c r="A2688">
        <v>9782701154589</v>
      </c>
      <c r="B2688" t="s">
        <v>1931</v>
      </c>
      <c r="D2688">
        <v>0</v>
      </c>
      <c r="E2688">
        <v>2</v>
      </c>
      <c r="F2688">
        <v>2</v>
      </c>
      <c r="G2688">
        <v>0</v>
      </c>
      <c r="H2688">
        <v>0</v>
      </c>
      <c r="I2688">
        <v>19.27</v>
      </c>
      <c r="J2688">
        <v>0</v>
      </c>
    </row>
    <row r="2690" spans="1:10" x14ac:dyDescent="0.3">
      <c r="A2690">
        <v>9782701154770</v>
      </c>
      <c r="B2690" t="s">
        <v>1924</v>
      </c>
      <c r="C2690" t="s">
        <v>19</v>
      </c>
      <c r="D2690">
        <v>1</v>
      </c>
      <c r="E2690">
        <v>0</v>
      </c>
      <c r="F2690">
        <v>0</v>
      </c>
      <c r="G2690">
        <v>1</v>
      </c>
      <c r="H2690">
        <v>0</v>
      </c>
      <c r="I2690">
        <v>32.03</v>
      </c>
      <c r="J2690">
        <v>32.03</v>
      </c>
    </row>
    <row r="2692" spans="1:10" x14ac:dyDescent="0.3">
      <c r="A2692">
        <v>9782701154954</v>
      </c>
      <c r="B2692" t="s">
        <v>1932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29.52</v>
      </c>
      <c r="J2692">
        <v>0</v>
      </c>
    </row>
    <row r="2694" spans="1:10" x14ac:dyDescent="0.3">
      <c r="A2694">
        <v>9782701155418</v>
      </c>
      <c r="B2694" t="s">
        <v>1933</v>
      </c>
      <c r="D2694">
        <v>0</v>
      </c>
      <c r="E2694">
        <v>2</v>
      </c>
      <c r="F2694">
        <v>2</v>
      </c>
      <c r="G2694">
        <v>0</v>
      </c>
      <c r="H2694">
        <v>0</v>
      </c>
      <c r="I2694">
        <v>40.130000000000003</v>
      </c>
      <c r="J2694">
        <v>0</v>
      </c>
    </row>
    <row r="2696" spans="1:10" x14ac:dyDescent="0.3">
      <c r="A2696">
        <v>9782701157597</v>
      </c>
      <c r="B2696" t="s">
        <v>1934</v>
      </c>
      <c r="D2696">
        <v>0</v>
      </c>
      <c r="E2696">
        <v>3</v>
      </c>
      <c r="F2696">
        <v>3</v>
      </c>
      <c r="G2696">
        <v>0</v>
      </c>
      <c r="H2696">
        <v>0</v>
      </c>
      <c r="I2696">
        <v>26.14</v>
      </c>
      <c r="J2696">
        <v>0</v>
      </c>
    </row>
    <row r="2698" spans="1:10" x14ac:dyDescent="0.3">
      <c r="A2698">
        <v>9782701161280</v>
      </c>
      <c r="B2698" t="s">
        <v>1935</v>
      </c>
      <c r="C2698" t="s">
        <v>19</v>
      </c>
      <c r="D2698">
        <v>1</v>
      </c>
      <c r="E2698">
        <v>0</v>
      </c>
      <c r="F2698">
        <v>0</v>
      </c>
      <c r="G2698">
        <v>1</v>
      </c>
      <c r="H2698">
        <v>0</v>
      </c>
      <c r="I2698">
        <v>27.83</v>
      </c>
      <c r="J2698">
        <v>27.83</v>
      </c>
    </row>
    <row r="2700" spans="1:10" x14ac:dyDescent="0.3">
      <c r="A2700">
        <v>9782701161297</v>
      </c>
      <c r="B2700" t="s">
        <v>1936</v>
      </c>
      <c r="D2700">
        <v>1</v>
      </c>
      <c r="E2700">
        <v>0</v>
      </c>
      <c r="F2700">
        <v>0</v>
      </c>
      <c r="G2700">
        <v>1</v>
      </c>
      <c r="H2700">
        <v>0</v>
      </c>
      <c r="I2700">
        <v>29.04</v>
      </c>
      <c r="J2700">
        <v>29.04</v>
      </c>
    </row>
    <row r="2702" spans="1:10" x14ac:dyDescent="0.3">
      <c r="A2702">
        <v>9782701165516</v>
      </c>
      <c r="B2702" t="s">
        <v>1937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31.93</v>
      </c>
      <c r="J2702">
        <v>0</v>
      </c>
    </row>
    <row r="2704" spans="1:10" x14ac:dyDescent="0.3">
      <c r="A2704">
        <v>9782701174952</v>
      </c>
      <c r="B2704" t="s">
        <v>1938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40.049999999999997</v>
      </c>
      <c r="J2704">
        <v>0</v>
      </c>
    </row>
    <row r="2706" spans="1:10" x14ac:dyDescent="0.3">
      <c r="A2706">
        <v>9782701175133</v>
      </c>
      <c r="B2706" t="s">
        <v>1939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25.61</v>
      </c>
      <c r="J2706">
        <v>0</v>
      </c>
    </row>
    <row r="2708" spans="1:10" x14ac:dyDescent="0.3">
      <c r="A2708">
        <v>9782701175874</v>
      </c>
      <c r="B2708" t="s">
        <v>1940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9.3699999999999992</v>
      </c>
      <c r="J2708">
        <v>0</v>
      </c>
    </row>
    <row r="2710" spans="1:10" x14ac:dyDescent="0.3">
      <c r="A2710">
        <v>9782701195308</v>
      </c>
      <c r="B2710" t="s">
        <v>1941</v>
      </c>
      <c r="C2710" t="s">
        <v>19</v>
      </c>
      <c r="D2710">
        <v>0</v>
      </c>
      <c r="E2710">
        <v>3</v>
      </c>
      <c r="F2710">
        <v>3</v>
      </c>
      <c r="G2710">
        <v>0</v>
      </c>
      <c r="H2710">
        <v>0</v>
      </c>
      <c r="I2710">
        <v>19.670000000000002</v>
      </c>
      <c r="J2710">
        <v>0</v>
      </c>
    </row>
    <row r="2712" spans="1:10" x14ac:dyDescent="0.3">
      <c r="A2712">
        <v>9782701197029</v>
      </c>
      <c r="B2712" t="s">
        <v>1942</v>
      </c>
      <c r="C2712" t="s">
        <v>19</v>
      </c>
      <c r="D2712">
        <v>0</v>
      </c>
      <c r="E2712">
        <v>1</v>
      </c>
      <c r="F2712">
        <v>0</v>
      </c>
      <c r="G2712">
        <v>1</v>
      </c>
      <c r="H2712">
        <v>0</v>
      </c>
      <c r="I2712">
        <v>34.979999999999997</v>
      </c>
      <c r="J2712">
        <v>34.979999999999997</v>
      </c>
    </row>
    <row r="2714" spans="1:10" x14ac:dyDescent="0.3">
      <c r="A2714">
        <v>9782701198514</v>
      </c>
      <c r="B2714" t="s">
        <v>1943</v>
      </c>
      <c r="C2714" t="s">
        <v>19</v>
      </c>
      <c r="D2714">
        <v>0</v>
      </c>
      <c r="E2714">
        <v>1</v>
      </c>
      <c r="F2714">
        <v>1</v>
      </c>
      <c r="G2714">
        <v>0</v>
      </c>
      <c r="H2714">
        <v>0</v>
      </c>
      <c r="I2714">
        <v>36.299999999999997</v>
      </c>
      <c r="J2714">
        <v>0</v>
      </c>
    </row>
    <row r="2716" spans="1:10" x14ac:dyDescent="0.3">
      <c r="A2716">
        <v>9782721493484</v>
      </c>
      <c r="B2716" t="s">
        <v>1944</v>
      </c>
      <c r="D2716">
        <v>0</v>
      </c>
      <c r="E2716">
        <v>2</v>
      </c>
      <c r="F2716">
        <v>2</v>
      </c>
      <c r="G2716">
        <v>0</v>
      </c>
      <c r="H2716">
        <v>0</v>
      </c>
      <c r="I2716">
        <v>5.84</v>
      </c>
      <c r="J2716">
        <v>0</v>
      </c>
    </row>
    <row r="2718" spans="1:10" x14ac:dyDescent="0.3">
      <c r="A2718">
        <v>9782721493859</v>
      </c>
      <c r="B2718" t="s">
        <v>1945</v>
      </c>
      <c r="C2718" t="s">
        <v>19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11.32</v>
      </c>
      <c r="J2718">
        <v>0</v>
      </c>
    </row>
    <row r="2720" spans="1:10" x14ac:dyDescent="0.3">
      <c r="A2720">
        <v>9782721493989</v>
      </c>
      <c r="B2720" t="s">
        <v>1946</v>
      </c>
      <c r="C2720" t="s">
        <v>19</v>
      </c>
      <c r="D2720">
        <v>0</v>
      </c>
      <c r="E2720">
        <v>2</v>
      </c>
      <c r="F2720">
        <v>0</v>
      </c>
      <c r="G2720">
        <v>2</v>
      </c>
      <c r="H2720">
        <v>0</v>
      </c>
      <c r="I2720">
        <v>11.65</v>
      </c>
      <c r="J2720">
        <v>23.3</v>
      </c>
    </row>
    <row r="2722" spans="1:10" x14ac:dyDescent="0.3">
      <c r="A2722">
        <v>9782721494467</v>
      </c>
      <c r="B2722" t="s">
        <v>1947</v>
      </c>
      <c r="D2722">
        <v>0</v>
      </c>
      <c r="E2722">
        <v>1</v>
      </c>
      <c r="F2722">
        <v>1</v>
      </c>
      <c r="G2722">
        <v>0</v>
      </c>
      <c r="H2722">
        <v>0</v>
      </c>
      <c r="I2722">
        <v>10.89</v>
      </c>
      <c r="J2722">
        <v>0</v>
      </c>
    </row>
    <row r="2724" spans="1:10" x14ac:dyDescent="0.3">
      <c r="A2724">
        <v>9782721494924</v>
      </c>
      <c r="B2724" t="s">
        <v>1948</v>
      </c>
      <c r="C2724" t="s">
        <v>19</v>
      </c>
      <c r="D2724">
        <v>1</v>
      </c>
      <c r="E2724">
        <v>3</v>
      </c>
      <c r="F2724">
        <v>4</v>
      </c>
      <c r="G2724">
        <v>0</v>
      </c>
      <c r="H2724">
        <v>0</v>
      </c>
      <c r="I2724">
        <v>6.8</v>
      </c>
      <c r="J2724">
        <v>0</v>
      </c>
    </row>
    <row r="2726" spans="1:10" x14ac:dyDescent="0.3">
      <c r="A2726">
        <v>9782721496027</v>
      </c>
      <c r="B2726" t="s">
        <v>1949</v>
      </c>
      <c r="C2726" t="s">
        <v>19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9.3332999999999995</v>
      </c>
      <c r="J2726">
        <v>0</v>
      </c>
    </row>
    <row r="2728" spans="1:10" x14ac:dyDescent="0.3">
      <c r="A2728">
        <v>9782721496034</v>
      </c>
      <c r="B2728" t="s">
        <v>1950</v>
      </c>
      <c r="C2728" t="s">
        <v>19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9.85</v>
      </c>
      <c r="J2728">
        <v>0</v>
      </c>
    </row>
    <row r="2730" spans="1:10" x14ac:dyDescent="0.3">
      <c r="A2730">
        <v>9782721496232</v>
      </c>
      <c r="B2730" t="s">
        <v>1951</v>
      </c>
      <c r="D2730">
        <v>3</v>
      </c>
      <c r="E2730">
        <v>0</v>
      </c>
      <c r="F2730">
        <v>2</v>
      </c>
      <c r="G2730">
        <v>1</v>
      </c>
      <c r="H2730">
        <v>0</v>
      </c>
      <c r="I2730">
        <v>10.67</v>
      </c>
      <c r="J2730">
        <v>10.67</v>
      </c>
    </row>
    <row r="2732" spans="1:10" x14ac:dyDescent="0.3">
      <c r="A2732">
        <v>9782721496744</v>
      </c>
      <c r="B2732" t="s">
        <v>1952</v>
      </c>
      <c r="C2732" t="s">
        <v>19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9.85</v>
      </c>
      <c r="J2732">
        <v>0</v>
      </c>
    </row>
    <row r="2734" spans="1:10" x14ac:dyDescent="0.3">
      <c r="A2734">
        <v>9782742793129</v>
      </c>
      <c r="B2734" t="s">
        <v>1953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11.86</v>
      </c>
      <c r="J2734">
        <v>0</v>
      </c>
    </row>
    <row r="2736" spans="1:10" x14ac:dyDescent="0.3">
      <c r="A2736">
        <v>9782745962140</v>
      </c>
      <c r="B2736" t="s">
        <v>1954</v>
      </c>
      <c r="C2736" t="s">
        <v>19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6.3</v>
      </c>
      <c r="J2736">
        <v>0</v>
      </c>
    </row>
    <row r="2738" spans="1:10" x14ac:dyDescent="0.3">
      <c r="A2738">
        <v>9782748505702</v>
      </c>
      <c r="B2738" t="s">
        <v>1955</v>
      </c>
      <c r="C2738" t="s">
        <v>19</v>
      </c>
      <c r="D2738">
        <v>0</v>
      </c>
      <c r="E2738">
        <v>1</v>
      </c>
      <c r="F2738">
        <v>1</v>
      </c>
      <c r="G2738">
        <v>0</v>
      </c>
      <c r="H2738">
        <v>0</v>
      </c>
      <c r="I2738">
        <v>3.96</v>
      </c>
      <c r="J2738">
        <v>0</v>
      </c>
    </row>
    <row r="2740" spans="1:10" x14ac:dyDescent="0.3">
      <c r="A2740">
        <v>9782758102045</v>
      </c>
      <c r="B2740" t="s">
        <v>1956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20.271999999999998</v>
      </c>
      <c r="J2740">
        <v>0</v>
      </c>
    </row>
    <row r="2742" spans="1:10" x14ac:dyDescent="0.3">
      <c r="A2742">
        <v>9782758107569</v>
      </c>
      <c r="B2742" t="s">
        <v>1957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5.3467000000000002</v>
      </c>
      <c r="J2742">
        <v>0</v>
      </c>
    </row>
    <row r="2744" spans="1:10" x14ac:dyDescent="0.3">
      <c r="A2744">
        <v>9782758107682</v>
      </c>
      <c r="B2744" t="s">
        <v>1958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18.895499999999998</v>
      </c>
      <c r="J2744">
        <v>0</v>
      </c>
    </row>
    <row r="2746" spans="1:10" x14ac:dyDescent="0.3">
      <c r="A2746">
        <v>9782758107972</v>
      </c>
      <c r="B2746" t="s">
        <v>1959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15.5169</v>
      </c>
      <c r="J2746">
        <v>0</v>
      </c>
    </row>
    <row r="2748" spans="1:10" x14ac:dyDescent="0.3">
      <c r="A2748">
        <v>9782840551041</v>
      </c>
      <c r="B2748" t="s">
        <v>1960</v>
      </c>
      <c r="C2748" t="s">
        <v>19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12.58</v>
      </c>
      <c r="J2748">
        <v>0</v>
      </c>
    </row>
    <row r="2750" spans="1:10" x14ac:dyDescent="0.3">
      <c r="A2750">
        <v>9782849029534</v>
      </c>
      <c r="B2750" t="s">
        <v>1961</v>
      </c>
      <c r="D2750">
        <v>0</v>
      </c>
      <c r="E2750">
        <v>2</v>
      </c>
      <c r="F2750">
        <v>2</v>
      </c>
      <c r="G2750">
        <v>0</v>
      </c>
      <c r="H2750">
        <v>0</v>
      </c>
      <c r="I2750">
        <v>41.84</v>
      </c>
      <c r="J2750">
        <v>0</v>
      </c>
    </row>
    <row r="2752" spans="1:10" x14ac:dyDescent="0.3">
      <c r="A2752">
        <v>97852107458057</v>
      </c>
      <c r="B2752" t="s">
        <v>1962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4</v>
      </c>
      <c r="J2752">
        <v>0</v>
      </c>
    </row>
    <row r="2754" spans="1:10" x14ac:dyDescent="0.3">
      <c r="A2754">
        <v>9786144000014</v>
      </c>
      <c r="B2754" t="s">
        <v>1963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4.25</v>
      </c>
      <c r="J2754">
        <v>0</v>
      </c>
    </row>
    <row r="2756" spans="1:10" x14ac:dyDescent="0.3">
      <c r="A2756">
        <v>9786144003183</v>
      </c>
      <c r="B2756" t="s">
        <v>1964</v>
      </c>
      <c r="D2756">
        <v>1</v>
      </c>
      <c r="E2756">
        <v>0</v>
      </c>
      <c r="F2756">
        <v>0</v>
      </c>
      <c r="G2756">
        <v>1</v>
      </c>
      <c r="H2756">
        <v>0</v>
      </c>
      <c r="I2756">
        <v>18</v>
      </c>
      <c r="J2756">
        <v>18</v>
      </c>
    </row>
    <row r="2758" spans="1:10" x14ac:dyDescent="0.3">
      <c r="A2758">
        <v>9786144003329</v>
      </c>
      <c r="B2758" t="s">
        <v>1965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9.8000000000000007</v>
      </c>
      <c r="J2758">
        <v>0</v>
      </c>
    </row>
    <row r="2760" spans="1:10" x14ac:dyDescent="0.3">
      <c r="A2760">
        <v>9786144003336</v>
      </c>
      <c r="B2760" t="s">
        <v>1966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7.7</v>
      </c>
      <c r="J2760">
        <v>0</v>
      </c>
    </row>
    <row r="2762" spans="1:10" x14ac:dyDescent="0.3">
      <c r="A2762">
        <v>9786144003343</v>
      </c>
      <c r="B2762" t="s">
        <v>1967</v>
      </c>
      <c r="D2762">
        <v>2</v>
      </c>
      <c r="E2762">
        <v>0</v>
      </c>
      <c r="F2762">
        <v>0</v>
      </c>
      <c r="G2762">
        <v>2</v>
      </c>
      <c r="H2762">
        <v>0</v>
      </c>
      <c r="I2762">
        <v>7.65</v>
      </c>
      <c r="J2762">
        <v>15.3</v>
      </c>
    </row>
    <row r="2764" spans="1:10" x14ac:dyDescent="0.3">
      <c r="A2764">
        <v>9786144003350</v>
      </c>
      <c r="B2764" t="s">
        <v>1968</v>
      </c>
      <c r="D2764">
        <v>2</v>
      </c>
      <c r="E2764">
        <v>0</v>
      </c>
      <c r="F2764">
        <v>2</v>
      </c>
      <c r="G2764">
        <v>0</v>
      </c>
      <c r="H2764">
        <v>0</v>
      </c>
      <c r="I2764">
        <v>7.35</v>
      </c>
      <c r="J2764">
        <v>0</v>
      </c>
    </row>
    <row r="2766" spans="1:10" x14ac:dyDescent="0.3">
      <c r="A2766">
        <v>9786144003589</v>
      </c>
      <c r="B2766" t="s">
        <v>1969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14.5</v>
      </c>
      <c r="J2766">
        <v>0</v>
      </c>
    </row>
    <row r="2768" spans="1:10" x14ac:dyDescent="0.3">
      <c r="A2768">
        <v>9786144006825</v>
      </c>
      <c r="B2768" t="s">
        <v>1970</v>
      </c>
      <c r="D2768">
        <v>0</v>
      </c>
      <c r="E2768">
        <v>2</v>
      </c>
      <c r="F2768">
        <v>2</v>
      </c>
      <c r="G2768">
        <v>0</v>
      </c>
      <c r="H2768">
        <v>0</v>
      </c>
      <c r="I2768">
        <v>46</v>
      </c>
      <c r="J2768">
        <v>0</v>
      </c>
    </row>
    <row r="2770" spans="1:10" x14ac:dyDescent="0.3">
      <c r="A2770">
        <v>9786144007709</v>
      </c>
      <c r="B2770" t="s">
        <v>1971</v>
      </c>
      <c r="D2770">
        <v>0</v>
      </c>
      <c r="E2770">
        <v>24</v>
      </c>
      <c r="F2770">
        <v>22</v>
      </c>
      <c r="G2770">
        <v>2</v>
      </c>
      <c r="H2770">
        <v>0</v>
      </c>
      <c r="I2770">
        <v>54.5</v>
      </c>
      <c r="J2770">
        <v>109</v>
      </c>
    </row>
    <row r="2772" spans="1:10" x14ac:dyDescent="0.3">
      <c r="A2772">
        <v>9786144050712</v>
      </c>
      <c r="B2772" t="s">
        <v>1972</v>
      </c>
      <c r="C2772" t="s">
        <v>19</v>
      </c>
      <c r="D2772">
        <v>0</v>
      </c>
      <c r="E2772">
        <v>1</v>
      </c>
      <c r="F2772">
        <v>1</v>
      </c>
      <c r="G2772">
        <v>0</v>
      </c>
      <c r="H2772">
        <v>0</v>
      </c>
      <c r="I2772">
        <v>3.2</v>
      </c>
      <c r="J2772">
        <v>0</v>
      </c>
    </row>
    <row r="2774" spans="1:10" x14ac:dyDescent="0.3">
      <c r="A2774">
        <v>9786144050903</v>
      </c>
      <c r="B2774" t="s">
        <v>1973</v>
      </c>
      <c r="C2774" t="s">
        <v>19</v>
      </c>
      <c r="D2774">
        <v>0</v>
      </c>
      <c r="E2774">
        <v>5</v>
      </c>
      <c r="F2774">
        <v>0</v>
      </c>
      <c r="G2774">
        <v>5</v>
      </c>
      <c r="H2774">
        <v>0</v>
      </c>
      <c r="I2774">
        <v>9.5</v>
      </c>
      <c r="J2774">
        <v>47.5</v>
      </c>
    </row>
    <row r="2776" spans="1:10" x14ac:dyDescent="0.3">
      <c r="A2776">
        <v>9786144051009</v>
      </c>
      <c r="B2776" t="s">
        <v>1974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7.46</v>
      </c>
      <c r="J2776">
        <v>0</v>
      </c>
    </row>
    <row r="2778" spans="1:10" x14ac:dyDescent="0.3">
      <c r="A2778">
        <v>9786144051016</v>
      </c>
      <c r="B2778" t="s">
        <v>1975</v>
      </c>
      <c r="D2778">
        <v>0</v>
      </c>
      <c r="E2778">
        <v>2</v>
      </c>
      <c r="F2778">
        <v>0</v>
      </c>
      <c r="G2778">
        <v>2</v>
      </c>
      <c r="H2778">
        <v>0</v>
      </c>
      <c r="I2778">
        <v>8</v>
      </c>
      <c r="J2778">
        <v>16</v>
      </c>
    </row>
    <row r="2780" spans="1:10" x14ac:dyDescent="0.3">
      <c r="A2780">
        <v>9786144051023</v>
      </c>
      <c r="B2780" t="s">
        <v>1976</v>
      </c>
      <c r="D2780">
        <v>0</v>
      </c>
      <c r="E2780">
        <v>12</v>
      </c>
      <c r="F2780">
        <v>11</v>
      </c>
      <c r="G2780">
        <v>1</v>
      </c>
      <c r="H2780">
        <v>0</v>
      </c>
      <c r="I2780">
        <v>8</v>
      </c>
      <c r="J2780">
        <v>8</v>
      </c>
    </row>
    <row r="2782" spans="1:10" x14ac:dyDescent="0.3">
      <c r="A2782">
        <v>9786144051030</v>
      </c>
      <c r="B2782" t="s">
        <v>1977</v>
      </c>
      <c r="D2782">
        <v>0</v>
      </c>
      <c r="E2782">
        <v>13</v>
      </c>
      <c r="F2782">
        <v>11</v>
      </c>
      <c r="G2782">
        <v>2</v>
      </c>
      <c r="H2782">
        <v>0</v>
      </c>
      <c r="I2782">
        <v>8</v>
      </c>
      <c r="J2782">
        <v>16</v>
      </c>
    </row>
    <row r="2784" spans="1:10" x14ac:dyDescent="0.3">
      <c r="A2784">
        <v>9786144051047</v>
      </c>
      <c r="B2784" t="s">
        <v>1978</v>
      </c>
      <c r="D2784">
        <v>2</v>
      </c>
      <c r="E2784">
        <v>8</v>
      </c>
      <c r="F2784">
        <v>10</v>
      </c>
      <c r="G2784">
        <v>0</v>
      </c>
      <c r="H2784">
        <v>0</v>
      </c>
      <c r="I2784">
        <v>8</v>
      </c>
      <c r="J2784">
        <v>0</v>
      </c>
    </row>
    <row r="2786" spans="1:10" x14ac:dyDescent="0.3">
      <c r="A2786">
        <v>9786144051054</v>
      </c>
      <c r="B2786" t="s">
        <v>1979</v>
      </c>
      <c r="D2786">
        <v>3</v>
      </c>
      <c r="E2786">
        <v>4</v>
      </c>
      <c r="F2786">
        <v>6</v>
      </c>
      <c r="G2786">
        <v>1</v>
      </c>
      <c r="H2786">
        <v>0</v>
      </c>
      <c r="I2786">
        <v>8</v>
      </c>
      <c r="J2786">
        <v>8</v>
      </c>
    </row>
    <row r="2788" spans="1:10" x14ac:dyDescent="0.3">
      <c r="A2788">
        <v>9786144051061</v>
      </c>
      <c r="B2788" t="s">
        <v>1980</v>
      </c>
      <c r="D2788">
        <v>0</v>
      </c>
      <c r="E2788">
        <v>22</v>
      </c>
      <c r="F2788">
        <v>22</v>
      </c>
      <c r="G2788">
        <v>0</v>
      </c>
      <c r="H2788">
        <v>0</v>
      </c>
      <c r="I2788">
        <v>8</v>
      </c>
      <c r="J2788">
        <v>0</v>
      </c>
    </row>
    <row r="2790" spans="1:10" x14ac:dyDescent="0.3">
      <c r="A2790">
        <v>9786144051078</v>
      </c>
      <c r="B2790" t="s">
        <v>1981</v>
      </c>
      <c r="D2790">
        <v>1</v>
      </c>
      <c r="E2790">
        <v>8</v>
      </c>
      <c r="F2790">
        <v>8</v>
      </c>
      <c r="G2790">
        <v>1</v>
      </c>
      <c r="H2790">
        <v>0</v>
      </c>
      <c r="I2790">
        <v>8</v>
      </c>
      <c r="J2790">
        <v>8</v>
      </c>
    </row>
    <row r="2792" spans="1:10" x14ac:dyDescent="0.3">
      <c r="A2792">
        <v>9786144051528</v>
      </c>
      <c r="B2792" t="s">
        <v>1982</v>
      </c>
      <c r="C2792" t="s">
        <v>19</v>
      </c>
      <c r="D2792">
        <v>0</v>
      </c>
      <c r="E2792">
        <v>5</v>
      </c>
      <c r="F2792">
        <v>1</v>
      </c>
      <c r="G2792">
        <v>4</v>
      </c>
      <c r="H2792">
        <v>0</v>
      </c>
      <c r="I2792">
        <v>10.5</v>
      </c>
      <c r="J2792">
        <v>42</v>
      </c>
    </row>
    <row r="2794" spans="1:10" x14ac:dyDescent="0.3">
      <c r="A2794">
        <v>9786144051818</v>
      </c>
      <c r="B2794" t="s">
        <v>1983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9</v>
      </c>
      <c r="J2794">
        <v>0</v>
      </c>
    </row>
    <row r="2796" spans="1:10" x14ac:dyDescent="0.3">
      <c r="A2796">
        <v>9786144052808</v>
      </c>
      <c r="B2796" t="s">
        <v>1984</v>
      </c>
      <c r="D2796">
        <v>0</v>
      </c>
      <c r="E2796">
        <v>1</v>
      </c>
      <c r="F2796">
        <v>1</v>
      </c>
      <c r="G2796">
        <v>0</v>
      </c>
      <c r="H2796">
        <v>0</v>
      </c>
      <c r="I2796">
        <v>12.75</v>
      </c>
      <c r="J2796">
        <v>0</v>
      </c>
    </row>
    <row r="2798" spans="1:10" x14ac:dyDescent="0.3">
      <c r="A2798">
        <v>9786144053614</v>
      </c>
      <c r="B2798" t="s">
        <v>1985</v>
      </c>
      <c r="D2798">
        <v>0</v>
      </c>
      <c r="E2798">
        <v>5</v>
      </c>
      <c r="F2798">
        <v>3</v>
      </c>
      <c r="G2798">
        <v>2</v>
      </c>
      <c r="H2798">
        <v>0</v>
      </c>
      <c r="I2798">
        <v>8</v>
      </c>
      <c r="J2798">
        <v>16</v>
      </c>
    </row>
    <row r="2800" spans="1:10" x14ac:dyDescent="0.3">
      <c r="A2800">
        <v>9786144057001</v>
      </c>
      <c r="B2800" t="s">
        <v>1986</v>
      </c>
      <c r="C2800" t="s">
        <v>19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10.58</v>
      </c>
      <c r="J2800">
        <v>0</v>
      </c>
    </row>
    <row r="2802" spans="1:10" x14ac:dyDescent="0.3">
      <c r="A2802">
        <v>9786144057131</v>
      </c>
      <c r="B2802" t="s">
        <v>1987</v>
      </c>
      <c r="C2802" t="s">
        <v>19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10.37</v>
      </c>
      <c r="J2802">
        <v>0</v>
      </c>
    </row>
    <row r="2804" spans="1:10" x14ac:dyDescent="0.3">
      <c r="A2804">
        <v>9786144058046</v>
      </c>
      <c r="B2804" t="s">
        <v>1988</v>
      </c>
      <c r="C2804" t="s">
        <v>19</v>
      </c>
      <c r="D2804">
        <v>0</v>
      </c>
      <c r="E2804">
        <v>1</v>
      </c>
      <c r="F2804">
        <v>1</v>
      </c>
      <c r="G2804">
        <v>0</v>
      </c>
      <c r="H2804">
        <v>0</v>
      </c>
      <c r="I2804">
        <v>10</v>
      </c>
      <c r="J2804">
        <v>0</v>
      </c>
    </row>
    <row r="2806" spans="1:10" x14ac:dyDescent="0.3">
      <c r="A2806">
        <v>9786144059395</v>
      </c>
      <c r="B2806" t="s">
        <v>1989</v>
      </c>
      <c r="C2806" t="s">
        <v>19</v>
      </c>
      <c r="D2806">
        <v>0</v>
      </c>
      <c r="E2806">
        <v>1</v>
      </c>
      <c r="F2806">
        <v>0</v>
      </c>
      <c r="G2806">
        <v>1</v>
      </c>
      <c r="H2806">
        <v>0</v>
      </c>
      <c r="I2806">
        <v>9</v>
      </c>
      <c r="J2806">
        <v>9</v>
      </c>
    </row>
    <row r="2808" spans="1:10" x14ac:dyDescent="0.3">
      <c r="A2808">
        <v>9786144059401</v>
      </c>
      <c r="B2808" t="s">
        <v>1990</v>
      </c>
      <c r="C2808" t="s">
        <v>19</v>
      </c>
      <c r="D2808">
        <v>0</v>
      </c>
      <c r="E2808">
        <v>1</v>
      </c>
      <c r="F2808">
        <v>0</v>
      </c>
      <c r="G2808">
        <v>1</v>
      </c>
      <c r="H2808">
        <v>0</v>
      </c>
      <c r="I2808">
        <v>9</v>
      </c>
      <c r="J2808">
        <v>9</v>
      </c>
    </row>
    <row r="2810" spans="1:10" x14ac:dyDescent="0.3">
      <c r="A2810">
        <v>9786144059418</v>
      </c>
      <c r="B2810" t="s">
        <v>1991</v>
      </c>
      <c r="C2810" t="s">
        <v>19</v>
      </c>
      <c r="D2810">
        <v>0</v>
      </c>
      <c r="E2810">
        <v>3</v>
      </c>
      <c r="F2810">
        <v>3</v>
      </c>
      <c r="G2810">
        <v>0</v>
      </c>
      <c r="H2810">
        <v>0</v>
      </c>
      <c r="I2810">
        <v>9</v>
      </c>
      <c r="J2810">
        <v>0</v>
      </c>
    </row>
    <row r="2812" spans="1:10" x14ac:dyDescent="0.3">
      <c r="A2812">
        <v>9786144059425</v>
      </c>
      <c r="B2812" t="s">
        <v>1992</v>
      </c>
      <c r="C2812" t="s">
        <v>19</v>
      </c>
      <c r="D2812">
        <v>0</v>
      </c>
      <c r="E2812">
        <v>1</v>
      </c>
      <c r="F2812">
        <v>0</v>
      </c>
      <c r="G2812">
        <v>1</v>
      </c>
      <c r="H2812">
        <v>0</v>
      </c>
      <c r="I2812">
        <v>9</v>
      </c>
      <c r="J2812">
        <v>9</v>
      </c>
    </row>
    <row r="2814" spans="1:10" x14ac:dyDescent="0.3">
      <c r="A2814">
        <v>9786144059432</v>
      </c>
      <c r="B2814" t="s">
        <v>1993</v>
      </c>
      <c r="C2814" t="s">
        <v>19</v>
      </c>
      <c r="D2814">
        <v>0</v>
      </c>
      <c r="E2814">
        <v>1</v>
      </c>
      <c r="F2814">
        <v>0</v>
      </c>
      <c r="G2814">
        <v>1</v>
      </c>
      <c r="H2814">
        <v>0</v>
      </c>
      <c r="I2814">
        <v>9</v>
      </c>
      <c r="J2814">
        <v>9</v>
      </c>
    </row>
    <row r="2816" spans="1:10" x14ac:dyDescent="0.3">
      <c r="A2816">
        <v>9786144059449</v>
      </c>
      <c r="B2816" t="s">
        <v>1994</v>
      </c>
      <c r="C2816" t="s">
        <v>19</v>
      </c>
      <c r="D2816">
        <v>0</v>
      </c>
      <c r="E2816">
        <v>1</v>
      </c>
      <c r="F2816">
        <v>0</v>
      </c>
      <c r="G2816">
        <v>1</v>
      </c>
      <c r="H2816">
        <v>0</v>
      </c>
      <c r="I2816">
        <v>9</v>
      </c>
      <c r="J2816">
        <v>9</v>
      </c>
    </row>
    <row r="2818" spans="1:10" x14ac:dyDescent="0.3">
      <c r="A2818">
        <v>9786144059500</v>
      </c>
      <c r="B2818" t="s">
        <v>1995</v>
      </c>
      <c r="C2818" t="s">
        <v>19</v>
      </c>
      <c r="D2818">
        <v>0</v>
      </c>
      <c r="E2818">
        <v>1</v>
      </c>
      <c r="F2818">
        <v>0</v>
      </c>
      <c r="G2818">
        <v>1</v>
      </c>
      <c r="H2818">
        <v>0</v>
      </c>
      <c r="I2818">
        <v>10</v>
      </c>
      <c r="J2818">
        <v>10</v>
      </c>
    </row>
    <row r="2820" spans="1:10" x14ac:dyDescent="0.3">
      <c r="A2820">
        <v>9786144059517</v>
      </c>
      <c r="B2820" t="s">
        <v>1996</v>
      </c>
      <c r="C2820" t="s">
        <v>19</v>
      </c>
      <c r="D2820">
        <v>0</v>
      </c>
      <c r="E2820">
        <v>2</v>
      </c>
      <c r="F2820">
        <v>2</v>
      </c>
      <c r="G2820">
        <v>0</v>
      </c>
      <c r="H2820">
        <v>0</v>
      </c>
      <c r="I2820">
        <v>10</v>
      </c>
      <c r="J2820">
        <v>0</v>
      </c>
    </row>
    <row r="2822" spans="1:10" x14ac:dyDescent="0.3">
      <c r="A2822">
        <v>9786144059524</v>
      </c>
      <c r="B2822" t="s">
        <v>1997</v>
      </c>
      <c r="C2822" t="s">
        <v>19</v>
      </c>
      <c r="D2822">
        <v>0</v>
      </c>
      <c r="E2822">
        <v>1</v>
      </c>
      <c r="F2822">
        <v>0</v>
      </c>
      <c r="G2822">
        <v>1</v>
      </c>
      <c r="H2822">
        <v>0</v>
      </c>
      <c r="I2822">
        <v>10</v>
      </c>
      <c r="J2822">
        <v>10</v>
      </c>
    </row>
    <row r="2824" spans="1:10" x14ac:dyDescent="0.3">
      <c r="A2824">
        <v>9786144059531</v>
      </c>
      <c r="B2824" t="s">
        <v>1998</v>
      </c>
      <c r="C2824" t="s">
        <v>19</v>
      </c>
      <c r="D2824">
        <v>0</v>
      </c>
      <c r="E2824">
        <v>1</v>
      </c>
      <c r="F2824">
        <v>0</v>
      </c>
      <c r="G2824">
        <v>1</v>
      </c>
      <c r="H2824">
        <v>0</v>
      </c>
      <c r="I2824">
        <v>10</v>
      </c>
      <c r="J2824">
        <v>10</v>
      </c>
    </row>
    <row r="2826" spans="1:10" x14ac:dyDescent="0.3">
      <c r="A2826">
        <v>9786144059661</v>
      </c>
      <c r="B2826" t="s">
        <v>1999</v>
      </c>
      <c r="C2826" t="s">
        <v>19</v>
      </c>
      <c r="D2826">
        <v>0</v>
      </c>
      <c r="E2826">
        <v>1</v>
      </c>
      <c r="F2826">
        <v>1</v>
      </c>
      <c r="G2826">
        <v>0</v>
      </c>
      <c r="H2826">
        <v>0</v>
      </c>
      <c r="I2826">
        <v>9</v>
      </c>
      <c r="J2826">
        <v>0</v>
      </c>
    </row>
    <row r="2828" spans="1:10" x14ac:dyDescent="0.3">
      <c r="A2828">
        <v>9786144068144</v>
      </c>
      <c r="B2828" t="s">
        <v>2000</v>
      </c>
      <c r="C2828" t="s">
        <v>19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20</v>
      </c>
      <c r="J2828">
        <v>0</v>
      </c>
    </row>
    <row r="2830" spans="1:10" x14ac:dyDescent="0.3">
      <c r="A2830">
        <v>9786144068151</v>
      </c>
      <c r="B2830" t="s">
        <v>2001</v>
      </c>
      <c r="C2830" t="s">
        <v>19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14.5</v>
      </c>
      <c r="J2830">
        <v>0</v>
      </c>
    </row>
    <row r="2832" spans="1:10" x14ac:dyDescent="0.3">
      <c r="A2832">
        <v>9786144068199</v>
      </c>
      <c r="B2832" t="s">
        <v>2002</v>
      </c>
      <c r="C2832" t="s">
        <v>19</v>
      </c>
      <c r="D2832">
        <v>0</v>
      </c>
      <c r="E2832">
        <v>1</v>
      </c>
      <c r="F2832">
        <v>1</v>
      </c>
      <c r="G2832">
        <v>0</v>
      </c>
      <c r="H2832">
        <v>0</v>
      </c>
      <c r="I2832">
        <v>20</v>
      </c>
      <c r="J2832">
        <v>0</v>
      </c>
    </row>
    <row r="2834" spans="1:10" x14ac:dyDescent="0.3">
      <c r="A2834">
        <v>9786144068205</v>
      </c>
      <c r="B2834" t="s">
        <v>2002</v>
      </c>
      <c r="C2834" t="s">
        <v>19</v>
      </c>
      <c r="D2834">
        <v>0</v>
      </c>
      <c r="E2834">
        <v>1</v>
      </c>
      <c r="F2834">
        <v>1</v>
      </c>
      <c r="G2834">
        <v>0</v>
      </c>
      <c r="H2834">
        <v>0</v>
      </c>
      <c r="I2834">
        <v>14.5</v>
      </c>
      <c r="J2834">
        <v>0</v>
      </c>
    </row>
    <row r="2836" spans="1:10" x14ac:dyDescent="0.3">
      <c r="A2836">
        <v>9786144130346</v>
      </c>
      <c r="B2836" t="s">
        <v>2003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30</v>
      </c>
      <c r="J2836">
        <v>0</v>
      </c>
    </row>
    <row r="2838" spans="1:10" x14ac:dyDescent="0.3">
      <c r="A2838">
        <v>9786144130490</v>
      </c>
      <c r="B2838" t="s">
        <v>2004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30</v>
      </c>
      <c r="J2838">
        <v>0</v>
      </c>
    </row>
    <row r="2840" spans="1:10" x14ac:dyDescent="0.3">
      <c r="A2840">
        <v>9786144130728</v>
      </c>
      <c r="B2840" t="s">
        <v>2005</v>
      </c>
      <c r="C2840" t="s">
        <v>19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7.9</v>
      </c>
      <c r="J2840">
        <v>0</v>
      </c>
    </row>
    <row r="2842" spans="1:10" x14ac:dyDescent="0.3">
      <c r="A2842">
        <v>9786144131138</v>
      </c>
      <c r="B2842" t="s">
        <v>2006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13</v>
      </c>
      <c r="J2842">
        <v>0</v>
      </c>
    </row>
    <row r="2844" spans="1:10" x14ac:dyDescent="0.3">
      <c r="A2844">
        <v>9786144131183</v>
      </c>
      <c r="B2844" t="s">
        <v>2007</v>
      </c>
      <c r="C2844" t="s">
        <v>19</v>
      </c>
      <c r="D2844">
        <v>0</v>
      </c>
      <c r="E2844">
        <v>1</v>
      </c>
      <c r="F2844">
        <v>1</v>
      </c>
      <c r="G2844">
        <v>0</v>
      </c>
      <c r="H2844">
        <v>0</v>
      </c>
      <c r="I2844">
        <v>13</v>
      </c>
      <c r="J2844">
        <v>0</v>
      </c>
    </row>
    <row r="2846" spans="1:10" x14ac:dyDescent="0.3">
      <c r="A2846">
        <v>9786144131190</v>
      </c>
      <c r="B2846" t="s">
        <v>2008</v>
      </c>
      <c r="C2846" t="s">
        <v>19</v>
      </c>
      <c r="D2846">
        <v>0</v>
      </c>
      <c r="E2846">
        <v>1</v>
      </c>
      <c r="F2846">
        <v>1</v>
      </c>
      <c r="G2846">
        <v>0</v>
      </c>
      <c r="H2846">
        <v>0</v>
      </c>
      <c r="I2846">
        <v>13</v>
      </c>
      <c r="J2846">
        <v>0</v>
      </c>
    </row>
    <row r="2848" spans="1:10" x14ac:dyDescent="0.3">
      <c r="A2848">
        <v>9786144131206</v>
      </c>
      <c r="B2848" t="s">
        <v>2009</v>
      </c>
      <c r="C2848" t="s">
        <v>19</v>
      </c>
      <c r="D2848">
        <v>0</v>
      </c>
      <c r="E2848">
        <v>1</v>
      </c>
      <c r="F2848">
        <v>1</v>
      </c>
      <c r="G2848">
        <v>0</v>
      </c>
      <c r="H2848">
        <v>0</v>
      </c>
      <c r="I2848">
        <v>12.55</v>
      </c>
      <c r="J2848">
        <v>0</v>
      </c>
    </row>
    <row r="2850" spans="1:10" x14ac:dyDescent="0.3">
      <c r="A2850">
        <v>9786144131749</v>
      </c>
      <c r="B2850" t="s">
        <v>2010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1.8</v>
      </c>
      <c r="J2850">
        <v>0</v>
      </c>
    </row>
    <row r="2852" spans="1:10" x14ac:dyDescent="0.3">
      <c r="A2852">
        <v>9786144131770</v>
      </c>
      <c r="B2852" t="s">
        <v>2011</v>
      </c>
      <c r="D2852">
        <v>2</v>
      </c>
      <c r="E2852">
        <v>0</v>
      </c>
      <c r="F2852">
        <v>0</v>
      </c>
      <c r="G2852">
        <v>2</v>
      </c>
      <c r="H2852">
        <v>0</v>
      </c>
      <c r="I2852">
        <v>7.55</v>
      </c>
      <c r="J2852">
        <v>15.1</v>
      </c>
    </row>
    <row r="2854" spans="1:10" x14ac:dyDescent="0.3">
      <c r="A2854">
        <v>9786144142226</v>
      </c>
      <c r="B2854" t="s">
        <v>2012</v>
      </c>
      <c r="C2854" t="s">
        <v>19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8.6999999999999993</v>
      </c>
      <c r="J2854">
        <v>0</v>
      </c>
    </row>
    <row r="2856" spans="1:10" x14ac:dyDescent="0.3">
      <c r="A2856">
        <v>9786144142257</v>
      </c>
      <c r="B2856" t="s">
        <v>2013</v>
      </c>
      <c r="C2856" t="s">
        <v>19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15.05</v>
      </c>
      <c r="J2856">
        <v>0</v>
      </c>
    </row>
    <row r="2858" spans="1:10" x14ac:dyDescent="0.3">
      <c r="A2858">
        <v>9786144142820</v>
      </c>
      <c r="B2858" t="s">
        <v>2014</v>
      </c>
      <c r="C2858" t="s">
        <v>19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11.5</v>
      </c>
      <c r="J2858">
        <v>0</v>
      </c>
    </row>
    <row r="2860" spans="1:10" x14ac:dyDescent="0.3">
      <c r="A2860">
        <v>9786144142837</v>
      </c>
      <c r="B2860" t="s">
        <v>2015</v>
      </c>
      <c r="C2860" t="s">
        <v>19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11.2</v>
      </c>
      <c r="J2860">
        <v>0</v>
      </c>
    </row>
    <row r="2862" spans="1:10" x14ac:dyDescent="0.3">
      <c r="A2862">
        <v>9786144142844</v>
      </c>
      <c r="B2862" t="s">
        <v>2016</v>
      </c>
      <c r="C2862" t="s">
        <v>19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6.85</v>
      </c>
      <c r="J2862">
        <v>0</v>
      </c>
    </row>
    <row r="2864" spans="1:10" x14ac:dyDescent="0.3">
      <c r="A2864">
        <v>9786144384107</v>
      </c>
      <c r="B2864" t="s">
        <v>2017</v>
      </c>
      <c r="C2864" t="s">
        <v>19</v>
      </c>
      <c r="D2864">
        <v>0</v>
      </c>
      <c r="E2864">
        <v>2</v>
      </c>
      <c r="F2864">
        <v>2</v>
      </c>
      <c r="G2864">
        <v>0</v>
      </c>
      <c r="H2864">
        <v>0</v>
      </c>
      <c r="I2864">
        <v>15.5</v>
      </c>
      <c r="J2864">
        <v>0</v>
      </c>
    </row>
    <row r="2866" spans="1:10" x14ac:dyDescent="0.3">
      <c r="A2866">
        <v>9786144431177</v>
      </c>
      <c r="B2866" t="s">
        <v>2018</v>
      </c>
      <c r="C2866" t="s">
        <v>19</v>
      </c>
      <c r="D2866">
        <v>0</v>
      </c>
      <c r="E2866">
        <v>6</v>
      </c>
      <c r="F2866">
        <v>5</v>
      </c>
      <c r="G2866">
        <v>1</v>
      </c>
      <c r="H2866">
        <v>0</v>
      </c>
      <c r="I2866">
        <v>5.5</v>
      </c>
      <c r="J2866">
        <v>5.5</v>
      </c>
    </row>
    <row r="2868" spans="1:10" x14ac:dyDescent="0.3">
      <c r="A2868">
        <v>9786144431184</v>
      </c>
      <c r="B2868" t="s">
        <v>2019</v>
      </c>
      <c r="C2868" t="s">
        <v>19</v>
      </c>
      <c r="D2868">
        <v>1</v>
      </c>
      <c r="E2868">
        <v>0</v>
      </c>
      <c r="F2868">
        <v>1</v>
      </c>
      <c r="G2868">
        <v>0</v>
      </c>
      <c r="H2868">
        <v>0</v>
      </c>
      <c r="I2868">
        <v>5</v>
      </c>
      <c r="J2868">
        <v>0</v>
      </c>
    </row>
    <row r="2870" spans="1:10" x14ac:dyDescent="0.3">
      <c r="A2870">
        <v>9789604439010</v>
      </c>
      <c r="B2870" t="s">
        <v>2020</v>
      </c>
      <c r="D2870">
        <v>1</v>
      </c>
      <c r="E2870">
        <v>0</v>
      </c>
      <c r="F2870">
        <v>0</v>
      </c>
      <c r="G2870">
        <v>1</v>
      </c>
      <c r="H2870">
        <v>0</v>
      </c>
      <c r="I2870">
        <v>27.6</v>
      </c>
      <c r="J2870">
        <v>27.6</v>
      </c>
    </row>
    <row r="2872" spans="1:10" x14ac:dyDescent="0.3">
      <c r="A2872">
        <v>9789604439027</v>
      </c>
      <c r="B2872" t="s">
        <v>2021</v>
      </c>
      <c r="D2872">
        <v>1</v>
      </c>
      <c r="E2872">
        <v>0</v>
      </c>
      <c r="F2872">
        <v>0</v>
      </c>
      <c r="G2872">
        <v>1</v>
      </c>
      <c r="H2872">
        <v>0</v>
      </c>
      <c r="I2872">
        <v>19.899999999999999</v>
      </c>
      <c r="J2872">
        <v>19.899999999999999</v>
      </c>
    </row>
    <row r="2874" spans="1:10" x14ac:dyDescent="0.3">
      <c r="A2874">
        <v>9789771603351</v>
      </c>
      <c r="B2874" t="s">
        <v>2022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2.25</v>
      </c>
      <c r="J2874">
        <v>0</v>
      </c>
    </row>
    <row r="2876" spans="1:10" x14ac:dyDescent="0.3">
      <c r="A2876">
        <v>9789771603702</v>
      </c>
      <c r="B2876" t="s">
        <v>2023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3.85</v>
      </c>
      <c r="J2876">
        <v>0</v>
      </c>
    </row>
    <row r="2878" spans="1:10" x14ac:dyDescent="0.3">
      <c r="A2878" t="s">
        <v>2024</v>
      </c>
      <c r="B2878" t="s">
        <v>2025</v>
      </c>
      <c r="D2878">
        <v>0</v>
      </c>
      <c r="E2878">
        <v>1</v>
      </c>
      <c r="F2878">
        <v>1</v>
      </c>
      <c r="G2878">
        <v>0</v>
      </c>
      <c r="H2878">
        <v>0</v>
      </c>
      <c r="I2878">
        <v>14.85</v>
      </c>
      <c r="J2878">
        <v>0</v>
      </c>
    </row>
    <row r="2880" spans="1:10" x14ac:dyDescent="0.3">
      <c r="A2880">
        <v>9789953010373</v>
      </c>
      <c r="B2880" t="s">
        <v>2026</v>
      </c>
      <c r="C2880" t="s">
        <v>19</v>
      </c>
      <c r="D2880">
        <v>1</v>
      </c>
      <c r="E2880">
        <v>0</v>
      </c>
      <c r="F2880">
        <v>0</v>
      </c>
      <c r="G2880">
        <v>1</v>
      </c>
      <c r="H2880">
        <v>0</v>
      </c>
      <c r="I2880">
        <v>18</v>
      </c>
      <c r="J2880">
        <v>18</v>
      </c>
    </row>
    <row r="2882" spans="1:10" x14ac:dyDescent="0.3">
      <c r="A2882">
        <v>9789953010397</v>
      </c>
      <c r="B2882" t="s">
        <v>2027</v>
      </c>
      <c r="C2882" t="s">
        <v>19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18</v>
      </c>
      <c r="J2882">
        <v>0</v>
      </c>
    </row>
    <row r="2884" spans="1:10" x14ac:dyDescent="0.3">
      <c r="A2884">
        <v>9789953011936</v>
      </c>
      <c r="B2884" t="s">
        <v>2028</v>
      </c>
      <c r="D2884">
        <v>1</v>
      </c>
      <c r="E2884">
        <v>1</v>
      </c>
      <c r="F2884">
        <v>2</v>
      </c>
      <c r="G2884">
        <v>0</v>
      </c>
      <c r="H2884">
        <v>0</v>
      </c>
      <c r="I2884">
        <v>9.3000000000000007</v>
      </c>
      <c r="J2884">
        <v>0</v>
      </c>
    </row>
    <row r="2886" spans="1:10" x14ac:dyDescent="0.3">
      <c r="A2886">
        <v>9789953011943</v>
      </c>
      <c r="B2886" t="s">
        <v>2029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9.3000000000000007</v>
      </c>
      <c r="J2886">
        <v>0</v>
      </c>
    </row>
    <row r="2888" spans="1:10" x14ac:dyDescent="0.3">
      <c r="A2888">
        <v>9789953191027</v>
      </c>
      <c r="B2888" t="s">
        <v>2030</v>
      </c>
      <c r="C2888" t="s">
        <v>19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7.4</v>
      </c>
      <c r="J2888">
        <v>0</v>
      </c>
    </row>
    <row r="2890" spans="1:10" x14ac:dyDescent="0.3">
      <c r="A2890">
        <v>9789953191058</v>
      </c>
      <c r="B2890" t="s">
        <v>2031</v>
      </c>
      <c r="C2890" t="s">
        <v>19</v>
      </c>
      <c r="D2890">
        <v>0</v>
      </c>
      <c r="E2890">
        <v>1</v>
      </c>
      <c r="F2890">
        <v>0</v>
      </c>
      <c r="G2890">
        <v>1</v>
      </c>
      <c r="H2890">
        <v>0</v>
      </c>
      <c r="I2890">
        <v>9.6999999999999993</v>
      </c>
      <c r="J2890">
        <v>9.6999999999999993</v>
      </c>
    </row>
    <row r="2892" spans="1:10" x14ac:dyDescent="0.3">
      <c r="A2892">
        <v>9789953197562</v>
      </c>
      <c r="B2892" t="s">
        <v>2032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16.77</v>
      </c>
      <c r="J2892">
        <v>0</v>
      </c>
    </row>
    <row r="2894" spans="1:10" x14ac:dyDescent="0.3">
      <c r="A2894">
        <v>9789953197579</v>
      </c>
      <c r="B2894" t="s">
        <v>2033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14.5</v>
      </c>
      <c r="J2894">
        <v>0</v>
      </c>
    </row>
    <row r="2896" spans="1:10" x14ac:dyDescent="0.3">
      <c r="A2896">
        <v>9789953197654</v>
      </c>
      <c r="B2896" t="s">
        <v>2034</v>
      </c>
      <c r="C2896" t="s">
        <v>19</v>
      </c>
      <c r="D2896">
        <v>1</v>
      </c>
      <c r="E2896">
        <v>0</v>
      </c>
      <c r="F2896">
        <v>0</v>
      </c>
      <c r="G2896">
        <v>1</v>
      </c>
      <c r="H2896">
        <v>0</v>
      </c>
      <c r="I2896">
        <v>15.25</v>
      </c>
      <c r="J2896">
        <v>15.25</v>
      </c>
    </row>
    <row r="2898" spans="1:10" x14ac:dyDescent="0.3">
      <c r="A2898">
        <v>9789953198651</v>
      </c>
      <c r="B2898" t="s">
        <v>2035</v>
      </c>
      <c r="C2898" t="s">
        <v>19</v>
      </c>
      <c r="D2898">
        <v>0</v>
      </c>
      <c r="E2898">
        <v>1</v>
      </c>
      <c r="F2898">
        <v>0</v>
      </c>
      <c r="G2898">
        <v>1</v>
      </c>
      <c r="H2898">
        <v>0</v>
      </c>
      <c r="I2898">
        <v>9.6999999999999993</v>
      </c>
      <c r="J2898">
        <v>9.6999999999999993</v>
      </c>
    </row>
    <row r="2900" spans="1:10" x14ac:dyDescent="0.3">
      <c r="A2900">
        <v>9789953199108</v>
      </c>
      <c r="B2900" t="s">
        <v>2036</v>
      </c>
      <c r="C2900" t="s">
        <v>19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7.5</v>
      </c>
      <c r="J2900">
        <v>0</v>
      </c>
    </row>
    <row r="2902" spans="1:10" x14ac:dyDescent="0.3">
      <c r="A2902">
        <v>9789953199115</v>
      </c>
      <c r="B2902" t="s">
        <v>2037</v>
      </c>
      <c r="C2902" t="s">
        <v>19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7.5</v>
      </c>
      <c r="J2902">
        <v>0</v>
      </c>
    </row>
    <row r="2904" spans="1:10" x14ac:dyDescent="0.3">
      <c r="A2904">
        <v>9789953199139</v>
      </c>
      <c r="B2904" t="s">
        <v>2038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4.5</v>
      </c>
      <c r="J2904">
        <v>0</v>
      </c>
    </row>
    <row r="2906" spans="1:10" x14ac:dyDescent="0.3">
      <c r="A2906">
        <v>9789953201535</v>
      </c>
      <c r="B2906" t="s">
        <v>2039</v>
      </c>
      <c r="D2906">
        <v>0</v>
      </c>
      <c r="E2906">
        <v>2</v>
      </c>
      <c r="F2906">
        <v>2</v>
      </c>
      <c r="G2906">
        <v>0</v>
      </c>
      <c r="H2906">
        <v>0</v>
      </c>
      <c r="I2906">
        <v>4.5</v>
      </c>
      <c r="J2906">
        <v>0</v>
      </c>
    </row>
    <row r="2908" spans="1:10" x14ac:dyDescent="0.3">
      <c r="A2908">
        <v>9789953201597</v>
      </c>
      <c r="B2908" t="s">
        <v>2040</v>
      </c>
      <c r="C2908" t="s">
        <v>19</v>
      </c>
      <c r="D2908">
        <v>0</v>
      </c>
      <c r="E2908">
        <v>0</v>
      </c>
      <c r="F2908">
        <v>-1</v>
      </c>
      <c r="G2908">
        <v>1</v>
      </c>
      <c r="H2908">
        <v>0</v>
      </c>
      <c r="I2908">
        <v>4.6500000000000004</v>
      </c>
      <c r="J2908">
        <v>4.6500000000000004</v>
      </c>
    </row>
    <row r="2910" spans="1:10" x14ac:dyDescent="0.3">
      <c r="A2910">
        <v>9789953201665</v>
      </c>
      <c r="B2910" t="s">
        <v>2041</v>
      </c>
      <c r="D2910">
        <v>0</v>
      </c>
      <c r="E2910">
        <v>1</v>
      </c>
      <c r="F2910">
        <v>1</v>
      </c>
      <c r="G2910">
        <v>0</v>
      </c>
      <c r="H2910">
        <v>0</v>
      </c>
      <c r="I2910">
        <v>5</v>
      </c>
      <c r="J2910">
        <v>0</v>
      </c>
    </row>
    <row r="2912" spans="1:10" x14ac:dyDescent="0.3">
      <c r="A2912">
        <v>9789953201757</v>
      </c>
      <c r="B2912" t="s">
        <v>2042</v>
      </c>
      <c r="D2912">
        <v>0</v>
      </c>
      <c r="E2912">
        <v>2</v>
      </c>
      <c r="F2912">
        <v>1</v>
      </c>
      <c r="G2912">
        <v>1</v>
      </c>
      <c r="H2912">
        <v>0</v>
      </c>
      <c r="I2912">
        <v>4.6500000000000004</v>
      </c>
      <c r="J2912">
        <v>4.6500000000000004</v>
      </c>
    </row>
    <row r="2914" spans="1:10" x14ac:dyDescent="0.3">
      <c r="A2914">
        <v>9789953201801</v>
      </c>
      <c r="B2914" t="s">
        <v>2043</v>
      </c>
      <c r="D2914">
        <v>0</v>
      </c>
      <c r="E2914">
        <v>3</v>
      </c>
      <c r="F2914">
        <v>3</v>
      </c>
      <c r="G2914">
        <v>0</v>
      </c>
      <c r="H2914">
        <v>0</v>
      </c>
      <c r="I2914">
        <v>4.6500000000000004</v>
      </c>
      <c r="J2914">
        <v>0</v>
      </c>
    </row>
    <row r="2916" spans="1:10" x14ac:dyDescent="0.3">
      <c r="A2916">
        <v>9789953201870</v>
      </c>
      <c r="B2916" t="s">
        <v>2044</v>
      </c>
      <c r="D2916">
        <v>0</v>
      </c>
      <c r="E2916">
        <v>1</v>
      </c>
      <c r="F2916">
        <v>1</v>
      </c>
      <c r="G2916">
        <v>0</v>
      </c>
      <c r="H2916">
        <v>0</v>
      </c>
      <c r="I2916">
        <v>4.6500000000000004</v>
      </c>
      <c r="J2916">
        <v>0</v>
      </c>
    </row>
    <row r="2918" spans="1:10" x14ac:dyDescent="0.3">
      <c r="A2918">
        <v>9789953201955</v>
      </c>
      <c r="B2918" t="s">
        <v>2045</v>
      </c>
      <c r="D2918">
        <v>0</v>
      </c>
      <c r="E2918">
        <v>3</v>
      </c>
      <c r="F2918">
        <v>3</v>
      </c>
      <c r="G2918">
        <v>0</v>
      </c>
      <c r="H2918">
        <v>0</v>
      </c>
      <c r="I2918">
        <v>4.6500000000000004</v>
      </c>
      <c r="J2918">
        <v>0</v>
      </c>
    </row>
    <row r="2920" spans="1:10" x14ac:dyDescent="0.3">
      <c r="A2920">
        <v>9789953202174</v>
      </c>
      <c r="B2920" t="s">
        <v>2046</v>
      </c>
      <c r="D2920">
        <v>0</v>
      </c>
      <c r="E2920">
        <v>0</v>
      </c>
      <c r="F2920">
        <v>-1</v>
      </c>
      <c r="G2920">
        <v>1</v>
      </c>
      <c r="H2920">
        <v>0</v>
      </c>
      <c r="I2920">
        <v>4.6500000000000004</v>
      </c>
      <c r="J2920">
        <v>4.6500000000000004</v>
      </c>
    </row>
    <row r="2922" spans="1:10" x14ac:dyDescent="0.3">
      <c r="A2922">
        <v>9789953204215</v>
      </c>
      <c r="B2922" t="s">
        <v>2047</v>
      </c>
      <c r="C2922" t="s">
        <v>19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3</v>
      </c>
      <c r="J2922">
        <v>0</v>
      </c>
    </row>
    <row r="2924" spans="1:10" x14ac:dyDescent="0.3">
      <c r="A2924">
        <v>9789953207377</v>
      </c>
      <c r="B2924" t="s">
        <v>2048</v>
      </c>
      <c r="C2924" t="s">
        <v>19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2</v>
      </c>
      <c r="J2924">
        <v>0</v>
      </c>
    </row>
    <row r="2926" spans="1:10" x14ac:dyDescent="0.3">
      <c r="A2926">
        <v>9789953257423</v>
      </c>
      <c r="B2926" t="s">
        <v>2049</v>
      </c>
      <c r="D2926">
        <v>0</v>
      </c>
      <c r="E2926">
        <v>1</v>
      </c>
      <c r="F2926">
        <v>1</v>
      </c>
      <c r="G2926">
        <v>0</v>
      </c>
      <c r="H2926">
        <v>0</v>
      </c>
      <c r="I2926">
        <v>13.98</v>
      </c>
      <c r="J2926">
        <v>0</v>
      </c>
    </row>
    <row r="2928" spans="1:10" x14ac:dyDescent="0.3">
      <c r="A2928">
        <v>9789953261430</v>
      </c>
      <c r="B2928" t="s">
        <v>2050</v>
      </c>
      <c r="D2928">
        <v>0</v>
      </c>
      <c r="E2928">
        <v>1</v>
      </c>
      <c r="F2928">
        <v>1</v>
      </c>
      <c r="G2928">
        <v>0</v>
      </c>
      <c r="H2928">
        <v>0</v>
      </c>
      <c r="I2928">
        <v>17</v>
      </c>
      <c r="J2928">
        <v>0</v>
      </c>
    </row>
    <row r="2930" spans="1:10" x14ac:dyDescent="0.3">
      <c r="A2930">
        <v>9789953261447</v>
      </c>
      <c r="B2930" t="s">
        <v>2051</v>
      </c>
      <c r="D2930">
        <v>0</v>
      </c>
      <c r="E2930">
        <v>2</v>
      </c>
      <c r="F2930">
        <v>2</v>
      </c>
      <c r="G2930">
        <v>0</v>
      </c>
      <c r="H2930">
        <v>0</v>
      </c>
      <c r="I2930">
        <v>5</v>
      </c>
      <c r="J2930">
        <v>0</v>
      </c>
    </row>
    <row r="2932" spans="1:10" x14ac:dyDescent="0.3">
      <c r="A2932">
        <v>9789953261454</v>
      </c>
      <c r="B2932" t="s">
        <v>2052</v>
      </c>
      <c r="D2932">
        <v>0</v>
      </c>
      <c r="E2932">
        <v>2</v>
      </c>
      <c r="F2932">
        <v>2</v>
      </c>
      <c r="G2932">
        <v>0</v>
      </c>
      <c r="H2932">
        <v>0</v>
      </c>
      <c r="I2932">
        <v>5</v>
      </c>
      <c r="J2932">
        <v>0</v>
      </c>
    </row>
    <row r="2934" spans="1:10" x14ac:dyDescent="0.3">
      <c r="A2934">
        <v>9789953264882</v>
      </c>
      <c r="B2934" t="s">
        <v>2053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13.75</v>
      </c>
      <c r="J2934">
        <v>0</v>
      </c>
    </row>
    <row r="2936" spans="1:10" x14ac:dyDescent="0.3">
      <c r="A2936">
        <v>9789953310053</v>
      </c>
      <c r="B2936" t="s">
        <v>2054</v>
      </c>
      <c r="D2936">
        <v>0</v>
      </c>
      <c r="E2936">
        <v>3</v>
      </c>
      <c r="F2936">
        <v>3</v>
      </c>
      <c r="G2936">
        <v>0</v>
      </c>
      <c r="H2936">
        <v>0</v>
      </c>
      <c r="I2936">
        <v>14</v>
      </c>
      <c r="J2936">
        <v>0</v>
      </c>
    </row>
    <row r="2938" spans="1:10" x14ac:dyDescent="0.3">
      <c r="A2938">
        <v>9789953310114</v>
      </c>
      <c r="B2938" t="s">
        <v>2055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3.3</v>
      </c>
      <c r="J2938">
        <v>0</v>
      </c>
    </row>
    <row r="2940" spans="1:10" x14ac:dyDescent="0.3">
      <c r="A2940">
        <v>9789953310176</v>
      </c>
      <c r="B2940" t="s">
        <v>2056</v>
      </c>
      <c r="D2940">
        <v>1</v>
      </c>
      <c r="E2940">
        <v>0</v>
      </c>
      <c r="F2940">
        <v>1</v>
      </c>
      <c r="G2940">
        <v>0</v>
      </c>
      <c r="H2940">
        <v>0</v>
      </c>
      <c r="I2940">
        <v>3.8</v>
      </c>
      <c r="J2940">
        <v>0</v>
      </c>
    </row>
    <row r="2942" spans="1:10" x14ac:dyDescent="0.3">
      <c r="A2942">
        <v>9789953310244</v>
      </c>
      <c r="B2942" t="s">
        <v>2057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3.3</v>
      </c>
      <c r="J2942">
        <v>0</v>
      </c>
    </row>
    <row r="2944" spans="1:10" x14ac:dyDescent="0.3">
      <c r="A2944">
        <v>9789953310466</v>
      </c>
      <c r="B2944" t="s">
        <v>2058</v>
      </c>
      <c r="D2944">
        <v>0</v>
      </c>
      <c r="E2944">
        <v>1</v>
      </c>
      <c r="F2944">
        <v>1</v>
      </c>
      <c r="G2944">
        <v>0</v>
      </c>
      <c r="H2944">
        <v>0</v>
      </c>
      <c r="I2944">
        <v>5.5</v>
      </c>
      <c r="J2944">
        <v>0</v>
      </c>
    </row>
    <row r="2946" spans="1:10" x14ac:dyDescent="0.3">
      <c r="A2946">
        <v>9789953310473</v>
      </c>
      <c r="B2946" t="s">
        <v>2059</v>
      </c>
      <c r="D2946">
        <v>0</v>
      </c>
      <c r="E2946">
        <v>1</v>
      </c>
      <c r="F2946">
        <v>1</v>
      </c>
      <c r="G2946">
        <v>0</v>
      </c>
      <c r="H2946">
        <v>0</v>
      </c>
      <c r="I2946">
        <v>5.5</v>
      </c>
      <c r="J2946">
        <v>0</v>
      </c>
    </row>
    <row r="2948" spans="1:10" x14ac:dyDescent="0.3">
      <c r="A2948">
        <v>9789953310497</v>
      </c>
      <c r="B2948" t="s">
        <v>2060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12.5</v>
      </c>
      <c r="J2948">
        <v>0</v>
      </c>
    </row>
    <row r="2950" spans="1:10" x14ac:dyDescent="0.3">
      <c r="A2950">
        <v>9789953310701</v>
      </c>
      <c r="B2950" t="s">
        <v>2061</v>
      </c>
      <c r="D2950">
        <v>1</v>
      </c>
      <c r="E2950">
        <v>0</v>
      </c>
      <c r="F2950">
        <v>0</v>
      </c>
      <c r="G2950">
        <v>1</v>
      </c>
      <c r="H2950">
        <v>0</v>
      </c>
      <c r="I2950">
        <v>13.2</v>
      </c>
      <c r="J2950">
        <v>13.2</v>
      </c>
    </row>
    <row r="2952" spans="1:10" x14ac:dyDescent="0.3">
      <c r="A2952">
        <v>9789953310961</v>
      </c>
      <c r="B2952" t="s">
        <v>2062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7</v>
      </c>
      <c r="J2952">
        <v>0</v>
      </c>
    </row>
    <row r="2954" spans="1:10" x14ac:dyDescent="0.3">
      <c r="A2954">
        <v>9789953310978</v>
      </c>
      <c r="B2954" t="s">
        <v>2063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7</v>
      </c>
      <c r="J2954">
        <v>0</v>
      </c>
    </row>
    <row r="2956" spans="1:10" x14ac:dyDescent="0.3">
      <c r="A2956">
        <v>9789953311050</v>
      </c>
      <c r="B2956" t="s">
        <v>2064</v>
      </c>
      <c r="D2956">
        <v>1</v>
      </c>
      <c r="E2956">
        <v>1</v>
      </c>
      <c r="F2956">
        <v>2</v>
      </c>
      <c r="G2956">
        <v>0</v>
      </c>
      <c r="H2956">
        <v>0</v>
      </c>
      <c r="I2956">
        <v>7</v>
      </c>
      <c r="J2956">
        <v>0</v>
      </c>
    </row>
    <row r="2958" spans="1:10" x14ac:dyDescent="0.3">
      <c r="A2958">
        <v>9789953311067</v>
      </c>
      <c r="B2958" t="s">
        <v>2065</v>
      </c>
      <c r="D2958">
        <v>1</v>
      </c>
      <c r="E2958">
        <v>1</v>
      </c>
      <c r="F2958">
        <v>2</v>
      </c>
      <c r="G2958">
        <v>0</v>
      </c>
      <c r="H2958">
        <v>0</v>
      </c>
      <c r="I2958">
        <v>7</v>
      </c>
      <c r="J2958">
        <v>0</v>
      </c>
    </row>
    <row r="2960" spans="1:10" x14ac:dyDescent="0.3">
      <c r="A2960">
        <v>9789953311203</v>
      </c>
      <c r="B2960" t="s">
        <v>2066</v>
      </c>
      <c r="D2960">
        <v>0</v>
      </c>
      <c r="E2960">
        <v>1</v>
      </c>
      <c r="F2960">
        <v>1</v>
      </c>
      <c r="G2960">
        <v>0</v>
      </c>
      <c r="H2960">
        <v>0</v>
      </c>
      <c r="I2960">
        <v>16.5</v>
      </c>
      <c r="J2960">
        <v>0</v>
      </c>
    </row>
    <row r="2962" spans="1:10" x14ac:dyDescent="0.3">
      <c r="A2962">
        <v>9789953311210</v>
      </c>
      <c r="B2962" t="s">
        <v>2067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5.5</v>
      </c>
      <c r="J2962">
        <v>0</v>
      </c>
    </row>
    <row r="2964" spans="1:10" x14ac:dyDescent="0.3">
      <c r="A2964">
        <v>9789953311760</v>
      </c>
      <c r="B2964" t="s">
        <v>2068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5.5</v>
      </c>
      <c r="J2964">
        <v>0</v>
      </c>
    </row>
    <row r="2966" spans="1:10" x14ac:dyDescent="0.3">
      <c r="A2966">
        <v>9789953311876</v>
      </c>
      <c r="B2966" t="s">
        <v>2069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7</v>
      </c>
      <c r="J2966">
        <v>0</v>
      </c>
    </row>
    <row r="2968" spans="1:10" x14ac:dyDescent="0.3">
      <c r="A2968">
        <v>9789953311883</v>
      </c>
      <c r="B2968" t="s">
        <v>2070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7</v>
      </c>
      <c r="J2968">
        <v>0</v>
      </c>
    </row>
    <row r="2970" spans="1:10" x14ac:dyDescent="0.3">
      <c r="A2970">
        <v>9789953311913</v>
      </c>
      <c r="B2970" t="s">
        <v>2071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5</v>
      </c>
      <c r="J2970">
        <v>0</v>
      </c>
    </row>
    <row r="2972" spans="1:10" x14ac:dyDescent="0.3">
      <c r="A2972">
        <v>9789953311920</v>
      </c>
      <c r="B2972" t="s">
        <v>2072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4.5</v>
      </c>
      <c r="J2972">
        <v>0</v>
      </c>
    </row>
    <row r="2974" spans="1:10" x14ac:dyDescent="0.3">
      <c r="A2974">
        <v>9789953311944</v>
      </c>
      <c r="B2974" t="s">
        <v>2073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5</v>
      </c>
      <c r="J2974">
        <v>0</v>
      </c>
    </row>
    <row r="2976" spans="1:10" x14ac:dyDescent="0.3">
      <c r="A2976">
        <v>9789953311951</v>
      </c>
      <c r="B2976" t="s">
        <v>2074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4.5</v>
      </c>
      <c r="J2976">
        <v>0</v>
      </c>
    </row>
    <row r="2978" spans="1:10" x14ac:dyDescent="0.3">
      <c r="A2978">
        <v>9789953315904</v>
      </c>
      <c r="B2978" t="s">
        <v>2075</v>
      </c>
      <c r="C2978" t="s">
        <v>19</v>
      </c>
      <c r="D2978">
        <v>1</v>
      </c>
      <c r="E2978">
        <v>0</v>
      </c>
      <c r="F2978">
        <v>0</v>
      </c>
      <c r="G2978">
        <v>1</v>
      </c>
      <c r="H2978">
        <v>0</v>
      </c>
      <c r="I2978">
        <v>13</v>
      </c>
      <c r="J2978">
        <v>13</v>
      </c>
    </row>
    <row r="2980" spans="1:10" x14ac:dyDescent="0.3">
      <c r="A2980">
        <v>9789953317632</v>
      </c>
      <c r="B2980" t="s">
        <v>2076</v>
      </c>
      <c r="C2980" t="s">
        <v>19</v>
      </c>
      <c r="D2980">
        <v>1</v>
      </c>
      <c r="E2980">
        <v>1</v>
      </c>
      <c r="F2980">
        <v>1</v>
      </c>
      <c r="G2980">
        <v>1</v>
      </c>
      <c r="H2980">
        <v>0</v>
      </c>
      <c r="I2980">
        <v>30</v>
      </c>
      <c r="J2980">
        <v>30</v>
      </c>
    </row>
    <row r="2982" spans="1:10" x14ac:dyDescent="0.3">
      <c r="A2982">
        <v>9789953444260</v>
      </c>
      <c r="B2982" t="s">
        <v>2077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13.1</v>
      </c>
      <c r="J2982">
        <v>0</v>
      </c>
    </row>
    <row r="2984" spans="1:10" x14ac:dyDescent="0.3">
      <c r="A2984">
        <v>9789953444321</v>
      </c>
      <c r="B2984" t="s">
        <v>2078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13.75</v>
      </c>
      <c r="J2984">
        <v>0</v>
      </c>
    </row>
    <row r="2986" spans="1:10" x14ac:dyDescent="0.3">
      <c r="A2986">
        <v>9789953444390</v>
      </c>
      <c r="B2986" t="s">
        <v>2079</v>
      </c>
      <c r="C2986" t="s">
        <v>19</v>
      </c>
      <c r="D2986">
        <v>0</v>
      </c>
      <c r="E2986">
        <v>1</v>
      </c>
      <c r="F2986">
        <v>1</v>
      </c>
      <c r="G2986">
        <v>0</v>
      </c>
      <c r="H2986">
        <v>0</v>
      </c>
      <c r="I2986">
        <v>3</v>
      </c>
      <c r="J2986">
        <v>0</v>
      </c>
    </row>
    <row r="2988" spans="1:10" x14ac:dyDescent="0.3">
      <c r="A2988">
        <v>9789953469318</v>
      </c>
      <c r="B2988" t="s">
        <v>2080</v>
      </c>
      <c r="C2988" t="s">
        <v>19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7</v>
      </c>
      <c r="J2988">
        <v>0</v>
      </c>
    </row>
    <row r="2990" spans="1:10" x14ac:dyDescent="0.3">
      <c r="A2990">
        <v>9789953469326</v>
      </c>
      <c r="B2990" t="s">
        <v>2081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12.85</v>
      </c>
      <c r="J2990">
        <v>0</v>
      </c>
    </row>
    <row r="2992" spans="1:10" x14ac:dyDescent="0.3">
      <c r="A2992" t="s">
        <v>2082</v>
      </c>
      <c r="B2992" t="s">
        <v>2083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12.1</v>
      </c>
      <c r="J2992">
        <v>0</v>
      </c>
    </row>
    <row r="2994" spans="1:10" x14ac:dyDescent="0.3">
      <c r="A2994" t="s">
        <v>2084</v>
      </c>
      <c r="B2994" t="s">
        <v>2085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8.5</v>
      </c>
      <c r="J2994">
        <v>0</v>
      </c>
    </row>
    <row r="2996" spans="1:10" x14ac:dyDescent="0.3">
      <c r="A2996" t="s">
        <v>2086</v>
      </c>
      <c r="B2996" t="s">
        <v>2087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7</v>
      </c>
      <c r="J2996">
        <v>0</v>
      </c>
    </row>
    <row r="2998" spans="1:10" x14ac:dyDescent="0.3">
      <c r="A2998">
        <v>9789953469350</v>
      </c>
      <c r="B2998" t="s">
        <v>2088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9.35</v>
      </c>
      <c r="J2998">
        <v>0</v>
      </c>
    </row>
    <row r="3000" spans="1:10" x14ac:dyDescent="0.3">
      <c r="A3000" t="s">
        <v>2089</v>
      </c>
      <c r="B3000" t="s">
        <v>2090</v>
      </c>
      <c r="D3000">
        <v>1</v>
      </c>
      <c r="E3000">
        <v>0</v>
      </c>
      <c r="F3000">
        <v>0</v>
      </c>
      <c r="G3000">
        <v>1</v>
      </c>
      <c r="H3000">
        <v>0</v>
      </c>
      <c r="I3000">
        <v>9.35</v>
      </c>
      <c r="J3000">
        <v>9.35</v>
      </c>
    </row>
    <row r="3002" spans="1:10" x14ac:dyDescent="0.3">
      <c r="A3002">
        <v>9789953469407</v>
      </c>
      <c r="B3002" t="s">
        <v>2091</v>
      </c>
      <c r="D3002">
        <v>0</v>
      </c>
      <c r="E3002">
        <v>1</v>
      </c>
      <c r="F3002">
        <v>1</v>
      </c>
      <c r="G3002">
        <v>0</v>
      </c>
      <c r="H3002">
        <v>0</v>
      </c>
      <c r="I3002">
        <v>8.5</v>
      </c>
      <c r="J3002">
        <v>0</v>
      </c>
    </row>
    <row r="3004" spans="1:10" x14ac:dyDescent="0.3">
      <c r="A3004">
        <v>9789953469415</v>
      </c>
      <c r="B3004" t="s">
        <v>2092</v>
      </c>
      <c r="D3004">
        <v>0</v>
      </c>
      <c r="E3004">
        <v>1</v>
      </c>
      <c r="F3004">
        <v>1</v>
      </c>
      <c r="G3004">
        <v>0</v>
      </c>
      <c r="H3004">
        <v>0</v>
      </c>
      <c r="I3004">
        <v>7.45</v>
      </c>
      <c r="J3004">
        <v>0</v>
      </c>
    </row>
    <row r="3006" spans="1:10" x14ac:dyDescent="0.3">
      <c r="A3006">
        <v>9789953469423</v>
      </c>
      <c r="B3006" t="s">
        <v>2090</v>
      </c>
      <c r="D3006">
        <v>0</v>
      </c>
      <c r="E3006">
        <v>1</v>
      </c>
      <c r="F3006">
        <v>1</v>
      </c>
      <c r="G3006">
        <v>0</v>
      </c>
      <c r="H3006">
        <v>0</v>
      </c>
      <c r="I3006">
        <v>10</v>
      </c>
      <c r="J3006">
        <v>0</v>
      </c>
    </row>
    <row r="3008" spans="1:10" x14ac:dyDescent="0.3">
      <c r="A3008">
        <v>9789953469784</v>
      </c>
      <c r="B3008" t="s">
        <v>2093</v>
      </c>
      <c r="C3008" t="s">
        <v>19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21</v>
      </c>
      <c r="J3008">
        <v>0</v>
      </c>
    </row>
    <row r="3010" spans="1:10" x14ac:dyDescent="0.3">
      <c r="A3010">
        <v>9789953479040</v>
      </c>
      <c r="B3010" t="s">
        <v>2094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30</v>
      </c>
      <c r="J3010">
        <v>0</v>
      </c>
    </row>
    <row r="3012" spans="1:10" x14ac:dyDescent="0.3">
      <c r="A3012">
        <v>9789953479705</v>
      </c>
      <c r="B3012" t="s">
        <v>2095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30</v>
      </c>
      <c r="J3012">
        <v>0</v>
      </c>
    </row>
    <row r="3014" spans="1:10" x14ac:dyDescent="0.3">
      <c r="A3014">
        <v>9789953487007</v>
      </c>
      <c r="B3014" t="s">
        <v>2096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7</v>
      </c>
      <c r="J3014">
        <v>0</v>
      </c>
    </row>
    <row r="3016" spans="1:10" x14ac:dyDescent="0.3">
      <c r="A3016">
        <v>9789953492759</v>
      </c>
      <c r="B3016" t="s">
        <v>2097</v>
      </c>
      <c r="C3016" t="s">
        <v>19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9.65</v>
      </c>
      <c r="J3016">
        <v>0</v>
      </c>
    </row>
    <row r="3018" spans="1:10" x14ac:dyDescent="0.3">
      <c r="A3018">
        <v>9789953492766</v>
      </c>
      <c r="B3018" t="s">
        <v>2098</v>
      </c>
      <c r="C3018" t="s">
        <v>19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9.65</v>
      </c>
      <c r="J3018">
        <v>0</v>
      </c>
    </row>
    <row r="3020" spans="1:10" x14ac:dyDescent="0.3">
      <c r="A3020">
        <v>9789953492773</v>
      </c>
      <c r="B3020" t="s">
        <v>2099</v>
      </c>
      <c r="D3020">
        <v>0</v>
      </c>
      <c r="E3020">
        <v>3</v>
      </c>
      <c r="F3020">
        <v>2</v>
      </c>
      <c r="G3020">
        <v>1</v>
      </c>
      <c r="H3020">
        <v>0</v>
      </c>
      <c r="I3020">
        <v>18.399999999999999</v>
      </c>
      <c r="J3020">
        <v>18.399999999999999</v>
      </c>
    </row>
    <row r="3022" spans="1:10" x14ac:dyDescent="0.3">
      <c r="A3022">
        <v>9789953492780</v>
      </c>
      <c r="B3022" t="s">
        <v>2100</v>
      </c>
      <c r="C3022" t="s">
        <v>19</v>
      </c>
      <c r="D3022">
        <v>0</v>
      </c>
      <c r="E3022">
        <v>1</v>
      </c>
      <c r="F3022">
        <v>1</v>
      </c>
      <c r="G3022">
        <v>0</v>
      </c>
      <c r="H3022">
        <v>0</v>
      </c>
      <c r="I3022">
        <v>19.5</v>
      </c>
      <c r="J3022">
        <v>0</v>
      </c>
    </row>
    <row r="3024" spans="1:10" x14ac:dyDescent="0.3">
      <c r="A3024">
        <v>9789953492797</v>
      </c>
      <c r="B3024" t="s">
        <v>2101</v>
      </c>
      <c r="C3024" t="s">
        <v>19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20.350000000000001</v>
      </c>
      <c r="J3024">
        <v>0</v>
      </c>
    </row>
    <row r="3026" spans="1:10" x14ac:dyDescent="0.3">
      <c r="A3026">
        <v>9789953492926</v>
      </c>
      <c r="B3026" t="s">
        <v>2102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8.25</v>
      </c>
      <c r="J3026">
        <v>0</v>
      </c>
    </row>
    <row r="3028" spans="1:10" x14ac:dyDescent="0.3">
      <c r="A3028">
        <v>9789953492971</v>
      </c>
      <c r="B3028" t="s">
        <v>2103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16.3</v>
      </c>
      <c r="J3028">
        <v>0</v>
      </c>
    </row>
    <row r="3030" spans="1:10" x14ac:dyDescent="0.3">
      <c r="A3030">
        <v>9789953492995</v>
      </c>
      <c r="B3030" t="s">
        <v>2104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16.600000000000001</v>
      </c>
      <c r="J3030">
        <v>0</v>
      </c>
    </row>
    <row r="3032" spans="1:10" x14ac:dyDescent="0.3">
      <c r="A3032">
        <v>9789953512105</v>
      </c>
      <c r="B3032" t="s">
        <v>2105</v>
      </c>
      <c r="C3032" t="s">
        <v>19</v>
      </c>
      <c r="D3032">
        <v>1</v>
      </c>
      <c r="E3032">
        <v>0</v>
      </c>
      <c r="F3032">
        <v>0</v>
      </c>
      <c r="G3032">
        <v>1</v>
      </c>
      <c r="H3032">
        <v>0</v>
      </c>
      <c r="I3032">
        <v>15.41</v>
      </c>
      <c r="J3032">
        <v>15.41</v>
      </c>
    </row>
    <row r="3034" spans="1:10" x14ac:dyDescent="0.3">
      <c r="A3034">
        <v>9789953512204</v>
      </c>
      <c r="B3034" t="s">
        <v>2106</v>
      </c>
      <c r="C3034" t="s">
        <v>19</v>
      </c>
      <c r="D3034">
        <v>0</v>
      </c>
      <c r="E3034">
        <v>6</v>
      </c>
      <c r="F3034">
        <v>2</v>
      </c>
      <c r="G3034">
        <v>4</v>
      </c>
      <c r="H3034">
        <v>0</v>
      </c>
      <c r="I3034">
        <v>14.5</v>
      </c>
      <c r="J3034">
        <v>58</v>
      </c>
    </row>
    <row r="3036" spans="1:10" x14ac:dyDescent="0.3">
      <c r="A3036">
        <v>9789953512303</v>
      </c>
      <c r="B3036" t="s">
        <v>2107</v>
      </c>
      <c r="C3036" t="s">
        <v>19</v>
      </c>
      <c r="D3036">
        <v>1</v>
      </c>
      <c r="E3036">
        <v>0</v>
      </c>
      <c r="F3036">
        <v>0</v>
      </c>
      <c r="G3036">
        <v>1</v>
      </c>
      <c r="H3036">
        <v>0</v>
      </c>
      <c r="I3036">
        <v>7.18</v>
      </c>
      <c r="J3036">
        <v>7.18</v>
      </c>
    </row>
    <row r="3038" spans="1:10" x14ac:dyDescent="0.3">
      <c r="A3038">
        <v>9789953512334</v>
      </c>
      <c r="B3038" t="s">
        <v>2108</v>
      </c>
      <c r="C3038" t="s">
        <v>19</v>
      </c>
      <c r="D3038">
        <v>0</v>
      </c>
      <c r="E3038">
        <v>1</v>
      </c>
      <c r="F3038">
        <v>1</v>
      </c>
      <c r="G3038">
        <v>0</v>
      </c>
      <c r="H3038">
        <v>0</v>
      </c>
      <c r="I3038">
        <v>12.12</v>
      </c>
      <c r="J3038">
        <v>0</v>
      </c>
    </row>
    <row r="3040" spans="1:10" x14ac:dyDescent="0.3">
      <c r="A3040">
        <v>9789953522180</v>
      </c>
      <c r="B3040" t="s">
        <v>2109</v>
      </c>
      <c r="D3040">
        <v>2</v>
      </c>
      <c r="E3040">
        <v>1</v>
      </c>
      <c r="F3040">
        <v>3</v>
      </c>
      <c r="G3040">
        <v>0</v>
      </c>
      <c r="H3040">
        <v>0</v>
      </c>
      <c r="I3040">
        <v>15.9</v>
      </c>
      <c r="J3040">
        <v>0</v>
      </c>
    </row>
    <row r="3042" spans="1:10" x14ac:dyDescent="0.3">
      <c r="A3042">
        <v>9789953522470</v>
      </c>
      <c r="B3042" t="s">
        <v>2110</v>
      </c>
      <c r="C3042" t="s">
        <v>19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6</v>
      </c>
      <c r="J3042">
        <v>0</v>
      </c>
    </row>
    <row r="3044" spans="1:10" x14ac:dyDescent="0.3">
      <c r="A3044">
        <v>9789953522791</v>
      </c>
      <c r="B3044" t="s">
        <v>2111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6</v>
      </c>
      <c r="J3044">
        <v>0</v>
      </c>
    </row>
    <row r="3046" spans="1:10" x14ac:dyDescent="0.3">
      <c r="A3046">
        <v>9789953526089</v>
      </c>
      <c r="B3046" t="s">
        <v>2112</v>
      </c>
      <c r="D3046">
        <v>1</v>
      </c>
      <c r="E3046">
        <v>0</v>
      </c>
      <c r="F3046">
        <v>0</v>
      </c>
      <c r="G3046">
        <v>1</v>
      </c>
      <c r="H3046">
        <v>0</v>
      </c>
      <c r="I3046">
        <v>31.87</v>
      </c>
      <c r="J3046">
        <v>31.87</v>
      </c>
    </row>
    <row r="3048" spans="1:10" x14ac:dyDescent="0.3">
      <c r="A3048">
        <v>9789953527130</v>
      </c>
      <c r="B3048" t="s">
        <v>2113</v>
      </c>
      <c r="C3048" t="s">
        <v>19</v>
      </c>
      <c r="D3048">
        <v>0</v>
      </c>
      <c r="E3048">
        <v>1</v>
      </c>
      <c r="F3048">
        <v>1</v>
      </c>
      <c r="G3048">
        <v>0</v>
      </c>
      <c r="H3048">
        <v>0</v>
      </c>
      <c r="I3048">
        <v>16</v>
      </c>
      <c r="J3048">
        <v>0</v>
      </c>
    </row>
    <row r="3050" spans="1:10" x14ac:dyDescent="0.3">
      <c r="A3050">
        <v>9789953531045</v>
      </c>
      <c r="B3050" t="s">
        <v>2114</v>
      </c>
      <c r="D3050">
        <v>3</v>
      </c>
      <c r="E3050">
        <v>0</v>
      </c>
      <c r="F3050">
        <v>0</v>
      </c>
      <c r="G3050">
        <v>3</v>
      </c>
      <c r="H3050">
        <v>0</v>
      </c>
      <c r="I3050">
        <v>7.18</v>
      </c>
      <c r="J3050">
        <v>21.54</v>
      </c>
    </row>
    <row r="3052" spans="1:10" x14ac:dyDescent="0.3">
      <c r="A3052">
        <v>9789953531069</v>
      </c>
      <c r="B3052" t="s">
        <v>2115</v>
      </c>
      <c r="C3052" t="s">
        <v>19</v>
      </c>
      <c r="D3052">
        <v>0</v>
      </c>
      <c r="E3052">
        <v>1</v>
      </c>
      <c r="F3052">
        <v>1</v>
      </c>
      <c r="G3052">
        <v>0</v>
      </c>
      <c r="H3052">
        <v>0</v>
      </c>
      <c r="I3052">
        <v>9.3000000000000007</v>
      </c>
      <c r="J3052">
        <v>0</v>
      </c>
    </row>
    <row r="3054" spans="1:10" x14ac:dyDescent="0.3">
      <c r="A3054">
        <v>9789953531113</v>
      </c>
      <c r="B3054" t="s">
        <v>2116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9.3000000000000007</v>
      </c>
      <c r="J3054">
        <v>0</v>
      </c>
    </row>
    <row r="3056" spans="1:10" x14ac:dyDescent="0.3">
      <c r="A3056">
        <v>9789953535043</v>
      </c>
      <c r="B3056" t="s">
        <v>2117</v>
      </c>
      <c r="C3056" t="s">
        <v>19</v>
      </c>
      <c r="D3056">
        <v>0</v>
      </c>
      <c r="E3056">
        <v>1</v>
      </c>
      <c r="F3056">
        <v>1</v>
      </c>
      <c r="G3056">
        <v>0</v>
      </c>
      <c r="H3056">
        <v>0</v>
      </c>
      <c r="I3056">
        <v>10.5</v>
      </c>
      <c r="J3056">
        <v>0</v>
      </c>
    </row>
    <row r="3058" spans="1:10" x14ac:dyDescent="0.3">
      <c r="A3058">
        <v>9789953535586</v>
      </c>
      <c r="B3058" t="s">
        <v>2118</v>
      </c>
      <c r="C3058" t="s">
        <v>19</v>
      </c>
      <c r="D3058">
        <v>0</v>
      </c>
      <c r="E3058">
        <v>1</v>
      </c>
      <c r="F3058">
        <v>1</v>
      </c>
      <c r="G3058">
        <v>0</v>
      </c>
      <c r="H3058">
        <v>0</v>
      </c>
      <c r="I3058">
        <v>12.4</v>
      </c>
      <c r="J3058">
        <v>0</v>
      </c>
    </row>
    <row r="3060" spans="1:10" x14ac:dyDescent="0.3">
      <c r="A3060">
        <v>9789953547046</v>
      </c>
      <c r="B3060" t="s">
        <v>2119</v>
      </c>
      <c r="C3060" t="s">
        <v>19</v>
      </c>
      <c r="D3060">
        <v>0</v>
      </c>
      <c r="E3060">
        <v>1</v>
      </c>
      <c r="F3060">
        <v>1</v>
      </c>
      <c r="G3060">
        <v>0</v>
      </c>
      <c r="H3060">
        <v>0</v>
      </c>
      <c r="I3060">
        <v>7.4</v>
      </c>
      <c r="J3060">
        <v>0</v>
      </c>
    </row>
    <row r="3062" spans="1:10" x14ac:dyDescent="0.3">
      <c r="A3062">
        <v>9789953547053</v>
      </c>
      <c r="B3062" t="s">
        <v>2120</v>
      </c>
      <c r="C3062" t="s">
        <v>19</v>
      </c>
      <c r="D3062">
        <v>0</v>
      </c>
      <c r="E3062">
        <v>1</v>
      </c>
      <c r="F3062">
        <v>1</v>
      </c>
      <c r="G3062">
        <v>0</v>
      </c>
      <c r="H3062">
        <v>0</v>
      </c>
      <c r="I3062">
        <v>7.8</v>
      </c>
      <c r="J3062">
        <v>0</v>
      </c>
    </row>
    <row r="3064" spans="1:10" x14ac:dyDescent="0.3">
      <c r="A3064">
        <v>9789953547459</v>
      </c>
      <c r="B3064" t="s">
        <v>2121</v>
      </c>
      <c r="C3064" t="s">
        <v>19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12.25</v>
      </c>
      <c r="J3064">
        <v>0</v>
      </c>
    </row>
    <row r="3066" spans="1:10" x14ac:dyDescent="0.3">
      <c r="A3066">
        <v>9789953547473</v>
      </c>
      <c r="B3066" t="s">
        <v>2122</v>
      </c>
      <c r="C3066" t="s">
        <v>19</v>
      </c>
      <c r="D3066">
        <v>1</v>
      </c>
      <c r="E3066">
        <v>0</v>
      </c>
      <c r="F3066">
        <v>1</v>
      </c>
      <c r="G3066">
        <v>0</v>
      </c>
      <c r="H3066">
        <v>0</v>
      </c>
      <c r="I3066">
        <v>9.6</v>
      </c>
      <c r="J3066">
        <v>0</v>
      </c>
    </row>
    <row r="3068" spans="1:10" x14ac:dyDescent="0.3">
      <c r="A3068">
        <v>9789953547497</v>
      </c>
      <c r="B3068" t="s">
        <v>2123</v>
      </c>
      <c r="D3068">
        <v>1</v>
      </c>
      <c r="E3068">
        <v>1</v>
      </c>
      <c r="F3068">
        <v>2</v>
      </c>
      <c r="G3068">
        <v>0</v>
      </c>
      <c r="H3068">
        <v>0</v>
      </c>
      <c r="I3068">
        <v>13.4</v>
      </c>
      <c r="J3068">
        <v>0</v>
      </c>
    </row>
    <row r="3070" spans="1:10" x14ac:dyDescent="0.3">
      <c r="A3070">
        <v>9789953547596</v>
      </c>
      <c r="B3070" t="s">
        <v>2124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16.399999999999999</v>
      </c>
      <c r="J3070">
        <v>0</v>
      </c>
    </row>
    <row r="3072" spans="1:10" x14ac:dyDescent="0.3">
      <c r="A3072">
        <v>9789953547633</v>
      </c>
      <c r="B3072" t="s">
        <v>2125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14.75</v>
      </c>
      <c r="J3072">
        <v>0</v>
      </c>
    </row>
    <row r="3074" spans="1:10" x14ac:dyDescent="0.3">
      <c r="A3074">
        <v>9789953547770</v>
      </c>
      <c r="B3074" t="s">
        <v>2126</v>
      </c>
      <c r="C3074" t="s">
        <v>19</v>
      </c>
      <c r="D3074">
        <v>0</v>
      </c>
      <c r="E3074">
        <v>1</v>
      </c>
      <c r="F3074">
        <v>1</v>
      </c>
      <c r="G3074">
        <v>0</v>
      </c>
      <c r="H3074">
        <v>0</v>
      </c>
      <c r="I3074">
        <v>12</v>
      </c>
      <c r="J3074">
        <v>0</v>
      </c>
    </row>
    <row r="3076" spans="1:10" x14ac:dyDescent="0.3">
      <c r="A3076">
        <v>9789953548333</v>
      </c>
      <c r="B3076" t="s">
        <v>2127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9</v>
      </c>
      <c r="J3076">
        <v>0</v>
      </c>
    </row>
    <row r="3078" spans="1:10" x14ac:dyDescent="0.3">
      <c r="A3078">
        <v>9789953548340</v>
      </c>
      <c r="B3078" t="s">
        <v>2128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5</v>
      </c>
      <c r="J3078">
        <v>0</v>
      </c>
    </row>
    <row r="3080" spans="1:10" x14ac:dyDescent="0.3">
      <c r="A3080">
        <v>9789953548975</v>
      </c>
      <c r="B3080" t="s">
        <v>2129</v>
      </c>
      <c r="C3080" t="s">
        <v>19</v>
      </c>
      <c r="D3080">
        <v>0</v>
      </c>
      <c r="E3080">
        <v>1</v>
      </c>
      <c r="F3080">
        <v>1</v>
      </c>
      <c r="G3080">
        <v>0</v>
      </c>
      <c r="H3080">
        <v>0</v>
      </c>
      <c r="I3080">
        <v>10</v>
      </c>
      <c r="J3080">
        <v>0</v>
      </c>
    </row>
    <row r="3082" spans="1:10" x14ac:dyDescent="0.3">
      <c r="A3082">
        <v>9789953570576</v>
      </c>
      <c r="B3082" t="s">
        <v>2130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6.5</v>
      </c>
      <c r="J3082">
        <v>0</v>
      </c>
    </row>
    <row r="3084" spans="1:10" x14ac:dyDescent="0.3">
      <c r="A3084">
        <v>9789953730158</v>
      </c>
      <c r="B3084" t="s">
        <v>2131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11.5</v>
      </c>
      <c r="J3084">
        <v>0</v>
      </c>
    </row>
    <row r="3086" spans="1:10" x14ac:dyDescent="0.3">
      <c r="A3086">
        <v>9789953730165</v>
      </c>
      <c r="B3086" t="s">
        <v>2132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4.5</v>
      </c>
      <c r="J3086">
        <v>0</v>
      </c>
    </row>
    <row r="3088" spans="1:10" x14ac:dyDescent="0.3">
      <c r="A3088">
        <v>9789953730172</v>
      </c>
      <c r="B3088" t="s">
        <v>2133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4</v>
      </c>
      <c r="J3088">
        <v>0</v>
      </c>
    </row>
    <row r="3090" spans="1:10" x14ac:dyDescent="0.3">
      <c r="A3090">
        <v>9789953730592</v>
      </c>
      <c r="B3090" t="s">
        <v>2134</v>
      </c>
      <c r="D3090">
        <v>1</v>
      </c>
      <c r="E3090">
        <v>0</v>
      </c>
      <c r="F3090">
        <v>1</v>
      </c>
      <c r="G3090">
        <v>0</v>
      </c>
      <c r="H3090">
        <v>0</v>
      </c>
      <c r="I3090">
        <v>15</v>
      </c>
      <c r="J3090">
        <v>0</v>
      </c>
    </row>
    <row r="3092" spans="1:10" x14ac:dyDescent="0.3">
      <c r="A3092">
        <v>9789953730615</v>
      </c>
      <c r="B3092" t="s">
        <v>2135</v>
      </c>
      <c r="D3092">
        <v>1</v>
      </c>
      <c r="E3092">
        <v>0</v>
      </c>
      <c r="F3092">
        <v>0</v>
      </c>
      <c r="G3092">
        <v>1</v>
      </c>
      <c r="H3092">
        <v>0</v>
      </c>
      <c r="I3092">
        <v>14.5</v>
      </c>
      <c r="J3092">
        <v>14.5</v>
      </c>
    </row>
    <row r="3094" spans="1:10" x14ac:dyDescent="0.3">
      <c r="A3094">
        <v>9789953731162</v>
      </c>
      <c r="B3094" t="s">
        <v>2136</v>
      </c>
      <c r="D3094">
        <v>0</v>
      </c>
      <c r="E3094">
        <v>2</v>
      </c>
      <c r="F3094">
        <v>2</v>
      </c>
      <c r="G3094">
        <v>0</v>
      </c>
      <c r="H3094">
        <v>0</v>
      </c>
      <c r="I3094">
        <v>14.5</v>
      </c>
      <c r="J3094">
        <v>0</v>
      </c>
    </row>
    <row r="3096" spans="1:10" x14ac:dyDescent="0.3">
      <c r="A3096">
        <v>9789953732091</v>
      </c>
      <c r="B3096" t="s">
        <v>2137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14</v>
      </c>
      <c r="J3096">
        <v>0</v>
      </c>
    </row>
    <row r="3098" spans="1:10" x14ac:dyDescent="0.3">
      <c r="A3098">
        <v>9789953732138</v>
      </c>
      <c r="B3098" t="s">
        <v>2138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14</v>
      </c>
      <c r="J3098">
        <v>0</v>
      </c>
    </row>
    <row r="3100" spans="1:10" x14ac:dyDescent="0.3">
      <c r="A3100">
        <v>9789953732220</v>
      </c>
      <c r="B3100" t="s">
        <v>2139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4</v>
      </c>
      <c r="J3100">
        <v>0</v>
      </c>
    </row>
    <row r="3102" spans="1:10" x14ac:dyDescent="0.3">
      <c r="A3102">
        <v>9789953732244</v>
      </c>
      <c r="B3102" t="s">
        <v>2140</v>
      </c>
      <c r="C3102" t="s">
        <v>19</v>
      </c>
      <c r="D3102">
        <v>0</v>
      </c>
      <c r="E3102">
        <v>3</v>
      </c>
      <c r="F3102">
        <v>0</v>
      </c>
      <c r="G3102">
        <v>3</v>
      </c>
      <c r="H3102">
        <v>0</v>
      </c>
      <c r="I3102">
        <v>6.5</v>
      </c>
      <c r="J3102">
        <v>19.5</v>
      </c>
    </row>
    <row r="3104" spans="1:10" x14ac:dyDescent="0.3">
      <c r="A3104">
        <v>9789953732985</v>
      </c>
      <c r="B3104" t="s">
        <v>2141</v>
      </c>
      <c r="D3104">
        <v>1</v>
      </c>
      <c r="E3104">
        <v>0</v>
      </c>
      <c r="F3104">
        <v>1</v>
      </c>
      <c r="G3104">
        <v>0</v>
      </c>
      <c r="H3104">
        <v>0</v>
      </c>
      <c r="I3104">
        <v>18</v>
      </c>
      <c r="J3104">
        <v>0</v>
      </c>
    </row>
    <row r="3106" spans="1:10" x14ac:dyDescent="0.3">
      <c r="A3106">
        <v>9789953732992</v>
      </c>
      <c r="B3106" t="s">
        <v>2142</v>
      </c>
      <c r="D3106">
        <v>2</v>
      </c>
      <c r="E3106">
        <v>1</v>
      </c>
      <c r="F3106">
        <v>2</v>
      </c>
      <c r="G3106">
        <v>1</v>
      </c>
      <c r="H3106">
        <v>0</v>
      </c>
      <c r="I3106">
        <v>5</v>
      </c>
      <c r="J3106">
        <v>5</v>
      </c>
    </row>
    <row r="3108" spans="1:10" x14ac:dyDescent="0.3">
      <c r="A3108">
        <v>9789953733005</v>
      </c>
      <c r="B3108" t="s">
        <v>2143</v>
      </c>
      <c r="D3108">
        <v>1</v>
      </c>
      <c r="E3108">
        <v>2</v>
      </c>
      <c r="F3108">
        <v>2</v>
      </c>
      <c r="G3108">
        <v>1</v>
      </c>
      <c r="H3108">
        <v>0</v>
      </c>
      <c r="I3108">
        <v>5</v>
      </c>
      <c r="J3108">
        <v>5</v>
      </c>
    </row>
    <row r="3110" spans="1:10" x14ac:dyDescent="0.3">
      <c r="A3110">
        <v>9789953733067</v>
      </c>
      <c r="B3110" t="s">
        <v>2144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17</v>
      </c>
      <c r="J3110">
        <v>0</v>
      </c>
    </row>
    <row r="3112" spans="1:10" x14ac:dyDescent="0.3">
      <c r="A3112">
        <v>9789953733074</v>
      </c>
      <c r="B3112" t="s">
        <v>2145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5</v>
      </c>
      <c r="J3112">
        <v>0</v>
      </c>
    </row>
    <row r="3114" spans="1:10" x14ac:dyDescent="0.3">
      <c r="A3114">
        <v>9789953733081</v>
      </c>
      <c r="B3114" t="s">
        <v>2146</v>
      </c>
      <c r="D3114">
        <v>1</v>
      </c>
      <c r="E3114">
        <v>0</v>
      </c>
      <c r="F3114">
        <v>0</v>
      </c>
      <c r="G3114">
        <v>1</v>
      </c>
      <c r="H3114">
        <v>0</v>
      </c>
      <c r="I3114">
        <v>5</v>
      </c>
      <c r="J3114">
        <v>5</v>
      </c>
    </row>
    <row r="3116" spans="1:10" x14ac:dyDescent="0.3">
      <c r="A3116">
        <v>9789953830018</v>
      </c>
      <c r="B3116" t="s">
        <v>2147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23</v>
      </c>
      <c r="J3116">
        <v>0</v>
      </c>
    </row>
    <row r="3118" spans="1:10" x14ac:dyDescent="0.3">
      <c r="A3118">
        <v>9789953831121</v>
      </c>
      <c r="B3118" t="s">
        <v>2148</v>
      </c>
      <c r="D3118">
        <v>0</v>
      </c>
      <c r="E3118">
        <v>2</v>
      </c>
      <c r="F3118">
        <v>2</v>
      </c>
      <c r="G3118">
        <v>0</v>
      </c>
      <c r="H3118">
        <v>0</v>
      </c>
      <c r="I3118">
        <v>6.05</v>
      </c>
      <c r="J3118">
        <v>0</v>
      </c>
    </row>
    <row r="3120" spans="1:10" x14ac:dyDescent="0.3">
      <c r="A3120">
        <v>9789953831480</v>
      </c>
      <c r="B3120" t="s">
        <v>2149</v>
      </c>
      <c r="D3120">
        <v>0</v>
      </c>
      <c r="E3120">
        <v>4</v>
      </c>
      <c r="F3120">
        <v>3</v>
      </c>
      <c r="G3120">
        <v>1</v>
      </c>
      <c r="H3120">
        <v>0</v>
      </c>
      <c r="I3120">
        <v>13.05</v>
      </c>
      <c r="J3120">
        <v>13.05</v>
      </c>
    </row>
    <row r="3122" spans="1:10" x14ac:dyDescent="0.3">
      <c r="A3122">
        <v>9789953831503</v>
      </c>
      <c r="B3122" t="s">
        <v>2150</v>
      </c>
      <c r="D3122">
        <v>0</v>
      </c>
      <c r="E3122">
        <v>2</v>
      </c>
      <c r="F3122">
        <v>2</v>
      </c>
      <c r="G3122">
        <v>0</v>
      </c>
      <c r="H3122">
        <v>0</v>
      </c>
      <c r="I3122">
        <v>6.25</v>
      </c>
      <c r="J3122">
        <v>0</v>
      </c>
    </row>
    <row r="3124" spans="1:10" x14ac:dyDescent="0.3">
      <c r="A3124">
        <v>9789953831909</v>
      </c>
      <c r="B3124" t="s">
        <v>2151</v>
      </c>
      <c r="D3124">
        <v>0</v>
      </c>
      <c r="E3124">
        <v>1</v>
      </c>
      <c r="F3124">
        <v>1</v>
      </c>
      <c r="G3124">
        <v>0</v>
      </c>
      <c r="H3124">
        <v>0</v>
      </c>
      <c r="I3124">
        <v>7.7</v>
      </c>
      <c r="J3124">
        <v>0</v>
      </c>
    </row>
    <row r="3126" spans="1:10" x14ac:dyDescent="0.3">
      <c r="A3126">
        <v>9789953831916</v>
      </c>
      <c r="B3126" t="s">
        <v>2152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9.3000000000000007</v>
      </c>
      <c r="J3126">
        <v>0</v>
      </c>
    </row>
    <row r="3128" spans="1:10" x14ac:dyDescent="0.3">
      <c r="A3128">
        <v>9789953831923</v>
      </c>
      <c r="B3128" t="s">
        <v>2153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7.7</v>
      </c>
      <c r="J3128">
        <v>0</v>
      </c>
    </row>
    <row r="3130" spans="1:10" x14ac:dyDescent="0.3">
      <c r="A3130">
        <v>9789953831930</v>
      </c>
      <c r="B3130" t="s">
        <v>2154</v>
      </c>
      <c r="D3130">
        <v>0</v>
      </c>
      <c r="E3130">
        <v>1</v>
      </c>
      <c r="F3130">
        <v>1</v>
      </c>
      <c r="G3130">
        <v>0</v>
      </c>
      <c r="H3130">
        <v>0</v>
      </c>
      <c r="I3130">
        <v>2.9</v>
      </c>
      <c r="J3130">
        <v>0</v>
      </c>
    </row>
    <row r="3132" spans="1:10" x14ac:dyDescent="0.3">
      <c r="A3132">
        <v>9789953832012</v>
      </c>
      <c r="B3132" t="s">
        <v>2155</v>
      </c>
      <c r="D3132">
        <v>2</v>
      </c>
      <c r="E3132">
        <v>0</v>
      </c>
      <c r="F3132">
        <v>2</v>
      </c>
      <c r="G3132">
        <v>0</v>
      </c>
      <c r="H3132">
        <v>0</v>
      </c>
      <c r="I3132">
        <v>6.45</v>
      </c>
      <c r="J3132">
        <v>0</v>
      </c>
    </row>
    <row r="3134" spans="1:10" x14ac:dyDescent="0.3">
      <c r="A3134">
        <v>9789953832104</v>
      </c>
      <c r="B3134" t="s">
        <v>2156</v>
      </c>
      <c r="D3134">
        <v>0</v>
      </c>
      <c r="E3134">
        <v>1</v>
      </c>
      <c r="F3134">
        <v>0</v>
      </c>
      <c r="G3134">
        <v>1</v>
      </c>
      <c r="H3134">
        <v>0</v>
      </c>
      <c r="I3134">
        <v>8.8000000000000007</v>
      </c>
      <c r="J3134">
        <v>8.8000000000000007</v>
      </c>
    </row>
    <row r="3136" spans="1:10" x14ac:dyDescent="0.3">
      <c r="A3136">
        <v>9789953832203</v>
      </c>
      <c r="B3136" t="s">
        <v>2157</v>
      </c>
      <c r="D3136">
        <v>0</v>
      </c>
      <c r="E3136">
        <v>2</v>
      </c>
      <c r="F3136">
        <v>2</v>
      </c>
      <c r="G3136">
        <v>0</v>
      </c>
      <c r="H3136">
        <v>0</v>
      </c>
      <c r="I3136">
        <v>13.4</v>
      </c>
      <c r="J3136">
        <v>0</v>
      </c>
    </row>
    <row r="3138" spans="1:10" x14ac:dyDescent="0.3">
      <c r="A3138">
        <v>9789953842585</v>
      </c>
      <c r="B3138" t="s">
        <v>2158</v>
      </c>
      <c r="C3138" t="s">
        <v>19</v>
      </c>
      <c r="D3138">
        <v>1</v>
      </c>
      <c r="E3138">
        <v>0</v>
      </c>
      <c r="F3138">
        <v>0</v>
      </c>
      <c r="G3138">
        <v>1</v>
      </c>
      <c r="H3138">
        <v>0</v>
      </c>
      <c r="I3138">
        <v>22.57</v>
      </c>
      <c r="J3138">
        <v>22.57</v>
      </c>
    </row>
    <row r="3140" spans="1:10" x14ac:dyDescent="0.3">
      <c r="A3140">
        <v>9789953842752</v>
      </c>
      <c r="B3140" t="s">
        <v>2159</v>
      </c>
      <c r="C3140" t="s">
        <v>19</v>
      </c>
      <c r="D3140">
        <v>0</v>
      </c>
      <c r="E3140">
        <v>2</v>
      </c>
      <c r="F3140">
        <v>1</v>
      </c>
      <c r="G3140">
        <v>1</v>
      </c>
      <c r="H3140">
        <v>0</v>
      </c>
      <c r="I3140">
        <v>13</v>
      </c>
      <c r="J3140">
        <v>13</v>
      </c>
    </row>
    <row r="3142" spans="1:10" x14ac:dyDescent="0.3">
      <c r="A3142">
        <v>9789953844923</v>
      </c>
      <c r="B3142" t="s">
        <v>2160</v>
      </c>
      <c r="C3142" t="s">
        <v>19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31.34</v>
      </c>
      <c r="J3142">
        <v>0</v>
      </c>
    </row>
    <row r="3144" spans="1:10" x14ac:dyDescent="0.3">
      <c r="A3144">
        <v>9789953844953</v>
      </c>
      <c r="B3144" t="s">
        <v>2161</v>
      </c>
      <c r="C3144" t="s">
        <v>19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17.899999999999999</v>
      </c>
      <c r="J3144">
        <v>0</v>
      </c>
    </row>
    <row r="3146" spans="1:10" x14ac:dyDescent="0.3">
      <c r="A3146">
        <v>9789953847184</v>
      </c>
      <c r="B3146" t="s">
        <v>2162</v>
      </c>
      <c r="C3146" t="s">
        <v>19</v>
      </c>
      <c r="D3146">
        <v>1</v>
      </c>
      <c r="E3146">
        <v>1</v>
      </c>
      <c r="F3146">
        <v>2</v>
      </c>
      <c r="G3146">
        <v>0</v>
      </c>
      <c r="H3146">
        <v>0</v>
      </c>
      <c r="I3146">
        <v>31.34</v>
      </c>
      <c r="J3146">
        <v>0</v>
      </c>
    </row>
    <row r="3148" spans="1:10" x14ac:dyDescent="0.3">
      <c r="A3148">
        <v>9789953849287</v>
      </c>
      <c r="B3148" t="s">
        <v>2163</v>
      </c>
      <c r="C3148" t="s">
        <v>19</v>
      </c>
      <c r="D3148">
        <v>0</v>
      </c>
      <c r="E3148">
        <v>4</v>
      </c>
      <c r="F3148">
        <v>4</v>
      </c>
      <c r="G3148">
        <v>0</v>
      </c>
      <c r="H3148">
        <v>0</v>
      </c>
      <c r="I3148">
        <v>24</v>
      </c>
      <c r="J3148">
        <v>0</v>
      </c>
    </row>
    <row r="3150" spans="1:10" x14ac:dyDescent="0.3">
      <c r="A3150">
        <v>9789953849362</v>
      </c>
      <c r="B3150" t="s">
        <v>2164</v>
      </c>
      <c r="C3150" t="s">
        <v>19</v>
      </c>
      <c r="D3150">
        <v>0</v>
      </c>
      <c r="E3150">
        <v>1</v>
      </c>
      <c r="F3150">
        <v>1</v>
      </c>
      <c r="G3150">
        <v>0</v>
      </c>
      <c r="H3150">
        <v>0</v>
      </c>
      <c r="I3150">
        <v>16.399999999999999</v>
      </c>
      <c r="J3150">
        <v>0</v>
      </c>
    </row>
    <row r="3152" spans="1:10" x14ac:dyDescent="0.3">
      <c r="A3152">
        <v>9789953849461</v>
      </c>
      <c r="B3152" t="s">
        <v>2165</v>
      </c>
      <c r="C3152" t="s">
        <v>19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22</v>
      </c>
      <c r="J3152">
        <v>0</v>
      </c>
    </row>
    <row r="3154" spans="1:10" x14ac:dyDescent="0.3">
      <c r="A3154">
        <v>9789953849614</v>
      </c>
      <c r="B3154" t="s">
        <v>2166</v>
      </c>
      <c r="C3154" t="s">
        <v>19</v>
      </c>
      <c r="D3154">
        <v>0</v>
      </c>
      <c r="E3154">
        <v>2</v>
      </c>
      <c r="F3154">
        <v>0</v>
      </c>
      <c r="G3154">
        <v>2</v>
      </c>
      <c r="H3154">
        <v>0</v>
      </c>
      <c r="I3154">
        <v>12</v>
      </c>
      <c r="J3154">
        <v>24</v>
      </c>
    </row>
    <row r="3156" spans="1:10" x14ac:dyDescent="0.3">
      <c r="A3156">
        <v>9789953849713</v>
      </c>
      <c r="B3156" t="s">
        <v>2167</v>
      </c>
      <c r="C3156" t="s">
        <v>19</v>
      </c>
      <c r="D3156">
        <v>0</v>
      </c>
      <c r="E3156">
        <v>6</v>
      </c>
      <c r="F3156">
        <v>4</v>
      </c>
      <c r="G3156">
        <v>2</v>
      </c>
      <c r="H3156">
        <v>0</v>
      </c>
      <c r="I3156">
        <v>13</v>
      </c>
      <c r="J3156">
        <v>26</v>
      </c>
    </row>
    <row r="3158" spans="1:10" x14ac:dyDescent="0.3">
      <c r="A3158">
        <v>9789953995724</v>
      </c>
      <c r="B3158" t="s">
        <v>2168</v>
      </c>
      <c r="C3158" t="s">
        <v>19</v>
      </c>
      <c r="D3158">
        <v>0</v>
      </c>
      <c r="E3158">
        <v>1</v>
      </c>
      <c r="F3158">
        <v>1</v>
      </c>
      <c r="G3158">
        <v>0</v>
      </c>
      <c r="H3158">
        <v>0</v>
      </c>
      <c r="I3158">
        <v>14</v>
      </c>
      <c r="J3158">
        <v>0</v>
      </c>
    </row>
    <row r="3160" spans="1:10" x14ac:dyDescent="0.3">
      <c r="A3160">
        <v>9792316658321</v>
      </c>
      <c r="B3160" t="s">
        <v>2169</v>
      </c>
      <c r="D3160">
        <v>0</v>
      </c>
      <c r="E3160">
        <v>2</v>
      </c>
      <c r="F3160">
        <v>2</v>
      </c>
      <c r="G3160">
        <v>0</v>
      </c>
      <c r="H3160">
        <v>0</v>
      </c>
      <c r="I3160">
        <v>4.26</v>
      </c>
      <c r="J3160">
        <v>0</v>
      </c>
    </row>
    <row r="3162" spans="1:10" x14ac:dyDescent="0.3">
      <c r="A3162">
        <v>9792351648632</v>
      </c>
      <c r="B3162" t="s">
        <v>2170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4</v>
      </c>
      <c r="J3162">
        <v>0</v>
      </c>
    </row>
    <row r="3164" spans="1:10" x14ac:dyDescent="0.3">
      <c r="A3164">
        <v>9794455682152</v>
      </c>
      <c r="B3164" t="s">
        <v>2171</v>
      </c>
      <c r="C3164" t="s">
        <v>19</v>
      </c>
      <c r="D3164">
        <v>0</v>
      </c>
      <c r="E3164">
        <v>2</v>
      </c>
      <c r="F3164">
        <v>2</v>
      </c>
      <c r="G3164">
        <v>0</v>
      </c>
      <c r="H3164">
        <v>0</v>
      </c>
      <c r="I3164">
        <v>16.45</v>
      </c>
      <c r="J3164">
        <v>0</v>
      </c>
    </row>
    <row r="3166" spans="1:10" x14ac:dyDescent="0.3">
      <c r="A3166">
        <v>9799953832219</v>
      </c>
      <c r="B3166" t="s">
        <v>2172</v>
      </c>
      <c r="D3166">
        <v>0</v>
      </c>
      <c r="E3166">
        <v>2</v>
      </c>
      <c r="F3166">
        <v>2</v>
      </c>
      <c r="G3166">
        <v>0</v>
      </c>
      <c r="H3166">
        <v>0</v>
      </c>
      <c r="I3166">
        <v>5.5</v>
      </c>
      <c r="J3166">
        <v>0</v>
      </c>
    </row>
    <row r="3168" spans="1:10" x14ac:dyDescent="0.3">
      <c r="A3168">
        <v>9799953832226</v>
      </c>
      <c r="B3168" t="s">
        <v>2173</v>
      </c>
      <c r="D3168">
        <v>0</v>
      </c>
      <c r="E3168">
        <v>2</v>
      </c>
      <c r="F3168">
        <v>2</v>
      </c>
      <c r="G3168">
        <v>0</v>
      </c>
      <c r="H3168">
        <v>0</v>
      </c>
      <c r="I3168">
        <v>6.9</v>
      </c>
      <c r="J3168">
        <v>0</v>
      </c>
    </row>
    <row r="3170" spans="1:10" x14ac:dyDescent="0.3">
      <c r="A3170">
        <v>9799953832400</v>
      </c>
      <c r="B3170" t="s">
        <v>2174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4.5999999999999996</v>
      </c>
      <c r="J3170">
        <v>0</v>
      </c>
    </row>
    <row r="3172" spans="1:10" x14ac:dyDescent="0.3">
      <c r="A3172">
        <v>9799953832530</v>
      </c>
      <c r="B3172" t="s">
        <v>2175</v>
      </c>
      <c r="D3172">
        <v>2</v>
      </c>
      <c r="E3172">
        <v>3</v>
      </c>
      <c r="F3172">
        <v>4</v>
      </c>
      <c r="G3172">
        <v>1</v>
      </c>
      <c r="H3172">
        <v>0</v>
      </c>
      <c r="I3172">
        <v>13.85</v>
      </c>
      <c r="J3172">
        <v>13.85</v>
      </c>
    </row>
    <row r="3174" spans="1:10" x14ac:dyDescent="0.3">
      <c r="A3174">
        <v>9799953832868</v>
      </c>
      <c r="B3174" t="s">
        <v>2176</v>
      </c>
      <c r="D3174">
        <v>2</v>
      </c>
      <c r="E3174">
        <v>0</v>
      </c>
      <c r="F3174">
        <v>2</v>
      </c>
      <c r="G3174">
        <v>0</v>
      </c>
      <c r="H3174">
        <v>0</v>
      </c>
      <c r="I3174">
        <v>14.05</v>
      </c>
      <c r="J3174">
        <v>0</v>
      </c>
    </row>
    <row r="3176" spans="1:10" x14ac:dyDescent="0.3">
      <c r="A3176">
        <v>9799953832875</v>
      </c>
      <c r="B3176" t="s">
        <v>2177</v>
      </c>
      <c r="D3176">
        <v>2</v>
      </c>
      <c r="E3176">
        <v>1</v>
      </c>
      <c r="F3176">
        <v>3</v>
      </c>
      <c r="G3176">
        <v>0</v>
      </c>
      <c r="H3176">
        <v>0</v>
      </c>
      <c r="I3176">
        <v>8</v>
      </c>
      <c r="J3176">
        <v>0</v>
      </c>
    </row>
    <row r="3178" spans="1:10" x14ac:dyDescent="0.3">
      <c r="A3178">
        <v>9799953832882</v>
      </c>
      <c r="B3178" t="s">
        <v>2178</v>
      </c>
      <c r="D3178">
        <v>2</v>
      </c>
      <c r="E3178">
        <v>1</v>
      </c>
      <c r="F3178">
        <v>1</v>
      </c>
      <c r="G3178">
        <v>2</v>
      </c>
      <c r="H3178">
        <v>0</v>
      </c>
      <c r="I3178">
        <v>10.199999999999999</v>
      </c>
      <c r="J3178">
        <v>20.399999999999999</v>
      </c>
    </row>
    <row r="3180" spans="1:10" x14ac:dyDescent="0.3">
      <c r="A3180">
        <v>9879953247424</v>
      </c>
      <c r="B3180" t="s">
        <v>2179</v>
      </c>
      <c r="D3180">
        <v>0</v>
      </c>
      <c r="E3180">
        <v>1</v>
      </c>
      <c r="F3180">
        <v>1</v>
      </c>
      <c r="G3180">
        <v>0</v>
      </c>
      <c r="H3180">
        <v>0</v>
      </c>
      <c r="I3180">
        <v>8.18</v>
      </c>
      <c r="J3180">
        <v>0</v>
      </c>
    </row>
    <row r="3182" spans="1:10" x14ac:dyDescent="0.3">
      <c r="A3182">
        <v>9953192011412</v>
      </c>
      <c r="B3182" t="s">
        <v>2180</v>
      </c>
      <c r="C3182" t="s">
        <v>19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7.6</v>
      </c>
      <c r="J3182">
        <v>0</v>
      </c>
    </row>
    <row r="3184" spans="1:10" x14ac:dyDescent="0.3">
      <c r="A3184">
        <v>9953192011448</v>
      </c>
      <c r="B3184" t="s">
        <v>2181</v>
      </c>
      <c r="C3184" t="s">
        <v>19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14.5</v>
      </c>
      <c r="J3184">
        <v>0</v>
      </c>
    </row>
    <row r="3186" spans="1:10" x14ac:dyDescent="0.3">
      <c r="A3186" t="s">
        <v>2182</v>
      </c>
      <c r="B3186" t="s">
        <v>2183</v>
      </c>
      <c r="C3186" t="s">
        <v>19</v>
      </c>
      <c r="D3186">
        <v>0</v>
      </c>
      <c r="E3186">
        <v>1</v>
      </c>
      <c r="F3186">
        <v>1</v>
      </c>
      <c r="G3186">
        <v>0</v>
      </c>
      <c r="H3186">
        <v>0</v>
      </c>
      <c r="I3186">
        <v>18</v>
      </c>
      <c r="J3186">
        <v>0</v>
      </c>
    </row>
    <row r="3188" spans="1:10" x14ac:dyDescent="0.3">
      <c r="A3188" t="s">
        <v>2184</v>
      </c>
      <c r="B3188" t="s">
        <v>2185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18.45</v>
      </c>
      <c r="J3188">
        <v>0</v>
      </c>
    </row>
    <row r="3190" spans="1:10" x14ac:dyDescent="0.3">
      <c r="A3190" t="s">
        <v>2186</v>
      </c>
      <c r="B3190" t="s">
        <v>2187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13.67</v>
      </c>
      <c r="J3190">
        <v>0</v>
      </c>
    </row>
    <row r="3192" spans="1:10" x14ac:dyDescent="0.3">
      <c r="A3192" t="s">
        <v>2188</v>
      </c>
      <c r="B3192" t="s">
        <v>2189</v>
      </c>
      <c r="C3192" t="s">
        <v>19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15.75</v>
      </c>
      <c r="J3192">
        <v>0</v>
      </c>
    </row>
    <row r="3194" spans="1:10" x14ac:dyDescent="0.3">
      <c r="A3194" t="s">
        <v>2190</v>
      </c>
      <c r="B3194" t="s">
        <v>2191</v>
      </c>
      <c r="C3194" t="s">
        <v>19</v>
      </c>
      <c r="D3194">
        <v>0</v>
      </c>
      <c r="E3194">
        <v>1</v>
      </c>
      <c r="F3194">
        <v>1</v>
      </c>
      <c r="G3194">
        <v>0</v>
      </c>
      <c r="H3194">
        <v>0</v>
      </c>
      <c r="I3194">
        <v>20.7</v>
      </c>
      <c r="J3194">
        <v>0</v>
      </c>
    </row>
    <row r="3196" spans="1:10" x14ac:dyDescent="0.3">
      <c r="A3196" t="s">
        <v>2192</v>
      </c>
      <c r="B3196" t="s">
        <v>2193</v>
      </c>
      <c r="C3196" t="s">
        <v>19</v>
      </c>
      <c r="D3196">
        <v>0</v>
      </c>
      <c r="E3196">
        <v>2</v>
      </c>
      <c r="F3196">
        <v>2</v>
      </c>
      <c r="G3196">
        <v>0</v>
      </c>
      <c r="H3196">
        <v>0</v>
      </c>
      <c r="I3196">
        <v>7</v>
      </c>
      <c r="J3196">
        <v>0</v>
      </c>
    </row>
    <row r="3198" spans="1:10" x14ac:dyDescent="0.3">
      <c r="A3198" t="s">
        <v>2194</v>
      </c>
      <c r="B3198" t="s">
        <v>2195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9.3851999999999993</v>
      </c>
      <c r="J3198">
        <v>0</v>
      </c>
    </row>
    <row r="3200" spans="1:10" x14ac:dyDescent="0.3">
      <c r="A3200" t="s">
        <v>2196</v>
      </c>
      <c r="B3200" t="s">
        <v>2197</v>
      </c>
      <c r="C3200" t="s">
        <v>19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6.9667000000000003</v>
      </c>
      <c r="J3200">
        <v>0</v>
      </c>
    </row>
    <row r="3202" spans="1:10" x14ac:dyDescent="0.3">
      <c r="A3202" t="s">
        <v>2198</v>
      </c>
      <c r="B3202" t="s">
        <v>2199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14.4</v>
      </c>
      <c r="J3202">
        <v>0</v>
      </c>
    </row>
    <row r="3204" spans="1:10" x14ac:dyDescent="0.3">
      <c r="A3204" t="s">
        <v>2200</v>
      </c>
      <c r="B3204" t="s">
        <v>2201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13.75</v>
      </c>
      <c r="J3204">
        <v>0</v>
      </c>
    </row>
    <row r="3206" spans="1:10" x14ac:dyDescent="0.3">
      <c r="A3206" t="s">
        <v>2202</v>
      </c>
      <c r="B3206" t="s">
        <v>2203</v>
      </c>
      <c r="C3206" t="s">
        <v>19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5</v>
      </c>
      <c r="J3206">
        <v>0</v>
      </c>
    </row>
    <row r="3208" spans="1:10" x14ac:dyDescent="0.3">
      <c r="A3208" t="s">
        <v>2204</v>
      </c>
      <c r="B3208" t="s">
        <v>2205</v>
      </c>
      <c r="D3208">
        <v>0</v>
      </c>
      <c r="E3208">
        <v>4</v>
      </c>
      <c r="F3208">
        <v>4</v>
      </c>
      <c r="G3208">
        <v>0</v>
      </c>
      <c r="H3208">
        <v>0</v>
      </c>
      <c r="I3208">
        <v>14.52</v>
      </c>
      <c r="J3208">
        <v>0</v>
      </c>
    </row>
    <row r="3210" spans="1:10" x14ac:dyDescent="0.3">
      <c r="A3210" t="s">
        <v>2206</v>
      </c>
      <c r="B3210" t="s">
        <v>2207</v>
      </c>
      <c r="D3210">
        <v>0</v>
      </c>
      <c r="E3210">
        <v>2</v>
      </c>
      <c r="F3210">
        <v>2</v>
      </c>
      <c r="G3210">
        <v>0</v>
      </c>
      <c r="H3210">
        <v>0</v>
      </c>
      <c r="I3210">
        <v>29.7</v>
      </c>
      <c r="J3210">
        <v>0</v>
      </c>
    </row>
    <row r="3212" spans="1:10" x14ac:dyDescent="0.3">
      <c r="A3212" t="s">
        <v>2208</v>
      </c>
      <c r="B3212" t="s">
        <v>2209</v>
      </c>
      <c r="D3212">
        <v>0</v>
      </c>
      <c r="E3212">
        <v>2</v>
      </c>
      <c r="F3212">
        <v>1</v>
      </c>
      <c r="G3212">
        <v>1</v>
      </c>
      <c r="H3212">
        <v>0</v>
      </c>
      <c r="I3212">
        <v>12.6387</v>
      </c>
      <c r="J3212">
        <v>12.64</v>
      </c>
    </row>
    <row r="3214" spans="1:10" x14ac:dyDescent="0.3">
      <c r="A3214" t="s">
        <v>2210</v>
      </c>
      <c r="B3214" t="s">
        <v>2211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32.369999999999997</v>
      </c>
      <c r="J3214">
        <v>0</v>
      </c>
    </row>
    <row r="3216" spans="1:10" x14ac:dyDescent="0.3">
      <c r="A3216" t="s">
        <v>2212</v>
      </c>
      <c r="B3216" t="s">
        <v>2213</v>
      </c>
      <c r="D3216">
        <v>1</v>
      </c>
      <c r="E3216">
        <v>0</v>
      </c>
      <c r="F3216">
        <v>0</v>
      </c>
      <c r="G3216">
        <v>1</v>
      </c>
      <c r="H3216">
        <v>0</v>
      </c>
      <c r="I3216">
        <v>29.04</v>
      </c>
      <c r="J3216">
        <v>29.04</v>
      </c>
    </row>
    <row r="3218" spans="1:10" x14ac:dyDescent="0.3">
      <c r="A3218" t="s">
        <v>2214</v>
      </c>
      <c r="B3218" t="s">
        <v>2215</v>
      </c>
      <c r="C3218" t="s">
        <v>19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7.45</v>
      </c>
      <c r="J3218">
        <v>0</v>
      </c>
    </row>
    <row r="3220" spans="1:10" x14ac:dyDescent="0.3">
      <c r="A3220" t="s">
        <v>2216</v>
      </c>
      <c r="B3220" t="s">
        <v>2217</v>
      </c>
      <c r="C3220" t="s">
        <v>19</v>
      </c>
      <c r="D3220">
        <v>0</v>
      </c>
      <c r="E3220">
        <v>1</v>
      </c>
      <c r="F3220">
        <v>1</v>
      </c>
      <c r="G3220">
        <v>0</v>
      </c>
      <c r="H3220">
        <v>0</v>
      </c>
      <c r="I3220">
        <v>12.7</v>
      </c>
      <c r="J3220">
        <v>0</v>
      </c>
    </row>
    <row r="3222" spans="1:10" x14ac:dyDescent="0.3">
      <c r="A3222" t="s">
        <v>2218</v>
      </c>
      <c r="B3222" t="s">
        <v>2219</v>
      </c>
      <c r="C3222" t="s">
        <v>19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9.35</v>
      </c>
      <c r="J3222">
        <v>0</v>
      </c>
    </row>
    <row r="3224" spans="1:10" x14ac:dyDescent="0.3">
      <c r="A3224" t="s">
        <v>2220</v>
      </c>
      <c r="B3224" t="s">
        <v>2221</v>
      </c>
      <c r="C3224" t="s">
        <v>19</v>
      </c>
      <c r="D3224">
        <v>0</v>
      </c>
      <c r="E3224">
        <v>1</v>
      </c>
      <c r="F3224">
        <v>1</v>
      </c>
      <c r="G3224">
        <v>0</v>
      </c>
      <c r="H3224">
        <v>0</v>
      </c>
      <c r="I3224">
        <v>13.7</v>
      </c>
      <c r="J3224">
        <v>0</v>
      </c>
    </row>
    <row r="3226" spans="1:10" x14ac:dyDescent="0.3">
      <c r="A3226" t="s">
        <v>2222</v>
      </c>
      <c r="B3226" t="s">
        <v>2223</v>
      </c>
      <c r="D3226">
        <v>0</v>
      </c>
      <c r="E3226">
        <v>6</v>
      </c>
      <c r="F3226">
        <v>6</v>
      </c>
      <c r="G3226">
        <v>0</v>
      </c>
      <c r="H3226">
        <v>0</v>
      </c>
      <c r="I3226">
        <v>1.3</v>
      </c>
      <c r="J3226">
        <v>0</v>
      </c>
    </row>
    <row r="3228" spans="1:10" x14ac:dyDescent="0.3">
      <c r="A3228" t="s">
        <v>2224</v>
      </c>
      <c r="B3228" t="s">
        <v>1873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7.46</v>
      </c>
      <c r="J3228">
        <v>0</v>
      </c>
    </row>
    <row r="3230" spans="1:10" x14ac:dyDescent="0.3">
      <c r="A3230" t="s">
        <v>2225</v>
      </c>
      <c r="B3230" t="s">
        <v>2226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3.7541000000000002</v>
      </c>
      <c r="J3230">
        <v>0</v>
      </c>
    </row>
    <row r="3232" spans="1:10" x14ac:dyDescent="0.3">
      <c r="A3232" t="s">
        <v>2227</v>
      </c>
      <c r="B3232" t="s">
        <v>2228</v>
      </c>
      <c r="C3232" t="s">
        <v>19</v>
      </c>
      <c r="D3232">
        <v>0</v>
      </c>
      <c r="E3232">
        <v>4</v>
      </c>
      <c r="F3232">
        <v>1</v>
      </c>
      <c r="G3232">
        <v>3</v>
      </c>
      <c r="H3232">
        <v>0</v>
      </c>
      <c r="I3232">
        <v>7.2</v>
      </c>
      <c r="J3232">
        <v>21.6</v>
      </c>
    </row>
    <row r="3234" spans="1:10" x14ac:dyDescent="0.3">
      <c r="A3234" t="s">
        <v>2229</v>
      </c>
      <c r="B3234" t="s">
        <v>2230</v>
      </c>
      <c r="C3234" t="s">
        <v>19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6.7</v>
      </c>
      <c r="J3234">
        <v>0</v>
      </c>
    </row>
    <row r="3236" spans="1:10" x14ac:dyDescent="0.3">
      <c r="A3236" t="s">
        <v>2231</v>
      </c>
      <c r="B3236" t="s">
        <v>2232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18.1447</v>
      </c>
      <c r="J3236">
        <v>0</v>
      </c>
    </row>
    <row r="3238" spans="1:10" x14ac:dyDescent="0.3">
      <c r="A3238" t="s">
        <v>2233</v>
      </c>
      <c r="B3238" t="s">
        <v>2234</v>
      </c>
      <c r="C3238" t="s">
        <v>19</v>
      </c>
      <c r="D3238">
        <v>0</v>
      </c>
      <c r="E3238">
        <v>2</v>
      </c>
      <c r="F3238">
        <v>2</v>
      </c>
      <c r="G3238">
        <v>0</v>
      </c>
      <c r="H3238">
        <v>0</v>
      </c>
      <c r="I3238">
        <v>7.51</v>
      </c>
      <c r="J3238">
        <v>0</v>
      </c>
    </row>
    <row r="3240" spans="1:10" x14ac:dyDescent="0.3">
      <c r="A3240" t="s">
        <v>2235</v>
      </c>
      <c r="B3240" t="s">
        <v>2236</v>
      </c>
      <c r="C3240" t="s">
        <v>19</v>
      </c>
      <c r="D3240">
        <v>0</v>
      </c>
      <c r="E3240">
        <v>1</v>
      </c>
      <c r="F3240">
        <v>1</v>
      </c>
      <c r="G3240">
        <v>0</v>
      </c>
      <c r="H3240">
        <v>0</v>
      </c>
      <c r="I3240">
        <v>9.6300000000000008</v>
      </c>
      <c r="J3240">
        <v>0</v>
      </c>
    </row>
    <row r="3242" spans="1:10" x14ac:dyDescent="0.3">
      <c r="A3242" t="s">
        <v>2237</v>
      </c>
      <c r="B3242" t="s">
        <v>2238</v>
      </c>
      <c r="C3242" t="s">
        <v>19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12.85</v>
      </c>
      <c r="J3242">
        <v>0</v>
      </c>
    </row>
    <row r="3244" spans="1:10" x14ac:dyDescent="0.3">
      <c r="A3244" t="s">
        <v>2239</v>
      </c>
      <c r="B3244" t="s">
        <v>2240</v>
      </c>
      <c r="C3244" t="s">
        <v>19</v>
      </c>
      <c r="D3244">
        <v>0</v>
      </c>
      <c r="E3244">
        <v>2</v>
      </c>
      <c r="F3244">
        <v>1</v>
      </c>
      <c r="G3244">
        <v>1</v>
      </c>
      <c r="H3244">
        <v>0</v>
      </c>
      <c r="I3244">
        <v>7.45</v>
      </c>
      <c r="J3244">
        <v>7.45</v>
      </c>
    </row>
    <row r="3246" spans="1:10" x14ac:dyDescent="0.3">
      <c r="A3246" t="s">
        <v>2241</v>
      </c>
      <c r="B3246" t="s">
        <v>2242</v>
      </c>
      <c r="C3246" t="s">
        <v>19</v>
      </c>
      <c r="D3246">
        <v>0</v>
      </c>
      <c r="E3246">
        <v>2</v>
      </c>
      <c r="F3246">
        <v>2</v>
      </c>
      <c r="G3246">
        <v>0</v>
      </c>
      <c r="H3246">
        <v>0</v>
      </c>
      <c r="I3246">
        <v>8.89</v>
      </c>
      <c r="J3246">
        <v>0</v>
      </c>
    </row>
    <row r="3248" spans="1:10" x14ac:dyDescent="0.3">
      <c r="A3248" t="s">
        <v>2243</v>
      </c>
      <c r="B3248" t="s">
        <v>2243</v>
      </c>
      <c r="C3248" t="s">
        <v>19</v>
      </c>
      <c r="D3248">
        <v>1</v>
      </c>
      <c r="E3248">
        <v>0</v>
      </c>
      <c r="F3248">
        <v>1</v>
      </c>
      <c r="G3248">
        <v>0</v>
      </c>
      <c r="H3248">
        <v>0</v>
      </c>
      <c r="I3248">
        <v>6.31</v>
      </c>
      <c r="J3248">
        <v>0</v>
      </c>
    </row>
    <row r="3250" spans="1:10" x14ac:dyDescent="0.3">
      <c r="A3250" t="s">
        <v>2244</v>
      </c>
      <c r="B3250" t="s">
        <v>2244</v>
      </c>
      <c r="C3250" t="s">
        <v>19</v>
      </c>
      <c r="D3250">
        <v>0</v>
      </c>
      <c r="E3250">
        <v>2</v>
      </c>
      <c r="F3250">
        <v>2</v>
      </c>
      <c r="G3250">
        <v>0</v>
      </c>
      <c r="H3250">
        <v>0</v>
      </c>
      <c r="I3250">
        <v>6.88</v>
      </c>
      <c r="J3250">
        <v>0</v>
      </c>
    </row>
    <row r="3252" spans="1:10" x14ac:dyDescent="0.3">
      <c r="A3252" t="s">
        <v>2245</v>
      </c>
      <c r="B3252" t="s">
        <v>2246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4</v>
      </c>
      <c r="J3252">
        <v>0</v>
      </c>
    </row>
    <row r="3254" spans="1:10" x14ac:dyDescent="0.3">
      <c r="A3254" t="s">
        <v>2247</v>
      </c>
      <c r="B3254" t="s">
        <v>2248</v>
      </c>
      <c r="C3254" t="s">
        <v>19</v>
      </c>
      <c r="D3254">
        <v>2</v>
      </c>
      <c r="E3254">
        <v>0</v>
      </c>
      <c r="F3254">
        <v>2</v>
      </c>
      <c r="G3254">
        <v>0</v>
      </c>
      <c r="H3254">
        <v>0</v>
      </c>
      <c r="I3254">
        <v>4</v>
      </c>
      <c r="J3254">
        <v>0</v>
      </c>
    </row>
    <row r="3256" spans="1:10" x14ac:dyDescent="0.3">
      <c r="A3256" t="s">
        <v>2249</v>
      </c>
      <c r="B3256" t="s">
        <v>2250</v>
      </c>
      <c r="C3256" t="s">
        <v>19</v>
      </c>
      <c r="D3256">
        <v>0</v>
      </c>
      <c r="E3256">
        <v>1</v>
      </c>
      <c r="F3256">
        <v>1</v>
      </c>
      <c r="G3256">
        <v>0</v>
      </c>
      <c r="H3256">
        <v>0</v>
      </c>
      <c r="I3256">
        <v>5</v>
      </c>
      <c r="J3256">
        <v>0</v>
      </c>
    </row>
    <row r="3258" spans="1:10" x14ac:dyDescent="0.3">
      <c r="A3258" t="s">
        <v>2251</v>
      </c>
      <c r="B3258" t="s">
        <v>2252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9.6923999999999992</v>
      </c>
      <c r="J3258">
        <v>0</v>
      </c>
    </row>
    <row r="3260" spans="1:10" x14ac:dyDescent="0.3">
      <c r="A3260" t="s">
        <v>2253</v>
      </c>
      <c r="B3260" t="s">
        <v>2254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5.6879999999999997</v>
      </c>
      <c r="J3260">
        <v>0</v>
      </c>
    </row>
    <row r="3262" spans="1:10" x14ac:dyDescent="0.3">
      <c r="A3262" t="s">
        <v>2255</v>
      </c>
      <c r="B3262" t="s">
        <v>2256</v>
      </c>
      <c r="D3262">
        <v>0</v>
      </c>
      <c r="E3262">
        <v>3</v>
      </c>
      <c r="F3262">
        <v>2</v>
      </c>
      <c r="G3262">
        <v>1</v>
      </c>
      <c r="H3262">
        <v>0</v>
      </c>
      <c r="I3262">
        <v>17</v>
      </c>
      <c r="J3262">
        <v>17</v>
      </c>
    </row>
    <row r="3264" spans="1:10" x14ac:dyDescent="0.3">
      <c r="A3264" t="s">
        <v>2257</v>
      </c>
      <c r="B3264" t="s">
        <v>2257</v>
      </c>
      <c r="D3264">
        <v>0</v>
      </c>
      <c r="E3264">
        <v>3</v>
      </c>
      <c r="F3264">
        <v>2</v>
      </c>
      <c r="G3264">
        <v>1</v>
      </c>
      <c r="H3264">
        <v>0</v>
      </c>
      <c r="I3264">
        <v>9</v>
      </c>
      <c r="J3264">
        <v>9</v>
      </c>
    </row>
    <row r="3266" spans="1:10" x14ac:dyDescent="0.3">
      <c r="A3266" t="s">
        <v>2258</v>
      </c>
      <c r="B3266" t="s">
        <v>2259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9.1349</v>
      </c>
      <c r="J3266">
        <v>0</v>
      </c>
    </row>
    <row r="3268" spans="1:10" x14ac:dyDescent="0.3">
      <c r="A3268" t="s">
        <v>2260</v>
      </c>
      <c r="B3268" t="s">
        <v>2261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22.774799999999999</v>
      </c>
      <c r="J3268">
        <v>0</v>
      </c>
    </row>
    <row r="3270" spans="1:10" x14ac:dyDescent="0.3">
      <c r="A3270" t="s">
        <v>2262</v>
      </c>
      <c r="B3270" t="s">
        <v>2263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9.1349</v>
      </c>
      <c r="J3270">
        <v>0</v>
      </c>
    </row>
    <row r="3272" spans="1:10" x14ac:dyDescent="0.3">
      <c r="A3272" t="s">
        <v>2264</v>
      </c>
      <c r="B3272" t="s">
        <v>2265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22.774799999999999</v>
      </c>
      <c r="J3272">
        <v>0</v>
      </c>
    </row>
    <row r="3274" spans="1:10" x14ac:dyDescent="0.3">
      <c r="A3274" t="s">
        <v>2266</v>
      </c>
      <c r="B3274" t="s">
        <v>2267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18.645299999999999</v>
      </c>
      <c r="J3274">
        <v>0</v>
      </c>
    </row>
    <row r="3276" spans="1:10" x14ac:dyDescent="0.3">
      <c r="A3276" t="s">
        <v>2268</v>
      </c>
      <c r="B3276" t="s">
        <v>2269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8</v>
      </c>
      <c r="J3276">
        <v>0</v>
      </c>
    </row>
    <row r="3278" spans="1:10" x14ac:dyDescent="0.3">
      <c r="A3278" t="s">
        <v>2270</v>
      </c>
      <c r="B3278" t="s">
        <v>2271</v>
      </c>
      <c r="D3278">
        <v>4</v>
      </c>
      <c r="E3278">
        <v>7</v>
      </c>
      <c r="F3278">
        <v>11</v>
      </c>
      <c r="G3278">
        <v>0</v>
      </c>
      <c r="H3278">
        <v>0</v>
      </c>
      <c r="I3278">
        <v>4</v>
      </c>
      <c r="J3278">
        <v>0</v>
      </c>
    </row>
    <row r="3280" spans="1:10" x14ac:dyDescent="0.3">
      <c r="A3280" t="s">
        <v>2272</v>
      </c>
      <c r="B3280" t="s">
        <v>2273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4</v>
      </c>
      <c r="J3280">
        <v>0</v>
      </c>
    </row>
    <row r="3282" spans="1:10" x14ac:dyDescent="0.3">
      <c r="A3282" t="s">
        <v>2274</v>
      </c>
      <c r="B3282" t="s">
        <v>2275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19.5</v>
      </c>
      <c r="J3282">
        <v>0</v>
      </c>
    </row>
    <row r="3284" spans="1:10" x14ac:dyDescent="0.3">
      <c r="A3284" t="s">
        <v>2276</v>
      </c>
      <c r="B3284" t="s">
        <v>2277</v>
      </c>
      <c r="D3284">
        <v>0</v>
      </c>
      <c r="E3284">
        <v>15</v>
      </c>
      <c r="F3284">
        <v>12</v>
      </c>
      <c r="G3284">
        <v>3</v>
      </c>
      <c r="H3284">
        <v>0</v>
      </c>
      <c r="I3284">
        <v>4</v>
      </c>
      <c r="J3284">
        <v>12</v>
      </c>
    </row>
    <row r="3286" spans="1:10" x14ac:dyDescent="0.3">
      <c r="A3286" t="s">
        <v>2278</v>
      </c>
      <c r="B3286" t="s">
        <v>2279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14.3</v>
      </c>
      <c r="J3286">
        <v>0</v>
      </c>
    </row>
    <row r="3288" spans="1:10" x14ac:dyDescent="0.3">
      <c r="A3288" t="s">
        <v>2280</v>
      </c>
      <c r="B3288" t="s">
        <v>2281</v>
      </c>
      <c r="D3288">
        <v>2</v>
      </c>
      <c r="E3288">
        <v>0</v>
      </c>
      <c r="F3288">
        <v>0</v>
      </c>
      <c r="G3288">
        <v>2</v>
      </c>
      <c r="H3288">
        <v>0</v>
      </c>
      <c r="I3288">
        <v>22.65</v>
      </c>
      <c r="J3288">
        <v>45.3</v>
      </c>
    </row>
    <row r="3290" spans="1:10" x14ac:dyDescent="0.3">
      <c r="A3290" t="s">
        <v>2282</v>
      </c>
      <c r="B3290" t="s">
        <v>2283</v>
      </c>
      <c r="D3290">
        <v>0</v>
      </c>
      <c r="E3290">
        <v>1</v>
      </c>
      <c r="F3290">
        <v>0</v>
      </c>
      <c r="G3290">
        <v>1</v>
      </c>
      <c r="H3290">
        <v>0</v>
      </c>
      <c r="I3290">
        <v>19.75</v>
      </c>
      <c r="J3290">
        <v>19.75</v>
      </c>
    </row>
    <row r="3292" spans="1:10" x14ac:dyDescent="0.3">
      <c r="A3292" t="s">
        <v>2284</v>
      </c>
      <c r="B3292" t="s">
        <v>2285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16.649999999999999</v>
      </c>
      <c r="J3292">
        <v>0</v>
      </c>
    </row>
    <row r="3294" spans="1:10" x14ac:dyDescent="0.3">
      <c r="A3294" t="s">
        <v>2286</v>
      </c>
      <c r="B3294" t="s">
        <v>2287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3</v>
      </c>
      <c r="J3294">
        <v>0</v>
      </c>
    </row>
    <row r="3296" spans="1:10" x14ac:dyDescent="0.3">
      <c r="A3296" t="s">
        <v>2288</v>
      </c>
      <c r="B3296" t="s">
        <v>2289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2</v>
      </c>
      <c r="J3296">
        <v>0</v>
      </c>
    </row>
    <row r="3298" spans="1:10" x14ac:dyDescent="0.3">
      <c r="A3298" t="s">
        <v>2290</v>
      </c>
      <c r="B3298" t="s">
        <v>2291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5.9</v>
      </c>
      <c r="J3298">
        <v>0</v>
      </c>
    </row>
    <row r="3300" spans="1:10" x14ac:dyDescent="0.3">
      <c r="A3300" t="s">
        <v>2292</v>
      </c>
      <c r="B3300" t="s">
        <v>2293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20</v>
      </c>
      <c r="J3300">
        <v>0</v>
      </c>
    </row>
    <row r="3302" spans="1:10" x14ac:dyDescent="0.3">
      <c r="A3302" t="s">
        <v>2294</v>
      </c>
      <c r="B3302" t="s">
        <v>2295</v>
      </c>
      <c r="D3302">
        <v>0</v>
      </c>
      <c r="E3302">
        <v>4</v>
      </c>
      <c r="F3302">
        <v>4</v>
      </c>
      <c r="G3302">
        <v>0</v>
      </c>
      <c r="H3302">
        <v>0</v>
      </c>
      <c r="I3302">
        <v>9.4</v>
      </c>
      <c r="J3302">
        <v>0</v>
      </c>
    </row>
    <row r="3304" spans="1:10" x14ac:dyDescent="0.3">
      <c r="A3304" t="s">
        <v>2296</v>
      </c>
      <c r="B3304" t="s">
        <v>2297</v>
      </c>
      <c r="D3304">
        <v>1</v>
      </c>
      <c r="E3304">
        <v>0</v>
      </c>
      <c r="F3304">
        <v>1</v>
      </c>
      <c r="G3304">
        <v>0</v>
      </c>
      <c r="H3304">
        <v>0</v>
      </c>
      <c r="I3304">
        <v>18.899999999999999</v>
      </c>
      <c r="J3304">
        <v>0</v>
      </c>
    </row>
    <row r="3306" spans="1:10" x14ac:dyDescent="0.3">
      <c r="A3306" t="s">
        <v>2298</v>
      </c>
      <c r="B3306" t="s">
        <v>2299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4</v>
      </c>
      <c r="J3306">
        <v>0</v>
      </c>
    </row>
    <row r="3308" spans="1:10" x14ac:dyDescent="0.3">
      <c r="A3308" t="s">
        <v>2300</v>
      </c>
      <c r="B3308" t="s">
        <v>2301</v>
      </c>
      <c r="D3308">
        <v>2</v>
      </c>
      <c r="E3308">
        <v>0</v>
      </c>
      <c r="F3308">
        <v>0</v>
      </c>
      <c r="G3308">
        <v>2</v>
      </c>
      <c r="H3308">
        <v>0</v>
      </c>
      <c r="I3308">
        <v>3.55</v>
      </c>
      <c r="J3308">
        <v>7.1</v>
      </c>
    </row>
    <row r="3310" spans="1:10" x14ac:dyDescent="0.3">
      <c r="A3310" t="s">
        <v>2302</v>
      </c>
      <c r="B3310" t="s">
        <v>2303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14.5</v>
      </c>
      <c r="J3310">
        <v>0</v>
      </c>
    </row>
    <row r="3312" spans="1:10" x14ac:dyDescent="0.3">
      <c r="A3312" t="s">
        <v>2304</v>
      </c>
      <c r="B3312" t="s">
        <v>2305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8.85</v>
      </c>
      <c r="J3312">
        <v>0</v>
      </c>
    </row>
    <row r="3314" spans="1:10" x14ac:dyDescent="0.3">
      <c r="A3314" t="s">
        <v>2306</v>
      </c>
      <c r="B3314" t="s">
        <v>2307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6.95</v>
      </c>
      <c r="J3314">
        <v>0</v>
      </c>
    </row>
    <row r="3316" spans="1:10" x14ac:dyDescent="0.3">
      <c r="A3316" t="s">
        <v>2308</v>
      </c>
      <c r="B3316" t="s">
        <v>2309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3</v>
      </c>
      <c r="J3316">
        <v>0</v>
      </c>
    </row>
    <row r="3318" spans="1:10" x14ac:dyDescent="0.3">
      <c r="A3318" t="s">
        <v>2310</v>
      </c>
      <c r="B3318" t="s">
        <v>2311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15.3</v>
      </c>
      <c r="J3318">
        <v>0</v>
      </c>
    </row>
    <row r="3320" spans="1:10" x14ac:dyDescent="0.3">
      <c r="A3320" t="s">
        <v>2312</v>
      </c>
      <c r="B3320" t="s">
        <v>2313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10.85</v>
      </c>
      <c r="J3320">
        <v>0</v>
      </c>
    </row>
    <row r="3322" spans="1:10" x14ac:dyDescent="0.3">
      <c r="A3322" t="s">
        <v>2314</v>
      </c>
      <c r="B3322" t="s">
        <v>2315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9.35</v>
      </c>
      <c r="J3322">
        <v>0</v>
      </c>
    </row>
    <row r="3324" spans="1:10" x14ac:dyDescent="0.3">
      <c r="A3324" t="s">
        <v>2316</v>
      </c>
      <c r="B3324" t="s">
        <v>2317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5.75</v>
      </c>
      <c r="J3324">
        <v>0</v>
      </c>
    </row>
    <row r="3326" spans="1:10" x14ac:dyDescent="0.3">
      <c r="A3326" t="s">
        <v>2318</v>
      </c>
      <c r="B3326" t="s">
        <v>2319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5.4</v>
      </c>
      <c r="J3326">
        <v>0</v>
      </c>
    </row>
    <row r="3328" spans="1:10" x14ac:dyDescent="0.3">
      <c r="A3328" t="s">
        <v>2320</v>
      </c>
      <c r="B3328" t="s">
        <v>2321</v>
      </c>
      <c r="D3328">
        <v>2</v>
      </c>
      <c r="E3328">
        <v>0</v>
      </c>
      <c r="F3328">
        <v>0</v>
      </c>
      <c r="G3328">
        <v>2</v>
      </c>
      <c r="H3328">
        <v>0</v>
      </c>
      <c r="I3328">
        <v>8</v>
      </c>
      <c r="J3328">
        <v>16</v>
      </c>
    </row>
    <row r="3330" spans="1:10" x14ac:dyDescent="0.3">
      <c r="A3330" t="s">
        <v>2322</v>
      </c>
      <c r="B3330" t="s">
        <v>2323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9.5</v>
      </c>
      <c r="J3330">
        <v>0</v>
      </c>
    </row>
    <row r="3332" spans="1:10" x14ac:dyDescent="0.3">
      <c r="A3332" t="s">
        <v>2324</v>
      </c>
      <c r="B3332" t="s">
        <v>623</v>
      </c>
      <c r="D3332">
        <v>1</v>
      </c>
      <c r="E3332">
        <v>6</v>
      </c>
      <c r="F3332">
        <v>5</v>
      </c>
      <c r="G3332">
        <v>2</v>
      </c>
      <c r="H3332">
        <v>0</v>
      </c>
      <c r="I3332">
        <v>4.5</v>
      </c>
      <c r="J3332">
        <v>9</v>
      </c>
    </row>
    <row r="3334" spans="1:10" x14ac:dyDescent="0.3">
      <c r="A3334" t="s">
        <v>2325</v>
      </c>
      <c r="B3334" t="s">
        <v>2326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3</v>
      </c>
      <c r="J3334">
        <v>0</v>
      </c>
    </row>
    <row r="3336" spans="1:10" x14ac:dyDescent="0.3">
      <c r="A3336" t="s">
        <v>2327</v>
      </c>
      <c r="B3336" t="s">
        <v>2328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4</v>
      </c>
      <c r="J3336">
        <v>0</v>
      </c>
    </row>
    <row r="3338" spans="1:10" x14ac:dyDescent="0.3">
      <c r="A3338" t="s">
        <v>2329</v>
      </c>
      <c r="B3338" t="s">
        <v>2330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3</v>
      </c>
      <c r="J3338">
        <v>0</v>
      </c>
    </row>
    <row r="3340" spans="1:10" x14ac:dyDescent="0.3">
      <c r="A3340" t="s">
        <v>2331</v>
      </c>
      <c r="B3340" t="s">
        <v>2332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4</v>
      </c>
      <c r="J3340">
        <v>0</v>
      </c>
    </row>
    <row r="3342" spans="1:10" x14ac:dyDescent="0.3">
      <c r="A3342" t="s">
        <v>2333</v>
      </c>
      <c r="B3342" t="s">
        <v>2334</v>
      </c>
      <c r="D3342">
        <v>1</v>
      </c>
      <c r="E3342">
        <v>0</v>
      </c>
      <c r="F3342">
        <v>1</v>
      </c>
      <c r="G3342">
        <v>0</v>
      </c>
      <c r="H3342">
        <v>0</v>
      </c>
      <c r="I3342">
        <v>4</v>
      </c>
      <c r="J3342">
        <v>0</v>
      </c>
    </row>
    <row r="3344" spans="1:10" x14ac:dyDescent="0.3">
      <c r="A3344" t="s">
        <v>2335</v>
      </c>
      <c r="B3344" t="s">
        <v>2336</v>
      </c>
      <c r="D3344">
        <v>4</v>
      </c>
      <c r="E3344">
        <v>6</v>
      </c>
      <c r="F3344">
        <v>9</v>
      </c>
      <c r="G3344">
        <v>1</v>
      </c>
      <c r="H3344">
        <v>0</v>
      </c>
      <c r="I3344">
        <v>4</v>
      </c>
      <c r="J3344">
        <v>4</v>
      </c>
    </row>
    <row r="3346" spans="1:10" x14ac:dyDescent="0.3">
      <c r="A3346" t="s">
        <v>2337</v>
      </c>
      <c r="B3346" t="s">
        <v>2338</v>
      </c>
      <c r="D3346">
        <v>1</v>
      </c>
      <c r="E3346">
        <v>0</v>
      </c>
      <c r="F3346">
        <v>0</v>
      </c>
      <c r="G3346">
        <v>1</v>
      </c>
      <c r="H3346">
        <v>0</v>
      </c>
      <c r="I3346">
        <v>30</v>
      </c>
      <c r="J3346">
        <v>30</v>
      </c>
    </row>
    <row r="3348" spans="1:10" x14ac:dyDescent="0.3">
      <c r="A3348" t="s">
        <v>2339</v>
      </c>
      <c r="B3348" t="s">
        <v>2340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15</v>
      </c>
      <c r="J3348">
        <v>0</v>
      </c>
    </row>
    <row r="3350" spans="1:10" x14ac:dyDescent="0.3">
      <c r="A3350" t="s">
        <v>2341</v>
      </c>
      <c r="B3350" t="s">
        <v>2342</v>
      </c>
      <c r="D3350">
        <v>1</v>
      </c>
      <c r="E3350">
        <v>0</v>
      </c>
      <c r="F3350">
        <v>1</v>
      </c>
      <c r="G3350">
        <v>0</v>
      </c>
      <c r="H3350">
        <v>0</v>
      </c>
      <c r="I3350">
        <v>3</v>
      </c>
      <c r="J3350">
        <v>0</v>
      </c>
    </row>
    <row r="3352" spans="1:10" x14ac:dyDescent="0.3">
      <c r="A3352" t="s">
        <v>2343</v>
      </c>
      <c r="B3352" t="s">
        <v>2344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3</v>
      </c>
      <c r="J3352">
        <v>0</v>
      </c>
    </row>
    <row r="3354" spans="1:10" x14ac:dyDescent="0.3">
      <c r="A3354" t="s">
        <v>2345</v>
      </c>
      <c r="B3354" t="s">
        <v>2346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3</v>
      </c>
      <c r="J3354">
        <v>0</v>
      </c>
    </row>
    <row r="3356" spans="1:10" x14ac:dyDescent="0.3">
      <c r="A3356" t="s">
        <v>2347</v>
      </c>
      <c r="B3356" t="s">
        <v>2348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3</v>
      </c>
      <c r="J3356">
        <v>0</v>
      </c>
    </row>
    <row r="3358" spans="1:10" x14ac:dyDescent="0.3">
      <c r="A3358" t="s">
        <v>2349</v>
      </c>
      <c r="B3358" t="s">
        <v>2350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</row>
    <row r="3360" spans="1:10" x14ac:dyDescent="0.3">
      <c r="A3360" t="s">
        <v>2351</v>
      </c>
      <c r="B3360" t="s">
        <v>2352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</row>
    <row r="3362" spans="1:10" x14ac:dyDescent="0.3">
      <c r="A3362" t="s">
        <v>2353</v>
      </c>
      <c r="B3362" t="s">
        <v>2354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</row>
    <row r="3364" spans="1:10" x14ac:dyDescent="0.3">
      <c r="A3364" t="s">
        <v>2355</v>
      </c>
      <c r="B3364" t="s">
        <v>2356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</row>
    <row r="3366" spans="1:10" x14ac:dyDescent="0.3">
      <c r="A3366" t="s">
        <v>2357</v>
      </c>
      <c r="B3366" t="s">
        <v>2358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6.7</v>
      </c>
      <c r="J3366">
        <v>0</v>
      </c>
    </row>
    <row r="3368" spans="1:10" x14ac:dyDescent="0.3">
      <c r="A3368" t="s">
        <v>2359</v>
      </c>
      <c r="B3368" t="s">
        <v>2360</v>
      </c>
      <c r="D3368">
        <v>0</v>
      </c>
      <c r="E3368">
        <v>2</v>
      </c>
      <c r="F3368">
        <v>1</v>
      </c>
      <c r="G3368">
        <v>1</v>
      </c>
      <c r="H3368">
        <v>0</v>
      </c>
      <c r="I3368">
        <v>8</v>
      </c>
      <c r="J3368">
        <v>8</v>
      </c>
    </row>
    <row r="3370" spans="1:10" x14ac:dyDescent="0.3">
      <c r="A3370" t="s">
        <v>2361</v>
      </c>
      <c r="B3370" t="s">
        <v>2362</v>
      </c>
      <c r="C3370" t="s">
        <v>19</v>
      </c>
      <c r="D3370">
        <v>1</v>
      </c>
      <c r="E3370">
        <v>1</v>
      </c>
      <c r="F3370">
        <v>2</v>
      </c>
      <c r="G3370">
        <v>0</v>
      </c>
      <c r="H3370">
        <v>0</v>
      </c>
      <c r="I3370">
        <v>21</v>
      </c>
      <c r="J3370">
        <v>0</v>
      </c>
    </row>
    <row r="3372" spans="1:10" x14ac:dyDescent="0.3">
      <c r="A3372" t="s">
        <v>2363</v>
      </c>
      <c r="B3372" t="s">
        <v>2364</v>
      </c>
      <c r="C3372" t="s">
        <v>19</v>
      </c>
      <c r="D3372">
        <v>0</v>
      </c>
      <c r="E3372">
        <v>1</v>
      </c>
      <c r="F3372">
        <v>1</v>
      </c>
      <c r="G3372">
        <v>0</v>
      </c>
      <c r="H3372">
        <v>0</v>
      </c>
      <c r="I3372">
        <v>19</v>
      </c>
      <c r="J3372">
        <v>0</v>
      </c>
    </row>
    <row r="3374" spans="1:10" x14ac:dyDescent="0.3">
      <c r="A3374" t="s">
        <v>2365</v>
      </c>
      <c r="B3374" t="s">
        <v>2366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3.7541000000000002</v>
      </c>
      <c r="J3374">
        <v>0</v>
      </c>
    </row>
    <row r="3376" spans="1:10" x14ac:dyDescent="0.3">
      <c r="A3376" t="s">
        <v>2367</v>
      </c>
      <c r="B3376" t="s">
        <v>2368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3.7541000000000002</v>
      </c>
      <c r="J3376">
        <v>0</v>
      </c>
    </row>
    <row r="3378" spans="1:10" x14ac:dyDescent="0.3">
      <c r="A3378" t="s">
        <v>2369</v>
      </c>
      <c r="B3378" t="s">
        <v>2370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27.404800000000002</v>
      </c>
      <c r="J3378">
        <v>0</v>
      </c>
    </row>
    <row r="3380" spans="1:10" x14ac:dyDescent="0.3">
      <c r="A3380" t="s">
        <v>2371</v>
      </c>
      <c r="B3380" t="s">
        <v>2372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24.0261</v>
      </c>
      <c r="J3380">
        <v>0</v>
      </c>
    </row>
    <row r="3382" spans="1:10" x14ac:dyDescent="0.3">
      <c r="A3382" t="s">
        <v>2373</v>
      </c>
      <c r="B3382" t="s">
        <v>2374</v>
      </c>
      <c r="C3382" t="s">
        <v>19</v>
      </c>
      <c r="D3382">
        <v>1</v>
      </c>
      <c r="E3382">
        <v>0</v>
      </c>
      <c r="F3382">
        <v>0</v>
      </c>
      <c r="G3382">
        <v>1</v>
      </c>
      <c r="H3382">
        <v>0</v>
      </c>
      <c r="I3382">
        <v>7.15</v>
      </c>
      <c r="J3382">
        <v>7.15</v>
      </c>
    </row>
    <row r="3384" spans="1:10" x14ac:dyDescent="0.3">
      <c r="A3384" t="s">
        <v>2375</v>
      </c>
      <c r="B3384" t="s">
        <v>2375</v>
      </c>
      <c r="D3384">
        <v>1</v>
      </c>
      <c r="E3384">
        <v>0</v>
      </c>
      <c r="F3384">
        <v>0</v>
      </c>
      <c r="G3384">
        <v>1</v>
      </c>
      <c r="H3384">
        <v>0</v>
      </c>
      <c r="I3384">
        <v>7</v>
      </c>
      <c r="J3384">
        <v>7</v>
      </c>
    </row>
    <row r="3386" spans="1:10" x14ac:dyDescent="0.3">
      <c r="A3386" t="s">
        <v>2376</v>
      </c>
      <c r="B3386" t="s">
        <v>2377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9</v>
      </c>
      <c r="J3386">
        <v>0</v>
      </c>
    </row>
    <row r="3388" spans="1:10" x14ac:dyDescent="0.3">
      <c r="A3388" t="s">
        <v>2378</v>
      </c>
      <c r="B3388" t="s">
        <v>2379</v>
      </c>
      <c r="C3388" t="s">
        <v>19</v>
      </c>
      <c r="D3388">
        <v>0</v>
      </c>
      <c r="E3388">
        <v>71</v>
      </c>
      <c r="F3388">
        <v>71</v>
      </c>
      <c r="G3388">
        <v>0</v>
      </c>
      <c r="H3388">
        <v>0</v>
      </c>
      <c r="I3388">
        <v>1.1667000000000001</v>
      </c>
      <c r="J3388">
        <v>0</v>
      </c>
    </row>
    <row r="3390" spans="1:10" x14ac:dyDescent="0.3">
      <c r="A3390" t="s">
        <v>2380</v>
      </c>
      <c r="B3390" t="s">
        <v>2381</v>
      </c>
      <c r="C3390" t="s">
        <v>19</v>
      </c>
      <c r="D3390">
        <v>0</v>
      </c>
      <c r="E3390">
        <v>71</v>
      </c>
      <c r="F3390">
        <v>71</v>
      </c>
      <c r="G3390">
        <v>0</v>
      </c>
      <c r="H3390">
        <v>0</v>
      </c>
      <c r="I3390">
        <v>1.1667000000000001</v>
      </c>
      <c r="J3390">
        <v>0</v>
      </c>
    </row>
    <row r="3392" spans="1:10" x14ac:dyDescent="0.3">
      <c r="A3392" t="s">
        <v>2382</v>
      </c>
      <c r="B3392" t="s">
        <v>2383</v>
      </c>
      <c r="C3392" t="s">
        <v>19</v>
      </c>
      <c r="D3392">
        <v>0</v>
      </c>
      <c r="E3392">
        <v>48</v>
      </c>
      <c r="F3392">
        <v>24</v>
      </c>
      <c r="G3392">
        <v>24</v>
      </c>
      <c r="H3392">
        <v>0</v>
      </c>
      <c r="I3392">
        <v>1.3332999999999999</v>
      </c>
      <c r="J3392">
        <v>32</v>
      </c>
    </row>
    <row r="3394" spans="1:10" x14ac:dyDescent="0.3">
      <c r="A3394" t="s">
        <v>2384</v>
      </c>
      <c r="B3394" t="s">
        <v>2385</v>
      </c>
      <c r="D3394">
        <v>7</v>
      </c>
      <c r="E3394">
        <v>0</v>
      </c>
      <c r="F3394">
        <v>5</v>
      </c>
      <c r="G3394">
        <v>2</v>
      </c>
      <c r="H3394">
        <v>0</v>
      </c>
      <c r="I3394">
        <v>2.2000000000000002</v>
      </c>
      <c r="J3394">
        <v>4.4000000000000004</v>
      </c>
    </row>
    <row r="3396" spans="1:10" x14ac:dyDescent="0.3">
      <c r="A3396" t="s">
        <v>2386</v>
      </c>
      <c r="B3396" t="s">
        <v>2387</v>
      </c>
      <c r="D3396">
        <v>4</v>
      </c>
      <c r="E3396">
        <v>2</v>
      </c>
      <c r="F3396">
        <v>6</v>
      </c>
      <c r="G3396">
        <v>0</v>
      </c>
      <c r="H3396">
        <v>0</v>
      </c>
      <c r="I3396">
        <v>1.4333</v>
      </c>
      <c r="J3396">
        <v>0</v>
      </c>
    </row>
    <row r="3398" spans="1:10" x14ac:dyDescent="0.3">
      <c r="A3398" t="s">
        <v>2388</v>
      </c>
      <c r="B3398" t="s">
        <v>2389</v>
      </c>
      <c r="D3398">
        <v>0</v>
      </c>
      <c r="E3398">
        <v>5</v>
      </c>
      <c r="F3398">
        <v>5</v>
      </c>
      <c r="G3398">
        <v>0</v>
      </c>
      <c r="H3398">
        <v>0</v>
      </c>
      <c r="I3398">
        <v>1.7666999999999999</v>
      </c>
      <c r="J3398">
        <v>0</v>
      </c>
    </row>
    <row r="3400" spans="1:10" x14ac:dyDescent="0.3">
      <c r="A3400" t="s">
        <v>2390</v>
      </c>
      <c r="B3400" t="s">
        <v>2391</v>
      </c>
      <c r="D3400">
        <v>1</v>
      </c>
      <c r="E3400">
        <v>7</v>
      </c>
      <c r="F3400">
        <v>6</v>
      </c>
      <c r="G3400">
        <v>2</v>
      </c>
      <c r="H3400">
        <v>0</v>
      </c>
      <c r="I3400">
        <v>1.4333</v>
      </c>
      <c r="J3400">
        <v>2.87</v>
      </c>
    </row>
    <row r="3402" spans="1:10" x14ac:dyDescent="0.3">
      <c r="A3402" t="s">
        <v>2392</v>
      </c>
      <c r="B3402" t="s">
        <v>2393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1.9</v>
      </c>
      <c r="J3402">
        <v>0</v>
      </c>
    </row>
    <row r="3404" spans="1:10" x14ac:dyDescent="0.3">
      <c r="A3404" t="s">
        <v>2394</v>
      </c>
      <c r="B3404" t="s">
        <v>2395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19.6464</v>
      </c>
      <c r="J3404">
        <v>0</v>
      </c>
    </row>
    <row r="3406" spans="1:10" x14ac:dyDescent="0.3">
      <c r="A3406" t="s">
        <v>2396</v>
      </c>
      <c r="B3406" t="s">
        <v>2397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19.7715</v>
      </c>
      <c r="J3406">
        <v>0</v>
      </c>
    </row>
    <row r="3408" spans="1:10" x14ac:dyDescent="0.3">
      <c r="A3408" t="s">
        <v>2398</v>
      </c>
      <c r="B3408" t="s">
        <v>2399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29.964400000000001</v>
      </c>
      <c r="J3408">
        <v>0</v>
      </c>
    </row>
    <row r="3410" spans="1:10" x14ac:dyDescent="0.3">
      <c r="A3410" t="s">
        <v>2400</v>
      </c>
      <c r="B3410" t="s">
        <v>2401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5</v>
      </c>
      <c r="J3410">
        <v>0</v>
      </c>
    </row>
    <row r="3412" spans="1:10" x14ac:dyDescent="0.3">
      <c r="A3412" t="s">
        <v>2402</v>
      </c>
      <c r="B3412" t="s">
        <v>2403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10.010899999999999</v>
      </c>
      <c r="J3412">
        <v>0</v>
      </c>
    </row>
    <row r="3414" spans="1:10" x14ac:dyDescent="0.3">
      <c r="A3414" t="s">
        <v>2404</v>
      </c>
      <c r="B3414" t="s">
        <v>2405</v>
      </c>
      <c r="D3414">
        <v>0</v>
      </c>
      <c r="E3414">
        <v>9</v>
      </c>
      <c r="F3414">
        <v>9</v>
      </c>
      <c r="G3414">
        <v>0</v>
      </c>
      <c r="H3414">
        <v>0</v>
      </c>
      <c r="I3414">
        <v>9.5</v>
      </c>
      <c r="J3414">
        <v>0</v>
      </c>
    </row>
    <row r="3416" spans="1:10" x14ac:dyDescent="0.3">
      <c r="A3416" t="s">
        <v>2406</v>
      </c>
      <c r="B3416" t="s">
        <v>2407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10</v>
      </c>
      <c r="J3416">
        <v>0</v>
      </c>
    </row>
    <row r="3418" spans="1:10" x14ac:dyDescent="0.3">
      <c r="A3418" t="s">
        <v>2408</v>
      </c>
      <c r="B3418" t="s">
        <v>2409</v>
      </c>
      <c r="D3418">
        <v>12</v>
      </c>
      <c r="E3418">
        <v>0</v>
      </c>
      <c r="F3418">
        <v>5</v>
      </c>
      <c r="G3418">
        <v>7</v>
      </c>
      <c r="H3418">
        <v>0</v>
      </c>
      <c r="I3418">
        <v>8</v>
      </c>
      <c r="J3418">
        <v>56</v>
      </c>
    </row>
    <row r="3420" spans="1:10" x14ac:dyDescent="0.3">
      <c r="A3420" t="s">
        <v>2410</v>
      </c>
      <c r="B3420" t="s">
        <v>2411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22.456199999999999</v>
      </c>
      <c r="J3420">
        <v>0</v>
      </c>
    </row>
    <row r="3422" spans="1:10" x14ac:dyDescent="0.3">
      <c r="A3422" t="s">
        <v>2412</v>
      </c>
      <c r="B3422" t="s">
        <v>2413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4.5</v>
      </c>
      <c r="J3422">
        <v>0</v>
      </c>
    </row>
    <row r="3424" spans="1:10" x14ac:dyDescent="0.3">
      <c r="A3424" t="s">
        <v>2414</v>
      </c>
      <c r="B3424" t="s">
        <v>2415</v>
      </c>
      <c r="C3424" t="s">
        <v>19</v>
      </c>
      <c r="D3424">
        <v>0</v>
      </c>
      <c r="E3424">
        <v>2</v>
      </c>
      <c r="F3424">
        <v>2</v>
      </c>
      <c r="G3424">
        <v>0</v>
      </c>
      <c r="H3424">
        <v>0</v>
      </c>
      <c r="I3424">
        <v>7</v>
      </c>
      <c r="J3424">
        <v>0</v>
      </c>
    </row>
    <row r="3426" spans="1:10" x14ac:dyDescent="0.3">
      <c r="A3426" t="s">
        <v>2416</v>
      </c>
      <c r="B3426" t="s">
        <v>2417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26.8</v>
      </c>
      <c r="J3426">
        <v>0</v>
      </c>
    </row>
    <row r="3428" spans="1:10" x14ac:dyDescent="0.3">
      <c r="A3428" t="s">
        <v>2418</v>
      </c>
      <c r="B3428" t="s">
        <v>2419</v>
      </c>
      <c r="D3428">
        <v>0</v>
      </c>
      <c r="E3428">
        <v>2</v>
      </c>
      <c r="F3428">
        <v>2</v>
      </c>
      <c r="G3428">
        <v>0</v>
      </c>
      <c r="H3428">
        <v>0</v>
      </c>
      <c r="I3428">
        <v>22</v>
      </c>
      <c r="J3428">
        <v>0</v>
      </c>
    </row>
    <row r="3430" spans="1:10" x14ac:dyDescent="0.3">
      <c r="A3430" t="s">
        <v>2420</v>
      </c>
      <c r="B3430" t="s">
        <v>2421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19.5</v>
      </c>
      <c r="J3430">
        <v>0</v>
      </c>
    </row>
    <row r="3432" spans="1:10" x14ac:dyDescent="0.3">
      <c r="A3432" t="s">
        <v>2422</v>
      </c>
      <c r="B3432" t="s">
        <v>2423</v>
      </c>
      <c r="D3432">
        <v>0</v>
      </c>
      <c r="E3432">
        <v>2</v>
      </c>
      <c r="F3432">
        <v>2</v>
      </c>
      <c r="G3432">
        <v>0</v>
      </c>
      <c r="H3432">
        <v>0</v>
      </c>
      <c r="I3432">
        <v>13.1</v>
      </c>
      <c r="J3432">
        <v>0</v>
      </c>
    </row>
    <row r="3434" spans="1:10" x14ac:dyDescent="0.3">
      <c r="A3434" t="s">
        <v>2424</v>
      </c>
      <c r="B3434" t="s">
        <v>2425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18.5</v>
      </c>
      <c r="J3434">
        <v>0</v>
      </c>
    </row>
    <row r="3436" spans="1:10" x14ac:dyDescent="0.3">
      <c r="A3436" t="s">
        <v>2426</v>
      </c>
      <c r="B3436" t="s">
        <v>2417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26.8</v>
      </c>
      <c r="J3436">
        <v>0</v>
      </c>
    </row>
    <row r="3438" spans="1:10" x14ac:dyDescent="0.3">
      <c r="A3438" t="s">
        <v>2427</v>
      </c>
      <c r="B3438" t="s">
        <v>2419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22</v>
      </c>
      <c r="J3438">
        <v>0</v>
      </c>
    </row>
    <row r="3440" spans="1:10" x14ac:dyDescent="0.3">
      <c r="A3440" t="s">
        <v>2428</v>
      </c>
      <c r="B3440" t="s">
        <v>2421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19.5</v>
      </c>
      <c r="J3440">
        <v>0</v>
      </c>
    </row>
    <row r="3442" spans="1:10" x14ac:dyDescent="0.3">
      <c r="A3442" t="s">
        <v>2429</v>
      </c>
      <c r="B3442" t="s">
        <v>2423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13.1</v>
      </c>
      <c r="J3442">
        <v>0</v>
      </c>
    </row>
    <row r="3444" spans="1:10" x14ac:dyDescent="0.3">
      <c r="A3444" t="s">
        <v>2430</v>
      </c>
      <c r="B3444" t="s">
        <v>2431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33.5</v>
      </c>
      <c r="J3444">
        <v>0</v>
      </c>
    </row>
    <row r="3446" spans="1:10" x14ac:dyDescent="0.3">
      <c r="A3446" t="s">
        <v>2432</v>
      </c>
      <c r="B3446" t="s">
        <v>2425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18.5</v>
      </c>
      <c r="J3446">
        <v>0</v>
      </c>
    </row>
    <row r="3448" spans="1:10" x14ac:dyDescent="0.3">
      <c r="A3448" t="s">
        <v>2433</v>
      </c>
      <c r="B3448" t="s">
        <v>2434</v>
      </c>
      <c r="D3448">
        <v>0</v>
      </c>
      <c r="E3448">
        <v>1</v>
      </c>
      <c r="F3448">
        <v>1</v>
      </c>
      <c r="G3448">
        <v>0</v>
      </c>
      <c r="H3448">
        <v>0</v>
      </c>
      <c r="I3448">
        <v>9.5</v>
      </c>
      <c r="J3448">
        <v>0</v>
      </c>
    </row>
    <row r="3450" spans="1:10" x14ac:dyDescent="0.3">
      <c r="A3450" t="s">
        <v>2435</v>
      </c>
      <c r="B3450" t="s">
        <v>2436</v>
      </c>
      <c r="C3450" t="s">
        <v>19</v>
      </c>
      <c r="D3450">
        <v>0</v>
      </c>
      <c r="E3450">
        <v>1</v>
      </c>
      <c r="F3450">
        <v>1</v>
      </c>
      <c r="G3450">
        <v>0</v>
      </c>
      <c r="H3450">
        <v>0</v>
      </c>
      <c r="I3450">
        <v>11.2</v>
      </c>
      <c r="J3450">
        <v>0</v>
      </c>
    </row>
    <row r="3452" spans="1:10" x14ac:dyDescent="0.3">
      <c r="A3452" t="s">
        <v>2437</v>
      </c>
      <c r="B3452" t="s">
        <v>2438</v>
      </c>
      <c r="D3452">
        <v>0</v>
      </c>
      <c r="E3452">
        <v>1</v>
      </c>
      <c r="F3452">
        <v>1</v>
      </c>
      <c r="G3452">
        <v>0</v>
      </c>
      <c r="H3452">
        <v>0</v>
      </c>
      <c r="I3452">
        <v>19</v>
      </c>
      <c r="J3452">
        <v>0</v>
      </c>
    </row>
    <row r="3454" spans="1:10" x14ac:dyDescent="0.3">
      <c r="A3454" t="s">
        <v>2439</v>
      </c>
      <c r="B3454" t="s">
        <v>2440</v>
      </c>
      <c r="C3454" t="s">
        <v>19</v>
      </c>
      <c r="D3454">
        <v>0</v>
      </c>
      <c r="E3454">
        <v>1</v>
      </c>
      <c r="F3454">
        <v>1</v>
      </c>
      <c r="G3454">
        <v>0</v>
      </c>
      <c r="H3454">
        <v>0</v>
      </c>
      <c r="I3454">
        <v>17.149999999999999</v>
      </c>
      <c r="J3454">
        <v>0</v>
      </c>
    </row>
    <row r="3456" spans="1:10" x14ac:dyDescent="0.3">
      <c r="A3456" t="s">
        <v>2441</v>
      </c>
      <c r="B3456" t="s">
        <v>2442</v>
      </c>
      <c r="C3456" t="s">
        <v>19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30.28</v>
      </c>
      <c r="J3456">
        <v>0</v>
      </c>
    </row>
    <row r="3458" spans="1:10" x14ac:dyDescent="0.3">
      <c r="A3458" t="s">
        <v>2443</v>
      </c>
      <c r="B3458" t="s">
        <v>2444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27.279599999999999</v>
      </c>
      <c r="J3458">
        <v>0</v>
      </c>
    </row>
    <row r="3460" spans="1:10" x14ac:dyDescent="0.3">
      <c r="A3460" t="s">
        <v>2445</v>
      </c>
      <c r="B3460" t="s">
        <v>2446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17.7011</v>
      </c>
      <c r="J3460">
        <v>0</v>
      </c>
    </row>
    <row r="3462" spans="1:10" x14ac:dyDescent="0.3">
      <c r="A3462" t="s">
        <v>2447</v>
      </c>
      <c r="B3462" t="s">
        <v>2448</v>
      </c>
      <c r="D3462">
        <v>0</v>
      </c>
      <c r="E3462">
        <v>1</v>
      </c>
      <c r="F3462">
        <v>1</v>
      </c>
      <c r="G3462">
        <v>0</v>
      </c>
      <c r="H3462">
        <v>0</v>
      </c>
      <c r="I3462">
        <v>21.5</v>
      </c>
      <c r="J3462">
        <v>0</v>
      </c>
    </row>
    <row r="3464" spans="1:10" x14ac:dyDescent="0.3">
      <c r="A3464" t="s">
        <v>2449</v>
      </c>
      <c r="B3464" t="s">
        <v>2450</v>
      </c>
      <c r="C3464" t="s">
        <v>19</v>
      </c>
      <c r="D3464">
        <v>0</v>
      </c>
      <c r="E3464">
        <v>1</v>
      </c>
      <c r="F3464">
        <v>1</v>
      </c>
      <c r="G3464">
        <v>0</v>
      </c>
      <c r="H3464">
        <v>0</v>
      </c>
      <c r="I3464">
        <v>19.93</v>
      </c>
      <c r="J3464">
        <v>0</v>
      </c>
    </row>
    <row r="3466" spans="1:10" x14ac:dyDescent="0.3">
      <c r="A3466" t="s">
        <v>2451</v>
      </c>
      <c r="B3466" t="s">
        <v>2452</v>
      </c>
      <c r="C3466" t="s">
        <v>19</v>
      </c>
      <c r="D3466">
        <v>0</v>
      </c>
      <c r="E3466">
        <v>1</v>
      </c>
      <c r="F3466">
        <v>1</v>
      </c>
      <c r="G3466">
        <v>0</v>
      </c>
      <c r="H3466">
        <v>0</v>
      </c>
      <c r="I3466">
        <v>7.86</v>
      </c>
      <c r="J3466">
        <v>0</v>
      </c>
    </row>
    <row r="3468" spans="1:10" x14ac:dyDescent="0.3">
      <c r="A3468" t="s">
        <v>2453</v>
      </c>
      <c r="B3468" t="s">
        <v>2454</v>
      </c>
      <c r="D3468">
        <v>1</v>
      </c>
      <c r="E3468">
        <v>0</v>
      </c>
      <c r="F3468">
        <v>0</v>
      </c>
      <c r="G3468">
        <v>1</v>
      </c>
      <c r="H3468">
        <v>0</v>
      </c>
      <c r="I3468">
        <v>13.25</v>
      </c>
      <c r="J3468">
        <v>13.25</v>
      </c>
    </row>
    <row r="3470" spans="1:10" x14ac:dyDescent="0.3">
      <c r="A3470" t="s">
        <v>2455</v>
      </c>
      <c r="B3470" t="s">
        <v>2456</v>
      </c>
      <c r="D3470">
        <v>2</v>
      </c>
      <c r="E3470">
        <v>0</v>
      </c>
      <c r="F3470">
        <v>0</v>
      </c>
      <c r="G3470">
        <v>2</v>
      </c>
      <c r="H3470">
        <v>0</v>
      </c>
      <c r="I3470">
        <v>16</v>
      </c>
      <c r="J3470">
        <v>32</v>
      </c>
    </row>
    <row r="3472" spans="1:10" x14ac:dyDescent="0.3">
      <c r="A3472" t="s">
        <v>2457</v>
      </c>
      <c r="B3472" t="s">
        <v>2458</v>
      </c>
      <c r="C3472" t="s">
        <v>19</v>
      </c>
      <c r="D3472">
        <v>1</v>
      </c>
      <c r="E3472">
        <v>0</v>
      </c>
      <c r="F3472">
        <v>0</v>
      </c>
      <c r="G3472">
        <v>1</v>
      </c>
      <c r="H3472">
        <v>0</v>
      </c>
      <c r="I3472">
        <v>0</v>
      </c>
      <c r="J3472">
        <v>0</v>
      </c>
    </row>
    <row r="3474" spans="1:10" x14ac:dyDescent="0.3">
      <c r="A3474" t="s">
        <v>2459</v>
      </c>
      <c r="B3474" t="s">
        <v>2460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30.49</v>
      </c>
      <c r="J3474">
        <v>0</v>
      </c>
    </row>
    <row r="3476" spans="1:10" x14ac:dyDescent="0.3">
      <c r="A3476" t="s">
        <v>2461</v>
      </c>
      <c r="B3476" t="s">
        <v>2462</v>
      </c>
      <c r="C3476" t="s">
        <v>19</v>
      </c>
      <c r="D3476">
        <v>1</v>
      </c>
      <c r="E3476">
        <v>0</v>
      </c>
      <c r="F3476">
        <v>0</v>
      </c>
      <c r="G3476">
        <v>1</v>
      </c>
      <c r="H3476">
        <v>0</v>
      </c>
      <c r="I3476">
        <v>0</v>
      </c>
      <c r="J3476">
        <v>0</v>
      </c>
    </row>
    <row r="3478" spans="1:10" x14ac:dyDescent="0.3">
      <c r="A3478" t="s">
        <v>2463</v>
      </c>
      <c r="B3478" t="s">
        <v>2464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4</v>
      </c>
      <c r="J3478">
        <v>0</v>
      </c>
    </row>
    <row r="3480" spans="1:10" x14ac:dyDescent="0.3">
      <c r="A3480" t="s">
        <v>2465</v>
      </c>
      <c r="B3480" t="s">
        <v>2466</v>
      </c>
      <c r="D3480">
        <v>1</v>
      </c>
      <c r="E3480">
        <v>0</v>
      </c>
      <c r="F3480">
        <v>0</v>
      </c>
      <c r="G3480">
        <v>1</v>
      </c>
      <c r="H3480">
        <v>0</v>
      </c>
      <c r="I3480">
        <v>2</v>
      </c>
      <c r="J3480">
        <v>2</v>
      </c>
    </row>
    <row r="3482" spans="1:10" x14ac:dyDescent="0.3">
      <c r="A3482" t="s">
        <v>2467</v>
      </c>
      <c r="B3482" t="s">
        <v>941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4</v>
      </c>
      <c r="J3482">
        <v>0</v>
      </c>
    </row>
    <row r="3484" spans="1:10" x14ac:dyDescent="0.3">
      <c r="A3484" t="s">
        <v>2468</v>
      </c>
      <c r="B3484" t="s">
        <v>2469</v>
      </c>
      <c r="D3484">
        <v>3</v>
      </c>
      <c r="E3484">
        <v>0</v>
      </c>
      <c r="F3484">
        <v>2</v>
      </c>
      <c r="G3484">
        <v>1</v>
      </c>
      <c r="H3484">
        <v>0</v>
      </c>
      <c r="I3484">
        <v>18</v>
      </c>
      <c r="J3484">
        <v>18</v>
      </c>
    </row>
    <row r="3486" spans="1:10" x14ac:dyDescent="0.3">
      <c r="A3486" t="s">
        <v>2470</v>
      </c>
      <c r="B3486" t="s">
        <v>2471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8.5</v>
      </c>
      <c r="J3486">
        <v>0</v>
      </c>
    </row>
    <row r="3488" spans="1:10" x14ac:dyDescent="0.3">
      <c r="A3488" t="s">
        <v>2472</v>
      </c>
      <c r="B3488" t="s">
        <v>2473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2</v>
      </c>
      <c r="J3488">
        <v>0</v>
      </c>
    </row>
    <row r="3490" spans="1:10" x14ac:dyDescent="0.3">
      <c r="A3490" t="s">
        <v>2474</v>
      </c>
      <c r="B3490" t="s">
        <v>2475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2</v>
      </c>
      <c r="J3490">
        <v>0</v>
      </c>
    </row>
    <row r="3492" spans="1:10" x14ac:dyDescent="0.3">
      <c r="A3492" t="s">
        <v>2476</v>
      </c>
      <c r="B3492" t="s">
        <v>2477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2</v>
      </c>
      <c r="J3492">
        <v>0</v>
      </c>
    </row>
    <row r="3494" spans="1:10" x14ac:dyDescent="0.3">
      <c r="A3494" t="s">
        <v>2478</v>
      </c>
      <c r="B3494" t="s">
        <v>2479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26.5288</v>
      </c>
      <c r="J3494">
        <v>0</v>
      </c>
    </row>
    <row r="3496" spans="1:10" x14ac:dyDescent="0.3">
      <c r="A3496" t="s">
        <v>2480</v>
      </c>
      <c r="B3496" t="s">
        <v>2481</v>
      </c>
      <c r="C3496" t="s">
        <v>19</v>
      </c>
      <c r="D3496">
        <v>0</v>
      </c>
      <c r="E3496">
        <v>1</v>
      </c>
      <c r="F3496">
        <v>1</v>
      </c>
      <c r="G3496">
        <v>0</v>
      </c>
      <c r="H3496">
        <v>0</v>
      </c>
      <c r="I3496">
        <v>21</v>
      </c>
      <c r="J3496">
        <v>0</v>
      </c>
    </row>
    <row r="3498" spans="1:10" x14ac:dyDescent="0.3">
      <c r="A3498" t="s">
        <v>2482</v>
      </c>
      <c r="B3498" t="s">
        <v>2483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5</v>
      </c>
      <c r="J3498">
        <v>0</v>
      </c>
    </row>
    <row r="3500" spans="1:10" x14ac:dyDescent="0.3">
      <c r="A3500" t="s">
        <v>2484</v>
      </c>
      <c r="B3500" t="s">
        <v>2485</v>
      </c>
      <c r="C3500" t="s">
        <v>19</v>
      </c>
      <c r="D3500">
        <v>0</v>
      </c>
      <c r="E3500">
        <v>1</v>
      </c>
      <c r="F3500">
        <v>0</v>
      </c>
      <c r="G3500">
        <v>1</v>
      </c>
      <c r="H3500">
        <v>0</v>
      </c>
      <c r="I3500">
        <v>30</v>
      </c>
      <c r="J3500">
        <v>30</v>
      </c>
    </row>
    <row r="3502" spans="1:10" x14ac:dyDescent="0.3">
      <c r="A3502" t="s">
        <v>2486</v>
      </c>
      <c r="B3502" t="s">
        <v>2487</v>
      </c>
      <c r="C3502" t="s">
        <v>19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16.600000000000001</v>
      </c>
      <c r="J3502">
        <v>0</v>
      </c>
    </row>
    <row r="3504" spans="1:10" x14ac:dyDescent="0.3">
      <c r="A3504" t="s">
        <v>2488</v>
      </c>
      <c r="B3504" t="s">
        <v>2489</v>
      </c>
      <c r="D3504">
        <v>0</v>
      </c>
      <c r="E3504">
        <v>25</v>
      </c>
      <c r="F3504">
        <v>25</v>
      </c>
      <c r="G3504">
        <v>0</v>
      </c>
      <c r="H3504">
        <v>0</v>
      </c>
      <c r="I3504">
        <v>23</v>
      </c>
      <c r="J3504">
        <v>0</v>
      </c>
    </row>
    <row r="3506" spans="1:10" x14ac:dyDescent="0.3">
      <c r="A3506" t="s">
        <v>2490</v>
      </c>
      <c r="B3506" t="s">
        <v>2491</v>
      </c>
      <c r="D3506">
        <v>2</v>
      </c>
      <c r="E3506">
        <v>12</v>
      </c>
      <c r="F3506">
        <v>14</v>
      </c>
      <c r="G3506">
        <v>0</v>
      </c>
      <c r="H3506">
        <v>0</v>
      </c>
      <c r="I3506">
        <v>23.75</v>
      </c>
      <c r="J3506">
        <v>0</v>
      </c>
    </row>
    <row r="3508" spans="1:10" x14ac:dyDescent="0.3">
      <c r="A3508" t="s">
        <v>2492</v>
      </c>
      <c r="B3508" t="s">
        <v>2493</v>
      </c>
      <c r="D3508">
        <v>2</v>
      </c>
      <c r="E3508">
        <v>13</v>
      </c>
      <c r="F3508">
        <v>14</v>
      </c>
      <c r="G3508">
        <v>1</v>
      </c>
      <c r="H3508">
        <v>0</v>
      </c>
      <c r="I3508">
        <v>9.9499999999999993</v>
      </c>
      <c r="J3508">
        <v>9.9499999999999993</v>
      </c>
    </row>
    <row r="3510" spans="1:10" x14ac:dyDescent="0.3">
      <c r="A3510" t="s">
        <v>2494</v>
      </c>
      <c r="B3510" t="s">
        <v>2495</v>
      </c>
      <c r="D3510">
        <v>0</v>
      </c>
      <c r="E3510">
        <v>12</v>
      </c>
      <c r="F3510">
        <v>11</v>
      </c>
      <c r="G3510">
        <v>1</v>
      </c>
      <c r="H3510">
        <v>0</v>
      </c>
      <c r="I3510">
        <v>18.149999999999999</v>
      </c>
      <c r="J3510">
        <v>18.149999999999999</v>
      </c>
    </row>
    <row r="3512" spans="1:10" x14ac:dyDescent="0.3">
      <c r="A3512" t="s">
        <v>2496</v>
      </c>
      <c r="B3512" t="s">
        <v>2497</v>
      </c>
      <c r="D3512">
        <v>3</v>
      </c>
      <c r="E3512">
        <v>9</v>
      </c>
      <c r="F3512">
        <v>10</v>
      </c>
      <c r="G3512">
        <v>2</v>
      </c>
      <c r="H3512">
        <v>0</v>
      </c>
      <c r="I3512">
        <v>15.2</v>
      </c>
      <c r="J3512">
        <v>30.4</v>
      </c>
    </row>
    <row r="3514" spans="1:10" x14ac:dyDescent="0.3">
      <c r="A3514" t="s">
        <v>2498</v>
      </c>
      <c r="B3514" t="s">
        <v>2499</v>
      </c>
      <c r="D3514">
        <v>2</v>
      </c>
      <c r="E3514">
        <v>21</v>
      </c>
      <c r="F3514">
        <v>21</v>
      </c>
      <c r="G3514">
        <v>2</v>
      </c>
      <c r="H3514">
        <v>0</v>
      </c>
      <c r="I3514">
        <v>12.15</v>
      </c>
      <c r="J3514">
        <v>24.3</v>
      </c>
    </row>
    <row r="3516" spans="1:10" x14ac:dyDescent="0.3">
      <c r="A3516" t="s">
        <v>2500</v>
      </c>
      <c r="B3516" t="s">
        <v>2501</v>
      </c>
      <c r="D3516">
        <v>1</v>
      </c>
      <c r="E3516">
        <v>13</v>
      </c>
      <c r="F3516">
        <v>14</v>
      </c>
      <c r="G3516">
        <v>0</v>
      </c>
      <c r="H3516">
        <v>0</v>
      </c>
      <c r="I3516">
        <v>12.6</v>
      </c>
      <c r="J3516">
        <v>0</v>
      </c>
    </row>
    <row r="3518" spans="1:10" x14ac:dyDescent="0.3">
      <c r="A3518" t="s">
        <v>2502</v>
      </c>
      <c r="B3518" t="s">
        <v>2503</v>
      </c>
      <c r="D3518">
        <v>1</v>
      </c>
      <c r="E3518">
        <v>0</v>
      </c>
      <c r="F3518">
        <v>1</v>
      </c>
      <c r="G3518">
        <v>0</v>
      </c>
      <c r="H3518">
        <v>0</v>
      </c>
      <c r="I3518">
        <v>10.75</v>
      </c>
      <c r="J3518">
        <v>0</v>
      </c>
    </row>
    <row r="3520" spans="1:10" x14ac:dyDescent="0.3">
      <c r="A3520" t="s">
        <v>2504</v>
      </c>
      <c r="B3520" t="s">
        <v>2505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4.5</v>
      </c>
      <c r="J3520">
        <v>0</v>
      </c>
    </row>
    <row r="3522" spans="1:10" x14ac:dyDescent="0.3">
      <c r="A3522" t="s">
        <v>2506</v>
      </c>
      <c r="B3522" t="s">
        <v>2507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5.85</v>
      </c>
      <c r="J3522">
        <v>0</v>
      </c>
    </row>
    <row r="3524" spans="1:10" x14ac:dyDescent="0.3">
      <c r="A3524" t="s">
        <v>2508</v>
      </c>
      <c r="B3524" t="s">
        <v>2509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14</v>
      </c>
      <c r="J3524">
        <v>0</v>
      </c>
    </row>
    <row r="3526" spans="1:10" x14ac:dyDescent="0.3">
      <c r="A3526" t="s">
        <v>2510</v>
      </c>
      <c r="B3526" t="s">
        <v>2511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10</v>
      </c>
      <c r="J3526">
        <v>0</v>
      </c>
    </row>
    <row r="3528" spans="1:10" x14ac:dyDescent="0.3">
      <c r="A3528" t="s">
        <v>2512</v>
      </c>
      <c r="B3528" t="s">
        <v>2513</v>
      </c>
      <c r="C3528" t="s">
        <v>19</v>
      </c>
      <c r="D3528">
        <v>1</v>
      </c>
      <c r="E3528">
        <v>0</v>
      </c>
      <c r="F3528">
        <v>0</v>
      </c>
      <c r="G3528">
        <v>1</v>
      </c>
      <c r="H3528">
        <v>0</v>
      </c>
      <c r="I3528">
        <v>10.65</v>
      </c>
      <c r="J3528">
        <v>10.65</v>
      </c>
    </row>
    <row r="3530" spans="1:10" x14ac:dyDescent="0.3">
      <c r="A3530" t="s">
        <v>2514</v>
      </c>
      <c r="B3530" t="s">
        <v>2515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10.65</v>
      </c>
      <c r="J3530">
        <v>0</v>
      </c>
    </row>
    <row r="3532" spans="1:10" x14ac:dyDescent="0.3">
      <c r="A3532" t="s">
        <v>2516</v>
      </c>
      <c r="B3532" t="s">
        <v>2517</v>
      </c>
      <c r="C3532" t="s">
        <v>19</v>
      </c>
      <c r="D3532">
        <v>0</v>
      </c>
      <c r="E3532">
        <v>1</v>
      </c>
      <c r="F3532">
        <v>1</v>
      </c>
      <c r="G3532">
        <v>0</v>
      </c>
      <c r="H3532">
        <v>0</v>
      </c>
      <c r="I3532">
        <v>10.5</v>
      </c>
      <c r="J3532">
        <v>0</v>
      </c>
    </row>
    <row r="3534" spans="1:10" x14ac:dyDescent="0.3">
      <c r="A3534" t="s">
        <v>2518</v>
      </c>
      <c r="B3534" t="s">
        <v>2519</v>
      </c>
      <c r="C3534" t="s">
        <v>19</v>
      </c>
      <c r="D3534">
        <v>0</v>
      </c>
      <c r="E3534">
        <v>1</v>
      </c>
      <c r="F3534">
        <v>1</v>
      </c>
      <c r="G3534">
        <v>0</v>
      </c>
      <c r="H3534">
        <v>0</v>
      </c>
      <c r="I3534">
        <v>19.25</v>
      </c>
      <c r="J3534">
        <v>0</v>
      </c>
    </row>
    <row r="3536" spans="1:10" x14ac:dyDescent="0.3">
      <c r="A3536" t="s">
        <v>2520</v>
      </c>
      <c r="B3536" t="s">
        <v>2521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17.55</v>
      </c>
      <c r="J3536">
        <v>0</v>
      </c>
    </row>
    <row r="3538" spans="1:10" x14ac:dyDescent="0.3">
      <c r="A3538" t="s">
        <v>2522</v>
      </c>
      <c r="B3538" t="s">
        <v>2522</v>
      </c>
      <c r="C3538" t="s">
        <v>19</v>
      </c>
      <c r="D3538">
        <v>0</v>
      </c>
      <c r="E3538">
        <v>2</v>
      </c>
      <c r="F3538">
        <v>0</v>
      </c>
      <c r="G3538">
        <v>2</v>
      </c>
      <c r="H3538">
        <v>0</v>
      </c>
      <c r="I3538">
        <v>8</v>
      </c>
      <c r="J3538">
        <v>16</v>
      </c>
    </row>
    <row r="3540" spans="1:10" x14ac:dyDescent="0.3">
      <c r="A3540" t="s">
        <v>2523</v>
      </c>
      <c r="B3540" t="s">
        <v>2524</v>
      </c>
      <c r="C3540" t="s">
        <v>19</v>
      </c>
      <c r="D3540">
        <v>3</v>
      </c>
      <c r="E3540">
        <v>0</v>
      </c>
      <c r="F3540">
        <v>0</v>
      </c>
      <c r="G3540">
        <v>3</v>
      </c>
      <c r="H3540">
        <v>0</v>
      </c>
      <c r="I3540">
        <v>4.25</v>
      </c>
      <c r="J3540">
        <v>12.75</v>
      </c>
    </row>
    <row r="3542" spans="1:10" x14ac:dyDescent="0.3">
      <c r="A3542" t="s">
        <v>2525</v>
      </c>
      <c r="B3542" t="s">
        <v>2525</v>
      </c>
      <c r="C3542" t="s">
        <v>19</v>
      </c>
      <c r="D3542">
        <v>3</v>
      </c>
      <c r="E3542">
        <v>0</v>
      </c>
      <c r="F3542">
        <v>2</v>
      </c>
      <c r="G3542">
        <v>1</v>
      </c>
      <c r="H3542">
        <v>0</v>
      </c>
      <c r="I3542">
        <v>6.5</v>
      </c>
      <c r="J3542">
        <v>6.5</v>
      </c>
    </row>
    <row r="3544" spans="1:10" x14ac:dyDescent="0.3">
      <c r="A3544" t="s">
        <v>2526</v>
      </c>
      <c r="B3544" t="s">
        <v>2527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11.1</v>
      </c>
      <c r="J3544">
        <v>0</v>
      </c>
    </row>
    <row r="3546" spans="1:10" x14ac:dyDescent="0.3">
      <c r="A3546" t="s">
        <v>2528</v>
      </c>
      <c r="B3546" t="s">
        <v>2529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14.6</v>
      </c>
      <c r="J3546">
        <v>0</v>
      </c>
    </row>
    <row r="3548" spans="1:10" x14ac:dyDescent="0.3">
      <c r="A3548" t="s">
        <v>2530</v>
      </c>
      <c r="B3548" t="s">
        <v>2531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12.7</v>
      </c>
      <c r="J3548">
        <v>0</v>
      </c>
    </row>
    <row r="3550" spans="1:10" x14ac:dyDescent="0.3">
      <c r="A3550" t="s">
        <v>2532</v>
      </c>
      <c r="B3550" t="s">
        <v>2533</v>
      </c>
      <c r="C3550" t="s">
        <v>19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2.2999999999999998</v>
      </c>
      <c r="J3550">
        <v>0</v>
      </c>
    </row>
    <row r="3552" spans="1:10" x14ac:dyDescent="0.3">
      <c r="A3552" t="s">
        <v>2534</v>
      </c>
      <c r="B3552" t="s">
        <v>2535</v>
      </c>
      <c r="C3552" t="s">
        <v>19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2.2999999999999998</v>
      </c>
      <c r="J3552">
        <v>0</v>
      </c>
    </row>
    <row r="3554" spans="1:10" x14ac:dyDescent="0.3">
      <c r="A3554" t="s">
        <v>2536</v>
      </c>
      <c r="B3554" t="s">
        <v>2537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14.2</v>
      </c>
      <c r="J3554">
        <v>0</v>
      </c>
    </row>
    <row r="3556" spans="1:10" x14ac:dyDescent="0.3">
      <c r="A3556" t="s">
        <v>2538</v>
      </c>
      <c r="B3556" t="s">
        <v>2539</v>
      </c>
      <c r="D3556">
        <v>2</v>
      </c>
      <c r="E3556">
        <v>19</v>
      </c>
      <c r="F3556">
        <v>17</v>
      </c>
      <c r="G3556">
        <v>4</v>
      </c>
      <c r="H3556">
        <v>0</v>
      </c>
      <c r="I3556">
        <v>11.96</v>
      </c>
      <c r="J3556">
        <v>47.84</v>
      </c>
    </row>
    <row r="3558" spans="1:10" x14ac:dyDescent="0.3">
      <c r="A3558" t="s">
        <v>2540</v>
      </c>
      <c r="B3558" t="s">
        <v>2541</v>
      </c>
      <c r="C3558" t="s">
        <v>19</v>
      </c>
      <c r="D3558">
        <v>2</v>
      </c>
      <c r="E3558">
        <v>0</v>
      </c>
      <c r="F3558">
        <v>0</v>
      </c>
      <c r="G3558">
        <v>2</v>
      </c>
      <c r="H3558">
        <v>0</v>
      </c>
      <c r="I3558">
        <v>5.91</v>
      </c>
      <c r="J3558">
        <v>11.82</v>
      </c>
    </row>
    <row r="3560" spans="1:10" x14ac:dyDescent="0.3">
      <c r="A3560" t="s">
        <v>2542</v>
      </c>
      <c r="B3560" t="s">
        <v>2543</v>
      </c>
      <c r="C3560" t="s">
        <v>19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5.5667</v>
      </c>
      <c r="J3560">
        <v>0</v>
      </c>
    </row>
    <row r="3562" spans="1:10" x14ac:dyDescent="0.3">
      <c r="A3562" t="s">
        <v>2544</v>
      </c>
      <c r="B3562" t="s">
        <v>2545</v>
      </c>
      <c r="C3562" t="s">
        <v>19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5.3333000000000004</v>
      </c>
      <c r="J3562">
        <v>0</v>
      </c>
    </row>
    <row r="3564" spans="1:10" x14ac:dyDescent="0.3">
      <c r="A3564" t="s">
        <v>2546</v>
      </c>
      <c r="B3564" t="s">
        <v>2547</v>
      </c>
      <c r="C3564" t="s">
        <v>19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4</v>
      </c>
      <c r="J3564">
        <v>0</v>
      </c>
    </row>
    <row r="3566" spans="1:10" x14ac:dyDescent="0.3">
      <c r="A3566" t="s">
        <v>2548</v>
      </c>
      <c r="B3566" t="s">
        <v>2549</v>
      </c>
      <c r="D3566">
        <v>1</v>
      </c>
      <c r="E3566">
        <v>0</v>
      </c>
      <c r="F3566">
        <v>0</v>
      </c>
      <c r="G3566">
        <v>1</v>
      </c>
      <c r="H3566">
        <v>0</v>
      </c>
      <c r="I3566">
        <v>2</v>
      </c>
      <c r="J3566">
        <v>2</v>
      </c>
    </row>
    <row r="3568" spans="1:10" x14ac:dyDescent="0.3">
      <c r="A3568" t="s">
        <v>2550</v>
      </c>
      <c r="B3568" t="s">
        <v>2551</v>
      </c>
      <c r="D3568">
        <v>1</v>
      </c>
      <c r="E3568">
        <v>0</v>
      </c>
      <c r="F3568">
        <v>1</v>
      </c>
      <c r="G3568">
        <v>0</v>
      </c>
      <c r="H3568">
        <v>0</v>
      </c>
      <c r="I3568">
        <v>3.35</v>
      </c>
      <c r="J3568">
        <v>0</v>
      </c>
    </row>
    <row r="3570" spans="1:10" x14ac:dyDescent="0.3">
      <c r="A3570" t="s">
        <v>2552</v>
      </c>
      <c r="B3570" t="s">
        <v>2553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2</v>
      </c>
      <c r="J3570">
        <v>0</v>
      </c>
    </row>
    <row r="3572" spans="1:10" x14ac:dyDescent="0.3">
      <c r="A3572" t="s">
        <v>2554</v>
      </c>
      <c r="B3572" t="s">
        <v>2555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1.66</v>
      </c>
      <c r="J3572">
        <v>0</v>
      </c>
    </row>
    <row r="3574" spans="1:10" x14ac:dyDescent="0.3">
      <c r="A3574" t="s">
        <v>2556</v>
      </c>
      <c r="B3574" t="s">
        <v>2557</v>
      </c>
      <c r="D3574">
        <v>1</v>
      </c>
      <c r="E3574">
        <v>0</v>
      </c>
      <c r="F3574">
        <v>0</v>
      </c>
      <c r="G3574">
        <v>1</v>
      </c>
      <c r="H3574">
        <v>0</v>
      </c>
      <c r="I3574">
        <v>8</v>
      </c>
      <c r="J3574">
        <v>8</v>
      </c>
    </row>
    <row r="3576" spans="1:10" x14ac:dyDescent="0.3">
      <c r="A3576" t="s">
        <v>2558</v>
      </c>
      <c r="B3576" t="s">
        <v>2559</v>
      </c>
      <c r="D3576">
        <v>1</v>
      </c>
      <c r="E3576">
        <v>0</v>
      </c>
      <c r="F3576">
        <v>0</v>
      </c>
      <c r="G3576">
        <v>1</v>
      </c>
      <c r="H3576">
        <v>0</v>
      </c>
      <c r="I3576">
        <v>8.5</v>
      </c>
      <c r="J3576">
        <v>8.5</v>
      </c>
    </row>
    <row r="3578" spans="1:10" x14ac:dyDescent="0.3">
      <c r="A3578" t="s">
        <v>2560</v>
      </c>
      <c r="B3578" t="s">
        <v>2561</v>
      </c>
      <c r="D3578">
        <v>1</v>
      </c>
      <c r="E3578">
        <v>6</v>
      </c>
      <c r="F3578">
        <v>7</v>
      </c>
      <c r="G3578">
        <v>0</v>
      </c>
      <c r="H3578">
        <v>0</v>
      </c>
      <c r="I3578">
        <v>12.25</v>
      </c>
      <c r="J3578">
        <v>0</v>
      </c>
    </row>
    <row r="3580" spans="1:10" x14ac:dyDescent="0.3">
      <c r="A3580" t="s">
        <v>2562</v>
      </c>
      <c r="B3580" t="s">
        <v>2563</v>
      </c>
      <c r="D3580">
        <v>1</v>
      </c>
      <c r="E3580">
        <v>2</v>
      </c>
      <c r="F3580">
        <v>3</v>
      </c>
      <c r="G3580">
        <v>0</v>
      </c>
      <c r="H3580">
        <v>0</v>
      </c>
      <c r="I3580">
        <v>9.75</v>
      </c>
      <c r="J3580">
        <v>0</v>
      </c>
    </row>
    <row r="3582" spans="1:10" x14ac:dyDescent="0.3">
      <c r="A3582" t="s">
        <v>2564</v>
      </c>
      <c r="B3582" t="s">
        <v>2565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15.75</v>
      </c>
      <c r="J3582">
        <v>0</v>
      </c>
    </row>
    <row r="3584" spans="1:10" x14ac:dyDescent="0.3">
      <c r="A3584" t="s">
        <v>2566</v>
      </c>
      <c r="B3584" t="s">
        <v>2567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12.5</v>
      </c>
      <c r="J3584">
        <v>0</v>
      </c>
    </row>
    <row r="3586" spans="1:10" x14ac:dyDescent="0.3">
      <c r="A3586" t="s">
        <v>2568</v>
      </c>
      <c r="B3586" t="s">
        <v>2569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11.9</v>
      </c>
      <c r="J3586">
        <v>0</v>
      </c>
    </row>
    <row r="3588" spans="1:10" x14ac:dyDescent="0.3">
      <c r="A3588" t="s">
        <v>2570</v>
      </c>
      <c r="B3588" t="s">
        <v>2571</v>
      </c>
      <c r="D3588">
        <v>1</v>
      </c>
      <c r="E3588">
        <v>2</v>
      </c>
      <c r="F3588">
        <v>3</v>
      </c>
      <c r="G3588">
        <v>0</v>
      </c>
      <c r="H3588">
        <v>0</v>
      </c>
      <c r="I3588">
        <v>5.21</v>
      </c>
      <c r="J3588">
        <v>0</v>
      </c>
    </row>
    <row r="3590" spans="1:10" x14ac:dyDescent="0.3">
      <c r="A3590" t="s">
        <v>2572</v>
      </c>
      <c r="B3590" t="s">
        <v>2573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11.28</v>
      </c>
      <c r="J3590">
        <v>0</v>
      </c>
    </row>
    <row r="3592" spans="1:10" x14ac:dyDescent="0.3">
      <c r="A3592" t="s">
        <v>2574</v>
      </c>
      <c r="B3592" t="s">
        <v>2575</v>
      </c>
      <c r="D3592">
        <v>1</v>
      </c>
      <c r="E3592">
        <v>0</v>
      </c>
      <c r="F3592">
        <v>0</v>
      </c>
      <c r="G3592">
        <v>1</v>
      </c>
      <c r="H3592">
        <v>0</v>
      </c>
      <c r="I3592">
        <v>9.3000000000000007</v>
      </c>
      <c r="J3592">
        <v>9.3000000000000007</v>
      </c>
    </row>
    <row r="3594" spans="1:10" x14ac:dyDescent="0.3">
      <c r="A3594" t="s">
        <v>2576</v>
      </c>
      <c r="B3594" t="s">
        <v>2577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8.75</v>
      </c>
      <c r="J3594">
        <v>0</v>
      </c>
    </row>
    <row r="3596" spans="1:10" x14ac:dyDescent="0.3">
      <c r="A3596" t="s">
        <v>2578</v>
      </c>
      <c r="B3596" t="s">
        <v>2579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6.5</v>
      </c>
      <c r="J3596">
        <v>0</v>
      </c>
    </row>
    <row r="3598" spans="1:10" x14ac:dyDescent="0.3">
      <c r="A3598" t="s">
        <v>2580</v>
      </c>
      <c r="B3598" t="s">
        <v>625</v>
      </c>
      <c r="C3598" t="s">
        <v>19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4.5</v>
      </c>
      <c r="J3598">
        <v>0</v>
      </c>
    </row>
    <row r="3600" spans="1:10" x14ac:dyDescent="0.3">
      <c r="A3600" t="s">
        <v>2581</v>
      </c>
      <c r="B3600" t="s">
        <v>2582</v>
      </c>
      <c r="D3600">
        <v>1</v>
      </c>
      <c r="E3600">
        <v>4</v>
      </c>
      <c r="F3600">
        <v>4</v>
      </c>
      <c r="G3600">
        <v>1</v>
      </c>
      <c r="H3600">
        <v>0</v>
      </c>
      <c r="I3600">
        <v>6</v>
      </c>
      <c r="J3600">
        <v>6</v>
      </c>
    </row>
    <row r="3602" spans="1:10" x14ac:dyDescent="0.3">
      <c r="A3602" t="s">
        <v>2583</v>
      </c>
      <c r="B3602" t="s">
        <v>2584</v>
      </c>
      <c r="D3602">
        <v>1</v>
      </c>
      <c r="E3602">
        <v>2</v>
      </c>
      <c r="F3602">
        <v>3</v>
      </c>
      <c r="G3602">
        <v>0</v>
      </c>
      <c r="H3602">
        <v>0</v>
      </c>
      <c r="I3602">
        <v>4</v>
      </c>
      <c r="J3602">
        <v>0</v>
      </c>
    </row>
    <row r="3604" spans="1:10" x14ac:dyDescent="0.3">
      <c r="A3604" t="s">
        <v>2585</v>
      </c>
      <c r="B3604" t="s">
        <v>2586</v>
      </c>
      <c r="C3604" t="s">
        <v>19</v>
      </c>
      <c r="D3604">
        <v>2</v>
      </c>
      <c r="E3604">
        <v>0</v>
      </c>
      <c r="F3604">
        <v>2</v>
      </c>
      <c r="G3604">
        <v>0</v>
      </c>
      <c r="H3604">
        <v>0</v>
      </c>
      <c r="I3604">
        <v>5.84</v>
      </c>
      <c r="J3604">
        <v>0</v>
      </c>
    </row>
    <row r="3606" spans="1:10" x14ac:dyDescent="0.3">
      <c r="A3606" t="s">
        <v>2587</v>
      </c>
      <c r="B3606" t="s">
        <v>2587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25.027200000000001</v>
      </c>
      <c r="J3606">
        <v>0</v>
      </c>
    </row>
    <row r="3608" spans="1:10" x14ac:dyDescent="0.3">
      <c r="A3608" t="s">
        <v>2588</v>
      </c>
      <c r="B3608" t="s">
        <v>2589</v>
      </c>
      <c r="C3608" t="s">
        <v>19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29</v>
      </c>
      <c r="J3608">
        <v>0</v>
      </c>
    </row>
    <row r="3610" spans="1:10" x14ac:dyDescent="0.3">
      <c r="A3610" t="s">
        <v>2590</v>
      </c>
      <c r="B3610" t="s">
        <v>2591</v>
      </c>
      <c r="D3610">
        <v>0</v>
      </c>
      <c r="E3610">
        <v>4</v>
      </c>
      <c r="F3610">
        <v>2</v>
      </c>
      <c r="G3610">
        <v>2</v>
      </c>
      <c r="H3610">
        <v>0</v>
      </c>
      <c r="I3610">
        <v>8</v>
      </c>
      <c r="J3610">
        <v>16</v>
      </c>
    </row>
    <row r="3612" spans="1:10" x14ac:dyDescent="0.3">
      <c r="A3612" t="s">
        <v>2592</v>
      </c>
      <c r="B3612" t="s">
        <v>2547</v>
      </c>
      <c r="C3612" t="s">
        <v>19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4</v>
      </c>
      <c r="J3612">
        <v>0</v>
      </c>
    </row>
    <row r="3614" spans="1:10" x14ac:dyDescent="0.3">
      <c r="A3614" t="s">
        <v>2593</v>
      </c>
      <c r="B3614" t="s">
        <v>2594</v>
      </c>
      <c r="D3614">
        <v>4</v>
      </c>
      <c r="E3614">
        <v>1</v>
      </c>
      <c r="F3614">
        <v>0</v>
      </c>
      <c r="G3614">
        <v>5</v>
      </c>
      <c r="H3614">
        <v>0</v>
      </c>
      <c r="I3614">
        <v>19.5</v>
      </c>
      <c r="J3614">
        <v>97.5</v>
      </c>
    </row>
    <row r="3616" spans="1:10" x14ac:dyDescent="0.3">
      <c r="A3616" t="s">
        <v>2595</v>
      </c>
      <c r="B3616" t="s">
        <v>2596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7</v>
      </c>
      <c r="J3616">
        <v>0</v>
      </c>
    </row>
    <row r="3618" spans="1:10" x14ac:dyDescent="0.3">
      <c r="A3618" t="s">
        <v>2597</v>
      </c>
      <c r="B3618" t="s">
        <v>2598</v>
      </c>
      <c r="D3618">
        <v>1</v>
      </c>
      <c r="E3618">
        <v>11</v>
      </c>
      <c r="F3618">
        <v>11</v>
      </c>
      <c r="G3618">
        <v>1</v>
      </c>
      <c r="H3618">
        <v>0</v>
      </c>
      <c r="I3618">
        <v>9</v>
      </c>
      <c r="J3618">
        <v>9</v>
      </c>
    </row>
    <row r="3620" spans="1:10" x14ac:dyDescent="0.3">
      <c r="A3620" t="s">
        <v>2599</v>
      </c>
      <c r="B3620" t="s">
        <v>2600</v>
      </c>
      <c r="D3620">
        <v>1</v>
      </c>
      <c r="E3620">
        <v>0</v>
      </c>
      <c r="F3620">
        <v>0</v>
      </c>
      <c r="G3620">
        <v>1</v>
      </c>
      <c r="H3620">
        <v>0</v>
      </c>
      <c r="I3620">
        <v>8</v>
      </c>
      <c r="J3620">
        <v>8</v>
      </c>
    </row>
    <row r="3622" spans="1:10" x14ac:dyDescent="0.3">
      <c r="A3622" t="s">
        <v>2601</v>
      </c>
      <c r="B3622" t="s">
        <v>1637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7.77</v>
      </c>
      <c r="J3622">
        <v>0</v>
      </c>
    </row>
    <row r="3624" spans="1:10" x14ac:dyDescent="0.3">
      <c r="A3624" t="s">
        <v>2602</v>
      </c>
      <c r="B3624" t="s">
        <v>2603</v>
      </c>
      <c r="D3624">
        <v>0</v>
      </c>
      <c r="E3624">
        <v>4</v>
      </c>
      <c r="F3624">
        <v>4</v>
      </c>
      <c r="G3624">
        <v>0</v>
      </c>
      <c r="H3624">
        <v>0</v>
      </c>
      <c r="I3624">
        <v>14.5</v>
      </c>
      <c r="J3624">
        <v>0</v>
      </c>
    </row>
    <row r="3626" spans="1:10" x14ac:dyDescent="0.3">
      <c r="A3626" t="s">
        <v>2604</v>
      </c>
      <c r="B3626" t="s">
        <v>2605</v>
      </c>
      <c r="D3626">
        <v>1</v>
      </c>
      <c r="E3626">
        <v>4</v>
      </c>
      <c r="F3626">
        <v>5</v>
      </c>
      <c r="G3626">
        <v>0</v>
      </c>
      <c r="H3626">
        <v>0</v>
      </c>
      <c r="I3626">
        <v>4.5</v>
      </c>
      <c r="J3626">
        <v>0</v>
      </c>
    </row>
    <row r="3628" spans="1:10" x14ac:dyDescent="0.3">
      <c r="A3628" t="s">
        <v>2606</v>
      </c>
      <c r="B3628" t="s">
        <v>2607</v>
      </c>
      <c r="D3628">
        <v>0</v>
      </c>
      <c r="E3628">
        <v>5</v>
      </c>
      <c r="F3628">
        <v>5</v>
      </c>
      <c r="G3628">
        <v>0</v>
      </c>
      <c r="H3628">
        <v>0</v>
      </c>
      <c r="I3628">
        <v>4.5</v>
      </c>
      <c r="J3628">
        <v>0</v>
      </c>
    </row>
    <row r="3630" spans="1:10" x14ac:dyDescent="0.3">
      <c r="A3630" t="s">
        <v>2608</v>
      </c>
      <c r="B3630" t="s">
        <v>2609</v>
      </c>
      <c r="D3630">
        <v>0</v>
      </c>
      <c r="E3630">
        <v>1</v>
      </c>
      <c r="F3630">
        <v>1</v>
      </c>
      <c r="G3630">
        <v>0</v>
      </c>
      <c r="H3630">
        <v>0</v>
      </c>
      <c r="I3630">
        <v>13.75</v>
      </c>
      <c r="J3630">
        <v>0</v>
      </c>
    </row>
    <row r="3632" spans="1:10" x14ac:dyDescent="0.3">
      <c r="A3632" t="s">
        <v>2610</v>
      </c>
      <c r="B3632" t="s">
        <v>2611</v>
      </c>
      <c r="D3632">
        <v>0</v>
      </c>
      <c r="E3632">
        <v>1</v>
      </c>
      <c r="F3632">
        <v>1</v>
      </c>
      <c r="G3632">
        <v>0</v>
      </c>
      <c r="H3632">
        <v>0</v>
      </c>
      <c r="I3632">
        <v>4.5</v>
      </c>
      <c r="J3632">
        <v>0</v>
      </c>
    </row>
    <row r="3634" spans="1:10" x14ac:dyDescent="0.3">
      <c r="A3634" t="s">
        <v>2612</v>
      </c>
      <c r="B3634" t="s">
        <v>2613</v>
      </c>
      <c r="D3634">
        <v>1</v>
      </c>
      <c r="E3634">
        <v>1</v>
      </c>
      <c r="F3634">
        <v>1</v>
      </c>
      <c r="G3634">
        <v>1</v>
      </c>
      <c r="H3634">
        <v>0</v>
      </c>
      <c r="I3634">
        <v>4.75</v>
      </c>
      <c r="J3634">
        <v>4.75</v>
      </c>
    </row>
    <row r="3636" spans="1:10" x14ac:dyDescent="0.3">
      <c r="A3636" t="s">
        <v>2614</v>
      </c>
      <c r="B3636" t="s">
        <v>2615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14.5</v>
      </c>
      <c r="J3636">
        <v>0</v>
      </c>
    </row>
    <row r="3638" spans="1:10" x14ac:dyDescent="0.3">
      <c r="A3638" t="s">
        <v>2616</v>
      </c>
      <c r="B3638" t="s">
        <v>2617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4.75</v>
      </c>
      <c r="J3638">
        <v>0</v>
      </c>
    </row>
    <row r="3640" spans="1:10" x14ac:dyDescent="0.3">
      <c r="A3640" t="s">
        <v>2618</v>
      </c>
      <c r="B3640" t="s">
        <v>2619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3.5</v>
      </c>
      <c r="J3640">
        <v>0</v>
      </c>
    </row>
    <row r="3642" spans="1:10" x14ac:dyDescent="0.3">
      <c r="A3642" t="s">
        <v>2620</v>
      </c>
      <c r="B3642" t="s">
        <v>2621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6</v>
      </c>
      <c r="J3642">
        <v>0</v>
      </c>
    </row>
    <row r="3644" spans="1:10" x14ac:dyDescent="0.3">
      <c r="A3644" t="s">
        <v>2622</v>
      </c>
      <c r="B3644" t="s">
        <v>2623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7.5</v>
      </c>
      <c r="J3644">
        <v>0</v>
      </c>
    </row>
    <row r="3646" spans="1:10" x14ac:dyDescent="0.3">
      <c r="A3646" t="s">
        <v>2624</v>
      </c>
      <c r="B3646" t="s">
        <v>2625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7.5</v>
      </c>
      <c r="J3646">
        <v>0</v>
      </c>
    </row>
    <row r="3648" spans="1:10" x14ac:dyDescent="0.3">
      <c r="A3648" t="s">
        <v>2626</v>
      </c>
      <c r="B3648" t="s">
        <v>2627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7.5</v>
      </c>
      <c r="J3648">
        <v>0</v>
      </c>
    </row>
    <row r="3650" spans="1:10" x14ac:dyDescent="0.3">
      <c r="A3650" t="s">
        <v>2628</v>
      </c>
      <c r="B3650" t="s">
        <v>2629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7.5</v>
      </c>
      <c r="J3650">
        <v>0</v>
      </c>
    </row>
    <row r="3652" spans="1:10" x14ac:dyDescent="0.3">
      <c r="A3652" t="s">
        <v>2630</v>
      </c>
      <c r="B3652" t="s">
        <v>2631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11.5</v>
      </c>
      <c r="J3652">
        <v>0</v>
      </c>
    </row>
    <row r="3654" spans="1:10" x14ac:dyDescent="0.3">
      <c r="A3654" t="s">
        <v>2632</v>
      </c>
      <c r="B3654" t="s">
        <v>2633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13</v>
      </c>
      <c r="J3654">
        <v>0</v>
      </c>
    </row>
    <row r="3656" spans="1:10" x14ac:dyDescent="0.3">
      <c r="A3656" t="s">
        <v>2634</v>
      </c>
      <c r="B3656" t="s">
        <v>2635</v>
      </c>
      <c r="D3656">
        <v>1</v>
      </c>
      <c r="E3656">
        <v>2</v>
      </c>
      <c r="F3656">
        <v>3</v>
      </c>
      <c r="G3656">
        <v>0</v>
      </c>
      <c r="H3656">
        <v>0</v>
      </c>
      <c r="I3656">
        <v>4</v>
      </c>
      <c r="J3656">
        <v>0</v>
      </c>
    </row>
    <row r="3658" spans="1:10" x14ac:dyDescent="0.3">
      <c r="A3658" t="s">
        <v>2636</v>
      </c>
      <c r="B3658" t="s">
        <v>2637</v>
      </c>
      <c r="D3658">
        <v>0</v>
      </c>
      <c r="E3658">
        <v>16</v>
      </c>
      <c r="F3658">
        <v>11</v>
      </c>
      <c r="G3658">
        <v>5</v>
      </c>
      <c r="H3658">
        <v>0</v>
      </c>
      <c r="I3658">
        <v>20</v>
      </c>
      <c r="J3658">
        <v>100</v>
      </c>
    </row>
    <row r="3660" spans="1:10" x14ac:dyDescent="0.3">
      <c r="A3660" t="s">
        <v>2638</v>
      </c>
      <c r="B3660" t="s">
        <v>2639</v>
      </c>
      <c r="D3660">
        <v>3</v>
      </c>
      <c r="E3660">
        <v>22</v>
      </c>
      <c r="F3660">
        <v>22</v>
      </c>
      <c r="G3660">
        <v>3</v>
      </c>
      <c r="H3660">
        <v>0</v>
      </c>
      <c r="I3660">
        <v>5</v>
      </c>
      <c r="J3660">
        <v>15</v>
      </c>
    </row>
    <row r="3662" spans="1:10" x14ac:dyDescent="0.3">
      <c r="A3662" t="s">
        <v>2640</v>
      </c>
      <c r="B3662" t="s">
        <v>2641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9.35</v>
      </c>
      <c r="J3662">
        <v>0</v>
      </c>
    </row>
    <row r="3664" spans="1:10" x14ac:dyDescent="0.3">
      <c r="A3664" t="s">
        <v>2642</v>
      </c>
      <c r="B3664" t="s">
        <v>2643</v>
      </c>
      <c r="C3664" t="s">
        <v>19</v>
      </c>
      <c r="D3664">
        <v>0</v>
      </c>
      <c r="E3664">
        <v>2</v>
      </c>
      <c r="F3664">
        <v>2</v>
      </c>
      <c r="G3664">
        <v>0</v>
      </c>
      <c r="H3664">
        <v>0</v>
      </c>
      <c r="I3664">
        <v>10.07</v>
      </c>
      <c r="J3664">
        <v>0</v>
      </c>
    </row>
    <row r="3666" spans="1:10" x14ac:dyDescent="0.3">
      <c r="A3666" t="s">
        <v>2644</v>
      </c>
      <c r="B3666" t="s">
        <v>2644</v>
      </c>
      <c r="C3666" t="s">
        <v>19</v>
      </c>
      <c r="D3666">
        <v>0</v>
      </c>
      <c r="E3666">
        <v>2</v>
      </c>
      <c r="F3666">
        <v>2</v>
      </c>
      <c r="G3666">
        <v>0</v>
      </c>
      <c r="H3666">
        <v>0</v>
      </c>
      <c r="I3666">
        <v>7.5</v>
      </c>
      <c r="J3666">
        <v>0</v>
      </c>
    </row>
    <row r="3668" spans="1:10" x14ac:dyDescent="0.3">
      <c r="A3668" t="s">
        <v>2645</v>
      </c>
      <c r="B3668" t="s">
        <v>2646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6</v>
      </c>
      <c r="J3668">
        <v>0</v>
      </c>
    </row>
    <row r="3670" spans="1:10" x14ac:dyDescent="0.3">
      <c r="A3670" t="s">
        <v>2647</v>
      </c>
      <c r="B3670" t="s">
        <v>2647</v>
      </c>
      <c r="D3670">
        <v>2069</v>
      </c>
      <c r="E3670">
        <v>15205</v>
      </c>
      <c r="F3670">
        <v>15560</v>
      </c>
      <c r="G3670">
        <v>1714</v>
      </c>
      <c r="H3670">
        <v>0</v>
      </c>
      <c r="J3670">
        <v>21689.49</v>
      </c>
    </row>
    <row r="3672" spans="1:10" x14ac:dyDescent="0.3">
      <c r="A3672" t="s">
        <v>2648</v>
      </c>
      <c r="B3672" t="s">
        <v>2648</v>
      </c>
      <c r="D3672">
        <v>7</v>
      </c>
      <c r="E3672">
        <v>205</v>
      </c>
      <c r="F3672">
        <v>212</v>
      </c>
      <c r="G3672">
        <v>0</v>
      </c>
      <c r="H3672">
        <v>0</v>
      </c>
      <c r="J3672">
        <v>0</v>
      </c>
    </row>
    <row r="3674" spans="1:10" x14ac:dyDescent="0.3">
      <c r="A3674" t="s">
        <v>2649</v>
      </c>
      <c r="B3674" t="s">
        <v>2650</v>
      </c>
      <c r="D3674">
        <v>3</v>
      </c>
      <c r="E3674">
        <v>42</v>
      </c>
      <c r="F3674">
        <v>45</v>
      </c>
      <c r="G3674">
        <v>0</v>
      </c>
      <c r="H3674">
        <v>0</v>
      </c>
      <c r="I3674">
        <v>5.32</v>
      </c>
      <c r="J3674">
        <v>0</v>
      </c>
    </row>
    <row r="3676" spans="1:10" x14ac:dyDescent="0.3">
      <c r="A3676" t="s">
        <v>2651</v>
      </c>
      <c r="B3676" t="s">
        <v>2652</v>
      </c>
      <c r="D3676">
        <v>2</v>
      </c>
      <c r="E3676">
        <v>42</v>
      </c>
      <c r="F3676">
        <v>44</v>
      </c>
      <c r="G3676">
        <v>0</v>
      </c>
      <c r="H3676">
        <v>0</v>
      </c>
      <c r="I3676">
        <v>5.32</v>
      </c>
      <c r="J3676">
        <v>0</v>
      </c>
    </row>
    <row r="3678" spans="1:10" x14ac:dyDescent="0.3">
      <c r="A3678" t="s">
        <v>2653</v>
      </c>
      <c r="B3678" t="s">
        <v>2654</v>
      </c>
      <c r="D3678">
        <v>1</v>
      </c>
      <c r="E3678">
        <v>29</v>
      </c>
      <c r="F3678">
        <v>30</v>
      </c>
      <c r="G3678">
        <v>0</v>
      </c>
      <c r="H3678">
        <v>0</v>
      </c>
      <c r="I3678">
        <v>5.32</v>
      </c>
      <c r="J3678">
        <v>0</v>
      </c>
    </row>
    <row r="3680" spans="1:10" x14ac:dyDescent="0.3">
      <c r="A3680" t="s">
        <v>2655</v>
      </c>
      <c r="B3680" t="s">
        <v>2656</v>
      </c>
      <c r="D3680">
        <v>0</v>
      </c>
      <c r="E3680">
        <v>58</v>
      </c>
      <c r="F3680">
        <v>58</v>
      </c>
      <c r="G3680">
        <v>0</v>
      </c>
      <c r="H3680">
        <v>0</v>
      </c>
      <c r="I3680">
        <v>5.32</v>
      </c>
      <c r="J3680">
        <v>0</v>
      </c>
    </row>
    <row r="3682" spans="1:10" x14ac:dyDescent="0.3">
      <c r="A3682" t="s">
        <v>2657</v>
      </c>
      <c r="B3682" t="s">
        <v>2658</v>
      </c>
      <c r="D3682">
        <v>1</v>
      </c>
      <c r="E3682">
        <v>34</v>
      </c>
      <c r="F3682">
        <v>35</v>
      </c>
      <c r="G3682">
        <v>0</v>
      </c>
      <c r="H3682">
        <v>0</v>
      </c>
      <c r="I3682">
        <v>5.32</v>
      </c>
      <c r="J3682">
        <v>0</v>
      </c>
    </row>
    <row r="3684" spans="1:10" x14ac:dyDescent="0.3">
      <c r="A3684" t="s">
        <v>2659</v>
      </c>
      <c r="B3684" t="s">
        <v>2659</v>
      </c>
      <c r="D3684">
        <v>0</v>
      </c>
      <c r="E3684">
        <v>33</v>
      </c>
      <c r="F3684">
        <v>30</v>
      </c>
      <c r="G3684">
        <v>3</v>
      </c>
      <c r="H3684">
        <v>0</v>
      </c>
      <c r="J3684">
        <v>28.11</v>
      </c>
    </row>
    <row r="3686" spans="1:10" x14ac:dyDescent="0.3">
      <c r="A3686">
        <v>9782011164483</v>
      </c>
      <c r="B3686" t="s">
        <v>2660</v>
      </c>
      <c r="C3686" t="s">
        <v>19</v>
      </c>
      <c r="D3686">
        <v>0</v>
      </c>
      <c r="E3686">
        <v>33</v>
      </c>
      <c r="F3686">
        <v>30</v>
      </c>
      <c r="G3686">
        <v>3</v>
      </c>
      <c r="H3686">
        <v>0</v>
      </c>
      <c r="I3686">
        <v>9.3699999999999992</v>
      </c>
      <c r="J3686">
        <v>28.11</v>
      </c>
    </row>
    <row r="3688" spans="1:10" x14ac:dyDescent="0.3">
      <c r="A3688" t="s">
        <v>2661</v>
      </c>
      <c r="B3688" t="s">
        <v>2661</v>
      </c>
      <c r="D3688">
        <v>92</v>
      </c>
      <c r="E3688">
        <v>11</v>
      </c>
      <c r="F3688">
        <v>24</v>
      </c>
      <c r="G3688">
        <v>79</v>
      </c>
      <c r="H3688">
        <v>0</v>
      </c>
      <c r="J3688">
        <v>285.3</v>
      </c>
    </row>
    <row r="3690" spans="1:10" x14ac:dyDescent="0.3">
      <c r="A3690">
        <v>9789953831107</v>
      </c>
      <c r="B3690" t="s">
        <v>2662</v>
      </c>
      <c r="D3690">
        <v>2</v>
      </c>
      <c r="E3690">
        <v>0</v>
      </c>
      <c r="F3690">
        <v>1</v>
      </c>
      <c r="G3690">
        <v>1</v>
      </c>
      <c r="H3690">
        <v>0</v>
      </c>
      <c r="I3690">
        <v>12.9</v>
      </c>
      <c r="J3690">
        <v>12.9</v>
      </c>
    </row>
    <row r="3692" spans="1:10" x14ac:dyDescent="0.3">
      <c r="A3692">
        <v>9789953831114</v>
      </c>
      <c r="B3692" t="s">
        <v>2663</v>
      </c>
      <c r="D3692">
        <v>1</v>
      </c>
      <c r="E3692">
        <v>1</v>
      </c>
      <c r="F3692">
        <v>2</v>
      </c>
      <c r="G3692">
        <v>0</v>
      </c>
      <c r="H3692">
        <v>0</v>
      </c>
      <c r="I3692">
        <v>4.6500000000000004</v>
      </c>
      <c r="J3692">
        <v>0</v>
      </c>
    </row>
    <row r="3694" spans="1:10" x14ac:dyDescent="0.3">
      <c r="A3694">
        <v>9789953831497</v>
      </c>
      <c r="B3694" t="s">
        <v>2664</v>
      </c>
      <c r="D3694">
        <v>1</v>
      </c>
      <c r="E3694">
        <v>3</v>
      </c>
      <c r="F3694">
        <v>4</v>
      </c>
      <c r="G3694">
        <v>0</v>
      </c>
      <c r="H3694">
        <v>0</v>
      </c>
      <c r="I3694">
        <v>4.8499999999999996</v>
      </c>
      <c r="J3694">
        <v>0</v>
      </c>
    </row>
    <row r="3696" spans="1:10" x14ac:dyDescent="0.3">
      <c r="A3696">
        <v>9789953831824</v>
      </c>
      <c r="B3696" t="s">
        <v>2665</v>
      </c>
      <c r="D3696">
        <v>1</v>
      </c>
      <c r="E3696">
        <v>0</v>
      </c>
      <c r="F3696">
        <v>0</v>
      </c>
      <c r="G3696">
        <v>1</v>
      </c>
      <c r="H3696">
        <v>0</v>
      </c>
      <c r="I3696">
        <v>13.75</v>
      </c>
      <c r="J3696">
        <v>13.75</v>
      </c>
    </row>
    <row r="3698" spans="1:10" x14ac:dyDescent="0.3">
      <c r="A3698">
        <v>9789953831831</v>
      </c>
      <c r="B3698" t="s">
        <v>2666</v>
      </c>
      <c r="D3698">
        <v>1</v>
      </c>
      <c r="E3698">
        <v>0</v>
      </c>
      <c r="F3698">
        <v>0</v>
      </c>
      <c r="G3698">
        <v>1</v>
      </c>
      <c r="H3698">
        <v>0</v>
      </c>
      <c r="I3698">
        <v>5.05</v>
      </c>
      <c r="J3698">
        <v>5.05</v>
      </c>
    </row>
    <row r="3700" spans="1:10" x14ac:dyDescent="0.3">
      <c r="A3700">
        <v>9789953831848</v>
      </c>
      <c r="B3700" t="s">
        <v>2667</v>
      </c>
      <c r="D3700">
        <v>1</v>
      </c>
      <c r="E3700">
        <v>0</v>
      </c>
      <c r="F3700">
        <v>0</v>
      </c>
      <c r="G3700">
        <v>1</v>
      </c>
      <c r="H3700">
        <v>0</v>
      </c>
      <c r="I3700">
        <v>5.05</v>
      </c>
      <c r="J3700">
        <v>5.05</v>
      </c>
    </row>
    <row r="3702" spans="1:10" x14ac:dyDescent="0.3">
      <c r="A3702">
        <v>9789953831855</v>
      </c>
      <c r="B3702" t="s">
        <v>2668</v>
      </c>
      <c r="D3702">
        <v>2</v>
      </c>
      <c r="E3702">
        <v>0</v>
      </c>
      <c r="F3702">
        <v>0</v>
      </c>
      <c r="G3702">
        <v>2</v>
      </c>
      <c r="H3702">
        <v>0</v>
      </c>
      <c r="I3702">
        <v>2.7</v>
      </c>
      <c r="J3702">
        <v>5.4</v>
      </c>
    </row>
    <row r="3704" spans="1:10" x14ac:dyDescent="0.3">
      <c r="A3704">
        <v>9789953832005</v>
      </c>
      <c r="B3704" t="s">
        <v>2669</v>
      </c>
      <c r="D3704">
        <v>3</v>
      </c>
      <c r="E3704">
        <v>0</v>
      </c>
      <c r="F3704">
        <v>2</v>
      </c>
      <c r="G3704">
        <v>1</v>
      </c>
      <c r="H3704">
        <v>0</v>
      </c>
      <c r="I3704">
        <v>13.25</v>
      </c>
      <c r="J3704">
        <v>13.25</v>
      </c>
    </row>
    <row r="3706" spans="1:10" x14ac:dyDescent="0.3">
      <c r="A3706">
        <v>9789953832029</v>
      </c>
      <c r="B3706" t="s">
        <v>2670</v>
      </c>
      <c r="D3706">
        <v>4</v>
      </c>
      <c r="E3706">
        <v>0</v>
      </c>
      <c r="F3706">
        <v>2</v>
      </c>
      <c r="G3706">
        <v>2</v>
      </c>
      <c r="H3706">
        <v>0</v>
      </c>
      <c r="I3706">
        <v>5.35</v>
      </c>
      <c r="J3706">
        <v>10.7</v>
      </c>
    </row>
    <row r="3708" spans="1:10" x14ac:dyDescent="0.3">
      <c r="A3708">
        <v>9799953832370</v>
      </c>
      <c r="B3708" t="s">
        <v>2671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29.8</v>
      </c>
      <c r="J3708">
        <v>0</v>
      </c>
    </row>
    <row r="3710" spans="1:10" x14ac:dyDescent="0.3">
      <c r="A3710">
        <v>9799953832387</v>
      </c>
      <c r="B3710" t="s">
        <v>2672</v>
      </c>
      <c r="D3710">
        <v>1</v>
      </c>
      <c r="E3710">
        <v>0</v>
      </c>
      <c r="F3710">
        <v>0</v>
      </c>
      <c r="G3710">
        <v>1</v>
      </c>
      <c r="H3710">
        <v>0</v>
      </c>
      <c r="I3710">
        <v>7</v>
      </c>
      <c r="J3710">
        <v>7</v>
      </c>
    </row>
    <row r="3712" spans="1:10" x14ac:dyDescent="0.3">
      <c r="A3712">
        <v>9799953832394</v>
      </c>
      <c r="B3712" t="s">
        <v>2673</v>
      </c>
      <c r="D3712">
        <v>1</v>
      </c>
      <c r="E3712">
        <v>2</v>
      </c>
      <c r="F3712">
        <v>3</v>
      </c>
      <c r="G3712">
        <v>0</v>
      </c>
      <c r="H3712">
        <v>0</v>
      </c>
      <c r="I3712">
        <v>4.5999999999999996</v>
      </c>
      <c r="J3712">
        <v>0</v>
      </c>
    </row>
    <row r="3714" spans="1:10" x14ac:dyDescent="0.3">
      <c r="A3714" t="s">
        <v>2674</v>
      </c>
      <c r="B3714" t="s">
        <v>2675</v>
      </c>
      <c r="C3714" t="s">
        <v>19</v>
      </c>
      <c r="D3714">
        <v>1</v>
      </c>
      <c r="E3714">
        <v>1</v>
      </c>
      <c r="F3714">
        <v>0</v>
      </c>
      <c r="G3714">
        <v>2</v>
      </c>
      <c r="H3714">
        <v>0</v>
      </c>
      <c r="I3714">
        <v>7.45</v>
      </c>
      <c r="J3714">
        <v>14.9</v>
      </c>
    </row>
    <row r="3716" spans="1:10" x14ac:dyDescent="0.3">
      <c r="A3716" t="s">
        <v>2676</v>
      </c>
      <c r="B3716" t="s">
        <v>2677</v>
      </c>
      <c r="D3716">
        <v>10</v>
      </c>
      <c r="E3716">
        <v>0</v>
      </c>
      <c r="F3716">
        <v>2</v>
      </c>
      <c r="G3716">
        <v>8</v>
      </c>
      <c r="H3716">
        <v>0</v>
      </c>
      <c r="I3716">
        <v>4</v>
      </c>
      <c r="J3716">
        <v>32</v>
      </c>
    </row>
    <row r="3718" spans="1:10" x14ac:dyDescent="0.3">
      <c r="A3718" t="s">
        <v>2678</v>
      </c>
      <c r="B3718" t="s">
        <v>2679</v>
      </c>
      <c r="D3718">
        <v>0</v>
      </c>
      <c r="E3718">
        <v>1</v>
      </c>
      <c r="F3718">
        <v>1</v>
      </c>
      <c r="G3718">
        <v>0</v>
      </c>
      <c r="H3718">
        <v>0</v>
      </c>
      <c r="I3718">
        <v>7.35</v>
      </c>
      <c r="J3718">
        <v>0</v>
      </c>
    </row>
    <row r="3720" spans="1:10" x14ac:dyDescent="0.3">
      <c r="A3720" t="s">
        <v>2680</v>
      </c>
      <c r="B3720" t="s">
        <v>2681</v>
      </c>
      <c r="D3720">
        <v>0</v>
      </c>
      <c r="E3720">
        <v>1</v>
      </c>
      <c r="F3720">
        <v>1</v>
      </c>
      <c r="G3720">
        <v>0</v>
      </c>
      <c r="H3720">
        <v>0</v>
      </c>
      <c r="I3720">
        <v>7.35</v>
      </c>
      <c r="J3720">
        <v>0</v>
      </c>
    </row>
    <row r="3722" spans="1:10" x14ac:dyDescent="0.3">
      <c r="A3722" t="s">
        <v>2682</v>
      </c>
      <c r="B3722" t="s">
        <v>2683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1.95</v>
      </c>
      <c r="J3722">
        <v>0</v>
      </c>
    </row>
    <row r="3724" spans="1:10" x14ac:dyDescent="0.3">
      <c r="A3724" t="s">
        <v>2684</v>
      </c>
      <c r="B3724" t="s">
        <v>2685</v>
      </c>
      <c r="D3724">
        <v>4</v>
      </c>
      <c r="E3724">
        <v>1</v>
      </c>
      <c r="F3724">
        <v>1</v>
      </c>
      <c r="G3724">
        <v>4</v>
      </c>
      <c r="H3724">
        <v>0</v>
      </c>
      <c r="I3724">
        <v>2.1</v>
      </c>
      <c r="J3724">
        <v>8.4</v>
      </c>
    </row>
    <row r="3726" spans="1:10" x14ac:dyDescent="0.3">
      <c r="A3726" t="s">
        <v>2686</v>
      </c>
      <c r="B3726" t="s">
        <v>2687</v>
      </c>
      <c r="D3726">
        <v>6</v>
      </c>
      <c r="E3726">
        <v>1</v>
      </c>
      <c r="F3726">
        <v>1</v>
      </c>
      <c r="G3726">
        <v>6</v>
      </c>
      <c r="H3726">
        <v>0</v>
      </c>
      <c r="I3726">
        <v>7.45</v>
      </c>
      <c r="J3726">
        <v>44.7</v>
      </c>
    </row>
    <row r="3728" spans="1:10" x14ac:dyDescent="0.3">
      <c r="A3728" t="s">
        <v>2688</v>
      </c>
      <c r="B3728" t="s">
        <v>2689</v>
      </c>
      <c r="D3728">
        <v>3</v>
      </c>
      <c r="E3728">
        <v>0</v>
      </c>
      <c r="F3728">
        <v>0</v>
      </c>
      <c r="G3728">
        <v>3</v>
      </c>
      <c r="H3728">
        <v>0</v>
      </c>
      <c r="I3728">
        <v>6.45</v>
      </c>
      <c r="J3728">
        <v>19.350000000000001</v>
      </c>
    </row>
    <row r="3730" spans="1:10" x14ac:dyDescent="0.3">
      <c r="A3730" t="s">
        <v>2690</v>
      </c>
      <c r="B3730" t="s">
        <v>2691</v>
      </c>
      <c r="D3730">
        <v>2</v>
      </c>
      <c r="E3730">
        <v>0</v>
      </c>
      <c r="F3730">
        <v>0</v>
      </c>
      <c r="G3730">
        <v>2</v>
      </c>
      <c r="H3730">
        <v>0</v>
      </c>
      <c r="I3730">
        <v>2.5</v>
      </c>
      <c r="J3730">
        <v>5</v>
      </c>
    </row>
    <row r="3732" spans="1:10" x14ac:dyDescent="0.3">
      <c r="A3732" t="s">
        <v>2692</v>
      </c>
      <c r="B3732" t="s">
        <v>2693</v>
      </c>
      <c r="D3732">
        <v>21</v>
      </c>
      <c r="E3732">
        <v>0</v>
      </c>
      <c r="F3732">
        <v>0</v>
      </c>
      <c r="G3732">
        <v>21</v>
      </c>
      <c r="H3732">
        <v>0</v>
      </c>
      <c r="I3732">
        <v>1.95</v>
      </c>
      <c r="J3732">
        <v>40.950000000000003</v>
      </c>
    </row>
    <row r="3734" spans="1:10" x14ac:dyDescent="0.3">
      <c r="A3734" t="s">
        <v>2694</v>
      </c>
      <c r="B3734" t="s">
        <v>2695</v>
      </c>
      <c r="D3734">
        <v>22</v>
      </c>
      <c r="E3734">
        <v>0</v>
      </c>
      <c r="F3734">
        <v>0</v>
      </c>
      <c r="G3734">
        <v>22</v>
      </c>
      <c r="H3734">
        <v>0</v>
      </c>
      <c r="I3734">
        <v>1.95</v>
      </c>
      <c r="J3734">
        <v>42.9</v>
      </c>
    </row>
    <row r="3736" spans="1:10" x14ac:dyDescent="0.3">
      <c r="A3736" t="s">
        <v>2696</v>
      </c>
      <c r="B3736" t="s">
        <v>2697</v>
      </c>
      <c r="D3736">
        <v>2</v>
      </c>
      <c r="E3736">
        <v>0</v>
      </c>
      <c r="F3736">
        <v>2</v>
      </c>
      <c r="G3736">
        <v>0</v>
      </c>
      <c r="H3736">
        <v>0</v>
      </c>
      <c r="I3736">
        <v>4</v>
      </c>
      <c r="J3736">
        <v>0</v>
      </c>
    </row>
    <row r="3738" spans="1:10" x14ac:dyDescent="0.3">
      <c r="A3738" t="s">
        <v>2698</v>
      </c>
      <c r="B3738" t="s">
        <v>2699</v>
      </c>
      <c r="D3738">
        <v>3</v>
      </c>
      <c r="E3738">
        <v>0</v>
      </c>
      <c r="F3738">
        <v>2</v>
      </c>
      <c r="G3738">
        <v>1</v>
      </c>
      <c r="H3738">
        <v>0</v>
      </c>
      <c r="I3738">
        <v>4</v>
      </c>
      <c r="J3738">
        <v>4</v>
      </c>
    </row>
    <row r="3740" spans="1:10" x14ac:dyDescent="0.3">
      <c r="A3740" t="s">
        <v>2700</v>
      </c>
      <c r="B3740" t="s">
        <v>2700</v>
      </c>
      <c r="D3740">
        <v>37</v>
      </c>
      <c r="E3740">
        <v>66</v>
      </c>
      <c r="F3740">
        <v>55</v>
      </c>
      <c r="G3740">
        <v>48</v>
      </c>
      <c r="H3740">
        <v>0</v>
      </c>
      <c r="J3740">
        <v>1717.65</v>
      </c>
    </row>
    <row r="3742" spans="1:10" x14ac:dyDescent="0.3">
      <c r="A3742">
        <v>9780133248029</v>
      </c>
      <c r="B3742" t="s">
        <v>2701</v>
      </c>
      <c r="C3742" t="s">
        <v>19</v>
      </c>
      <c r="D3742">
        <v>1</v>
      </c>
      <c r="E3742">
        <v>5</v>
      </c>
      <c r="F3742">
        <v>1</v>
      </c>
      <c r="G3742">
        <v>5</v>
      </c>
      <c r="H3742">
        <v>0</v>
      </c>
      <c r="I3742">
        <v>67</v>
      </c>
      <c r="J3742">
        <v>335</v>
      </c>
    </row>
    <row r="3744" spans="1:10" x14ac:dyDescent="0.3">
      <c r="A3744">
        <v>9780582405752</v>
      </c>
      <c r="B3744" t="s">
        <v>2702</v>
      </c>
      <c r="D3744">
        <v>3</v>
      </c>
      <c r="E3744">
        <v>0</v>
      </c>
      <c r="F3744">
        <v>0</v>
      </c>
      <c r="G3744">
        <v>3</v>
      </c>
      <c r="H3744">
        <v>0</v>
      </c>
      <c r="I3744">
        <v>40</v>
      </c>
      <c r="J3744">
        <v>120</v>
      </c>
    </row>
    <row r="3746" spans="1:10" x14ac:dyDescent="0.3">
      <c r="A3746">
        <v>9780582778221</v>
      </c>
      <c r="B3746" t="s">
        <v>2703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25.4</v>
      </c>
      <c r="J3746">
        <v>0</v>
      </c>
    </row>
    <row r="3748" spans="1:10" x14ac:dyDescent="0.3">
      <c r="A3748">
        <v>9780582779280</v>
      </c>
      <c r="B3748" t="s">
        <v>2704</v>
      </c>
      <c r="D3748">
        <v>4</v>
      </c>
      <c r="E3748">
        <v>15</v>
      </c>
      <c r="F3748">
        <v>6</v>
      </c>
      <c r="G3748">
        <v>13</v>
      </c>
      <c r="H3748">
        <v>0</v>
      </c>
      <c r="I3748">
        <v>37</v>
      </c>
      <c r="J3748">
        <v>481</v>
      </c>
    </row>
    <row r="3750" spans="1:10" x14ac:dyDescent="0.3">
      <c r="A3750">
        <v>9780582779297</v>
      </c>
      <c r="B3750" t="s">
        <v>2705</v>
      </c>
      <c r="D3750">
        <v>0</v>
      </c>
      <c r="E3750">
        <v>20</v>
      </c>
      <c r="F3750">
        <v>9</v>
      </c>
      <c r="G3750">
        <v>11</v>
      </c>
      <c r="H3750">
        <v>0</v>
      </c>
      <c r="I3750">
        <v>24</v>
      </c>
      <c r="J3750">
        <v>264</v>
      </c>
    </row>
    <row r="3752" spans="1:10" x14ac:dyDescent="0.3">
      <c r="A3752">
        <v>9780582779372</v>
      </c>
      <c r="B3752" t="s">
        <v>2706</v>
      </c>
      <c r="D3752">
        <v>4</v>
      </c>
      <c r="E3752">
        <v>0</v>
      </c>
      <c r="F3752">
        <v>0</v>
      </c>
      <c r="G3752">
        <v>4</v>
      </c>
      <c r="H3752">
        <v>0</v>
      </c>
      <c r="I3752">
        <v>32.299999999999997</v>
      </c>
      <c r="J3752">
        <v>129.19999999999999</v>
      </c>
    </row>
    <row r="3754" spans="1:10" x14ac:dyDescent="0.3">
      <c r="A3754">
        <v>9780582779419</v>
      </c>
      <c r="B3754" t="s">
        <v>2707</v>
      </c>
      <c r="D3754">
        <v>0</v>
      </c>
      <c r="E3754">
        <v>10</v>
      </c>
      <c r="F3754">
        <v>7</v>
      </c>
      <c r="G3754">
        <v>3</v>
      </c>
      <c r="H3754">
        <v>0</v>
      </c>
      <c r="I3754">
        <v>37</v>
      </c>
      <c r="J3754">
        <v>111</v>
      </c>
    </row>
    <row r="3756" spans="1:10" x14ac:dyDescent="0.3">
      <c r="A3756">
        <v>9780582779426</v>
      </c>
      <c r="B3756" t="s">
        <v>2708</v>
      </c>
      <c r="D3756">
        <v>2</v>
      </c>
      <c r="E3756">
        <v>0</v>
      </c>
      <c r="F3756">
        <v>-1</v>
      </c>
      <c r="G3756">
        <v>3</v>
      </c>
      <c r="H3756">
        <v>0</v>
      </c>
      <c r="I3756">
        <v>18.149999999999999</v>
      </c>
      <c r="J3756">
        <v>54.45</v>
      </c>
    </row>
    <row r="3758" spans="1:10" x14ac:dyDescent="0.3">
      <c r="A3758">
        <v>9780582779488</v>
      </c>
      <c r="B3758" t="s">
        <v>2709</v>
      </c>
      <c r="D3758">
        <v>4</v>
      </c>
      <c r="E3758">
        <v>5</v>
      </c>
      <c r="F3758">
        <v>9</v>
      </c>
      <c r="G3758">
        <v>0</v>
      </c>
      <c r="H3758">
        <v>0</v>
      </c>
      <c r="I3758">
        <v>22.65</v>
      </c>
      <c r="J3758">
        <v>0</v>
      </c>
    </row>
    <row r="3760" spans="1:10" x14ac:dyDescent="0.3">
      <c r="A3760">
        <v>9780582779495</v>
      </c>
      <c r="B3760" t="s">
        <v>2710</v>
      </c>
      <c r="D3760">
        <v>9</v>
      </c>
      <c r="E3760">
        <v>1</v>
      </c>
      <c r="F3760">
        <v>8</v>
      </c>
      <c r="G3760">
        <v>2</v>
      </c>
      <c r="H3760">
        <v>0</v>
      </c>
      <c r="I3760">
        <v>35.5</v>
      </c>
      <c r="J3760">
        <v>71</v>
      </c>
    </row>
    <row r="3762" spans="1:10" x14ac:dyDescent="0.3">
      <c r="A3762">
        <v>9780582793521</v>
      </c>
      <c r="B3762" t="s">
        <v>2711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13.4</v>
      </c>
      <c r="J3762">
        <v>0</v>
      </c>
    </row>
    <row r="3764" spans="1:10" x14ac:dyDescent="0.3">
      <c r="A3764">
        <v>9780582847453</v>
      </c>
      <c r="B3764" t="s">
        <v>2712</v>
      </c>
      <c r="C3764" t="s">
        <v>19</v>
      </c>
      <c r="D3764">
        <v>0</v>
      </c>
      <c r="E3764">
        <v>1</v>
      </c>
      <c r="F3764">
        <v>1</v>
      </c>
      <c r="G3764">
        <v>0</v>
      </c>
      <c r="H3764">
        <v>0</v>
      </c>
      <c r="I3764">
        <v>31.95</v>
      </c>
      <c r="J3764">
        <v>0</v>
      </c>
    </row>
    <row r="3766" spans="1:10" x14ac:dyDescent="0.3">
      <c r="A3766">
        <v>9781405844710</v>
      </c>
      <c r="B3766" t="s">
        <v>2713</v>
      </c>
      <c r="C3766" t="s">
        <v>19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13.5</v>
      </c>
      <c r="J3766">
        <v>0</v>
      </c>
    </row>
    <row r="3768" spans="1:10" x14ac:dyDescent="0.3">
      <c r="A3768">
        <v>9781405876780</v>
      </c>
      <c r="B3768" t="s">
        <v>2714</v>
      </c>
      <c r="D3768">
        <v>3</v>
      </c>
      <c r="E3768">
        <v>6</v>
      </c>
      <c r="F3768">
        <v>9</v>
      </c>
      <c r="G3768">
        <v>0</v>
      </c>
      <c r="H3768">
        <v>0</v>
      </c>
      <c r="I3768">
        <v>48</v>
      </c>
      <c r="J3768">
        <v>0</v>
      </c>
    </row>
    <row r="3770" spans="1:10" x14ac:dyDescent="0.3">
      <c r="A3770">
        <v>9781405876803</v>
      </c>
      <c r="B3770" t="s">
        <v>2715</v>
      </c>
      <c r="D3770">
        <v>5</v>
      </c>
      <c r="E3770">
        <v>0</v>
      </c>
      <c r="F3770">
        <v>2</v>
      </c>
      <c r="G3770">
        <v>3</v>
      </c>
      <c r="H3770">
        <v>0</v>
      </c>
      <c r="I3770">
        <v>40</v>
      </c>
      <c r="J3770">
        <v>120</v>
      </c>
    </row>
    <row r="3772" spans="1:10" x14ac:dyDescent="0.3">
      <c r="A3772">
        <v>9781408258361</v>
      </c>
      <c r="B3772" t="s">
        <v>2716</v>
      </c>
      <c r="D3772">
        <v>1</v>
      </c>
      <c r="E3772">
        <v>0</v>
      </c>
      <c r="F3772">
        <v>0</v>
      </c>
      <c r="G3772">
        <v>1</v>
      </c>
      <c r="H3772">
        <v>0</v>
      </c>
      <c r="I3772">
        <v>32</v>
      </c>
      <c r="J3772">
        <v>32</v>
      </c>
    </row>
    <row r="3774" spans="1:10" x14ac:dyDescent="0.3">
      <c r="A3774">
        <v>9781408258378</v>
      </c>
      <c r="B3774" t="s">
        <v>2717</v>
      </c>
      <c r="D3774">
        <v>1</v>
      </c>
      <c r="E3774">
        <v>2</v>
      </c>
      <c r="F3774">
        <v>3</v>
      </c>
      <c r="G3774">
        <v>0</v>
      </c>
      <c r="H3774">
        <v>0</v>
      </c>
      <c r="I3774">
        <v>32</v>
      </c>
      <c r="J3774">
        <v>0</v>
      </c>
    </row>
    <row r="3776" spans="1:10" x14ac:dyDescent="0.3">
      <c r="A3776">
        <v>9781408258385</v>
      </c>
      <c r="B3776" t="s">
        <v>2718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34.950000000000003</v>
      </c>
      <c r="J3776">
        <v>0</v>
      </c>
    </row>
    <row r="3778" spans="1:10" x14ac:dyDescent="0.3">
      <c r="A3778">
        <v>9781408258392</v>
      </c>
      <c r="B3778" t="s">
        <v>2719</v>
      </c>
      <c r="D3778">
        <v>0</v>
      </c>
      <c r="E3778">
        <v>1</v>
      </c>
      <c r="F3778">
        <v>1</v>
      </c>
      <c r="G3778">
        <v>0</v>
      </c>
      <c r="H3778">
        <v>0</v>
      </c>
      <c r="I3778">
        <v>34.950000000000003</v>
      </c>
      <c r="J3778">
        <v>0</v>
      </c>
    </row>
    <row r="3780" spans="1:10" x14ac:dyDescent="0.3">
      <c r="A3780">
        <v>9781408284421</v>
      </c>
      <c r="B3780" t="s">
        <v>2720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23.8</v>
      </c>
      <c r="J3780">
        <v>0</v>
      </c>
    </row>
    <row r="3782" spans="1:10" x14ac:dyDescent="0.3">
      <c r="A3782">
        <v>9781408298466</v>
      </c>
      <c r="B3782" t="s">
        <v>2721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23.8</v>
      </c>
      <c r="J3782">
        <v>0</v>
      </c>
    </row>
    <row r="3784" spans="1:10" x14ac:dyDescent="0.3">
      <c r="A3784" t="s">
        <v>2722</v>
      </c>
      <c r="B3784" t="s">
        <v>2723</v>
      </c>
      <c r="C3784" t="s">
        <v>19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</row>
    <row r="3786" spans="1:10" x14ac:dyDescent="0.3">
      <c r="A3786" t="s">
        <v>2724</v>
      </c>
      <c r="B3786" t="s">
        <v>2725</v>
      </c>
      <c r="C3786" t="s">
        <v>19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</row>
    <row r="3788" spans="1:10" x14ac:dyDescent="0.3">
      <c r="A3788" t="s">
        <v>2726</v>
      </c>
      <c r="B3788" t="s">
        <v>2727</v>
      </c>
      <c r="C3788" t="s">
        <v>19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</row>
    <row r="3790" spans="1:10" x14ac:dyDescent="0.3">
      <c r="A3790" t="s">
        <v>2728</v>
      </c>
      <c r="B3790" t="s">
        <v>2729</v>
      </c>
      <c r="C3790" t="s">
        <v>19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</row>
    <row r="3792" spans="1:10" x14ac:dyDescent="0.3">
      <c r="A3792" t="s">
        <v>2730</v>
      </c>
      <c r="B3792" t="s">
        <v>2730</v>
      </c>
      <c r="D3792">
        <v>47</v>
      </c>
      <c r="E3792">
        <v>1510</v>
      </c>
      <c r="F3792">
        <v>1388</v>
      </c>
      <c r="G3792">
        <v>169</v>
      </c>
      <c r="H3792">
        <v>0</v>
      </c>
      <c r="J3792">
        <v>3368.5</v>
      </c>
    </row>
    <row r="3794" spans="1:10" x14ac:dyDescent="0.3">
      <c r="A3794">
        <v>9780194005388</v>
      </c>
      <c r="B3794" t="s">
        <v>2731</v>
      </c>
      <c r="D3794">
        <v>1</v>
      </c>
      <c r="E3794">
        <v>5</v>
      </c>
      <c r="F3794">
        <v>3</v>
      </c>
      <c r="G3794">
        <v>3</v>
      </c>
      <c r="H3794">
        <v>0</v>
      </c>
      <c r="I3794">
        <v>9.75</v>
      </c>
      <c r="J3794">
        <v>29.25</v>
      </c>
    </row>
    <row r="3796" spans="1:10" x14ac:dyDescent="0.3">
      <c r="A3796">
        <v>9780194005449</v>
      </c>
      <c r="B3796" t="s">
        <v>2732</v>
      </c>
      <c r="D3796">
        <v>1</v>
      </c>
      <c r="E3796">
        <v>5</v>
      </c>
      <c r="F3796">
        <v>3</v>
      </c>
      <c r="G3796">
        <v>3</v>
      </c>
      <c r="H3796">
        <v>0</v>
      </c>
      <c r="I3796">
        <v>18.75</v>
      </c>
      <c r="J3796">
        <v>56.25</v>
      </c>
    </row>
    <row r="3798" spans="1:10" x14ac:dyDescent="0.3">
      <c r="A3798">
        <v>9780194392990</v>
      </c>
      <c r="B3798" t="s">
        <v>2733</v>
      </c>
      <c r="C3798" t="s">
        <v>19</v>
      </c>
      <c r="D3798">
        <v>0</v>
      </c>
      <c r="E3798">
        <v>1</v>
      </c>
      <c r="F3798">
        <v>1</v>
      </c>
      <c r="G3798">
        <v>0</v>
      </c>
      <c r="H3798">
        <v>0</v>
      </c>
      <c r="I3798">
        <v>33.5</v>
      </c>
      <c r="J3798">
        <v>0</v>
      </c>
    </row>
    <row r="3800" spans="1:10" x14ac:dyDescent="0.3">
      <c r="A3800">
        <v>9780194393027</v>
      </c>
      <c r="B3800" t="s">
        <v>2734</v>
      </c>
      <c r="C3800" t="s">
        <v>19</v>
      </c>
      <c r="D3800">
        <v>0</v>
      </c>
      <c r="E3800">
        <v>1</v>
      </c>
      <c r="F3800">
        <v>1</v>
      </c>
      <c r="G3800">
        <v>0</v>
      </c>
      <c r="H3800">
        <v>0</v>
      </c>
      <c r="I3800">
        <v>15.5</v>
      </c>
      <c r="J3800">
        <v>0</v>
      </c>
    </row>
    <row r="3802" spans="1:10" x14ac:dyDescent="0.3">
      <c r="A3802">
        <v>9780194394321</v>
      </c>
      <c r="B3802" t="s">
        <v>2735</v>
      </c>
      <c r="C3802" t="s">
        <v>19</v>
      </c>
      <c r="D3802">
        <v>1</v>
      </c>
      <c r="E3802">
        <v>1</v>
      </c>
      <c r="F3802">
        <v>2</v>
      </c>
      <c r="G3802">
        <v>0</v>
      </c>
      <c r="H3802">
        <v>0</v>
      </c>
      <c r="I3802">
        <v>21.5</v>
      </c>
      <c r="J3802">
        <v>0</v>
      </c>
    </row>
    <row r="3804" spans="1:10" x14ac:dyDescent="0.3">
      <c r="A3804">
        <v>9780194432368</v>
      </c>
      <c r="B3804" t="s">
        <v>2736</v>
      </c>
      <c r="C3804" t="s">
        <v>19</v>
      </c>
      <c r="D3804">
        <v>5</v>
      </c>
      <c r="E3804">
        <v>0</v>
      </c>
      <c r="F3804">
        <v>5</v>
      </c>
      <c r="G3804">
        <v>0</v>
      </c>
      <c r="H3804">
        <v>0</v>
      </c>
      <c r="I3804">
        <v>22.5</v>
      </c>
      <c r="J3804">
        <v>0</v>
      </c>
    </row>
    <row r="3806" spans="1:10" x14ac:dyDescent="0.3">
      <c r="A3806">
        <v>9780194432399</v>
      </c>
      <c r="B3806" t="s">
        <v>2737</v>
      </c>
      <c r="C3806" t="s">
        <v>19</v>
      </c>
      <c r="D3806">
        <v>1</v>
      </c>
      <c r="E3806">
        <v>23</v>
      </c>
      <c r="F3806">
        <v>24</v>
      </c>
      <c r="G3806">
        <v>0</v>
      </c>
      <c r="H3806">
        <v>0</v>
      </c>
      <c r="I3806">
        <v>13.5</v>
      </c>
      <c r="J3806">
        <v>0</v>
      </c>
    </row>
    <row r="3808" spans="1:10" x14ac:dyDescent="0.3">
      <c r="A3808">
        <v>9780194432474</v>
      </c>
      <c r="B3808" t="s">
        <v>2738</v>
      </c>
      <c r="C3808" t="s">
        <v>19</v>
      </c>
      <c r="D3808">
        <v>4</v>
      </c>
      <c r="E3808">
        <v>33</v>
      </c>
      <c r="F3808">
        <v>35</v>
      </c>
      <c r="G3808">
        <v>2</v>
      </c>
      <c r="H3808">
        <v>0</v>
      </c>
      <c r="I3808">
        <v>23.75</v>
      </c>
      <c r="J3808">
        <v>47.5</v>
      </c>
    </row>
    <row r="3810" spans="1:10" x14ac:dyDescent="0.3">
      <c r="A3810">
        <v>9780194432504</v>
      </c>
      <c r="B3810" t="s">
        <v>2739</v>
      </c>
      <c r="C3810" t="s">
        <v>19</v>
      </c>
      <c r="D3810">
        <v>6</v>
      </c>
      <c r="E3810">
        <v>32</v>
      </c>
      <c r="F3810">
        <v>36</v>
      </c>
      <c r="G3810">
        <v>2</v>
      </c>
      <c r="H3810">
        <v>0</v>
      </c>
      <c r="I3810">
        <v>14.25</v>
      </c>
      <c r="J3810">
        <v>28.5</v>
      </c>
    </row>
    <row r="3812" spans="1:10" x14ac:dyDescent="0.3">
      <c r="A3812">
        <v>9780194551502</v>
      </c>
      <c r="B3812" t="s">
        <v>2740</v>
      </c>
      <c r="C3812" t="s">
        <v>19</v>
      </c>
      <c r="D3812">
        <v>8</v>
      </c>
      <c r="E3812">
        <v>44</v>
      </c>
      <c r="F3812">
        <v>48</v>
      </c>
      <c r="G3812">
        <v>4</v>
      </c>
      <c r="H3812">
        <v>0</v>
      </c>
      <c r="I3812">
        <v>32.25</v>
      </c>
      <c r="J3812">
        <v>129</v>
      </c>
    </row>
    <row r="3814" spans="1:10" x14ac:dyDescent="0.3">
      <c r="A3814">
        <v>9780194551557</v>
      </c>
      <c r="B3814" t="s">
        <v>2741</v>
      </c>
      <c r="D3814">
        <v>2</v>
      </c>
      <c r="E3814">
        <v>58</v>
      </c>
      <c r="F3814">
        <v>59</v>
      </c>
      <c r="G3814">
        <v>1</v>
      </c>
      <c r="H3814">
        <v>0</v>
      </c>
      <c r="I3814">
        <v>22.75</v>
      </c>
      <c r="J3814">
        <v>22.75</v>
      </c>
    </row>
    <row r="3816" spans="1:10" x14ac:dyDescent="0.3">
      <c r="A3816">
        <v>9780194551656</v>
      </c>
      <c r="B3816" t="s">
        <v>2742</v>
      </c>
      <c r="C3816" t="s">
        <v>19</v>
      </c>
      <c r="D3816">
        <v>2</v>
      </c>
      <c r="E3816">
        <v>46</v>
      </c>
      <c r="F3816">
        <v>47</v>
      </c>
      <c r="G3816">
        <v>1</v>
      </c>
      <c r="H3816">
        <v>0</v>
      </c>
      <c r="I3816">
        <v>32.25</v>
      </c>
      <c r="J3816">
        <v>32.25</v>
      </c>
    </row>
    <row r="3818" spans="1:10" x14ac:dyDescent="0.3">
      <c r="A3818">
        <v>9780194551700</v>
      </c>
      <c r="B3818" t="s">
        <v>2743</v>
      </c>
      <c r="D3818">
        <v>2</v>
      </c>
      <c r="E3818">
        <v>60</v>
      </c>
      <c r="F3818">
        <v>62</v>
      </c>
      <c r="G3818">
        <v>0</v>
      </c>
      <c r="H3818">
        <v>0</v>
      </c>
      <c r="I3818">
        <v>23.25</v>
      </c>
      <c r="J3818">
        <v>0</v>
      </c>
    </row>
    <row r="3820" spans="1:10" x14ac:dyDescent="0.3">
      <c r="A3820">
        <v>9780194551953</v>
      </c>
      <c r="B3820" t="s">
        <v>2744</v>
      </c>
      <c r="D3820">
        <v>2</v>
      </c>
      <c r="E3820">
        <v>19</v>
      </c>
      <c r="F3820">
        <v>13</v>
      </c>
      <c r="G3820">
        <v>8</v>
      </c>
      <c r="H3820">
        <v>0</v>
      </c>
      <c r="I3820">
        <v>32.25</v>
      </c>
      <c r="J3820">
        <v>258</v>
      </c>
    </row>
    <row r="3822" spans="1:10" x14ac:dyDescent="0.3">
      <c r="A3822">
        <v>9780194552004</v>
      </c>
      <c r="B3822" t="s">
        <v>2745</v>
      </c>
      <c r="C3822" t="s">
        <v>19</v>
      </c>
      <c r="D3822">
        <v>0</v>
      </c>
      <c r="E3822">
        <v>42</v>
      </c>
      <c r="F3822">
        <v>33</v>
      </c>
      <c r="G3822">
        <v>9</v>
      </c>
      <c r="H3822">
        <v>0</v>
      </c>
      <c r="I3822">
        <v>23.25</v>
      </c>
      <c r="J3822">
        <v>209.25</v>
      </c>
    </row>
    <row r="3824" spans="1:10" x14ac:dyDescent="0.3">
      <c r="A3824">
        <v>9780194552882</v>
      </c>
      <c r="B3824" t="s">
        <v>2746</v>
      </c>
      <c r="D3824">
        <v>0</v>
      </c>
      <c r="E3824">
        <v>33</v>
      </c>
      <c r="F3824">
        <v>27</v>
      </c>
      <c r="G3824">
        <v>6</v>
      </c>
      <c r="H3824">
        <v>0</v>
      </c>
      <c r="I3824">
        <v>32.25</v>
      </c>
      <c r="J3824">
        <v>193.5</v>
      </c>
    </row>
    <row r="3826" spans="1:10" x14ac:dyDescent="0.3">
      <c r="A3826">
        <v>9780194553674</v>
      </c>
      <c r="B3826" t="s">
        <v>2747</v>
      </c>
      <c r="D3826">
        <v>3</v>
      </c>
      <c r="E3826">
        <v>40</v>
      </c>
      <c r="F3826">
        <v>42</v>
      </c>
      <c r="G3826">
        <v>1</v>
      </c>
      <c r="H3826">
        <v>0</v>
      </c>
      <c r="I3826">
        <v>23.25</v>
      </c>
      <c r="J3826">
        <v>23.25</v>
      </c>
    </row>
    <row r="3828" spans="1:10" x14ac:dyDescent="0.3">
      <c r="A3828">
        <v>9780194618144</v>
      </c>
      <c r="B3828" t="s">
        <v>2748</v>
      </c>
      <c r="C3828" t="s">
        <v>19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23.5</v>
      </c>
      <c r="J3828">
        <v>0</v>
      </c>
    </row>
    <row r="3830" spans="1:10" x14ac:dyDescent="0.3">
      <c r="A3830">
        <v>9780194640947</v>
      </c>
      <c r="B3830" t="s">
        <v>2749</v>
      </c>
      <c r="C3830" t="s">
        <v>19</v>
      </c>
      <c r="D3830">
        <v>0</v>
      </c>
      <c r="E3830">
        <v>2</v>
      </c>
      <c r="F3830">
        <v>2</v>
      </c>
      <c r="G3830">
        <v>0</v>
      </c>
      <c r="H3830">
        <v>0</v>
      </c>
      <c r="I3830">
        <v>15.25</v>
      </c>
      <c r="J3830">
        <v>0</v>
      </c>
    </row>
    <row r="3832" spans="1:10" x14ac:dyDescent="0.3">
      <c r="A3832">
        <v>9780194640954</v>
      </c>
      <c r="B3832" t="s">
        <v>2750</v>
      </c>
      <c r="C3832" t="s">
        <v>19</v>
      </c>
      <c r="D3832">
        <v>0</v>
      </c>
      <c r="E3832">
        <v>2</v>
      </c>
      <c r="F3832">
        <v>2</v>
      </c>
      <c r="G3832">
        <v>0</v>
      </c>
      <c r="H3832">
        <v>0</v>
      </c>
      <c r="I3832">
        <v>18.25</v>
      </c>
      <c r="J3832">
        <v>0</v>
      </c>
    </row>
    <row r="3834" spans="1:10" x14ac:dyDescent="0.3">
      <c r="A3834">
        <v>9780194640961</v>
      </c>
      <c r="B3834" t="s">
        <v>2751</v>
      </c>
      <c r="D3834">
        <v>5</v>
      </c>
      <c r="E3834">
        <v>0</v>
      </c>
      <c r="F3834">
        <v>1</v>
      </c>
      <c r="G3834">
        <v>4</v>
      </c>
      <c r="H3834">
        <v>0</v>
      </c>
      <c r="I3834">
        <v>15.25</v>
      </c>
      <c r="J3834">
        <v>61</v>
      </c>
    </row>
    <row r="3836" spans="1:10" x14ac:dyDescent="0.3">
      <c r="A3836">
        <v>9780194640978</v>
      </c>
      <c r="B3836" t="s">
        <v>2752</v>
      </c>
      <c r="C3836" t="s">
        <v>19</v>
      </c>
      <c r="D3836">
        <v>0</v>
      </c>
      <c r="E3836">
        <v>11</v>
      </c>
      <c r="F3836">
        <v>10</v>
      </c>
      <c r="G3836">
        <v>1</v>
      </c>
      <c r="H3836">
        <v>0</v>
      </c>
      <c r="I3836">
        <v>18.25</v>
      </c>
      <c r="J3836">
        <v>18.25</v>
      </c>
    </row>
    <row r="3838" spans="1:10" x14ac:dyDescent="0.3">
      <c r="A3838">
        <v>9780194640985</v>
      </c>
      <c r="B3838" t="s">
        <v>2753</v>
      </c>
      <c r="D3838">
        <v>-4</v>
      </c>
      <c r="E3838">
        <v>15</v>
      </c>
      <c r="F3838">
        <v>11</v>
      </c>
      <c r="G3838">
        <v>0</v>
      </c>
      <c r="H3838">
        <v>0</v>
      </c>
      <c r="I3838">
        <v>18.25</v>
      </c>
      <c r="J3838">
        <v>0</v>
      </c>
    </row>
    <row r="3840" spans="1:10" x14ac:dyDescent="0.3">
      <c r="A3840">
        <v>9780194641432</v>
      </c>
      <c r="B3840" t="s">
        <v>2754</v>
      </c>
      <c r="C3840" t="s">
        <v>19</v>
      </c>
      <c r="D3840">
        <v>0</v>
      </c>
      <c r="E3840">
        <v>2</v>
      </c>
      <c r="F3840">
        <v>2</v>
      </c>
      <c r="G3840">
        <v>0</v>
      </c>
      <c r="H3840">
        <v>0</v>
      </c>
      <c r="I3840">
        <v>17.5</v>
      </c>
      <c r="J3840">
        <v>0</v>
      </c>
    </row>
    <row r="3842" spans="1:10" x14ac:dyDescent="0.3">
      <c r="A3842">
        <v>9780194641456</v>
      </c>
      <c r="B3842" t="s">
        <v>2755</v>
      </c>
      <c r="D3842">
        <v>5</v>
      </c>
      <c r="E3842">
        <v>0</v>
      </c>
      <c r="F3842">
        <v>1</v>
      </c>
      <c r="G3842">
        <v>4</v>
      </c>
      <c r="H3842">
        <v>0</v>
      </c>
      <c r="I3842">
        <v>18</v>
      </c>
      <c r="J3842">
        <v>72</v>
      </c>
    </row>
    <row r="3844" spans="1:10" x14ac:dyDescent="0.3">
      <c r="A3844">
        <v>9780194641463</v>
      </c>
      <c r="B3844" t="s">
        <v>2756</v>
      </c>
      <c r="C3844" t="s">
        <v>19</v>
      </c>
      <c r="D3844">
        <v>2</v>
      </c>
      <c r="E3844">
        <v>11</v>
      </c>
      <c r="F3844">
        <v>11</v>
      </c>
      <c r="G3844">
        <v>2</v>
      </c>
      <c r="H3844">
        <v>0</v>
      </c>
      <c r="I3844">
        <v>21.5</v>
      </c>
      <c r="J3844">
        <v>43</v>
      </c>
    </row>
    <row r="3846" spans="1:10" x14ac:dyDescent="0.3">
      <c r="A3846">
        <v>9780194641470</v>
      </c>
      <c r="B3846" t="s">
        <v>2757</v>
      </c>
      <c r="D3846">
        <v>-3</v>
      </c>
      <c r="E3846">
        <v>14</v>
      </c>
      <c r="F3846">
        <v>11</v>
      </c>
      <c r="G3846">
        <v>0</v>
      </c>
      <c r="H3846">
        <v>0</v>
      </c>
      <c r="I3846">
        <v>22.5</v>
      </c>
      <c r="J3846">
        <v>0</v>
      </c>
    </row>
    <row r="3848" spans="1:10" x14ac:dyDescent="0.3">
      <c r="A3848">
        <v>9780194768658</v>
      </c>
      <c r="B3848" t="s">
        <v>2758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15</v>
      </c>
      <c r="J3848">
        <v>0</v>
      </c>
    </row>
    <row r="3850" spans="1:10" x14ac:dyDescent="0.3">
      <c r="A3850">
        <v>9780194769006</v>
      </c>
      <c r="B3850" t="s">
        <v>2759</v>
      </c>
      <c r="C3850" t="s">
        <v>19</v>
      </c>
      <c r="D3850">
        <v>2</v>
      </c>
      <c r="E3850">
        <v>1</v>
      </c>
      <c r="F3850">
        <v>1</v>
      </c>
      <c r="G3850">
        <v>2</v>
      </c>
      <c r="H3850">
        <v>0</v>
      </c>
      <c r="I3850">
        <v>16</v>
      </c>
      <c r="J3850">
        <v>32</v>
      </c>
    </row>
    <row r="3852" spans="1:10" x14ac:dyDescent="0.3">
      <c r="A3852">
        <v>9780194769570</v>
      </c>
      <c r="B3852" t="s">
        <v>2760</v>
      </c>
      <c r="C3852" t="s">
        <v>19</v>
      </c>
      <c r="D3852">
        <v>1</v>
      </c>
      <c r="E3852">
        <v>0</v>
      </c>
      <c r="F3852">
        <v>0</v>
      </c>
      <c r="G3852">
        <v>1</v>
      </c>
      <c r="H3852">
        <v>0</v>
      </c>
      <c r="I3852">
        <v>14.5</v>
      </c>
      <c r="J3852">
        <v>14.5</v>
      </c>
    </row>
    <row r="3854" spans="1:10" x14ac:dyDescent="0.3">
      <c r="A3854">
        <v>9780194769662</v>
      </c>
      <c r="B3854" t="s">
        <v>2761</v>
      </c>
      <c r="D3854">
        <v>0</v>
      </c>
      <c r="E3854">
        <v>10</v>
      </c>
      <c r="F3854">
        <v>10</v>
      </c>
      <c r="G3854">
        <v>0</v>
      </c>
      <c r="H3854">
        <v>0</v>
      </c>
      <c r="I3854">
        <v>29</v>
      </c>
      <c r="J3854">
        <v>0</v>
      </c>
    </row>
    <row r="3856" spans="1:10" x14ac:dyDescent="0.3">
      <c r="A3856">
        <v>9780194770019</v>
      </c>
      <c r="B3856" t="s">
        <v>2762</v>
      </c>
      <c r="D3856">
        <v>0</v>
      </c>
      <c r="E3856">
        <v>3</v>
      </c>
      <c r="F3856">
        <v>3</v>
      </c>
      <c r="G3856">
        <v>0</v>
      </c>
      <c r="H3856">
        <v>0</v>
      </c>
      <c r="I3856">
        <v>29</v>
      </c>
      <c r="J3856">
        <v>0</v>
      </c>
    </row>
    <row r="3858" spans="1:10" x14ac:dyDescent="0.3">
      <c r="A3858">
        <v>9780194770200</v>
      </c>
      <c r="B3858" t="s">
        <v>2763</v>
      </c>
      <c r="D3858">
        <v>1</v>
      </c>
      <c r="E3858">
        <v>14</v>
      </c>
      <c r="F3858">
        <v>9</v>
      </c>
      <c r="G3858">
        <v>6</v>
      </c>
      <c r="H3858">
        <v>0</v>
      </c>
      <c r="I3858">
        <v>30</v>
      </c>
      <c r="J3858">
        <v>180</v>
      </c>
    </row>
    <row r="3860" spans="1:10" x14ac:dyDescent="0.3">
      <c r="A3860">
        <v>9780194770224</v>
      </c>
      <c r="B3860" t="s">
        <v>2764</v>
      </c>
      <c r="D3860">
        <v>1</v>
      </c>
      <c r="E3860">
        <v>9</v>
      </c>
      <c r="F3860">
        <v>10</v>
      </c>
      <c r="G3860">
        <v>0</v>
      </c>
      <c r="H3860">
        <v>0</v>
      </c>
      <c r="I3860">
        <v>19</v>
      </c>
      <c r="J3860">
        <v>0</v>
      </c>
    </row>
    <row r="3862" spans="1:10" x14ac:dyDescent="0.3">
      <c r="A3862">
        <v>9780194770538</v>
      </c>
      <c r="B3862" t="s">
        <v>2765</v>
      </c>
      <c r="D3862">
        <v>1</v>
      </c>
      <c r="E3862">
        <v>14</v>
      </c>
      <c r="F3862">
        <v>15</v>
      </c>
      <c r="G3862">
        <v>0</v>
      </c>
      <c r="H3862">
        <v>0</v>
      </c>
      <c r="I3862">
        <v>18</v>
      </c>
      <c r="J3862">
        <v>0</v>
      </c>
    </row>
    <row r="3864" spans="1:10" x14ac:dyDescent="0.3">
      <c r="A3864">
        <v>9780194803038</v>
      </c>
      <c r="B3864" t="s">
        <v>2766</v>
      </c>
      <c r="C3864" t="s">
        <v>19</v>
      </c>
      <c r="D3864">
        <v>-1</v>
      </c>
      <c r="E3864">
        <v>1</v>
      </c>
      <c r="F3864">
        <v>0</v>
      </c>
      <c r="G3864">
        <v>0</v>
      </c>
      <c r="H3864">
        <v>0</v>
      </c>
      <c r="I3864">
        <v>14.75</v>
      </c>
      <c r="J3864">
        <v>0</v>
      </c>
    </row>
    <row r="3866" spans="1:10" x14ac:dyDescent="0.3">
      <c r="A3866">
        <v>9780194803090</v>
      </c>
      <c r="B3866" t="s">
        <v>2767</v>
      </c>
      <c r="C3866" t="s">
        <v>19</v>
      </c>
      <c r="D3866">
        <v>-1</v>
      </c>
      <c r="E3866">
        <v>2</v>
      </c>
      <c r="F3866">
        <v>1</v>
      </c>
      <c r="G3866">
        <v>0</v>
      </c>
      <c r="H3866">
        <v>0</v>
      </c>
      <c r="I3866">
        <v>23</v>
      </c>
      <c r="J3866">
        <v>0</v>
      </c>
    </row>
    <row r="3868" spans="1:10" x14ac:dyDescent="0.3">
      <c r="A3868">
        <v>9780194808026</v>
      </c>
      <c r="B3868" t="s">
        <v>2768</v>
      </c>
      <c r="C3868" t="s">
        <v>19</v>
      </c>
      <c r="D3868">
        <v>2</v>
      </c>
      <c r="E3868">
        <v>88</v>
      </c>
      <c r="F3868">
        <v>86</v>
      </c>
      <c r="G3868">
        <v>4</v>
      </c>
      <c r="H3868">
        <v>0</v>
      </c>
      <c r="I3868">
        <v>14.75</v>
      </c>
      <c r="J3868">
        <v>59</v>
      </c>
    </row>
    <row r="3870" spans="1:10" x14ac:dyDescent="0.3">
      <c r="A3870">
        <v>9780194808040</v>
      </c>
      <c r="B3870" t="s">
        <v>2769</v>
      </c>
      <c r="C3870" t="s">
        <v>19</v>
      </c>
      <c r="D3870">
        <v>1</v>
      </c>
      <c r="E3870">
        <v>109</v>
      </c>
      <c r="F3870">
        <v>107</v>
      </c>
      <c r="G3870">
        <v>3</v>
      </c>
      <c r="H3870">
        <v>0</v>
      </c>
      <c r="I3870">
        <v>14.75</v>
      </c>
      <c r="J3870">
        <v>44.25</v>
      </c>
    </row>
    <row r="3872" spans="1:10" x14ac:dyDescent="0.3">
      <c r="A3872">
        <v>9780194808064</v>
      </c>
      <c r="B3872" t="s">
        <v>2770</v>
      </c>
      <c r="C3872" t="s">
        <v>19</v>
      </c>
      <c r="D3872">
        <v>-2</v>
      </c>
      <c r="E3872">
        <v>104</v>
      </c>
      <c r="F3872">
        <v>97</v>
      </c>
      <c r="G3872">
        <v>5</v>
      </c>
      <c r="H3872">
        <v>0</v>
      </c>
      <c r="I3872">
        <v>14.75</v>
      </c>
      <c r="J3872">
        <v>73.75</v>
      </c>
    </row>
    <row r="3874" spans="1:10" x14ac:dyDescent="0.3">
      <c r="A3874">
        <v>9780194808088</v>
      </c>
      <c r="B3874" t="s">
        <v>2771</v>
      </c>
      <c r="C3874" t="s">
        <v>19</v>
      </c>
      <c r="D3874">
        <v>2</v>
      </c>
      <c r="E3874">
        <v>129</v>
      </c>
      <c r="F3874">
        <v>129</v>
      </c>
      <c r="G3874">
        <v>2</v>
      </c>
      <c r="H3874">
        <v>0</v>
      </c>
      <c r="I3874">
        <v>14.75</v>
      </c>
      <c r="J3874">
        <v>29.5</v>
      </c>
    </row>
    <row r="3876" spans="1:10" x14ac:dyDescent="0.3">
      <c r="A3876">
        <v>9780194808101</v>
      </c>
      <c r="B3876" t="s">
        <v>2772</v>
      </c>
      <c r="C3876" t="s">
        <v>19</v>
      </c>
      <c r="D3876">
        <v>2</v>
      </c>
      <c r="E3876">
        <v>65</v>
      </c>
      <c r="F3876">
        <v>15</v>
      </c>
      <c r="G3876">
        <v>52</v>
      </c>
      <c r="H3876">
        <v>0</v>
      </c>
      <c r="I3876">
        <v>14.75</v>
      </c>
      <c r="J3876">
        <v>767</v>
      </c>
    </row>
    <row r="3878" spans="1:10" x14ac:dyDescent="0.3">
      <c r="A3878">
        <v>9780194808293</v>
      </c>
      <c r="B3878" t="s">
        <v>2773</v>
      </c>
      <c r="C3878" t="s">
        <v>19</v>
      </c>
      <c r="D3878">
        <v>1</v>
      </c>
      <c r="E3878">
        <v>86</v>
      </c>
      <c r="F3878">
        <v>86</v>
      </c>
      <c r="G3878">
        <v>1</v>
      </c>
      <c r="H3878">
        <v>0</v>
      </c>
      <c r="I3878">
        <v>22</v>
      </c>
      <c r="J3878">
        <v>22</v>
      </c>
    </row>
    <row r="3880" spans="1:10" x14ac:dyDescent="0.3">
      <c r="A3880">
        <v>9780194808309</v>
      </c>
      <c r="B3880" t="s">
        <v>2774</v>
      </c>
      <c r="C3880" t="s">
        <v>19</v>
      </c>
      <c r="D3880">
        <v>-3</v>
      </c>
      <c r="E3880">
        <v>109</v>
      </c>
      <c r="F3880">
        <v>102</v>
      </c>
      <c r="G3880">
        <v>4</v>
      </c>
      <c r="H3880">
        <v>0</v>
      </c>
      <c r="I3880">
        <v>22</v>
      </c>
      <c r="J3880">
        <v>88</v>
      </c>
    </row>
    <row r="3882" spans="1:10" x14ac:dyDescent="0.3">
      <c r="A3882">
        <v>9780194808316</v>
      </c>
      <c r="B3882" t="s">
        <v>2775</v>
      </c>
      <c r="C3882" t="s">
        <v>19</v>
      </c>
      <c r="D3882">
        <v>-3</v>
      </c>
      <c r="E3882">
        <v>96</v>
      </c>
      <c r="F3882">
        <v>88</v>
      </c>
      <c r="G3882">
        <v>5</v>
      </c>
      <c r="H3882">
        <v>0</v>
      </c>
      <c r="I3882">
        <v>23</v>
      </c>
      <c r="J3882">
        <v>115</v>
      </c>
    </row>
    <row r="3884" spans="1:10" x14ac:dyDescent="0.3">
      <c r="A3884">
        <v>9780194808323</v>
      </c>
      <c r="B3884" t="s">
        <v>2776</v>
      </c>
      <c r="C3884" t="s">
        <v>19</v>
      </c>
      <c r="D3884">
        <v>0</v>
      </c>
      <c r="E3884">
        <v>124</v>
      </c>
      <c r="F3884">
        <v>114</v>
      </c>
      <c r="G3884">
        <v>10</v>
      </c>
      <c r="H3884">
        <v>0</v>
      </c>
      <c r="I3884">
        <v>23</v>
      </c>
      <c r="J3884">
        <v>230</v>
      </c>
    </row>
    <row r="3886" spans="1:10" x14ac:dyDescent="0.3">
      <c r="A3886">
        <v>9780194808330</v>
      </c>
      <c r="B3886" t="s">
        <v>2777</v>
      </c>
      <c r="C3886" t="s">
        <v>19</v>
      </c>
      <c r="D3886">
        <v>-1</v>
      </c>
      <c r="E3886">
        <v>32</v>
      </c>
      <c r="F3886">
        <v>13</v>
      </c>
      <c r="G3886">
        <v>18</v>
      </c>
      <c r="H3886">
        <v>0</v>
      </c>
      <c r="I3886">
        <v>23</v>
      </c>
      <c r="J3886">
        <v>414</v>
      </c>
    </row>
    <row r="3888" spans="1:10" x14ac:dyDescent="0.3">
      <c r="A3888" t="s">
        <v>2778</v>
      </c>
      <c r="B3888" t="s">
        <v>2779</v>
      </c>
      <c r="D3888">
        <v>1</v>
      </c>
      <c r="E3888">
        <v>4</v>
      </c>
      <c r="F3888">
        <v>2</v>
      </c>
      <c r="G3888">
        <v>3</v>
      </c>
      <c r="H3888">
        <v>0</v>
      </c>
      <c r="I3888">
        <v>18.75</v>
      </c>
      <c r="J3888">
        <v>56.25</v>
      </c>
    </row>
    <row r="3890" spans="1:10" x14ac:dyDescent="0.3">
      <c r="A3890" t="s">
        <v>2780</v>
      </c>
      <c r="B3890" t="s">
        <v>2781</v>
      </c>
      <c r="D3890">
        <v>0</v>
      </c>
      <c r="E3890">
        <v>4</v>
      </c>
      <c r="F3890">
        <v>2</v>
      </c>
      <c r="G3890">
        <v>2</v>
      </c>
      <c r="H3890">
        <v>0</v>
      </c>
      <c r="I3890">
        <v>9.75</v>
      </c>
      <c r="J3890">
        <v>19.5</v>
      </c>
    </row>
    <row r="3892" spans="1:10" x14ac:dyDescent="0.3">
      <c r="A3892" t="s">
        <v>2782</v>
      </c>
      <c r="B3892" t="s">
        <v>2783</v>
      </c>
      <c r="C3892" t="s">
        <v>19</v>
      </c>
      <c r="D3892">
        <v>0</v>
      </c>
      <c r="E3892">
        <v>3</v>
      </c>
      <c r="F3892">
        <v>3</v>
      </c>
      <c r="G3892">
        <v>0</v>
      </c>
      <c r="H3892">
        <v>0</v>
      </c>
      <c r="I3892">
        <v>29</v>
      </c>
      <c r="J3892">
        <v>0</v>
      </c>
    </row>
    <row r="3894" spans="1:10" x14ac:dyDescent="0.3">
      <c r="A3894" t="s">
        <v>2784</v>
      </c>
      <c r="B3894" t="s">
        <v>2785</v>
      </c>
      <c r="C3894" t="s">
        <v>19</v>
      </c>
      <c r="D3894">
        <v>0</v>
      </c>
      <c r="E3894">
        <v>3</v>
      </c>
      <c r="F3894">
        <v>3</v>
      </c>
      <c r="G3894">
        <v>0</v>
      </c>
      <c r="H3894">
        <v>0</v>
      </c>
      <c r="I3894">
        <v>19</v>
      </c>
      <c r="J3894">
        <v>0</v>
      </c>
    </row>
    <row r="3896" spans="1:10" x14ac:dyDescent="0.3">
      <c r="A3896" t="s">
        <v>2786</v>
      </c>
      <c r="B3896" t="s">
        <v>2787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</row>
    <row r="3898" spans="1:10" x14ac:dyDescent="0.3">
      <c r="A3898" t="s">
        <v>2788</v>
      </c>
      <c r="B3898" t="s">
        <v>2789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24.75</v>
      </c>
      <c r="J3898">
        <v>0</v>
      </c>
    </row>
    <row r="3900" spans="1:10" x14ac:dyDescent="0.3">
      <c r="A3900" t="s">
        <v>2790</v>
      </c>
      <c r="B3900" t="s">
        <v>2790</v>
      </c>
      <c r="D3900">
        <v>55</v>
      </c>
      <c r="E3900">
        <v>123</v>
      </c>
      <c r="F3900">
        <v>116</v>
      </c>
      <c r="G3900">
        <v>62</v>
      </c>
      <c r="H3900">
        <v>0</v>
      </c>
      <c r="J3900">
        <v>789.65</v>
      </c>
    </row>
    <row r="3902" spans="1:10" x14ac:dyDescent="0.3">
      <c r="A3902" t="s">
        <v>2791</v>
      </c>
      <c r="B3902" t="s">
        <v>2792</v>
      </c>
      <c r="D3902">
        <v>3</v>
      </c>
      <c r="E3902">
        <v>21</v>
      </c>
      <c r="F3902">
        <v>13</v>
      </c>
      <c r="G3902">
        <v>11</v>
      </c>
      <c r="H3902">
        <v>0</v>
      </c>
      <c r="I3902">
        <v>6.5</v>
      </c>
      <c r="J3902">
        <v>71.5</v>
      </c>
    </row>
    <row r="3904" spans="1:10" x14ac:dyDescent="0.3">
      <c r="A3904" t="s">
        <v>2793</v>
      </c>
      <c r="B3904" t="s">
        <v>2794</v>
      </c>
      <c r="D3904">
        <v>2</v>
      </c>
      <c r="E3904">
        <v>26</v>
      </c>
      <c r="F3904">
        <v>15</v>
      </c>
      <c r="G3904">
        <v>13</v>
      </c>
      <c r="H3904">
        <v>0</v>
      </c>
      <c r="I3904">
        <v>17.350000000000001</v>
      </c>
      <c r="J3904">
        <v>225.55</v>
      </c>
    </row>
    <row r="3906" spans="1:10" x14ac:dyDescent="0.3">
      <c r="A3906" t="s">
        <v>2795</v>
      </c>
      <c r="B3906" t="s">
        <v>2796</v>
      </c>
      <c r="D3906">
        <v>8</v>
      </c>
      <c r="E3906">
        <v>10</v>
      </c>
      <c r="F3906">
        <v>13</v>
      </c>
      <c r="G3906">
        <v>5</v>
      </c>
      <c r="H3906">
        <v>0</v>
      </c>
      <c r="I3906">
        <v>6.5</v>
      </c>
      <c r="J3906">
        <v>32.5</v>
      </c>
    </row>
    <row r="3908" spans="1:10" x14ac:dyDescent="0.3">
      <c r="A3908" t="s">
        <v>2797</v>
      </c>
      <c r="B3908" t="s">
        <v>2798</v>
      </c>
      <c r="D3908">
        <v>5</v>
      </c>
      <c r="E3908">
        <v>11</v>
      </c>
      <c r="F3908">
        <v>16</v>
      </c>
      <c r="G3908">
        <v>0</v>
      </c>
      <c r="H3908">
        <v>0</v>
      </c>
      <c r="I3908">
        <v>7.3</v>
      </c>
      <c r="J3908">
        <v>0</v>
      </c>
    </row>
    <row r="3910" spans="1:10" x14ac:dyDescent="0.3">
      <c r="A3910" t="s">
        <v>2799</v>
      </c>
      <c r="B3910" t="s">
        <v>2800</v>
      </c>
      <c r="D3910">
        <v>6</v>
      </c>
      <c r="E3910">
        <v>2</v>
      </c>
      <c r="F3910">
        <v>5</v>
      </c>
      <c r="G3910">
        <v>3</v>
      </c>
      <c r="H3910">
        <v>0</v>
      </c>
      <c r="I3910">
        <v>24</v>
      </c>
      <c r="J3910">
        <v>72</v>
      </c>
    </row>
    <row r="3912" spans="1:10" x14ac:dyDescent="0.3">
      <c r="A3912" t="s">
        <v>2801</v>
      </c>
      <c r="B3912" t="s">
        <v>2802</v>
      </c>
      <c r="D3912">
        <v>8</v>
      </c>
      <c r="E3912">
        <v>5</v>
      </c>
      <c r="F3912">
        <v>10</v>
      </c>
      <c r="G3912">
        <v>3</v>
      </c>
      <c r="H3912">
        <v>0</v>
      </c>
      <c r="I3912">
        <v>5</v>
      </c>
      <c r="J3912">
        <v>15</v>
      </c>
    </row>
    <row r="3914" spans="1:10" x14ac:dyDescent="0.3">
      <c r="A3914" t="s">
        <v>2803</v>
      </c>
      <c r="B3914" t="s">
        <v>2804</v>
      </c>
      <c r="D3914">
        <v>3</v>
      </c>
      <c r="E3914">
        <v>4</v>
      </c>
      <c r="F3914">
        <v>6</v>
      </c>
      <c r="G3914">
        <v>1</v>
      </c>
      <c r="H3914">
        <v>0</v>
      </c>
      <c r="I3914">
        <v>9.4</v>
      </c>
      <c r="J3914">
        <v>9.4</v>
      </c>
    </row>
    <row r="3916" spans="1:10" x14ac:dyDescent="0.3">
      <c r="A3916" t="s">
        <v>2805</v>
      </c>
      <c r="B3916" t="s">
        <v>2806</v>
      </c>
      <c r="D3916">
        <v>4</v>
      </c>
      <c r="E3916">
        <v>5</v>
      </c>
      <c r="F3916">
        <v>6</v>
      </c>
      <c r="G3916">
        <v>3</v>
      </c>
      <c r="H3916">
        <v>0</v>
      </c>
      <c r="I3916">
        <v>8</v>
      </c>
      <c r="J3916">
        <v>24</v>
      </c>
    </row>
    <row r="3918" spans="1:10" x14ac:dyDescent="0.3">
      <c r="A3918" t="s">
        <v>2807</v>
      </c>
      <c r="B3918" t="s">
        <v>2808</v>
      </c>
      <c r="D3918">
        <v>2</v>
      </c>
      <c r="E3918">
        <v>19</v>
      </c>
      <c r="F3918">
        <v>11</v>
      </c>
      <c r="G3918">
        <v>10</v>
      </c>
      <c r="H3918">
        <v>0</v>
      </c>
      <c r="I3918">
        <v>13.65</v>
      </c>
      <c r="J3918">
        <v>136.5</v>
      </c>
    </row>
    <row r="3920" spans="1:10" x14ac:dyDescent="0.3">
      <c r="A3920" t="s">
        <v>2809</v>
      </c>
      <c r="B3920" t="s">
        <v>2810</v>
      </c>
      <c r="D3920">
        <v>5</v>
      </c>
      <c r="E3920">
        <v>2</v>
      </c>
      <c r="F3920">
        <v>5</v>
      </c>
      <c r="G3920">
        <v>2</v>
      </c>
      <c r="H3920">
        <v>0</v>
      </c>
      <c r="I3920">
        <v>18.600000000000001</v>
      </c>
      <c r="J3920">
        <v>37.200000000000003</v>
      </c>
    </row>
    <row r="3922" spans="1:10" x14ac:dyDescent="0.3">
      <c r="A3922" t="s">
        <v>2811</v>
      </c>
      <c r="B3922" t="s">
        <v>2812</v>
      </c>
      <c r="D3922">
        <v>1</v>
      </c>
      <c r="E3922">
        <v>13</v>
      </c>
      <c r="F3922">
        <v>6</v>
      </c>
      <c r="G3922">
        <v>8</v>
      </c>
      <c r="H3922">
        <v>0</v>
      </c>
      <c r="I3922">
        <v>14</v>
      </c>
      <c r="J3922">
        <v>112</v>
      </c>
    </row>
    <row r="3924" spans="1:10" x14ac:dyDescent="0.3">
      <c r="A3924" t="s">
        <v>2813</v>
      </c>
      <c r="B3924" t="s">
        <v>2814</v>
      </c>
      <c r="D3924">
        <v>8</v>
      </c>
      <c r="E3924">
        <v>5</v>
      </c>
      <c r="F3924">
        <v>10</v>
      </c>
      <c r="G3924">
        <v>3</v>
      </c>
      <c r="H3924">
        <v>0</v>
      </c>
      <c r="I3924">
        <v>18</v>
      </c>
      <c r="J3924">
        <v>54</v>
      </c>
    </row>
    <row r="3926" spans="1:10" x14ac:dyDescent="0.3">
      <c r="A3926" t="s">
        <v>2815</v>
      </c>
      <c r="B3926" t="s">
        <v>2815</v>
      </c>
      <c r="D3926">
        <v>64</v>
      </c>
      <c r="E3926">
        <v>132</v>
      </c>
      <c r="F3926">
        <v>167</v>
      </c>
      <c r="G3926">
        <v>29</v>
      </c>
      <c r="H3926">
        <v>0</v>
      </c>
      <c r="J3926">
        <v>564.25</v>
      </c>
    </row>
    <row r="3928" spans="1:10" x14ac:dyDescent="0.3">
      <c r="A3928" t="s">
        <v>2816</v>
      </c>
      <c r="B3928" t="s">
        <v>2817</v>
      </c>
      <c r="C3928" t="s">
        <v>19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</row>
    <row r="3930" spans="1:10" x14ac:dyDescent="0.3">
      <c r="A3930" t="s">
        <v>2818</v>
      </c>
      <c r="B3930" t="s">
        <v>2819</v>
      </c>
      <c r="C3930" t="s">
        <v>19</v>
      </c>
      <c r="D3930">
        <v>2</v>
      </c>
      <c r="E3930">
        <v>33</v>
      </c>
      <c r="F3930">
        <v>35</v>
      </c>
      <c r="G3930">
        <v>0</v>
      </c>
      <c r="H3930">
        <v>0</v>
      </c>
      <c r="I3930">
        <v>15.95</v>
      </c>
      <c r="J3930">
        <v>0</v>
      </c>
    </row>
    <row r="3932" spans="1:10" x14ac:dyDescent="0.3">
      <c r="A3932" t="s">
        <v>2820</v>
      </c>
      <c r="B3932" t="s">
        <v>2821</v>
      </c>
      <c r="C3932" t="s">
        <v>19</v>
      </c>
      <c r="D3932">
        <v>5</v>
      </c>
      <c r="E3932">
        <v>9</v>
      </c>
      <c r="F3932">
        <v>13</v>
      </c>
      <c r="G3932">
        <v>1</v>
      </c>
      <c r="H3932">
        <v>0</v>
      </c>
      <c r="I3932">
        <v>16.149999999999999</v>
      </c>
      <c r="J3932">
        <v>16.149999999999999</v>
      </c>
    </row>
    <row r="3934" spans="1:10" x14ac:dyDescent="0.3">
      <c r="A3934" t="s">
        <v>2822</v>
      </c>
      <c r="B3934" t="s">
        <v>2823</v>
      </c>
      <c r="C3934" t="s">
        <v>19</v>
      </c>
      <c r="D3934">
        <v>10</v>
      </c>
      <c r="E3934">
        <v>8</v>
      </c>
      <c r="F3934">
        <v>11</v>
      </c>
      <c r="G3934">
        <v>7</v>
      </c>
      <c r="H3934">
        <v>0</v>
      </c>
      <c r="I3934">
        <v>17.149999999999999</v>
      </c>
      <c r="J3934">
        <v>120.05</v>
      </c>
    </row>
    <row r="3936" spans="1:10" x14ac:dyDescent="0.3">
      <c r="A3936" t="s">
        <v>2824</v>
      </c>
      <c r="B3936" t="s">
        <v>2825</v>
      </c>
      <c r="C3936" t="s">
        <v>19</v>
      </c>
      <c r="D3936">
        <v>3</v>
      </c>
      <c r="E3936">
        <v>9</v>
      </c>
      <c r="F3936">
        <v>10</v>
      </c>
      <c r="G3936">
        <v>2</v>
      </c>
      <c r="H3936">
        <v>0</v>
      </c>
      <c r="I3936">
        <v>20</v>
      </c>
      <c r="J3936">
        <v>40</v>
      </c>
    </row>
    <row r="3938" spans="1:10" x14ac:dyDescent="0.3">
      <c r="A3938" t="s">
        <v>2826</v>
      </c>
      <c r="B3938" t="s">
        <v>2827</v>
      </c>
      <c r="C3938" t="s">
        <v>19</v>
      </c>
      <c r="D3938">
        <v>7</v>
      </c>
      <c r="E3938">
        <v>4</v>
      </c>
      <c r="F3938">
        <v>11</v>
      </c>
      <c r="G3938">
        <v>0</v>
      </c>
      <c r="H3938">
        <v>0</v>
      </c>
      <c r="I3938">
        <v>14.5</v>
      </c>
      <c r="J3938">
        <v>0</v>
      </c>
    </row>
    <row r="3940" spans="1:10" x14ac:dyDescent="0.3">
      <c r="A3940" t="s">
        <v>2828</v>
      </c>
      <c r="B3940" t="s">
        <v>2829</v>
      </c>
      <c r="C3940" t="s">
        <v>19</v>
      </c>
      <c r="D3940">
        <v>4</v>
      </c>
      <c r="E3940">
        <v>26</v>
      </c>
      <c r="F3940">
        <v>27</v>
      </c>
      <c r="G3940">
        <v>3</v>
      </c>
      <c r="H3940">
        <v>0</v>
      </c>
      <c r="I3940">
        <v>13.45</v>
      </c>
      <c r="J3940">
        <v>40.35</v>
      </c>
    </row>
    <row r="3942" spans="1:10" x14ac:dyDescent="0.3">
      <c r="A3942" t="s">
        <v>2830</v>
      </c>
      <c r="B3942" t="s">
        <v>2831</v>
      </c>
      <c r="C3942" t="s">
        <v>19</v>
      </c>
      <c r="D3942">
        <v>8</v>
      </c>
      <c r="E3942">
        <v>9</v>
      </c>
      <c r="F3942">
        <v>12</v>
      </c>
      <c r="G3942">
        <v>5</v>
      </c>
      <c r="H3942">
        <v>0</v>
      </c>
      <c r="I3942">
        <v>19.25</v>
      </c>
      <c r="J3942">
        <v>96.25</v>
      </c>
    </row>
    <row r="3944" spans="1:10" x14ac:dyDescent="0.3">
      <c r="A3944" t="s">
        <v>2832</v>
      </c>
      <c r="B3944" t="s">
        <v>2833</v>
      </c>
      <c r="C3944" t="s">
        <v>19</v>
      </c>
      <c r="D3944">
        <v>10</v>
      </c>
      <c r="E3944">
        <v>9</v>
      </c>
      <c r="F3944">
        <v>16</v>
      </c>
      <c r="G3944">
        <v>3</v>
      </c>
      <c r="H3944">
        <v>0</v>
      </c>
      <c r="I3944">
        <v>22.15</v>
      </c>
      <c r="J3944">
        <v>66.45</v>
      </c>
    </row>
    <row r="3946" spans="1:10" x14ac:dyDescent="0.3">
      <c r="A3946" t="s">
        <v>2834</v>
      </c>
      <c r="B3946" t="s">
        <v>2835</v>
      </c>
      <c r="C3946" t="s">
        <v>19</v>
      </c>
      <c r="D3946">
        <v>10</v>
      </c>
      <c r="E3946">
        <v>8</v>
      </c>
      <c r="F3946">
        <v>13</v>
      </c>
      <c r="G3946">
        <v>5</v>
      </c>
      <c r="H3946">
        <v>0</v>
      </c>
      <c r="I3946">
        <v>20</v>
      </c>
      <c r="J3946">
        <v>100</v>
      </c>
    </row>
    <row r="3948" spans="1:10" x14ac:dyDescent="0.3">
      <c r="A3948" t="s">
        <v>2836</v>
      </c>
      <c r="B3948" t="s">
        <v>2837</v>
      </c>
      <c r="C3948" t="s">
        <v>19</v>
      </c>
      <c r="D3948">
        <v>3</v>
      </c>
      <c r="E3948">
        <v>14</v>
      </c>
      <c r="F3948">
        <v>16</v>
      </c>
      <c r="G3948">
        <v>1</v>
      </c>
      <c r="H3948">
        <v>0</v>
      </c>
      <c r="I3948">
        <v>29</v>
      </c>
      <c r="J3948">
        <v>29</v>
      </c>
    </row>
    <row r="3950" spans="1:10" x14ac:dyDescent="0.3">
      <c r="A3950" t="s">
        <v>2838</v>
      </c>
      <c r="B3950" t="s">
        <v>2839</v>
      </c>
      <c r="C3950" t="s">
        <v>19</v>
      </c>
      <c r="D3950">
        <v>2</v>
      </c>
      <c r="E3950">
        <v>3</v>
      </c>
      <c r="F3950">
        <v>3</v>
      </c>
      <c r="G3950">
        <v>2</v>
      </c>
      <c r="H3950">
        <v>0</v>
      </c>
      <c r="I3950">
        <v>28</v>
      </c>
      <c r="J3950">
        <v>56</v>
      </c>
    </row>
    <row r="3952" spans="1:10" x14ac:dyDescent="0.3">
      <c r="A3952" t="s">
        <v>2840</v>
      </c>
      <c r="B3952" t="s">
        <v>2841</v>
      </c>
      <c r="C3952" t="s">
        <v>19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11.5</v>
      </c>
      <c r="J3952">
        <v>0</v>
      </c>
    </row>
    <row r="3954" spans="1:10" x14ac:dyDescent="0.3">
      <c r="A3954" t="s">
        <v>2842</v>
      </c>
      <c r="B3954" t="s">
        <v>2842</v>
      </c>
      <c r="D3954">
        <v>5</v>
      </c>
      <c r="E3954">
        <v>14</v>
      </c>
      <c r="F3954">
        <v>14</v>
      </c>
      <c r="G3954">
        <v>5</v>
      </c>
      <c r="H3954">
        <v>0</v>
      </c>
      <c r="J3954">
        <v>79.290000000000006</v>
      </c>
    </row>
    <row r="3956" spans="1:10" x14ac:dyDescent="0.3">
      <c r="A3956">
        <v>9789953512020</v>
      </c>
      <c r="B3956" t="s">
        <v>2843</v>
      </c>
      <c r="D3956">
        <v>0</v>
      </c>
      <c r="E3956">
        <v>2</v>
      </c>
      <c r="F3956">
        <v>2</v>
      </c>
      <c r="G3956">
        <v>0</v>
      </c>
      <c r="H3956">
        <v>0</v>
      </c>
      <c r="I3956">
        <v>13.5</v>
      </c>
      <c r="J3956">
        <v>0</v>
      </c>
    </row>
    <row r="3958" spans="1:10" x14ac:dyDescent="0.3">
      <c r="A3958">
        <v>9789953512044</v>
      </c>
      <c r="B3958" t="s">
        <v>2844</v>
      </c>
      <c r="D3958">
        <v>1</v>
      </c>
      <c r="E3958">
        <v>3</v>
      </c>
      <c r="F3958">
        <v>3</v>
      </c>
      <c r="G3958">
        <v>1</v>
      </c>
      <c r="H3958">
        <v>0</v>
      </c>
      <c r="I3958">
        <v>19.77</v>
      </c>
      <c r="J3958">
        <v>19.77</v>
      </c>
    </row>
    <row r="3960" spans="1:10" x14ac:dyDescent="0.3">
      <c r="A3960">
        <v>9789953512051</v>
      </c>
      <c r="B3960" t="s">
        <v>2845</v>
      </c>
      <c r="C3960" t="s">
        <v>19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19.77</v>
      </c>
      <c r="J3960">
        <v>0</v>
      </c>
    </row>
    <row r="3962" spans="1:10" x14ac:dyDescent="0.3">
      <c r="A3962">
        <v>9789953512235</v>
      </c>
      <c r="B3962" t="s">
        <v>2846</v>
      </c>
      <c r="C3962" t="s">
        <v>19</v>
      </c>
      <c r="D3962">
        <v>0</v>
      </c>
      <c r="E3962">
        <v>2</v>
      </c>
      <c r="F3962">
        <v>2</v>
      </c>
      <c r="G3962">
        <v>0</v>
      </c>
      <c r="H3962">
        <v>0</v>
      </c>
      <c r="I3962">
        <v>12.22</v>
      </c>
      <c r="J3962">
        <v>0</v>
      </c>
    </row>
    <row r="3964" spans="1:10" x14ac:dyDescent="0.3">
      <c r="A3964">
        <v>9789953512242</v>
      </c>
      <c r="B3964" t="s">
        <v>2847</v>
      </c>
      <c r="C3964" t="s">
        <v>19</v>
      </c>
      <c r="D3964">
        <v>0</v>
      </c>
      <c r="E3964">
        <v>3</v>
      </c>
      <c r="F3964">
        <v>3</v>
      </c>
      <c r="G3964">
        <v>0</v>
      </c>
      <c r="H3964">
        <v>0</v>
      </c>
      <c r="I3964">
        <v>13.98</v>
      </c>
      <c r="J3964">
        <v>0</v>
      </c>
    </row>
    <row r="3966" spans="1:10" x14ac:dyDescent="0.3">
      <c r="A3966">
        <v>9789953512266</v>
      </c>
      <c r="B3966" t="s">
        <v>2848</v>
      </c>
      <c r="D3966">
        <v>0</v>
      </c>
      <c r="E3966">
        <v>1</v>
      </c>
      <c r="F3966">
        <v>1</v>
      </c>
      <c r="G3966">
        <v>0</v>
      </c>
      <c r="H3966">
        <v>0</v>
      </c>
      <c r="I3966">
        <v>13.82</v>
      </c>
      <c r="J3966">
        <v>0</v>
      </c>
    </row>
    <row r="3968" spans="1:10" x14ac:dyDescent="0.3">
      <c r="A3968">
        <v>9789953527383</v>
      </c>
      <c r="B3968" t="s">
        <v>2849</v>
      </c>
      <c r="C3968" t="s">
        <v>19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21</v>
      </c>
      <c r="J3968">
        <v>0</v>
      </c>
    </row>
    <row r="3970" spans="1:10" x14ac:dyDescent="0.3">
      <c r="A3970" t="s">
        <v>2850</v>
      </c>
      <c r="B3970" t="s">
        <v>2851</v>
      </c>
      <c r="C3970" t="s">
        <v>19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</row>
    <row r="3972" spans="1:10" x14ac:dyDescent="0.3">
      <c r="A3972" t="s">
        <v>2852</v>
      </c>
      <c r="B3972" t="s">
        <v>2853</v>
      </c>
      <c r="C3972" t="s">
        <v>19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</row>
    <row r="3974" spans="1:10" x14ac:dyDescent="0.3">
      <c r="A3974" t="s">
        <v>2854</v>
      </c>
      <c r="B3974" t="s">
        <v>2855</v>
      </c>
      <c r="C3974" t="s">
        <v>19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</row>
    <row r="3976" spans="1:10" x14ac:dyDescent="0.3">
      <c r="A3976" t="s">
        <v>2856</v>
      </c>
      <c r="B3976" t="s">
        <v>2857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7</v>
      </c>
      <c r="J3976">
        <v>0</v>
      </c>
    </row>
    <row r="3978" spans="1:10" x14ac:dyDescent="0.3">
      <c r="A3978" t="s">
        <v>2858</v>
      </c>
      <c r="B3978" t="s">
        <v>2859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9</v>
      </c>
      <c r="J3978">
        <v>0</v>
      </c>
    </row>
    <row r="3980" spans="1:10" x14ac:dyDescent="0.3">
      <c r="A3980" t="s">
        <v>2860</v>
      </c>
      <c r="B3980" t="s">
        <v>2861</v>
      </c>
      <c r="D3980">
        <v>4</v>
      </c>
      <c r="E3980">
        <v>3</v>
      </c>
      <c r="F3980">
        <v>3</v>
      </c>
      <c r="G3980">
        <v>4</v>
      </c>
      <c r="H3980">
        <v>0</v>
      </c>
      <c r="I3980">
        <v>14.88</v>
      </c>
      <c r="J3980">
        <v>59.52</v>
      </c>
    </row>
    <row r="3982" spans="1:10" x14ac:dyDescent="0.3">
      <c r="A3982" t="s">
        <v>2862</v>
      </c>
      <c r="B3982" t="s">
        <v>2863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</row>
    <row r="3984" spans="1:10" x14ac:dyDescent="0.3">
      <c r="A3984" t="s">
        <v>2864</v>
      </c>
      <c r="B3984" t="s">
        <v>2864</v>
      </c>
      <c r="D3984">
        <v>0</v>
      </c>
      <c r="E3984">
        <v>0</v>
      </c>
      <c r="F3984">
        <v>0</v>
      </c>
      <c r="G3984">
        <v>0</v>
      </c>
      <c r="H3984">
        <v>0</v>
      </c>
      <c r="J3984">
        <v>0</v>
      </c>
    </row>
    <row r="3986" spans="1:10" x14ac:dyDescent="0.3">
      <c r="A3986" t="s">
        <v>2865</v>
      </c>
      <c r="B3986" t="s">
        <v>2865</v>
      </c>
      <c r="D3986">
        <v>4</v>
      </c>
      <c r="E3986">
        <v>0</v>
      </c>
      <c r="F3986">
        <v>0</v>
      </c>
      <c r="G3986">
        <v>4</v>
      </c>
      <c r="H3986">
        <v>0</v>
      </c>
      <c r="J3986">
        <v>43.2</v>
      </c>
    </row>
    <row r="3988" spans="1:10" x14ac:dyDescent="0.3">
      <c r="A3988" t="s">
        <v>2866</v>
      </c>
      <c r="B3988" t="s">
        <v>2867</v>
      </c>
      <c r="D3988">
        <v>1</v>
      </c>
      <c r="E3988">
        <v>0</v>
      </c>
      <c r="F3988">
        <v>0</v>
      </c>
      <c r="G3988">
        <v>1</v>
      </c>
      <c r="H3988">
        <v>0</v>
      </c>
      <c r="I3988">
        <v>0</v>
      </c>
      <c r="J3988">
        <v>0</v>
      </c>
    </row>
    <row r="3990" spans="1:10" x14ac:dyDescent="0.3">
      <c r="A3990" t="s">
        <v>2868</v>
      </c>
      <c r="B3990" t="s">
        <v>2869</v>
      </c>
      <c r="C3990" t="s">
        <v>19</v>
      </c>
      <c r="D3990">
        <v>3</v>
      </c>
      <c r="E3990">
        <v>0</v>
      </c>
      <c r="F3990">
        <v>0</v>
      </c>
      <c r="G3990">
        <v>3</v>
      </c>
      <c r="H3990">
        <v>0</v>
      </c>
      <c r="I3990">
        <v>14.4</v>
      </c>
      <c r="J3990">
        <v>43.2</v>
      </c>
    </row>
    <row r="3992" spans="1:10" x14ac:dyDescent="0.3">
      <c r="A3992" t="s">
        <v>2870</v>
      </c>
      <c r="B3992" t="s">
        <v>2870</v>
      </c>
      <c r="D3992">
        <v>10</v>
      </c>
      <c r="E3992">
        <v>573</v>
      </c>
      <c r="F3992">
        <v>529</v>
      </c>
      <c r="G3992">
        <v>54</v>
      </c>
      <c r="H3992">
        <v>0</v>
      </c>
      <c r="J3992">
        <v>558.65</v>
      </c>
    </row>
    <row r="3994" spans="1:10" x14ac:dyDescent="0.3">
      <c r="A3994" t="s">
        <v>2871</v>
      </c>
      <c r="B3994" t="s">
        <v>2872</v>
      </c>
      <c r="D3994">
        <v>-1</v>
      </c>
      <c r="E3994">
        <v>53</v>
      </c>
      <c r="F3994">
        <v>47</v>
      </c>
      <c r="G3994">
        <v>5</v>
      </c>
      <c r="H3994">
        <v>0</v>
      </c>
      <c r="I3994">
        <v>10.666700000000001</v>
      </c>
      <c r="J3994">
        <v>53.33</v>
      </c>
    </row>
    <row r="3996" spans="1:10" x14ac:dyDescent="0.3">
      <c r="A3996" t="s">
        <v>2873</v>
      </c>
      <c r="B3996" t="s">
        <v>2874</v>
      </c>
      <c r="D3996">
        <v>-1</v>
      </c>
      <c r="E3996">
        <v>74</v>
      </c>
      <c r="F3996">
        <v>70</v>
      </c>
      <c r="G3996">
        <v>3</v>
      </c>
      <c r="H3996">
        <v>0</v>
      </c>
      <c r="I3996">
        <v>10</v>
      </c>
      <c r="J3996">
        <v>30</v>
      </c>
    </row>
    <row r="3998" spans="1:10" x14ac:dyDescent="0.3">
      <c r="A3998" t="s">
        <v>2875</v>
      </c>
      <c r="B3998" t="s">
        <v>2876</v>
      </c>
      <c r="D3998">
        <v>-1</v>
      </c>
      <c r="E3998">
        <v>77</v>
      </c>
      <c r="F3998">
        <v>76</v>
      </c>
      <c r="G3998">
        <v>0</v>
      </c>
      <c r="H3998">
        <v>0</v>
      </c>
      <c r="I3998">
        <v>10</v>
      </c>
      <c r="J3998">
        <v>0</v>
      </c>
    </row>
    <row r="4000" spans="1:10" x14ac:dyDescent="0.3">
      <c r="A4000" t="s">
        <v>2877</v>
      </c>
      <c r="B4000" t="s">
        <v>2878</v>
      </c>
      <c r="D4000">
        <v>3</v>
      </c>
      <c r="E4000">
        <v>84</v>
      </c>
      <c r="F4000">
        <v>81</v>
      </c>
      <c r="G4000">
        <v>6</v>
      </c>
      <c r="H4000">
        <v>0</v>
      </c>
      <c r="I4000">
        <v>10</v>
      </c>
      <c r="J4000">
        <v>60</v>
      </c>
    </row>
    <row r="4002" spans="1:10" x14ac:dyDescent="0.3">
      <c r="A4002" t="s">
        <v>2879</v>
      </c>
      <c r="B4002" t="s">
        <v>2880</v>
      </c>
      <c r="D4002">
        <v>5</v>
      </c>
      <c r="E4002">
        <v>83</v>
      </c>
      <c r="F4002">
        <v>73</v>
      </c>
      <c r="G4002">
        <v>15</v>
      </c>
      <c r="H4002">
        <v>0</v>
      </c>
      <c r="I4002">
        <v>10</v>
      </c>
      <c r="J4002">
        <v>150</v>
      </c>
    </row>
    <row r="4004" spans="1:10" x14ac:dyDescent="0.3">
      <c r="A4004" t="s">
        <v>2881</v>
      </c>
      <c r="B4004" t="s">
        <v>2882</v>
      </c>
      <c r="D4004">
        <v>3</v>
      </c>
      <c r="E4004">
        <v>45</v>
      </c>
      <c r="F4004">
        <v>47</v>
      </c>
      <c r="G4004">
        <v>1</v>
      </c>
      <c r="H4004">
        <v>0</v>
      </c>
      <c r="I4004">
        <v>9.3332999999999995</v>
      </c>
      <c r="J4004">
        <v>9.33</v>
      </c>
    </row>
    <row r="4006" spans="1:10" x14ac:dyDescent="0.3">
      <c r="A4006" t="s">
        <v>2883</v>
      </c>
      <c r="B4006" t="s">
        <v>2884</v>
      </c>
      <c r="D4006">
        <v>2</v>
      </c>
      <c r="E4006">
        <v>62</v>
      </c>
      <c r="F4006">
        <v>56</v>
      </c>
      <c r="G4006">
        <v>8</v>
      </c>
      <c r="H4006">
        <v>0</v>
      </c>
      <c r="I4006">
        <v>10.666700000000001</v>
      </c>
      <c r="J4006">
        <v>85.33</v>
      </c>
    </row>
    <row r="4008" spans="1:10" x14ac:dyDescent="0.3">
      <c r="A4008" t="s">
        <v>2885</v>
      </c>
      <c r="B4008" t="s">
        <v>2886</v>
      </c>
      <c r="D4008">
        <v>0</v>
      </c>
      <c r="E4008">
        <v>50</v>
      </c>
      <c r="F4008">
        <v>36</v>
      </c>
      <c r="G4008">
        <v>14</v>
      </c>
      <c r="H4008">
        <v>0</v>
      </c>
      <c r="I4008">
        <v>10.666700000000001</v>
      </c>
      <c r="J4008">
        <v>149.33000000000001</v>
      </c>
    </row>
    <row r="4010" spans="1:10" x14ac:dyDescent="0.3">
      <c r="A4010" t="s">
        <v>2887</v>
      </c>
      <c r="B4010" t="s">
        <v>2888</v>
      </c>
      <c r="D4010">
        <v>0</v>
      </c>
      <c r="E4010">
        <v>45</v>
      </c>
      <c r="F4010">
        <v>43</v>
      </c>
      <c r="G4010">
        <v>2</v>
      </c>
      <c r="H4010">
        <v>0</v>
      </c>
      <c r="I4010">
        <v>10.666700000000001</v>
      </c>
      <c r="J4010">
        <v>21.33</v>
      </c>
    </row>
    <row r="4012" spans="1:10" x14ac:dyDescent="0.3">
      <c r="A4012" t="s">
        <v>2889</v>
      </c>
      <c r="B4012" t="s">
        <v>2889</v>
      </c>
      <c r="D4012">
        <v>7</v>
      </c>
      <c r="E4012">
        <v>42</v>
      </c>
      <c r="F4012">
        <v>32</v>
      </c>
      <c r="G4012">
        <v>17</v>
      </c>
      <c r="H4012">
        <v>0</v>
      </c>
      <c r="J4012">
        <v>72</v>
      </c>
    </row>
    <row r="4014" spans="1:10" x14ac:dyDescent="0.3">
      <c r="A4014" t="s">
        <v>2890</v>
      </c>
      <c r="B4014" t="s">
        <v>2891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4</v>
      </c>
      <c r="J4014">
        <v>0</v>
      </c>
    </row>
    <row r="4016" spans="1:10" x14ac:dyDescent="0.3">
      <c r="A4016" t="s">
        <v>2892</v>
      </c>
      <c r="B4016" t="s">
        <v>2893</v>
      </c>
      <c r="D4016">
        <v>2</v>
      </c>
      <c r="E4016">
        <v>0</v>
      </c>
      <c r="F4016">
        <v>0</v>
      </c>
      <c r="G4016">
        <v>2</v>
      </c>
      <c r="H4016">
        <v>0</v>
      </c>
      <c r="I4016">
        <v>4.5</v>
      </c>
      <c r="J4016">
        <v>9</v>
      </c>
    </row>
    <row r="4018" spans="1:10" x14ac:dyDescent="0.3">
      <c r="A4018" t="s">
        <v>2894</v>
      </c>
      <c r="B4018" t="s">
        <v>2895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4.5</v>
      </c>
      <c r="J4018">
        <v>0</v>
      </c>
    </row>
    <row r="4020" spans="1:10" x14ac:dyDescent="0.3">
      <c r="A4020" t="s">
        <v>2896</v>
      </c>
      <c r="B4020" t="s">
        <v>2897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4.5</v>
      </c>
      <c r="J4020">
        <v>0</v>
      </c>
    </row>
    <row r="4022" spans="1:10" x14ac:dyDescent="0.3">
      <c r="A4022" t="s">
        <v>2898</v>
      </c>
      <c r="B4022" t="s">
        <v>2899</v>
      </c>
      <c r="D4022">
        <v>1</v>
      </c>
      <c r="E4022">
        <v>5</v>
      </c>
      <c r="F4022">
        <v>0</v>
      </c>
      <c r="G4022">
        <v>6</v>
      </c>
      <c r="H4022">
        <v>0</v>
      </c>
      <c r="I4022">
        <v>4.5</v>
      </c>
      <c r="J4022">
        <v>27</v>
      </c>
    </row>
    <row r="4024" spans="1:10" x14ac:dyDescent="0.3">
      <c r="A4024" t="s">
        <v>2900</v>
      </c>
      <c r="B4024" t="s">
        <v>2901</v>
      </c>
      <c r="D4024">
        <v>1</v>
      </c>
      <c r="E4024">
        <v>18</v>
      </c>
      <c r="F4024">
        <v>16</v>
      </c>
      <c r="G4024">
        <v>3</v>
      </c>
      <c r="H4024">
        <v>0</v>
      </c>
      <c r="I4024">
        <v>4</v>
      </c>
      <c r="J4024">
        <v>12</v>
      </c>
    </row>
    <row r="4026" spans="1:10" x14ac:dyDescent="0.3">
      <c r="A4026" t="s">
        <v>2902</v>
      </c>
      <c r="B4026" t="s">
        <v>2903</v>
      </c>
      <c r="D4026">
        <v>3</v>
      </c>
      <c r="E4026">
        <v>19</v>
      </c>
      <c r="F4026">
        <v>16</v>
      </c>
      <c r="G4026">
        <v>6</v>
      </c>
      <c r="H4026">
        <v>0</v>
      </c>
      <c r="I4026">
        <v>4</v>
      </c>
      <c r="J4026">
        <v>24</v>
      </c>
    </row>
    <row r="4028" spans="1:10" x14ac:dyDescent="0.3">
      <c r="A4028" t="s">
        <v>2904</v>
      </c>
      <c r="B4028" t="s">
        <v>2904</v>
      </c>
      <c r="D4028">
        <v>80</v>
      </c>
      <c r="E4028">
        <v>706</v>
      </c>
      <c r="F4028">
        <v>730</v>
      </c>
      <c r="G4028">
        <v>56</v>
      </c>
      <c r="H4028">
        <v>0</v>
      </c>
      <c r="J4028">
        <v>985.8</v>
      </c>
    </row>
    <row r="4030" spans="1:10" x14ac:dyDescent="0.3">
      <c r="A4030" t="s">
        <v>2905</v>
      </c>
      <c r="B4030" t="s">
        <v>2906</v>
      </c>
      <c r="D4030">
        <v>2</v>
      </c>
      <c r="E4030">
        <v>37</v>
      </c>
      <c r="F4030">
        <v>37</v>
      </c>
      <c r="G4030">
        <v>2</v>
      </c>
      <c r="H4030">
        <v>0</v>
      </c>
      <c r="I4030">
        <v>5.25</v>
      </c>
      <c r="J4030">
        <v>10.5</v>
      </c>
    </row>
    <row r="4032" spans="1:10" x14ac:dyDescent="0.3">
      <c r="A4032" t="s">
        <v>2907</v>
      </c>
      <c r="B4032" t="s">
        <v>2908</v>
      </c>
      <c r="D4032">
        <v>5</v>
      </c>
      <c r="E4032">
        <v>0</v>
      </c>
      <c r="F4032">
        <v>4</v>
      </c>
      <c r="G4032">
        <v>1</v>
      </c>
      <c r="H4032">
        <v>0</v>
      </c>
      <c r="I4032">
        <v>7.45</v>
      </c>
      <c r="J4032">
        <v>7.45</v>
      </c>
    </row>
    <row r="4034" spans="1:10" x14ac:dyDescent="0.3">
      <c r="A4034" t="s">
        <v>2909</v>
      </c>
      <c r="B4034" t="s">
        <v>2910</v>
      </c>
      <c r="D4034">
        <v>2</v>
      </c>
      <c r="E4034">
        <v>31</v>
      </c>
      <c r="F4034">
        <v>30</v>
      </c>
      <c r="G4034">
        <v>3</v>
      </c>
      <c r="H4034">
        <v>0</v>
      </c>
      <c r="I4034">
        <v>12.65</v>
      </c>
      <c r="J4034">
        <v>37.950000000000003</v>
      </c>
    </row>
    <row r="4036" spans="1:10" x14ac:dyDescent="0.3">
      <c r="A4036" t="s">
        <v>2911</v>
      </c>
      <c r="B4036" t="s">
        <v>2912</v>
      </c>
      <c r="D4036">
        <v>2</v>
      </c>
      <c r="E4036">
        <v>26</v>
      </c>
      <c r="F4036">
        <v>27</v>
      </c>
      <c r="G4036">
        <v>1</v>
      </c>
      <c r="H4036">
        <v>0</v>
      </c>
      <c r="I4036">
        <v>19.5</v>
      </c>
      <c r="J4036">
        <v>19.5</v>
      </c>
    </row>
    <row r="4038" spans="1:10" x14ac:dyDescent="0.3">
      <c r="A4038" t="s">
        <v>2913</v>
      </c>
      <c r="B4038" t="s">
        <v>2914</v>
      </c>
      <c r="D4038">
        <v>9</v>
      </c>
      <c r="E4038">
        <v>17</v>
      </c>
      <c r="F4038">
        <v>20</v>
      </c>
      <c r="G4038">
        <v>6</v>
      </c>
      <c r="H4038">
        <v>0</v>
      </c>
      <c r="I4038">
        <v>19.5</v>
      </c>
      <c r="J4038">
        <v>117</v>
      </c>
    </row>
    <row r="4040" spans="1:10" x14ac:dyDescent="0.3">
      <c r="A4040" t="s">
        <v>2915</v>
      </c>
      <c r="B4040" t="s">
        <v>2916</v>
      </c>
      <c r="D4040">
        <v>2</v>
      </c>
      <c r="E4040">
        <v>34</v>
      </c>
      <c r="F4040">
        <v>36</v>
      </c>
      <c r="G4040">
        <v>0</v>
      </c>
      <c r="H4040">
        <v>0</v>
      </c>
      <c r="I4040">
        <v>21.75</v>
      </c>
      <c r="J4040">
        <v>0</v>
      </c>
    </row>
    <row r="4042" spans="1:10" x14ac:dyDescent="0.3">
      <c r="A4042" t="s">
        <v>2917</v>
      </c>
      <c r="B4042" t="s">
        <v>2918</v>
      </c>
      <c r="D4042">
        <v>3</v>
      </c>
      <c r="E4042">
        <v>29</v>
      </c>
      <c r="F4042">
        <v>32</v>
      </c>
      <c r="G4042">
        <v>0</v>
      </c>
      <c r="H4042">
        <v>0</v>
      </c>
      <c r="I4042">
        <v>19.5</v>
      </c>
      <c r="J4042">
        <v>0</v>
      </c>
    </row>
    <row r="4044" spans="1:10" x14ac:dyDescent="0.3">
      <c r="A4044" t="s">
        <v>2919</v>
      </c>
      <c r="B4044" t="s">
        <v>2920</v>
      </c>
      <c r="D4044">
        <v>2</v>
      </c>
      <c r="E4044">
        <v>22</v>
      </c>
      <c r="F4044">
        <v>24</v>
      </c>
      <c r="G4044">
        <v>0</v>
      </c>
      <c r="H4044">
        <v>0</v>
      </c>
      <c r="I4044">
        <v>19.5</v>
      </c>
      <c r="J4044">
        <v>0</v>
      </c>
    </row>
    <row r="4046" spans="1:10" x14ac:dyDescent="0.3">
      <c r="A4046" t="s">
        <v>2921</v>
      </c>
      <c r="B4046" t="s">
        <v>2922</v>
      </c>
      <c r="D4046">
        <v>0</v>
      </c>
      <c r="E4046">
        <v>21</v>
      </c>
      <c r="F4046">
        <v>21</v>
      </c>
      <c r="G4046">
        <v>0</v>
      </c>
      <c r="H4046">
        <v>0</v>
      </c>
      <c r="I4046">
        <v>22</v>
      </c>
      <c r="J4046">
        <v>0</v>
      </c>
    </row>
    <row r="4048" spans="1:10" x14ac:dyDescent="0.3">
      <c r="A4048" t="s">
        <v>2923</v>
      </c>
      <c r="B4048" t="s">
        <v>2924</v>
      </c>
      <c r="D4048">
        <v>3</v>
      </c>
      <c r="E4048">
        <v>28</v>
      </c>
      <c r="F4048">
        <v>30</v>
      </c>
      <c r="G4048">
        <v>1</v>
      </c>
      <c r="H4048">
        <v>0</v>
      </c>
      <c r="I4048">
        <v>13.15</v>
      </c>
      <c r="J4048">
        <v>13.15</v>
      </c>
    </row>
    <row r="4050" spans="1:10" x14ac:dyDescent="0.3">
      <c r="A4050" t="s">
        <v>2925</v>
      </c>
      <c r="B4050" t="s">
        <v>2926</v>
      </c>
      <c r="D4050">
        <v>2</v>
      </c>
      <c r="E4050">
        <v>28</v>
      </c>
      <c r="F4050">
        <v>28</v>
      </c>
      <c r="G4050">
        <v>2</v>
      </c>
      <c r="H4050">
        <v>0</v>
      </c>
      <c r="I4050">
        <v>16.8</v>
      </c>
      <c r="J4050">
        <v>33.6</v>
      </c>
    </row>
    <row r="4052" spans="1:10" x14ac:dyDescent="0.3">
      <c r="A4052" t="s">
        <v>2927</v>
      </c>
      <c r="B4052" t="s">
        <v>2928</v>
      </c>
      <c r="D4052">
        <v>1</v>
      </c>
      <c r="E4052">
        <v>26</v>
      </c>
      <c r="F4052">
        <v>24</v>
      </c>
      <c r="G4052">
        <v>3</v>
      </c>
      <c r="H4052">
        <v>0</v>
      </c>
      <c r="I4052">
        <v>16.600000000000001</v>
      </c>
      <c r="J4052">
        <v>49.8</v>
      </c>
    </row>
    <row r="4054" spans="1:10" x14ac:dyDescent="0.3">
      <c r="A4054" t="s">
        <v>2929</v>
      </c>
      <c r="B4054" t="s">
        <v>2930</v>
      </c>
      <c r="D4054">
        <v>3</v>
      </c>
      <c r="E4054">
        <v>26</v>
      </c>
      <c r="F4054">
        <v>28</v>
      </c>
      <c r="G4054">
        <v>1</v>
      </c>
      <c r="H4054">
        <v>0</v>
      </c>
      <c r="I4054">
        <v>19</v>
      </c>
      <c r="J4054">
        <v>19</v>
      </c>
    </row>
    <row r="4056" spans="1:10" x14ac:dyDescent="0.3">
      <c r="A4056" t="s">
        <v>2931</v>
      </c>
      <c r="B4056" t="s">
        <v>2932</v>
      </c>
      <c r="D4056">
        <v>4</v>
      </c>
      <c r="E4056">
        <v>21</v>
      </c>
      <c r="F4056">
        <v>23</v>
      </c>
      <c r="G4056">
        <v>2</v>
      </c>
      <c r="H4056">
        <v>0</v>
      </c>
      <c r="I4056">
        <v>19.25</v>
      </c>
      <c r="J4056">
        <v>38.5</v>
      </c>
    </row>
    <row r="4058" spans="1:10" x14ac:dyDescent="0.3">
      <c r="A4058" t="s">
        <v>2933</v>
      </c>
      <c r="B4058" t="s">
        <v>2934</v>
      </c>
      <c r="D4058">
        <v>3</v>
      </c>
      <c r="E4058">
        <v>30</v>
      </c>
      <c r="F4058">
        <v>33</v>
      </c>
      <c r="G4058">
        <v>0</v>
      </c>
      <c r="H4058">
        <v>0</v>
      </c>
      <c r="I4058">
        <v>10.199999999999999</v>
      </c>
      <c r="J4058">
        <v>0</v>
      </c>
    </row>
    <row r="4060" spans="1:10" x14ac:dyDescent="0.3">
      <c r="A4060" t="s">
        <v>2935</v>
      </c>
      <c r="B4060" t="s">
        <v>2936</v>
      </c>
      <c r="D4060">
        <v>0</v>
      </c>
      <c r="E4060">
        <v>25</v>
      </c>
      <c r="F4060">
        <v>22</v>
      </c>
      <c r="G4060">
        <v>3</v>
      </c>
      <c r="H4060">
        <v>0</v>
      </c>
      <c r="I4060">
        <v>13</v>
      </c>
      <c r="J4060">
        <v>39</v>
      </c>
    </row>
    <row r="4062" spans="1:10" x14ac:dyDescent="0.3">
      <c r="A4062" t="s">
        <v>2937</v>
      </c>
      <c r="B4062" t="s">
        <v>2938</v>
      </c>
      <c r="D4062">
        <v>3</v>
      </c>
      <c r="E4062">
        <v>13</v>
      </c>
      <c r="F4062">
        <v>12</v>
      </c>
      <c r="G4062">
        <v>4</v>
      </c>
      <c r="H4062">
        <v>0</v>
      </c>
      <c r="I4062">
        <v>26.5</v>
      </c>
      <c r="J4062">
        <v>106</v>
      </c>
    </row>
    <row r="4064" spans="1:10" x14ac:dyDescent="0.3">
      <c r="A4064" t="s">
        <v>2939</v>
      </c>
      <c r="B4064" t="s">
        <v>2940</v>
      </c>
      <c r="C4064" t="s">
        <v>19</v>
      </c>
      <c r="D4064">
        <v>7</v>
      </c>
      <c r="E4064">
        <v>25</v>
      </c>
      <c r="F4064">
        <v>26</v>
      </c>
      <c r="G4064">
        <v>6</v>
      </c>
      <c r="H4064">
        <v>0</v>
      </c>
      <c r="I4064">
        <v>11.9</v>
      </c>
      <c r="J4064">
        <v>71.400000000000006</v>
      </c>
    </row>
    <row r="4066" spans="1:10" x14ac:dyDescent="0.3">
      <c r="A4066" t="s">
        <v>2941</v>
      </c>
      <c r="B4066" t="s">
        <v>2942</v>
      </c>
      <c r="D4066">
        <v>4</v>
      </c>
      <c r="E4066">
        <v>23</v>
      </c>
      <c r="F4066">
        <v>23</v>
      </c>
      <c r="G4066">
        <v>4</v>
      </c>
      <c r="H4066">
        <v>0</v>
      </c>
      <c r="I4066">
        <v>19.649999999999999</v>
      </c>
      <c r="J4066">
        <v>78.599999999999994</v>
      </c>
    </row>
    <row r="4068" spans="1:10" x14ac:dyDescent="0.3">
      <c r="A4068" t="s">
        <v>2943</v>
      </c>
      <c r="B4068" t="s">
        <v>2944</v>
      </c>
      <c r="D4068">
        <v>2</v>
      </c>
      <c r="E4068">
        <v>41</v>
      </c>
      <c r="F4068">
        <v>40</v>
      </c>
      <c r="G4068">
        <v>3</v>
      </c>
      <c r="H4068">
        <v>0</v>
      </c>
      <c r="I4068">
        <v>16.95</v>
      </c>
      <c r="J4068">
        <v>50.85</v>
      </c>
    </row>
    <row r="4070" spans="1:10" x14ac:dyDescent="0.3">
      <c r="A4070" t="s">
        <v>2945</v>
      </c>
      <c r="B4070" t="s">
        <v>2946</v>
      </c>
      <c r="D4070">
        <v>2</v>
      </c>
      <c r="E4070">
        <v>32</v>
      </c>
      <c r="F4070">
        <v>33</v>
      </c>
      <c r="G4070">
        <v>1</v>
      </c>
      <c r="H4070">
        <v>0</v>
      </c>
      <c r="I4070">
        <v>10.35</v>
      </c>
      <c r="J4070">
        <v>10.35</v>
      </c>
    </row>
    <row r="4072" spans="1:10" x14ac:dyDescent="0.3">
      <c r="A4072" t="s">
        <v>2947</v>
      </c>
      <c r="B4072" t="s">
        <v>2948</v>
      </c>
      <c r="D4072">
        <v>4</v>
      </c>
      <c r="E4072">
        <v>23</v>
      </c>
      <c r="F4072">
        <v>24</v>
      </c>
      <c r="G4072">
        <v>3</v>
      </c>
      <c r="H4072">
        <v>0</v>
      </c>
      <c r="I4072">
        <v>16.75</v>
      </c>
      <c r="J4072">
        <v>50.25</v>
      </c>
    </row>
    <row r="4074" spans="1:10" x14ac:dyDescent="0.3">
      <c r="A4074" t="s">
        <v>2949</v>
      </c>
      <c r="B4074" t="s">
        <v>2950</v>
      </c>
      <c r="D4074">
        <v>8</v>
      </c>
      <c r="E4074">
        <v>15</v>
      </c>
      <c r="F4074">
        <v>18</v>
      </c>
      <c r="G4074">
        <v>5</v>
      </c>
      <c r="H4074">
        <v>0</v>
      </c>
      <c r="I4074">
        <v>26.5</v>
      </c>
      <c r="J4074">
        <v>132.5</v>
      </c>
    </row>
    <row r="4076" spans="1:10" x14ac:dyDescent="0.3">
      <c r="A4076" t="s">
        <v>2951</v>
      </c>
      <c r="B4076" t="s">
        <v>2952</v>
      </c>
      <c r="C4076" t="s">
        <v>19</v>
      </c>
      <c r="D4076">
        <v>2</v>
      </c>
      <c r="E4076">
        <v>24</v>
      </c>
      <c r="F4076">
        <v>24</v>
      </c>
      <c r="G4076">
        <v>2</v>
      </c>
      <c r="H4076">
        <v>0</v>
      </c>
      <c r="I4076">
        <v>25</v>
      </c>
      <c r="J4076">
        <v>50</v>
      </c>
    </row>
    <row r="4078" spans="1:10" x14ac:dyDescent="0.3">
      <c r="A4078" t="s">
        <v>2953</v>
      </c>
      <c r="B4078" t="s">
        <v>2954</v>
      </c>
      <c r="D4078">
        <v>1</v>
      </c>
      <c r="E4078">
        <v>21</v>
      </c>
      <c r="F4078">
        <v>22</v>
      </c>
      <c r="G4078">
        <v>0</v>
      </c>
      <c r="H4078">
        <v>0</v>
      </c>
      <c r="I4078">
        <v>10.35</v>
      </c>
      <c r="J4078">
        <v>0</v>
      </c>
    </row>
    <row r="4080" spans="1:10" x14ac:dyDescent="0.3">
      <c r="A4080" t="s">
        <v>2955</v>
      </c>
      <c r="B4080" t="s">
        <v>2956</v>
      </c>
      <c r="D4080">
        <v>0</v>
      </c>
      <c r="E4080">
        <v>28</v>
      </c>
      <c r="F4080">
        <v>28</v>
      </c>
      <c r="G4080">
        <v>0</v>
      </c>
      <c r="H4080">
        <v>0</v>
      </c>
      <c r="I4080">
        <v>10.35</v>
      </c>
      <c r="J4080">
        <v>0</v>
      </c>
    </row>
    <row r="4082" spans="1:10" x14ac:dyDescent="0.3">
      <c r="A4082" t="s">
        <v>2957</v>
      </c>
      <c r="B4082" t="s">
        <v>2958</v>
      </c>
      <c r="D4082">
        <v>-1</v>
      </c>
      <c r="E4082">
        <v>27</v>
      </c>
      <c r="F4082">
        <v>26</v>
      </c>
      <c r="G4082">
        <v>0</v>
      </c>
      <c r="H4082">
        <v>0</v>
      </c>
      <c r="I4082">
        <v>10.35</v>
      </c>
      <c r="J4082">
        <v>0</v>
      </c>
    </row>
    <row r="4084" spans="1:10" x14ac:dyDescent="0.3">
      <c r="A4084" t="s">
        <v>2959</v>
      </c>
      <c r="B4084" t="s">
        <v>2960</v>
      </c>
      <c r="D4084">
        <v>5</v>
      </c>
      <c r="E4084">
        <v>33</v>
      </c>
      <c r="F4084">
        <v>35</v>
      </c>
      <c r="G4084">
        <v>3</v>
      </c>
      <c r="H4084">
        <v>0</v>
      </c>
      <c r="I4084">
        <v>16.8</v>
      </c>
      <c r="J4084">
        <v>50.4</v>
      </c>
    </row>
    <row r="4086" spans="1:10" x14ac:dyDescent="0.3">
      <c r="A4086" t="s">
        <v>2961</v>
      </c>
      <c r="B4086" t="s">
        <v>2961</v>
      </c>
      <c r="D4086">
        <v>161</v>
      </c>
      <c r="E4086">
        <v>602</v>
      </c>
      <c r="F4086">
        <v>656</v>
      </c>
      <c r="G4086">
        <v>107</v>
      </c>
      <c r="H4086">
        <v>0</v>
      </c>
      <c r="J4086">
        <v>681.7</v>
      </c>
    </row>
    <row r="4088" spans="1:10" x14ac:dyDescent="0.3">
      <c r="A4088">
        <v>9786144006894</v>
      </c>
      <c r="B4088" t="s">
        <v>2962</v>
      </c>
      <c r="C4088" t="s">
        <v>19</v>
      </c>
      <c r="D4088">
        <v>-1</v>
      </c>
      <c r="E4088">
        <v>15</v>
      </c>
      <c r="F4088">
        <v>10</v>
      </c>
      <c r="G4088">
        <v>4</v>
      </c>
      <c r="H4088">
        <v>0</v>
      </c>
      <c r="I4088">
        <v>5</v>
      </c>
      <c r="J4088">
        <v>20</v>
      </c>
    </row>
    <row r="4090" spans="1:10" x14ac:dyDescent="0.3">
      <c r="A4090">
        <v>9786144052815</v>
      </c>
      <c r="B4090" t="s">
        <v>2963</v>
      </c>
      <c r="C4090" t="s">
        <v>19</v>
      </c>
      <c r="D4090">
        <v>0</v>
      </c>
      <c r="E4090">
        <v>1</v>
      </c>
      <c r="F4090">
        <v>1</v>
      </c>
      <c r="G4090">
        <v>0</v>
      </c>
      <c r="H4090">
        <v>0</v>
      </c>
      <c r="I4090">
        <v>4.25</v>
      </c>
      <c r="J4090">
        <v>0</v>
      </c>
    </row>
    <row r="4092" spans="1:10" x14ac:dyDescent="0.3">
      <c r="A4092">
        <v>9786144052822</v>
      </c>
      <c r="B4092" t="s">
        <v>2964</v>
      </c>
      <c r="C4092" t="s">
        <v>19</v>
      </c>
      <c r="D4092">
        <v>0</v>
      </c>
      <c r="E4092">
        <v>1</v>
      </c>
      <c r="F4092">
        <v>1</v>
      </c>
      <c r="G4092">
        <v>0</v>
      </c>
      <c r="H4092">
        <v>0</v>
      </c>
      <c r="I4092">
        <v>4</v>
      </c>
      <c r="J4092">
        <v>0</v>
      </c>
    </row>
    <row r="4094" spans="1:10" x14ac:dyDescent="0.3">
      <c r="A4094">
        <v>9786144055502</v>
      </c>
      <c r="B4094" t="s">
        <v>2965</v>
      </c>
      <c r="C4094" t="s">
        <v>19</v>
      </c>
      <c r="D4094">
        <v>1</v>
      </c>
      <c r="E4094">
        <v>-1</v>
      </c>
      <c r="F4094">
        <v>0</v>
      </c>
      <c r="G4094">
        <v>0</v>
      </c>
      <c r="H4094">
        <v>0</v>
      </c>
      <c r="I4094">
        <v>8.8000000000000007</v>
      </c>
      <c r="J4094">
        <v>0</v>
      </c>
    </row>
    <row r="4096" spans="1:10" x14ac:dyDescent="0.3">
      <c r="A4096">
        <v>9786144055519</v>
      </c>
      <c r="B4096" t="s">
        <v>2966</v>
      </c>
      <c r="C4096" t="s">
        <v>19</v>
      </c>
      <c r="D4096">
        <v>6</v>
      </c>
      <c r="E4096">
        <v>-5</v>
      </c>
      <c r="F4096">
        <v>0</v>
      </c>
      <c r="G4096">
        <v>1</v>
      </c>
      <c r="H4096">
        <v>0</v>
      </c>
      <c r="I4096">
        <v>16</v>
      </c>
      <c r="J4096">
        <v>16</v>
      </c>
    </row>
    <row r="4098" spans="1:10" x14ac:dyDescent="0.3">
      <c r="A4098">
        <v>9786144055526</v>
      </c>
      <c r="B4098" t="s">
        <v>2967</v>
      </c>
      <c r="C4098" t="s">
        <v>19</v>
      </c>
      <c r="D4098">
        <v>7</v>
      </c>
      <c r="E4098">
        <v>-7</v>
      </c>
      <c r="F4098">
        <v>0</v>
      </c>
      <c r="G4098">
        <v>0</v>
      </c>
      <c r="H4098">
        <v>0</v>
      </c>
      <c r="I4098">
        <v>5.5</v>
      </c>
      <c r="J4098">
        <v>0</v>
      </c>
    </row>
    <row r="4100" spans="1:10" x14ac:dyDescent="0.3">
      <c r="A4100">
        <v>9786144055533</v>
      </c>
      <c r="B4100" t="s">
        <v>2968</v>
      </c>
      <c r="C4100" t="s">
        <v>19</v>
      </c>
      <c r="D4100">
        <v>7</v>
      </c>
      <c r="E4100">
        <v>-6</v>
      </c>
      <c r="F4100">
        <v>0</v>
      </c>
      <c r="G4100">
        <v>1</v>
      </c>
      <c r="H4100">
        <v>0</v>
      </c>
      <c r="I4100">
        <v>12.65</v>
      </c>
      <c r="J4100">
        <v>12.65</v>
      </c>
    </row>
    <row r="4102" spans="1:10" x14ac:dyDescent="0.3">
      <c r="A4102">
        <v>9786144055540</v>
      </c>
      <c r="B4102" t="s">
        <v>2969</v>
      </c>
      <c r="C4102" t="s">
        <v>19</v>
      </c>
      <c r="D4102">
        <v>7</v>
      </c>
      <c r="E4102">
        <v>-6</v>
      </c>
      <c r="F4102">
        <v>0</v>
      </c>
      <c r="G4102">
        <v>1</v>
      </c>
      <c r="H4102">
        <v>0</v>
      </c>
      <c r="I4102">
        <v>2.4</v>
      </c>
      <c r="J4102">
        <v>2.4</v>
      </c>
    </row>
    <row r="4104" spans="1:10" x14ac:dyDescent="0.3">
      <c r="A4104">
        <v>9786144057148</v>
      </c>
      <c r="B4104" t="s">
        <v>2970</v>
      </c>
      <c r="C4104" t="s">
        <v>19</v>
      </c>
      <c r="D4104">
        <v>0</v>
      </c>
      <c r="E4104">
        <v>1</v>
      </c>
      <c r="F4104">
        <v>1</v>
      </c>
      <c r="G4104">
        <v>0</v>
      </c>
      <c r="H4104">
        <v>0</v>
      </c>
      <c r="I4104">
        <v>9.4499999999999993</v>
      </c>
      <c r="J4104">
        <v>0</v>
      </c>
    </row>
    <row r="4106" spans="1:10" x14ac:dyDescent="0.3">
      <c r="A4106">
        <v>9786144057155</v>
      </c>
      <c r="B4106" t="s">
        <v>2971</v>
      </c>
      <c r="C4106" t="s">
        <v>19</v>
      </c>
      <c r="D4106">
        <v>0</v>
      </c>
      <c r="E4106">
        <v>1</v>
      </c>
      <c r="F4106">
        <v>1</v>
      </c>
      <c r="G4106">
        <v>0</v>
      </c>
      <c r="H4106">
        <v>0</v>
      </c>
      <c r="I4106">
        <v>8.6</v>
      </c>
      <c r="J4106">
        <v>0</v>
      </c>
    </row>
    <row r="4108" spans="1:10" x14ac:dyDescent="0.3">
      <c r="A4108">
        <v>9786144059227</v>
      </c>
      <c r="B4108" t="s">
        <v>2972</v>
      </c>
      <c r="C4108" t="s">
        <v>19</v>
      </c>
      <c r="D4108">
        <v>1</v>
      </c>
      <c r="E4108">
        <v>-1</v>
      </c>
      <c r="F4108">
        <v>0</v>
      </c>
      <c r="G4108">
        <v>0</v>
      </c>
      <c r="H4108">
        <v>0</v>
      </c>
      <c r="I4108">
        <v>5</v>
      </c>
      <c r="J4108">
        <v>0</v>
      </c>
    </row>
    <row r="4110" spans="1:10" x14ac:dyDescent="0.3">
      <c r="A4110">
        <v>9789953181202</v>
      </c>
      <c r="B4110" t="s">
        <v>2973</v>
      </c>
      <c r="D4110">
        <v>3</v>
      </c>
      <c r="E4110">
        <v>8</v>
      </c>
      <c r="F4110">
        <v>11</v>
      </c>
      <c r="G4110">
        <v>0</v>
      </c>
      <c r="H4110">
        <v>0</v>
      </c>
      <c r="I4110">
        <v>11.25</v>
      </c>
      <c r="J4110">
        <v>0</v>
      </c>
    </row>
    <row r="4112" spans="1:10" x14ac:dyDescent="0.3">
      <c r="A4112">
        <v>9789953190177</v>
      </c>
      <c r="B4112" t="s">
        <v>2974</v>
      </c>
      <c r="C4112" t="s">
        <v>19</v>
      </c>
      <c r="D4112">
        <v>0</v>
      </c>
      <c r="E4112">
        <v>81</v>
      </c>
      <c r="F4112">
        <v>80</v>
      </c>
      <c r="G4112">
        <v>1</v>
      </c>
      <c r="H4112">
        <v>0</v>
      </c>
      <c r="I4112">
        <v>2.5</v>
      </c>
      <c r="J4112">
        <v>2.5</v>
      </c>
    </row>
    <row r="4114" spans="1:10" x14ac:dyDescent="0.3">
      <c r="A4114">
        <v>9789953190709</v>
      </c>
      <c r="B4114" t="s">
        <v>2975</v>
      </c>
      <c r="D4114">
        <v>1</v>
      </c>
      <c r="E4114">
        <v>0</v>
      </c>
      <c r="F4114">
        <v>0</v>
      </c>
      <c r="G4114">
        <v>1</v>
      </c>
      <c r="H4114">
        <v>0</v>
      </c>
      <c r="I4114">
        <v>14.4</v>
      </c>
      <c r="J4114">
        <v>14.4</v>
      </c>
    </row>
    <row r="4116" spans="1:10" x14ac:dyDescent="0.3">
      <c r="A4116">
        <v>9789953191096</v>
      </c>
      <c r="B4116" t="s">
        <v>2976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11.8</v>
      </c>
      <c r="J4116">
        <v>0</v>
      </c>
    </row>
    <row r="4118" spans="1:10" x14ac:dyDescent="0.3">
      <c r="A4118" t="s">
        <v>2977</v>
      </c>
      <c r="B4118" t="s">
        <v>2978</v>
      </c>
      <c r="C4118" t="s">
        <v>19</v>
      </c>
      <c r="D4118">
        <v>-3</v>
      </c>
      <c r="E4118">
        <v>40</v>
      </c>
      <c r="F4118">
        <v>35</v>
      </c>
      <c r="G4118">
        <v>2</v>
      </c>
      <c r="H4118">
        <v>0</v>
      </c>
      <c r="I4118">
        <v>10</v>
      </c>
      <c r="J4118">
        <v>20</v>
      </c>
    </row>
    <row r="4120" spans="1:10" x14ac:dyDescent="0.3">
      <c r="A4120" t="s">
        <v>2979</v>
      </c>
      <c r="B4120" t="s">
        <v>2980</v>
      </c>
      <c r="C4120" t="s">
        <v>19</v>
      </c>
      <c r="D4120">
        <v>-1</v>
      </c>
      <c r="E4120">
        <v>26</v>
      </c>
      <c r="F4120">
        <v>21</v>
      </c>
      <c r="G4120">
        <v>4</v>
      </c>
      <c r="H4120">
        <v>0</v>
      </c>
      <c r="I4120">
        <v>10</v>
      </c>
      <c r="J4120">
        <v>40</v>
      </c>
    </row>
    <row r="4122" spans="1:10" x14ac:dyDescent="0.3">
      <c r="A4122" t="s">
        <v>2981</v>
      </c>
      <c r="B4122" t="s">
        <v>2982</v>
      </c>
      <c r="C4122" t="s">
        <v>19</v>
      </c>
      <c r="D4122">
        <v>0</v>
      </c>
      <c r="E4122">
        <v>2</v>
      </c>
      <c r="F4122">
        <v>0</v>
      </c>
      <c r="G4122">
        <v>2</v>
      </c>
      <c r="H4122">
        <v>0</v>
      </c>
      <c r="I4122">
        <v>2.5</v>
      </c>
      <c r="J4122">
        <v>5</v>
      </c>
    </row>
    <row r="4124" spans="1:10" x14ac:dyDescent="0.3">
      <c r="A4124" t="s">
        <v>2983</v>
      </c>
      <c r="B4124" t="s">
        <v>2984</v>
      </c>
      <c r="D4124">
        <v>3</v>
      </c>
      <c r="E4124">
        <v>30</v>
      </c>
      <c r="F4124">
        <v>25</v>
      </c>
      <c r="G4124">
        <v>8</v>
      </c>
      <c r="H4124">
        <v>0</v>
      </c>
      <c r="I4124">
        <v>4</v>
      </c>
      <c r="J4124">
        <v>32</v>
      </c>
    </row>
    <row r="4126" spans="1:10" x14ac:dyDescent="0.3">
      <c r="A4126" t="s">
        <v>2985</v>
      </c>
      <c r="B4126" t="s">
        <v>2986</v>
      </c>
      <c r="D4126">
        <v>13</v>
      </c>
      <c r="E4126">
        <v>22</v>
      </c>
      <c r="F4126">
        <v>31</v>
      </c>
      <c r="G4126">
        <v>4</v>
      </c>
      <c r="H4126">
        <v>0</v>
      </c>
      <c r="I4126">
        <v>4</v>
      </c>
      <c r="J4126">
        <v>16</v>
      </c>
    </row>
    <row r="4128" spans="1:10" x14ac:dyDescent="0.3">
      <c r="A4128" t="s">
        <v>2987</v>
      </c>
      <c r="B4128" t="s">
        <v>2988</v>
      </c>
      <c r="D4128">
        <v>14</v>
      </c>
      <c r="E4128">
        <v>7</v>
      </c>
      <c r="F4128">
        <v>20</v>
      </c>
      <c r="G4128">
        <v>1</v>
      </c>
      <c r="H4128">
        <v>0</v>
      </c>
      <c r="I4128">
        <v>4</v>
      </c>
      <c r="J4128">
        <v>4</v>
      </c>
    </row>
    <row r="4130" spans="1:10" x14ac:dyDescent="0.3">
      <c r="A4130" t="s">
        <v>2989</v>
      </c>
      <c r="B4130" t="s">
        <v>2990</v>
      </c>
      <c r="D4130">
        <v>10</v>
      </c>
      <c r="E4130">
        <v>25</v>
      </c>
      <c r="F4130">
        <v>25</v>
      </c>
      <c r="G4130">
        <v>10</v>
      </c>
      <c r="H4130">
        <v>0</v>
      </c>
      <c r="I4130">
        <v>4</v>
      </c>
      <c r="J4130">
        <v>40</v>
      </c>
    </row>
    <row r="4132" spans="1:10" x14ac:dyDescent="0.3">
      <c r="A4132" t="s">
        <v>2991</v>
      </c>
      <c r="B4132" t="s">
        <v>2992</v>
      </c>
      <c r="D4132">
        <v>5</v>
      </c>
      <c r="E4132">
        <v>30</v>
      </c>
      <c r="F4132">
        <v>30</v>
      </c>
      <c r="G4132">
        <v>5</v>
      </c>
      <c r="H4132">
        <v>0</v>
      </c>
      <c r="I4132">
        <v>4</v>
      </c>
      <c r="J4132">
        <v>20</v>
      </c>
    </row>
    <row r="4134" spans="1:10" x14ac:dyDescent="0.3">
      <c r="A4134" t="s">
        <v>2993</v>
      </c>
      <c r="B4134" t="s">
        <v>2994</v>
      </c>
      <c r="D4134">
        <v>4</v>
      </c>
      <c r="E4134">
        <v>26</v>
      </c>
      <c r="F4134">
        <v>30</v>
      </c>
      <c r="G4134">
        <v>0</v>
      </c>
      <c r="H4134">
        <v>0</v>
      </c>
      <c r="I4134">
        <v>16.399999999999999</v>
      </c>
      <c r="J4134">
        <v>0</v>
      </c>
    </row>
    <row r="4136" spans="1:10" x14ac:dyDescent="0.3">
      <c r="A4136" t="s">
        <v>2995</v>
      </c>
      <c r="B4136" t="s">
        <v>2996</v>
      </c>
      <c r="D4136">
        <v>5</v>
      </c>
      <c r="E4136">
        <v>11</v>
      </c>
      <c r="F4136">
        <v>15</v>
      </c>
      <c r="G4136">
        <v>1</v>
      </c>
      <c r="H4136">
        <v>0</v>
      </c>
      <c r="I4136">
        <v>17.7</v>
      </c>
      <c r="J4136">
        <v>17.7</v>
      </c>
    </row>
    <row r="4138" spans="1:10" x14ac:dyDescent="0.3">
      <c r="A4138" t="s">
        <v>2997</v>
      </c>
      <c r="B4138" t="s">
        <v>2998</v>
      </c>
      <c r="D4138">
        <v>5</v>
      </c>
      <c r="E4138">
        <v>4</v>
      </c>
      <c r="F4138">
        <v>8</v>
      </c>
      <c r="G4138">
        <v>1</v>
      </c>
      <c r="H4138">
        <v>0</v>
      </c>
      <c r="I4138">
        <v>14.9</v>
      </c>
      <c r="J4138">
        <v>14.9</v>
      </c>
    </row>
    <row r="4140" spans="1:10" x14ac:dyDescent="0.3">
      <c r="A4140" t="s">
        <v>2999</v>
      </c>
      <c r="B4140" t="s">
        <v>3000</v>
      </c>
      <c r="D4140">
        <v>2</v>
      </c>
      <c r="E4140">
        <v>10</v>
      </c>
      <c r="F4140">
        <v>5</v>
      </c>
      <c r="G4140">
        <v>7</v>
      </c>
      <c r="H4140">
        <v>0</v>
      </c>
      <c r="I4140">
        <v>12.25</v>
      </c>
      <c r="J4140">
        <v>85.75</v>
      </c>
    </row>
    <row r="4142" spans="1:10" x14ac:dyDescent="0.3">
      <c r="A4142" t="s">
        <v>3001</v>
      </c>
      <c r="B4142" t="s">
        <v>3002</v>
      </c>
      <c r="D4142">
        <v>1</v>
      </c>
      <c r="E4142">
        <v>20</v>
      </c>
      <c r="F4142">
        <v>21</v>
      </c>
      <c r="G4142">
        <v>0</v>
      </c>
      <c r="H4142">
        <v>0</v>
      </c>
      <c r="I4142">
        <v>40.35</v>
      </c>
      <c r="J4142">
        <v>0</v>
      </c>
    </row>
    <row r="4144" spans="1:10" x14ac:dyDescent="0.3">
      <c r="A4144" t="s">
        <v>3003</v>
      </c>
      <c r="B4144" t="s">
        <v>3004</v>
      </c>
      <c r="D4144">
        <v>1</v>
      </c>
      <c r="E4144">
        <v>27</v>
      </c>
      <c r="F4144">
        <v>28</v>
      </c>
      <c r="G4144">
        <v>0</v>
      </c>
      <c r="H4144">
        <v>0</v>
      </c>
      <c r="I4144">
        <v>41.45</v>
      </c>
      <c r="J4144">
        <v>0</v>
      </c>
    </row>
    <row r="4146" spans="1:10" x14ac:dyDescent="0.3">
      <c r="A4146" t="s">
        <v>3005</v>
      </c>
      <c r="B4146" t="s">
        <v>3006</v>
      </c>
      <c r="D4146">
        <v>1</v>
      </c>
      <c r="E4146">
        <v>35</v>
      </c>
      <c r="F4146">
        <v>36</v>
      </c>
      <c r="G4146">
        <v>0</v>
      </c>
      <c r="H4146">
        <v>0</v>
      </c>
      <c r="I4146">
        <v>45.35</v>
      </c>
      <c r="J4146">
        <v>0</v>
      </c>
    </row>
    <row r="4148" spans="1:10" x14ac:dyDescent="0.3">
      <c r="A4148" t="s">
        <v>3007</v>
      </c>
      <c r="B4148" t="s">
        <v>3008</v>
      </c>
      <c r="D4148">
        <v>3</v>
      </c>
      <c r="E4148">
        <v>1</v>
      </c>
      <c r="F4148">
        <v>4</v>
      </c>
      <c r="G4148">
        <v>0</v>
      </c>
      <c r="H4148">
        <v>0</v>
      </c>
      <c r="I4148">
        <v>11.7</v>
      </c>
      <c r="J4148">
        <v>0</v>
      </c>
    </row>
    <row r="4150" spans="1:10" x14ac:dyDescent="0.3">
      <c r="A4150" t="s">
        <v>3009</v>
      </c>
      <c r="B4150" t="s">
        <v>3010</v>
      </c>
      <c r="D4150">
        <v>7</v>
      </c>
      <c r="E4150">
        <v>18</v>
      </c>
      <c r="F4150">
        <v>22</v>
      </c>
      <c r="G4150">
        <v>3</v>
      </c>
      <c r="H4150">
        <v>0</v>
      </c>
      <c r="I4150">
        <v>11.75</v>
      </c>
      <c r="J4150">
        <v>35.25</v>
      </c>
    </row>
    <row r="4152" spans="1:10" x14ac:dyDescent="0.3">
      <c r="A4152" t="s">
        <v>3011</v>
      </c>
      <c r="B4152" t="s">
        <v>3012</v>
      </c>
      <c r="D4152">
        <v>5</v>
      </c>
      <c r="E4152">
        <v>28</v>
      </c>
      <c r="F4152">
        <v>33</v>
      </c>
      <c r="G4152">
        <v>0</v>
      </c>
      <c r="H4152">
        <v>0</v>
      </c>
      <c r="I4152">
        <v>10.75</v>
      </c>
      <c r="J4152">
        <v>0</v>
      </c>
    </row>
    <row r="4154" spans="1:10" x14ac:dyDescent="0.3">
      <c r="A4154" t="s">
        <v>3013</v>
      </c>
      <c r="B4154" t="s">
        <v>3014</v>
      </c>
      <c r="D4154">
        <v>5</v>
      </c>
      <c r="E4154">
        <v>16</v>
      </c>
      <c r="F4154">
        <v>21</v>
      </c>
      <c r="G4154">
        <v>0</v>
      </c>
      <c r="H4154">
        <v>0</v>
      </c>
      <c r="I4154">
        <v>9.15</v>
      </c>
      <c r="J4154">
        <v>0</v>
      </c>
    </row>
    <row r="4156" spans="1:10" x14ac:dyDescent="0.3">
      <c r="A4156" t="s">
        <v>3015</v>
      </c>
      <c r="B4156" t="s">
        <v>3016</v>
      </c>
      <c r="D4156">
        <v>4</v>
      </c>
      <c r="E4156">
        <v>15</v>
      </c>
      <c r="F4156">
        <v>18</v>
      </c>
      <c r="G4156">
        <v>1</v>
      </c>
      <c r="H4156">
        <v>0</v>
      </c>
      <c r="I4156">
        <v>12.65</v>
      </c>
      <c r="J4156">
        <v>12.65</v>
      </c>
    </row>
    <row r="4158" spans="1:10" x14ac:dyDescent="0.3">
      <c r="A4158" t="s">
        <v>3017</v>
      </c>
      <c r="B4158" t="s">
        <v>3018</v>
      </c>
      <c r="D4158">
        <v>3</v>
      </c>
      <c r="E4158">
        <v>15</v>
      </c>
      <c r="F4158">
        <v>15</v>
      </c>
      <c r="G4158">
        <v>3</v>
      </c>
      <c r="H4158">
        <v>0</v>
      </c>
      <c r="I4158">
        <v>13.1</v>
      </c>
      <c r="J4158">
        <v>39.299999999999997</v>
      </c>
    </row>
    <row r="4160" spans="1:10" x14ac:dyDescent="0.3">
      <c r="A4160" t="s">
        <v>3019</v>
      </c>
      <c r="B4160" t="s">
        <v>3020</v>
      </c>
      <c r="D4160">
        <v>8</v>
      </c>
      <c r="E4160">
        <v>16</v>
      </c>
      <c r="F4160">
        <v>24</v>
      </c>
      <c r="G4160">
        <v>0</v>
      </c>
      <c r="H4160">
        <v>0</v>
      </c>
      <c r="I4160">
        <v>6.15</v>
      </c>
      <c r="J4160">
        <v>0</v>
      </c>
    </row>
    <row r="4162" spans="1:10" x14ac:dyDescent="0.3">
      <c r="A4162" t="s">
        <v>3021</v>
      </c>
      <c r="B4162" t="s">
        <v>3022</v>
      </c>
      <c r="D4162">
        <v>10</v>
      </c>
      <c r="E4162">
        <v>9</v>
      </c>
      <c r="F4162">
        <v>19</v>
      </c>
      <c r="G4162">
        <v>0</v>
      </c>
      <c r="H4162">
        <v>0</v>
      </c>
      <c r="I4162">
        <v>5.85</v>
      </c>
      <c r="J4162">
        <v>0</v>
      </c>
    </row>
    <row r="4164" spans="1:10" x14ac:dyDescent="0.3">
      <c r="A4164" t="s">
        <v>3023</v>
      </c>
      <c r="B4164" t="s">
        <v>3024</v>
      </c>
      <c r="D4164">
        <v>2</v>
      </c>
      <c r="E4164">
        <v>13</v>
      </c>
      <c r="F4164">
        <v>15</v>
      </c>
      <c r="G4164">
        <v>0</v>
      </c>
      <c r="H4164">
        <v>0</v>
      </c>
      <c r="I4164">
        <v>9.15</v>
      </c>
      <c r="J4164">
        <v>0</v>
      </c>
    </row>
    <row r="4166" spans="1:10" x14ac:dyDescent="0.3">
      <c r="A4166" t="s">
        <v>3025</v>
      </c>
      <c r="B4166" t="s">
        <v>3026</v>
      </c>
      <c r="D4166">
        <v>0</v>
      </c>
      <c r="E4166">
        <v>23</v>
      </c>
      <c r="F4166">
        <v>22</v>
      </c>
      <c r="G4166">
        <v>1</v>
      </c>
      <c r="H4166">
        <v>0</v>
      </c>
      <c r="I4166">
        <v>11.2</v>
      </c>
      <c r="J4166">
        <v>11.2</v>
      </c>
    </row>
    <row r="4168" spans="1:10" x14ac:dyDescent="0.3">
      <c r="A4168" t="s">
        <v>3027</v>
      </c>
      <c r="B4168" t="s">
        <v>3028</v>
      </c>
      <c r="D4168">
        <v>0</v>
      </c>
      <c r="E4168">
        <v>20</v>
      </c>
      <c r="F4168">
        <v>20</v>
      </c>
      <c r="G4168">
        <v>0</v>
      </c>
      <c r="H4168">
        <v>0</v>
      </c>
      <c r="I4168">
        <v>11.2</v>
      </c>
      <c r="J4168">
        <v>0</v>
      </c>
    </row>
    <row r="4170" spans="1:10" x14ac:dyDescent="0.3">
      <c r="A4170" t="s">
        <v>3029</v>
      </c>
      <c r="B4170" t="s">
        <v>3030</v>
      </c>
      <c r="D4170">
        <v>1</v>
      </c>
      <c r="E4170">
        <v>0</v>
      </c>
      <c r="F4170">
        <v>0</v>
      </c>
      <c r="G4170">
        <v>1</v>
      </c>
      <c r="H4170">
        <v>0</v>
      </c>
      <c r="I4170">
        <v>20</v>
      </c>
      <c r="J4170">
        <v>20</v>
      </c>
    </row>
    <row r="4172" spans="1:10" x14ac:dyDescent="0.3">
      <c r="A4172" t="s">
        <v>3031</v>
      </c>
      <c r="B4172" t="s">
        <v>3032</v>
      </c>
      <c r="D4172">
        <v>2</v>
      </c>
      <c r="E4172">
        <v>2</v>
      </c>
      <c r="F4172">
        <v>2</v>
      </c>
      <c r="G4172">
        <v>2</v>
      </c>
      <c r="H4172">
        <v>0</v>
      </c>
      <c r="I4172">
        <v>16</v>
      </c>
      <c r="J4172">
        <v>32</v>
      </c>
    </row>
    <row r="4174" spans="1:10" x14ac:dyDescent="0.3">
      <c r="A4174" t="s">
        <v>3033</v>
      </c>
      <c r="B4174" t="s">
        <v>3034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13.7</v>
      </c>
      <c r="J4174">
        <v>0</v>
      </c>
    </row>
    <row r="4176" spans="1:10" x14ac:dyDescent="0.3">
      <c r="A4176" t="s">
        <v>3035</v>
      </c>
      <c r="B4176" t="s">
        <v>3036</v>
      </c>
      <c r="C4176" t="s">
        <v>19</v>
      </c>
      <c r="D4176">
        <v>1</v>
      </c>
      <c r="E4176">
        <v>-1</v>
      </c>
      <c r="F4176">
        <v>0</v>
      </c>
      <c r="G4176">
        <v>0</v>
      </c>
      <c r="H4176">
        <v>0</v>
      </c>
      <c r="I4176">
        <v>7.4</v>
      </c>
      <c r="J4176">
        <v>0</v>
      </c>
    </row>
    <row r="4178" spans="1:10" x14ac:dyDescent="0.3">
      <c r="A4178" t="s">
        <v>3037</v>
      </c>
      <c r="B4178" t="s">
        <v>3038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13.7</v>
      </c>
      <c r="J4178">
        <v>0</v>
      </c>
    </row>
    <row r="4180" spans="1:10" x14ac:dyDescent="0.3">
      <c r="A4180" t="s">
        <v>3039</v>
      </c>
      <c r="B4180" t="s">
        <v>3034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13.7</v>
      </c>
      <c r="J4180">
        <v>0</v>
      </c>
    </row>
    <row r="4182" spans="1:10" x14ac:dyDescent="0.3">
      <c r="A4182" t="s">
        <v>3040</v>
      </c>
      <c r="B4182" t="s">
        <v>3041</v>
      </c>
      <c r="D4182">
        <v>1</v>
      </c>
      <c r="E4182">
        <v>10</v>
      </c>
      <c r="F4182">
        <v>1</v>
      </c>
      <c r="G4182">
        <v>10</v>
      </c>
      <c r="H4182">
        <v>0</v>
      </c>
      <c r="I4182">
        <v>4</v>
      </c>
      <c r="J4182">
        <v>40</v>
      </c>
    </row>
    <row r="4184" spans="1:10" x14ac:dyDescent="0.3">
      <c r="A4184" t="s">
        <v>3042</v>
      </c>
      <c r="B4184" t="s">
        <v>3043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</row>
    <row r="4186" spans="1:10" x14ac:dyDescent="0.3">
      <c r="A4186" t="s">
        <v>3044</v>
      </c>
      <c r="B4186" t="s">
        <v>3045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</row>
    <row r="4188" spans="1:10" x14ac:dyDescent="0.3">
      <c r="A4188" t="s">
        <v>3046</v>
      </c>
      <c r="B4188" t="s">
        <v>3047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</row>
    <row r="4190" spans="1:10" x14ac:dyDescent="0.3">
      <c r="A4190" t="s">
        <v>3048</v>
      </c>
      <c r="B4190" t="s">
        <v>3049</v>
      </c>
      <c r="D4190">
        <v>9</v>
      </c>
      <c r="E4190">
        <v>0</v>
      </c>
      <c r="F4190">
        <v>1</v>
      </c>
      <c r="G4190">
        <v>8</v>
      </c>
      <c r="H4190">
        <v>0</v>
      </c>
      <c r="I4190">
        <v>4</v>
      </c>
      <c r="J4190">
        <v>32</v>
      </c>
    </row>
    <row r="4192" spans="1:10" x14ac:dyDescent="0.3">
      <c r="A4192" t="s">
        <v>3050</v>
      </c>
      <c r="B4192" t="s">
        <v>3050</v>
      </c>
      <c r="C4192" t="s">
        <v>19</v>
      </c>
      <c r="D4192">
        <v>4</v>
      </c>
      <c r="E4192">
        <v>0</v>
      </c>
      <c r="F4192">
        <v>0</v>
      </c>
      <c r="G4192">
        <v>4</v>
      </c>
      <c r="H4192">
        <v>0</v>
      </c>
      <c r="I4192">
        <v>4</v>
      </c>
      <c r="J4192">
        <v>16</v>
      </c>
    </row>
    <row r="4194" spans="1:10" x14ac:dyDescent="0.3">
      <c r="A4194" t="s">
        <v>3051</v>
      </c>
      <c r="B4194" t="s">
        <v>3052</v>
      </c>
      <c r="C4194" t="s">
        <v>19</v>
      </c>
      <c r="D4194">
        <v>4</v>
      </c>
      <c r="E4194">
        <v>20</v>
      </c>
      <c r="F4194">
        <v>4</v>
      </c>
      <c r="G4194">
        <v>20</v>
      </c>
      <c r="H4194">
        <v>0</v>
      </c>
      <c r="I4194">
        <v>4</v>
      </c>
      <c r="J4194">
        <v>80</v>
      </c>
    </row>
    <row r="4196" spans="1:10" x14ac:dyDescent="0.3">
      <c r="A4196" t="s">
        <v>3053</v>
      </c>
      <c r="B4196" t="s">
        <v>3053</v>
      </c>
      <c r="D4196">
        <v>6</v>
      </c>
      <c r="E4196">
        <v>23</v>
      </c>
      <c r="F4196">
        <v>24</v>
      </c>
      <c r="G4196">
        <v>5</v>
      </c>
      <c r="H4196">
        <v>0</v>
      </c>
      <c r="J4196">
        <v>39.5</v>
      </c>
    </row>
    <row r="4198" spans="1:10" x14ac:dyDescent="0.3">
      <c r="A4198" t="s">
        <v>3054</v>
      </c>
      <c r="B4198" t="s">
        <v>3055</v>
      </c>
      <c r="D4198">
        <v>0</v>
      </c>
      <c r="E4198">
        <v>10</v>
      </c>
      <c r="F4198">
        <v>7</v>
      </c>
      <c r="G4198">
        <v>3</v>
      </c>
      <c r="H4198">
        <v>0</v>
      </c>
      <c r="I4198">
        <v>8.5</v>
      </c>
      <c r="J4198">
        <v>25.5</v>
      </c>
    </row>
    <row r="4200" spans="1:10" x14ac:dyDescent="0.3">
      <c r="A4200" t="s">
        <v>3056</v>
      </c>
      <c r="B4200" t="s">
        <v>3057</v>
      </c>
      <c r="D4200">
        <v>5</v>
      </c>
      <c r="E4200">
        <v>4</v>
      </c>
      <c r="F4200">
        <v>8</v>
      </c>
      <c r="G4200">
        <v>1</v>
      </c>
      <c r="H4200">
        <v>0</v>
      </c>
      <c r="I4200">
        <v>7</v>
      </c>
      <c r="J4200">
        <v>7</v>
      </c>
    </row>
    <row r="4202" spans="1:10" x14ac:dyDescent="0.3">
      <c r="A4202" t="s">
        <v>3058</v>
      </c>
      <c r="B4202" t="s">
        <v>3059</v>
      </c>
      <c r="D4202">
        <v>1</v>
      </c>
      <c r="E4202">
        <v>9</v>
      </c>
      <c r="F4202">
        <v>9</v>
      </c>
      <c r="G4202">
        <v>1</v>
      </c>
      <c r="H4202">
        <v>0</v>
      </c>
      <c r="I4202">
        <v>7</v>
      </c>
      <c r="J4202">
        <v>7</v>
      </c>
    </row>
    <row r="4204" spans="1:10" x14ac:dyDescent="0.3">
      <c r="A4204" t="s">
        <v>3060</v>
      </c>
      <c r="B4204" t="s">
        <v>3060</v>
      </c>
      <c r="D4204">
        <v>104</v>
      </c>
      <c r="E4204">
        <v>822</v>
      </c>
      <c r="F4204">
        <v>840</v>
      </c>
      <c r="G4204">
        <v>86</v>
      </c>
      <c r="H4204">
        <v>0</v>
      </c>
      <c r="J4204">
        <v>1717.05</v>
      </c>
    </row>
    <row r="4206" spans="1:10" x14ac:dyDescent="0.3">
      <c r="A4206">
        <v>9786144006368</v>
      </c>
      <c r="B4206" t="s">
        <v>3061</v>
      </c>
      <c r="D4206">
        <v>1</v>
      </c>
      <c r="E4206">
        <v>23</v>
      </c>
      <c r="F4206">
        <v>21</v>
      </c>
      <c r="G4206">
        <v>3</v>
      </c>
      <c r="H4206">
        <v>0</v>
      </c>
      <c r="I4206">
        <v>16.600000000000001</v>
      </c>
      <c r="J4206">
        <v>49.8</v>
      </c>
    </row>
    <row r="4208" spans="1:10" x14ac:dyDescent="0.3">
      <c r="A4208">
        <v>9786144006924</v>
      </c>
      <c r="B4208" t="s">
        <v>3062</v>
      </c>
      <c r="D4208">
        <v>8</v>
      </c>
      <c r="E4208">
        <v>13</v>
      </c>
      <c r="F4208">
        <v>20</v>
      </c>
      <c r="G4208">
        <v>1</v>
      </c>
      <c r="H4208">
        <v>0</v>
      </c>
      <c r="I4208">
        <v>18</v>
      </c>
      <c r="J4208">
        <v>18</v>
      </c>
    </row>
    <row r="4210" spans="1:10" x14ac:dyDescent="0.3">
      <c r="A4210">
        <v>9786144006931</v>
      </c>
      <c r="B4210" t="s">
        <v>3063</v>
      </c>
      <c r="D4210">
        <v>5</v>
      </c>
      <c r="E4210">
        <v>20</v>
      </c>
      <c r="F4210">
        <v>25</v>
      </c>
      <c r="G4210">
        <v>0</v>
      </c>
      <c r="H4210">
        <v>0</v>
      </c>
      <c r="I4210">
        <v>9.17</v>
      </c>
      <c r="J4210">
        <v>0</v>
      </c>
    </row>
    <row r="4212" spans="1:10" x14ac:dyDescent="0.3">
      <c r="A4212">
        <v>9786144006948</v>
      </c>
      <c r="B4212" t="s">
        <v>3064</v>
      </c>
      <c r="D4212">
        <v>7</v>
      </c>
      <c r="E4212">
        <v>18</v>
      </c>
      <c r="F4212">
        <v>25</v>
      </c>
      <c r="G4212">
        <v>0</v>
      </c>
      <c r="H4212">
        <v>0</v>
      </c>
      <c r="I4212">
        <v>7.22</v>
      </c>
      <c r="J4212">
        <v>0</v>
      </c>
    </row>
    <row r="4214" spans="1:10" x14ac:dyDescent="0.3">
      <c r="A4214">
        <v>9786144006955</v>
      </c>
      <c r="B4214" t="s">
        <v>3065</v>
      </c>
      <c r="D4214">
        <v>1</v>
      </c>
      <c r="E4214">
        <v>25</v>
      </c>
      <c r="F4214">
        <v>26</v>
      </c>
      <c r="G4214">
        <v>0</v>
      </c>
      <c r="H4214">
        <v>0</v>
      </c>
      <c r="I4214">
        <v>7.77</v>
      </c>
      <c r="J4214">
        <v>0</v>
      </c>
    </row>
    <row r="4216" spans="1:10" x14ac:dyDescent="0.3">
      <c r="A4216">
        <v>9786144006962</v>
      </c>
      <c r="B4216" t="s">
        <v>3066</v>
      </c>
      <c r="D4216">
        <v>1</v>
      </c>
      <c r="E4216">
        <v>25</v>
      </c>
      <c r="F4216">
        <v>26</v>
      </c>
      <c r="G4216">
        <v>0</v>
      </c>
      <c r="H4216">
        <v>0</v>
      </c>
      <c r="I4216">
        <v>5</v>
      </c>
      <c r="J4216">
        <v>0</v>
      </c>
    </row>
    <row r="4218" spans="1:10" x14ac:dyDescent="0.3">
      <c r="A4218">
        <v>9786144007242</v>
      </c>
      <c r="B4218" t="s">
        <v>3067</v>
      </c>
      <c r="C4218" t="s">
        <v>19</v>
      </c>
      <c r="D4218">
        <v>0</v>
      </c>
      <c r="E4218">
        <v>1</v>
      </c>
      <c r="F4218">
        <v>1</v>
      </c>
      <c r="G4218">
        <v>0</v>
      </c>
      <c r="H4218">
        <v>0</v>
      </c>
      <c r="I4218">
        <v>14.5</v>
      </c>
      <c r="J4218">
        <v>0</v>
      </c>
    </row>
    <row r="4220" spans="1:10" x14ac:dyDescent="0.3">
      <c r="A4220">
        <v>9786144007693</v>
      </c>
      <c r="B4220" t="s">
        <v>3068</v>
      </c>
      <c r="C4220" t="s">
        <v>19</v>
      </c>
      <c r="D4220">
        <v>0</v>
      </c>
      <c r="E4220">
        <v>26</v>
      </c>
      <c r="F4220">
        <v>24</v>
      </c>
      <c r="G4220">
        <v>2</v>
      </c>
      <c r="H4220">
        <v>0</v>
      </c>
      <c r="I4220">
        <v>45.5</v>
      </c>
      <c r="J4220">
        <v>91</v>
      </c>
    </row>
    <row r="4222" spans="1:10" x14ac:dyDescent="0.3">
      <c r="A4222" t="s">
        <v>3069</v>
      </c>
      <c r="B4222" t="s">
        <v>3070</v>
      </c>
      <c r="C4222" t="s">
        <v>19</v>
      </c>
      <c r="D4222">
        <v>2</v>
      </c>
      <c r="E4222">
        <v>2</v>
      </c>
      <c r="F4222">
        <v>2</v>
      </c>
      <c r="G4222">
        <v>2</v>
      </c>
      <c r="H4222">
        <v>0</v>
      </c>
      <c r="I4222">
        <v>13.5</v>
      </c>
      <c r="J4222">
        <v>27</v>
      </c>
    </row>
    <row r="4224" spans="1:10" x14ac:dyDescent="0.3">
      <c r="A4224" t="s">
        <v>3071</v>
      </c>
      <c r="B4224" t="s">
        <v>3072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21.5</v>
      </c>
      <c r="J4224">
        <v>0</v>
      </c>
    </row>
    <row r="4226" spans="1:10" x14ac:dyDescent="0.3">
      <c r="A4226" t="s">
        <v>3073</v>
      </c>
      <c r="B4226" t="s">
        <v>3074</v>
      </c>
      <c r="D4226">
        <v>1</v>
      </c>
      <c r="E4226">
        <v>0</v>
      </c>
      <c r="F4226">
        <v>1</v>
      </c>
      <c r="G4226">
        <v>0</v>
      </c>
      <c r="H4226">
        <v>0</v>
      </c>
      <c r="I4226">
        <v>7.4</v>
      </c>
      <c r="J4226">
        <v>0</v>
      </c>
    </row>
    <row r="4228" spans="1:10" x14ac:dyDescent="0.3">
      <c r="A4228" t="s">
        <v>3075</v>
      </c>
      <c r="B4228" t="s">
        <v>3076</v>
      </c>
      <c r="D4228">
        <v>2</v>
      </c>
      <c r="E4228">
        <v>0</v>
      </c>
      <c r="F4228">
        <v>2</v>
      </c>
      <c r="G4228">
        <v>0</v>
      </c>
      <c r="H4228">
        <v>0</v>
      </c>
      <c r="I4228">
        <v>7.9</v>
      </c>
      <c r="J4228">
        <v>0</v>
      </c>
    </row>
    <row r="4230" spans="1:10" x14ac:dyDescent="0.3">
      <c r="A4230" t="s">
        <v>3077</v>
      </c>
      <c r="B4230" t="s">
        <v>3078</v>
      </c>
      <c r="D4230">
        <v>3</v>
      </c>
      <c r="E4230">
        <v>24</v>
      </c>
      <c r="F4230">
        <v>27</v>
      </c>
      <c r="G4230">
        <v>0</v>
      </c>
      <c r="H4230">
        <v>0</v>
      </c>
      <c r="I4230">
        <v>9.6999999999999993</v>
      </c>
      <c r="J4230">
        <v>0</v>
      </c>
    </row>
    <row r="4232" spans="1:10" x14ac:dyDescent="0.3">
      <c r="A4232" t="s">
        <v>3079</v>
      </c>
      <c r="B4232" t="s">
        <v>3080</v>
      </c>
      <c r="D4232">
        <v>4</v>
      </c>
      <c r="E4232">
        <v>22</v>
      </c>
      <c r="F4232">
        <v>26</v>
      </c>
      <c r="G4232">
        <v>0</v>
      </c>
      <c r="H4232">
        <v>0</v>
      </c>
      <c r="I4232">
        <v>10.5</v>
      </c>
      <c r="J4232">
        <v>0</v>
      </c>
    </row>
    <row r="4234" spans="1:10" x14ac:dyDescent="0.3">
      <c r="A4234" t="s">
        <v>3081</v>
      </c>
      <c r="B4234" t="s">
        <v>3082</v>
      </c>
      <c r="D4234">
        <v>1</v>
      </c>
      <c r="E4234">
        <v>27</v>
      </c>
      <c r="F4234">
        <v>28</v>
      </c>
      <c r="G4234">
        <v>0</v>
      </c>
      <c r="H4234">
        <v>0</v>
      </c>
      <c r="I4234">
        <v>8.35</v>
      </c>
      <c r="J4234">
        <v>0</v>
      </c>
    </row>
    <row r="4236" spans="1:10" x14ac:dyDescent="0.3">
      <c r="A4236" t="s">
        <v>3083</v>
      </c>
      <c r="B4236" t="s">
        <v>3084</v>
      </c>
      <c r="D4236">
        <v>7</v>
      </c>
      <c r="E4236">
        <v>21</v>
      </c>
      <c r="F4236">
        <v>27</v>
      </c>
      <c r="G4236">
        <v>1</v>
      </c>
      <c r="H4236">
        <v>0</v>
      </c>
      <c r="I4236">
        <v>6.15</v>
      </c>
      <c r="J4236">
        <v>6.15</v>
      </c>
    </row>
    <row r="4238" spans="1:10" x14ac:dyDescent="0.3">
      <c r="A4238" t="s">
        <v>3085</v>
      </c>
      <c r="B4238" t="s">
        <v>3086</v>
      </c>
      <c r="D4238">
        <v>-1</v>
      </c>
      <c r="E4238">
        <v>32</v>
      </c>
      <c r="F4238">
        <v>31</v>
      </c>
      <c r="G4238">
        <v>0</v>
      </c>
      <c r="H4238">
        <v>0</v>
      </c>
      <c r="I4238">
        <v>16.899999999999999</v>
      </c>
      <c r="J4238">
        <v>0</v>
      </c>
    </row>
    <row r="4240" spans="1:10" x14ac:dyDescent="0.3">
      <c r="A4240" t="s">
        <v>3087</v>
      </c>
      <c r="B4240" t="s">
        <v>3088</v>
      </c>
      <c r="D4240">
        <v>1</v>
      </c>
      <c r="E4240">
        <v>37</v>
      </c>
      <c r="F4240">
        <v>37</v>
      </c>
      <c r="G4240">
        <v>1</v>
      </c>
      <c r="H4240">
        <v>0</v>
      </c>
      <c r="I4240">
        <v>9.75</v>
      </c>
      <c r="J4240">
        <v>9.75</v>
      </c>
    </row>
    <row r="4242" spans="1:10" x14ac:dyDescent="0.3">
      <c r="A4242" t="s">
        <v>3089</v>
      </c>
      <c r="B4242" t="s">
        <v>3090</v>
      </c>
      <c r="D4242">
        <v>1</v>
      </c>
      <c r="E4242">
        <v>39</v>
      </c>
      <c r="F4242">
        <v>40</v>
      </c>
      <c r="G4242">
        <v>0</v>
      </c>
      <c r="H4242">
        <v>0</v>
      </c>
      <c r="I4242">
        <v>7.65</v>
      </c>
      <c r="J4242">
        <v>0</v>
      </c>
    </row>
    <row r="4244" spans="1:10" x14ac:dyDescent="0.3">
      <c r="A4244" t="s">
        <v>3091</v>
      </c>
      <c r="B4244" t="s">
        <v>3092</v>
      </c>
      <c r="D4244">
        <v>-1</v>
      </c>
      <c r="E4244">
        <v>39</v>
      </c>
      <c r="F4244">
        <v>38</v>
      </c>
      <c r="G4244">
        <v>0</v>
      </c>
      <c r="H4244">
        <v>0</v>
      </c>
      <c r="I4244">
        <v>8.5</v>
      </c>
      <c r="J4244">
        <v>0</v>
      </c>
    </row>
    <row r="4246" spans="1:10" x14ac:dyDescent="0.3">
      <c r="A4246" t="s">
        <v>3093</v>
      </c>
      <c r="B4246" t="s">
        <v>3094</v>
      </c>
      <c r="D4246">
        <v>2</v>
      </c>
      <c r="E4246">
        <v>37</v>
      </c>
      <c r="F4246">
        <v>39</v>
      </c>
      <c r="G4246">
        <v>0</v>
      </c>
      <c r="H4246">
        <v>0</v>
      </c>
      <c r="I4246">
        <v>8.1</v>
      </c>
      <c r="J4246">
        <v>0</v>
      </c>
    </row>
    <row r="4248" spans="1:10" x14ac:dyDescent="0.3">
      <c r="A4248" t="s">
        <v>3095</v>
      </c>
      <c r="B4248" t="s">
        <v>3096</v>
      </c>
      <c r="D4248">
        <v>0</v>
      </c>
      <c r="E4248">
        <v>28</v>
      </c>
      <c r="F4248">
        <v>26</v>
      </c>
      <c r="G4248">
        <v>2</v>
      </c>
      <c r="H4248">
        <v>0</v>
      </c>
      <c r="I4248">
        <v>8.75</v>
      </c>
      <c r="J4248">
        <v>17.5</v>
      </c>
    </row>
    <row r="4250" spans="1:10" x14ac:dyDescent="0.3">
      <c r="A4250" t="s">
        <v>3097</v>
      </c>
      <c r="B4250" t="s">
        <v>3098</v>
      </c>
      <c r="D4250">
        <v>2</v>
      </c>
      <c r="E4250">
        <v>26</v>
      </c>
      <c r="F4250">
        <v>27</v>
      </c>
      <c r="G4250">
        <v>1</v>
      </c>
      <c r="H4250">
        <v>0</v>
      </c>
      <c r="I4250">
        <v>8.3000000000000007</v>
      </c>
      <c r="J4250">
        <v>8.3000000000000007</v>
      </c>
    </row>
    <row r="4252" spans="1:10" x14ac:dyDescent="0.3">
      <c r="A4252" t="s">
        <v>3099</v>
      </c>
      <c r="B4252" t="s">
        <v>3100</v>
      </c>
      <c r="D4252">
        <v>2</v>
      </c>
      <c r="E4252">
        <v>23</v>
      </c>
      <c r="F4252">
        <v>23</v>
      </c>
      <c r="G4252">
        <v>2</v>
      </c>
      <c r="H4252">
        <v>0</v>
      </c>
      <c r="I4252">
        <v>7.25</v>
      </c>
      <c r="J4252">
        <v>14.5</v>
      </c>
    </row>
    <row r="4254" spans="1:10" x14ac:dyDescent="0.3">
      <c r="A4254" t="s">
        <v>3101</v>
      </c>
      <c r="B4254" t="s">
        <v>3102</v>
      </c>
      <c r="D4254">
        <v>4</v>
      </c>
      <c r="E4254">
        <v>1</v>
      </c>
      <c r="F4254">
        <v>5</v>
      </c>
      <c r="G4254">
        <v>0</v>
      </c>
      <c r="H4254">
        <v>0</v>
      </c>
      <c r="I4254">
        <v>6.4</v>
      </c>
      <c r="J4254">
        <v>0</v>
      </c>
    </row>
    <row r="4256" spans="1:10" x14ac:dyDescent="0.3">
      <c r="A4256" t="s">
        <v>3103</v>
      </c>
      <c r="B4256" t="s">
        <v>3104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18.5</v>
      </c>
      <c r="J4256">
        <v>0</v>
      </c>
    </row>
    <row r="4258" spans="1:10" x14ac:dyDescent="0.3">
      <c r="A4258" t="s">
        <v>3105</v>
      </c>
      <c r="B4258" t="s">
        <v>3106</v>
      </c>
      <c r="D4258">
        <v>2</v>
      </c>
      <c r="E4258">
        <v>3</v>
      </c>
      <c r="F4258">
        <v>5</v>
      </c>
      <c r="G4258">
        <v>0</v>
      </c>
      <c r="H4258">
        <v>0</v>
      </c>
      <c r="I4258">
        <v>10.44</v>
      </c>
      <c r="J4258">
        <v>0</v>
      </c>
    </row>
    <row r="4260" spans="1:10" x14ac:dyDescent="0.3">
      <c r="A4260" t="s">
        <v>3107</v>
      </c>
      <c r="B4260" t="s">
        <v>3108</v>
      </c>
      <c r="D4260">
        <v>2</v>
      </c>
      <c r="E4260">
        <v>3</v>
      </c>
      <c r="F4260">
        <v>5</v>
      </c>
      <c r="G4260">
        <v>0</v>
      </c>
      <c r="H4260">
        <v>0</v>
      </c>
      <c r="I4260">
        <v>9</v>
      </c>
      <c r="J4260">
        <v>0</v>
      </c>
    </row>
    <row r="4262" spans="1:10" x14ac:dyDescent="0.3">
      <c r="A4262" t="s">
        <v>3109</v>
      </c>
      <c r="B4262" t="s">
        <v>3110</v>
      </c>
      <c r="D4262">
        <v>0</v>
      </c>
      <c r="E4262">
        <v>6</v>
      </c>
      <c r="F4262">
        <v>3</v>
      </c>
      <c r="G4262">
        <v>3</v>
      </c>
      <c r="H4262">
        <v>0</v>
      </c>
      <c r="I4262">
        <v>14.8</v>
      </c>
      <c r="J4262">
        <v>44.4</v>
      </c>
    </row>
    <row r="4264" spans="1:10" x14ac:dyDescent="0.3">
      <c r="A4264" t="s">
        <v>3111</v>
      </c>
      <c r="B4264" t="s">
        <v>3112</v>
      </c>
      <c r="D4264">
        <v>1</v>
      </c>
      <c r="E4264">
        <v>4</v>
      </c>
      <c r="F4264">
        <v>4</v>
      </c>
      <c r="G4264">
        <v>1</v>
      </c>
      <c r="H4264">
        <v>0</v>
      </c>
      <c r="I4264">
        <v>15</v>
      </c>
      <c r="J4264">
        <v>15</v>
      </c>
    </row>
    <row r="4266" spans="1:10" x14ac:dyDescent="0.3">
      <c r="A4266" t="s">
        <v>3113</v>
      </c>
      <c r="B4266" t="s">
        <v>3114</v>
      </c>
      <c r="D4266">
        <v>2</v>
      </c>
      <c r="E4266">
        <v>0</v>
      </c>
      <c r="F4266">
        <v>2</v>
      </c>
      <c r="G4266">
        <v>0</v>
      </c>
      <c r="H4266">
        <v>0</v>
      </c>
      <c r="I4266">
        <v>12.25</v>
      </c>
      <c r="J4266">
        <v>0</v>
      </c>
    </row>
    <row r="4268" spans="1:10" x14ac:dyDescent="0.3">
      <c r="A4268" t="s">
        <v>3115</v>
      </c>
      <c r="B4268" t="s">
        <v>3116</v>
      </c>
      <c r="D4268">
        <v>0</v>
      </c>
      <c r="E4268">
        <v>26</v>
      </c>
      <c r="F4268">
        <v>25</v>
      </c>
      <c r="G4268">
        <v>1</v>
      </c>
      <c r="H4268">
        <v>0</v>
      </c>
      <c r="I4268">
        <v>25</v>
      </c>
      <c r="J4268">
        <v>25</v>
      </c>
    </row>
    <row r="4270" spans="1:10" x14ac:dyDescent="0.3">
      <c r="A4270" t="s">
        <v>3117</v>
      </c>
      <c r="B4270" t="s">
        <v>3118</v>
      </c>
      <c r="D4270">
        <v>3</v>
      </c>
      <c r="E4270">
        <v>13</v>
      </c>
      <c r="F4270">
        <v>15</v>
      </c>
      <c r="G4270">
        <v>1</v>
      </c>
      <c r="H4270">
        <v>0</v>
      </c>
      <c r="I4270">
        <v>23.5</v>
      </c>
      <c r="J4270">
        <v>23.5</v>
      </c>
    </row>
    <row r="4272" spans="1:10" x14ac:dyDescent="0.3">
      <c r="A4272" t="s">
        <v>3119</v>
      </c>
      <c r="B4272" t="s">
        <v>3120</v>
      </c>
      <c r="D4272">
        <v>1</v>
      </c>
      <c r="E4272">
        <v>13</v>
      </c>
      <c r="F4272">
        <v>9</v>
      </c>
      <c r="G4272">
        <v>5</v>
      </c>
      <c r="H4272">
        <v>0</v>
      </c>
      <c r="I4272">
        <v>21.75</v>
      </c>
      <c r="J4272">
        <v>108.75</v>
      </c>
    </row>
    <row r="4274" spans="1:10" x14ac:dyDescent="0.3">
      <c r="A4274" t="s">
        <v>3121</v>
      </c>
      <c r="B4274" t="s">
        <v>3122</v>
      </c>
      <c r="D4274">
        <v>4</v>
      </c>
      <c r="E4274">
        <v>6</v>
      </c>
      <c r="F4274">
        <v>10</v>
      </c>
      <c r="G4274">
        <v>0</v>
      </c>
      <c r="H4274">
        <v>0</v>
      </c>
      <c r="I4274">
        <v>18.25</v>
      </c>
      <c r="J4274">
        <v>0</v>
      </c>
    </row>
    <row r="4276" spans="1:10" x14ac:dyDescent="0.3">
      <c r="A4276" t="s">
        <v>3123</v>
      </c>
      <c r="B4276" t="s">
        <v>3124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16.75</v>
      </c>
      <c r="J4276">
        <v>0</v>
      </c>
    </row>
    <row r="4278" spans="1:10" x14ac:dyDescent="0.3">
      <c r="A4278" t="s">
        <v>3125</v>
      </c>
      <c r="B4278" t="s">
        <v>3126</v>
      </c>
      <c r="D4278">
        <v>3</v>
      </c>
      <c r="E4278">
        <v>2</v>
      </c>
      <c r="F4278">
        <v>1</v>
      </c>
      <c r="G4278">
        <v>4</v>
      </c>
      <c r="H4278">
        <v>0</v>
      </c>
      <c r="I4278">
        <v>22</v>
      </c>
      <c r="J4278">
        <v>88</v>
      </c>
    </row>
    <row r="4280" spans="1:10" x14ac:dyDescent="0.3">
      <c r="A4280" t="s">
        <v>3127</v>
      </c>
      <c r="B4280" t="s">
        <v>3128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21.6</v>
      </c>
      <c r="J4280">
        <v>0</v>
      </c>
    </row>
    <row r="4282" spans="1:10" x14ac:dyDescent="0.3">
      <c r="A4282" t="s">
        <v>3129</v>
      </c>
      <c r="B4282" t="s">
        <v>3130</v>
      </c>
      <c r="D4282">
        <v>4</v>
      </c>
      <c r="E4282">
        <v>12</v>
      </c>
      <c r="F4282">
        <v>16</v>
      </c>
      <c r="G4282">
        <v>0</v>
      </c>
      <c r="H4282">
        <v>0</v>
      </c>
      <c r="I4282">
        <v>21.37</v>
      </c>
      <c r="J4282">
        <v>0</v>
      </c>
    </row>
    <row r="4284" spans="1:10" x14ac:dyDescent="0.3">
      <c r="A4284" t="s">
        <v>3131</v>
      </c>
      <c r="B4284" t="s">
        <v>3132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12.75</v>
      </c>
      <c r="J4284">
        <v>0</v>
      </c>
    </row>
    <row r="4286" spans="1:10" x14ac:dyDescent="0.3">
      <c r="A4286" t="s">
        <v>3133</v>
      </c>
      <c r="B4286" t="s">
        <v>3134</v>
      </c>
      <c r="D4286">
        <v>0</v>
      </c>
      <c r="E4286">
        <v>2</v>
      </c>
      <c r="F4286">
        <v>2</v>
      </c>
      <c r="G4286">
        <v>0</v>
      </c>
      <c r="H4286">
        <v>0</v>
      </c>
      <c r="I4286">
        <v>14.85</v>
      </c>
      <c r="J4286">
        <v>0</v>
      </c>
    </row>
    <row r="4288" spans="1:10" x14ac:dyDescent="0.3">
      <c r="A4288" t="s">
        <v>3135</v>
      </c>
      <c r="B4288" t="s">
        <v>3136</v>
      </c>
      <c r="D4288">
        <v>0</v>
      </c>
      <c r="E4288">
        <v>1</v>
      </c>
      <c r="F4288">
        <v>1</v>
      </c>
      <c r="G4288">
        <v>0</v>
      </c>
      <c r="H4288">
        <v>0</v>
      </c>
      <c r="I4288">
        <v>13.45</v>
      </c>
      <c r="J4288">
        <v>0</v>
      </c>
    </row>
    <row r="4290" spans="1:10" x14ac:dyDescent="0.3">
      <c r="A4290" t="s">
        <v>3137</v>
      </c>
      <c r="B4290" t="s">
        <v>3138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17</v>
      </c>
      <c r="J4290">
        <v>0</v>
      </c>
    </row>
    <row r="4292" spans="1:10" x14ac:dyDescent="0.3">
      <c r="A4292" t="s">
        <v>3139</v>
      </c>
      <c r="B4292" t="s">
        <v>3140</v>
      </c>
      <c r="D4292">
        <v>0</v>
      </c>
      <c r="E4292">
        <v>20</v>
      </c>
      <c r="F4292">
        <v>8</v>
      </c>
      <c r="G4292">
        <v>12</v>
      </c>
      <c r="H4292">
        <v>0</v>
      </c>
      <c r="I4292">
        <v>26.75</v>
      </c>
      <c r="J4292">
        <v>321</v>
      </c>
    </row>
    <row r="4294" spans="1:10" x14ac:dyDescent="0.3">
      <c r="A4294" t="s">
        <v>3141</v>
      </c>
      <c r="B4294" t="s">
        <v>3142</v>
      </c>
      <c r="D4294">
        <v>4</v>
      </c>
      <c r="E4294">
        <v>14</v>
      </c>
      <c r="F4294">
        <v>7</v>
      </c>
      <c r="G4294">
        <v>11</v>
      </c>
      <c r="H4294">
        <v>0</v>
      </c>
      <c r="I4294">
        <v>11</v>
      </c>
      <c r="J4294">
        <v>121</v>
      </c>
    </row>
    <row r="4296" spans="1:10" x14ac:dyDescent="0.3">
      <c r="A4296" t="s">
        <v>3143</v>
      </c>
      <c r="B4296" t="s">
        <v>3144</v>
      </c>
      <c r="D4296">
        <v>-1</v>
      </c>
      <c r="E4296">
        <v>5</v>
      </c>
      <c r="F4296">
        <v>4</v>
      </c>
      <c r="G4296">
        <v>0</v>
      </c>
      <c r="H4296">
        <v>0</v>
      </c>
      <c r="I4296">
        <v>24.5</v>
      </c>
      <c r="J4296">
        <v>0</v>
      </c>
    </row>
    <row r="4298" spans="1:10" x14ac:dyDescent="0.3">
      <c r="A4298" t="s">
        <v>3145</v>
      </c>
      <c r="B4298" t="s">
        <v>3146</v>
      </c>
      <c r="D4298">
        <v>2</v>
      </c>
      <c r="E4298">
        <v>0</v>
      </c>
      <c r="F4298">
        <v>1</v>
      </c>
      <c r="G4298">
        <v>1</v>
      </c>
      <c r="H4298">
        <v>0</v>
      </c>
      <c r="I4298">
        <v>26</v>
      </c>
      <c r="J4298">
        <v>26</v>
      </c>
    </row>
    <row r="4300" spans="1:10" x14ac:dyDescent="0.3">
      <c r="A4300" t="s">
        <v>3147</v>
      </c>
      <c r="B4300" t="s">
        <v>3148</v>
      </c>
      <c r="D4300">
        <v>4</v>
      </c>
      <c r="E4300">
        <v>2</v>
      </c>
      <c r="F4300">
        <v>4</v>
      </c>
      <c r="G4300">
        <v>2</v>
      </c>
      <c r="H4300">
        <v>0</v>
      </c>
      <c r="I4300">
        <v>10.8</v>
      </c>
      <c r="J4300">
        <v>21.6</v>
      </c>
    </row>
    <row r="4302" spans="1:10" x14ac:dyDescent="0.3">
      <c r="A4302" t="s">
        <v>3149</v>
      </c>
      <c r="B4302" t="s">
        <v>3150</v>
      </c>
      <c r="D4302">
        <v>4</v>
      </c>
      <c r="E4302">
        <v>13</v>
      </c>
      <c r="F4302">
        <v>4</v>
      </c>
      <c r="G4302">
        <v>13</v>
      </c>
      <c r="H4302">
        <v>0</v>
      </c>
      <c r="I4302">
        <v>14.8</v>
      </c>
      <c r="J4302">
        <v>192.4</v>
      </c>
    </row>
    <row r="4304" spans="1:10" x14ac:dyDescent="0.3">
      <c r="A4304" t="s">
        <v>3151</v>
      </c>
      <c r="B4304" t="s">
        <v>3152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</row>
    <row r="4306" spans="1:10" x14ac:dyDescent="0.3">
      <c r="A4306" t="s">
        <v>3153</v>
      </c>
      <c r="B4306" t="s">
        <v>3154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12.5</v>
      </c>
      <c r="J4306">
        <v>0</v>
      </c>
    </row>
    <row r="4308" spans="1:10" x14ac:dyDescent="0.3">
      <c r="A4308" t="s">
        <v>3155</v>
      </c>
      <c r="B4308" t="s">
        <v>3156</v>
      </c>
      <c r="D4308">
        <v>2</v>
      </c>
      <c r="E4308">
        <v>9</v>
      </c>
      <c r="F4308">
        <v>10</v>
      </c>
      <c r="G4308">
        <v>1</v>
      </c>
      <c r="H4308">
        <v>0</v>
      </c>
      <c r="I4308">
        <v>12</v>
      </c>
      <c r="J4308">
        <v>12</v>
      </c>
    </row>
    <row r="4310" spans="1:10" x14ac:dyDescent="0.3">
      <c r="A4310" t="s">
        <v>3157</v>
      </c>
      <c r="B4310" t="s">
        <v>3158</v>
      </c>
      <c r="D4310">
        <v>5</v>
      </c>
      <c r="E4310">
        <v>10</v>
      </c>
      <c r="F4310">
        <v>15</v>
      </c>
      <c r="G4310">
        <v>0</v>
      </c>
      <c r="H4310">
        <v>0</v>
      </c>
      <c r="I4310">
        <v>12.75</v>
      </c>
      <c r="J4310">
        <v>0</v>
      </c>
    </row>
    <row r="4312" spans="1:10" x14ac:dyDescent="0.3">
      <c r="A4312" t="s">
        <v>3159</v>
      </c>
      <c r="B4312" t="s">
        <v>3160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6.35</v>
      </c>
      <c r="J4312">
        <v>0</v>
      </c>
    </row>
    <row r="4314" spans="1:10" x14ac:dyDescent="0.3">
      <c r="A4314" t="s">
        <v>3161</v>
      </c>
      <c r="B4314" t="s">
        <v>3162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9.1</v>
      </c>
      <c r="J4314">
        <v>0</v>
      </c>
    </row>
    <row r="4316" spans="1:10" x14ac:dyDescent="0.3">
      <c r="A4316" t="s">
        <v>3163</v>
      </c>
      <c r="B4316" t="s">
        <v>3164</v>
      </c>
      <c r="D4316">
        <v>2</v>
      </c>
      <c r="E4316">
        <v>0</v>
      </c>
      <c r="F4316">
        <v>-1</v>
      </c>
      <c r="G4316">
        <v>3</v>
      </c>
      <c r="H4316">
        <v>0</v>
      </c>
      <c r="I4316">
        <v>10.25</v>
      </c>
      <c r="J4316">
        <v>30.75</v>
      </c>
    </row>
    <row r="4318" spans="1:10" x14ac:dyDescent="0.3">
      <c r="A4318" t="s">
        <v>3165</v>
      </c>
      <c r="B4318" t="s">
        <v>3166</v>
      </c>
      <c r="D4318">
        <v>0</v>
      </c>
      <c r="E4318">
        <v>11</v>
      </c>
      <c r="F4318">
        <v>11</v>
      </c>
      <c r="G4318">
        <v>0</v>
      </c>
      <c r="H4318">
        <v>0</v>
      </c>
      <c r="I4318">
        <v>18.149999999999999</v>
      </c>
      <c r="J4318">
        <v>0</v>
      </c>
    </row>
    <row r="4320" spans="1:10" x14ac:dyDescent="0.3">
      <c r="A4320" t="s">
        <v>3167</v>
      </c>
      <c r="B4320" t="s">
        <v>3168</v>
      </c>
      <c r="D4320">
        <v>3</v>
      </c>
      <c r="E4320">
        <v>10</v>
      </c>
      <c r="F4320">
        <v>10</v>
      </c>
      <c r="G4320">
        <v>3</v>
      </c>
      <c r="H4320">
        <v>0</v>
      </c>
      <c r="I4320">
        <v>13.5</v>
      </c>
      <c r="J4320">
        <v>40.5</v>
      </c>
    </row>
    <row r="4322" spans="1:10" x14ac:dyDescent="0.3">
      <c r="A4322" t="s">
        <v>3169</v>
      </c>
      <c r="B4322" t="s">
        <v>3170</v>
      </c>
      <c r="D4322">
        <v>3</v>
      </c>
      <c r="E4322">
        <v>21</v>
      </c>
      <c r="F4322">
        <v>23</v>
      </c>
      <c r="G4322">
        <v>1</v>
      </c>
      <c r="H4322">
        <v>0</v>
      </c>
      <c r="I4322">
        <v>18</v>
      </c>
      <c r="J4322">
        <v>18</v>
      </c>
    </row>
    <row r="4324" spans="1:10" x14ac:dyDescent="0.3">
      <c r="A4324" t="s">
        <v>3171</v>
      </c>
      <c r="B4324" t="s">
        <v>3172</v>
      </c>
      <c r="D4324">
        <v>0</v>
      </c>
      <c r="E4324">
        <v>28</v>
      </c>
      <c r="F4324">
        <v>27</v>
      </c>
      <c r="G4324">
        <v>1</v>
      </c>
      <c r="H4324">
        <v>0</v>
      </c>
      <c r="I4324">
        <v>8.6</v>
      </c>
      <c r="J4324">
        <v>8.6</v>
      </c>
    </row>
    <row r="4326" spans="1:10" x14ac:dyDescent="0.3">
      <c r="A4326" t="s">
        <v>3173</v>
      </c>
      <c r="B4326" t="s">
        <v>3174</v>
      </c>
      <c r="D4326">
        <v>-4</v>
      </c>
      <c r="E4326">
        <v>36</v>
      </c>
      <c r="F4326">
        <v>32</v>
      </c>
      <c r="G4326">
        <v>0</v>
      </c>
      <c r="H4326">
        <v>0</v>
      </c>
      <c r="I4326">
        <v>37.75</v>
      </c>
      <c r="J4326">
        <v>0</v>
      </c>
    </row>
    <row r="4328" spans="1:10" x14ac:dyDescent="0.3">
      <c r="A4328" t="s">
        <v>3175</v>
      </c>
      <c r="B4328" t="s">
        <v>3176</v>
      </c>
      <c r="D4328">
        <v>6</v>
      </c>
      <c r="E4328">
        <v>10</v>
      </c>
      <c r="F4328">
        <v>11</v>
      </c>
      <c r="G4328">
        <v>5</v>
      </c>
      <c r="H4328">
        <v>0</v>
      </c>
      <c r="I4328">
        <v>47.9</v>
      </c>
      <c r="J4328">
        <v>239.5</v>
      </c>
    </row>
    <row r="4330" spans="1:10" x14ac:dyDescent="0.3">
      <c r="A4330" t="s">
        <v>3177</v>
      </c>
      <c r="B4330" t="s">
        <v>3178</v>
      </c>
      <c r="D4330">
        <v>-1</v>
      </c>
      <c r="E4330">
        <v>33</v>
      </c>
      <c r="F4330">
        <v>29</v>
      </c>
      <c r="G4330">
        <v>3</v>
      </c>
      <c r="H4330">
        <v>0</v>
      </c>
      <c r="I4330">
        <v>46.35</v>
      </c>
      <c r="J4330">
        <v>139.05000000000001</v>
      </c>
    </row>
    <row r="4332" spans="1:10" x14ac:dyDescent="0.3">
      <c r="A4332" t="s">
        <v>3179</v>
      </c>
      <c r="B4332" t="s">
        <v>3179</v>
      </c>
      <c r="D4332">
        <v>323</v>
      </c>
      <c r="E4332">
        <v>1063</v>
      </c>
      <c r="F4332">
        <v>1219</v>
      </c>
      <c r="G4332">
        <v>167</v>
      </c>
      <c r="H4332">
        <v>0</v>
      </c>
      <c r="J4332">
        <v>1520.73</v>
      </c>
    </row>
    <row r="4334" spans="1:10" x14ac:dyDescent="0.3">
      <c r="A4334">
        <v>9782721453440</v>
      </c>
      <c r="B4334" t="s">
        <v>3180</v>
      </c>
      <c r="C4334" t="s">
        <v>19</v>
      </c>
      <c r="D4334">
        <v>1</v>
      </c>
      <c r="E4334">
        <v>-1</v>
      </c>
      <c r="F4334">
        <v>0</v>
      </c>
      <c r="G4334">
        <v>0</v>
      </c>
      <c r="H4334">
        <v>0</v>
      </c>
      <c r="I4334">
        <v>3.5</v>
      </c>
      <c r="J4334">
        <v>0</v>
      </c>
    </row>
    <row r="4336" spans="1:10" x14ac:dyDescent="0.3">
      <c r="A4336">
        <v>9782721492180</v>
      </c>
      <c r="B4336" t="s">
        <v>3181</v>
      </c>
      <c r="D4336">
        <v>8</v>
      </c>
      <c r="E4336">
        <v>16</v>
      </c>
      <c r="F4336">
        <v>23</v>
      </c>
      <c r="G4336">
        <v>1</v>
      </c>
      <c r="H4336">
        <v>0</v>
      </c>
      <c r="I4336">
        <v>6.25</v>
      </c>
      <c r="J4336">
        <v>6.25</v>
      </c>
    </row>
    <row r="4338" spans="1:10" x14ac:dyDescent="0.3">
      <c r="A4338">
        <v>9782721495044</v>
      </c>
      <c r="B4338" t="s">
        <v>3182</v>
      </c>
      <c r="D4338">
        <v>1</v>
      </c>
      <c r="E4338">
        <v>20</v>
      </c>
      <c r="F4338">
        <v>18</v>
      </c>
      <c r="G4338">
        <v>3</v>
      </c>
      <c r="H4338">
        <v>0</v>
      </c>
      <c r="I4338">
        <v>24.54</v>
      </c>
      <c r="J4338">
        <v>73.62</v>
      </c>
    </row>
    <row r="4340" spans="1:10" x14ac:dyDescent="0.3">
      <c r="A4340">
        <v>9782721495945</v>
      </c>
      <c r="B4340" t="s">
        <v>3183</v>
      </c>
      <c r="C4340" t="s">
        <v>19</v>
      </c>
      <c r="D4340">
        <v>1</v>
      </c>
      <c r="E4340">
        <v>13</v>
      </c>
      <c r="F4340">
        <v>10</v>
      </c>
      <c r="G4340">
        <v>4</v>
      </c>
      <c r="H4340">
        <v>0</v>
      </c>
      <c r="I4340">
        <v>17.690000000000001</v>
      </c>
      <c r="J4340">
        <v>70.760000000000005</v>
      </c>
    </row>
    <row r="4342" spans="1:10" x14ac:dyDescent="0.3">
      <c r="A4342">
        <v>9782721496225</v>
      </c>
      <c r="B4342" t="s">
        <v>3184</v>
      </c>
      <c r="D4342">
        <v>2</v>
      </c>
      <c r="E4342">
        <v>1</v>
      </c>
      <c r="F4342">
        <v>2</v>
      </c>
      <c r="G4342">
        <v>1</v>
      </c>
      <c r="H4342">
        <v>0</v>
      </c>
      <c r="I4342">
        <v>11.16</v>
      </c>
      <c r="J4342">
        <v>11.16</v>
      </c>
    </row>
    <row r="4344" spans="1:10" x14ac:dyDescent="0.3">
      <c r="A4344">
        <v>9782721496447</v>
      </c>
      <c r="B4344" t="s">
        <v>3185</v>
      </c>
      <c r="D4344">
        <v>10</v>
      </c>
      <c r="E4344">
        <v>13</v>
      </c>
      <c r="F4344">
        <v>22</v>
      </c>
      <c r="G4344">
        <v>1</v>
      </c>
      <c r="H4344">
        <v>0</v>
      </c>
      <c r="I4344">
        <v>9.3000000000000007</v>
      </c>
      <c r="J4344">
        <v>9.3000000000000007</v>
      </c>
    </row>
    <row r="4346" spans="1:10" x14ac:dyDescent="0.3">
      <c r="A4346">
        <v>9782721496881</v>
      </c>
      <c r="B4346" t="s">
        <v>3186</v>
      </c>
      <c r="D4346">
        <v>3</v>
      </c>
      <c r="E4346">
        <v>27</v>
      </c>
      <c r="F4346">
        <v>27</v>
      </c>
      <c r="G4346">
        <v>3</v>
      </c>
      <c r="H4346">
        <v>0</v>
      </c>
      <c r="I4346">
        <v>5.25</v>
      </c>
      <c r="J4346">
        <v>15.75</v>
      </c>
    </row>
    <row r="4348" spans="1:10" x14ac:dyDescent="0.3">
      <c r="A4348">
        <v>9782721496898</v>
      </c>
      <c r="B4348" t="s">
        <v>3187</v>
      </c>
      <c r="D4348">
        <v>0</v>
      </c>
      <c r="E4348">
        <v>30</v>
      </c>
      <c r="F4348">
        <v>28</v>
      </c>
      <c r="G4348">
        <v>2</v>
      </c>
      <c r="H4348">
        <v>0</v>
      </c>
      <c r="I4348">
        <v>6.25</v>
      </c>
      <c r="J4348">
        <v>12.5</v>
      </c>
    </row>
    <row r="4350" spans="1:10" x14ac:dyDescent="0.3">
      <c r="A4350">
        <v>9782721496904</v>
      </c>
      <c r="B4350" t="s">
        <v>3188</v>
      </c>
      <c r="D4350">
        <v>5</v>
      </c>
      <c r="E4350">
        <v>20</v>
      </c>
      <c r="F4350">
        <v>21</v>
      </c>
      <c r="G4350">
        <v>4</v>
      </c>
      <c r="H4350">
        <v>0</v>
      </c>
      <c r="I4350">
        <v>5.5</v>
      </c>
      <c r="J4350">
        <v>22</v>
      </c>
    </row>
    <row r="4352" spans="1:10" x14ac:dyDescent="0.3">
      <c r="A4352">
        <v>9782721496911</v>
      </c>
      <c r="B4352" t="s">
        <v>3189</v>
      </c>
      <c r="D4352">
        <v>2</v>
      </c>
      <c r="E4352">
        <v>21</v>
      </c>
      <c r="F4352">
        <v>19</v>
      </c>
      <c r="G4352">
        <v>4</v>
      </c>
      <c r="H4352">
        <v>0</v>
      </c>
      <c r="I4352">
        <v>4.9000000000000004</v>
      </c>
      <c r="J4352">
        <v>19.600000000000001</v>
      </c>
    </row>
    <row r="4354" spans="1:10" x14ac:dyDescent="0.3">
      <c r="A4354">
        <v>9782721497192</v>
      </c>
      <c r="B4354" t="s">
        <v>3190</v>
      </c>
      <c r="D4354">
        <v>10</v>
      </c>
      <c r="E4354">
        <v>19</v>
      </c>
      <c r="F4354">
        <v>24</v>
      </c>
      <c r="G4354">
        <v>5</v>
      </c>
      <c r="H4354">
        <v>0</v>
      </c>
      <c r="I4354">
        <v>5.95</v>
      </c>
      <c r="J4354">
        <v>29.75</v>
      </c>
    </row>
    <row r="4356" spans="1:10" x14ac:dyDescent="0.3">
      <c r="A4356">
        <v>9782721497208</v>
      </c>
      <c r="B4356" t="s">
        <v>3191</v>
      </c>
      <c r="D4356">
        <v>0</v>
      </c>
      <c r="E4356">
        <v>32</v>
      </c>
      <c r="F4356">
        <v>29</v>
      </c>
      <c r="G4356">
        <v>3</v>
      </c>
      <c r="H4356">
        <v>0</v>
      </c>
      <c r="I4356">
        <v>5.65</v>
      </c>
      <c r="J4356">
        <v>16.95</v>
      </c>
    </row>
    <row r="4358" spans="1:10" x14ac:dyDescent="0.3">
      <c r="A4358">
        <v>9782721497215</v>
      </c>
      <c r="B4358" t="s">
        <v>3192</v>
      </c>
      <c r="D4358">
        <v>2</v>
      </c>
      <c r="E4358">
        <v>30</v>
      </c>
      <c r="F4358">
        <v>28</v>
      </c>
      <c r="G4358">
        <v>4</v>
      </c>
      <c r="H4358">
        <v>0</v>
      </c>
      <c r="I4358">
        <v>5.8</v>
      </c>
      <c r="J4358">
        <v>23.2</v>
      </c>
    </row>
    <row r="4360" spans="1:10" x14ac:dyDescent="0.3">
      <c r="A4360">
        <v>9782721497864</v>
      </c>
      <c r="B4360" t="s">
        <v>3193</v>
      </c>
      <c r="C4360" t="s">
        <v>19</v>
      </c>
      <c r="D4360">
        <v>1</v>
      </c>
      <c r="E4360">
        <v>0</v>
      </c>
      <c r="F4360">
        <v>1</v>
      </c>
      <c r="G4360">
        <v>0</v>
      </c>
      <c r="H4360">
        <v>0</v>
      </c>
      <c r="I4360">
        <v>10.666700000000001</v>
      </c>
      <c r="J4360">
        <v>0</v>
      </c>
    </row>
    <row r="4362" spans="1:10" x14ac:dyDescent="0.3">
      <c r="A4362">
        <v>9782721498250</v>
      </c>
      <c r="B4362" t="s">
        <v>3194</v>
      </c>
      <c r="C4362" t="s">
        <v>19</v>
      </c>
      <c r="D4362">
        <v>0</v>
      </c>
      <c r="E4362">
        <v>30</v>
      </c>
      <c r="F4362">
        <v>20</v>
      </c>
      <c r="G4362">
        <v>10</v>
      </c>
      <c r="H4362">
        <v>0</v>
      </c>
      <c r="I4362">
        <v>15.25</v>
      </c>
      <c r="J4362">
        <v>152.5</v>
      </c>
    </row>
    <row r="4364" spans="1:10" x14ac:dyDescent="0.3">
      <c r="A4364">
        <v>9782721498267</v>
      </c>
      <c r="B4364" t="s">
        <v>3195</v>
      </c>
      <c r="C4364" t="s">
        <v>19</v>
      </c>
      <c r="D4364">
        <v>0</v>
      </c>
      <c r="E4364">
        <v>30</v>
      </c>
      <c r="F4364">
        <v>21</v>
      </c>
      <c r="G4364">
        <v>9</v>
      </c>
      <c r="H4364">
        <v>0</v>
      </c>
      <c r="I4364">
        <v>6.1</v>
      </c>
      <c r="J4364">
        <v>54.9</v>
      </c>
    </row>
    <row r="4366" spans="1:10" x14ac:dyDescent="0.3">
      <c r="A4366">
        <v>9782721498274</v>
      </c>
      <c r="B4366" t="s">
        <v>3196</v>
      </c>
      <c r="C4366" t="s">
        <v>19</v>
      </c>
      <c r="D4366">
        <v>0</v>
      </c>
      <c r="E4366">
        <v>30</v>
      </c>
      <c r="F4366">
        <v>20</v>
      </c>
      <c r="G4366">
        <v>10</v>
      </c>
      <c r="H4366">
        <v>0</v>
      </c>
      <c r="I4366">
        <v>6.85</v>
      </c>
      <c r="J4366">
        <v>68.5</v>
      </c>
    </row>
    <row r="4368" spans="1:10" x14ac:dyDescent="0.3">
      <c r="A4368" t="s">
        <v>3197</v>
      </c>
      <c r="B4368" t="s">
        <v>3198</v>
      </c>
      <c r="D4368">
        <v>1</v>
      </c>
      <c r="E4368">
        <v>56</v>
      </c>
      <c r="F4368">
        <v>57</v>
      </c>
      <c r="G4368">
        <v>0</v>
      </c>
      <c r="H4368">
        <v>0</v>
      </c>
      <c r="I4368">
        <v>6.91</v>
      </c>
      <c r="J4368">
        <v>0</v>
      </c>
    </row>
    <row r="4370" spans="1:10" x14ac:dyDescent="0.3">
      <c r="A4370" t="s">
        <v>3199</v>
      </c>
      <c r="B4370" t="s">
        <v>3200</v>
      </c>
      <c r="D4370">
        <v>2</v>
      </c>
      <c r="E4370">
        <v>56</v>
      </c>
      <c r="F4370">
        <v>58</v>
      </c>
      <c r="G4370">
        <v>0</v>
      </c>
      <c r="H4370">
        <v>0</v>
      </c>
      <c r="I4370">
        <v>6.53</v>
      </c>
      <c r="J4370">
        <v>0</v>
      </c>
    </row>
    <row r="4372" spans="1:10" x14ac:dyDescent="0.3">
      <c r="A4372" t="s">
        <v>3201</v>
      </c>
      <c r="B4372" t="s">
        <v>3202</v>
      </c>
      <c r="D4372">
        <v>2</v>
      </c>
      <c r="E4372">
        <v>60</v>
      </c>
      <c r="F4372">
        <v>62</v>
      </c>
      <c r="G4372">
        <v>0</v>
      </c>
      <c r="H4372">
        <v>0</v>
      </c>
      <c r="I4372">
        <v>8.4</v>
      </c>
      <c r="J4372">
        <v>0</v>
      </c>
    </row>
    <row r="4374" spans="1:10" x14ac:dyDescent="0.3">
      <c r="A4374" t="s">
        <v>3203</v>
      </c>
      <c r="B4374" t="s">
        <v>3204</v>
      </c>
      <c r="D4374">
        <v>10</v>
      </c>
      <c r="E4374">
        <v>55</v>
      </c>
      <c r="F4374">
        <v>61</v>
      </c>
      <c r="G4374">
        <v>4</v>
      </c>
      <c r="H4374">
        <v>0</v>
      </c>
      <c r="I4374">
        <v>7.8</v>
      </c>
      <c r="J4374">
        <v>31.2</v>
      </c>
    </row>
    <row r="4376" spans="1:10" x14ac:dyDescent="0.3">
      <c r="A4376" t="s">
        <v>3205</v>
      </c>
      <c r="B4376" t="s">
        <v>3206</v>
      </c>
      <c r="D4376">
        <v>1</v>
      </c>
      <c r="E4376">
        <v>5</v>
      </c>
      <c r="F4376">
        <v>6</v>
      </c>
      <c r="G4376">
        <v>0</v>
      </c>
      <c r="H4376">
        <v>0</v>
      </c>
      <c r="I4376">
        <v>8.18</v>
      </c>
      <c r="J4376">
        <v>0</v>
      </c>
    </row>
    <row r="4378" spans="1:10" x14ac:dyDescent="0.3">
      <c r="A4378" t="s">
        <v>3207</v>
      </c>
      <c r="B4378" t="s">
        <v>3208</v>
      </c>
      <c r="D4378">
        <v>1</v>
      </c>
      <c r="E4378">
        <v>4</v>
      </c>
      <c r="F4378">
        <v>5</v>
      </c>
      <c r="G4378">
        <v>0</v>
      </c>
      <c r="H4378">
        <v>0</v>
      </c>
      <c r="I4378">
        <v>6.43</v>
      </c>
      <c r="J4378">
        <v>0</v>
      </c>
    </row>
    <row r="4380" spans="1:10" x14ac:dyDescent="0.3">
      <c r="A4380" t="s">
        <v>3209</v>
      </c>
      <c r="B4380" t="s">
        <v>3210</v>
      </c>
      <c r="D4380">
        <v>1</v>
      </c>
      <c r="E4380">
        <v>4</v>
      </c>
      <c r="F4380">
        <v>5</v>
      </c>
      <c r="G4380">
        <v>0</v>
      </c>
      <c r="H4380">
        <v>0</v>
      </c>
      <c r="I4380">
        <v>7.25</v>
      </c>
      <c r="J4380">
        <v>0</v>
      </c>
    </row>
    <row r="4382" spans="1:10" x14ac:dyDescent="0.3">
      <c r="A4382" t="s">
        <v>3211</v>
      </c>
      <c r="B4382" t="s">
        <v>3212</v>
      </c>
      <c r="D4382">
        <v>1</v>
      </c>
      <c r="E4382">
        <v>5</v>
      </c>
      <c r="F4382">
        <v>6</v>
      </c>
      <c r="G4382">
        <v>0</v>
      </c>
      <c r="H4382">
        <v>0</v>
      </c>
      <c r="I4382">
        <v>7.85</v>
      </c>
      <c r="J4382">
        <v>0</v>
      </c>
    </row>
    <row r="4384" spans="1:10" x14ac:dyDescent="0.3">
      <c r="A4384" t="s">
        <v>3213</v>
      </c>
      <c r="B4384" t="s">
        <v>3214</v>
      </c>
      <c r="D4384">
        <v>2</v>
      </c>
      <c r="E4384">
        <v>1</v>
      </c>
      <c r="F4384">
        <v>3</v>
      </c>
      <c r="G4384">
        <v>0</v>
      </c>
      <c r="H4384">
        <v>0</v>
      </c>
      <c r="I4384">
        <v>5.84</v>
      </c>
      <c r="J4384">
        <v>0</v>
      </c>
    </row>
    <row r="4386" spans="1:10" x14ac:dyDescent="0.3">
      <c r="A4386" t="s">
        <v>3215</v>
      </c>
      <c r="B4386" t="s">
        <v>3216</v>
      </c>
      <c r="D4386">
        <v>0</v>
      </c>
      <c r="E4386">
        <v>1</v>
      </c>
      <c r="F4386">
        <v>1</v>
      </c>
      <c r="G4386">
        <v>0</v>
      </c>
      <c r="H4386">
        <v>0</v>
      </c>
      <c r="I4386">
        <v>5.84</v>
      </c>
      <c r="J4386">
        <v>0</v>
      </c>
    </row>
    <row r="4388" spans="1:10" x14ac:dyDescent="0.3">
      <c r="A4388" t="s">
        <v>3217</v>
      </c>
      <c r="B4388" t="s">
        <v>3218</v>
      </c>
      <c r="C4388" t="s">
        <v>19</v>
      </c>
      <c r="D4388">
        <v>0</v>
      </c>
      <c r="E4388">
        <v>3</v>
      </c>
      <c r="F4388">
        <v>1</v>
      </c>
      <c r="G4388">
        <v>2</v>
      </c>
      <c r="H4388">
        <v>0</v>
      </c>
      <c r="I4388">
        <v>4.8899999999999997</v>
      </c>
      <c r="J4388">
        <v>9.7799999999999994</v>
      </c>
    </row>
    <row r="4390" spans="1:10" x14ac:dyDescent="0.3">
      <c r="A4390" t="s">
        <v>3219</v>
      </c>
      <c r="B4390" t="s">
        <v>3220</v>
      </c>
      <c r="D4390">
        <v>0</v>
      </c>
      <c r="E4390">
        <v>2</v>
      </c>
      <c r="F4390">
        <v>2</v>
      </c>
      <c r="G4390">
        <v>0</v>
      </c>
      <c r="H4390">
        <v>0</v>
      </c>
      <c r="I4390">
        <v>5.84</v>
      </c>
      <c r="J4390">
        <v>0</v>
      </c>
    </row>
    <row r="4392" spans="1:10" x14ac:dyDescent="0.3">
      <c r="A4392" t="s">
        <v>3221</v>
      </c>
      <c r="B4392" t="s">
        <v>3222</v>
      </c>
      <c r="D4392">
        <v>0</v>
      </c>
      <c r="E4392">
        <v>2</v>
      </c>
      <c r="F4392">
        <v>1</v>
      </c>
      <c r="G4392">
        <v>1</v>
      </c>
      <c r="H4392">
        <v>0</v>
      </c>
      <c r="I4392">
        <v>11.53</v>
      </c>
      <c r="J4392">
        <v>11.53</v>
      </c>
    </row>
    <row r="4394" spans="1:10" x14ac:dyDescent="0.3">
      <c r="A4394" t="s">
        <v>3223</v>
      </c>
      <c r="B4394" t="s">
        <v>3224</v>
      </c>
      <c r="D4394">
        <v>0</v>
      </c>
      <c r="E4394">
        <v>2</v>
      </c>
      <c r="F4394">
        <v>1</v>
      </c>
      <c r="G4394">
        <v>1</v>
      </c>
      <c r="H4394">
        <v>0</v>
      </c>
      <c r="I4394">
        <v>6</v>
      </c>
      <c r="J4394">
        <v>6</v>
      </c>
    </row>
    <row r="4396" spans="1:10" x14ac:dyDescent="0.3">
      <c r="A4396" t="s">
        <v>3225</v>
      </c>
      <c r="B4396" t="s">
        <v>3226</v>
      </c>
      <c r="D4396">
        <v>0</v>
      </c>
      <c r="E4396">
        <v>2</v>
      </c>
      <c r="F4396">
        <v>1</v>
      </c>
      <c r="G4396">
        <v>1</v>
      </c>
      <c r="H4396">
        <v>0</v>
      </c>
      <c r="I4396">
        <v>6.53</v>
      </c>
      <c r="J4396">
        <v>6.53</v>
      </c>
    </row>
    <row r="4398" spans="1:10" x14ac:dyDescent="0.3">
      <c r="A4398" t="s">
        <v>3227</v>
      </c>
      <c r="B4398" t="s">
        <v>3228</v>
      </c>
      <c r="D4398">
        <v>10</v>
      </c>
      <c r="E4398">
        <v>9</v>
      </c>
      <c r="F4398">
        <v>18</v>
      </c>
      <c r="G4398">
        <v>1</v>
      </c>
      <c r="H4398">
        <v>0</v>
      </c>
      <c r="I4398">
        <v>9.3000000000000007</v>
      </c>
      <c r="J4398">
        <v>9.3000000000000007</v>
      </c>
    </row>
    <row r="4400" spans="1:10" x14ac:dyDescent="0.3">
      <c r="A4400" t="s">
        <v>3229</v>
      </c>
      <c r="B4400" t="s">
        <v>3230</v>
      </c>
      <c r="D4400">
        <v>5</v>
      </c>
      <c r="E4400">
        <v>21</v>
      </c>
      <c r="F4400">
        <v>23</v>
      </c>
      <c r="G4400">
        <v>3</v>
      </c>
      <c r="H4400">
        <v>0</v>
      </c>
      <c r="I4400">
        <v>6.2</v>
      </c>
      <c r="J4400">
        <v>18.600000000000001</v>
      </c>
    </row>
    <row r="4402" spans="1:10" x14ac:dyDescent="0.3">
      <c r="A4402" t="s">
        <v>3231</v>
      </c>
      <c r="B4402" t="s">
        <v>3232</v>
      </c>
      <c r="D4402">
        <v>0</v>
      </c>
      <c r="E4402">
        <v>22</v>
      </c>
      <c r="F4402">
        <v>22</v>
      </c>
      <c r="G4402">
        <v>0</v>
      </c>
      <c r="H4402">
        <v>0</v>
      </c>
      <c r="I4402">
        <v>6.2</v>
      </c>
      <c r="J4402">
        <v>0</v>
      </c>
    </row>
    <row r="4404" spans="1:10" x14ac:dyDescent="0.3">
      <c r="A4404" t="s">
        <v>3233</v>
      </c>
      <c r="B4404" t="s">
        <v>3234</v>
      </c>
      <c r="D4404">
        <v>10</v>
      </c>
      <c r="E4404">
        <v>13</v>
      </c>
      <c r="F4404">
        <v>21</v>
      </c>
      <c r="G4404">
        <v>2</v>
      </c>
      <c r="H4404">
        <v>0</v>
      </c>
      <c r="I4404">
        <v>16.52</v>
      </c>
      <c r="J4404">
        <v>33.04</v>
      </c>
    </row>
    <row r="4406" spans="1:10" x14ac:dyDescent="0.3">
      <c r="A4406" t="s">
        <v>3235</v>
      </c>
      <c r="B4406" t="s">
        <v>3236</v>
      </c>
      <c r="D4406">
        <v>2</v>
      </c>
      <c r="E4406">
        <v>27</v>
      </c>
      <c r="F4406">
        <v>28</v>
      </c>
      <c r="G4406">
        <v>1</v>
      </c>
      <c r="H4406">
        <v>0</v>
      </c>
      <c r="I4406">
        <v>6.45</v>
      </c>
      <c r="J4406">
        <v>6.45</v>
      </c>
    </row>
    <row r="4408" spans="1:10" x14ac:dyDescent="0.3">
      <c r="A4408" t="s">
        <v>3237</v>
      </c>
      <c r="B4408" t="s">
        <v>3238</v>
      </c>
      <c r="C4408" t="s">
        <v>19</v>
      </c>
      <c r="D4408">
        <v>3</v>
      </c>
      <c r="E4408">
        <v>24</v>
      </c>
      <c r="F4408">
        <v>26</v>
      </c>
      <c r="G4408">
        <v>1</v>
      </c>
      <c r="H4408">
        <v>0</v>
      </c>
      <c r="I4408">
        <v>6.15</v>
      </c>
      <c r="J4408">
        <v>6.15</v>
      </c>
    </row>
    <row r="4410" spans="1:10" x14ac:dyDescent="0.3">
      <c r="A4410" t="s">
        <v>3239</v>
      </c>
      <c r="B4410" t="s">
        <v>3240</v>
      </c>
      <c r="C4410">
        <v>25</v>
      </c>
      <c r="D4410">
        <v>11</v>
      </c>
      <c r="E4410">
        <v>4</v>
      </c>
      <c r="F4410">
        <v>12</v>
      </c>
      <c r="G4410">
        <v>3</v>
      </c>
      <c r="H4410">
        <v>0</v>
      </c>
      <c r="I4410">
        <v>18.059999999999999</v>
      </c>
      <c r="J4410">
        <v>54.18</v>
      </c>
    </row>
    <row r="4412" spans="1:10" x14ac:dyDescent="0.3">
      <c r="A4412" t="s">
        <v>3241</v>
      </c>
      <c r="B4412" t="s">
        <v>3242</v>
      </c>
      <c r="C4412">
        <v>26</v>
      </c>
      <c r="D4412">
        <v>1</v>
      </c>
      <c r="E4412">
        <v>23</v>
      </c>
      <c r="F4412">
        <v>20</v>
      </c>
      <c r="G4412">
        <v>4</v>
      </c>
      <c r="H4412">
        <v>0</v>
      </c>
      <c r="I4412">
        <v>6.06</v>
      </c>
      <c r="J4412">
        <v>24.24</v>
      </c>
    </row>
    <row r="4414" spans="1:10" x14ac:dyDescent="0.3">
      <c r="A4414" t="s">
        <v>3243</v>
      </c>
      <c r="B4414" t="s">
        <v>3244</v>
      </c>
      <c r="C4414">
        <v>27</v>
      </c>
      <c r="D4414">
        <v>23</v>
      </c>
      <c r="E4414">
        <v>1</v>
      </c>
      <c r="F4414">
        <v>18</v>
      </c>
      <c r="G4414">
        <v>6</v>
      </c>
      <c r="H4414">
        <v>0</v>
      </c>
      <c r="I4414">
        <v>5.56</v>
      </c>
      <c r="J4414">
        <v>33.36</v>
      </c>
    </row>
    <row r="4416" spans="1:10" x14ac:dyDescent="0.3">
      <c r="A4416" t="s">
        <v>3245</v>
      </c>
      <c r="B4416" t="s">
        <v>3246</v>
      </c>
      <c r="C4416">
        <v>28</v>
      </c>
      <c r="D4416">
        <v>3</v>
      </c>
      <c r="E4416">
        <v>20</v>
      </c>
      <c r="F4416">
        <v>20</v>
      </c>
      <c r="G4416">
        <v>3</v>
      </c>
      <c r="H4416">
        <v>0</v>
      </c>
      <c r="I4416">
        <v>16.63</v>
      </c>
      <c r="J4416">
        <v>49.89</v>
      </c>
    </row>
    <row r="4418" spans="1:10" x14ac:dyDescent="0.3">
      <c r="A4418" t="s">
        <v>3247</v>
      </c>
      <c r="B4418" t="s">
        <v>3248</v>
      </c>
      <c r="C4418">
        <v>30</v>
      </c>
      <c r="D4418">
        <v>3</v>
      </c>
      <c r="E4418">
        <v>12</v>
      </c>
      <c r="F4418">
        <v>10</v>
      </c>
      <c r="G4418">
        <v>5</v>
      </c>
      <c r="H4418">
        <v>0</v>
      </c>
      <c r="I4418">
        <v>11.5</v>
      </c>
      <c r="J4418">
        <v>57.5</v>
      </c>
    </row>
    <row r="4420" spans="1:10" x14ac:dyDescent="0.3">
      <c r="A4420" t="s">
        <v>3249</v>
      </c>
      <c r="B4420" t="s">
        <v>3250</v>
      </c>
      <c r="C4420">
        <v>31</v>
      </c>
      <c r="D4420">
        <v>2</v>
      </c>
      <c r="E4420">
        <v>15</v>
      </c>
      <c r="F4420">
        <v>17</v>
      </c>
      <c r="G4420">
        <v>0</v>
      </c>
      <c r="H4420">
        <v>0</v>
      </c>
      <c r="I4420">
        <v>16.25</v>
      </c>
      <c r="J4420">
        <v>0</v>
      </c>
    </row>
    <row r="4422" spans="1:10" x14ac:dyDescent="0.3">
      <c r="A4422" t="s">
        <v>3251</v>
      </c>
      <c r="B4422" t="s">
        <v>3252</v>
      </c>
      <c r="C4422">
        <v>32</v>
      </c>
      <c r="D4422">
        <v>2</v>
      </c>
      <c r="E4422">
        <v>15</v>
      </c>
      <c r="F4422">
        <v>14</v>
      </c>
      <c r="G4422">
        <v>3</v>
      </c>
      <c r="H4422">
        <v>0</v>
      </c>
      <c r="I4422">
        <v>7.65</v>
      </c>
      <c r="J4422">
        <v>22.95</v>
      </c>
    </row>
    <row r="4424" spans="1:10" x14ac:dyDescent="0.3">
      <c r="A4424" t="s">
        <v>3253</v>
      </c>
      <c r="B4424" t="s">
        <v>3254</v>
      </c>
      <c r="C4424">
        <v>42</v>
      </c>
      <c r="D4424">
        <v>5</v>
      </c>
      <c r="E4424">
        <v>13</v>
      </c>
      <c r="F4424">
        <v>13</v>
      </c>
      <c r="G4424">
        <v>5</v>
      </c>
      <c r="H4424">
        <v>0</v>
      </c>
      <c r="I4424">
        <v>8.08</v>
      </c>
      <c r="J4424">
        <v>40.4</v>
      </c>
    </row>
    <row r="4426" spans="1:10" x14ac:dyDescent="0.3">
      <c r="A4426" t="s">
        <v>3255</v>
      </c>
      <c r="B4426" t="s">
        <v>3256</v>
      </c>
      <c r="C4426">
        <v>43</v>
      </c>
      <c r="D4426">
        <v>0</v>
      </c>
      <c r="E4426">
        <v>26</v>
      </c>
      <c r="F4426">
        <v>23</v>
      </c>
      <c r="G4426">
        <v>3</v>
      </c>
      <c r="H4426">
        <v>0</v>
      </c>
      <c r="I4426">
        <v>6.38</v>
      </c>
      <c r="J4426">
        <v>19.14</v>
      </c>
    </row>
    <row r="4428" spans="1:10" x14ac:dyDescent="0.3">
      <c r="A4428" t="s">
        <v>3257</v>
      </c>
      <c r="B4428" t="s">
        <v>3258</v>
      </c>
      <c r="C4428">
        <v>44</v>
      </c>
      <c r="D4428">
        <v>2</v>
      </c>
      <c r="E4428">
        <v>26</v>
      </c>
      <c r="F4428">
        <v>25</v>
      </c>
      <c r="G4428">
        <v>3</v>
      </c>
      <c r="H4428">
        <v>0</v>
      </c>
      <c r="I4428">
        <v>6.75</v>
      </c>
      <c r="J4428">
        <v>20.25</v>
      </c>
    </row>
    <row r="4430" spans="1:10" x14ac:dyDescent="0.3">
      <c r="A4430" t="s">
        <v>3259</v>
      </c>
      <c r="B4430" t="s">
        <v>3260</v>
      </c>
      <c r="C4430">
        <v>40</v>
      </c>
      <c r="D4430">
        <v>8</v>
      </c>
      <c r="E4430">
        <v>12</v>
      </c>
      <c r="F4430">
        <v>13</v>
      </c>
      <c r="G4430">
        <v>7</v>
      </c>
      <c r="H4430">
        <v>0</v>
      </c>
      <c r="I4430">
        <v>8.5</v>
      </c>
      <c r="J4430">
        <v>59.5</v>
      </c>
    </row>
    <row r="4432" spans="1:10" x14ac:dyDescent="0.3">
      <c r="A4432" t="s">
        <v>3261</v>
      </c>
      <c r="B4432" t="s">
        <v>3262</v>
      </c>
      <c r="C4432">
        <v>45</v>
      </c>
      <c r="D4432">
        <v>8</v>
      </c>
      <c r="E4432">
        <v>21</v>
      </c>
      <c r="F4432">
        <v>21</v>
      </c>
      <c r="G4432">
        <v>8</v>
      </c>
      <c r="H4432">
        <v>0</v>
      </c>
      <c r="I4432">
        <v>7.92</v>
      </c>
      <c r="J4432">
        <v>63.36</v>
      </c>
    </row>
    <row r="4434" spans="1:10" x14ac:dyDescent="0.3">
      <c r="A4434" t="s">
        <v>3263</v>
      </c>
      <c r="B4434" t="s">
        <v>3264</v>
      </c>
      <c r="C4434">
        <v>46</v>
      </c>
      <c r="D4434">
        <v>19</v>
      </c>
      <c r="E4434">
        <v>5</v>
      </c>
      <c r="F4434">
        <v>24</v>
      </c>
      <c r="G4434">
        <v>0</v>
      </c>
      <c r="H4434">
        <v>0</v>
      </c>
      <c r="I4434">
        <v>7.92</v>
      </c>
      <c r="J4434">
        <v>0</v>
      </c>
    </row>
    <row r="4436" spans="1:10" x14ac:dyDescent="0.3">
      <c r="A4436" t="s">
        <v>3265</v>
      </c>
      <c r="B4436" t="s">
        <v>3266</v>
      </c>
      <c r="C4436">
        <v>47</v>
      </c>
      <c r="D4436">
        <v>1</v>
      </c>
      <c r="E4436">
        <v>36</v>
      </c>
      <c r="F4436">
        <v>36</v>
      </c>
      <c r="G4436">
        <v>1</v>
      </c>
      <c r="H4436">
        <v>0</v>
      </c>
      <c r="I4436">
        <v>7</v>
      </c>
      <c r="J4436">
        <v>7</v>
      </c>
    </row>
    <row r="4438" spans="1:10" x14ac:dyDescent="0.3">
      <c r="A4438" t="s">
        <v>3267</v>
      </c>
      <c r="B4438" t="s">
        <v>3268</v>
      </c>
      <c r="C4438">
        <v>48</v>
      </c>
      <c r="D4438">
        <v>1</v>
      </c>
      <c r="E4438">
        <v>39</v>
      </c>
      <c r="F4438">
        <v>37</v>
      </c>
      <c r="G4438">
        <v>3</v>
      </c>
      <c r="H4438">
        <v>0</v>
      </c>
      <c r="I4438">
        <v>5.2</v>
      </c>
      <c r="J4438">
        <v>15.6</v>
      </c>
    </row>
    <row r="4440" spans="1:10" x14ac:dyDescent="0.3">
      <c r="A4440" t="s">
        <v>3269</v>
      </c>
      <c r="B4440" t="s">
        <v>3270</v>
      </c>
      <c r="C4440" t="s">
        <v>19</v>
      </c>
      <c r="D4440">
        <v>2</v>
      </c>
      <c r="E4440">
        <v>13</v>
      </c>
      <c r="F4440">
        <v>13</v>
      </c>
      <c r="G4440">
        <v>2</v>
      </c>
      <c r="H4440">
        <v>0</v>
      </c>
      <c r="I4440">
        <v>12.65</v>
      </c>
      <c r="J4440">
        <v>25.3</v>
      </c>
    </row>
    <row r="4442" spans="1:10" x14ac:dyDescent="0.3">
      <c r="A4442" t="s">
        <v>3271</v>
      </c>
      <c r="B4442" t="s">
        <v>3272</v>
      </c>
      <c r="C4442" t="s">
        <v>19</v>
      </c>
      <c r="D4442">
        <v>2</v>
      </c>
      <c r="E4442">
        <v>25</v>
      </c>
      <c r="F4442">
        <v>26</v>
      </c>
      <c r="G4442">
        <v>1</v>
      </c>
      <c r="H4442">
        <v>0</v>
      </c>
      <c r="I4442">
        <v>6</v>
      </c>
      <c r="J4442">
        <v>6</v>
      </c>
    </row>
    <row r="4444" spans="1:10" x14ac:dyDescent="0.3">
      <c r="A4444" t="s">
        <v>3273</v>
      </c>
      <c r="B4444" t="s">
        <v>3274</v>
      </c>
      <c r="C4444">
        <v>51</v>
      </c>
      <c r="D4444">
        <v>7</v>
      </c>
      <c r="E4444">
        <v>-7</v>
      </c>
      <c r="F4444">
        <v>0</v>
      </c>
      <c r="G4444">
        <v>0</v>
      </c>
      <c r="H4444">
        <v>0</v>
      </c>
      <c r="I4444">
        <v>12.27</v>
      </c>
      <c r="J4444">
        <v>0</v>
      </c>
    </row>
    <row r="4446" spans="1:10" x14ac:dyDescent="0.3">
      <c r="A4446" t="s">
        <v>3275</v>
      </c>
      <c r="B4446" t="s">
        <v>3276</v>
      </c>
      <c r="C4446">
        <v>52</v>
      </c>
      <c r="D4446">
        <v>7</v>
      </c>
      <c r="E4446">
        <v>-3</v>
      </c>
      <c r="F4446">
        <v>4</v>
      </c>
      <c r="G4446">
        <v>0</v>
      </c>
      <c r="H4446">
        <v>0</v>
      </c>
      <c r="I4446">
        <v>5.95</v>
      </c>
      <c r="J4446">
        <v>0</v>
      </c>
    </row>
    <row r="4448" spans="1:10" x14ac:dyDescent="0.3">
      <c r="A4448" t="s">
        <v>3277</v>
      </c>
      <c r="B4448" t="s">
        <v>3278</v>
      </c>
      <c r="C4448">
        <v>57</v>
      </c>
      <c r="D4448">
        <v>2</v>
      </c>
      <c r="E4448">
        <v>17</v>
      </c>
      <c r="F4448">
        <v>15</v>
      </c>
      <c r="G4448">
        <v>4</v>
      </c>
      <c r="H4448">
        <v>0</v>
      </c>
      <c r="I4448">
        <v>7</v>
      </c>
      <c r="J4448">
        <v>28</v>
      </c>
    </row>
    <row r="4450" spans="1:10" x14ac:dyDescent="0.3">
      <c r="A4450" t="s">
        <v>3279</v>
      </c>
      <c r="B4450" t="s">
        <v>3280</v>
      </c>
      <c r="C4450" t="s">
        <v>19</v>
      </c>
      <c r="D4450">
        <v>1</v>
      </c>
      <c r="E4450">
        <v>21</v>
      </c>
      <c r="F4450">
        <v>19</v>
      </c>
      <c r="G4450">
        <v>3</v>
      </c>
      <c r="H4450">
        <v>0</v>
      </c>
      <c r="I4450">
        <v>13</v>
      </c>
      <c r="J4450">
        <v>39</v>
      </c>
    </row>
    <row r="4452" spans="1:10" x14ac:dyDescent="0.3">
      <c r="A4452" t="s">
        <v>3281</v>
      </c>
      <c r="B4452" t="s">
        <v>3282</v>
      </c>
      <c r="C4452">
        <v>54</v>
      </c>
      <c r="D4452">
        <v>5</v>
      </c>
      <c r="E4452">
        <v>15</v>
      </c>
      <c r="F4452">
        <v>20</v>
      </c>
      <c r="G4452">
        <v>0</v>
      </c>
      <c r="H4452">
        <v>0</v>
      </c>
      <c r="I4452">
        <v>11</v>
      </c>
      <c r="J4452">
        <v>0</v>
      </c>
    </row>
    <row r="4454" spans="1:10" x14ac:dyDescent="0.3">
      <c r="A4454" t="s">
        <v>3283</v>
      </c>
      <c r="B4454" t="s">
        <v>3284</v>
      </c>
      <c r="C4454" t="s">
        <v>19</v>
      </c>
      <c r="D4454">
        <v>0</v>
      </c>
      <c r="E4454">
        <v>15</v>
      </c>
      <c r="F4454">
        <v>15</v>
      </c>
      <c r="G4454">
        <v>0</v>
      </c>
      <c r="H4454">
        <v>0</v>
      </c>
      <c r="I4454">
        <v>6.8</v>
      </c>
      <c r="J4454">
        <v>0</v>
      </c>
    </row>
    <row r="4456" spans="1:10" x14ac:dyDescent="0.3">
      <c r="A4456" t="s">
        <v>3285</v>
      </c>
      <c r="B4456" t="s">
        <v>3286</v>
      </c>
      <c r="C4456">
        <v>58</v>
      </c>
      <c r="D4456">
        <v>1</v>
      </c>
      <c r="E4456">
        <v>12</v>
      </c>
      <c r="F4456">
        <v>8</v>
      </c>
      <c r="G4456">
        <v>5</v>
      </c>
      <c r="H4456">
        <v>0</v>
      </c>
      <c r="I4456">
        <v>8.5</v>
      </c>
      <c r="J4456">
        <v>42.5</v>
      </c>
    </row>
    <row r="4458" spans="1:10" x14ac:dyDescent="0.3">
      <c r="A4458" t="s">
        <v>3287</v>
      </c>
      <c r="B4458" t="s">
        <v>3288</v>
      </c>
      <c r="C4458">
        <v>59</v>
      </c>
      <c r="D4458">
        <v>10</v>
      </c>
      <c r="E4458">
        <v>12</v>
      </c>
      <c r="F4458">
        <v>18</v>
      </c>
      <c r="G4458">
        <v>4</v>
      </c>
      <c r="H4458">
        <v>0</v>
      </c>
      <c r="I4458">
        <v>10.25</v>
      </c>
      <c r="J4458">
        <v>41</v>
      </c>
    </row>
    <row r="4460" spans="1:10" x14ac:dyDescent="0.3">
      <c r="A4460" t="s">
        <v>3289</v>
      </c>
      <c r="B4460" t="s">
        <v>3290</v>
      </c>
      <c r="C4460" t="s">
        <v>19</v>
      </c>
      <c r="D4460">
        <v>6</v>
      </c>
      <c r="E4460">
        <v>6</v>
      </c>
      <c r="F4460">
        <v>10</v>
      </c>
      <c r="G4460">
        <v>2</v>
      </c>
      <c r="H4460">
        <v>0</v>
      </c>
      <c r="I4460">
        <v>11.65</v>
      </c>
      <c r="J4460">
        <v>23.3</v>
      </c>
    </row>
    <row r="4462" spans="1:10" x14ac:dyDescent="0.3">
      <c r="A4462" t="s">
        <v>3291</v>
      </c>
      <c r="B4462" t="s">
        <v>3292</v>
      </c>
      <c r="C4462">
        <v>29</v>
      </c>
      <c r="D4462">
        <v>0</v>
      </c>
      <c r="E4462">
        <v>25</v>
      </c>
      <c r="F4462">
        <v>21</v>
      </c>
      <c r="G4462">
        <v>4</v>
      </c>
      <c r="H4462">
        <v>0</v>
      </c>
      <c r="I4462">
        <v>7.01</v>
      </c>
      <c r="J4462">
        <v>28.04</v>
      </c>
    </row>
    <row r="4464" spans="1:10" x14ac:dyDescent="0.3">
      <c r="A4464" t="s">
        <v>3293</v>
      </c>
      <c r="B4464" t="s">
        <v>3294</v>
      </c>
      <c r="D4464">
        <v>0</v>
      </c>
      <c r="E4464">
        <v>2</v>
      </c>
      <c r="F4464">
        <v>2</v>
      </c>
      <c r="G4464">
        <v>0</v>
      </c>
      <c r="H4464">
        <v>0</v>
      </c>
      <c r="I4464">
        <v>5.84</v>
      </c>
      <c r="J4464">
        <v>0</v>
      </c>
    </row>
    <row r="4466" spans="1:10" x14ac:dyDescent="0.3">
      <c r="A4466" t="s">
        <v>3295</v>
      </c>
      <c r="B4466" t="s">
        <v>3296</v>
      </c>
      <c r="D4466">
        <v>2</v>
      </c>
      <c r="E4466">
        <v>24</v>
      </c>
      <c r="F4466">
        <v>23</v>
      </c>
      <c r="G4466">
        <v>3</v>
      </c>
      <c r="H4466">
        <v>0</v>
      </c>
      <c r="I4466">
        <v>6.3</v>
      </c>
      <c r="J4466">
        <v>18.899999999999999</v>
      </c>
    </row>
    <row r="4468" spans="1:10" x14ac:dyDescent="0.3">
      <c r="A4468" t="s">
        <v>3297</v>
      </c>
      <c r="B4468" t="s">
        <v>3297</v>
      </c>
      <c r="D4468">
        <v>92</v>
      </c>
      <c r="E4468">
        <v>-87</v>
      </c>
      <c r="F4468">
        <v>1</v>
      </c>
      <c r="G4468">
        <v>4</v>
      </c>
      <c r="H4468">
        <v>0</v>
      </c>
      <c r="J4468">
        <v>76</v>
      </c>
    </row>
    <row r="4470" spans="1:10" x14ac:dyDescent="0.3">
      <c r="A4470">
        <v>1100000024927</v>
      </c>
      <c r="B4470" t="s">
        <v>3298</v>
      </c>
      <c r="C4470" t="s">
        <v>19</v>
      </c>
      <c r="D4470">
        <v>1</v>
      </c>
      <c r="E4470">
        <v>-1</v>
      </c>
      <c r="F4470">
        <v>0</v>
      </c>
      <c r="G4470">
        <v>0</v>
      </c>
      <c r="H4470">
        <v>0</v>
      </c>
      <c r="I4470">
        <v>8</v>
      </c>
      <c r="J4470">
        <v>0</v>
      </c>
    </row>
    <row r="4472" spans="1:10" x14ac:dyDescent="0.3">
      <c r="A4472">
        <v>1100000024965</v>
      </c>
      <c r="B4472" t="s">
        <v>3299</v>
      </c>
      <c r="C4472" t="s">
        <v>19</v>
      </c>
      <c r="D4472">
        <v>1</v>
      </c>
      <c r="E4472">
        <v>-1</v>
      </c>
      <c r="F4472">
        <v>0</v>
      </c>
      <c r="G4472">
        <v>0</v>
      </c>
      <c r="H4472">
        <v>0</v>
      </c>
      <c r="I4472">
        <v>9</v>
      </c>
      <c r="J4472">
        <v>0</v>
      </c>
    </row>
    <row r="4474" spans="1:10" x14ac:dyDescent="0.3">
      <c r="A4474">
        <v>1100000025603</v>
      </c>
      <c r="B4474" t="s">
        <v>3300</v>
      </c>
      <c r="C4474" t="s">
        <v>19</v>
      </c>
      <c r="D4474">
        <v>1</v>
      </c>
      <c r="E4474">
        <v>0</v>
      </c>
      <c r="F4474">
        <v>1</v>
      </c>
      <c r="G4474">
        <v>0</v>
      </c>
      <c r="H4474">
        <v>0</v>
      </c>
      <c r="I4474">
        <v>6</v>
      </c>
      <c r="J4474">
        <v>0</v>
      </c>
    </row>
    <row r="4476" spans="1:10" x14ac:dyDescent="0.3">
      <c r="A4476">
        <v>1100000025627</v>
      </c>
      <c r="B4476" t="s">
        <v>3301</v>
      </c>
      <c r="C4476" t="s">
        <v>19</v>
      </c>
      <c r="D4476">
        <v>1</v>
      </c>
      <c r="E4476">
        <v>-1</v>
      </c>
      <c r="F4476">
        <v>0</v>
      </c>
      <c r="G4476">
        <v>0</v>
      </c>
      <c r="H4476">
        <v>0</v>
      </c>
      <c r="I4476">
        <v>2.5</v>
      </c>
      <c r="J4476">
        <v>0</v>
      </c>
    </row>
    <row r="4478" spans="1:10" x14ac:dyDescent="0.3">
      <c r="A4478">
        <v>1100000025634</v>
      </c>
      <c r="B4478" t="s">
        <v>3302</v>
      </c>
      <c r="C4478" t="s">
        <v>19</v>
      </c>
      <c r="D4478">
        <v>1</v>
      </c>
      <c r="E4478">
        <v>-1</v>
      </c>
      <c r="F4478">
        <v>0</v>
      </c>
      <c r="G4478">
        <v>0</v>
      </c>
      <c r="H4478">
        <v>0</v>
      </c>
      <c r="I4478">
        <v>2.5</v>
      </c>
      <c r="J4478">
        <v>0</v>
      </c>
    </row>
    <row r="4480" spans="1:10" x14ac:dyDescent="0.3">
      <c r="A4480">
        <v>1100000025641</v>
      </c>
      <c r="B4480" t="s">
        <v>3303</v>
      </c>
      <c r="C4480" t="s">
        <v>19</v>
      </c>
      <c r="D4480">
        <v>1</v>
      </c>
      <c r="E4480">
        <v>-1</v>
      </c>
      <c r="F4480">
        <v>0</v>
      </c>
      <c r="G4480">
        <v>0</v>
      </c>
      <c r="H4480">
        <v>0</v>
      </c>
      <c r="I4480">
        <v>2.5</v>
      </c>
      <c r="J4480">
        <v>0</v>
      </c>
    </row>
    <row r="4482" spans="1:10" x14ac:dyDescent="0.3">
      <c r="A4482">
        <v>1100000025665</v>
      </c>
      <c r="B4482" t="s">
        <v>3304</v>
      </c>
      <c r="C4482" t="s">
        <v>19</v>
      </c>
      <c r="D4482">
        <v>1</v>
      </c>
      <c r="E4482">
        <v>-1</v>
      </c>
      <c r="F4482">
        <v>0</v>
      </c>
      <c r="G4482">
        <v>0</v>
      </c>
      <c r="H4482">
        <v>0</v>
      </c>
      <c r="I4482">
        <v>2.5</v>
      </c>
      <c r="J4482">
        <v>0</v>
      </c>
    </row>
    <row r="4484" spans="1:10" x14ac:dyDescent="0.3">
      <c r="A4484">
        <v>1100000025672</v>
      </c>
      <c r="B4484" t="s">
        <v>3305</v>
      </c>
      <c r="C4484" t="s">
        <v>19</v>
      </c>
      <c r="D4484">
        <v>1</v>
      </c>
      <c r="E4484">
        <v>-1</v>
      </c>
      <c r="F4484">
        <v>0</v>
      </c>
      <c r="G4484">
        <v>0</v>
      </c>
      <c r="H4484">
        <v>0</v>
      </c>
      <c r="I4484">
        <v>2.5</v>
      </c>
      <c r="J4484">
        <v>0</v>
      </c>
    </row>
    <row r="4486" spans="1:10" x14ac:dyDescent="0.3">
      <c r="A4486">
        <v>1100000025689</v>
      </c>
      <c r="B4486" t="s">
        <v>3306</v>
      </c>
      <c r="C4486" t="s">
        <v>19</v>
      </c>
      <c r="D4486">
        <v>1</v>
      </c>
      <c r="E4486">
        <v>-1</v>
      </c>
      <c r="F4486">
        <v>0</v>
      </c>
      <c r="G4486">
        <v>0</v>
      </c>
      <c r="H4486">
        <v>0</v>
      </c>
      <c r="I4486">
        <v>2.5</v>
      </c>
      <c r="J4486">
        <v>0</v>
      </c>
    </row>
    <row r="4488" spans="1:10" x14ac:dyDescent="0.3">
      <c r="A4488">
        <v>1100000025696</v>
      </c>
      <c r="B4488" t="s">
        <v>3307</v>
      </c>
      <c r="C4488" t="s">
        <v>19</v>
      </c>
      <c r="D4488">
        <v>1</v>
      </c>
      <c r="E4488">
        <v>-1</v>
      </c>
      <c r="F4488">
        <v>0</v>
      </c>
      <c r="G4488">
        <v>0</v>
      </c>
      <c r="H4488">
        <v>0</v>
      </c>
      <c r="I4488">
        <v>2.5</v>
      </c>
      <c r="J4488">
        <v>0</v>
      </c>
    </row>
    <row r="4490" spans="1:10" x14ac:dyDescent="0.3">
      <c r="A4490">
        <v>1100000025702</v>
      </c>
      <c r="B4490" t="s">
        <v>3308</v>
      </c>
      <c r="C4490" t="s">
        <v>19</v>
      </c>
      <c r="D4490">
        <v>1</v>
      </c>
      <c r="E4490">
        <v>-1</v>
      </c>
      <c r="F4490">
        <v>0</v>
      </c>
      <c r="G4490">
        <v>0</v>
      </c>
      <c r="H4490">
        <v>0</v>
      </c>
      <c r="I4490">
        <v>2.5</v>
      </c>
      <c r="J4490">
        <v>0</v>
      </c>
    </row>
    <row r="4492" spans="1:10" x14ac:dyDescent="0.3">
      <c r="A4492">
        <v>1100000025719</v>
      </c>
      <c r="B4492" t="s">
        <v>3309</v>
      </c>
      <c r="C4492" t="s">
        <v>19</v>
      </c>
      <c r="D4492">
        <v>1</v>
      </c>
      <c r="E4492">
        <v>-1</v>
      </c>
      <c r="F4492">
        <v>0</v>
      </c>
      <c r="G4492">
        <v>0</v>
      </c>
      <c r="H4492">
        <v>0</v>
      </c>
      <c r="I4492">
        <v>2.5</v>
      </c>
      <c r="J4492">
        <v>0</v>
      </c>
    </row>
    <row r="4494" spans="1:10" x14ac:dyDescent="0.3">
      <c r="A4494">
        <v>1100000025733</v>
      </c>
      <c r="B4494" t="s">
        <v>3310</v>
      </c>
      <c r="C4494" t="s">
        <v>19</v>
      </c>
      <c r="D4494">
        <v>1</v>
      </c>
      <c r="E4494">
        <v>-1</v>
      </c>
      <c r="F4494">
        <v>0</v>
      </c>
      <c r="G4494">
        <v>0</v>
      </c>
      <c r="H4494">
        <v>0</v>
      </c>
      <c r="I4494">
        <v>2.5</v>
      </c>
      <c r="J4494">
        <v>0</v>
      </c>
    </row>
    <row r="4496" spans="1:10" x14ac:dyDescent="0.3">
      <c r="A4496">
        <v>1100000025757</v>
      </c>
      <c r="B4496" t="s">
        <v>3311</v>
      </c>
      <c r="C4496" t="s">
        <v>19</v>
      </c>
      <c r="D4496">
        <v>1</v>
      </c>
      <c r="E4496">
        <v>-1</v>
      </c>
      <c r="F4496">
        <v>0</v>
      </c>
      <c r="G4496">
        <v>0</v>
      </c>
      <c r="H4496">
        <v>0</v>
      </c>
      <c r="I4496">
        <v>2.5</v>
      </c>
      <c r="J4496">
        <v>0</v>
      </c>
    </row>
    <row r="4498" spans="1:10" x14ac:dyDescent="0.3">
      <c r="A4498">
        <v>1100000025764</v>
      </c>
      <c r="B4498" t="s">
        <v>3312</v>
      </c>
      <c r="C4498" t="s">
        <v>19</v>
      </c>
      <c r="D4498">
        <v>1</v>
      </c>
      <c r="E4498">
        <v>-1</v>
      </c>
      <c r="F4498">
        <v>0</v>
      </c>
      <c r="G4498">
        <v>0</v>
      </c>
      <c r="H4498">
        <v>0</v>
      </c>
      <c r="I4498">
        <v>2.5</v>
      </c>
      <c r="J4498">
        <v>0</v>
      </c>
    </row>
    <row r="4500" spans="1:10" x14ac:dyDescent="0.3">
      <c r="A4500">
        <v>1100000025788</v>
      </c>
      <c r="B4500" t="s">
        <v>3313</v>
      </c>
      <c r="C4500" t="s">
        <v>19</v>
      </c>
      <c r="D4500">
        <v>1</v>
      </c>
      <c r="E4500">
        <v>-1</v>
      </c>
      <c r="F4500">
        <v>0</v>
      </c>
      <c r="G4500">
        <v>0</v>
      </c>
      <c r="H4500">
        <v>0</v>
      </c>
      <c r="I4500">
        <v>2.5</v>
      </c>
      <c r="J4500">
        <v>0</v>
      </c>
    </row>
    <row r="4502" spans="1:10" x14ac:dyDescent="0.3">
      <c r="A4502">
        <v>1100000026785</v>
      </c>
      <c r="B4502" t="s">
        <v>3314</v>
      </c>
      <c r="C4502" t="s">
        <v>19</v>
      </c>
      <c r="D4502">
        <v>1</v>
      </c>
      <c r="E4502">
        <v>-1</v>
      </c>
      <c r="F4502">
        <v>0</v>
      </c>
      <c r="G4502">
        <v>0</v>
      </c>
      <c r="H4502">
        <v>0</v>
      </c>
      <c r="I4502">
        <v>5.25</v>
      </c>
      <c r="J4502">
        <v>0</v>
      </c>
    </row>
    <row r="4504" spans="1:10" x14ac:dyDescent="0.3">
      <c r="A4504">
        <v>1100000026853</v>
      </c>
      <c r="B4504" t="s">
        <v>3315</v>
      </c>
      <c r="C4504" t="s">
        <v>19</v>
      </c>
      <c r="D4504">
        <v>1</v>
      </c>
      <c r="E4504">
        <v>-1</v>
      </c>
      <c r="F4504">
        <v>0</v>
      </c>
      <c r="G4504">
        <v>0</v>
      </c>
      <c r="H4504">
        <v>0</v>
      </c>
      <c r="I4504">
        <v>3.5</v>
      </c>
      <c r="J4504">
        <v>0</v>
      </c>
    </row>
    <row r="4506" spans="1:10" x14ac:dyDescent="0.3">
      <c r="A4506">
        <v>9782721411532</v>
      </c>
      <c r="B4506" t="s">
        <v>3316</v>
      </c>
      <c r="C4506" t="s">
        <v>19</v>
      </c>
      <c r="D4506">
        <v>1</v>
      </c>
      <c r="E4506">
        <v>-1</v>
      </c>
      <c r="F4506">
        <v>0</v>
      </c>
      <c r="G4506">
        <v>0</v>
      </c>
      <c r="H4506">
        <v>0</v>
      </c>
      <c r="I4506">
        <v>3.75</v>
      </c>
      <c r="J4506">
        <v>0</v>
      </c>
    </row>
    <row r="4508" spans="1:10" x14ac:dyDescent="0.3">
      <c r="A4508">
        <v>9782721411556</v>
      </c>
      <c r="B4508" t="s">
        <v>3317</v>
      </c>
      <c r="C4508" t="s">
        <v>19</v>
      </c>
      <c r="D4508">
        <v>1</v>
      </c>
      <c r="E4508">
        <v>-1</v>
      </c>
      <c r="F4508">
        <v>0</v>
      </c>
      <c r="G4508">
        <v>0</v>
      </c>
      <c r="H4508">
        <v>0</v>
      </c>
      <c r="I4508">
        <v>4</v>
      </c>
      <c r="J4508">
        <v>0</v>
      </c>
    </row>
    <row r="4510" spans="1:10" x14ac:dyDescent="0.3">
      <c r="A4510">
        <v>9782721411723</v>
      </c>
      <c r="B4510" t="s">
        <v>3318</v>
      </c>
      <c r="C4510" t="s">
        <v>19</v>
      </c>
      <c r="D4510">
        <v>1</v>
      </c>
      <c r="E4510">
        <v>-1</v>
      </c>
      <c r="F4510">
        <v>0</v>
      </c>
      <c r="G4510">
        <v>0</v>
      </c>
      <c r="H4510">
        <v>0</v>
      </c>
      <c r="I4510">
        <v>4.5</v>
      </c>
      <c r="J4510">
        <v>0</v>
      </c>
    </row>
    <row r="4512" spans="1:10" x14ac:dyDescent="0.3">
      <c r="A4512">
        <v>9782721422293</v>
      </c>
      <c r="B4512" t="s">
        <v>3319</v>
      </c>
      <c r="C4512" t="s">
        <v>19</v>
      </c>
      <c r="D4512">
        <v>1</v>
      </c>
      <c r="E4512">
        <v>-1</v>
      </c>
      <c r="F4512">
        <v>0</v>
      </c>
      <c r="G4512">
        <v>0</v>
      </c>
      <c r="H4512">
        <v>0</v>
      </c>
      <c r="I4512">
        <v>5.25</v>
      </c>
      <c r="J4512">
        <v>0</v>
      </c>
    </row>
    <row r="4514" spans="1:10" x14ac:dyDescent="0.3">
      <c r="A4514">
        <v>9782721422439</v>
      </c>
      <c r="B4514" t="s">
        <v>3320</v>
      </c>
      <c r="C4514" t="s">
        <v>19</v>
      </c>
      <c r="D4514">
        <v>1</v>
      </c>
      <c r="E4514">
        <v>-1</v>
      </c>
      <c r="F4514">
        <v>0</v>
      </c>
      <c r="G4514">
        <v>0</v>
      </c>
      <c r="H4514">
        <v>0</v>
      </c>
      <c r="I4514">
        <v>9.5</v>
      </c>
      <c r="J4514">
        <v>0</v>
      </c>
    </row>
    <row r="4516" spans="1:10" x14ac:dyDescent="0.3">
      <c r="A4516">
        <v>9782721422576</v>
      </c>
      <c r="B4516" t="s">
        <v>3321</v>
      </c>
      <c r="C4516" t="s">
        <v>19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16</v>
      </c>
      <c r="J4516">
        <v>0</v>
      </c>
    </row>
    <row r="4518" spans="1:10" x14ac:dyDescent="0.3">
      <c r="A4518">
        <v>9782721422675</v>
      </c>
      <c r="B4518" t="s">
        <v>3322</v>
      </c>
      <c r="C4518" t="s">
        <v>19</v>
      </c>
      <c r="D4518">
        <v>1</v>
      </c>
      <c r="E4518">
        <v>-1</v>
      </c>
      <c r="F4518">
        <v>0</v>
      </c>
      <c r="G4518">
        <v>0</v>
      </c>
      <c r="H4518">
        <v>0</v>
      </c>
      <c r="I4518">
        <v>3.5</v>
      </c>
      <c r="J4518">
        <v>0</v>
      </c>
    </row>
    <row r="4520" spans="1:10" x14ac:dyDescent="0.3">
      <c r="A4520">
        <v>9782721422682</v>
      </c>
      <c r="B4520" t="s">
        <v>3323</v>
      </c>
      <c r="C4520" t="s">
        <v>19</v>
      </c>
      <c r="D4520">
        <v>1</v>
      </c>
      <c r="E4520">
        <v>-1</v>
      </c>
      <c r="F4520">
        <v>0</v>
      </c>
      <c r="G4520">
        <v>0</v>
      </c>
      <c r="H4520">
        <v>0</v>
      </c>
      <c r="I4520">
        <v>17</v>
      </c>
      <c r="J4520">
        <v>0</v>
      </c>
    </row>
    <row r="4522" spans="1:10" x14ac:dyDescent="0.3">
      <c r="A4522">
        <v>9782721422699</v>
      </c>
      <c r="B4522" t="s">
        <v>3324</v>
      </c>
      <c r="D4522">
        <v>1</v>
      </c>
      <c r="E4522">
        <v>0</v>
      </c>
      <c r="F4522">
        <v>0</v>
      </c>
      <c r="G4522">
        <v>1</v>
      </c>
      <c r="H4522">
        <v>0</v>
      </c>
      <c r="I4522">
        <v>10</v>
      </c>
      <c r="J4522">
        <v>10</v>
      </c>
    </row>
    <row r="4524" spans="1:10" x14ac:dyDescent="0.3">
      <c r="A4524">
        <v>9782721422736</v>
      </c>
      <c r="B4524" t="s">
        <v>3325</v>
      </c>
      <c r="C4524" t="s">
        <v>19</v>
      </c>
      <c r="D4524">
        <v>1</v>
      </c>
      <c r="E4524">
        <v>-1</v>
      </c>
      <c r="F4524">
        <v>0</v>
      </c>
      <c r="G4524">
        <v>0</v>
      </c>
      <c r="H4524">
        <v>0</v>
      </c>
      <c r="I4524">
        <v>16</v>
      </c>
      <c r="J4524">
        <v>0</v>
      </c>
    </row>
    <row r="4526" spans="1:10" x14ac:dyDescent="0.3">
      <c r="A4526">
        <v>9782721422743</v>
      </c>
      <c r="B4526" t="s">
        <v>3326</v>
      </c>
      <c r="C4526" t="s">
        <v>19</v>
      </c>
      <c r="D4526">
        <v>1</v>
      </c>
      <c r="E4526">
        <v>0</v>
      </c>
      <c r="F4526">
        <v>0</v>
      </c>
      <c r="G4526">
        <v>1</v>
      </c>
      <c r="H4526">
        <v>0</v>
      </c>
      <c r="I4526">
        <v>23</v>
      </c>
      <c r="J4526">
        <v>23</v>
      </c>
    </row>
    <row r="4528" spans="1:10" x14ac:dyDescent="0.3">
      <c r="A4528">
        <v>9782721422828</v>
      </c>
      <c r="B4528" t="s">
        <v>3327</v>
      </c>
      <c r="C4528" t="s">
        <v>19</v>
      </c>
      <c r="D4528">
        <v>1</v>
      </c>
      <c r="E4528">
        <v>-1</v>
      </c>
      <c r="F4528">
        <v>0</v>
      </c>
      <c r="G4528">
        <v>0</v>
      </c>
      <c r="H4528">
        <v>0</v>
      </c>
      <c r="I4528">
        <v>11</v>
      </c>
      <c r="J4528">
        <v>0</v>
      </c>
    </row>
    <row r="4530" spans="1:10" x14ac:dyDescent="0.3">
      <c r="A4530">
        <v>9782721422842</v>
      </c>
      <c r="B4530" t="s">
        <v>3328</v>
      </c>
      <c r="C4530" t="s">
        <v>19</v>
      </c>
      <c r="D4530">
        <v>1</v>
      </c>
      <c r="E4530">
        <v>-1</v>
      </c>
      <c r="F4530">
        <v>0</v>
      </c>
      <c r="G4530">
        <v>0</v>
      </c>
      <c r="H4530">
        <v>0</v>
      </c>
      <c r="I4530">
        <v>3.5</v>
      </c>
      <c r="J4530">
        <v>0</v>
      </c>
    </row>
    <row r="4532" spans="1:10" x14ac:dyDescent="0.3">
      <c r="A4532">
        <v>9782721422859</v>
      </c>
      <c r="B4532" t="s">
        <v>3329</v>
      </c>
      <c r="C4532" t="s">
        <v>19</v>
      </c>
      <c r="D4532">
        <v>1</v>
      </c>
      <c r="E4532">
        <v>-1</v>
      </c>
      <c r="F4532">
        <v>0</v>
      </c>
      <c r="G4532">
        <v>0</v>
      </c>
      <c r="H4532">
        <v>0</v>
      </c>
      <c r="I4532">
        <v>3.5</v>
      </c>
      <c r="J4532">
        <v>0</v>
      </c>
    </row>
    <row r="4534" spans="1:10" x14ac:dyDescent="0.3">
      <c r="A4534">
        <v>9782721422866</v>
      </c>
      <c r="B4534" t="s">
        <v>3330</v>
      </c>
      <c r="C4534" t="s">
        <v>19</v>
      </c>
      <c r="D4534">
        <v>1</v>
      </c>
      <c r="E4534">
        <v>-1</v>
      </c>
      <c r="F4534">
        <v>0</v>
      </c>
      <c r="G4534">
        <v>0</v>
      </c>
      <c r="H4534">
        <v>0</v>
      </c>
      <c r="I4534">
        <v>5.75</v>
      </c>
      <c r="J4534">
        <v>0</v>
      </c>
    </row>
    <row r="4536" spans="1:10" x14ac:dyDescent="0.3">
      <c r="A4536">
        <v>9782721436153</v>
      </c>
      <c r="B4536" t="s">
        <v>3331</v>
      </c>
      <c r="C4536" t="s">
        <v>19</v>
      </c>
      <c r="D4536">
        <v>1</v>
      </c>
      <c r="E4536">
        <v>-1</v>
      </c>
      <c r="F4536">
        <v>0</v>
      </c>
      <c r="G4536">
        <v>0</v>
      </c>
      <c r="H4536">
        <v>0</v>
      </c>
      <c r="I4536">
        <v>9.25</v>
      </c>
      <c r="J4536">
        <v>0</v>
      </c>
    </row>
    <row r="4538" spans="1:10" x14ac:dyDescent="0.3">
      <c r="A4538">
        <v>9782721449054</v>
      </c>
      <c r="B4538" t="s">
        <v>3332</v>
      </c>
      <c r="C4538" t="s">
        <v>19</v>
      </c>
      <c r="D4538">
        <v>1</v>
      </c>
      <c r="E4538">
        <v>-1</v>
      </c>
      <c r="F4538">
        <v>0</v>
      </c>
      <c r="G4538">
        <v>0</v>
      </c>
      <c r="H4538">
        <v>0</v>
      </c>
      <c r="I4538">
        <v>4.25</v>
      </c>
      <c r="J4538">
        <v>0</v>
      </c>
    </row>
    <row r="4540" spans="1:10" x14ac:dyDescent="0.3">
      <c r="A4540">
        <v>9782721449320</v>
      </c>
      <c r="B4540" t="s">
        <v>3333</v>
      </c>
      <c r="C4540" t="s">
        <v>19</v>
      </c>
      <c r="D4540">
        <v>1</v>
      </c>
      <c r="E4540">
        <v>-1</v>
      </c>
      <c r="F4540">
        <v>0</v>
      </c>
      <c r="G4540">
        <v>0</v>
      </c>
      <c r="H4540">
        <v>0</v>
      </c>
      <c r="I4540">
        <v>3.5</v>
      </c>
      <c r="J4540">
        <v>0</v>
      </c>
    </row>
    <row r="4542" spans="1:10" x14ac:dyDescent="0.3">
      <c r="A4542">
        <v>9782721450326</v>
      </c>
      <c r="B4542" t="s">
        <v>3334</v>
      </c>
      <c r="C4542" t="s">
        <v>19</v>
      </c>
      <c r="D4542">
        <v>1</v>
      </c>
      <c r="E4542">
        <v>-1</v>
      </c>
      <c r="F4542">
        <v>0</v>
      </c>
      <c r="G4542">
        <v>0</v>
      </c>
      <c r="H4542">
        <v>0</v>
      </c>
      <c r="I4542">
        <v>11.5</v>
      </c>
      <c r="J4542">
        <v>0</v>
      </c>
    </row>
    <row r="4544" spans="1:10" x14ac:dyDescent="0.3">
      <c r="A4544">
        <v>9782721451514</v>
      </c>
      <c r="B4544" t="s">
        <v>3335</v>
      </c>
      <c r="C4544" t="s">
        <v>19</v>
      </c>
      <c r="D4544">
        <v>1</v>
      </c>
      <c r="E4544">
        <v>-1</v>
      </c>
      <c r="F4544">
        <v>0</v>
      </c>
      <c r="G4544">
        <v>0</v>
      </c>
      <c r="H4544">
        <v>0</v>
      </c>
      <c r="I4544">
        <v>2.5</v>
      </c>
      <c r="J4544">
        <v>0</v>
      </c>
    </row>
    <row r="4546" spans="1:10" x14ac:dyDescent="0.3">
      <c r="A4546">
        <v>9782721451637</v>
      </c>
      <c r="B4546" t="s">
        <v>3336</v>
      </c>
      <c r="C4546" t="s">
        <v>19</v>
      </c>
      <c r="D4546">
        <v>1</v>
      </c>
      <c r="E4546">
        <v>-1</v>
      </c>
      <c r="F4546">
        <v>0</v>
      </c>
      <c r="G4546">
        <v>0</v>
      </c>
      <c r="H4546">
        <v>0</v>
      </c>
      <c r="I4546">
        <v>4.5</v>
      </c>
      <c r="J4546">
        <v>0</v>
      </c>
    </row>
    <row r="4548" spans="1:10" x14ac:dyDescent="0.3">
      <c r="A4548">
        <v>9782721451729</v>
      </c>
      <c r="B4548" t="s">
        <v>3337</v>
      </c>
      <c r="C4548" t="s">
        <v>19</v>
      </c>
      <c r="D4548">
        <v>1</v>
      </c>
      <c r="E4548">
        <v>-1</v>
      </c>
      <c r="F4548">
        <v>0</v>
      </c>
      <c r="G4548">
        <v>0</v>
      </c>
      <c r="H4548">
        <v>0</v>
      </c>
      <c r="I4548">
        <v>4.75</v>
      </c>
      <c r="J4548">
        <v>0</v>
      </c>
    </row>
    <row r="4550" spans="1:10" x14ac:dyDescent="0.3">
      <c r="A4550">
        <v>9782721451743</v>
      </c>
      <c r="B4550" t="s">
        <v>3338</v>
      </c>
      <c r="C4550" t="s">
        <v>19</v>
      </c>
      <c r="D4550">
        <v>1</v>
      </c>
      <c r="E4550">
        <v>-1</v>
      </c>
      <c r="F4550">
        <v>0</v>
      </c>
      <c r="G4550">
        <v>0</v>
      </c>
      <c r="H4550">
        <v>0</v>
      </c>
      <c r="I4550">
        <v>2.5</v>
      </c>
      <c r="J4550">
        <v>0</v>
      </c>
    </row>
    <row r="4552" spans="1:10" x14ac:dyDescent="0.3">
      <c r="A4552">
        <v>9782721451750</v>
      </c>
      <c r="B4552" t="s">
        <v>3339</v>
      </c>
      <c r="C4552" t="s">
        <v>19</v>
      </c>
      <c r="D4552">
        <v>1</v>
      </c>
      <c r="E4552">
        <v>-1</v>
      </c>
      <c r="F4552">
        <v>0</v>
      </c>
      <c r="G4552">
        <v>0</v>
      </c>
      <c r="H4552">
        <v>0</v>
      </c>
      <c r="I4552">
        <v>2.5</v>
      </c>
      <c r="J4552">
        <v>0</v>
      </c>
    </row>
    <row r="4554" spans="1:10" x14ac:dyDescent="0.3">
      <c r="A4554">
        <v>9782721451767</v>
      </c>
      <c r="B4554" t="s">
        <v>3340</v>
      </c>
      <c r="C4554" t="s">
        <v>19</v>
      </c>
      <c r="D4554">
        <v>1</v>
      </c>
      <c r="E4554">
        <v>-1</v>
      </c>
      <c r="F4554">
        <v>0</v>
      </c>
      <c r="G4554">
        <v>0</v>
      </c>
      <c r="H4554">
        <v>0</v>
      </c>
      <c r="I4554">
        <v>4.25</v>
      </c>
      <c r="J4554">
        <v>0</v>
      </c>
    </row>
    <row r="4556" spans="1:10" x14ac:dyDescent="0.3">
      <c r="A4556">
        <v>9782721451774</v>
      </c>
      <c r="B4556" t="s">
        <v>3341</v>
      </c>
      <c r="C4556" t="s">
        <v>19</v>
      </c>
      <c r="D4556">
        <v>1</v>
      </c>
      <c r="E4556">
        <v>-1</v>
      </c>
      <c r="F4556">
        <v>0</v>
      </c>
      <c r="G4556">
        <v>0</v>
      </c>
      <c r="H4556">
        <v>0</v>
      </c>
      <c r="I4556">
        <v>4.75</v>
      </c>
      <c r="J4556">
        <v>0</v>
      </c>
    </row>
    <row r="4558" spans="1:10" x14ac:dyDescent="0.3">
      <c r="A4558">
        <v>9782721451927</v>
      </c>
      <c r="B4558" t="s">
        <v>3342</v>
      </c>
      <c r="C4558" t="s">
        <v>19</v>
      </c>
      <c r="D4558">
        <v>1</v>
      </c>
      <c r="E4558">
        <v>-1</v>
      </c>
      <c r="F4558">
        <v>0</v>
      </c>
      <c r="G4558">
        <v>0</v>
      </c>
      <c r="H4558">
        <v>0</v>
      </c>
      <c r="I4558">
        <v>2.5</v>
      </c>
      <c r="J4558">
        <v>0</v>
      </c>
    </row>
    <row r="4560" spans="1:10" x14ac:dyDescent="0.3">
      <c r="A4560">
        <v>9782721451996</v>
      </c>
      <c r="B4560" t="s">
        <v>3343</v>
      </c>
      <c r="C4560" t="s">
        <v>19</v>
      </c>
      <c r="D4560">
        <v>1</v>
      </c>
      <c r="E4560">
        <v>-1</v>
      </c>
      <c r="F4560">
        <v>0</v>
      </c>
      <c r="G4560">
        <v>0</v>
      </c>
      <c r="H4560">
        <v>0</v>
      </c>
      <c r="I4560">
        <v>3.5</v>
      </c>
      <c r="J4560">
        <v>0</v>
      </c>
    </row>
    <row r="4562" spans="1:10" x14ac:dyDescent="0.3">
      <c r="A4562">
        <v>9782721452009</v>
      </c>
      <c r="B4562" t="s">
        <v>3344</v>
      </c>
      <c r="C4562" t="s">
        <v>19</v>
      </c>
      <c r="D4562">
        <v>1</v>
      </c>
      <c r="E4562">
        <v>-1</v>
      </c>
      <c r="F4562">
        <v>0</v>
      </c>
      <c r="G4562">
        <v>0</v>
      </c>
      <c r="H4562">
        <v>0</v>
      </c>
      <c r="I4562">
        <v>4.25</v>
      </c>
      <c r="J4562">
        <v>0</v>
      </c>
    </row>
    <row r="4564" spans="1:10" x14ac:dyDescent="0.3">
      <c r="A4564">
        <v>9782721452016</v>
      </c>
      <c r="B4564" t="s">
        <v>3345</v>
      </c>
      <c r="C4564" t="s">
        <v>19</v>
      </c>
      <c r="D4564">
        <v>1</v>
      </c>
      <c r="E4564">
        <v>-1</v>
      </c>
      <c r="F4564">
        <v>0</v>
      </c>
      <c r="G4564">
        <v>0</v>
      </c>
      <c r="H4564">
        <v>0</v>
      </c>
      <c r="I4564">
        <v>2.5</v>
      </c>
      <c r="J4564">
        <v>0</v>
      </c>
    </row>
    <row r="4566" spans="1:10" x14ac:dyDescent="0.3">
      <c r="A4566">
        <v>9782721452023</v>
      </c>
      <c r="B4566" t="s">
        <v>3346</v>
      </c>
      <c r="C4566" t="s">
        <v>19</v>
      </c>
      <c r="D4566">
        <v>1</v>
      </c>
      <c r="E4566">
        <v>-1</v>
      </c>
      <c r="F4566">
        <v>0</v>
      </c>
      <c r="G4566">
        <v>0</v>
      </c>
      <c r="H4566">
        <v>0</v>
      </c>
      <c r="I4566">
        <v>2.5</v>
      </c>
      <c r="J4566">
        <v>0</v>
      </c>
    </row>
    <row r="4568" spans="1:10" x14ac:dyDescent="0.3">
      <c r="A4568">
        <v>9782721452030</v>
      </c>
      <c r="B4568" t="s">
        <v>3347</v>
      </c>
      <c r="C4568" t="s">
        <v>19</v>
      </c>
      <c r="D4568">
        <v>1</v>
      </c>
      <c r="E4568">
        <v>-1</v>
      </c>
      <c r="F4568">
        <v>0</v>
      </c>
      <c r="G4568">
        <v>0</v>
      </c>
      <c r="H4568">
        <v>0</v>
      </c>
      <c r="I4568">
        <v>2.5</v>
      </c>
      <c r="J4568">
        <v>0</v>
      </c>
    </row>
    <row r="4570" spans="1:10" x14ac:dyDescent="0.3">
      <c r="A4570">
        <v>9782721452047</v>
      </c>
      <c r="B4570" t="s">
        <v>3348</v>
      </c>
      <c r="C4570" t="s">
        <v>19</v>
      </c>
      <c r="D4570">
        <v>1</v>
      </c>
      <c r="E4570">
        <v>-1</v>
      </c>
      <c r="F4570">
        <v>0</v>
      </c>
      <c r="G4570">
        <v>0</v>
      </c>
      <c r="H4570">
        <v>0</v>
      </c>
      <c r="I4570">
        <v>2.5</v>
      </c>
      <c r="J4570">
        <v>0</v>
      </c>
    </row>
    <row r="4572" spans="1:10" x14ac:dyDescent="0.3">
      <c r="A4572">
        <v>9782721452207</v>
      </c>
      <c r="B4572" t="s">
        <v>3349</v>
      </c>
      <c r="C4572" t="s">
        <v>19</v>
      </c>
      <c r="D4572">
        <v>1</v>
      </c>
      <c r="E4572">
        <v>-1</v>
      </c>
      <c r="F4572">
        <v>0</v>
      </c>
      <c r="G4572">
        <v>0</v>
      </c>
      <c r="H4572">
        <v>0</v>
      </c>
      <c r="I4572">
        <v>4</v>
      </c>
      <c r="J4572">
        <v>0</v>
      </c>
    </row>
    <row r="4574" spans="1:10" x14ac:dyDescent="0.3">
      <c r="A4574">
        <v>9782721452283</v>
      </c>
      <c r="B4574" t="s">
        <v>3350</v>
      </c>
      <c r="C4574" t="s">
        <v>19</v>
      </c>
      <c r="D4574">
        <v>1</v>
      </c>
      <c r="E4574">
        <v>-1</v>
      </c>
      <c r="F4574">
        <v>0</v>
      </c>
      <c r="G4574">
        <v>0</v>
      </c>
      <c r="H4574">
        <v>0</v>
      </c>
      <c r="I4574">
        <v>2.5</v>
      </c>
      <c r="J4574">
        <v>0</v>
      </c>
    </row>
    <row r="4576" spans="1:10" x14ac:dyDescent="0.3">
      <c r="A4576">
        <v>9782721452443</v>
      </c>
      <c r="B4576" t="s">
        <v>3351</v>
      </c>
      <c r="C4576" t="s">
        <v>19</v>
      </c>
      <c r="D4576">
        <v>1</v>
      </c>
      <c r="E4576">
        <v>-1</v>
      </c>
      <c r="F4576">
        <v>0</v>
      </c>
      <c r="G4576">
        <v>0</v>
      </c>
      <c r="H4576">
        <v>0</v>
      </c>
      <c r="I4576">
        <v>2.75</v>
      </c>
      <c r="J4576">
        <v>0</v>
      </c>
    </row>
    <row r="4578" spans="1:10" x14ac:dyDescent="0.3">
      <c r="A4578">
        <v>9782721452450</v>
      </c>
      <c r="B4578" t="s">
        <v>3352</v>
      </c>
      <c r="C4578" t="s">
        <v>19</v>
      </c>
      <c r="D4578">
        <v>1</v>
      </c>
      <c r="E4578">
        <v>-1</v>
      </c>
      <c r="F4578">
        <v>0</v>
      </c>
      <c r="G4578">
        <v>0</v>
      </c>
      <c r="H4578">
        <v>0</v>
      </c>
      <c r="I4578">
        <v>3.5</v>
      </c>
      <c r="J4578">
        <v>0</v>
      </c>
    </row>
    <row r="4580" spans="1:10" x14ac:dyDescent="0.3">
      <c r="A4580">
        <v>9782721452504</v>
      </c>
      <c r="B4580" t="s">
        <v>3353</v>
      </c>
      <c r="C4580" t="s">
        <v>19</v>
      </c>
      <c r="D4580">
        <v>1</v>
      </c>
      <c r="E4580">
        <v>-1</v>
      </c>
      <c r="F4580">
        <v>0</v>
      </c>
      <c r="G4580">
        <v>0</v>
      </c>
      <c r="H4580">
        <v>0</v>
      </c>
      <c r="I4580">
        <v>4.75</v>
      </c>
      <c r="J4580">
        <v>0</v>
      </c>
    </row>
    <row r="4582" spans="1:10" x14ac:dyDescent="0.3">
      <c r="A4582">
        <v>9782721452566</v>
      </c>
      <c r="B4582" t="s">
        <v>3354</v>
      </c>
      <c r="C4582" t="s">
        <v>19</v>
      </c>
      <c r="D4582">
        <v>1</v>
      </c>
      <c r="E4582">
        <v>-1</v>
      </c>
      <c r="F4582">
        <v>0</v>
      </c>
      <c r="G4582">
        <v>0</v>
      </c>
      <c r="H4582">
        <v>0</v>
      </c>
      <c r="I4582">
        <v>2.5</v>
      </c>
      <c r="J4582">
        <v>0</v>
      </c>
    </row>
    <row r="4584" spans="1:10" x14ac:dyDescent="0.3">
      <c r="A4584">
        <v>9782721452696</v>
      </c>
      <c r="B4584" t="s">
        <v>3355</v>
      </c>
      <c r="C4584" t="s">
        <v>19</v>
      </c>
      <c r="D4584">
        <v>1</v>
      </c>
      <c r="E4584">
        <v>-1</v>
      </c>
      <c r="F4584">
        <v>0</v>
      </c>
      <c r="G4584">
        <v>0</v>
      </c>
      <c r="H4584">
        <v>0</v>
      </c>
      <c r="I4584">
        <v>3.75</v>
      </c>
      <c r="J4584">
        <v>0</v>
      </c>
    </row>
    <row r="4586" spans="1:10" x14ac:dyDescent="0.3">
      <c r="A4586">
        <v>9782721452702</v>
      </c>
      <c r="B4586" t="s">
        <v>3356</v>
      </c>
      <c r="C4586" t="s">
        <v>19</v>
      </c>
      <c r="D4586">
        <v>1</v>
      </c>
      <c r="E4586">
        <v>-1</v>
      </c>
      <c r="F4586">
        <v>0</v>
      </c>
      <c r="G4586">
        <v>0</v>
      </c>
      <c r="H4586">
        <v>0</v>
      </c>
      <c r="I4586">
        <v>2.5</v>
      </c>
      <c r="J4586">
        <v>0</v>
      </c>
    </row>
    <row r="4588" spans="1:10" x14ac:dyDescent="0.3">
      <c r="A4588">
        <v>9782721452733</v>
      </c>
      <c r="B4588" t="s">
        <v>3357</v>
      </c>
      <c r="C4588" t="s">
        <v>19</v>
      </c>
      <c r="D4588">
        <v>1</v>
      </c>
      <c r="E4588">
        <v>-1</v>
      </c>
      <c r="F4588">
        <v>0</v>
      </c>
      <c r="G4588">
        <v>0</v>
      </c>
      <c r="H4588">
        <v>0</v>
      </c>
      <c r="I4588">
        <v>10</v>
      </c>
      <c r="J4588">
        <v>0</v>
      </c>
    </row>
    <row r="4590" spans="1:10" x14ac:dyDescent="0.3">
      <c r="A4590">
        <v>9782721452740</v>
      </c>
      <c r="B4590" t="s">
        <v>3358</v>
      </c>
      <c r="C4590" t="s">
        <v>19</v>
      </c>
      <c r="D4590">
        <v>1</v>
      </c>
      <c r="E4590">
        <v>-1</v>
      </c>
      <c r="F4590">
        <v>0</v>
      </c>
      <c r="G4590">
        <v>0</v>
      </c>
      <c r="H4590">
        <v>0</v>
      </c>
      <c r="I4590">
        <v>2.5</v>
      </c>
      <c r="J4590">
        <v>0</v>
      </c>
    </row>
    <row r="4592" spans="1:10" x14ac:dyDescent="0.3">
      <c r="A4592">
        <v>9782721452771</v>
      </c>
      <c r="B4592" t="s">
        <v>3359</v>
      </c>
      <c r="C4592" t="s">
        <v>19</v>
      </c>
      <c r="D4592">
        <v>1</v>
      </c>
      <c r="E4592">
        <v>-1</v>
      </c>
      <c r="F4592">
        <v>0</v>
      </c>
      <c r="G4592">
        <v>0</v>
      </c>
      <c r="H4592">
        <v>0</v>
      </c>
      <c r="I4592">
        <v>2.5</v>
      </c>
      <c r="J4592">
        <v>0</v>
      </c>
    </row>
    <row r="4594" spans="1:10" x14ac:dyDescent="0.3">
      <c r="A4594">
        <v>9782721452818</v>
      </c>
      <c r="B4594" t="s">
        <v>3360</v>
      </c>
      <c r="C4594" t="s">
        <v>19</v>
      </c>
      <c r="D4594">
        <v>1</v>
      </c>
      <c r="E4594">
        <v>-1</v>
      </c>
      <c r="F4594">
        <v>0</v>
      </c>
      <c r="G4594">
        <v>0</v>
      </c>
      <c r="H4594">
        <v>0</v>
      </c>
      <c r="I4594">
        <v>2.5</v>
      </c>
      <c r="J4594">
        <v>0</v>
      </c>
    </row>
    <row r="4596" spans="1:10" x14ac:dyDescent="0.3">
      <c r="A4596">
        <v>9782721452962</v>
      </c>
      <c r="B4596" t="s">
        <v>3361</v>
      </c>
      <c r="C4596" t="s">
        <v>19</v>
      </c>
      <c r="D4596">
        <v>1</v>
      </c>
      <c r="E4596">
        <v>-1</v>
      </c>
      <c r="F4596">
        <v>0</v>
      </c>
      <c r="G4596">
        <v>0</v>
      </c>
      <c r="H4596">
        <v>0</v>
      </c>
      <c r="I4596">
        <v>2.5</v>
      </c>
      <c r="J4596">
        <v>0</v>
      </c>
    </row>
    <row r="4598" spans="1:10" x14ac:dyDescent="0.3">
      <c r="A4598">
        <v>9782721453013</v>
      </c>
      <c r="B4598" t="s">
        <v>3362</v>
      </c>
      <c r="C4598" t="s">
        <v>19</v>
      </c>
      <c r="D4598">
        <v>1</v>
      </c>
      <c r="E4598">
        <v>-1</v>
      </c>
      <c r="F4598">
        <v>0</v>
      </c>
      <c r="G4598">
        <v>0</v>
      </c>
      <c r="H4598">
        <v>0</v>
      </c>
      <c r="I4598">
        <v>2.5</v>
      </c>
      <c r="J4598">
        <v>0</v>
      </c>
    </row>
    <row r="4600" spans="1:10" x14ac:dyDescent="0.3">
      <c r="A4600">
        <v>9782721453372</v>
      </c>
      <c r="B4600" t="s">
        <v>3363</v>
      </c>
      <c r="C4600" t="s">
        <v>19</v>
      </c>
      <c r="D4600">
        <v>1</v>
      </c>
      <c r="E4600">
        <v>0</v>
      </c>
      <c r="F4600">
        <v>0</v>
      </c>
      <c r="G4600">
        <v>1</v>
      </c>
      <c r="H4600">
        <v>0</v>
      </c>
      <c r="I4600">
        <v>16</v>
      </c>
      <c r="J4600">
        <v>16</v>
      </c>
    </row>
    <row r="4602" spans="1:10" x14ac:dyDescent="0.3">
      <c r="A4602">
        <v>9782721453433</v>
      </c>
      <c r="B4602" t="s">
        <v>3364</v>
      </c>
      <c r="C4602" t="s">
        <v>19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8.75</v>
      </c>
      <c r="J4602">
        <v>0</v>
      </c>
    </row>
    <row r="4604" spans="1:10" x14ac:dyDescent="0.3">
      <c r="A4604">
        <v>9782721453532</v>
      </c>
      <c r="B4604" t="s">
        <v>3365</v>
      </c>
      <c r="C4604" t="s">
        <v>19</v>
      </c>
      <c r="D4604">
        <v>1</v>
      </c>
      <c r="E4604">
        <v>-1</v>
      </c>
      <c r="F4604">
        <v>0</v>
      </c>
      <c r="G4604">
        <v>0</v>
      </c>
      <c r="H4604">
        <v>0</v>
      </c>
      <c r="I4604">
        <v>6.75</v>
      </c>
      <c r="J4604">
        <v>0</v>
      </c>
    </row>
    <row r="4606" spans="1:10" x14ac:dyDescent="0.3">
      <c r="A4606">
        <v>9782721453594</v>
      </c>
      <c r="B4606" t="s">
        <v>3366</v>
      </c>
      <c r="C4606" t="s">
        <v>19</v>
      </c>
      <c r="D4606">
        <v>1</v>
      </c>
      <c r="E4606">
        <v>-1</v>
      </c>
      <c r="F4606">
        <v>0</v>
      </c>
      <c r="G4606">
        <v>0</v>
      </c>
      <c r="H4606">
        <v>0</v>
      </c>
      <c r="I4606">
        <v>2.5</v>
      </c>
      <c r="J4606">
        <v>0</v>
      </c>
    </row>
    <row r="4608" spans="1:10" x14ac:dyDescent="0.3">
      <c r="A4608">
        <v>9782721453631</v>
      </c>
      <c r="B4608" t="s">
        <v>3367</v>
      </c>
      <c r="C4608" t="s">
        <v>19</v>
      </c>
      <c r="D4608">
        <v>1</v>
      </c>
      <c r="E4608">
        <v>0</v>
      </c>
      <c r="F4608">
        <v>0</v>
      </c>
      <c r="G4608">
        <v>1</v>
      </c>
      <c r="H4608">
        <v>0</v>
      </c>
      <c r="I4608">
        <v>27</v>
      </c>
      <c r="J4608">
        <v>27</v>
      </c>
    </row>
    <row r="4610" spans="1:10" x14ac:dyDescent="0.3">
      <c r="A4610">
        <v>9782721453781</v>
      </c>
      <c r="B4610" t="s">
        <v>3368</v>
      </c>
      <c r="C4610" t="s">
        <v>19</v>
      </c>
      <c r="D4610">
        <v>1</v>
      </c>
      <c r="E4610">
        <v>-1</v>
      </c>
      <c r="F4610">
        <v>0</v>
      </c>
      <c r="G4610">
        <v>0</v>
      </c>
      <c r="H4610">
        <v>0</v>
      </c>
      <c r="I4610">
        <v>2.5</v>
      </c>
      <c r="J4610">
        <v>0</v>
      </c>
    </row>
    <row r="4612" spans="1:10" x14ac:dyDescent="0.3">
      <c r="A4612">
        <v>9782721453952</v>
      </c>
      <c r="B4612" t="s">
        <v>3369</v>
      </c>
      <c r="C4612" t="s">
        <v>19</v>
      </c>
      <c r="D4612">
        <v>1</v>
      </c>
      <c r="E4612">
        <v>-1</v>
      </c>
      <c r="F4612">
        <v>0</v>
      </c>
      <c r="G4612">
        <v>0</v>
      </c>
      <c r="H4612">
        <v>0</v>
      </c>
      <c r="I4612">
        <v>3</v>
      </c>
      <c r="J4612">
        <v>0</v>
      </c>
    </row>
    <row r="4614" spans="1:10" x14ac:dyDescent="0.3">
      <c r="A4614">
        <v>9782721454041</v>
      </c>
      <c r="B4614" t="s">
        <v>3370</v>
      </c>
      <c r="C4614" t="s">
        <v>19</v>
      </c>
      <c r="D4614">
        <v>1</v>
      </c>
      <c r="E4614">
        <v>-1</v>
      </c>
      <c r="F4614">
        <v>0</v>
      </c>
      <c r="G4614">
        <v>0</v>
      </c>
      <c r="H4614">
        <v>0</v>
      </c>
      <c r="I4614">
        <v>8</v>
      </c>
      <c r="J4614">
        <v>0</v>
      </c>
    </row>
    <row r="4616" spans="1:10" x14ac:dyDescent="0.3">
      <c r="A4616">
        <v>9782721454102</v>
      </c>
      <c r="B4616" t="s">
        <v>3371</v>
      </c>
      <c r="C4616" t="s">
        <v>19</v>
      </c>
      <c r="D4616">
        <v>1</v>
      </c>
      <c r="E4616">
        <v>-1</v>
      </c>
      <c r="F4616">
        <v>0</v>
      </c>
      <c r="G4616">
        <v>0</v>
      </c>
      <c r="H4616">
        <v>0</v>
      </c>
      <c r="I4616">
        <v>4</v>
      </c>
      <c r="J4616">
        <v>0</v>
      </c>
    </row>
    <row r="4618" spans="1:10" x14ac:dyDescent="0.3">
      <c r="A4618">
        <v>9782721454270</v>
      </c>
      <c r="B4618" t="s">
        <v>3372</v>
      </c>
      <c r="C4618" t="s">
        <v>19</v>
      </c>
      <c r="D4618">
        <v>1</v>
      </c>
      <c r="E4618">
        <v>-1</v>
      </c>
      <c r="F4618">
        <v>0</v>
      </c>
      <c r="G4618">
        <v>0</v>
      </c>
      <c r="H4618">
        <v>0</v>
      </c>
      <c r="I4618">
        <v>4.5</v>
      </c>
      <c r="J4618">
        <v>0</v>
      </c>
    </row>
    <row r="4620" spans="1:10" x14ac:dyDescent="0.3">
      <c r="A4620">
        <v>9782721454287</v>
      </c>
      <c r="B4620" t="s">
        <v>3373</v>
      </c>
      <c r="C4620" t="s">
        <v>19</v>
      </c>
      <c r="D4620">
        <v>1</v>
      </c>
      <c r="E4620">
        <v>-1</v>
      </c>
      <c r="F4620">
        <v>0</v>
      </c>
      <c r="G4620">
        <v>0</v>
      </c>
      <c r="H4620">
        <v>0</v>
      </c>
      <c r="I4620">
        <v>3.75</v>
      </c>
      <c r="J4620">
        <v>0</v>
      </c>
    </row>
    <row r="4622" spans="1:10" x14ac:dyDescent="0.3">
      <c r="A4622">
        <v>9782721454348</v>
      </c>
      <c r="B4622" t="s">
        <v>3374</v>
      </c>
      <c r="C4622" t="s">
        <v>19</v>
      </c>
      <c r="D4622">
        <v>1</v>
      </c>
      <c r="E4622">
        <v>-1</v>
      </c>
      <c r="F4622">
        <v>0</v>
      </c>
      <c r="G4622">
        <v>0</v>
      </c>
      <c r="H4622">
        <v>0</v>
      </c>
      <c r="I4622">
        <v>11</v>
      </c>
      <c r="J4622">
        <v>0</v>
      </c>
    </row>
    <row r="4624" spans="1:10" x14ac:dyDescent="0.3">
      <c r="A4624">
        <v>9782721454355</v>
      </c>
      <c r="B4624" t="s">
        <v>3375</v>
      </c>
      <c r="C4624" t="s">
        <v>19</v>
      </c>
      <c r="D4624">
        <v>1</v>
      </c>
      <c r="E4624">
        <v>-1</v>
      </c>
      <c r="F4624">
        <v>0</v>
      </c>
      <c r="G4624">
        <v>0</v>
      </c>
      <c r="H4624">
        <v>0</v>
      </c>
      <c r="I4624">
        <v>2.5</v>
      </c>
      <c r="J4624">
        <v>0</v>
      </c>
    </row>
    <row r="4626" spans="1:10" x14ac:dyDescent="0.3">
      <c r="A4626">
        <v>9782721454393</v>
      </c>
      <c r="B4626" t="s">
        <v>3376</v>
      </c>
      <c r="C4626" t="s">
        <v>19</v>
      </c>
      <c r="D4626">
        <v>1</v>
      </c>
      <c r="E4626">
        <v>-1</v>
      </c>
      <c r="F4626">
        <v>0</v>
      </c>
      <c r="G4626">
        <v>0</v>
      </c>
      <c r="H4626">
        <v>0</v>
      </c>
      <c r="I4626">
        <v>6</v>
      </c>
      <c r="J4626">
        <v>0</v>
      </c>
    </row>
    <row r="4628" spans="1:10" x14ac:dyDescent="0.3">
      <c r="A4628">
        <v>9782721454539</v>
      </c>
      <c r="B4628" t="s">
        <v>3377</v>
      </c>
      <c r="C4628" t="s">
        <v>19</v>
      </c>
      <c r="D4628">
        <v>1</v>
      </c>
      <c r="E4628">
        <v>-1</v>
      </c>
      <c r="F4628">
        <v>0</v>
      </c>
      <c r="G4628">
        <v>0</v>
      </c>
      <c r="H4628">
        <v>0</v>
      </c>
      <c r="I4628">
        <v>2.5</v>
      </c>
      <c r="J4628">
        <v>0</v>
      </c>
    </row>
    <row r="4630" spans="1:10" x14ac:dyDescent="0.3">
      <c r="A4630">
        <v>9782721454584</v>
      </c>
      <c r="B4630" t="s">
        <v>3378</v>
      </c>
      <c r="C4630" t="s">
        <v>19</v>
      </c>
      <c r="D4630">
        <v>1</v>
      </c>
      <c r="E4630">
        <v>-1</v>
      </c>
      <c r="F4630">
        <v>0</v>
      </c>
      <c r="G4630">
        <v>0</v>
      </c>
      <c r="H4630">
        <v>0</v>
      </c>
      <c r="I4630">
        <v>2.5</v>
      </c>
      <c r="J4630">
        <v>0</v>
      </c>
    </row>
    <row r="4632" spans="1:10" x14ac:dyDescent="0.3">
      <c r="A4632">
        <v>9782721454676</v>
      </c>
      <c r="B4632" t="s">
        <v>3379</v>
      </c>
      <c r="C4632" t="s">
        <v>19</v>
      </c>
      <c r="D4632">
        <v>1</v>
      </c>
      <c r="E4632">
        <v>-1</v>
      </c>
      <c r="F4632">
        <v>0</v>
      </c>
      <c r="G4632">
        <v>0</v>
      </c>
      <c r="H4632">
        <v>0</v>
      </c>
      <c r="I4632">
        <v>10</v>
      </c>
      <c r="J4632">
        <v>0</v>
      </c>
    </row>
    <row r="4634" spans="1:10" x14ac:dyDescent="0.3">
      <c r="A4634">
        <v>9782721454836</v>
      </c>
      <c r="B4634" t="s">
        <v>3380</v>
      </c>
      <c r="C4634" t="s">
        <v>19</v>
      </c>
      <c r="D4634">
        <v>1</v>
      </c>
      <c r="E4634">
        <v>-1</v>
      </c>
      <c r="F4634">
        <v>0</v>
      </c>
      <c r="G4634">
        <v>0</v>
      </c>
      <c r="H4634">
        <v>0</v>
      </c>
      <c r="I4634">
        <v>9</v>
      </c>
      <c r="J4634">
        <v>0</v>
      </c>
    </row>
    <row r="4636" spans="1:10" x14ac:dyDescent="0.3">
      <c r="A4636">
        <v>9782721454843</v>
      </c>
      <c r="B4636" t="s">
        <v>3381</v>
      </c>
      <c r="C4636" t="s">
        <v>19</v>
      </c>
      <c r="D4636">
        <v>1</v>
      </c>
      <c r="E4636">
        <v>-1</v>
      </c>
      <c r="F4636">
        <v>0</v>
      </c>
      <c r="G4636">
        <v>0</v>
      </c>
      <c r="H4636">
        <v>0</v>
      </c>
      <c r="I4636">
        <v>2.5</v>
      </c>
      <c r="J4636">
        <v>0</v>
      </c>
    </row>
    <row r="4638" spans="1:10" x14ac:dyDescent="0.3">
      <c r="A4638">
        <v>9782721454898</v>
      </c>
      <c r="B4638" t="s">
        <v>3382</v>
      </c>
      <c r="C4638" t="s">
        <v>19</v>
      </c>
      <c r="D4638">
        <v>1</v>
      </c>
      <c r="E4638">
        <v>-1</v>
      </c>
      <c r="F4638">
        <v>0</v>
      </c>
      <c r="G4638">
        <v>0</v>
      </c>
      <c r="H4638">
        <v>0</v>
      </c>
      <c r="I4638">
        <v>2.5</v>
      </c>
      <c r="J4638">
        <v>0</v>
      </c>
    </row>
    <row r="4640" spans="1:10" x14ac:dyDescent="0.3">
      <c r="A4640">
        <v>9782721454911</v>
      </c>
      <c r="B4640" t="s">
        <v>3383</v>
      </c>
      <c r="C4640" t="s">
        <v>19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14</v>
      </c>
      <c r="J4640">
        <v>0</v>
      </c>
    </row>
    <row r="4642" spans="1:10" x14ac:dyDescent="0.3">
      <c r="A4642">
        <v>9782721470584</v>
      </c>
      <c r="B4642" t="s">
        <v>3384</v>
      </c>
      <c r="C4642" t="s">
        <v>19</v>
      </c>
      <c r="D4642">
        <v>1</v>
      </c>
      <c r="E4642">
        <v>-1</v>
      </c>
      <c r="F4642">
        <v>0</v>
      </c>
      <c r="G4642">
        <v>0</v>
      </c>
      <c r="H4642">
        <v>0</v>
      </c>
      <c r="I4642">
        <v>7.5</v>
      </c>
      <c r="J4642">
        <v>0</v>
      </c>
    </row>
    <row r="4644" spans="1:10" x14ac:dyDescent="0.3">
      <c r="A4644">
        <v>9782721470645</v>
      </c>
      <c r="B4644" t="s">
        <v>3385</v>
      </c>
      <c r="C4644" t="s">
        <v>19</v>
      </c>
      <c r="D4644">
        <v>1</v>
      </c>
      <c r="E4644">
        <v>-1</v>
      </c>
      <c r="F4644">
        <v>0</v>
      </c>
      <c r="G4644">
        <v>0</v>
      </c>
      <c r="H4644">
        <v>0</v>
      </c>
      <c r="I4644">
        <v>7.5</v>
      </c>
      <c r="J4644">
        <v>0</v>
      </c>
    </row>
    <row r="4646" spans="1:10" x14ac:dyDescent="0.3">
      <c r="A4646">
        <v>9782721470867</v>
      </c>
      <c r="B4646" t="s">
        <v>3386</v>
      </c>
      <c r="C4646" t="s">
        <v>19</v>
      </c>
      <c r="D4646">
        <v>1</v>
      </c>
      <c r="E4646">
        <v>-1</v>
      </c>
      <c r="F4646">
        <v>0</v>
      </c>
      <c r="G4646">
        <v>0</v>
      </c>
      <c r="H4646">
        <v>0</v>
      </c>
      <c r="I4646">
        <v>10</v>
      </c>
      <c r="J4646">
        <v>0</v>
      </c>
    </row>
    <row r="4648" spans="1:10" x14ac:dyDescent="0.3">
      <c r="A4648">
        <v>9782721470881</v>
      </c>
      <c r="B4648" t="s">
        <v>3387</v>
      </c>
      <c r="C4648" t="s">
        <v>19</v>
      </c>
      <c r="D4648">
        <v>1</v>
      </c>
      <c r="E4648">
        <v>-1</v>
      </c>
      <c r="F4648">
        <v>0</v>
      </c>
      <c r="G4648">
        <v>0</v>
      </c>
      <c r="H4648">
        <v>0</v>
      </c>
      <c r="I4648">
        <v>9.5</v>
      </c>
      <c r="J4648">
        <v>0</v>
      </c>
    </row>
    <row r="4650" spans="1:10" x14ac:dyDescent="0.3">
      <c r="A4650">
        <v>9782721470904</v>
      </c>
      <c r="B4650" t="s">
        <v>3388</v>
      </c>
      <c r="C4650" t="s">
        <v>19</v>
      </c>
      <c r="D4650">
        <v>1</v>
      </c>
      <c r="E4650">
        <v>-1</v>
      </c>
      <c r="F4650">
        <v>0</v>
      </c>
      <c r="G4650">
        <v>0</v>
      </c>
      <c r="H4650">
        <v>0</v>
      </c>
      <c r="I4650">
        <v>3.5</v>
      </c>
      <c r="J4650">
        <v>0</v>
      </c>
    </row>
    <row r="4652" spans="1:10" x14ac:dyDescent="0.3">
      <c r="A4652">
        <v>9782721470966</v>
      </c>
      <c r="B4652" t="s">
        <v>3389</v>
      </c>
      <c r="C4652" t="s">
        <v>19</v>
      </c>
      <c r="D4652">
        <v>1</v>
      </c>
      <c r="E4652">
        <v>-1</v>
      </c>
      <c r="F4652">
        <v>0</v>
      </c>
      <c r="G4652">
        <v>0</v>
      </c>
      <c r="H4652">
        <v>0</v>
      </c>
      <c r="I4652">
        <v>15</v>
      </c>
      <c r="J4652">
        <v>0</v>
      </c>
    </row>
    <row r="4654" spans="1:10" x14ac:dyDescent="0.3">
      <c r="A4654">
        <v>9782721480989</v>
      </c>
      <c r="B4654" t="s">
        <v>3390</v>
      </c>
      <c r="C4654" t="s">
        <v>19</v>
      </c>
      <c r="D4654">
        <v>1</v>
      </c>
      <c r="E4654">
        <v>-1</v>
      </c>
      <c r="F4654">
        <v>0</v>
      </c>
      <c r="G4654">
        <v>0</v>
      </c>
      <c r="H4654">
        <v>0</v>
      </c>
      <c r="I4654">
        <v>11</v>
      </c>
      <c r="J4654">
        <v>0</v>
      </c>
    </row>
    <row r="4656" spans="1:10" x14ac:dyDescent="0.3">
      <c r="A4656">
        <v>9782721481542</v>
      </c>
      <c r="B4656" t="s">
        <v>3391</v>
      </c>
      <c r="C4656" t="s">
        <v>19</v>
      </c>
      <c r="D4656">
        <v>1</v>
      </c>
      <c r="E4656">
        <v>-1</v>
      </c>
      <c r="F4656">
        <v>0</v>
      </c>
      <c r="G4656">
        <v>0</v>
      </c>
      <c r="H4656">
        <v>0</v>
      </c>
      <c r="I4656">
        <v>10</v>
      </c>
      <c r="J4656">
        <v>0</v>
      </c>
    </row>
    <row r="4658" spans="1:10" x14ac:dyDescent="0.3">
      <c r="A4658">
        <v>9782721481559</v>
      </c>
      <c r="B4658" t="s">
        <v>3392</v>
      </c>
      <c r="C4658" t="s">
        <v>19</v>
      </c>
      <c r="D4658">
        <v>1</v>
      </c>
      <c r="E4658">
        <v>-1</v>
      </c>
      <c r="F4658">
        <v>0</v>
      </c>
      <c r="G4658">
        <v>0</v>
      </c>
      <c r="H4658">
        <v>0</v>
      </c>
      <c r="I4658">
        <v>10</v>
      </c>
      <c r="J4658">
        <v>0</v>
      </c>
    </row>
    <row r="4660" spans="1:10" x14ac:dyDescent="0.3">
      <c r="A4660">
        <v>982721452252</v>
      </c>
      <c r="B4660" t="s">
        <v>3393</v>
      </c>
      <c r="C4660" t="s">
        <v>19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30</v>
      </c>
      <c r="J4660">
        <v>0</v>
      </c>
    </row>
    <row r="4662" spans="1:10" x14ac:dyDescent="0.3">
      <c r="A4662" t="s">
        <v>3394</v>
      </c>
      <c r="B4662" t="s">
        <v>3394</v>
      </c>
      <c r="D4662">
        <v>22</v>
      </c>
      <c r="E4662">
        <v>16</v>
      </c>
      <c r="F4662">
        <v>23</v>
      </c>
      <c r="G4662">
        <v>15</v>
      </c>
      <c r="H4662">
        <v>0</v>
      </c>
      <c r="J4662">
        <v>206.7</v>
      </c>
    </row>
    <row r="4664" spans="1:10" x14ac:dyDescent="0.3">
      <c r="A4664" t="s">
        <v>3395</v>
      </c>
      <c r="B4664" t="s">
        <v>3396</v>
      </c>
      <c r="D4664">
        <v>7</v>
      </c>
      <c r="E4664">
        <v>0</v>
      </c>
      <c r="F4664">
        <v>6</v>
      </c>
      <c r="G4664">
        <v>1</v>
      </c>
      <c r="H4664">
        <v>0</v>
      </c>
      <c r="I4664">
        <v>11.5</v>
      </c>
      <c r="J4664">
        <v>11.5</v>
      </c>
    </row>
    <row r="4666" spans="1:10" x14ac:dyDescent="0.3">
      <c r="A4666" t="s">
        <v>3397</v>
      </c>
      <c r="B4666" t="s">
        <v>3398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12.9</v>
      </c>
      <c r="J4666">
        <v>0</v>
      </c>
    </row>
    <row r="4668" spans="1:10" x14ac:dyDescent="0.3">
      <c r="A4668" t="s">
        <v>3399</v>
      </c>
      <c r="B4668" t="s">
        <v>3400</v>
      </c>
      <c r="C4668" t="s">
        <v>19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24</v>
      </c>
      <c r="J4668">
        <v>0</v>
      </c>
    </row>
    <row r="4670" spans="1:10" x14ac:dyDescent="0.3">
      <c r="A4670" t="s">
        <v>3401</v>
      </c>
      <c r="B4670" t="s">
        <v>3402</v>
      </c>
      <c r="D4670">
        <v>2</v>
      </c>
      <c r="E4670">
        <v>6</v>
      </c>
      <c r="F4670">
        <v>4</v>
      </c>
      <c r="G4670">
        <v>4</v>
      </c>
      <c r="H4670">
        <v>0</v>
      </c>
      <c r="I4670">
        <v>18.25</v>
      </c>
      <c r="J4670">
        <v>73</v>
      </c>
    </row>
    <row r="4672" spans="1:10" x14ac:dyDescent="0.3">
      <c r="A4672" t="s">
        <v>3403</v>
      </c>
      <c r="B4672" t="s">
        <v>3404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16.329999999999998</v>
      </c>
      <c r="J4672">
        <v>0</v>
      </c>
    </row>
    <row r="4674" spans="1:10" x14ac:dyDescent="0.3">
      <c r="A4674" t="s">
        <v>3405</v>
      </c>
      <c r="B4674" t="s">
        <v>3406</v>
      </c>
      <c r="C4674" t="s">
        <v>19</v>
      </c>
      <c r="D4674">
        <v>4</v>
      </c>
      <c r="E4674">
        <v>0</v>
      </c>
      <c r="F4674">
        <v>3</v>
      </c>
      <c r="G4674">
        <v>1</v>
      </c>
      <c r="H4674">
        <v>0</v>
      </c>
      <c r="I4674">
        <v>14.65</v>
      </c>
      <c r="J4674">
        <v>14.65</v>
      </c>
    </row>
    <row r="4676" spans="1:10" x14ac:dyDescent="0.3">
      <c r="A4676" t="s">
        <v>3407</v>
      </c>
      <c r="B4676" t="s">
        <v>3408</v>
      </c>
      <c r="D4676">
        <v>9</v>
      </c>
      <c r="E4676">
        <v>10</v>
      </c>
      <c r="F4676">
        <v>10</v>
      </c>
      <c r="G4676">
        <v>9</v>
      </c>
      <c r="H4676">
        <v>0</v>
      </c>
      <c r="I4676">
        <v>11.95</v>
      </c>
      <c r="J4676">
        <v>107.55</v>
      </c>
    </row>
    <row r="4678" spans="1:10" x14ac:dyDescent="0.3">
      <c r="A4678" t="s">
        <v>3409</v>
      </c>
      <c r="B4678" t="s">
        <v>3410</v>
      </c>
      <c r="C4678" t="s">
        <v>19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14.85</v>
      </c>
      <c r="J4678">
        <v>0</v>
      </c>
    </row>
    <row r="4680" spans="1:10" x14ac:dyDescent="0.3">
      <c r="A4680" t="s">
        <v>3411</v>
      </c>
      <c r="B4680" t="s">
        <v>3412</v>
      </c>
      <c r="C4680" t="s">
        <v>19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14.6</v>
      </c>
      <c r="J4680">
        <v>0</v>
      </c>
    </row>
    <row r="4682" spans="1:10" x14ac:dyDescent="0.3">
      <c r="A4682" t="s">
        <v>3413</v>
      </c>
      <c r="B4682" t="s">
        <v>3414</v>
      </c>
      <c r="C4682" t="s">
        <v>19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12.45</v>
      </c>
      <c r="J4682">
        <v>0</v>
      </c>
    </row>
    <row r="4684" spans="1:10" x14ac:dyDescent="0.3">
      <c r="A4684" t="s">
        <v>3415</v>
      </c>
      <c r="B4684" t="s">
        <v>3415</v>
      </c>
      <c r="D4684">
        <v>24</v>
      </c>
      <c r="E4684">
        <v>96</v>
      </c>
      <c r="F4684">
        <v>99</v>
      </c>
      <c r="G4684">
        <v>21</v>
      </c>
      <c r="H4684">
        <v>0</v>
      </c>
      <c r="J4684">
        <v>224.71</v>
      </c>
    </row>
    <row r="4686" spans="1:10" x14ac:dyDescent="0.3">
      <c r="A4686" t="s">
        <v>3416</v>
      </c>
      <c r="B4686" t="s">
        <v>3417</v>
      </c>
      <c r="D4686">
        <v>0</v>
      </c>
      <c r="E4686">
        <v>20</v>
      </c>
      <c r="F4686">
        <v>19</v>
      </c>
      <c r="G4686">
        <v>1</v>
      </c>
      <c r="H4686">
        <v>0</v>
      </c>
      <c r="I4686">
        <v>11.43</v>
      </c>
      <c r="J4686">
        <v>11.43</v>
      </c>
    </row>
    <row r="4688" spans="1:10" x14ac:dyDescent="0.3">
      <c r="A4688" t="s">
        <v>3418</v>
      </c>
      <c r="B4688" t="s">
        <v>3419</v>
      </c>
      <c r="D4688">
        <v>2</v>
      </c>
      <c r="E4688">
        <v>22</v>
      </c>
      <c r="F4688">
        <v>24</v>
      </c>
      <c r="G4688">
        <v>0</v>
      </c>
      <c r="H4688">
        <v>0</v>
      </c>
      <c r="I4688">
        <v>8.5</v>
      </c>
      <c r="J4688">
        <v>0</v>
      </c>
    </row>
    <row r="4690" spans="1:10" x14ac:dyDescent="0.3">
      <c r="A4690" t="s">
        <v>3420</v>
      </c>
      <c r="B4690" t="s">
        <v>3421</v>
      </c>
      <c r="D4690">
        <v>1</v>
      </c>
      <c r="E4690">
        <v>18</v>
      </c>
      <c r="F4690">
        <v>19</v>
      </c>
      <c r="G4690">
        <v>0</v>
      </c>
      <c r="H4690">
        <v>0</v>
      </c>
      <c r="I4690">
        <v>12.4</v>
      </c>
      <c r="J4690">
        <v>0</v>
      </c>
    </row>
    <row r="4692" spans="1:10" x14ac:dyDescent="0.3">
      <c r="A4692" t="s">
        <v>3422</v>
      </c>
      <c r="B4692" t="s">
        <v>3423</v>
      </c>
      <c r="D4692">
        <v>1</v>
      </c>
      <c r="E4692">
        <v>12</v>
      </c>
      <c r="F4692">
        <v>11</v>
      </c>
      <c r="G4692">
        <v>2</v>
      </c>
      <c r="H4692">
        <v>0</v>
      </c>
      <c r="I4692">
        <v>13.06</v>
      </c>
      <c r="J4692">
        <v>26.12</v>
      </c>
    </row>
    <row r="4694" spans="1:10" x14ac:dyDescent="0.3">
      <c r="A4694" t="s">
        <v>3424</v>
      </c>
      <c r="B4694" t="s">
        <v>3425</v>
      </c>
      <c r="D4694">
        <v>0</v>
      </c>
      <c r="E4694">
        <v>12</v>
      </c>
      <c r="F4694">
        <v>9</v>
      </c>
      <c r="G4694">
        <v>3</v>
      </c>
      <c r="H4694">
        <v>0</v>
      </c>
      <c r="I4694">
        <v>13.25</v>
      </c>
      <c r="J4694">
        <v>39.75</v>
      </c>
    </row>
    <row r="4696" spans="1:10" x14ac:dyDescent="0.3">
      <c r="A4696" t="s">
        <v>3426</v>
      </c>
      <c r="B4696" t="s">
        <v>3427</v>
      </c>
      <c r="D4696">
        <v>16</v>
      </c>
      <c r="E4696">
        <v>4</v>
      </c>
      <c r="F4696">
        <v>6</v>
      </c>
      <c r="G4696">
        <v>14</v>
      </c>
      <c r="H4696">
        <v>0</v>
      </c>
      <c r="I4696">
        <v>9.94</v>
      </c>
      <c r="J4696">
        <v>139.16</v>
      </c>
    </row>
    <row r="4698" spans="1:10" x14ac:dyDescent="0.3">
      <c r="A4698" t="s">
        <v>3428</v>
      </c>
      <c r="B4698" t="s">
        <v>3429</v>
      </c>
      <c r="D4698">
        <v>4</v>
      </c>
      <c r="E4698">
        <v>8</v>
      </c>
      <c r="F4698">
        <v>11</v>
      </c>
      <c r="G4698">
        <v>1</v>
      </c>
      <c r="H4698">
        <v>0</v>
      </c>
      <c r="I4698">
        <v>8.25</v>
      </c>
      <c r="J4698">
        <v>8.25</v>
      </c>
    </row>
    <row r="4700" spans="1:10" x14ac:dyDescent="0.3">
      <c r="A4700" t="s">
        <v>3430</v>
      </c>
      <c r="B4700" t="s">
        <v>3430</v>
      </c>
      <c r="D4700">
        <v>38</v>
      </c>
      <c r="E4700">
        <v>129</v>
      </c>
      <c r="F4700">
        <v>142</v>
      </c>
      <c r="G4700">
        <v>25</v>
      </c>
      <c r="H4700">
        <v>0</v>
      </c>
      <c r="J4700">
        <v>235.8</v>
      </c>
    </row>
    <row r="4702" spans="1:10" x14ac:dyDescent="0.3">
      <c r="A4702" t="s">
        <v>3431</v>
      </c>
      <c r="B4702" t="s">
        <v>3432</v>
      </c>
      <c r="D4702">
        <v>2</v>
      </c>
      <c r="E4702">
        <v>38</v>
      </c>
      <c r="F4702">
        <v>37</v>
      </c>
      <c r="G4702">
        <v>3</v>
      </c>
      <c r="H4702">
        <v>0</v>
      </c>
      <c r="I4702">
        <v>9.3000000000000007</v>
      </c>
      <c r="J4702">
        <v>27.9</v>
      </c>
    </row>
    <row r="4704" spans="1:10" x14ac:dyDescent="0.3">
      <c r="A4704" t="s">
        <v>3433</v>
      </c>
      <c r="B4704" t="s">
        <v>3434</v>
      </c>
      <c r="D4704">
        <v>0</v>
      </c>
      <c r="E4704">
        <v>31</v>
      </c>
      <c r="F4704">
        <v>31</v>
      </c>
      <c r="G4704">
        <v>0</v>
      </c>
      <c r="H4704">
        <v>0</v>
      </c>
      <c r="I4704">
        <v>9.3000000000000007</v>
      </c>
      <c r="J4704">
        <v>0</v>
      </c>
    </row>
    <row r="4706" spans="1:10" x14ac:dyDescent="0.3">
      <c r="A4706" t="s">
        <v>3435</v>
      </c>
      <c r="B4706" t="s">
        <v>3436</v>
      </c>
      <c r="D4706">
        <v>10</v>
      </c>
      <c r="E4706">
        <v>22</v>
      </c>
      <c r="F4706">
        <v>32</v>
      </c>
      <c r="G4706">
        <v>0</v>
      </c>
      <c r="H4706">
        <v>0</v>
      </c>
      <c r="I4706">
        <v>8.75</v>
      </c>
      <c r="J4706">
        <v>0</v>
      </c>
    </row>
    <row r="4708" spans="1:10" x14ac:dyDescent="0.3">
      <c r="A4708" t="s">
        <v>3437</v>
      </c>
      <c r="B4708" t="s">
        <v>3438</v>
      </c>
      <c r="D4708">
        <v>21</v>
      </c>
      <c r="E4708">
        <v>15</v>
      </c>
      <c r="F4708">
        <v>25</v>
      </c>
      <c r="G4708">
        <v>11</v>
      </c>
      <c r="H4708">
        <v>0</v>
      </c>
      <c r="I4708">
        <v>9.3000000000000007</v>
      </c>
      <c r="J4708">
        <v>102.3</v>
      </c>
    </row>
    <row r="4710" spans="1:10" x14ac:dyDescent="0.3">
      <c r="A4710" t="s">
        <v>3439</v>
      </c>
      <c r="B4710" t="s">
        <v>3440</v>
      </c>
      <c r="D4710">
        <v>5</v>
      </c>
      <c r="E4710">
        <v>10</v>
      </c>
      <c r="F4710">
        <v>10</v>
      </c>
      <c r="G4710">
        <v>5</v>
      </c>
      <c r="H4710">
        <v>0</v>
      </c>
      <c r="I4710">
        <v>9.3000000000000007</v>
      </c>
      <c r="J4710">
        <v>46.5</v>
      </c>
    </row>
    <row r="4712" spans="1:10" x14ac:dyDescent="0.3">
      <c r="A4712" t="s">
        <v>3441</v>
      </c>
      <c r="B4712" t="s">
        <v>3442</v>
      </c>
      <c r="D4712">
        <v>0</v>
      </c>
      <c r="E4712">
        <v>13</v>
      </c>
      <c r="F4712">
        <v>7</v>
      </c>
      <c r="G4712">
        <v>6</v>
      </c>
      <c r="H4712">
        <v>0</v>
      </c>
      <c r="I4712">
        <v>9.85</v>
      </c>
      <c r="J4712">
        <v>59.1</v>
      </c>
    </row>
    <row r="4714" spans="1:10" x14ac:dyDescent="0.3">
      <c r="A4714" t="s">
        <v>3443</v>
      </c>
      <c r="B4714" t="s">
        <v>3443</v>
      </c>
      <c r="D4714">
        <v>17</v>
      </c>
      <c r="E4714">
        <v>65</v>
      </c>
      <c r="F4714">
        <v>69</v>
      </c>
      <c r="G4714">
        <v>13</v>
      </c>
      <c r="H4714">
        <v>0</v>
      </c>
      <c r="J4714">
        <v>228.7</v>
      </c>
    </row>
    <row r="4716" spans="1:10" x14ac:dyDescent="0.3">
      <c r="A4716" t="s">
        <v>3444</v>
      </c>
      <c r="B4716" t="s">
        <v>3445</v>
      </c>
      <c r="C4716" t="s">
        <v>19</v>
      </c>
      <c r="D4716">
        <v>1</v>
      </c>
      <c r="E4716">
        <v>8</v>
      </c>
      <c r="F4716">
        <v>8</v>
      </c>
      <c r="G4716">
        <v>1</v>
      </c>
      <c r="H4716">
        <v>0</v>
      </c>
      <c r="I4716">
        <v>29.3</v>
      </c>
      <c r="J4716">
        <v>29.3</v>
      </c>
    </row>
    <row r="4718" spans="1:10" x14ac:dyDescent="0.3">
      <c r="A4718" t="s">
        <v>3446</v>
      </c>
      <c r="B4718" t="s">
        <v>3447</v>
      </c>
      <c r="D4718">
        <v>1</v>
      </c>
      <c r="E4718">
        <v>8</v>
      </c>
      <c r="F4718">
        <v>9</v>
      </c>
      <c r="G4718">
        <v>0</v>
      </c>
      <c r="H4718">
        <v>0</v>
      </c>
      <c r="I4718">
        <v>21.8</v>
      </c>
      <c r="J4718">
        <v>0</v>
      </c>
    </row>
    <row r="4720" spans="1:10" x14ac:dyDescent="0.3">
      <c r="A4720" t="s">
        <v>3448</v>
      </c>
      <c r="B4720" t="s">
        <v>3449</v>
      </c>
      <c r="C4720" t="s">
        <v>19</v>
      </c>
      <c r="D4720">
        <v>3</v>
      </c>
      <c r="E4720">
        <v>4</v>
      </c>
      <c r="F4720">
        <v>1</v>
      </c>
      <c r="G4720">
        <v>6</v>
      </c>
      <c r="H4720">
        <v>0</v>
      </c>
      <c r="I4720">
        <v>19.600000000000001</v>
      </c>
      <c r="J4720">
        <v>117.6</v>
      </c>
    </row>
    <row r="4722" spans="1:10" x14ac:dyDescent="0.3">
      <c r="A4722" t="s">
        <v>3450</v>
      </c>
      <c r="B4722" t="s">
        <v>3451</v>
      </c>
      <c r="D4722">
        <v>3</v>
      </c>
      <c r="E4722">
        <v>9</v>
      </c>
      <c r="F4722">
        <v>12</v>
      </c>
      <c r="G4722">
        <v>0</v>
      </c>
      <c r="H4722">
        <v>0</v>
      </c>
      <c r="I4722">
        <v>20.7</v>
      </c>
      <c r="J4722">
        <v>0</v>
      </c>
    </row>
    <row r="4724" spans="1:10" x14ac:dyDescent="0.3">
      <c r="A4724" t="s">
        <v>3452</v>
      </c>
      <c r="B4724" t="s">
        <v>3453</v>
      </c>
      <c r="C4724" t="s">
        <v>19</v>
      </c>
      <c r="D4724">
        <v>2</v>
      </c>
      <c r="E4724">
        <v>26</v>
      </c>
      <c r="F4724">
        <v>25</v>
      </c>
      <c r="G4724">
        <v>3</v>
      </c>
      <c r="H4724">
        <v>0</v>
      </c>
      <c r="I4724">
        <v>12.7</v>
      </c>
      <c r="J4724">
        <v>38.1</v>
      </c>
    </row>
    <row r="4726" spans="1:10" x14ac:dyDescent="0.3">
      <c r="A4726" t="s">
        <v>3454</v>
      </c>
      <c r="B4726" t="s">
        <v>3455</v>
      </c>
      <c r="C4726" t="s">
        <v>19</v>
      </c>
      <c r="D4726">
        <v>4</v>
      </c>
      <c r="E4726">
        <v>10</v>
      </c>
      <c r="F4726">
        <v>14</v>
      </c>
      <c r="G4726">
        <v>0</v>
      </c>
      <c r="H4726">
        <v>0</v>
      </c>
      <c r="I4726">
        <v>15.2</v>
      </c>
      <c r="J4726">
        <v>0</v>
      </c>
    </row>
    <row r="4728" spans="1:10" x14ac:dyDescent="0.3">
      <c r="A4728" t="s">
        <v>3456</v>
      </c>
      <c r="B4728" t="s">
        <v>3457</v>
      </c>
      <c r="C4728" t="s">
        <v>19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13</v>
      </c>
      <c r="J4728">
        <v>0</v>
      </c>
    </row>
    <row r="4730" spans="1:10" x14ac:dyDescent="0.3">
      <c r="A4730" t="s">
        <v>3458</v>
      </c>
      <c r="B4730" t="s">
        <v>3459</v>
      </c>
      <c r="C4730" t="s">
        <v>19</v>
      </c>
      <c r="D4730">
        <v>1</v>
      </c>
      <c r="E4730">
        <v>0</v>
      </c>
      <c r="F4730">
        <v>0</v>
      </c>
      <c r="G4730">
        <v>1</v>
      </c>
      <c r="H4730">
        <v>0</v>
      </c>
      <c r="I4730">
        <v>13.3</v>
      </c>
      <c r="J4730">
        <v>13.3</v>
      </c>
    </row>
    <row r="4732" spans="1:10" x14ac:dyDescent="0.3">
      <c r="A4732" t="s">
        <v>3460</v>
      </c>
      <c r="B4732" t="s">
        <v>3461</v>
      </c>
      <c r="C4732" t="s">
        <v>19</v>
      </c>
      <c r="D4732">
        <v>2</v>
      </c>
      <c r="E4732">
        <v>0</v>
      </c>
      <c r="F4732">
        <v>0</v>
      </c>
      <c r="G4732">
        <v>2</v>
      </c>
      <c r="H4732">
        <v>0</v>
      </c>
      <c r="I4732">
        <v>15.2</v>
      </c>
      <c r="J4732">
        <v>30.4</v>
      </c>
    </row>
    <row r="4734" spans="1:10" x14ac:dyDescent="0.3">
      <c r="A4734" t="s">
        <v>3462</v>
      </c>
      <c r="B4734" t="s">
        <v>3462</v>
      </c>
      <c r="D4734">
        <v>16</v>
      </c>
      <c r="E4734">
        <v>140</v>
      </c>
      <c r="F4734">
        <v>135</v>
      </c>
      <c r="G4734">
        <v>21</v>
      </c>
      <c r="H4734">
        <v>0</v>
      </c>
      <c r="J4734">
        <v>179.52</v>
      </c>
    </row>
    <row r="4736" spans="1:10" x14ac:dyDescent="0.3">
      <c r="A4736" t="s">
        <v>3463</v>
      </c>
      <c r="B4736" t="s">
        <v>3464</v>
      </c>
      <c r="D4736">
        <v>1</v>
      </c>
      <c r="E4736">
        <v>7</v>
      </c>
      <c r="F4736">
        <v>8</v>
      </c>
      <c r="G4736">
        <v>0</v>
      </c>
      <c r="H4736">
        <v>0</v>
      </c>
      <c r="I4736">
        <v>8.35</v>
      </c>
      <c r="J4736">
        <v>0</v>
      </c>
    </row>
    <row r="4738" spans="1:10" x14ac:dyDescent="0.3">
      <c r="A4738" t="s">
        <v>3465</v>
      </c>
      <c r="B4738" t="s">
        <v>3466</v>
      </c>
      <c r="D4738">
        <v>6</v>
      </c>
      <c r="E4738">
        <v>0</v>
      </c>
      <c r="F4738">
        <v>0</v>
      </c>
      <c r="G4738">
        <v>6</v>
      </c>
      <c r="H4738">
        <v>0</v>
      </c>
      <c r="I4738">
        <v>9</v>
      </c>
      <c r="J4738">
        <v>54</v>
      </c>
    </row>
    <row r="4740" spans="1:10" x14ac:dyDescent="0.3">
      <c r="A4740" t="s">
        <v>3467</v>
      </c>
      <c r="B4740" t="s">
        <v>3468</v>
      </c>
      <c r="D4740">
        <v>0</v>
      </c>
      <c r="E4740">
        <v>5</v>
      </c>
      <c r="F4740">
        <v>0</v>
      </c>
      <c r="G4740">
        <v>5</v>
      </c>
      <c r="H4740">
        <v>0</v>
      </c>
      <c r="I4740">
        <v>9</v>
      </c>
      <c r="J4740">
        <v>45</v>
      </c>
    </row>
    <row r="4742" spans="1:10" x14ac:dyDescent="0.3">
      <c r="A4742" t="s">
        <v>3469</v>
      </c>
      <c r="B4742" t="s">
        <v>3470</v>
      </c>
      <c r="D4742">
        <v>0</v>
      </c>
      <c r="E4742">
        <v>3</v>
      </c>
      <c r="F4742">
        <v>3</v>
      </c>
      <c r="G4742">
        <v>0</v>
      </c>
      <c r="H4742">
        <v>0</v>
      </c>
      <c r="I4742">
        <v>7.34</v>
      </c>
      <c r="J4742">
        <v>0</v>
      </c>
    </row>
    <row r="4744" spans="1:10" x14ac:dyDescent="0.3">
      <c r="A4744" t="s">
        <v>3471</v>
      </c>
      <c r="B4744" t="s">
        <v>3472</v>
      </c>
      <c r="D4744">
        <v>4</v>
      </c>
      <c r="E4744">
        <v>20</v>
      </c>
      <c r="F4744">
        <v>24</v>
      </c>
      <c r="G4744">
        <v>0</v>
      </c>
      <c r="H4744">
        <v>0</v>
      </c>
      <c r="I4744">
        <v>8.6199999999999992</v>
      </c>
      <c r="J4744">
        <v>0</v>
      </c>
    </row>
    <row r="4746" spans="1:10" x14ac:dyDescent="0.3">
      <c r="A4746" t="s">
        <v>3473</v>
      </c>
      <c r="B4746" t="s">
        <v>3474</v>
      </c>
      <c r="D4746">
        <v>1</v>
      </c>
      <c r="E4746">
        <v>20</v>
      </c>
      <c r="F4746">
        <v>19</v>
      </c>
      <c r="G4746">
        <v>2</v>
      </c>
      <c r="H4746">
        <v>0</v>
      </c>
      <c r="I4746">
        <v>7.26</v>
      </c>
      <c r="J4746">
        <v>14.52</v>
      </c>
    </row>
    <row r="4748" spans="1:10" x14ac:dyDescent="0.3">
      <c r="A4748" t="s">
        <v>3475</v>
      </c>
      <c r="B4748" t="s">
        <v>3476</v>
      </c>
      <c r="D4748">
        <v>0</v>
      </c>
      <c r="E4748">
        <v>10</v>
      </c>
      <c r="F4748">
        <v>9</v>
      </c>
      <c r="G4748">
        <v>1</v>
      </c>
      <c r="H4748">
        <v>0</v>
      </c>
      <c r="I4748">
        <v>8.35</v>
      </c>
      <c r="J4748">
        <v>8.35</v>
      </c>
    </row>
    <row r="4750" spans="1:10" x14ac:dyDescent="0.3">
      <c r="A4750" t="s">
        <v>3477</v>
      </c>
      <c r="B4750" t="s">
        <v>3478</v>
      </c>
      <c r="D4750">
        <v>3</v>
      </c>
      <c r="E4750">
        <v>0</v>
      </c>
      <c r="F4750">
        <v>0</v>
      </c>
      <c r="G4750">
        <v>3</v>
      </c>
      <c r="H4750">
        <v>0</v>
      </c>
      <c r="I4750">
        <v>8.35</v>
      </c>
      <c r="J4750">
        <v>25.05</v>
      </c>
    </row>
    <row r="4752" spans="1:10" x14ac:dyDescent="0.3">
      <c r="A4752" t="s">
        <v>3479</v>
      </c>
      <c r="B4752" t="s">
        <v>3480</v>
      </c>
      <c r="D4752">
        <v>0</v>
      </c>
      <c r="E4752">
        <v>27</v>
      </c>
      <c r="F4752">
        <v>25</v>
      </c>
      <c r="G4752">
        <v>2</v>
      </c>
      <c r="H4752">
        <v>0</v>
      </c>
      <c r="I4752">
        <v>7.3</v>
      </c>
      <c r="J4752">
        <v>14.6</v>
      </c>
    </row>
    <row r="4754" spans="1:10" x14ac:dyDescent="0.3">
      <c r="A4754" t="s">
        <v>3481</v>
      </c>
      <c r="B4754" t="s">
        <v>3482</v>
      </c>
      <c r="D4754">
        <v>1</v>
      </c>
      <c r="E4754">
        <v>20</v>
      </c>
      <c r="F4754">
        <v>21</v>
      </c>
      <c r="G4754">
        <v>0</v>
      </c>
      <c r="H4754">
        <v>0</v>
      </c>
      <c r="I4754">
        <v>7.3</v>
      </c>
      <c r="J4754">
        <v>0</v>
      </c>
    </row>
    <row r="4756" spans="1:10" x14ac:dyDescent="0.3">
      <c r="A4756" t="s">
        <v>3483</v>
      </c>
      <c r="B4756" t="s">
        <v>3484</v>
      </c>
      <c r="D4756">
        <v>0</v>
      </c>
      <c r="E4756">
        <v>26</v>
      </c>
      <c r="F4756">
        <v>26</v>
      </c>
      <c r="G4756">
        <v>0</v>
      </c>
      <c r="H4756">
        <v>0</v>
      </c>
      <c r="I4756">
        <v>7.3</v>
      </c>
      <c r="J4756">
        <v>0</v>
      </c>
    </row>
    <row r="4758" spans="1:10" x14ac:dyDescent="0.3">
      <c r="A4758" t="s">
        <v>3485</v>
      </c>
      <c r="B4758" t="s">
        <v>3486</v>
      </c>
      <c r="C4758" t="s">
        <v>19</v>
      </c>
      <c r="D4758">
        <v>0</v>
      </c>
      <c r="E4758">
        <v>2</v>
      </c>
      <c r="F4758">
        <v>0</v>
      </c>
      <c r="G4758">
        <v>2</v>
      </c>
      <c r="H4758">
        <v>0</v>
      </c>
      <c r="I4758">
        <v>9</v>
      </c>
      <c r="J4758">
        <v>18</v>
      </c>
    </row>
    <row r="4760" spans="1:10" x14ac:dyDescent="0.3">
      <c r="A4760" t="s">
        <v>3487</v>
      </c>
      <c r="B4760" t="s">
        <v>3487</v>
      </c>
      <c r="D4760">
        <v>224</v>
      </c>
      <c r="E4760">
        <v>2250</v>
      </c>
      <c r="F4760">
        <v>2289</v>
      </c>
      <c r="G4760">
        <v>185</v>
      </c>
      <c r="H4760">
        <v>0</v>
      </c>
      <c r="J4760">
        <v>2744.12</v>
      </c>
    </row>
    <row r="4762" spans="1:10" x14ac:dyDescent="0.3">
      <c r="A4762" t="s">
        <v>3488</v>
      </c>
      <c r="B4762" t="s">
        <v>3489</v>
      </c>
      <c r="C4762" t="s">
        <v>19</v>
      </c>
      <c r="D4762">
        <v>-1</v>
      </c>
      <c r="E4762">
        <v>44</v>
      </c>
      <c r="F4762">
        <v>39</v>
      </c>
      <c r="G4762">
        <v>4</v>
      </c>
      <c r="H4762">
        <v>0</v>
      </c>
      <c r="I4762">
        <v>7.18</v>
      </c>
      <c r="J4762">
        <v>28.72</v>
      </c>
    </row>
    <row r="4764" spans="1:10" x14ac:dyDescent="0.3">
      <c r="A4764" t="s">
        <v>3490</v>
      </c>
      <c r="B4764" t="s">
        <v>3491</v>
      </c>
      <c r="C4764" t="s">
        <v>19</v>
      </c>
      <c r="D4764">
        <v>0</v>
      </c>
      <c r="E4764">
        <v>24</v>
      </c>
      <c r="F4764">
        <v>19</v>
      </c>
      <c r="G4764">
        <v>5</v>
      </c>
      <c r="H4764">
        <v>0</v>
      </c>
      <c r="I4764">
        <v>6</v>
      </c>
      <c r="J4764">
        <v>30</v>
      </c>
    </row>
    <row r="4766" spans="1:10" x14ac:dyDescent="0.3">
      <c r="A4766" t="s">
        <v>3492</v>
      </c>
      <c r="B4766" t="s">
        <v>3493</v>
      </c>
      <c r="D4766">
        <v>-2</v>
      </c>
      <c r="E4766">
        <v>43</v>
      </c>
      <c r="F4766">
        <v>39</v>
      </c>
      <c r="G4766">
        <v>2</v>
      </c>
      <c r="H4766">
        <v>0</v>
      </c>
      <c r="I4766">
        <v>4.6500000000000004</v>
      </c>
      <c r="J4766">
        <v>9.3000000000000007</v>
      </c>
    </row>
    <row r="4768" spans="1:10" x14ac:dyDescent="0.3">
      <c r="A4768" t="s">
        <v>3494</v>
      </c>
      <c r="B4768" t="s">
        <v>3495</v>
      </c>
      <c r="D4768">
        <v>-6</v>
      </c>
      <c r="E4768">
        <v>47</v>
      </c>
      <c r="F4768">
        <v>40</v>
      </c>
      <c r="G4768">
        <v>1</v>
      </c>
      <c r="H4768">
        <v>0</v>
      </c>
      <c r="I4768">
        <v>12.78</v>
      </c>
      <c r="J4768">
        <v>12.78</v>
      </c>
    </row>
    <row r="4770" spans="1:10" x14ac:dyDescent="0.3">
      <c r="A4770" t="s">
        <v>3496</v>
      </c>
      <c r="B4770" t="s">
        <v>3497</v>
      </c>
      <c r="D4770">
        <v>1</v>
      </c>
      <c r="E4770">
        <v>43</v>
      </c>
      <c r="F4770">
        <v>43</v>
      </c>
      <c r="G4770">
        <v>1</v>
      </c>
      <c r="H4770">
        <v>0</v>
      </c>
      <c r="I4770">
        <v>4.6500000000000004</v>
      </c>
      <c r="J4770">
        <v>4.6500000000000004</v>
      </c>
    </row>
    <row r="4772" spans="1:10" x14ac:dyDescent="0.3">
      <c r="A4772" t="s">
        <v>3498</v>
      </c>
      <c r="B4772" t="s">
        <v>3499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9.6999999999999993</v>
      </c>
      <c r="J4772">
        <v>0</v>
      </c>
    </row>
    <row r="4774" spans="1:10" x14ac:dyDescent="0.3">
      <c r="A4774" t="s">
        <v>3500</v>
      </c>
      <c r="B4774" t="s">
        <v>3501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9.6999999999999993</v>
      </c>
      <c r="J4774">
        <v>0</v>
      </c>
    </row>
    <row r="4776" spans="1:10" x14ac:dyDescent="0.3">
      <c r="A4776" t="s">
        <v>3502</v>
      </c>
      <c r="B4776" t="s">
        <v>3503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6.4</v>
      </c>
      <c r="J4776">
        <v>0</v>
      </c>
    </row>
    <row r="4778" spans="1:10" x14ac:dyDescent="0.3">
      <c r="A4778" t="s">
        <v>3504</v>
      </c>
      <c r="B4778" t="s">
        <v>3505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6.4</v>
      </c>
      <c r="J4778">
        <v>0</v>
      </c>
    </row>
    <row r="4780" spans="1:10" x14ac:dyDescent="0.3">
      <c r="A4780" t="s">
        <v>3506</v>
      </c>
      <c r="B4780" t="s">
        <v>3507</v>
      </c>
      <c r="D4780">
        <v>12</v>
      </c>
      <c r="E4780">
        <v>30</v>
      </c>
      <c r="F4780">
        <v>38</v>
      </c>
      <c r="G4780">
        <v>4</v>
      </c>
      <c r="H4780">
        <v>0</v>
      </c>
      <c r="I4780">
        <v>15.37</v>
      </c>
      <c r="J4780">
        <v>61.48</v>
      </c>
    </row>
    <row r="4782" spans="1:10" x14ac:dyDescent="0.3">
      <c r="A4782" t="s">
        <v>3508</v>
      </c>
      <c r="B4782" t="s">
        <v>3509</v>
      </c>
      <c r="D4782">
        <v>23</v>
      </c>
      <c r="E4782">
        <v>-22</v>
      </c>
      <c r="F4782">
        <v>1</v>
      </c>
      <c r="G4782">
        <v>0</v>
      </c>
      <c r="H4782">
        <v>0</v>
      </c>
      <c r="I4782">
        <v>6</v>
      </c>
      <c r="J4782">
        <v>0</v>
      </c>
    </row>
    <row r="4784" spans="1:10" x14ac:dyDescent="0.3">
      <c r="A4784" t="s">
        <v>3510</v>
      </c>
      <c r="B4784" t="s">
        <v>3511</v>
      </c>
      <c r="D4784">
        <v>40</v>
      </c>
      <c r="E4784">
        <v>-38</v>
      </c>
      <c r="F4784">
        <v>2</v>
      </c>
      <c r="G4784">
        <v>0</v>
      </c>
      <c r="H4784">
        <v>0</v>
      </c>
      <c r="I4784">
        <v>5.85</v>
      </c>
      <c r="J4784">
        <v>0</v>
      </c>
    </row>
    <row r="4786" spans="1:10" x14ac:dyDescent="0.3">
      <c r="A4786" t="s">
        <v>3512</v>
      </c>
      <c r="B4786" t="s">
        <v>3513</v>
      </c>
      <c r="D4786">
        <v>1</v>
      </c>
      <c r="E4786">
        <v>25</v>
      </c>
      <c r="F4786">
        <v>22</v>
      </c>
      <c r="G4786">
        <v>4</v>
      </c>
      <c r="H4786">
        <v>0</v>
      </c>
      <c r="I4786">
        <v>14.75</v>
      </c>
      <c r="J4786">
        <v>59</v>
      </c>
    </row>
    <row r="4788" spans="1:10" x14ac:dyDescent="0.3">
      <c r="A4788" t="s">
        <v>3514</v>
      </c>
      <c r="B4788" t="s">
        <v>3515</v>
      </c>
      <c r="D4788">
        <v>1</v>
      </c>
      <c r="E4788">
        <v>29</v>
      </c>
      <c r="F4788">
        <v>30</v>
      </c>
      <c r="G4788">
        <v>0</v>
      </c>
      <c r="H4788">
        <v>0</v>
      </c>
      <c r="I4788">
        <v>5.75</v>
      </c>
      <c r="J4788">
        <v>0</v>
      </c>
    </row>
    <row r="4790" spans="1:10" x14ac:dyDescent="0.3">
      <c r="A4790" t="s">
        <v>3516</v>
      </c>
      <c r="B4790" t="s">
        <v>3517</v>
      </c>
      <c r="D4790">
        <v>0</v>
      </c>
      <c r="E4790">
        <v>26</v>
      </c>
      <c r="F4790">
        <v>25</v>
      </c>
      <c r="G4790">
        <v>1</v>
      </c>
      <c r="H4790">
        <v>0</v>
      </c>
      <c r="I4790">
        <v>6.5</v>
      </c>
      <c r="J4790">
        <v>6.5</v>
      </c>
    </row>
    <row r="4792" spans="1:10" x14ac:dyDescent="0.3">
      <c r="A4792" t="s">
        <v>3518</v>
      </c>
      <c r="B4792" t="s">
        <v>3519</v>
      </c>
      <c r="D4792">
        <v>2</v>
      </c>
      <c r="E4792">
        <v>24</v>
      </c>
      <c r="F4792">
        <v>26</v>
      </c>
      <c r="G4792">
        <v>0</v>
      </c>
      <c r="H4792">
        <v>0</v>
      </c>
      <c r="I4792">
        <v>14.75</v>
      </c>
      <c r="J4792">
        <v>0</v>
      </c>
    </row>
    <row r="4794" spans="1:10" x14ac:dyDescent="0.3">
      <c r="A4794" t="s">
        <v>3520</v>
      </c>
      <c r="B4794" t="s">
        <v>3521</v>
      </c>
      <c r="D4794">
        <v>7</v>
      </c>
      <c r="E4794">
        <v>28</v>
      </c>
      <c r="F4794">
        <v>33</v>
      </c>
      <c r="G4794">
        <v>2</v>
      </c>
      <c r="H4794">
        <v>0</v>
      </c>
      <c r="I4794">
        <v>5.3</v>
      </c>
      <c r="J4794">
        <v>10.6</v>
      </c>
    </row>
    <row r="4796" spans="1:10" x14ac:dyDescent="0.3">
      <c r="A4796" t="s">
        <v>3522</v>
      </c>
      <c r="B4796" t="s">
        <v>3523</v>
      </c>
      <c r="D4796">
        <v>3</v>
      </c>
      <c r="E4796">
        <v>26</v>
      </c>
      <c r="F4796">
        <v>26</v>
      </c>
      <c r="G4796">
        <v>3</v>
      </c>
      <c r="H4796">
        <v>0</v>
      </c>
      <c r="I4796">
        <v>5.7</v>
      </c>
      <c r="J4796">
        <v>17.100000000000001</v>
      </c>
    </row>
    <row r="4798" spans="1:10" x14ac:dyDescent="0.3">
      <c r="A4798" t="s">
        <v>3524</v>
      </c>
      <c r="B4798" t="s">
        <v>3525</v>
      </c>
      <c r="C4798" t="s">
        <v>19</v>
      </c>
      <c r="D4798">
        <v>4</v>
      </c>
      <c r="E4798">
        <v>48</v>
      </c>
      <c r="F4798">
        <v>45</v>
      </c>
      <c r="G4798">
        <v>7</v>
      </c>
      <c r="H4798">
        <v>0</v>
      </c>
      <c r="I4798">
        <v>13.93</v>
      </c>
      <c r="J4798">
        <v>97.51</v>
      </c>
    </row>
    <row r="4800" spans="1:10" x14ac:dyDescent="0.3">
      <c r="A4800" t="s">
        <v>3526</v>
      </c>
      <c r="B4800" t="s">
        <v>3527</v>
      </c>
      <c r="D4800">
        <v>7</v>
      </c>
      <c r="E4800">
        <v>46</v>
      </c>
      <c r="F4800">
        <v>52</v>
      </c>
      <c r="G4800">
        <v>1</v>
      </c>
      <c r="H4800">
        <v>0</v>
      </c>
      <c r="I4800">
        <v>7</v>
      </c>
      <c r="J4800">
        <v>7</v>
      </c>
    </row>
    <row r="4802" spans="1:10" x14ac:dyDescent="0.3">
      <c r="A4802" t="s">
        <v>3528</v>
      </c>
      <c r="B4802" t="s">
        <v>3529</v>
      </c>
      <c r="D4802">
        <v>6</v>
      </c>
      <c r="E4802">
        <v>42</v>
      </c>
      <c r="F4802">
        <v>46</v>
      </c>
      <c r="G4802">
        <v>2</v>
      </c>
      <c r="H4802">
        <v>0</v>
      </c>
      <c r="I4802">
        <v>6.62</v>
      </c>
      <c r="J4802">
        <v>13.24</v>
      </c>
    </row>
    <row r="4804" spans="1:10" x14ac:dyDescent="0.3">
      <c r="A4804" t="s">
        <v>3530</v>
      </c>
      <c r="B4804" t="s">
        <v>3531</v>
      </c>
      <c r="D4804">
        <v>2</v>
      </c>
      <c r="E4804">
        <v>0</v>
      </c>
      <c r="F4804">
        <v>2</v>
      </c>
      <c r="G4804">
        <v>0</v>
      </c>
      <c r="H4804">
        <v>0</v>
      </c>
      <c r="I4804">
        <v>15.2</v>
      </c>
      <c r="J4804">
        <v>0</v>
      </c>
    </row>
    <row r="4806" spans="1:10" x14ac:dyDescent="0.3">
      <c r="A4806" t="s">
        <v>3532</v>
      </c>
      <c r="B4806" t="s">
        <v>3533</v>
      </c>
      <c r="D4806">
        <v>4</v>
      </c>
      <c r="E4806">
        <v>0</v>
      </c>
      <c r="F4806">
        <v>3</v>
      </c>
      <c r="G4806">
        <v>1</v>
      </c>
      <c r="H4806">
        <v>0</v>
      </c>
      <c r="I4806">
        <v>6.5</v>
      </c>
      <c r="J4806">
        <v>6.5</v>
      </c>
    </row>
    <row r="4808" spans="1:10" x14ac:dyDescent="0.3">
      <c r="A4808" t="s">
        <v>3534</v>
      </c>
      <c r="B4808" t="s">
        <v>3535</v>
      </c>
      <c r="D4808">
        <v>9</v>
      </c>
      <c r="E4808">
        <v>-4</v>
      </c>
      <c r="F4808">
        <v>5</v>
      </c>
      <c r="G4808">
        <v>0</v>
      </c>
      <c r="H4808">
        <v>0</v>
      </c>
      <c r="I4808">
        <v>6.5</v>
      </c>
      <c r="J4808">
        <v>0</v>
      </c>
    </row>
    <row r="4810" spans="1:10" x14ac:dyDescent="0.3">
      <c r="A4810" t="s">
        <v>3536</v>
      </c>
      <c r="B4810" t="s">
        <v>3537</v>
      </c>
      <c r="D4810">
        <v>2</v>
      </c>
      <c r="E4810">
        <v>12</v>
      </c>
      <c r="F4810">
        <v>9</v>
      </c>
      <c r="G4810">
        <v>5</v>
      </c>
      <c r="H4810">
        <v>0</v>
      </c>
      <c r="I4810">
        <v>15.85</v>
      </c>
      <c r="J4810">
        <v>79.25</v>
      </c>
    </row>
    <row r="4812" spans="1:10" x14ac:dyDescent="0.3">
      <c r="A4812" t="s">
        <v>3538</v>
      </c>
      <c r="B4812" t="s">
        <v>3539</v>
      </c>
      <c r="D4812">
        <v>3</v>
      </c>
      <c r="E4812">
        <v>15</v>
      </c>
      <c r="F4812">
        <v>18</v>
      </c>
      <c r="G4812">
        <v>0</v>
      </c>
      <c r="H4812">
        <v>0</v>
      </c>
      <c r="I4812">
        <v>6.55</v>
      </c>
      <c r="J4812">
        <v>0</v>
      </c>
    </row>
    <row r="4814" spans="1:10" x14ac:dyDescent="0.3">
      <c r="A4814" t="s">
        <v>3540</v>
      </c>
      <c r="B4814" t="s">
        <v>3541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10.9</v>
      </c>
      <c r="J4814">
        <v>0</v>
      </c>
    </row>
    <row r="4816" spans="1:10" x14ac:dyDescent="0.3">
      <c r="A4816" t="s">
        <v>3542</v>
      </c>
      <c r="B4816" t="s">
        <v>3543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11.05</v>
      </c>
      <c r="J4816">
        <v>0</v>
      </c>
    </row>
    <row r="4818" spans="1:10" x14ac:dyDescent="0.3">
      <c r="A4818" t="s">
        <v>3544</v>
      </c>
      <c r="B4818" t="s">
        <v>3545</v>
      </c>
      <c r="D4818">
        <v>2</v>
      </c>
      <c r="E4818">
        <v>46</v>
      </c>
      <c r="F4818">
        <v>39</v>
      </c>
      <c r="G4818">
        <v>9</v>
      </c>
      <c r="H4818">
        <v>0</v>
      </c>
      <c r="I4818">
        <v>9.7899999999999991</v>
      </c>
      <c r="J4818">
        <v>88.11</v>
      </c>
    </row>
    <row r="4820" spans="1:10" x14ac:dyDescent="0.3">
      <c r="A4820" t="s">
        <v>3546</v>
      </c>
      <c r="B4820" t="s">
        <v>3547</v>
      </c>
      <c r="D4820">
        <v>0</v>
      </c>
      <c r="E4820">
        <v>42</v>
      </c>
      <c r="F4820">
        <v>38</v>
      </c>
      <c r="G4820">
        <v>4</v>
      </c>
      <c r="H4820">
        <v>0</v>
      </c>
      <c r="I4820">
        <v>5.14</v>
      </c>
      <c r="J4820">
        <v>20.56</v>
      </c>
    </row>
    <row r="4822" spans="1:10" x14ac:dyDescent="0.3">
      <c r="A4822" t="s">
        <v>3548</v>
      </c>
      <c r="B4822" t="s">
        <v>3549</v>
      </c>
      <c r="D4822">
        <v>1</v>
      </c>
      <c r="E4822">
        <v>26</v>
      </c>
      <c r="F4822">
        <v>21</v>
      </c>
      <c r="G4822">
        <v>6</v>
      </c>
      <c r="H4822">
        <v>0</v>
      </c>
      <c r="I4822">
        <v>9.65</v>
      </c>
      <c r="J4822">
        <v>57.9</v>
      </c>
    </row>
    <row r="4824" spans="1:10" x14ac:dyDescent="0.3">
      <c r="A4824" t="s">
        <v>3550</v>
      </c>
      <c r="B4824" t="s">
        <v>3551</v>
      </c>
      <c r="D4824">
        <v>4</v>
      </c>
      <c r="E4824">
        <v>29</v>
      </c>
      <c r="F4824">
        <v>33</v>
      </c>
      <c r="G4824">
        <v>0</v>
      </c>
      <c r="H4824">
        <v>0</v>
      </c>
      <c r="I4824">
        <v>6.3</v>
      </c>
      <c r="J4824">
        <v>0</v>
      </c>
    </row>
    <row r="4826" spans="1:10" x14ac:dyDescent="0.3">
      <c r="A4826" t="s">
        <v>3552</v>
      </c>
      <c r="B4826" t="s">
        <v>3553</v>
      </c>
      <c r="D4826">
        <v>1</v>
      </c>
      <c r="E4826">
        <v>24</v>
      </c>
      <c r="F4826">
        <v>25</v>
      </c>
      <c r="G4826">
        <v>0</v>
      </c>
      <c r="H4826">
        <v>0</v>
      </c>
      <c r="I4826">
        <v>11.45</v>
      </c>
      <c r="J4826">
        <v>0</v>
      </c>
    </row>
    <row r="4828" spans="1:10" x14ac:dyDescent="0.3">
      <c r="A4828" t="s">
        <v>3554</v>
      </c>
      <c r="B4828" t="s">
        <v>3555</v>
      </c>
      <c r="D4828">
        <v>3</v>
      </c>
      <c r="E4828">
        <v>40</v>
      </c>
      <c r="F4828">
        <v>43</v>
      </c>
      <c r="G4828">
        <v>0</v>
      </c>
      <c r="H4828">
        <v>0</v>
      </c>
      <c r="I4828">
        <v>6.4</v>
      </c>
      <c r="J4828">
        <v>0</v>
      </c>
    </row>
    <row r="4830" spans="1:10" x14ac:dyDescent="0.3">
      <c r="A4830" t="s">
        <v>3556</v>
      </c>
      <c r="B4830" t="s">
        <v>3557</v>
      </c>
      <c r="D4830">
        <v>6</v>
      </c>
      <c r="E4830">
        <v>41</v>
      </c>
      <c r="F4830">
        <v>41</v>
      </c>
      <c r="G4830">
        <v>6</v>
      </c>
      <c r="H4830">
        <v>0</v>
      </c>
      <c r="I4830">
        <v>11.91</v>
      </c>
      <c r="J4830">
        <v>71.459999999999994</v>
      </c>
    </row>
    <row r="4832" spans="1:10" x14ac:dyDescent="0.3">
      <c r="A4832" t="s">
        <v>3558</v>
      </c>
      <c r="B4832" t="s">
        <v>3559</v>
      </c>
      <c r="D4832">
        <v>12</v>
      </c>
      <c r="E4832">
        <v>-7</v>
      </c>
      <c r="F4832">
        <v>5</v>
      </c>
      <c r="G4832">
        <v>0</v>
      </c>
      <c r="H4832">
        <v>0</v>
      </c>
      <c r="I4832">
        <v>13.1</v>
      </c>
      <c r="J4832">
        <v>0</v>
      </c>
    </row>
    <row r="4834" spans="1:10" x14ac:dyDescent="0.3">
      <c r="A4834" t="s">
        <v>3560</v>
      </c>
      <c r="B4834" t="s">
        <v>3561</v>
      </c>
      <c r="D4834">
        <v>4</v>
      </c>
      <c r="E4834">
        <v>0</v>
      </c>
      <c r="F4834">
        <v>4</v>
      </c>
      <c r="G4834">
        <v>0</v>
      </c>
      <c r="H4834">
        <v>0</v>
      </c>
      <c r="I4834">
        <v>6.9</v>
      </c>
      <c r="J4834">
        <v>0</v>
      </c>
    </row>
    <row r="4836" spans="1:10" x14ac:dyDescent="0.3">
      <c r="A4836" t="s">
        <v>3562</v>
      </c>
      <c r="B4836" t="s">
        <v>3563</v>
      </c>
      <c r="D4836">
        <v>1</v>
      </c>
      <c r="E4836">
        <v>12</v>
      </c>
      <c r="F4836">
        <v>9</v>
      </c>
      <c r="G4836">
        <v>4</v>
      </c>
      <c r="H4836">
        <v>0</v>
      </c>
      <c r="I4836">
        <v>17.55</v>
      </c>
      <c r="J4836">
        <v>70.2</v>
      </c>
    </row>
    <row r="4838" spans="1:10" x14ac:dyDescent="0.3">
      <c r="A4838" t="s">
        <v>3564</v>
      </c>
      <c r="B4838" t="s">
        <v>3565</v>
      </c>
      <c r="D4838">
        <v>1</v>
      </c>
      <c r="E4838">
        <v>28</v>
      </c>
      <c r="F4838">
        <v>29</v>
      </c>
      <c r="G4838">
        <v>0</v>
      </c>
      <c r="H4838">
        <v>0</v>
      </c>
      <c r="I4838">
        <v>10</v>
      </c>
      <c r="J4838">
        <v>0</v>
      </c>
    </row>
    <row r="4840" spans="1:10" x14ac:dyDescent="0.3">
      <c r="A4840" t="s">
        <v>3566</v>
      </c>
      <c r="B4840" t="s">
        <v>3567</v>
      </c>
      <c r="D4840">
        <v>-1</v>
      </c>
      <c r="E4840">
        <v>46</v>
      </c>
      <c r="F4840">
        <v>45</v>
      </c>
      <c r="G4840">
        <v>0</v>
      </c>
      <c r="H4840">
        <v>0</v>
      </c>
      <c r="I4840">
        <v>13.15</v>
      </c>
      <c r="J4840">
        <v>0</v>
      </c>
    </row>
    <row r="4842" spans="1:10" x14ac:dyDescent="0.3">
      <c r="A4842" t="s">
        <v>3568</v>
      </c>
      <c r="B4842" t="s">
        <v>3569</v>
      </c>
      <c r="D4842">
        <v>1</v>
      </c>
      <c r="E4842">
        <v>46</v>
      </c>
      <c r="F4842">
        <v>47</v>
      </c>
      <c r="G4842">
        <v>0</v>
      </c>
      <c r="H4842">
        <v>0</v>
      </c>
      <c r="I4842">
        <v>12.05</v>
      </c>
      <c r="J4842">
        <v>0</v>
      </c>
    </row>
    <row r="4844" spans="1:10" x14ac:dyDescent="0.3">
      <c r="A4844" t="s">
        <v>3570</v>
      </c>
      <c r="B4844" t="s">
        <v>3571</v>
      </c>
      <c r="D4844">
        <v>4</v>
      </c>
      <c r="E4844">
        <v>26</v>
      </c>
      <c r="F4844">
        <v>30</v>
      </c>
      <c r="G4844">
        <v>0</v>
      </c>
      <c r="H4844">
        <v>0</v>
      </c>
      <c r="I4844">
        <v>13.7</v>
      </c>
      <c r="J4844">
        <v>0</v>
      </c>
    </row>
    <row r="4846" spans="1:10" x14ac:dyDescent="0.3">
      <c r="A4846" t="s">
        <v>3572</v>
      </c>
      <c r="B4846" t="s">
        <v>3573</v>
      </c>
      <c r="D4846">
        <v>0</v>
      </c>
      <c r="E4846">
        <v>36</v>
      </c>
      <c r="F4846">
        <v>35</v>
      </c>
      <c r="G4846">
        <v>1</v>
      </c>
      <c r="H4846">
        <v>0</v>
      </c>
      <c r="I4846">
        <v>19.100000000000001</v>
      </c>
      <c r="J4846">
        <v>19.100000000000001</v>
      </c>
    </row>
    <row r="4848" spans="1:10" x14ac:dyDescent="0.3">
      <c r="A4848" t="s">
        <v>3574</v>
      </c>
      <c r="B4848" t="s">
        <v>3575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</row>
    <row r="4850" spans="1:10" x14ac:dyDescent="0.3">
      <c r="A4850" t="s">
        <v>3576</v>
      </c>
      <c r="B4850" t="s">
        <v>3577</v>
      </c>
      <c r="D4850">
        <v>5</v>
      </c>
      <c r="E4850">
        <v>21</v>
      </c>
      <c r="F4850">
        <v>23</v>
      </c>
      <c r="G4850">
        <v>3</v>
      </c>
      <c r="H4850">
        <v>0</v>
      </c>
      <c r="I4850">
        <v>19</v>
      </c>
      <c r="J4850">
        <v>57</v>
      </c>
    </row>
    <row r="4852" spans="1:10" x14ac:dyDescent="0.3">
      <c r="A4852" t="s">
        <v>3578</v>
      </c>
      <c r="B4852" t="s">
        <v>3579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</row>
    <row r="4854" spans="1:10" x14ac:dyDescent="0.3">
      <c r="A4854" t="s">
        <v>3580</v>
      </c>
      <c r="B4854" t="s">
        <v>3581</v>
      </c>
      <c r="D4854">
        <v>3</v>
      </c>
      <c r="E4854">
        <v>10</v>
      </c>
      <c r="F4854">
        <v>7</v>
      </c>
      <c r="G4854">
        <v>6</v>
      </c>
      <c r="H4854">
        <v>0</v>
      </c>
      <c r="I4854">
        <v>16.75</v>
      </c>
      <c r="J4854">
        <v>100.5</v>
      </c>
    </row>
    <row r="4856" spans="1:10" x14ac:dyDescent="0.3">
      <c r="A4856" t="s">
        <v>3582</v>
      </c>
      <c r="B4856" t="s">
        <v>3583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7.2</v>
      </c>
      <c r="J4856">
        <v>0</v>
      </c>
    </row>
    <row r="4858" spans="1:10" x14ac:dyDescent="0.3">
      <c r="A4858" t="s">
        <v>3584</v>
      </c>
      <c r="B4858" t="s">
        <v>3585</v>
      </c>
      <c r="D4858">
        <v>3</v>
      </c>
      <c r="E4858">
        <v>24</v>
      </c>
      <c r="F4858">
        <v>18</v>
      </c>
      <c r="G4858">
        <v>9</v>
      </c>
      <c r="H4858">
        <v>0</v>
      </c>
      <c r="I4858">
        <v>23.15</v>
      </c>
      <c r="J4858">
        <v>208.35</v>
      </c>
    </row>
    <row r="4860" spans="1:10" x14ac:dyDescent="0.3">
      <c r="A4860" t="s">
        <v>3586</v>
      </c>
      <c r="B4860" t="s">
        <v>3587</v>
      </c>
      <c r="D4860">
        <v>1</v>
      </c>
      <c r="E4860">
        <v>-1</v>
      </c>
      <c r="F4860">
        <v>0</v>
      </c>
      <c r="G4860">
        <v>0</v>
      </c>
      <c r="H4860">
        <v>0</v>
      </c>
      <c r="I4860">
        <v>16.899999999999999</v>
      </c>
      <c r="J4860">
        <v>0</v>
      </c>
    </row>
    <row r="4862" spans="1:10" x14ac:dyDescent="0.3">
      <c r="A4862" t="s">
        <v>3588</v>
      </c>
      <c r="B4862" t="s">
        <v>3589</v>
      </c>
      <c r="D4862">
        <v>1</v>
      </c>
      <c r="E4862">
        <v>-1</v>
      </c>
      <c r="F4862">
        <v>0</v>
      </c>
      <c r="G4862">
        <v>0</v>
      </c>
      <c r="H4862">
        <v>0</v>
      </c>
      <c r="I4862">
        <v>4.8</v>
      </c>
      <c r="J4862">
        <v>0</v>
      </c>
    </row>
    <row r="4864" spans="1:10" x14ac:dyDescent="0.3">
      <c r="A4864" t="s">
        <v>3590</v>
      </c>
      <c r="B4864" t="s">
        <v>3591</v>
      </c>
      <c r="D4864">
        <v>2</v>
      </c>
      <c r="E4864">
        <v>-2</v>
      </c>
      <c r="F4864">
        <v>0</v>
      </c>
      <c r="G4864">
        <v>0</v>
      </c>
      <c r="H4864">
        <v>0</v>
      </c>
      <c r="I4864">
        <v>5.9</v>
      </c>
      <c r="J4864">
        <v>0</v>
      </c>
    </row>
    <row r="4866" spans="1:10" x14ac:dyDescent="0.3">
      <c r="A4866" t="s">
        <v>3592</v>
      </c>
      <c r="B4866" t="s">
        <v>3593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17.850000000000001</v>
      </c>
      <c r="J4866">
        <v>0</v>
      </c>
    </row>
    <row r="4868" spans="1:10" x14ac:dyDescent="0.3">
      <c r="A4868" t="s">
        <v>3594</v>
      </c>
      <c r="B4868" t="s">
        <v>3595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6.9</v>
      </c>
      <c r="J4868">
        <v>0</v>
      </c>
    </row>
    <row r="4870" spans="1:10" x14ac:dyDescent="0.3">
      <c r="A4870" t="s">
        <v>3596</v>
      </c>
      <c r="B4870" t="s">
        <v>3597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6.9</v>
      </c>
      <c r="J4870">
        <v>0</v>
      </c>
    </row>
    <row r="4872" spans="1:10" x14ac:dyDescent="0.3">
      <c r="A4872" t="s">
        <v>3598</v>
      </c>
      <c r="B4872" t="s">
        <v>3599</v>
      </c>
      <c r="D4872">
        <v>3</v>
      </c>
      <c r="E4872">
        <v>-1</v>
      </c>
      <c r="F4872">
        <v>2</v>
      </c>
      <c r="G4872">
        <v>0</v>
      </c>
      <c r="H4872">
        <v>0</v>
      </c>
      <c r="I4872">
        <v>9.35</v>
      </c>
      <c r="J4872">
        <v>0</v>
      </c>
    </row>
    <row r="4874" spans="1:10" x14ac:dyDescent="0.3">
      <c r="A4874" t="s">
        <v>3600</v>
      </c>
      <c r="B4874" t="s">
        <v>3601</v>
      </c>
      <c r="D4874">
        <v>3</v>
      </c>
      <c r="E4874">
        <v>-2</v>
      </c>
      <c r="F4874">
        <v>1</v>
      </c>
      <c r="G4874">
        <v>0</v>
      </c>
      <c r="H4874">
        <v>0</v>
      </c>
      <c r="I4874">
        <v>9.35</v>
      </c>
      <c r="J4874">
        <v>0</v>
      </c>
    </row>
    <row r="4876" spans="1:10" x14ac:dyDescent="0.3">
      <c r="A4876" t="s">
        <v>3602</v>
      </c>
      <c r="B4876" t="s">
        <v>3603</v>
      </c>
      <c r="D4876">
        <v>2</v>
      </c>
      <c r="E4876">
        <v>0</v>
      </c>
      <c r="F4876">
        <v>2</v>
      </c>
      <c r="G4876">
        <v>0</v>
      </c>
      <c r="H4876">
        <v>0</v>
      </c>
      <c r="I4876">
        <v>6.4</v>
      </c>
      <c r="J4876">
        <v>0</v>
      </c>
    </row>
    <row r="4878" spans="1:10" x14ac:dyDescent="0.3">
      <c r="A4878" t="s">
        <v>3604</v>
      </c>
      <c r="B4878" t="s">
        <v>3605</v>
      </c>
      <c r="D4878">
        <v>3</v>
      </c>
      <c r="E4878">
        <v>-2</v>
      </c>
      <c r="F4878">
        <v>1</v>
      </c>
      <c r="G4878">
        <v>0</v>
      </c>
      <c r="H4878">
        <v>0</v>
      </c>
      <c r="I4878">
        <v>6.4</v>
      </c>
      <c r="J4878">
        <v>0</v>
      </c>
    </row>
    <row r="4880" spans="1:10" x14ac:dyDescent="0.3">
      <c r="A4880" t="s">
        <v>3606</v>
      </c>
      <c r="B4880" t="s">
        <v>3607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8.15</v>
      </c>
      <c r="J4880">
        <v>0</v>
      </c>
    </row>
    <row r="4882" spans="1:10" x14ac:dyDescent="0.3">
      <c r="A4882" t="s">
        <v>3608</v>
      </c>
      <c r="B4882" t="s">
        <v>3609</v>
      </c>
      <c r="D4882">
        <v>4</v>
      </c>
      <c r="E4882">
        <v>28</v>
      </c>
      <c r="F4882">
        <v>32</v>
      </c>
      <c r="G4882">
        <v>0</v>
      </c>
      <c r="H4882">
        <v>0</v>
      </c>
      <c r="I4882">
        <v>9.85</v>
      </c>
      <c r="J4882">
        <v>0</v>
      </c>
    </row>
    <row r="4884" spans="1:10" x14ac:dyDescent="0.3">
      <c r="A4884" t="s">
        <v>3610</v>
      </c>
      <c r="B4884" t="s">
        <v>3611</v>
      </c>
      <c r="D4884">
        <v>2</v>
      </c>
      <c r="E4884">
        <v>30</v>
      </c>
      <c r="F4884">
        <v>28</v>
      </c>
      <c r="G4884">
        <v>4</v>
      </c>
      <c r="H4884">
        <v>0</v>
      </c>
      <c r="I4884">
        <v>11.7</v>
      </c>
      <c r="J4884">
        <v>46.8</v>
      </c>
    </row>
    <row r="4886" spans="1:10" x14ac:dyDescent="0.3">
      <c r="A4886" t="s">
        <v>3612</v>
      </c>
      <c r="B4886" t="s">
        <v>3613</v>
      </c>
      <c r="D4886">
        <v>0</v>
      </c>
      <c r="E4886">
        <v>31</v>
      </c>
      <c r="F4886">
        <v>30</v>
      </c>
      <c r="G4886">
        <v>1</v>
      </c>
      <c r="H4886">
        <v>0</v>
      </c>
      <c r="I4886">
        <v>13.1</v>
      </c>
      <c r="J4886">
        <v>13.1</v>
      </c>
    </row>
    <row r="4888" spans="1:10" x14ac:dyDescent="0.3">
      <c r="A4888" t="s">
        <v>3614</v>
      </c>
      <c r="B4888" t="s">
        <v>3615</v>
      </c>
      <c r="D4888">
        <v>9</v>
      </c>
      <c r="E4888">
        <v>32</v>
      </c>
      <c r="F4888">
        <v>39</v>
      </c>
      <c r="G4888">
        <v>2</v>
      </c>
      <c r="H4888">
        <v>0</v>
      </c>
      <c r="I4888">
        <v>13.6</v>
      </c>
      <c r="J4888">
        <v>27.2</v>
      </c>
    </row>
    <row r="4890" spans="1:10" x14ac:dyDescent="0.3">
      <c r="A4890" t="s">
        <v>3616</v>
      </c>
      <c r="B4890" t="s">
        <v>3617</v>
      </c>
      <c r="D4890">
        <v>0</v>
      </c>
      <c r="E4890">
        <v>30</v>
      </c>
      <c r="F4890">
        <v>29</v>
      </c>
      <c r="G4890">
        <v>1</v>
      </c>
      <c r="H4890">
        <v>0</v>
      </c>
      <c r="I4890">
        <v>11.7</v>
      </c>
      <c r="J4890">
        <v>11.7</v>
      </c>
    </row>
    <row r="4892" spans="1:10" x14ac:dyDescent="0.3">
      <c r="A4892" t="s">
        <v>3618</v>
      </c>
      <c r="B4892" t="s">
        <v>3619</v>
      </c>
      <c r="D4892">
        <v>0</v>
      </c>
      <c r="E4892">
        <v>46</v>
      </c>
      <c r="F4892">
        <v>44</v>
      </c>
      <c r="G4892">
        <v>2</v>
      </c>
      <c r="H4892">
        <v>0</v>
      </c>
      <c r="I4892">
        <v>9.65</v>
      </c>
      <c r="J4892">
        <v>19.3</v>
      </c>
    </row>
    <row r="4894" spans="1:10" x14ac:dyDescent="0.3">
      <c r="A4894" t="s">
        <v>3620</v>
      </c>
      <c r="B4894" t="s">
        <v>3621</v>
      </c>
      <c r="D4894">
        <v>0</v>
      </c>
      <c r="E4894">
        <v>44</v>
      </c>
      <c r="F4894">
        <v>40</v>
      </c>
      <c r="G4894">
        <v>4</v>
      </c>
      <c r="H4894">
        <v>0</v>
      </c>
      <c r="I4894">
        <v>9.65</v>
      </c>
      <c r="J4894">
        <v>38.6</v>
      </c>
    </row>
    <row r="4896" spans="1:10" x14ac:dyDescent="0.3">
      <c r="A4896" t="s">
        <v>3622</v>
      </c>
      <c r="B4896" t="s">
        <v>3623</v>
      </c>
      <c r="D4896">
        <v>-1</v>
      </c>
      <c r="E4896">
        <v>56</v>
      </c>
      <c r="F4896">
        <v>54</v>
      </c>
      <c r="G4896">
        <v>1</v>
      </c>
      <c r="H4896">
        <v>0</v>
      </c>
      <c r="I4896">
        <v>18.399999999999999</v>
      </c>
      <c r="J4896">
        <v>18.399999999999999</v>
      </c>
    </row>
    <row r="4898" spans="1:10" x14ac:dyDescent="0.3">
      <c r="A4898" t="s">
        <v>3624</v>
      </c>
      <c r="B4898" t="s">
        <v>3625</v>
      </c>
      <c r="D4898">
        <v>1</v>
      </c>
      <c r="E4898">
        <v>31</v>
      </c>
      <c r="F4898">
        <v>30</v>
      </c>
      <c r="G4898">
        <v>2</v>
      </c>
      <c r="H4898">
        <v>0</v>
      </c>
      <c r="I4898">
        <v>19.5</v>
      </c>
      <c r="J4898">
        <v>39</v>
      </c>
    </row>
    <row r="4900" spans="1:10" x14ac:dyDescent="0.3">
      <c r="A4900" t="s">
        <v>3626</v>
      </c>
      <c r="B4900" t="s">
        <v>3627</v>
      </c>
      <c r="D4900">
        <v>3</v>
      </c>
      <c r="E4900">
        <v>35</v>
      </c>
      <c r="F4900">
        <v>33</v>
      </c>
      <c r="G4900">
        <v>5</v>
      </c>
      <c r="H4900">
        <v>0</v>
      </c>
      <c r="I4900">
        <v>20.350000000000001</v>
      </c>
      <c r="J4900">
        <v>101.75</v>
      </c>
    </row>
    <row r="4902" spans="1:10" x14ac:dyDescent="0.3">
      <c r="A4902" t="s">
        <v>3628</v>
      </c>
      <c r="B4902" t="s">
        <v>3629</v>
      </c>
      <c r="D4902">
        <v>3</v>
      </c>
      <c r="E4902">
        <v>21</v>
      </c>
      <c r="F4902">
        <v>16</v>
      </c>
      <c r="G4902">
        <v>8</v>
      </c>
      <c r="H4902">
        <v>0</v>
      </c>
      <c r="I4902">
        <v>30.28</v>
      </c>
      <c r="J4902">
        <v>242.24</v>
      </c>
    </row>
    <row r="4904" spans="1:10" x14ac:dyDescent="0.3">
      <c r="A4904" t="s">
        <v>3630</v>
      </c>
      <c r="B4904" t="s">
        <v>3631</v>
      </c>
      <c r="D4904">
        <v>-1</v>
      </c>
      <c r="E4904">
        <v>23</v>
      </c>
      <c r="F4904">
        <v>22</v>
      </c>
      <c r="G4904">
        <v>0</v>
      </c>
      <c r="H4904">
        <v>0</v>
      </c>
      <c r="I4904">
        <v>20.75</v>
      </c>
      <c r="J4904">
        <v>0</v>
      </c>
    </row>
    <row r="4906" spans="1:10" x14ac:dyDescent="0.3">
      <c r="A4906" t="s">
        <v>3632</v>
      </c>
      <c r="B4906" t="s">
        <v>3633</v>
      </c>
      <c r="D4906">
        <v>2</v>
      </c>
      <c r="E4906">
        <v>6</v>
      </c>
      <c r="F4906">
        <v>4</v>
      </c>
      <c r="G4906">
        <v>4</v>
      </c>
      <c r="H4906">
        <v>0</v>
      </c>
      <c r="I4906">
        <v>21.4</v>
      </c>
      <c r="J4906">
        <v>85.6</v>
      </c>
    </row>
    <row r="4908" spans="1:10" x14ac:dyDescent="0.3">
      <c r="A4908" t="s">
        <v>3634</v>
      </c>
      <c r="B4908" t="s">
        <v>3635</v>
      </c>
      <c r="D4908">
        <v>1</v>
      </c>
      <c r="E4908">
        <v>6</v>
      </c>
      <c r="F4908">
        <v>3</v>
      </c>
      <c r="G4908">
        <v>4</v>
      </c>
      <c r="H4908">
        <v>0</v>
      </c>
      <c r="I4908">
        <v>23.5</v>
      </c>
      <c r="J4908">
        <v>94</v>
      </c>
    </row>
    <row r="4910" spans="1:10" x14ac:dyDescent="0.3">
      <c r="A4910" t="s">
        <v>3636</v>
      </c>
      <c r="B4910" t="s">
        <v>3637</v>
      </c>
      <c r="D4910">
        <v>3</v>
      </c>
      <c r="E4910">
        <v>0</v>
      </c>
      <c r="F4910">
        <v>1</v>
      </c>
      <c r="G4910">
        <v>2</v>
      </c>
      <c r="H4910">
        <v>0</v>
      </c>
      <c r="I4910">
        <v>12.15</v>
      </c>
      <c r="J4910">
        <v>24.3</v>
      </c>
    </row>
    <row r="4912" spans="1:10" x14ac:dyDescent="0.3">
      <c r="A4912" t="s">
        <v>3638</v>
      </c>
      <c r="B4912" t="s">
        <v>3639</v>
      </c>
      <c r="C4912" t="s">
        <v>19</v>
      </c>
      <c r="D4912">
        <v>6</v>
      </c>
      <c r="E4912">
        <v>11</v>
      </c>
      <c r="F4912">
        <v>15</v>
      </c>
      <c r="G4912">
        <v>2</v>
      </c>
      <c r="H4912">
        <v>0</v>
      </c>
      <c r="I4912">
        <v>27.25</v>
      </c>
      <c r="J4912">
        <v>54.5</v>
      </c>
    </row>
    <row r="4914" spans="1:10" x14ac:dyDescent="0.3">
      <c r="A4914" t="s">
        <v>3640</v>
      </c>
      <c r="B4914" t="s">
        <v>3641</v>
      </c>
      <c r="D4914">
        <v>0</v>
      </c>
      <c r="E4914">
        <v>10</v>
      </c>
      <c r="F4914">
        <v>2</v>
      </c>
      <c r="G4914">
        <v>8</v>
      </c>
      <c r="H4914">
        <v>0</v>
      </c>
      <c r="I4914">
        <v>32</v>
      </c>
      <c r="J4914">
        <v>256</v>
      </c>
    </row>
    <row r="4916" spans="1:10" x14ac:dyDescent="0.3">
      <c r="A4916" t="s">
        <v>3642</v>
      </c>
      <c r="B4916" t="s">
        <v>3643</v>
      </c>
      <c r="D4916">
        <v>3</v>
      </c>
      <c r="E4916">
        <v>2</v>
      </c>
      <c r="F4916">
        <v>1</v>
      </c>
      <c r="G4916">
        <v>4</v>
      </c>
      <c r="H4916">
        <v>0</v>
      </c>
      <c r="I4916">
        <v>26.65</v>
      </c>
      <c r="J4916">
        <v>106.6</v>
      </c>
    </row>
    <row r="4918" spans="1:10" x14ac:dyDescent="0.3">
      <c r="A4918" t="s">
        <v>3644</v>
      </c>
      <c r="B4918" t="s">
        <v>3645</v>
      </c>
      <c r="C4918" t="s">
        <v>19</v>
      </c>
      <c r="D4918">
        <v>-3</v>
      </c>
      <c r="E4918">
        <v>38</v>
      </c>
      <c r="F4918">
        <v>35</v>
      </c>
      <c r="G4918">
        <v>0</v>
      </c>
      <c r="H4918">
        <v>0</v>
      </c>
      <c r="I4918">
        <v>12.7</v>
      </c>
      <c r="J4918">
        <v>0</v>
      </c>
    </row>
    <row r="4920" spans="1:10" x14ac:dyDescent="0.3">
      <c r="A4920" t="s">
        <v>3646</v>
      </c>
      <c r="B4920" t="s">
        <v>3499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9.6999999999999993</v>
      </c>
      <c r="J4920">
        <v>0</v>
      </c>
    </row>
    <row r="4922" spans="1:10" x14ac:dyDescent="0.3">
      <c r="A4922" t="s">
        <v>3647</v>
      </c>
      <c r="B4922" t="s">
        <v>3501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9.6999999999999993</v>
      </c>
      <c r="J4922">
        <v>0</v>
      </c>
    </row>
    <row r="4924" spans="1:10" x14ac:dyDescent="0.3">
      <c r="A4924" t="s">
        <v>3648</v>
      </c>
      <c r="B4924" t="s">
        <v>3503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6.4</v>
      </c>
      <c r="J4924">
        <v>0</v>
      </c>
    </row>
    <row r="4926" spans="1:10" x14ac:dyDescent="0.3">
      <c r="A4926" t="s">
        <v>3649</v>
      </c>
      <c r="B4926" t="s">
        <v>3505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6.4</v>
      </c>
      <c r="J4926">
        <v>0</v>
      </c>
    </row>
    <row r="4928" spans="1:10" x14ac:dyDescent="0.3">
      <c r="A4928" t="s">
        <v>3650</v>
      </c>
      <c r="B4928" t="s">
        <v>3651</v>
      </c>
      <c r="D4928">
        <v>6</v>
      </c>
      <c r="E4928">
        <v>40</v>
      </c>
      <c r="F4928">
        <v>39</v>
      </c>
      <c r="G4928">
        <v>7</v>
      </c>
      <c r="H4928">
        <v>0</v>
      </c>
      <c r="I4928">
        <v>6.62</v>
      </c>
      <c r="J4928">
        <v>46.34</v>
      </c>
    </row>
    <row r="4930" spans="1:10" x14ac:dyDescent="0.3">
      <c r="A4930" t="s">
        <v>3652</v>
      </c>
      <c r="B4930" t="s">
        <v>3653</v>
      </c>
      <c r="C4930" t="s">
        <v>19</v>
      </c>
      <c r="D4930">
        <v>1</v>
      </c>
      <c r="E4930">
        <v>0</v>
      </c>
      <c r="F4930">
        <v>0</v>
      </c>
      <c r="G4930">
        <v>1</v>
      </c>
      <c r="H4930">
        <v>0</v>
      </c>
      <c r="I4930">
        <v>6.65</v>
      </c>
      <c r="J4930">
        <v>6.65</v>
      </c>
    </row>
    <row r="4932" spans="1:10" x14ac:dyDescent="0.3">
      <c r="A4932" t="s">
        <v>3654</v>
      </c>
      <c r="B4932" t="s">
        <v>3655</v>
      </c>
      <c r="D4932">
        <v>1</v>
      </c>
      <c r="E4932">
        <v>22</v>
      </c>
      <c r="F4932">
        <v>21</v>
      </c>
      <c r="G4932">
        <v>2</v>
      </c>
      <c r="H4932">
        <v>0</v>
      </c>
      <c r="I4932">
        <v>8</v>
      </c>
      <c r="J4932">
        <v>16</v>
      </c>
    </row>
    <row r="4934" spans="1:10" x14ac:dyDescent="0.3">
      <c r="A4934" t="s">
        <v>3656</v>
      </c>
      <c r="B4934" t="s">
        <v>3657</v>
      </c>
      <c r="C4934" t="s">
        <v>19</v>
      </c>
      <c r="D4934">
        <v>-5</v>
      </c>
      <c r="E4934">
        <v>40</v>
      </c>
      <c r="F4934">
        <v>30</v>
      </c>
      <c r="G4934">
        <v>5</v>
      </c>
      <c r="H4934">
        <v>0</v>
      </c>
      <c r="I4934">
        <v>6</v>
      </c>
      <c r="J4934">
        <v>30</v>
      </c>
    </row>
    <row r="4936" spans="1:10" x14ac:dyDescent="0.3">
      <c r="A4936" t="s">
        <v>3658</v>
      </c>
      <c r="B4936" t="s">
        <v>3659</v>
      </c>
      <c r="C4936" t="s">
        <v>19</v>
      </c>
      <c r="D4936">
        <v>-4</v>
      </c>
      <c r="E4936">
        <v>39</v>
      </c>
      <c r="F4936">
        <v>30</v>
      </c>
      <c r="G4936">
        <v>5</v>
      </c>
      <c r="H4936">
        <v>0</v>
      </c>
      <c r="I4936">
        <v>4.75</v>
      </c>
      <c r="J4936">
        <v>23.75</v>
      </c>
    </row>
    <row r="4938" spans="1:10" x14ac:dyDescent="0.3">
      <c r="A4938" t="s">
        <v>3660</v>
      </c>
      <c r="B4938" t="s">
        <v>3661</v>
      </c>
      <c r="C4938" t="s">
        <v>19</v>
      </c>
      <c r="D4938">
        <v>-2</v>
      </c>
      <c r="E4938">
        <v>39</v>
      </c>
      <c r="F4938">
        <v>32</v>
      </c>
      <c r="G4938">
        <v>5</v>
      </c>
      <c r="H4938">
        <v>0</v>
      </c>
      <c r="I4938">
        <v>13.5</v>
      </c>
      <c r="J4938">
        <v>67.5</v>
      </c>
    </row>
    <row r="4940" spans="1:10" x14ac:dyDescent="0.3">
      <c r="A4940" t="s">
        <v>3662</v>
      </c>
      <c r="B4940" t="s">
        <v>3663</v>
      </c>
      <c r="D4940">
        <v>-3</v>
      </c>
      <c r="E4940">
        <v>42</v>
      </c>
      <c r="F4940">
        <v>38</v>
      </c>
      <c r="G4940">
        <v>1</v>
      </c>
      <c r="H4940">
        <v>0</v>
      </c>
      <c r="I4940">
        <v>13.83</v>
      </c>
      <c r="J4940">
        <v>13.83</v>
      </c>
    </row>
    <row r="4942" spans="1:10" x14ac:dyDescent="0.3">
      <c r="A4942" t="s">
        <v>3664</v>
      </c>
      <c r="B4942" t="s">
        <v>3665</v>
      </c>
      <c r="C4942" t="s">
        <v>19</v>
      </c>
      <c r="D4942">
        <v>-2</v>
      </c>
      <c r="E4942">
        <v>37</v>
      </c>
      <c r="F4942">
        <v>35</v>
      </c>
      <c r="G4942">
        <v>0</v>
      </c>
      <c r="H4942">
        <v>0</v>
      </c>
      <c r="I4942">
        <v>5.2</v>
      </c>
      <c r="J4942">
        <v>0</v>
      </c>
    </row>
    <row r="4944" spans="1:10" x14ac:dyDescent="0.3">
      <c r="A4944" t="s">
        <v>3666</v>
      </c>
      <c r="B4944" t="s">
        <v>3667</v>
      </c>
      <c r="C4944" t="s">
        <v>19</v>
      </c>
      <c r="D4944">
        <v>0</v>
      </c>
      <c r="E4944">
        <v>18</v>
      </c>
      <c r="F4944">
        <v>13</v>
      </c>
      <c r="G4944">
        <v>5</v>
      </c>
      <c r="H4944">
        <v>0</v>
      </c>
      <c r="I4944">
        <v>20.399999999999999</v>
      </c>
      <c r="J4944">
        <v>102</v>
      </c>
    </row>
    <row r="4946" spans="1:10" x14ac:dyDescent="0.3">
      <c r="A4946" t="s">
        <v>3668</v>
      </c>
      <c r="B4946" t="s">
        <v>3669</v>
      </c>
      <c r="C4946" t="s">
        <v>19</v>
      </c>
      <c r="D4946">
        <v>-5</v>
      </c>
      <c r="E4946">
        <v>35</v>
      </c>
      <c r="F4946">
        <v>28</v>
      </c>
      <c r="G4946">
        <v>2</v>
      </c>
      <c r="H4946">
        <v>0</v>
      </c>
      <c r="I4946">
        <v>5.25</v>
      </c>
      <c r="J4946">
        <v>10.5</v>
      </c>
    </row>
    <row r="4948" spans="1:10" x14ac:dyDescent="0.3">
      <c r="A4948" t="s">
        <v>3670</v>
      </c>
      <c r="B4948" t="s">
        <v>3671</v>
      </c>
      <c r="C4948" t="s">
        <v>19</v>
      </c>
      <c r="D4948">
        <v>-4</v>
      </c>
      <c r="E4948">
        <v>36</v>
      </c>
      <c r="F4948">
        <v>30</v>
      </c>
      <c r="G4948">
        <v>2</v>
      </c>
      <c r="H4948">
        <v>0</v>
      </c>
      <c r="I4948">
        <v>10.5</v>
      </c>
      <c r="J4948">
        <v>21</v>
      </c>
    </row>
    <row r="4950" spans="1:10" x14ac:dyDescent="0.3">
      <c r="A4950" t="s">
        <v>3672</v>
      </c>
      <c r="B4950" t="s">
        <v>3673</v>
      </c>
      <c r="C4950" t="s">
        <v>19</v>
      </c>
      <c r="D4950">
        <v>6</v>
      </c>
      <c r="E4950">
        <v>4</v>
      </c>
      <c r="F4950">
        <v>9</v>
      </c>
      <c r="G4950">
        <v>1</v>
      </c>
      <c r="H4950">
        <v>0</v>
      </c>
      <c r="I4950">
        <v>20.85</v>
      </c>
      <c r="J4950">
        <v>20.85</v>
      </c>
    </row>
    <row r="4952" spans="1:10" x14ac:dyDescent="0.3">
      <c r="A4952" t="s">
        <v>3674</v>
      </c>
      <c r="B4952" t="s">
        <v>3675</v>
      </c>
      <c r="D4952">
        <v>0</v>
      </c>
      <c r="E4952">
        <v>27</v>
      </c>
      <c r="F4952">
        <v>23</v>
      </c>
      <c r="G4952">
        <v>4</v>
      </c>
      <c r="H4952">
        <v>0</v>
      </c>
      <c r="I4952">
        <v>17.45</v>
      </c>
      <c r="J4952">
        <v>69.8</v>
      </c>
    </row>
    <row r="4954" spans="1:10" x14ac:dyDescent="0.3">
      <c r="A4954" t="s">
        <v>3676</v>
      </c>
      <c r="B4954" t="s">
        <v>3677</v>
      </c>
      <c r="D4954">
        <v>0</v>
      </c>
      <c r="E4954">
        <v>94</v>
      </c>
      <c r="F4954">
        <v>94</v>
      </c>
      <c r="G4954">
        <v>0</v>
      </c>
      <c r="H4954">
        <v>0</v>
      </c>
      <c r="I4954">
        <v>12.91</v>
      </c>
      <c r="J4954">
        <v>0</v>
      </c>
    </row>
    <row r="4956" spans="1:10" x14ac:dyDescent="0.3">
      <c r="A4956" t="s">
        <v>3678</v>
      </c>
      <c r="B4956" t="s">
        <v>3679</v>
      </c>
      <c r="D4956">
        <v>1</v>
      </c>
      <c r="E4956">
        <v>96</v>
      </c>
      <c r="F4956">
        <v>97</v>
      </c>
      <c r="G4956">
        <v>0</v>
      </c>
      <c r="H4956">
        <v>0</v>
      </c>
      <c r="I4956">
        <v>5.0999999999999996</v>
      </c>
      <c r="J4956">
        <v>0</v>
      </c>
    </row>
    <row r="4958" spans="1:10" x14ac:dyDescent="0.3">
      <c r="A4958" t="s">
        <v>3680</v>
      </c>
      <c r="B4958" t="s">
        <v>3681</v>
      </c>
      <c r="D4958">
        <v>0</v>
      </c>
      <c r="E4958">
        <v>29</v>
      </c>
      <c r="F4958">
        <v>29</v>
      </c>
      <c r="G4958">
        <v>0</v>
      </c>
      <c r="H4958">
        <v>0</v>
      </c>
      <c r="I4958">
        <v>5.35</v>
      </c>
      <c r="J4958">
        <v>0</v>
      </c>
    </row>
    <row r="4960" spans="1:10" x14ac:dyDescent="0.3">
      <c r="A4960" t="s">
        <v>3682</v>
      </c>
      <c r="B4960" t="s">
        <v>3683</v>
      </c>
      <c r="D4960">
        <v>0</v>
      </c>
      <c r="E4960">
        <v>28</v>
      </c>
      <c r="F4960">
        <v>28</v>
      </c>
      <c r="G4960">
        <v>0</v>
      </c>
      <c r="H4960">
        <v>0</v>
      </c>
      <c r="I4960">
        <v>5.35</v>
      </c>
      <c r="J4960">
        <v>0</v>
      </c>
    </row>
    <row r="4962" spans="1:10" x14ac:dyDescent="0.3">
      <c r="A4962" t="s">
        <v>3684</v>
      </c>
      <c r="B4962" t="s">
        <v>3685</v>
      </c>
      <c r="C4962" t="s">
        <v>19</v>
      </c>
      <c r="D4962">
        <v>5</v>
      </c>
      <c r="E4962">
        <v>48</v>
      </c>
      <c r="F4962">
        <v>53</v>
      </c>
      <c r="G4962">
        <v>0</v>
      </c>
      <c r="H4962">
        <v>0</v>
      </c>
      <c r="I4962">
        <v>10.46</v>
      </c>
      <c r="J4962">
        <v>0</v>
      </c>
    </row>
    <row r="4964" spans="1:10" x14ac:dyDescent="0.3">
      <c r="A4964" t="s">
        <v>3686</v>
      </c>
      <c r="B4964" t="s">
        <v>3687</v>
      </c>
      <c r="D4964">
        <v>9</v>
      </c>
      <c r="E4964">
        <v>35</v>
      </c>
      <c r="F4964">
        <v>44</v>
      </c>
      <c r="G4964">
        <v>0</v>
      </c>
      <c r="H4964">
        <v>0</v>
      </c>
      <c r="I4964">
        <v>6.02</v>
      </c>
      <c r="J4964">
        <v>0</v>
      </c>
    </row>
    <row r="4966" spans="1:10" x14ac:dyDescent="0.3">
      <c r="A4966" t="s">
        <v>3688</v>
      </c>
      <c r="B4966" t="s">
        <v>3689</v>
      </c>
      <c r="D4966">
        <v>2</v>
      </c>
      <c r="E4966">
        <v>46</v>
      </c>
      <c r="F4966">
        <v>48</v>
      </c>
      <c r="G4966">
        <v>0</v>
      </c>
      <c r="H4966">
        <v>0</v>
      </c>
      <c r="I4966">
        <v>12.33</v>
      </c>
      <c r="J4966">
        <v>0</v>
      </c>
    </row>
    <row r="4968" spans="1:10" x14ac:dyDescent="0.3">
      <c r="A4968" t="s">
        <v>3690</v>
      </c>
      <c r="B4968" t="s">
        <v>3691</v>
      </c>
      <c r="D4968">
        <v>3</v>
      </c>
      <c r="E4968">
        <v>46</v>
      </c>
      <c r="F4968">
        <v>49</v>
      </c>
      <c r="G4968">
        <v>0</v>
      </c>
      <c r="H4968">
        <v>0</v>
      </c>
      <c r="I4968">
        <v>4.37</v>
      </c>
      <c r="J4968">
        <v>0</v>
      </c>
    </row>
    <row r="4970" spans="1:10" x14ac:dyDescent="0.3">
      <c r="A4970" t="s">
        <v>3692</v>
      </c>
      <c r="B4970" t="s">
        <v>3693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</row>
    <row r="4972" spans="1:10" x14ac:dyDescent="0.3">
      <c r="A4972" t="s">
        <v>3694</v>
      </c>
      <c r="B4972" t="s">
        <v>3694</v>
      </c>
      <c r="D4972">
        <v>344</v>
      </c>
      <c r="E4972">
        <v>3086</v>
      </c>
      <c r="F4972">
        <v>3216</v>
      </c>
      <c r="G4972">
        <v>214</v>
      </c>
      <c r="H4972">
        <v>0</v>
      </c>
      <c r="J4972">
        <v>1763.53</v>
      </c>
    </row>
    <row r="4974" spans="1:10" x14ac:dyDescent="0.3">
      <c r="A4974">
        <v>9786144384022</v>
      </c>
      <c r="B4974" t="s">
        <v>3695</v>
      </c>
      <c r="C4974" t="s">
        <v>19</v>
      </c>
      <c r="D4974">
        <v>0</v>
      </c>
      <c r="E4974">
        <v>3</v>
      </c>
      <c r="F4974">
        <v>0</v>
      </c>
      <c r="G4974">
        <v>3</v>
      </c>
      <c r="H4974">
        <v>0</v>
      </c>
      <c r="I4974">
        <v>25</v>
      </c>
      <c r="J4974">
        <v>75</v>
      </c>
    </row>
    <row r="4976" spans="1:10" x14ac:dyDescent="0.3">
      <c r="A4976" t="s">
        <v>3696</v>
      </c>
      <c r="B4976" t="s">
        <v>3697</v>
      </c>
      <c r="C4976" t="s">
        <v>19</v>
      </c>
      <c r="D4976">
        <v>0</v>
      </c>
      <c r="E4976">
        <v>25</v>
      </c>
      <c r="F4976">
        <v>25</v>
      </c>
      <c r="G4976">
        <v>0</v>
      </c>
      <c r="H4976">
        <v>0</v>
      </c>
      <c r="I4976">
        <v>3</v>
      </c>
      <c r="J4976">
        <v>0</v>
      </c>
    </row>
    <row r="4978" spans="1:10" x14ac:dyDescent="0.3">
      <c r="A4978" t="s">
        <v>3698</v>
      </c>
      <c r="B4978" t="s">
        <v>3699</v>
      </c>
      <c r="D4978">
        <v>0</v>
      </c>
      <c r="E4978">
        <v>3</v>
      </c>
      <c r="F4978">
        <v>2</v>
      </c>
      <c r="G4978">
        <v>1</v>
      </c>
      <c r="H4978">
        <v>0</v>
      </c>
      <c r="I4978">
        <v>8</v>
      </c>
      <c r="J4978">
        <v>8</v>
      </c>
    </row>
    <row r="4980" spans="1:10" x14ac:dyDescent="0.3">
      <c r="A4980" t="s">
        <v>3700</v>
      </c>
      <c r="B4980" t="s">
        <v>3701</v>
      </c>
      <c r="C4980" t="s">
        <v>19</v>
      </c>
      <c r="D4980">
        <v>0</v>
      </c>
      <c r="E4980">
        <v>24</v>
      </c>
      <c r="F4980">
        <v>21</v>
      </c>
      <c r="G4980">
        <v>3</v>
      </c>
      <c r="H4980">
        <v>0</v>
      </c>
      <c r="I4980">
        <v>1.9</v>
      </c>
      <c r="J4980">
        <v>5.7</v>
      </c>
    </row>
    <row r="4982" spans="1:10" x14ac:dyDescent="0.3">
      <c r="A4982" t="s">
        <v>3702</v>
      </c>
      <c r="B4982" t="s">
        <v>3703</v>
      </c>
      <c r="C4982" t="s">
        <v>19</v>
      </c>
      <c r="D4982">
        <v>0</v>
      </c>
      <c r="E4982">
        <v>32</v>
      </c>
      <c r="F4982">
        <v>32</v>
      </c>
      <c r="G4982">
        <v>0</v>
      </c>
      <c r="H4982">
        <v>0</v>
      </c>
      <c r="I4982">
        <v>5.5</v>
      </c>
      <c r="J4982">
        <v>0</v>
      </c>
    </row>
    <row r="4984" spans="1:10" x14ac:dyDescent="0.3">
      <c r="A4984" t="s">
        <v>3704</v>
      </c>
      <c r="B4984" t="s">
        <v>3705</v>
      </c>
      <c r="C4984" t="s">
        <v>19</v>
      </c>
      <c r="D4984">
        <v>0</v>
      </c>
      <c r="E4984">
        <v>32</v>
      </c>
      <c r="F4984">
        <v>31</v>
      </c>
      <c r="G4984">
        <v>1</v>
      </c>
      <c r="H4984">
        <v>0</v>
      </c>
      <c r="I4984">
        <v>5</v>
      </c>
      <c r="J4984">
        <v>5</v>
      </c>
    </row>
    <row r="4986" spans="1:10" x14ac:dyDescent="0.3">
      <c r="A4986" t="s">
        <v>3706</v>
      </c>
      <c r="B4986" t="s">
        <v>3707</v>
      </c>
      <c r="C4986" t="s">
        <v>19</v>
      </c>
      <c r="D4986">
        <v>0</v>
      </c>
      <c r="E4986">
        <v>32</v>
      </c>
      <c r="F4986">
        <v>32</v>
      </c>
      <c r="G4986">
        <v>0</v>
      </c>
      <c r="H4986">
        <v>0</v>
      </c>
      <c r="I4986">
        <v>16.5</v>
      </c>
      <c r="J4986">
        <v>0</v>
      </c>
    </row>
    <row r="4988" spans="1:10" x14ac:dyDescent="0.3">
      <c r="A4988" t="s">
        <v>3708</v>
      </c>
      <c r="B4988" t="s">
        <v>3709</v>
      </c>
      <c r="D4988">
        <v>3</v>
      </c>
      <c r="E4988">
        <v>95</v>
      </c>
      <c r="F4988">
        <v>97</v>
      </c>
      <c r="G4988">
        <v>1</v>
      </c>
      <c r="H4988">
        <v>0</v>
      </c>
      <c r="I4988">
        <v>12.9</v>
      </c>
      <c r="J4988">
        <v>12.9</v>
      </c>
    </row>
    <row r="4990" spans="1:10" x14ac:dyDescent="0.3">
      <c r="A4990" t="s">
        <v>3710</v>
      </c>
      <c r="B4990" t="s">
        <v>3711</v>
      </c>
      <c r="D4990">
        <v>5</v>
      </c>
      <c r="E4990">
        <v>127</v>
      </c>
      <c r="F4990">
        <v>132</v>
      </c>
      <c r="G4990">
        <v>0</v>
      </c>
      <c r="H4990">
        <v>0</v>
      </c>
      <c r="I4990">
        <v>4.5</v>
      </c>
      <c r="J4990">
        <v>0</v>
      </c>
    </row>
    <row r="4992" spans="1:10" x14ac:dyDescent="0.3">
      <c r="A4992" t="s">
        <v>3712</v>
      </c>
      <c r="B4992" t="s">
        <v>3713</v>
      </c>
      <c r="D4992">
        <v>3</v>
      </c>
      <c r="E4992">
        <v>99</v>
      </c>
      <c r="F4992">
        <v>102</v>
      </c>
      <c r="G4992">
        <v>0</v>
      </c>
      <c r="H4992">
        <v>0</v>
      </c>
      <c r="I4992">
        <v>4.75</v>
      </c>
      <c r="J4992">
        <v>0</v>
      </c>
    </row>
    <row r="4994" spans="1:10" x14ac:dyDescent="0.3">
      <c r="A4994" t="s">
        <v>3714</v>
      </c>
      <c r="B4994" t="s">
        <v>3715</v>
      </c>
      <c r="D4994">
        <v>1</v>
      </c>
      <c r="E4994">
        <v>82</v>
      </c>
      <c r="F4994">
        <v>83</v>
      </c>
      <c r="G4994">
        <v>0</v>
      </c>
      <c r="H4994">
        <v>0</v>
      </c>
      <c r="I4994">
        <v>1.8</v>
      </c>
      <c r="J4994">
        <v>0</v>
      </c>
    </row>
    <row r="4996" spans="1:10" x14ac:dyDescent="0.3">
      <c r="A4996" t="s">
        <v>3716</v>
      </c>
      <c r="B4996" t="s">
        <v>3717</v>
      </c>
      <c r="D4996">
        <v>5</v>
      </c>
      <c r="E4996">
        <v>89</v>
      </c>
      <c r="F4996">
        <v>93</v>
      </c>
      <c r="G4996">
        <v>1</v>
      </c>
      <c r="H4996">
        <v>0</v>
      </c>
      <c r="I4996">
        <v>13.9</v>
      </c>
      <c r="J4996">
        <v>13.9</v>
      </c>
    </row>
    <row r="4998" spans="1:10" x14ac:dyDescent="0.3">
      <c r="A4998" t="s">
        <v>3718</v>
      </c>
      <c r="B4998" t="s">
        <v>3719</v>
      </c>
      <c r="D4998">
        <v>4</v>
      </c>
      <c r="E4998">
        <v>103</v>
      </c>
      <c r="F4998">
        <v>107</v>
      </c>
      <c r="G4998">
        <v>0</v>
      </c>
      <c r="H4998">
        <v>0</v>
      </c>
      <c r="I4998">
        <v>4.5</v>
      </c>
      <c r="J4998">
        <v>0</v>
      </c>
    </row>
    <row r="5000" spans="1:10" x14ac:dyDescent="0.3">
      <c r="A5000" t="s">
        <v>3720</v>
      </c>
      <c r="B5000" t="s">
        <v>3721</v>
      </c>
      <c r="D5000">
        <v>5</v>
      </c>
      <c r="E5000">
        <v>100</v>
      </c>
      <c r="F5000">
        <v>103</v>
      </c>
      <c r="G5000">
        <v>2</v>
      </c>
      <c r="H5000">
        <v>0</v>
      </c>
      <c r="I5000">
        <v>4.75</v>
      </c>
      <c r="J5000">
        <v>9.5</v>
      </c>
    </row>
    <row r="5002" spans="1:10" x14ac:dyDescent="0.3">
      <c r="A5002" t="s">
        <v>3722</v>
      </c>
      <c r="B5002" t="s">
        <v>3723</v>
      </c>
      <c r="D5002">
        <v>23</v>
      </c>
      <c r="E5002">
        <v>48</v>
      </c>
      <c r="F5002">
        <v>59</v>
      </c>
      <c r="G5002">
        <v>12</v>
      </c>
      <c r="H5002">
        <v>0</v>
      </c>
      <c r="I5002">
        <v>1.8</v>
      </c>
      <c r="J5002">
        <v>21.6</v>
      </c>
    </row>
    <row r="5004" spans="1:10" x14ac:dyDescent="0.3">
      <c r="A5004" t="s">
        <v>3724</v>
      </c>
      <c r="B5004" t="s">
        <v>3725</v>
      </c>
      <c r="D5004">
        <v>3</v>
      </c>
      <c r="E5004">
        <v>76</v>
      </c>
      <c r="F5004">
        <v>79</v>
      </c>
      <c r="G5004">
        <v>0</v>
      </c>
      <c r="H5004">
        <v>0</v>
      </c>
      <c r="I5004">
        <v>14.9</v>
      </c>
      <c r="J5004">
        <v>0</v>
      </c>
    </row>
    <row r="5006" spans="1:10" x14ac:dyDescent="0.3">
      <c r="A5006" t="s">
        <v>3726</v>
      </c>
      <c r="B5006" t="s">
        <v>3727</v>
      </c>
      <c r="D5006">
        <v>3</v>
      </c>
      <c r="E5006">
        <v>81</v>
      </c>
      <c r="F5006">
        <v>84</v>
      </c>
      <c r="G5006">
        <v>0</v>
      </c>
      <c r="H5006">
        <v>0</v>
      </c>
      <c r="I5006">
        <v>4.3</v>
      </c>
      <c r="J5006">
        <v>0</v>
      </c>
    </row>
    <row r="5008" spans="1:10" x14ac:dyDescent="0.3">
      <c r="A5008" t="s">
        <v>3728</v>
      </c>
      <c r="B5008" t="s">
        <v>3729</v>
      </c>
      <c r="D5008">
        <v>2</v>
      </c>
      <c r="E5008">
        <v>81</v>
      </c>
      <c r="F5008">
        <v>83</v>
      </c>
      <c r="G5008">
        <v>0</v>
      </c>
      <c r="H5008">
        <v>0</v>
      </c>
      <c r="I5008">
        <v>4.13</v>
      </c>
      <c r="J5008">
        <v>0</v>
      </c>
    </row>
    <row r="5010" spans="1:10" x14ac:dyDescent="0.3">
      <c r="A5010" t="s">
        <v>3730</v>
      </c>
      <c r="B5010" t="s">
        <v>3731</v>
      </c>
      <c r="C5010" t="s">
        <v>19</v>
      </c>
      <c r="D5010">
        <v>-1</v>
      </c>
      <c r="E5010">
        <v>40</v>
      </c>
      <c r="F5010">
        <v>39</v>
      </c>
      <c r="G5010">
        <v>0</v>
      </c>
      <c r="H5010">
        <v>0</v>
      </c>
      <c r="I5010">
        <v>2.5</v>
      </c>
      <c r="J5010">
        <v>0</v>
      </c>
    </row>
    <row r="5012" spans="1:10" x14ac:dyDescent="0.3">
      <c r="A5012" t="s">
        <v>3732</v>
      </c>
      <c r="B5012" t="s">
        <v>3733</v>
      </c>
      <c r="C5012" t="s">
        <v>19</v>
      </c>
      <c r="D5012">
        <v>2</v>
      </c>
      <c r="E5012">
        <v>69</v>
      </c>
      <c r="F5012">
        <v>71</v>
      </c>
      <c r="G5012">
        <v>0</v>
      </c>
      <c r="H5012">
        <v>0</v>
      </c>
      <c r="I5012">
        <v>14.9</v>
      </c>
      <c r="J5012">
        <v>0</v>
      </c>
    </row>
    <row r="5014" spans="1:10" x14ac:dyDescent="0.3">
      <c r="A5014" t="s">
        <v>3734</v>
      </c>
      <c r="B5014" t="s">
        <v>3735</v>
      </c>
      <c r="C5014" t="s">
        <v>19</v>
      </c>
      <c r="D5014">
        <v>1</v>
      </c>
      <c r="E5014">
        <v>75</v>
      </c>
      <c r="F5014">
        <v>76</v>
      </c>
      <c r="G5014">
        <v>0</v>
      </c>
      <c r="H5014">
        <v>0</v>
      </c>
      <c r="I5014">
        <v>4.7</v>
      </c>
      <c r="J5014">
        <v>0</v>
      </c>
    </row>
    <row r="5016" spans="1:10" x14ac:dyDescent="0.3">
      <c r="A5016" t="s">
        <v>3736</v>
      </c>
      <c r="B5016" t="s">
        <v>3737</v>
      </c>
      <c r="C5016" t="s">
        <v>19</v>
      </c>
      <c r="D5016">
        <v>2</v>
      </c>
      <c r="E5016">
        <v>71</v>
      </c>
      <c r="F5016">
        <v>73</v>
      </c>
      <c r="G5016">
        <v>0</v>
      </c>
      <c r="H5016">
        <v>0</v>
      </c>
      <c r="I5016">
        <v>4.3</v>
      </c>
      <c r="J5016">
        <v>0</v>
      </c>
    </row>
    <row r="5018" spans="1:10" x14ac:dyDescent="0.3">
      <c r="A5018" t="s">
        <v>3738</v>
      </c>
      <c r="B5018" t="s">
        <v>3739</v>
      </c>
      <c r="C5018" t="s">
        <v>19</v>
      </c>
      <c r="D5018">
        <v>31</v>
      </c>
      <c r="E5018">
        <v>14</v>
      </c>
      <c r="F5018">
        <v>38</v>
      </c>
      <c r="G5018">
        <v>7</v>
      </c>
      <c r="H5018">
        <v>0</v>
      </c>
      <c r="I5018">
        <v>1.9</v>
      </c>
      <c r="J5018">
        <v>13.3</v>
      </c>
    </row>
    <row r="5020" spans="1:10" x14ac:dyDescent="0.3">
      <c r="A5020" t="s">
        <v>3740</v>
      </c>
      <c r="B5020" t="s">
        <v>3741</v>
      </c>
      <c r="C5020" t="s">
        <v>19</v>
      </c>
      <c r="D5020">
        <v>1</v>
      </c>
      <c r="E5020">
        <v>62</v>
      </c>
      <c r="F5020">
        <v>62</v>
      </c>
      <c r="G5020">
        <v>1</v>
      </c>
      <c r="H5020">
        <v>0</v>
      </c>
      <c r="I5020">
        <v>15.5</v>
      </c>
      <c r="J5020">
        <v>15.5</v>
      </c>
    </row>
    <row r="5022" spans="1:10" x14ac:dyDescent="0.3">
      <c r="A5022" t="s">
        <v>3742</v>
      </c>
      <c r="B5022" t="s">
        <v>3743</v>
      </c>
      <c r="C5022" t="s">
        <v>19</v>
      </c>
      <c r="D5022">
        <v>1</v>
      </c>
      <c r="E5022">
        <v>68</v>
      </c>
      <c r="F5022">
        <v>69</v>
      </c>
      <c r="G5022">
        <v>0</v>
      </c>
      <c r="H5022">
        <v>0</v>
      </c>
      <c r="I5022">
        <v>5.4</v>
      </c>
      <c r="J5022">
        <v>0</v>
      </c>
    </row>
    <row r="5024" spans="1:10" x14ac:dyDescent="0.3">
      <c r="A5024" t="s">
        <v>3744</v>
      </c>
      <c r="B5024" t="s">
        <v>3745</v>
      </c>
      <c r="C5024" t="s">
        <v>19</v>
      </c>
      <c r="D5024">
        <v>3</v>
      </c>
      <c r="E5024">
        <v>62</v>
      </c>
      <c r="F5024">
        <v>65</v>
      </c>
      <c r="G5024">
        <v>0</v>
      </c>
      <c r="H5024">
        <v>0</v>
      </c>
      <c r="I5024">
        <v>4.7</v>
      </c>
      <c r="J5024">
        <v>0</v>
      </c>
    </row>
    <row r="5026" spans="1:10" x14ac:dyDescent="0.3">
      <c r="A5026" t="s">
        <v>3746</v>
      </c>
      <c r="B5026" t="s">
        <v>3747</v>
      </c>
      <c r="C5026" t="s">
        <v>19</v>
      </c>
      <c r="D5026">
        <v>26</v>
      </c>
      <c r="E5026">
        <v>20</v>
      </c>
      <c r="F5026">
        <v>28</v>
      </c>
      <c r="G5026">
        <v>18</v>
      </c>
      <c r="H5026">
        <v>0</v>
      </c>
      <c r="I5026">
        <v>1.9</v>
      </c>
      <c r="J5026">
        <v>34.200000000000003</v>
      </c>
    </row>
    <row r="5028" spans="1:10" x14ac:dyDescent="0.3">
      <c r="A5028" t="s">
        <v>3748</v>
      </c>
      <c r="B5028" t="s">
        <v>3749</v>
      </c>
      <c r="D5028">
        <v>4</v>
      </c>
      <c r="E5028">
        <v>21</v>
      </c>
      <c r="F5028">
        <v>22</v>
      </c>
      <c r="G5028">
        <v>3</v>
      </c>
      <c r="H5028">
        <v>0</v>
      </c>
      <c r="I5028">
        <v>9.75</v>
      </c>
      <c r="J5028">
        <v>29.25</v>
      </c>
    </row>
    <row r="5030" spans="1:10" x14ac:dyDescent="0.3">
      <c r="A5030" t="s">
        <v>3750</v>
      </c>
      <c r="B5030" t="s">
        <v>3751</v>
      </c>
      <c r="C5030" t="s">
        <v>19</v>
      </c>
      <c r="D5030">
        <v>11</v>
      </c>
      <c r="E5030">
        <v>10</v>
      </c>
      <c r="F5030">
        <v>19</v>
      </c>
      <c r="G5030">
        <v>2</v>
      </c>
      <c r="H5030">
        <v>0</v>
      </c>
      <c r="I5030">
        <v>11.35</v>
      </c>
      <c r="J5030">
        <v>22.7</v>
      </c>
    </row>
    <row r="5032" spans="1:10" x14ac:dyDescent="0.3">
      <c r="A5032" t="s">
        <v>3752</v>
      </c>
      <c r="B5032" t="s">
        <v>3753</v>
      </c>
      <c r="D5032">
        <v>5</v>
      </c>
      <c r="E5032">
        <v>29</v>
      </c>
      <c r="F5032">
        <v>25</v>
      </c>
      <c r="G5032">
        <v>9</v>
      </c>
      <c r="H5032">
        <v>0</v>
      </c>
      <c r="I5032">
        <v>12</v>
      </c>
      <c r="J5032">
        <v>108</v>
      </c>
    </row>
    <row r="5034" spans="1:10" x14ac:dyDescent="0.3">
      <c r="A5034" t="s">
        <v>3754</v>
      </c>
      <c r="B5034" t="s">
        <v>3755</v>
      </c>
      <c r="C5034" t="s">
        <v>19</v>
      </c>
      <c r="D5034">
        <v>11</v>
      </c>
      <c r="E5034">
        <v>20</v>
      </c>
      <c r="F5034">
        <v>26</v>
      </c>
      <c r="G5034">
        <v>5</v>
      </c>
      <c r="H5034">
        <v>0</v>
      </c>
      <c r="I5034">
        <v>14</v>
      </c>
      <c r="J5034">
        <v>70</v>
      </c>
    </row>
    <row r="5036" spans="1:10" x14ac:dyDescent="0.3">
      <c r="A5036" t="s">
        <v>3756</v>
      </c>
      <c r="B5036" t="s">
        <v>3757</v>
      </c>
      <c r="C5036" t="s">
        <v>19</v>
      </c>
      <c r="D5036">
        <v>1</v>
      </c>
      <c r="E5036">
        <v>28</v>
      </c>
      <c r="F5036">
        <v>27</v>
      </c>
      <c r="G5036">
        <v>2</v>
      </c>
      <c r="H5036">
        <v>0</v>
      </c>
      <c r="I5036">
        <v>3</v>
      </c>
      <c r="J5036">
        <v>6</v>
      </c>
    </row>
    <row r="5038" spans="1:10" x14ac:dyDescent="0.3">
      <c r="A5038" t="s">
        <v>3758</v>
      </c>
      <c r="B5038" t="s">
        <v>3759</v>
      </c>
      <c r="D5038">
        <v>8</v>
      </c>
      <c r="E5038">
        <v>21</v>
      </c>
      <c r="F5038">
        <v>26</v>
      </c>
      <c r="G5038">
        <v>3</v>
      </c>
      <c r="H5038">
        <v>0</v>
      </c>
      <c r="I5038">
        <v>14.5</v>
      </c>
      <c r="J5038">
        <v>43.5</v>
      </c>
    </row>
    <row r="5040" spans="1:10" x14ac:dyDescent="0.3">
      <c r="A5040" t="s">
        <v>3760</v>
      </c>
      <c r="B5040" t="s">
        <v>3761</v>
      </c>
      <c r="D5040">
        <v>6</v>
      </c>
      <c r="E5040">
        <v>31</v>
      </c>
      <c r="F5040">
        <v>37</v>
      </c>
      <c r="G5040">
        <v>0</v>
      </c>
      <c r="H5040">
        <v>0</v>
      </c>
      <c r="I5040">
        <v>14.5</v>
      </c>
      <c r="J5040">
        <v>0</v>
      </c>
    </row>
    <row r="5042" spans="1:10" x14ac:dyDescent="0.3">
      <c r="A5042" t="s">
        <v>3762</v>
      </c>
      <c r="B5042" t="s">
        <v>3763</v>
      </c>
      <c r="C5042" t="s">
        <v>19</v>
      </c>
      <c r="D5042">
        <v>0</v>
      </c>
      <c r="E5042">
        <v>20</v>
      </c>
      <c r="F5042">
        <v>19</v>
      </c>
      <c r="G5042">
        <v>1</v>
      </c>
      <c r="H5042">
        <v>0</v>
      </c>
      <c r="I5042">
        <v>15.44</v>
      </c>
      <c r="J5042">
        <v>15.44</v>
      </c>
    </row>
    <row r="5044" spans="1:10" x14ac:dyDescent="0.3">
      <c r="A5044" t="s">
        <v>3764</v>
      </c>
      <c r="B5044" t="s">
        <v>3765</v>
      </c>
      <c r="C5044" t="s">
        <v>19</v>
      </c>
      <c r="D5044">
        <v>-1</v>
      </c>
      <c r="E5044">
        <v>28</v>
      </c>
      <c r="F5044">
        <v>25</v>
      </c>
      <c r="G5044">
        <v>2</v>
      </c>
      <c r="H5044">
        <v>0</v>
      </c>
      <c r="I5044">
        <v>19.93</v>
      </c>
      <c r="J5044">
        <v>39.86</v>
      </c>
    </row>
    <row r="5046" spans="1:10" x14ac:dyDescent="0.3">
      <c r="A5046" t="s">
        <v>3766</v>
      </c>
      <c r="B5046" t="s">
        <v>3767</v>
      </c>
      <c r="C5046" t="s">
        <v>19</v>
      </c>
      <c r="D5046">
        <v>-3</v>
      </c>
      <c r="E5046">
        <v>10</v>
      </c>
      <c r="F5046">
        <v>6</v>
      </c>
      <c r="G5046">
        <v>1</v>
      </c>
      <c r="H5046">
        <v>0</v>
      </c>
      <c r="I5046">
        <v>14.52</v>
      </c>
      <c r="J5046">
        <v>14.52</v>
      </c>
    </row>
    <row r="5048" spans="1:10" x14ac:dyDescent="0.3">
      <c r="A5048" t="s">
        <v>3768</v>
      </c>
      <c r="B5048" t="s">
        <v>3769</v>
      </c>
      <c r="D5048">
        <v>0</v>
      </c>
      <c r="E5048">
        <v>18</v>
      </c>
      <c r="F5048">
        <v>15</v>
      </c>
      <c r="G5048">
        <v>3</v>
      </c>
      <c r="H5048">
        <v>0</v>
      </c>
      <c r="I5048">
        <v>14.65</v>
      </c>
      <c r="J5048">
        <v>43.95</v>
      </c>
    </row>
    <row r="5050" spans="1:10" x14ac:dyDescent="0.3">
      <c r="A5050" t="s">
        <v>3770</v>
      </c>
      <c r="B5050" t="s">
        <v>3771</v>
      </c>
      <c r="C5050" t="s">
        <v>19</v>
      </c>
      <c r="D5050">
        <v>7</v>
      </c>
      <c r="E5050">
        <v>16</v>
      </c>
      <c r="F5050">
        <v>21</v>
      </c>
      <c r="G5050">
        <v>2</v>
      </c>
      <c r="H5050">
        <v>0</v>
      </c>
      <c r="I5050">
        <v>15.18</v>
      </c>
      <c r="J5050">
        <v>30.36</v>
      </c>
    </row>
    <row r="5052" spans="1:10" x14ac:dyDescent="0.3">
      <c r="A5052" t="s">
        <v>3772</v>
      </c>
      <c r="B5052" t="s">
        <v>3773</v>
      </c>
      <c r="D5052">
        <v>2</v>
      </c>
      <c r="E5052">
        <v>-1</v>
      </c>
      <c r="F5052">
        <v>1</v>
      </c>
      <c r="G5052">
        <v>0</v>
      </c>
      <c r="H5052">
        <v>0</v>
      </c>
      <c r="I5052">
        <v>19.14</v>
      </c>
      <c r="J5052">
        <v>0</v>
      </c>
    </row>
    <row r="5054" spans="1:10" x14ac:dyDescent="0.3">
      <c r="A5054" t="s">
        <v>3774</v>
      </c>
      <c r="B5054" t="s">
        <v>3773</v>
      </c>
      <c r="D5054">
        <v>2</v>
      </c>
      <c r="E5054">
        <v>0</v>
      </c>
      <c r="F5054">
        <v>1</v>
      </c>
      <c r="G5054">
        <v>1</v>
      </c>
      <c r="H5054">
        <v>0</v>
      </c>
      <c r="I5054">
        <v>15.18</v>
      </c>
      <c r="J5054">
        <v>15.18</v>
      </c>
    </row>
    <row r="5056" spans="1:10" x14ac:dyDescent="0.3">
      <c r="A5056" t="s">
        <v>3775</v>
      </c>
      <c r="B5056" t="s">
        <v>3776</v>
      </c>
      <c r="D5056">
        <v>3</v>
      </c>
      <c r="E5056">
        <v>18</v>
      </c>
      <c r="F5056">
        <v>21</v>
      </c>
      <c r="G5056">
        <v>0</v>
      </c>
      <c r="H5056">
        <v>0</v>
      </c>
      <c r="I5056">
        <v>11.22</v>
      </c>
      <c r="J5056">
        <v>0</v>
      </c>
    </row>
    <row r="5058" spans="1:10" x14ac:dyDescent="0.3">
      <c r="A5058" t="s">
        <v>3777</v>
      </c>
      <c r="B5058" t="s">
        <v>3778</v>
      </c>
      <c r="D5058">
        <v>1</v>
      </c>
      <c r="E5058">
        <v>80</v>
      </c>
      <c r="F5058">
        <v>76</v>
      </c>
      <c r="G5058">
        <v>5</v>
      </c>
      <c r="H5058">
        <v>0</v>
      </c>
      <c r="I5058">
        <v>12.75</v>
      </c>
      <c r="J5058">
        <v>63.75</v>
      </c>
    </row>
    <row r="5060" spans="1:10" x14ac:dyDescent="0.3">
      <c r="A5060" t="s">
        <v>3779</v>
      </c>
      <c r="B5060" t="s">
        <v>3780</v>
      </c>
      <c r="D5060">
        <v>6</v>
      </c>
      <c r="E5060">
        <v>81</v>
      </c>
      <c r="F5060">
        <v>87</v>
      </c>
      <c r="G5060">
        <v>0</v>
      </c>
      <c r="H5060">
        <v>0</v>
      </c>
      <c r="I5060">
        <v>13</v>
      </c>
      <c r="J5060">
        <v>0</v>
      </c>
    </row>
    <row r="5062" spans="1:10" x14ac:dyDescent="0.3">
      <c r="A5062" t="s">
        <v>3781</v>
      </c>
      <c r="B5062" t="s">
        <v>3782</v>
      </c>
      <c r="D5062">
        <v>1</v>
      </c>
      <c r="E5062">
        <v>86</v>
      </c>
      <c r="F5062">
        <v>83</v>
      </c>
      <c r="G5062">
        <v>4</v>
      </c>
      <c r="H5062">
        <v>0</v>
      </c>
      <c r="I5062">
        <v>12.75</v>
      </c>
      <c r="J5062">
        <v>51</v>
      </c>
    </row>
    <row r="5064" spans="1:10" x14ac:dyDescent="0.3">
      <c r="A5064" t="s">
        <v>3783</v>
      </c>
      <c r="B5064" t="s">
        <v>3784</v>
      </c>
      <c r="D5064">
        <v>1</v>
      </c>
      <c r="E5064">
        <v>78</v>
      </c>
      <c r="F5064">
        <v>79</v>
      </c>
      <c r="G5064">
        <v>0</v>
      </c>
      <c r="H5064">
        <v>0</v>
      </c>
      <c r="I5064">
        <v>12</v>
      </c>
      <c r="J5064">
        <v>0</v>
      </c>
    </row>
    <row r="5066" spans="1:10" x14ac:dyDescent="0.3">
      <c r="A5066" t="s">
        <v>3785</v>
      </c>
      <c r="B5066" t="s">
        <v>3786</v>
      </c>
      <c r="D5066">
        <v>0</v>
      </c>
      <c r="E5066">
        <v>68</v>
      </c>
      <c r="F5066">
        <v>68</v>
      </c>
      <c r="G5066">
        <v>0</v>
      </c>
      <c r="H5066">
        <v>0</v>
      </c>
      <c r="I5066">
        <v>12.5</v>
      </c>
      <c r="J5066">
        <v>0</v>
      </c>
    </row>
    <row r="5068" spans="1:10" x14ac:dyDescent="0.3">
      <c r="A5068" t="s">
        <v>3787</v>
      </c>
      <c r="B5068" t="s">
        <v>3788</v>
      </c>
      <c r="D5068">
        <v>-8</v>
      </c>
      <c r="E5068">
        <v>41</v>
      </c>
      <c r="F5068">
        <v>33</v>
      </c>
      <c r="G5068">
        <v>0</v>
      </c>
      <c r="H5068">
        <v>0</v>
      </c>
      <c r="I5068">
        <v>13.75</v>
      </c>
      <c r="J5068">
        <v>0</v>
      </c>
    </row>
    <row r="5070" spans="1:10" x14ac:dyDescent="0.3">
      <c r="A5070" t="s">
        <v>3789</v>
      </c>
      <c r="B5070" t="s">
        <v>3790</v>
      </c>
      <c r="D5070">
        <v>0</v>
      </c>
      <c r="E5070">
        <v>1</v>
      </c>
      <c r="F5070">
        <v>1</v>
      </c>
      <c r="G5070">
        <v>0</v>
      </c>
      <c r="H5070">
        <v>0</v>
      </c>
      <c r="I5070">
        <v>11.5</v>
      </c>
      <c r="J5070">
        <v>0</v>
      </c>
    </row>
    <row r="5072" spans="1:10" x14ac:dyDescent="0.3">
      <c r="A5072" t="s">
        <v>3791</v>
      </c>
      <c r="B5072" t="s">
        <v>3792</v>
      </c>
      <c r="D5072">
        <v>0</v>
      </c>
      <c r="E5072">
        <v>1</v>
      </c>
      <c r="F5072">
        <v>1</v>
      </c>
      <c r="G5072">
        <v>0</v>
      </c>
      <c r="H5072">
        <v>0</v>
      </c>
      <c r="I5072">
        <v>3.75</v>
      </c>
      <c r="J5072">
        <v>0</v>
      </c>
    </row>
    <row r="5074" spans="1:10" x14ac:dyDescent="0.3">
      <c r="A5074" t="s">
        <v>3793</v>
      </c>
      <c r="B5074" t="s">
        <v>3794</v>
      </c>
      <c r="D5074">
        <v>0</v>
      </c>
      <c r="E5074">
        <v>1</v>
      </c>
      <c r="F5074">
        <v>1</v>
      </c>
      <c r="G5074">
        <v>0</v>
      </c>
      <c r="H5074">
        <v>0</v>
      </c>
      <c r="I5074">
        <v>3.75</v>
      </c>
      <c r="J5074">
        <v>0</v>
      </c>
    </row>
    <row r="5076" spans="1:10" x14ac:dyDescent="0.3">
      <c r="A5076" t="s">
        <v>3795</v>
      </c>
      <c r="B5076" t="s">
        <v>3796</v>
      </c>
      <c r="D5076">
        <v>2</v>
      </c>
      <c r="E5076">
        <v>0</v>
      </c>
      <c r="F5076">
        <v>1</v>
      </c>
      <c r="G5076">
        <v>1</v>
      </c>
      <c r="H5076">
        <v>0</v>
      </c>
      <c r="I5076">
        <v>14.5</v>
      </c>
      <c r="J5076">
        <v>14.5</v>
      </c>
    </row>
    <row r="5078" spans="1:10" x14ac:dyDescent="0.3">
      <c r="A5078" t="s">
        <v>3797</v>
      </c>
      <c r="B5078" t="s">
        <v>3798</v>
      </c>
      <c r="D5078">
        <v>0</v>
      </c>
      <c r="E5078">
        <v>1</v>
      </c>
      <c r="F5078">
        <v>1</v>
      </c>
      <c r="G5078">
        <v>0</v>
      </c>
      <c r="H5078">
        <v>0</v>
      </c>
      <c r="I5078">
        <v>4</v>
      </c>
      <c r="J5078">
        <v>0</v>
      </c>
    </row>
    <row r="5080" spans="1:10" x14ac:dyDescent="0.3">
      <c r="A5080" t="s">
        <v>3799</v>
      </c>
      <c r="B5080" t="s">
        <v>3800</v>
      </c>
      <c r="D5080">
        <v>0</v>
      </c>
      <c r="E5080">
        <v>1</v>
      </c>
      <c r="F5080">
        <v>1</v>
      </c>
      <c r="G5080">
        <v>0</v>
      </c>
      <c r="H5080">
        <v>0</v>
      </c>
      <c r="I5080">
        <v>3.85</v>
      </c>
      <c r="J5080">
        <v>0</v>
      </c>
    </row>
    <row r="5082" spans="1:10" x14ac:dyDescent="0.3">
      <c r="A5082" t="s">
        <v>3801</v>
      </c>
      <c r="B5082" t="s">
        <v>3802</v>
      </c>
      <c r="D5082">
        <v>8</v>
      </c>
      <c r="E5082">
        <v>0</v>
      </c>
      <c r="F5082">
        <v>2</v>
      </c>
      <c r="G5082">
        <v>6</v>
      </c>
      <c r="H5082">
        <v>0</v>
      </c>
      <c r="I5082">
        <v>13.75</v>
      </c>
      <c r="J5082">
        <v>82.5</v>
      </c>
    </row>
    <row r="5084" spans="1:10" x14ac:dyDescent="0.3">
      <c r="A5084" t="s">
        <v>3803</v>
      </c>
      <c r="B5084" t="s">
        <v>3804</v>
      </c>
      <c r="D5084">
        <v>13</v>
      </c>
      <c r="E5084">
        <v>0</v>
      </c>
      <c r="F5084">
        <v>3</v>
      </c>
      <c r="G5084">
        <v>10</v>
      </c>
      <c r="H5084">
        <v>0</v>
      </c>
      <c r="I5084">
        <v>3.85</v>
      </c>
      <c r="J5084">
        <v>38.5</v>
      </c>
    </row>
    <row r="5086" spans="1:10" x14ac:dyDescent="0.3">
      <c r="A5086" t="s">
        <v>3805</v>
      </c>
      <c r="B5086" t="s">
        <v>3806</v>
      </c>
      <c r="D5086">
        <v>14</v>
      </c>
      <c r="E5086">
        <v>0</v>
      </c>
      <c r="F5086">
        <v>4</v>
      </c>
      <c r="G5086">
        <v>10</v>
      </c>
      <c r="H5086">
        <v>0</v>
      </c>
      <c r="I5086">
        <v>3.85</v>
      </c>
      <c r="J5086">
        <v>38.5</v>
      </c>
    </row>
    <row r="5088" spans="1:10" x14ac:dyDescent="0.3">
      <c r="A5088" t="s">
        <v>3807</v>
      </c>
      <c r="B5088" t="s">
        <v>3808</v>
      </c>
      <c r="D5088">
        <v>4</v>
      </c>
      <c r="E5088">
        <v>0</v>
      </c>
      <c r="F5088">
        <v>0</v>
      </c>
      <c r="G5088">
        <v>4</v>
      </c>
      <c r="H5088">
        <v>0</v>
      </c>
      <c r="I5088">
        <v>14</v>
      </c>
      <c r="J5088">
        <v>56</v>
      </c>
    </row>
    <row r="5090" spans="1:10" x14ac:dyDescent="0.3">
      <c r="A5090" t="s">
        <v>3809</v>
      </c>
      <c r="B5090" t="s">
        <v>3810</v>
      </c>
      <c r="D5090">
        <v>5</v>
      </c>
      <c r="E5090">
        <v>0</v>
      </c>
      <c r="F5090">
        <v>1</v>
      </c>
      <c r="G5090">
        <v>4</v>
      </c>
      <c r="H5090">
        <v>0</v>
      </c>
      <c r="I5090">
        <v>4.4000000000000004</v>
      </c>
      <c r="J5090">
        <v>17.600000000000001</v>
      </c>
    </row>
    <row r="5092" spans="1:10" x14ac:dyDescent="0.3">
      <c r="A5092" t="s">
        <v>3811</v>
      </c>
      <c r="B5092" t="s">
        <v>3812</v>
      </c>
      <c r="D5092">
        <v>2</v>
      </c>
      <c r="E5092">
        <v>0</v>
      </c>
      <c r="F5092">
        <v>0</v>
      </c>
      <c r="G5092">
        <v>2</v>
      </c>
      <c r="H5092">
        <v>0</v>
      </c>
      <c r="I5092">
        <v>15.25</v>
      </c>
      <c r="J5092">
        <v>30.5</v>
      </c>
    </row>
    <row r="5094" spans="1:10" x14ac:dyDescent="0.3">
      <c r="A5094" t="s">
        <v>3813</v>
      </c>
      <c r="B5094" t="s">
        <v>3814</v>
      </c>
      <c r="D5094">
        <v>5</v>
      </c>
      <c r="E5094">
        <v>0</v>
      </c>
      <c r="F5094">
        <v>1</v>
      </c>
      <c r="G5094">
        <v>4</v>
      </c>
      <c r="H5094">
        <v>0</v>
      </c>
      <c r="I5094">
        <v>4.5999999999999996</v>
      </c>
      <c r="J5094">
        <v>18.399999999999999</v>
      </c>
    </row>
    <row r="5096" spans="1:10" x14ac:dyDescent="0.3">
      <c r="A5096" t="s">
        <v>3815</v>
      </c>
      <c r="B5096" t="s">
        <v>3816</v>
      </c>
      <c r="D5096">
        <v>-1</v>
      </c>
      <c r="E5096">
        <v>13</v>
      </c>
      <c r="F5096">
        <v>3</v>
      </c>
      <c r="G5096">
        <v>9</v>
      </c>
      <c r="H5096">
        <v>0</v>
      </c>
      <c r="I5096">
        <v>15.75</v>
      </c>
      <c r="J5096">
        <v>141.75</v>
      </c>
    </row>
    <row r="5098" spans="1:10" x14ac:dyDescent="0.3">
      <c r="A5098" t="s">
        <v>3817</v>
      </c>
      <c r="B5098" t="s">
        <v>3818</v>
      </c>
      <c r="D5098">
        <v>0</v>
      </c>
      <c r="E5098">
        <v>13</v>
      </c>
      <c r="F5098">
        <v>11</v>
      </c>
      <c r="G5098">
        <v>2</v>
      </c>
      <c r="H5098">
        <v>0</v>
      </c>
      <c r="I5098">
        <v>4.25</v>
      </c>
      <c r="J5098">
        <v>8.5</v>
      </c>
    </row>
    <row r="5100" spans="1:10" x14ac:dyDescent="0.3">
      <c r="A5100" t="s">
        <v>3819</v>
      </c>
      <c r="B5100" t="s">
        <v>3820</v>
      </c>
      <c r="D5100">
        <v>1</v>
      </c>
      <c r="E5100">
        <v>25</v>
      </c>
      <c r="F5100">
        <v>11</v>
      </c>
      <c r="G5100">
        <v>15</v>
      </c>
      <c r="H5100">
        <v>0</v>
      </c>
      <c r="I5100">
        <v>4.25</v>
      </c>
      <c r="J5100">
        <v>63.75</v>
      </c>
    </row>
    <row r="5102" spans="1:10" x14ac:dyDescent="0.3">
      <c r="A5102" t="s">
        <v>3821</v>
      </c>
      <c r="B5102" t="s">
        <v>3822</v>
      </c>
      <c r="D5102">
        <v>2</v>
      </c>
      <c r="E5102">
        <v>30</v>
      </c>
      <c r="F5102">
        <v>32</v>
      </c>
      <c r="G5102">
        <v>0</v>
      </c>
      <c r="H5102">
        <v>0</v>
      </c>
      <c r="I5102">
        <v>15</v>
      </c>
      <c r="J5102">
        <v>0</v>
      </c>
    </row>
    <row r="5104" spans="1:10" x14ac:dyDescent="0.3">
      <c r="A5104" t="s">
        <v>3823</v>
      </c>
      <c r="B5104" t="s">
        <v>3824</v>
      </c>
      <c r="D5104">
        <v>7</v>
      </c>
      <c r="E5104">
        <v>49</v>
      </c>
      <c r="F5104">
        <v>55</v>
      </c>
      <c r="G5104">
        <v>1</v>
      </c>
      <c r="H5104">
        <v>0</v>
      </c>
      <c r="I5104">
        <v>3.75</v>
      </c>
      <c r="J5104">
        <v>3.75</v>
      </c>
    </row>
    <row r="5106" spans="1:10" x14ac:dyDescent="0.3">
      <c r="A5106" t="s">
        <v>3825</v>
      </c>
      <c r="B5106" t="s">
        <v>3826</v>
      </c>
      <c r="D5106">
        <v>7</v>
      </c>
      <c r="E5106">
        <v>9</v>
      </c>
      <c r="F5106">
        <v>15</v>
      </c>
      <c r="G5106">
        <v>1</v>
      </c>
      <c r="H5106">
        <v>0</v>
      </c>
      <c r="I5106">
        <v>17</v>
      </c>
      <c r="J5106">
        <v>17</v>
      </c>
    </row>
    <row r="5108" spans="1:10" x14ac:dyDescent="0.3">
      <c r="A5108" t="s">
        <v>3827</v>
      </c>
      <c r="B5108" t="s">
        <v>3828</v>
      </c>
      <c r="D5108">
        <v>7</v>
      </c>
      <c r="E5108">
        <v>24</v>
      </c>
      <c r="F5108">
        <v>27</v>
      </c>
      <c r="G5108">
        <v>4</v>
      </c>
      <c r="H5108">
        <v>0</v>
      </c>
      <c r="I5108">
        <v>3.85</v>
      </c>
      <c r="J5108">
        <v>15.4</v>
      </c>
    </row>
    <row r="5110" spans="1:10" x14ac:dyDescent="0.3">
      <c r="A5110" t="s">
        <v>3829</v>
      </c>
      <c r="B5110" t="s">
        <v>3830</v>
      </c>
      <c r="D5110">
        <v>1</v>
      </c>
      <c r="E5110">
        <v>11</v>
      </c>
      <c r="F5110">
        <v>8</v>
      </c>
      <c r="G5110">
        <v>4</v>
      </c>
      <c r="H5110">
        <v>0</v>
      </c>
      <c r="I5110">
        <v>15.5</v>
      </c>
      <c r="J5110">
        <v>62</v>
      </c>
    </row>
    <row r="5112" spans="1:10" x14ac:dyDescent="0.3">
      <c r="A5112" t="s">
        <v>3831</v>
      </c>
      <c r="B5112" t="s">
        <v>3832</v>
      </c>
      <c r="D5112">
        <v>1</v>
      </c>
      <c r="E5112">
        <v>29</v>
      </c>
      <c r="F5112">
        <v>28</v>
      </c>
      <c r="G5112">
        <v>2</v>
      </c>
      <c r="H5112">
        <v>0</v>
      </c>
      <c r="I5112">
        <v>4.25</v>
      </c>
      <c r="J5112">
        <v>8.5</v>
      </c>
    </row>
    <row r="5114" spans="1:10" x14ac:dyDescent="0.3">
      <c r="A5114" t="s">
        <v>3833</v>
      </c>
      <c r="B5114" t="s">
        <v>3834</v>
      </c>
      <c r="D5114">
        <v>2</v>
      </c>
      <c r="E5114">
        <v>12</v>
      </c>
      <c r="F5114">
        <v>10</v>
      </c>
      <c r="G5114">
        <v>4</v>
      </c>
      <c r="H5114">
        <v>0</v>
      </c>
      <c r="I5114">
        <v>18</v>
      </c>
      <c r="J5114">
        <v>72</v>
      </c>
    </row>
    <row r="5116" spans="1:10" x14ac:dyDescent="0.3">
      <c r="A5116" t="s">
        <v>3835</v>
      </c>
      <c r="B5116" t="s">
        <v>3836</v>
      </c>
      <c r="D5116">
        <v>2</v>
      </c>
      <c r="E5116">
        <v>4</v>
      </c>
      <c r="F5116">
        <v>6</v>
      </c>
      <c r="G5116">
        <v>0</v>
      </c>
      <c r="H5116">
        <v>0</v>
      </c>
      <c r="I5116">
        <v>14.85</v>
      </c>
      <c r="J5116">
        <v>0</v>
      </c>
    </row>
    <row r="5118" spans="1:10" x14ac:dyDescent="0.3">
      <c r="A5118" t="s">
        <v>3837</v>
      </c>
      <c r="B5118" t="s">
        <v>3838</v>
      </c>
      <c r="D5118">
        <v>3</v>
      </c>
      <c r="E5118">
        <v>10</v>
      </c>
      <c r="F5118">
        <v>12</v>
      </c>
      <c r="G5118">
        <v>1</v>
      </c>
      <c r="H5118">
        <v>0</v>
      </c>
      <c r="I5118">
        <v>20</v>
      </c>
      <c r="J5118">
        <v>20</v>
      </c>
    </row>
    <row r="5120" spans="1:10" x14ac:dyDescent="0.3">
      <c r="A5120" t="s">
        <v>3839</v>
      </c>
      <c r="B5120" t="s">
        <v>3840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6.5</v>
      </c>
      <c r="J5120">
        <v>0</v>
      </c>
    </row>
    <row r="5122" spans="1:10" x14ac:dyDescent="0.3">
      <c r="A5122" t="s">
        <v>3841</v>
      </c>
      <c r="B5122" t="s">
        <v>3842</v>
      </c>
      <c r="D5122">
        <v>2</v>
      </c>
      <c r="E5122">
        <v>0</v>
      </c>
      <c r="F5122">
        <v>1</v>
      </c>
      <c r="G5122">
        <v>1</v>
      </c>
      <c r="H5122">
        <v>0</v>
      </c>
      <c r="I5122">
        <v>20</v>
      </c>
      <c r="J5122">
        <v>20</v>
      </c>
    </row>
    <row r="5124" spans="1:10" x14ac:dyDescent="0.3">
      <c r="A5124" t="s">
        <v>3843</v>
      </c>
      <c r="B5124" t="s">
        <v>3844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7.5</v>
      </c>
      <c r="J5124">
        <v>0</v>
      </c>
    </row>
    <row r="5126" spans="1:10" x14ac:dyDescent="0.3">
      <c r="A5126" t="s">
        <v>3845</v>
      </c>
      <c r="B5126" t="s">
        <v>3846</v>
      </c>
      <c r="D5126">
        <v>9</v>
      </c>
      <c r="E5126">
        <v>14</v>
      </c>
      <c r="F5126">
        <v>18</v>
      </c>
      <c r="G5126">
        <v>5</v>
      </c>
      <c r="H5126">
        <v>0</v>
      </c>
      <c r="I5126">
        <v>8</v>
      </c>
      <c r="J5126">
        <v>40</v>
      </c>
    </row>
    <row r="5128" spans="1:10" x14ac:dyDescent="0.3">
      <c r="A5128" t="s">
        <v>3847</v>
      </c>
      <c r="B5128" t="s">
        <v>3848</v>
      </c>
      <c r="D5128">
        <v>4</v>
      </c>
      <c r="E5128">
        <v>57</v>
      </c>
      <c r="F5128">
        <v>61</v>
      </c>
      <c r="G5128">
        <v>0</v>
      </c>
      <c r="H5128">
        <v>0</v>
      </c>
      <c r="I5128">
        <v>8</v>
      </c>
      <c r="J5128">
        <v>0</v>
      </c>
    </row>
    <row r="5130" spans="1:10" x14ac:dyDescent="0.3">
      <c r="A5130" t="s">
        <v>3849</v>
      </c>
      <c r="B5130" t="s">
        <v>3850</v>
      </c>
      <c r="D5130">
        <v>5</v>
      </c>
      <c r="E5130">
        <v>46</v>
      </c>
      <c r="F5130">
        <v>51</v>
      </c>
      <c r="G5130">
        <v>0</v>
      </c>
      <c r="H5130">
        <v>0</v>
      </c>
      <c r="I5130">
        <v>8</v>
      </c>
      <c r="J5130">
        <v>0</v>
      </c>
    </row>
    <row r="5132" spans="1:10" x14ac:dyDescent="0.3">
      <c r="A5132" t="s">
        <v>3851</v>
      </c>
      <c r="B5132" t="s">
        <v>3852</v>
      </c>
      <c r="D5132">
        <v>4</v>
      </c>
      <c r="E5132">
        <v>44</v>
      </c>
      <c r="F5132">
        <v>48</v>
      </c>
      <c r="G5132">
        <v>0</v>
      </c>
      <c r="H5132">
        <v>0</v>
      </c>
      <c r="I5132">
        <v>8</v>
      </c>
      <c r="J5132">
        <v>0</v>
      </c>
    </row>
    <row r="5134" spans="1:10" x14ac:dyDescent="0.3">
      <c r="A5134" t="s">
        <v>3853</v>
      </c>
      <c r="B5134" t="s">
        <v>3854</v>
      </c>
      <c r="D5134">
        <v>6</v>
      </c>
      <c r="E5134">
        <v>47</v>
      </c>
      <c r="F5134">
        <v>52</v>
      </c>
      <c r="G5134">
        <v>1</v>
      </c>
      <c r="H5134">
        <v>0</v>
      </c>
      <c r="I5134">
        <v>8</v>
      </c>
      <c r="J5134">
        <v>8</v>
      </c>
    </row>
    <row r="5136" spans="1:10" x14ac:dyDescent="0.3">
      <c r="A5136" t="s">
        <v>3855</v>
      </c>
      <c r="B5136" t="s">
        <v>3856</v>
      </c>
      <c r="D5136">
        <v>3</v>
      </c>
      <c r="E5136">
        <v>17</v>
      </c>
      <c r="F5136">
        <v>20</v>
      </c>
      <c r="G5136">
        <v>0</v>
      </c>
      <c r="H5136">
        <v>0</v>
      </c>
      <c r="I5136">
        <v>8</v>
      </c>
      <c r="J5136">
        <v>0</v>
      </c>
    </row>
    <row r="5138" spans="1:10" x14ac:dyDescent="0.3">
      <c r="A5138" t="s">
        <v>3857</v>
      </c>
      <c r="B5138" t="s">
        <v>3858</v>
      </c>
      <c r="D5138">
        <v>3</v>
      </c>
      <c r="E5138">
        <v>9</v>
      </c>
      <c r="F5138">
        <v>2</v>
      </c>
      <c r="G5138">
        <v>10</v>
      </c>
      <c r="H5138">
        <v>0</v>
      </c>
      <c r="I5138">
        <v>7.5</v>
      </c>
      <c r="J5138">
        <v>75</v>
      </c>
    </row>
    <row r="5140" spans="1:10" x14ac:dyDescent="0.3">
      <c r="A5140" t="s">
        <v>3859</v>
      </c>
      <c r="B5140" t="s">
        <v>3860</v>
      </c>
      <c r="D5140">
        <v>8</v>
      </c>
      <c r="E5140">
        <v>42</v>
      </c>
      <c r="F5140">
        <v>46</v>
      </c>
      <c r="G5140">
        <v>4</v>
      </c>
      <c r="H5140">
        <v>0</v>
      </c>
      <c r="I5140">
        <v>8</v>
      </c>
      <c r="J5140">
        <v>32</v>
      </c>
    </row>
    <row r="5142" spans="1:10" x14ac:dyDescent="0.3">
      <c r="A5142" t="s">
        <v>3861</v>
      </c>
      <c r="B5142" t="s">
        <v>3862</v>
      </c>
      <c r="D5142">
        <v>6</v>
      </c>
      <c r="E5142">
        <v>8</v>
      </c>
      <c r="F5142">
        <v>14</v>
      </c>
      <c r="G5142">
        <v>0</v>
      </c>
      <c r="H5142">
        <v>0</v>
      </c>
      <c r="I5142">
        <v>8</v>
      </c>
      <c r="J5142">
        <v>0</v>
      </c>
    </row>
    <row r="5144" spans="1:10" x14ac:dyDescent="0.3">
      <c r="A5144" t="s">
        <v>3863</v>
      </c>
      <c r="B5144" t="s">
        <v>3864</v>
      </c>
      <c r="D5144">
        <v>1</v>
      </c>
      <c r="E5144">
        <v>7</v>
      </c>
      <c r="F5144">
        <v>6</v>
      </c>
      <c r="G5144">
        <v>2</v>
      </c>
      <c r="H5144">
        <v>0</v>
      </c>
      <c r="I5144">
        <v>11.5</v>
      </c>
      <c r="J5144">
        <v>23</v>
      </c>
    </row>
    <row r="5146" spans="1:10" x14ac:dyDescent="0.3">
      <c r="A5146" t="s">
        <v>3865</v>
      </c>
      <c r="B5146" t="s">
        <v>3866</v>
      </c>
      <c r="D5146">
        <v>0</v>
      </c>
      <c r="E5146">
        <v>9</v>
      </c>
      <c r="F5146">
        <v>6</v>
      </c>
      <c r="G5146">
        <v>3</v>
      </c>
      <c r="H5146">
        <v>0</v>
      </c>
      <c r="I5146">
        <v>4.9000000000000004</v>
      </c>
      <c r="J5146">
        <v>14.7</v>
      </c>
    </row>
    <row r="5148" spans="1:10" x14ac:dyDescent="0.3">
      <c r="A5148" t="s">
        <v>3867</v>
      </c>
      <c r="B5148" t="s">
        <v>3868</v>
      </c>
      <c r="D5148">
        <v>0</v>
      </c>
      <c r="E5148">
        <v>9</v>
      </c>
      <c r="F5148">
        <v>6</v>
      </c>
      <c r="G5148">
        <v>3</v>
      </c>
      <c r="H5148">
        <v>0</v>
      </c>
      <c r="I5148">
        <v>4.9000000000000004</v>
      </c>
      <c r="J5148">
        <v>14.7</v>
      </c>
    </row>
    <row r="5150" spans="1:10" x14ac:dyDescent="0.3">
      <c r="A5150" t="s">
        <v>3869</v>
      </c>
      <c r="B5150" t="s">
        <v>3870</v>
      </c>
      <c r="D5150">
        <v>4</v>
      </c>
      <c r="E5150">
        <v>0</v>
      </c>
      <c r="F5150">
        <v>4</v>
      </c>
      <c r="G5150">
        <v>0</v>
      </c>
      <c r="H5150">
        <v>0</v>
      </c>
      <c r="I5150">
        <v>6.6</v>
      </c>
      <c r="J5150">
        <v>0</v>
      </c>
    </row>
    <row r="5152" spans="1:10" x14ac:dyDescent="0.3">
      <c r="A5152" t="s">
        <v>3871</v>
      </c>
      <c r="B5152" t="s">
        <v>3872</v>
      </c>
      <c r="D5152">
        <v>1</v>
      </c>
      <c r="E5152">
        <v>6</v>
      </c>
      <c r="F5152">
        <v>7</v>
      </c>
      <c r="G5152">
        <v>0</v>
      </c>
      <c r="H5152">
        <v>0</v>
      </c>
      <c r="I5152">
        <v>1.9</v>
      </c>
      <c r="J5152">
        <v>0</v>
      </c>
    </row>
    <row r="5154" spans="1:10" x14ac:dyDescent="0.3">
      <c r="A5154" t="s">
        <v>3873</v>
      </c>
      <c r="B5154" t="s">
        <v>3874</v>
      </c>
      <c r="D5154">
        <v>0</v>
      </c>
      <c r="E5154">
        <v>17</v>
      </c>
      <c r="F5154">
        <v>17</v>
      </c>
      <c r="G5154">
        <v>0</v>
      </c>
      <c r="H5154">
        <v>0</v>
      </c>
      <c r="I5154">
        <v>24</v>
      </c>
      <c r="J5154">
        <v>0</v>
      </c>
    </row>
    <row r="5156" spans="1:10" x14ac:dyDescent="0.3">
      <c r="A5156" t="s">
        <v>3875</v>
      </c>
      <c r="B5156" t="s">
        <v>3876</v>
      </c>
      <c r="D5156">
        <v>0</v>
      </c>
      <c r="E5156">
        <v>17</v>
      </c>
      <c r="F5156">
        <v>17</v>
      </c>
      <c r="G5156">
        <v>0</v>
      </c>
      <c r="H5156">
        <v>0</v>
      </c>
      <c r="I5156">
        <v>9</v>
      </c>
      <c r="J5156">
        <v>0</v>
      </c>
    </row>
    <row r="5158" spans="1:10" x14ac:dyDescent="0.3">
      <c r="A5158" t="s">
        <v>3877</v>
      </c>
      <c r="B5158" t="s">
        <v>3878</v>
      </c>
      <c r="D5158">
        <v>1</v>
      </c>
      <c r="E5158">
        <v>17</v>
      </c>
      <c r="F5158">
        <v>18</v>
      </c>
      <c r="G5158">
        <v>0</v>
      </c>
      <c r="H5158">
        <v>0</v>
      </c>
      <c r="I5158">
        <v>8</v>
      </c>
      <c r="J5158">
        <v>0</v>
      </c>
    </row>
    <row r="5160" spans="1:10" x14ac:dyDescent="0.3">
      <c r="A5160" t="s">
        <v>3879</v>
      </c>
      <c r="B5160" t="s">
        <v>3880</v>
      </c>
      <c r="D5160">
        <v>1</v>
      </c>
      <c r="E5160">
        <v>16</v>
      </c>
      <c r="F5160">
        <v>17</v>
      </c>
      <c r="G5160">
        <v>0</v>
      </c>
      <c r="H5160">
        <v>0</v>
      </c>
      <c r="I5160">
        <v>22</v>
      </c>
      <c r="J5160">
        <v>0</v>
      </c>
    </row>
    <row r="5162" spans="1:10" x14ac:dyDescent="0.3">
      <c r="A5162" t="s">
        <v>3881</v>
      </c>
      <c r="B5162" t="s">
        <v>3882</v>
      </c>
      <c r="D5162">
        <v>1</v>
      </c>
      <c r="E5162">
        <v>2</v>
      </c>
      <c r="F5162">
        <v>2</v>
      </c>
      <c r="G5162">
        <v>1</v>
      </c>
      <c r="H5162">
        <v>0</v>
      </c>
      <c r="I5162">
        <v>12</v>
      </c>
      <c r="J5162">
        <v>12</v>
      </c>
    </row>
    <row r="5164" spans="1:10" x14ac:dyDescent="0.3">
      <c r="A5164" t="s">
        <v>3883</v>
      </c>
      <c r="B5164" t="s">
        <v>3884</v>
      </c>
      <c r="D5164">
        <v>0</v>
      </c>
      <c r="E5164">
        <v>3</v>
      </c>
      <c r="F5164">
        <v>2</v>
      </c>
      <c r="G5164">
        <v>1</v>
      </c>
      <c r="H5164">
        <v>0</v>
      </c>
      <c r="I5164">
        <v>5.5</v>
      </c>
      <c r="J5164">
        <v>5.5</v>
      </c>
    </row>
    <row r="5166" spans="1:10" x14ac:dyDescent="0.3">
      <c r="A5166" t="s">
        <v>3885</v>
      </c>
      <c r="B5166" t="s">
        <v>3886</v>
      </c>
      <c r="D5166">
        <v>0</v>
      </c>
      <c r="E5166">
        <v>2</v>
      </c>
      <c r="F5166">
        <v>2</v>
      </c>
      <c r="G5166">
        <v>0</v>
      </c>
      <c r="H5166">
        <v>0</v>
      </c>
      <c r="I5166">
        <v>5.5</v>
      </c>
      <c r="J5166">
        <v>0</v>
      </c>
    </row>
    <row r="5168" spans="1:10" x14ac:dyDescent="0.3">
      <c r="A5168" t="s">
        <v>3887</v>
      </c>
      <c r="B5168" t="s">
        <v>3888</v>
      </c>
      <c r="D5168">
        <v>6</v>
      </c>
      <c r="E5168">
        <v>50</v>
      </c>
      <c r="F5168">
        <v>55</v>
      </c>
      <c r="G5168">
        <v>1</v>
      </c>
      <c r="H5168">
        <v>0</v>
      </c>
      <c r="I5168">
        <v>9.3699999999999992</v>
      </c>
      <c r="J5168">
        <v>9.3699999999999992</v>
      </c>
    </row>
    <row r="5170" spans="1:10" x14ac:dyDescent="0.3">
      <c r="A5170" t="s">
        <v>3889</v>
      </c>
      <c r="B5170" t="s">
        <v>3890</v>
      </c>
      <c r="D5170">
        <v>4</v>
      </c>
      <c r="E5170">
        <v>22</v>
      </c>
      <c r="F5170">
        <v>26</v>
      </c>
      <c r="G5170">
        <v>0</v>
      </c>
      <c r="H5170">
        <v>0</v>
      </c>
      <c r="I5170">
        <v>16</v>
      </c>
      <c r="J5170">
        <v>0</v>
      </c>
    </row>
    <row r="5172" spans="1:10" x14ac:dyDescent="0.3">
      <c r="A5172" t="s">
        <v>3891</v>
      </c>
      <c r="B5172" t="s">
        <v>3892</v>
      </c>
      <c r="D5172">
        <v>1</v>
      </c>
      <c r="E5172">
        <v>32</v>
      </c>
      <c r="F5172">
        <v>33</v>
      </c>
      <c r="G5172">
        <v>0</v>
      </c>
      <c r="H5172">
        <v>0</v>
      </c>
      <c r="I5172">
        <v>4.5</v>
      </c>
      <c r="J5172">
        <v>0</v>
      </c>
    </row>
    <row r="5174" spans="1:10" x14ac:dyDescent="0.3">
      <c r="A5174" t="s">
        <v>3893</v>
      </c>
      <c r="B5174" t="s">
        <v>3894</v>
      </c>
      <c r="D5174">
        <v>0</v>
      </c>
      <c r="E5174">
        <v>33</v>
      </c>
      <c r="F5174">
        <v>33</v>
      </c>
      <c r="G5174">
        <v>0</v>
      </c>
      <c r="H5174">
        <v>0</v>
      </c>
      <c r="I5174">
        <v>4.5</v>
      </c>
      <c r="J5174">
        <v>0</v>
      </c>
    </row>
    <row r="5176" spans="1:10" x14ac:dyDescent="0.3">
      <c r="A5176" t="s">
        <v>3895</v>
      </c>
      <c r="B5176" t="s">
        <v>3896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16</v>
      </c>
      <c r="J5176">
        <v>0</v>
      </c>
    </row>
    <row r="5178" spans="1:10" x14ac:dyDescent="0.3">
      <c r="A5178" t="s">
        <v>3897</v>
      </c>
      <c r="B5178" t="s">
        <v>3898</v>
      </c>
      <c r="D5178">
        <v>0</v>
      </c>
      <c r="E5178">
        <v>1</v>
      </c>
      <c r="F5178">
        <v>1</v>
      </c>
      <c r="G5178">
        <v>0</v>
      </c>
      <c r="H5178">
        <v>0</v>
      </c>
      <c r="I5178">
        <v>4</v>
      </c>
      <c r="J5178">
        <v>0</v>
      </c>
    </row>
    <row r="5180" spans="1:10" x14ac:dyDescent="0.3">
      <c r="A5180" t="s">
        <v>3899</v>
      </c>
      <c r="B5180" t="s">
        <v>3900</v>
      </c>
      <c r="D5180">
        <v>0</v>
      </c>
      <c r="E5180">
        <v>1</v>
      </c>
      <c r="F5180">
        <v>1</v>
      </c>
      <c r="G5180">
        <v>0</v>
      </c>
      <c r="H5180">
        <v>0</v>
      </c>
      <c r="I5180">
        <v>4</v>
      </c>
      <c r="J5180">
        <v>0</v>
      </c>
    </row>
    <row r="5182" spans="1:10" x14ac:dyDescent="0.3">
      <c r="A5182" t="s">
        <v>3901</v>
      </c>
      <c r="B5182" t="s">
        <v>3902</v>
      </c>
      <c r="D5182">
        <v>3</v>
      </c>
      <c r="E5182">
        <v>2</v>
      </c>
      <c r="F5182">
        <v>4</v>
      </c>
      <c r="G5182">
        <v>1</v>
      </c>
      <c r="H5182">
        <v>0</v>
      </c>
      <c r="I5182">
        <v>16</v>
      </c>
      <c r="J5182">
        <v>16</v>
      </c>
    </row>
    <row r="5184" spans="1:10" x14ac:dyDescent="0.3">
      <c r="A5184" t="s">
        <v>3903</v>
      </c>
      <c r="B5184" t="s">
        <v>3904</v>
      </c>
      <c r="D5184">
        <v>3</v>
      </c>
      <c r="E5184">
        <v>3</v>
      </c>
      <c r="F5184">
        <v>4</v>
      </c>
      <c r="G5184">
        <v>2</v>
      </c>
      <c r="H5184">
        <v>0</v>
      </c>
      <c r="I5184">
        <v>4</v>
      </c>
      <c r="J5184">
        <v>8</v>
      </c>
    </row>
    <row r="5186" spans="1:10" x14ac:dyDescent="0.3">
      <c r="A5186" t="s">
        <v>3905</v>
      </c>
      <c r="B5186" t="s">
        <v>3906</v>
      </c>
      <c r="D5186">
        <v>3</v>
      </c>
      <c r="E5186">
        <v>3</v>
      </c>
      <c r="F5186">
        <v>4</v>
      </c>
      <c r="G5186">
        <v>2</v>
      </c>
      <c r="H5186">
        <v>0</v>
      </c>
      <c r="I5186">
        <v>4</v>
      </c>
      <c r="J5186">
        <v>8</v>
      </c>
    </row>
    <row r="5188" spans="1:10" x14ac:dyDescent="0.3">
      <c r="A5188" t="s">
        <v>3907</v>
      </c>
      <c r="B5188" t="s">
        <v>3908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5</v>
      </c>
      <c r="J5188">
        <v>0</v>
      </c>
    </row>
    <row r="5190" spans="1:10" x14ac:dyDescent="0.3">
      <c r="A5190" t="s">
        <v>3909</v>
      </c>
      <c r="B5190" t="s">
        <v>3910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12</v>
      </c>
      <c r="J5190">
        <v>0</v>
      </c>
    </row>
    <row r="5192" spans="1:10" x14ac:dyDescent="0.3">
      <c r="A5192" t="s">
        <v>3911</v>
      </c>
      <c r="B5192" t="s">
        <v>3911</v>
      </c>
      <c r="D5192">
        <v>23</v>
      </c>
      <c r="E5192">
        <v>44</v>
      </c>
      <c r="F5192">
        <v>49</v>
      </c>
      <c r="G5192">
        <v>18</v>
      </c>
      <c r="H5192">
        <v>0</v>
      </c>
      <c r="J5192">
        <v>98.05</v>
      </c>
    </row>
    <row r="5194" spans="1:10" x14ac:dyDescent="0.3">
      <c r="A5194" t="s">
        <v>3912</v>
      </c>
      <c r="B5194" t="s">
        <v>3913</v>
      </c>
      <c r="D5194">
        <v>1</v>
      </c>
      <c r="E5194">
        <v>1</v>
      </c>
      <c r="F5194">
        <v>0</v>
      </c>
      <c r="G5194">
        <v>2</v>
      </c>
      <c r="H5194">
        <v>0</v>
      </c>
      <c r="I5194">
        <v>4</v>
      </c>
      <c r="J5194">
        <v>8</v>
      </c>
    </row>
    <row r="5196" spans="1:10" x14ac:dyDescent="0.3">
      <c r="A5196" t="s">
        <v>3914</v>
      </c>
      <c r="B5196" t="s">
        <v>3915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6</v>
      </c>
      <c r="J5196">
        <v>0</v>
      </c>
    </row>
    <row r="5198" spans="1:10" x14ac:dyDescent="0.3">
      <c r="A5198" t="s">
        <v>3916</v>
      </c>
      <c r="B5198" t="s">
        <v>3917</v>
      </c>
      <c r="C5198" t="s">
        <v>19</v>
      </c>
      <c r="D5198">
        <v>0</v>
      </c>
      <c r="E5198">
        <v>38</v>
      </c>
      <c r="F5198">
        <v>34</v>
      </c>
      <c r="G5198">
        <v>4</v>
      </c>
      <c r="H5198">
        <v>0</v>
      </c>
      <c r="I5198">
        <v>8</v>
      </c>
      <c r="J5198">
        <v>32</v>
      </c>
    </row>
    <row r="5200" spans="1:10" x14ac:dyDescent="0.3">
      <c r="A5200" t="s">
        <v>3918</v>
      </c>
      <c r="B5200" t="s">
        <v>3919</v>
      </c>
      <c r="D5200">
        <v>5</v>
      </c>
      <c r="E5200">
        <v>0</v>
      </c>
      <c r="F5200">
        <v>3</v>
      </c>
      <c r="G5200">
        <v>2</v>
      </c>
      <c r="H5200">
        <v>0</v>
      </c>
      <c r="I5200">
        <v>4</v>
      </c>
      <c r="J5200">
        <v>8</v>
      </c>
    </row>
    <row r="5202" spans="1:10" x14ac:dyDescent="0.3">
      <c r="A5202" t="s">
        <v>3920</v>
      </c>
      <c r="B5202" t="s">
        <v>3921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4</v>
      </c>
      <c r="J5202">
        <v>0</v>
      </c>
    </row>
    <row r="5204" spans="1:10" x14ac:dyDescent="0.3">
      <c r="A5204" t="s">
        <v>3922</v>
      </c>
      <c r="B5204" t="s">
        <v>3923</v>
      </c>
      <c r="D5204">
        <v>2</v>
      </c>
      <c r="E5204">
        <v>0</v>
      </c>
      <c r="F5204">
        <v>0</v>
      </c>
      <c r="G5204">
        <v>2</v>
      </c>
      <c r="H5204">
        <v>0</v>
      </c>
      <c r="I5204">
        <v>4</v>
      </c>
      <c r="J5204">
        <v>8</v>
      </c>
    </row>
    <row r="5206" spans="1:10" x14ac:dyDescent="0.3">
      <c r="A5206" t="s">
        <v>3924</v>
      </c>
      <c r="B5206" t="s">
        <v>3925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4</v>
      </c>
      <c r="J5206">
        <v>0</v>
      </c>
    </row>
    <row r="5208" spans="1:10" x14ac:dyDescent="0.3">
      <c r="A5208" t="s">
        <v>3926</v>
      </c>
      <c r="B5208" t="s">
        <v>3927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</row>
    <row r="5210" spans="1:10" x14ac:dyDescent="0.3">
      <c r="A5210" t="s">
        <v>3928</v>
      </c>
      <c r="B5210" t="s">
        <v>3929</v>
      </c>
      <c r="D5210">
        <v>3</v>
      </c>
      <c r="E5210">
        <v>2</v>
      </c>
      <c r="F5210">
        <v>2</v>
      </c>
      <c r="G5210">
        <v>3</v>
      </c>
      <c r="H5210">
        <v>0</v>
      </c>
      <c r="I5210">
        <v>5.35</v>
      </c>
      <c r="J5210">
        <v>16.05</v>
      </c>
    </row>
    <row r="5212" spans="1:10" x14ac:dyDescent="0.3">
      <c r="A5212" t="s">
        <v>3930</v>
      </c>
      <c r="B5212" t="s">
        <v>3931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2</v>
      </c>
      <c r="J5212">
        <v>0</v>
      </c>
    </row>
    <row r="5214" spans="1:10" x14ac:dyDescent="0.3">
      <c r="A5214" t="s">
        <v>3932</v>
      </c>
      <c r="B5214" t="s">
        <v>3933</v>
      </c>
      <c r="D5214">
        <v>2</v>
      </c>
      <c r="E5214">
        <v>0</v>
      </c>
      <c r="F5214">
        <v>0</v>
      </c>
      <c r="G5214">
        <v>2</v>
      </c>
      <c r="H5214">
        <v>0</v>
      </c>
      <c r="I5214">
        <v>4</v>
      </c>
      <c r="J5214">
        <v>8</v>
      </c>
    </row>
    <row r="5216" spans="1:10" x14ac:dyDescent="0.3">
      <c r="A5216" t="s">
        <v>3934</v>
      </c>
      <c r="B5216" t="s">
        <v>3935</v>
      </c>
      <c r="D5216">
        <v>2</v>
      </c>
      <c r="E5216">
        <v>0</v>
      </c>
      <c r="F5216">
        <v>1</v>
      </c>
      <c r="G5216">
        <v>1</v>
      </c>
      <c r="H5216">
        <v>0</v>
      </c>
      <c r="I5216">
        <v>4</v>
      </c>
      <c r="J5216">
        <v>4</v>
      </c>
    </row>
    <row r="5218" spans="1:10" x14ac:dyDescent="0.3">
      <c r="A5218" t="s">
        <v>3936</v>
      </c>
      <c r="B5218" t="s">
        <v>3937</v>
      </c>
      <c r="D5218">
        <v>8</v>
      </c>
      <c r="E5218">
        <v>3</v>
      </c>
      <c r="F5218">
        <v>9</v>
      </c>
      <c r="G5218">
        <v>2</v>
      </c>
      <c r="H5218">
        <v>0</v>
      </c>
      <c r="I5218">
        <v>7</v>
      </c>
      <c r="J5218">
        <v>14</v>
      </c>
    </row>
    <row r="5220" spans="1:10" x14ac:dyDescent="0.3">
      <c r="A5220" t="s">
        <v>3938</v>
      </c>
      <c r="B5220" t="s">
        <v>3938</v>
      </c>
      <c r="D5220">
        <v>89</v>
      </c>
      <c r="E5220">
        <v>958</v>
      </c>
      <c r="F5220">
        <v>956</v>
      </c>
      <c r="G5220">
        <v>91</v>
      </c>
      <c r="H5220">
        <v>0</v>
      </c>
      <c r="J5220">
        <v>1359.8</v>
      </c>
    </row>
    <row r="5222" spans="1:10" x14ac:dyDescent="0.3">
      <c r="A5222">
        <v>902201456080</v>
      </c>
      <c r="B5222" t="s">
        <v>3939</v>
      </c>
      <c r="C5222" t="s">
        <v>19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12.7</v>
      </c>
      <c r="J5222">
        <v>0</v>
      </c>
    </row>
    <row r="5224" spans="1:10" x14ac:dyDescent="0.3">
      <c r="A5224">
        <v>9789953522067</v>
      </c>
      <c r="B5224" t="s">
        <v>3940</v>
      </c>
      <c r="D5224">
        <v>1</v>
      </c>
      <c r="E5224">
        <v>63</v>
      </c>
      <c r="F5224">
        <v>63</v>
      </c>
      <c r="G5224">
        <v>1</v>
      </c>
      <c r="H5224">
        <v>0</v>
      </c>
      <c r="I5224">
        <v>18</v>
      </c>
      <c r="J5224">
        <v>18</v>
      </c>
    </row>
    <row r="5226" spans="1:10" x14ac:dyDescent="0.3">
      <c r="A5226">
        <v>9789953522074</v>
      </c>
      <c r="B5226" t="s">
        <v>3941</v>
      </c>
      <c r="D5226">
        <v>2</v>
      </c>
      <c r="E5226">
        <v>28</v>
      </c>
      <c r="F5226">
        <v>23</v>
      </c>
      <c r="G5226">
        <v>7</v>
      </c>
      <c r="H5226">
        <v>0</v>
      </c>
      <c r="I5226">
        <v>19</v>
      </c>
      <c r="J5226">
        <v>133</v>
      </c>
    </row>
    <row r="5228" spans="1:10" x14ac:dyDescent="0.3">
      <c r="A5228">
        <v>9789953522135</v>
      </c>
      <c r="B5228" t="s">
        <v>3942</v>
      </c>
      <c r="C5228" t="s">
        <v>19</v>
      </c>
      <c r="D5228">
        <v>0</v>
      </c>
      <c r="E5228">
        <v>5</v>
      </c>
      <c r="F5228">
        <v>2</v>
      </c>
      <c r="G5228">
        <v>3</v>
      </c>
      <c r="H5228">
        <v>0</v>
      </c>
      <c r="I5228">
        <v>25</v>
      </c>
      <c r="J5228">
        <v>75</v>
      </c>
    </row>
    <row r="5230" spans="1:10" x14ac:dyDescent="0.3">
      <c r="A5230">
        <v>9789953522296</v>
      </c>
      <c r="B5230" t="s">
        <v>3943</v>
      </c>
      <c r="D5230">
        <v>-3</v>
      </c>
      <c r="E5230">
        <v>66</v>
      </c>
      <c r="F5230">
        <v>63</v>
      </c>
      <c r="G5230">
        <v>0</v>
      </c>
      <c r="H5230">
        <v>0</v>
      </c>
      <c r="I5230">
        <v>12</v>
      </c>
      <c r="J5230">
        <v>0</v>
      </c>
    </row>
    <row r="5232" spans="1:10" x14ac:dyDescent="0.3">
      <c r="A5232">
        <v>9789953522739</v>
      </c>
      <c r="B5232" t="s">
        <v>3944</v>
      </c>
      <c r="C5232" t="s">
        <v>19</v>
      </c>
      <c r="D5232">
        <v>0</v>
      </c>
      <c r="E5232">
        <v>1</v>
      </c>
      <c r="F5232">
        <v>1</v>
      </c>
      <c r="G5232">
        <v>0</v>
      </c>
      <c r="H5232">
        <v>0</v>
      </c>
      <c r="I5232">
        <v>15.9</v>
      </c>
      <c r="J5232">
        <v>0</v>
      </c>
    </row>
    <row r="5234" spans="1:10" x14ac:dyDescent="0.3">
      <c r="A5234" t="s">
        <v>3945</v>
      </c>
      <c r="B5234" t="s">
        <v>3946</v>
      </c>
      <c r="D5234">
        <v>0</v>
      </c>
      <c r="E5234">
        <v>11</v>
      </c>
      <c r="F5234">
        <v>9</v>
      </c>
      <c r="G5234">
        <v>2</v>
      </c>
      <c r="H5234">
        <v>0</v>
      </c>
      <c r="I5234">
        <v>17</v>
      </c>
      <c r="J5234">
        <v>34</v>
      </c>
    </row>
    <row r="5236" spans="1:10" x14ac:dyDescent="0.3">
      <c r="A5236" t="s">
        <v>3947</v>
      </c>
      <c r="B5236" t="s">
        <v>3948</v>
      </c>
      <c r="C5236" t="s">
        <v>19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</row>
    <row r="5238" spans="1:10" x14ac:dyDescent="0.3">
      <c r="A5238" t="s">
        <v>3949</v>
      </c>
      <c r="B5238" t="s">
        <v>3950</v>
      </c>
      <c r="C5238" t="s">
        <v>19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</row>
    <row r="5240" spans="1:10" x14ac:dyDescent="0.3">
      <c r="A5240" t="s">
        <v>3951</v>
      </c>
      <c r="B5240" t="s">
        <v>3952</v>
      </c>
      <c r="D5240">
        <v>3</v>
      </c>
      <c r="E5240">
        <v>18</v>
      </c>
      <c r="F5240">
        <v>21</v>
      </c>
      <c r="G5240">
        <v>0</v>
      </c>
      <c r="H5240">
        <v>0</v>
      </c>
      <c r="I5240">
        <v>12.2</v>
      </c>
      <c r="J5240">
        <v>0</v>
      </c>
    </row>
    <row r="5242" spans="1:10" x14ac:dyDescent="0.3">
      <c r="A5242" t="s">
        <v>3953</v>
      </c>
      <c r="B5242" t="s">
        <v>3954</v>
      </c>
      <c r="D5242">
        <v>4</v>
      </c>
      <c r="E5242">
        <v>16</v>
      </c>
      <c r="F5242">
        <v>16</v>
      </c>
      <c r="G5242">
        <v>4</v>
      </c>
      <c r="H5242">
        <v>0</v>
      </c>
      <c r="I5242">
        <v>12.2</v>
      </c>
      <c r="J5242">
        <v>48.8</v>
      </c>
    </row>
    <row r="5244" spans="1:10" x14ac:dyDescent="0.3">
      <c r="A5244" t="s">
        <v>3955</v>
      </c>
      <c r="B5244" t="s">
        <v>3956</v>
      </c>
      <c r="D5244">
        <v>0</v>
      </c>
      <c r="E5244">
        <v>22</v>
      </c>
      <c r="F5244">
        <v>20</v>
      </c>
      <c r="G5244">
        <v>2</v>
      </c>
      <c r="H5244">
        <v>0</v>
      </c>
      <c r="I5244">
        <v>12.2</v>
      </c>
      <c r="J5244">
        <v>24.4</v>
      </c>
    </row>
    <row r="5246" spans="1:10" x14ac:dyDescent="0.3">
      <c r="A5246" t="s">
        <v>3957</v>
      </c>
      <c r="B5246" t="s">
        <v>3958</v>
      </c>
      <c r="D5246">
        <v>5</v>
      </c>
      <c r="E5246">
        <v>50</v>
      </c>
      <c r="F5246">
        <v>55</v>
      </c>
      <c r="G5246">
        <v>0</v>
      </c>
      <c r="H5246">
        <v>0</v>
      </c>
      <c r="I5246">
        <v>12</v>
      </c>
      <c r="J5246">
        <v>0</v>
      </c>
    </row>
    <row r="5248" spans="1:10" x14ac:dyDescent="0.3">
      <c r="A5248" t="s">
        <v>3959</v>
      </c>
      <c r="B5248" t="s">
        <v>3960</v>
      </c>
      <c r="D5248">
        <v>0</v>
      </c>
      <c r="E5248">
        <v>47</v>
      </c>
      <c r="F5248">
        <v>47</v>
      </c>
      <c r="G5248">
        <v>0</v>
      </c>
      <c r="H5248">
        <v>0</v>
      </c>
      <c r="I5248">
        <v>11</v>
      </c>
      <c r="J5248">
        <v>0</v>
      </c>
    </row>
    <row r="5250" spans="1:10" x14ac:dyDescent="0.3">
      <c r="A5250" t="s">
        <v>3961</v>
      </c>
      <c r="B5250" t="s">
        <v>3962</v>
      </c>
      <c r="D5250">
        <v>0</v>
      </c>
      <c r="E5250">
        <v>51</v>
      </c>
      <c r="F5250">
        <v>50</v>
      </c>
      <c r="G5250">
        <v>1</v>
      </c>
      <c r="H5250">
        <v>0</v>
      </c>
      <c r="I5250">
        <v>12</v>
      </c>
      <c r="J5250">
        <v>12</v>
      </c>
    </row>
    <row r="5252" spans="1:10" x14ac:dyDescent="0.3">
      <c r="A5252" t="s">
        <v>3963</v>
      </c>
      <c r="B5252" t="s">
        <v>3964</v>
      </c>
      <c r="D5252">
        <v>8</v>
      </c>
      <c r="E5252">
        <v>38</v>
      </c>
      <c r="F5252">
        <v>44</v>
      </c>
      <c r="G5252">
        <v>2</v>
      </c>
      <c r="H5252">
        <v>0</v>
      </c>
      <c r="I5252">
        <v>19</v>
      </c>
      <c r="J5252">
        <v>38</v>
      </c>
    </row>
    <row r="5254" spans="1:10" x14ac:dyDescent="0.3">
      <c r="A5254" t="s">
        <v>3965</v>
      </c>
      <c r="B5254" t="s">
        <v>3966</v>
      </c>
      <c r="D5254">
        <v>3</v>
      </c>
      <c r="E5254">
        <v>32</v>
      </c>
      <c r="F5254">
        <v>22</v>
      </c>
      <c r="G5254">
        <v>13</v>
      </c>
      <c r="H5254">
        <v>0</v>
      </c>
      <c r="I5254">
        <v>17</v>
      </c>
      <c r="J5254">
        <v>221</v>
      </c>
    </row>
    <row r="5256" spans="1:10" x14ac:dyDescent="0.3">
      <c r="A5256" t="s">
        <v>3967</v>
      </c>
      <c r="B5256" t="s">
        <v>3968</v>
      </c>
      <c r="D5256">
        <v>0</v>
      </c>
      <c r="E5256">
        <v>53</v>
      </c>
      <c r="F5256">
        <v>50</v>
      </c>
      <c r="G5256">
        <v>3</v>
      </c>
      <c r="H5256">
        <v>0</v>
      </c>
      <c r="I5256">
        <v>9.5500000000000007</v>
      </c>
      <c r="J5256">
        <v>28.65</v>
      </c>
    </row>
    <row r="5258" spans="1:10" x14ac:dyDescent="0.3">
      <c r="A5258" t="s">
        <v>3969</v>
      </c>
      <c r="B5258" t="s">
        <v>3970</v>
      </c>
      <c r="D5258">
        <v>12</v>
      </c>
      <c r="E5258">
        <v>57</v>
      </c>
      <c r="F5258">
        <v>69</v>
      </c>
      <c r="G5258">
        <v>0</v>
      </c>
      <c r="H5258">
        <v>0</v>
      </c>
      <c r="I5258">
        <v>9.5500000000000007</v>
      </c>
      <c r="J5258">
        <v>0</v>
      </c>
    </row>
    <row r="5260" spans="1:10" x14ac:dyDescent="0.3">
      <c r="A5260" t="s">
        <v>3971</v>
      </c>
      <c r="B5260" t="s">
        <v>3972</v>
      </c>
      <c r="D5260">
        <v>8</v>
      </c>
      <c r="E5260">
        <v>67</v>
      </c>
      <c r="F5260">
        <v>66</v>
      </c>
      <c r="G5260">
        <v>9</v>
      </c>
      <c r="H5260">
        <v>0</v>
      </c>
      <c r="I5260">
        <v>11</v>
      </c>
      <c r="J5260">
        <v>99</v>
      </c>
    </row>
    <row r="5262" spans="1:10" x14ac:dyDescent="0.3">
      <c r="A5262" t="s">
        <v>3973</v>
      </c>
      <c r="B5262" t="s">
        <v>3974</v>
      </c>
      <c r="D5262">
        <v>1</v>
      </c>
      <c r="E5262">
        <v>59</v>
      </c>
      <c r="F5262">
        <v>60</v>
      </c>
      <c r="G5262">
        <v>0</v>
      </c>
      <c r="H5262">
        <v>0</v>
      </c>
      <c r="I5262">
        <v>14.5</v>
      </c>
      <c r="J5262">
        <v>0</v>
      </c>
    </row>
    <row r="5264" spans="1:10" x14ac:dyDescent="0.3">
      <c r="A5264" t="s">
        <v>3975</v>
      </c>
      <c r="B5264" t="s">
        <v>3976</v>
      </c>
      <c r="D5264">
        <v>0</v>
      </c>
      <c r="E5264">
        <v>45</v>
      </c>
      <c r="F5264">
        <v>42</v>
      </c>
      <c r="G5264">
        <v>3</v>
      </c>
      <c r="H5264">
        <v>0</v>
      </c>
      <c r="I5264">
        <v>14.5</v>
      </c>
      <c r="J5264">
        <v>43.5</v>
      </c>
    </row>
    <row r="5266" spans="1:10" x14ac:dyDescent="0.3">
      <c r="A5266" t="s">
        <v>3977</v>
      </c>
      <c r="B5266" t="s">
        <v>3978</v>
      </c>
      <c r="C5266" t="s">
        <v>19</v>
      </c>
      <c r="D5266">
        <v>4</v>
      </c>
      <c r="E5266">
        <v>39</v>
      </c>
      <c r="F5266">
        <v>42</v>
      </c>
      <c r="G5266">
        <v>1</v>
      </c>
      <c r="H5266">
        <v>0</v>
      </c>
      <c r="I5266">
        <v>13.75</v>
      </c>
      <c r="J5266">
        <v>13.75</v>
      </c>
    </row>
    <row r="5268" spans="1:10" x14ac:dyDescent="0.3">
      <c r="A5268" t="s">
        <v>3979</v>
      </c>
      <c r="B5268" t="s">
        <v>3980</v>
      </c>
      <c r="C5268" t="s">
        <v>19</v>
      </c>
      <c r="D5268">
        <v>10</v>
      </c>
      <c r="E5268">
        <v>8</v>
      </c>
      <c r="F5268">
        <v>10</v>
      </c>
      <c r="G5268">
        <v>8</v>
      </c>
      <c r="H5268">
        <v>0</v>
      </c>
      <c r="I5268">
        <v>12.6</v>
      </c>
      <c r="J5268">
        <v>100.8</v>
      </c>
    </row>
    <row r="5270" spans="1:10" x14ac:dyDescent="0.3">
      <c r="A5270" t="s">
        <v>3981</v>
      </c>
      <c r="B5270" t="s">
        <v>3982</v>
      </c>
      <c r="C5270" t="s">
        <v>19</v>
      </c>
      <c r="D5270">
        <v>4</v>
      </c>
      <c r="E5270">
        <v>38</v>
      </c>
      <c r="F5270">
        <v>40</v>
      </c>
      <c r="G5270">
        <v>2</v>
      </c>
      <c r="H5270">
        <v>0</v>
      </c>
      <c r="I5270">
        <v>11.15</v>
      </c>
      <c r="J5270">
        <v>22.3</v>
      </c>
    </row>
    <row r="5272" spans="1:10" x14ac:dyDescent="0.3">
      <c r="A5272" t="s">
        <v>3983</v>
      </c>
      <c r="B5272" t="s">
        <v>3984</v>
      </c>
      <c r="D5272">
        <v>3</v>
      </c>
      <c r="E5272">
        <v>57</v>
      </c>
      <c r="F5272">
        <v>52</v>
      </c>
      <c r="G5272">
        <v>8</v>
      </c>
      <c r="H5272">
        <v>0</v>
      </c>
      <c r="I5272">
        <v>22</v>
      </c>
      <c r="J5272">
        <v>176</v>
      </c>
    </row>
    <row r="5274" spans="1:10" x14ac:dyDescent="0.3">
      <c r="A5274" t="s">
        <v>3985</v>
      </c>
      <c r="B5274" t="s">
        <v>3986</v>
      </c>
      <c r="C5274" t="s">
        <v>19</v>
      </c>
      <c r="D5274">
        <v>0</v>
      </c>
      <c r="E5274">
        <v>20</v>
      </c>
      <c r="F5274">
        <v>15</v>
      </c>
      <c r="G5274">
        <v>5</v>
      </c>
      <c r="H5274">
        <v>0</v>
      </c>
      <c r="I5274">
        <v>15</v>
      </c>
      <c r="J5274">
        <v>75</v>
      </c>
    </row>
    <row r="5276" spans="1:10" x14ac:dyDescent="0.3">
      <c r="A5276" t="s">
        <v>3987</v>
      </c>
      <c r="B5276" t="s">
        <v>3988</v>
      </c>
      <c r="D5276">
        <v>3</v>
      </c>
      <c r="E5276">
        <v>14</v>
      </c>
      <c r="F5276">
        <v>14</v>
      </c>
      <c r="G5276">
        <v>3</v>
      </c>
      <c r="H5276">
        <v>0</v>
      </c>
      <c r="I5276">
        <v>9</v>
      </c>
      <c r="J5276">
        <v>27</v>
      </c>
    </row>
    <row r="5278" spans="1:10" x14ac:dyDescent="0.3">
      <c r="A5278" t="s">
        <v>3989</v>
      </c>
      <c r="B5278" t="s">
        <v>3990</v>
      </c>
      <c r="D5278">
        <v>3</v>
      </c>
      <c r="E5278">
        <v>30</v>
      </c>
      <c r="F5278">
        <v>32</v>
      </c>
      <c r="G5278">
        <v>1</v>
      </c>
      <c r="H5278">
        <v>0</v>
      </c>
      <c r="I5278">
        <v>22</v>
      </c>
      <c r="J5278">
        <v>22</v>
      </c>
    </row>
    <row r="5280" spans="1:10" x14ac:dyDescent="0.3">
      <c r="A5280" t="s">
        <v>3991</v>
      </c>
      <c r="B5280" t="s">
        <v>3992</v>
      </c>
      <c r="D5280">
        <v>2</v>
      </c>
      <c r="E5280">
        <v>4</v>
      </c>
      <c r="F5280">
        <v>5</v>
      </c>
      <c r="G5280">
        <v>1</v>
      </c>
      <c r="H5280">
        <v>0</v>
      </c>
      <c r="I5280">
        <v>16.2</v>
      </c>
      <c r="J5280">
        <v>16.2</v>
      </c>
    </row>
    <row r="5282" spans="1:10" x14ac:dyDescent="0.3">
      <c r="A5282" t="s">
        <v>3993</v>
      </c>
      <c r="B5282" t="s">
        <v>3994</v>
      </c>
      <c r="D5282">
        <v>0</v>
      </c>
      <c r="E5282">
        <v>8</v>
      </c>
      <c r="F5282">
        <v>8</v>
      </c>
      <c r="G5282">
        <v>0</v>
      </c>
      <c r="H5282">
        <v>0</v>
      </c>
      <c r="I5282">
        <v>7.5</v>
      </c>
      <c r="J5282">
        <v>0</v>
      </c>
    </row>
    <row r="5284" spans="1:10" x14ac:dyDescent="0.3">
      <c r="A5284" t="s">
        <v>3995</v>
      </c>
      <c r="B5284" t="s">
        <v>3996</v>
      </c>
      <c r="D5284">
        <v>0</v>
      </c>
      <c r="E5284">
        <v>6</v>
      </c>
      <c r="F5284">
        <v>6</v>
      </c>
      <c r="G5284">
        <v>0</v>
      </c>
      <c r="H5284">
        <v>0</v>
      </c>
      <c r="I5284">
        <v>16</v>
      </c>
      <c r="J5284">
        <v>0</v>
      </c>
    </row>
    <row r="5286" spans="1:10" x14ac:dyDescent="0.3">
      <c r="A5286" t="s">
        <v>3997</v>
      </c>
      <c r="B5286" t="s">
        <v>3998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7</v>
      </c>
      <c r="J5286">
        <v>0</v>
      </c>
    </row>
    <row r="5288" spans="1:10" x14ac:dyDescent="0.3">
      <c r="A5288" t="s">
        <v>3999</v>
      </c>
      <c r="B5288" t="s">
        <v>4000</v>
      </c>
      <c r="D5288">
        <v>9</v>
      </c>
      <c r="E5288">
        <v>1</v>
      </c>
      <c r="F5288">
        <v>2</v>
      </c>
      <c r="G5288">
        <v>8</v>
      </c>
      <c r="H5288">
        <v>0</v>
      </c>
      <c r="I5288">
        <v>7.85</v>
      </c>
      <c r="J5288">
        <v>62.8</v>
      </c>
    </row>
    <row r="5290" spans="1:10" x14ac:dyDescent="0.3">
      <c r="A5290" t="s">
        <v>4001</v>
      </c>
      <c r="B5290" t="s">
        <v>4002</v>
      </c>
      <c r="D5290">
        <v>7</v>
      </c>
      <c r="E5290">
        <v>1</v>
      </c>
      <c r="F5290">
        <v>6</v>
      </c>
      <c r="G5290">
        <v>2</v>
      </c>
      <c r="H5290">
        <v>0</v>
      </c>
      <c r="I5290">
        <v>14.3</v>
      </c>
      <c r="J5290">
        <v>28.6</v>
      </c>
    </row>
    <row r="5292" spans="1:10" x14ac:dyDescent="0.3">
      <c r="A5292" t="s">
        <v>4003</v>
      </c>
      <c r="B5292" t="s">
        <v>4004</v>
      </c>
      <c r="D5292">
        <v>0</v>
      </c>
      <c r="E5292">
        <v>3</v>
      </c>
      <c r="F5292">
        <v>1</v>
      </c>
      <c r="G5292">
        <v>2</v>
      </c>
      <c r="H5292">
        <v>0</v>
      </c>
      <c r="I5292">
        <v>20</v>
      </c>
      <c r="J5292">
        <v>40</v>
      </c>
    </row>
    <row r="5294" spans="1:10" x14ac:dyDescent="0.3">
      <c r="A5294" t="s">
        <v>4005</v>
      </c>
      <c r="B5294" t="s">
        <v>4005</v>
      </c>
      <c r="D5294">
        <v>110</v>
      </c>
      <c r="E5294">
        <v>1328</v>
      </c>
      <c r="F5294">
        <v>1315</v>
      </c>
      <c r="G5294">
        <v>123</v>
      </c>
      <c r="H5294">
        <v>0</v>
      </c>
      <c r="J5294">
        <v>1453.08</v>
      </c>
    </row>
    <row r="5296" spans="1:10" x14ac:dyDescent="0.3">
      <c r="A5296" t="s">
        <v>4006</v>
      </c>
      <c r="B5296" t="s">
        <v>4007</v>
      </c>
      <c r="C5296" t="s">
        <v>19</v>
      </c>
      <c r="D5296">
        <v>1</v>
      </c>
      <c r="E5296">
        <v>0</v>
      </c>
      <c r="F5296">
        <v>1</v>
      </c>
      <c r="G5296">
        <v>0</v>
      </c>
      <c r="H5296">
        <v>0</v>
      </c>
      <c r="I5296">
        <v>14</v>
      </c>
      <c r="J5296">
        <v>0</v>
      </c>
    </row>
    <row r="5298" spans="1:10" x14ac:dyDescent="0.3">
      <c r="A5298" t="s">
        <v>4008</v>
      </c>
      <c r="B5298" t="s">
        <v>4009</v>
      </c>
      <c r="C5298" t="s">
        <v>19</v>
      </c>
      <c r="D5298">
        <v>0</v>
      </c>
      <c r="E5298">
        <v>1</v>
      </c>
      <c r="F5298">
        <v>1</v>
      </c>
      <c r="G5298">
        <v>0</v>
      </c>
      <c r="H5298">
        <v>0</v>
      </c>
      <c r="I5298">
        <v>14.34</v>
      </c>
      <c r="J5298">
        <v>0</v>
      </c>
    </row>
    <row r="5300" spans="1:10" x14ac:dyDescent="0.3">
      <c r="A5300" t="s">
        <v>4010</v>
      </c>
      <c r="B5300" t="s">
        <v>4011</v>
      </c>
      <c r="C5300" t="s">
        <v>19</v>
      </c>
      <c r="D5300">
        <v>0</v>
      </c>
      <c r="E5300">
        <v>1</v>
      </c>
      <c r="F5300">
        <v>1</v>
      </c>
      <c r="G5300">
        <v>0</v>
      </c>
      <c r="H5300">
        <v>0</v>
      </c>
      <c r="I5300">
        <v>19.77</v>
      </c>
      <c r="J5300">
        <v>0</v>
      </c>
    </row>
    <row r="5302" spans="1:10" x14ac:dyDescent="0.3">
      <c r="A5302" t="s">
        <v>4012</v>
      </c>
      <c r="B5302" t="s">
        <v>4013</v>
      </c>
      <c r="D5302">
        <v>0</v>
      </c>
      <c r="E5302">
        <v>2</v>
      </c>
      <c r="F5302">
        <v>2</v>
      </c>
      <c r="G5302">
        <v>0</v>
      </c>
      <c r="H5302">
        <v>0</v>
      </c>
      <c r="I5302">
        <v>8.0299999999999994</v>
      </c>
      <c r="J5302">
        <v>0</v>
      </c>
    </row>
    <row r="5304" spans="1:10" x14ac:dyDescent="0.3">
      <c r="A5304" t="s">
        <v>4014</v>
      </c>
      <c r="B5304" t="s">
        <v>4015</v>
      </c>
      <c r="D5304">
        <v>0</v>
      </c>
      <c r="E5304">
        <v>1</v>
      </c>
      <c r="F5304">
        <v>1</v>
      </c>
      <c r="G5304">
        <v>0</v>
      </c>
      <c r="H5304">
        <v>0</v>
      </c>
      <c r="I5304">
        <v>13.53</v>
      </c>
      <c r="J5304">
        <v>0</v>
      </c>
    </row>
    <row r="5306" spans="1:10" x14ac:dyDescent="0.3">
      <c r="A5306" t="s">
        <v>4016</v>
      </c>
      <c r="B5306" t="s">
        <v>4017</v>
      </c>
      <c r="C5306" t="s">
        <v>19</v>
      </c>
      <c r="D5306">
        <v>1</v>
      </c>
      <c r="E5306">
        <v>8</v>
      </c>
      <c r="F5306">
        <v>9</v>
      </c>
      <c r="G5306">
        <v>0</v>
      </c>
      <c r="H5306">
        <v>0</v>
      </c>
      <c r="I5306">
        <v>9.2100000000000009</v>
      </c>
      <c r="J5306">
        <v>0</v>
      </c>
    </row>
    <row r="5308" spans="1:10" x14ac:dyDescent="0.3">
      <c r="A5308" t="s">
        <v>4018</v>
      </c>
      <c r="B5308" t="s">
        <v>4019</v>
      </c>
      <c r="C5308" t="s">
        <v>19</v>
      </c>
      <c r="D5308">
        <v>2</v>
      </c>
      <c r="E5308">
        <v>5</v>
      </c>
      <c r="F5308">
        <v>7</v>
      </c>
      <c r="G5308">
        <v>0</v>
      </c>
      <c r="H5308">
        <v>0</v>
      </c>
      <c r="I5308">
        <v>5.31</v>
      </c>
      <c r="J5308">
        <v>0</v>
      </c>
    </row>
    <row r="5310" spans="1:10" x14ac:dyDescent="0.3">
      <c r="A5310" t="s">
        <v>4020</v>
      </c>
      <c r="B5310" t="s">
        <v>4021</v>
      </c>
      <c r="D5310">
        <v>3</v>
      </c>
      <c r="E5310">
        <v>59</v>
      </c>
      <c r="F5310">
        <v>62</v>
      </c>
      <c r="G5310">
        <v>0</v>
      </c>
      <c r="H5310">
        <v>0</v>
      </c>
      <c r="I5310">
        <v>15.19</v>
      </c>
      <c r="J5310">
        <v>0</v>
      </c>
    </row>
    <row r="5312" spans="1:10" x14ac:dyDescent="0.3">
      <c r="A5312" t="s">
        <v>4022</v>
      </c>
      <c r="B5312" t="s">
        <v>4023</v>
      </c>
      <c r="D5312">
        <v>4</v>
      </c>
      <c r="E5312">
        <v>91</v>
      </c>
      <c r="F5312">
        <v>93</v>
      </c>
      <c r="G5312">
        <v>2</v>
      </c>
      <c r="H5312">
        <v>0</v>
      </c>
      <c r="I5312">
        <v>13.44</v>
      </c>
      <c r="J5312">
        <v>26.88</v>
      </c>
    </row>
    <row r="5314" spans="1:10" x14ac:dyDescent="0.3">
      <c r="A5314" t="s">
        <v>4024</v>
      </c>
      <c r="B5314" t="s">
        <v>4025</v>
      </c>
      <c r="D5314">
        <v>3</v>
      </c>
      <c r="E5314">
        <v>91</v>
      </c>
      <c r="F5314">
        <v>85</v>
      </c>
      <c r="G5314">
        <v>9</v>
      </c>
      <c r="H5314">
        <v>0</v>
      </c>
      <c r="I5314">
        <v>16.36</v>
      </c>
      <c r="J5314">
        <v>147.24</v>
      </c>
    </row>
    <row r="5316" spans="1:10" x14ac:dyDescent="0.3">
      <c r="A5316" t="s">
        <v>4026</v>
      </c>
      <c r="B5316" t="s">
        <v>4027</v>
      </c>
      <c r="D5316">
        <v>1</v>
      </c>
      <c r="E5316">
        <v>68</v>
      </c>
      <c r="F5316">
        <v>69</v>
      </c>
      <c r="G5316">
        <v>0</v>
      </c>
      <c r="H5316">
        <v>0</v>
      </c>
      <c r="I5316">
        <v>9.35</v>
      </c>
      <c r="J5316">
        <v>0</v>
      </c>
    </row>
    <row r="5318" spans="1:10" x14ac:dyDescent="0.3">
      <c r="A5318" t="s">
        <v>4028</v>
      </c>
      <c r="B5318" t="s">
        <v>4029</v>
      </c>
      <c r="D5318">
        <v>6</v>
      </c>
      <c r="E5318">
        <v>80</v>
      </c>
      <c r="F5318">
        <v>86</v>
      </c>
      <c r="G5318">
        <v>0</v>
      </c>
      <c r="H5318">
        <v>0</v>
      </c>
      <c r="I5318">
        <v>13.44</v>
      </c>
      <c r="J5318">
        <v>0</v>
      </c>
    </row>
    <row r="5320" spans="1:10" x14ac:dyDescent="0.3">
      <c r="A5320" t="s">
        <v>4030</v>
      </c>
      <c r="B5320" t="s">
        <v>4031</v>
      </c>
      <c r="D5320">
        <v>3</v>
      </c>
      <c r="E5320">
        <v>58</v>
      </c>
      <c r="F5320">
        <v>59</v>
      </c>
      <c r="G5320">
        <v>2</v>
      </c>
      <c r="H5320">
        <v>0</v>
      </c>
      <c r="I5320">
        <v>12.27</v>
      </c>
      <c r="J5320">
        <v>24.54</v>
      </c>
    </row>
    <row r="5322" spans="1:10" x14ac:dyDescent="0.3">
      <c r="A5322" t="s">
        <v>4032</v>
      </c>
      <c r="B5322" t="s">
        <v>4033</v>
      </c>
      <c r="D5322">
        <v>-1</v>
      </c>
      <c r="E5322">
        <v>73</v>
      </c>
      <c r="F5322">
        <v>72</v>
      </c>
      <c r="G5322">
        <v>0</v>
      </c>
      <c r="H5322">
        <v>0</v>
      </c>
      <c r="I5322">
        <v>10.16</v>
      </c>
      <c r="J5322">
        <v>0</v>
      </c>
    </row>
    <row r="5324" spans="1:10" x14ac:dyDescent="0.3">
      <c r="A5324" t="s">
        <v>4034</v>
      </c>
      <c r="B5324" t="s">
        <v>4035</v>
      </c>
      <c r="D5324">
        <v>3</v>
      </c>
      <c r="E5324">
        <v>62</v>
      </c>
      <c r="F5324">
        <v>37</v>
      </c>
      <c r="G5324">
        <v>28</v>
      </c>
      <c r="H5324">
        <v>0</v>
      </c>
      <c r="I5324">
        <v>10.51</v>
      </c>
      <c r="J5324">
        <v>294.27999999999997</v>
      </c>
    </row>
    <row r="5326" spans="1:10" x14ac:dyDescent="0.3">
      <c r="A5326" t="s">
        <v>4036</v>
      </c>
      <c r="B5326" t="s">
        <v>4037</v>
      </c>
      <c r="D5326">
        <v>0</v>
      </c>
      <c r="E5326">
        <v>75</v>
      </c>
      <c r="F5326">
        <v>56</v>
      </c>
      <c r="G5326">
        <v>19</v>
      </c>
      <c r="H5326">
        <v>0</v>
      </c>
      <c r="I5326">
        <v>12.85</v>
      </c>
      <c r="J5326">
        <v>244.15</v>
      </c>
    </row>
    <row r="5328" spans="1:10" x14ac:dyDescent="0.3">
      <c r="A5328" t="s">
        <v>4038</v>
      </c>
      <c r="B5328" t="s">
        <v>4039</v>
      </c>
      <c r="C5328" t="s">
        <v>19</v>
      </c>
      <c r="D5328">
        <v>8</v>
      </c>
      <c r="E5328">
        <v>33</v>
      </c>
      <c r="F5328">
        <v>40</v>
      </c>
      <c r="G5328">
        <v>1</v>
      </c>
      <c r="H5328">
        <v>0</v>
      </c>
      <c r="I5328">
        <v>9.4</v>
      </c>
      <c r="J5328">
        <v>9.4</v>
      </c>
    </row>
    <row r="5330" spans="1:10" x14ac:dyDescent="0.3">
      <c r="A5330" t="s">
        <v>4040</v>
      </c>
      <c r="B5330" t="s">
        <v>4041</v>
      </c>
      <c r="D5330">
        <v>1</v>
      </c>
      <c r="E5330">
        <v>66</v>
      </c>
      <c r="F5330">
        <v>67</v>
      </c>
      <c r="G5330">
        <v>0</v>
      </c>
      <c r="H5330">
        <v>0</v>
      </c>
      <c r="I5330">
        <v>11.47</v>
      </c>
      <c r="J5330">
        <v>0</v>
      </c>
    </row>
    <row r="5332" spans="1:10" x14ac:dyDescent="0.3">
      <c r="A5332" t="s">
        <v>4042</v>
      </c>
      <c r="B5332" t="s">
        <v>4043</v>
      </c>
      <c r="C5332" t="s">
        <v>19</v>
      </c>
      <c r="D5332">
        <v>4</v>
      </c>
      <c r="E5332">
        <v>19</v>
      </c>
      <c r="F5332">
        <v>22</v>
      </c>
      <c r="G5332">
        <v>1</v>
      </c>
      <c r="H5332">
        <v>0</v>
      </c>
      <c r="I5332">
        <v>6.31</v>
      </c>
      <c r="J5332">
        <v>6.31</v>
      </c>
    </row>
    <row r="5334" spans="1:10" x14ac:dyDescent="0.3">
      <c r="A5334" t="s">
        <v>4044</v>
      </c>
      <c r="B5334" t="s">
        <v>4045</v>
      </c>
      <c r="C5334" t="s">
        <v>19</v>
      </c>
      <c r="D5334">
        <v>4</v>
      </c>
      <c r="E5334">
        <v>35</v>
      </c>
      <c r="F5334">
        <v>39</v>
      </c>
      <c r="G5334">
        <v>0</v>
      </c>
      <c r="H5334">
        <v>0</v>
      </c>
      <c r="I5334">
        <v>6.88</v>
      </c>
      <c r="J5334">
        <v>0</v>
      </c>
    </row>
    <row r="5336" spans="1:10" x14ac:dyDescent="0.3">
      <c r="A5336" t="s">
        <v>4046</v>
      </c>
      <c r="B5336" t="s">
        <v>4047</v>
      </c>
      <c r="D5336">
        <v>6</v>
      </c>
      <c r="E5336">
        <v>9</v>
      </c>
      <c r="F5336">
        <v>12</v>
      </c>
      <c r="G5336">
        <v>3</v>
      </c>
      <c r="H5336">
        <v>0</v>
      </c>
      <c r="I5336">
        <v>7.74</v>
      </c>
      <c r="J5336">
        <v>23.22</v>
      </c>
    </row>
    <row r="5338" spans="1:10" x14ac:dyDescent="0.3">
      <c r="A5338" t="s">
        <v>4048</v>
      </c>
      <c r="B5338" t="s">
        <v>4049</v>
      </c>
      <c r="C5338" t="s">
        <v>19</v>
      </c>
      <c r="D5338">
        <v>1</v>
      </c>
      <c r="E5338">
        <v>22</v>
      </c>
      <c r="F5338">
        <v>19</v>
      </c>
      <c r="G5338">
        <v>4</v>
      </c>
      <c r="H5338">
        <v>0</v>
      </c>
      <c r="I5338">
        <v>13.53</v>
      </c>
      <c r="J5338">
        <v>54.12</v>
      </c>
    </row>
    <row r="5340" spans="1:10" x14ac:dyDescent="0.3">
      <c r="A5340" t="s">
        <v>4050</v>
      </c>
      <c r="B5340" t="s">
        <v>4051</v>
      </c>
      <c r="C5340" t="s">
        <v>19</v>
      </c>
      <c r="D5340">
        <v>4</v>
      </c>
      <c r="E5340">
        <v>8</v>
      </c>
      <c r="F5340">
        <v>4</v>
      </c>
      <c r="G5340">
        <v>8</v>
      </c>
      <c r="H5340">
        <v>0</v>
      </c>
      <c r="I5340">
        <v>9.75</v>
      </c>
      <c r="J5340">
        <v>78</v>
      </c>
    </row>
    <row r="5342" spans="1:10" x14ac:dyDescent="0.3">
      <c r="A5342" t="s">
        <v>4052</v>
      </c>
      <c r="B5342" t="s">
        <v>4053</v>
      </c>
      <c r="C5342" t="s">
        <v>19</v>
      </c>
      <c r="D5342">
        <v>0</v>
      </c>
      <c r="E5342">
        <v>8</v>
      </c>
      <c r="F5342">
        <v>6</v>
      </c>
      <c r="G5342">
        <v>2</v>
      </c>
      <c r="H5342">
        <v>0</v>
      </c>
      <c r="I5342">
        <v>7.45</v>
      </c>
      <c r="J5342">
        <v>14.9</v>
      </c>
    </row>
    <row r="5344" spans="1:10" x14ac:dyDescent="0.3">
      <c r="A5344" t="s">
        <v>4054</v>
      </c>
      <c r="B5344" t="s">
        <v>4055</v>
      </c>
      <c r="C5344" t="s">
        <v>19</v>
      </c>
      <c r="D5344">
        <v>5</v>
      </c>
      <c r="E5344">
        <v>34</v>
      </c>
      <c r="F5344">
        <v>37</v>
      </c>
      <c r="G5344">
        <v>2</v>
      </c>
      <c r="H5344">
        <v>0</v>
      </c>
      <c r="I5344">
        <v>7.51</v>
      </c>
      <c r="J5344">
        <v>15.02</v>
      </c>
    </row>
    <row r="5346" spans="1:10" x14ac:dyDescent="0.3">
      <c r="A5346" t="s">
        <v>4056</v>
      </c>
      <c r="B5346" t="s">
        <v>4057</v>
      </c>
      <c r="C5346" t="s">
        <v>19</v>
      </c>
      <c r="D5346">
        <v>2</v>
      </c>
      <c r="E5346">
        <v>68</v>
      </c>
      <c r="F5346">
        <v>70</v>
      </c>
      <c r="G5346">
        <v>0</v>
      </c>
      <c r="H5346">
        <v>0</v>
      </c>
      <c r="I5346">
        <v>8.0299999999999994</v>
      </c>
      <c r="J5346">
        <v>0</v>
      </c>
    </row>
    <row r="5348" spans="1:10" x14ac:dyDescent="0.3">
      <c r="A5348" t="s">
        <v>4058</v>
      </c>
      <c r="B5348" t="s">
        <v>4059</v>
      </c>
      <c r="D5348">
        <v>-1</v>
      </c>
      <c r="E5348">
        <v>32</v>
      </c>
      <c r="F5348">
        <v>31</v>
      </c>
      <c r="G5348">
        <v>0</v>
      </c>
      <c r="H5348">
        <v>0</v>
      </c>
      <c r="I5348">
        <v>7.45</v>
      </c>
      <c r="J5348">
        <v>0</v>
      </c>
    </row>
    <row r="5350" spans="1:10" x14ac:dyDescent="0.3">
      <c r="A5350" t="s">
        <v>4060</v>
      </c>
      <c r="B5350" t="s">
        <v>4061</v>
      </c>
      <c r="D5350">
        <v>-1</v>
      </c>
      <c r="E5350">
        <v>57</v>
      </c>
      <c r="F5350">
        <v>56</v>
      </c>
      <c r="G5350">
        <v>0</v>
      </c>
      <c r="H5350">
        <v>0</v>
      </c>
      <c r="I5350">
        <v>8.89</v>
      </c>
      <c r="J5350">
        <v>0</v>
      </c>
    </row>
    <row r="5352" spans="1:10" x14ac:dyDescent="0.3">
      <c r="A5352" t="s">
        <v>4062</v>
      </c>
      <c r="B5352" t="s">
        <v>4063</v>
      </c>
      <c r="D5352">
        <v>6</v>
      </c>
      <c r="E5352">
        <v>12</v>
      </c>
      <c r="F5352">
        <v>13</v>
      </c>
      <c r="G5352">
        <v>5</v>
      </c>
      <c r="H5352">
        <v>0</v>
      </c>
      <c r="I5352">
        <v>9.6300000000000008</v>
      </c>
      <c r="J5352">
        <v>48.15</v>
      </c>
    </row>
    <row r="5354" spans="1:10" x14ac:dyDescent="0.3">
      <c r="A5354" t="s">
        <v>4064</v>
      </c>
      <c r="B5354" t="s">
        <v>4065</v>
      </c>
      <c r="C5354" t="s">
        <v>19</v>
      </c>
      <c r="D5354">
        <v>6</v>
      </c>
      <c r="E5354">
        <v>19</v>
      </c>
      <c r="F5354">
        <v>19</v>
      </c>
      <c r="G5354">
        <v>6</v>
      </c>
      <c r="H5354">
        <v>0</v>
      </c>
      <c r="I5354">
        <v>14.31</v>
      </c>
      <c r="J5354">
        <v>85.86</v>
      </c>
    </row>
    <row r="5356" spans="1:10" x14ac:dyDescent="0.3">
      <c r="A5356" t="s">
        <v>4066</v>
      </c>
      <c r="B5356" t="s">
        <v>4067</v>
      </c>
      <c r="D5356">
        <v>2</v>
      </c>
      <c r="E5356">
        <v>8</v>
      </c>
      <c r="F5356">
        <v>4</v>
      </c>
      <c r="G5356">
        <v>6</v>
      </c>
      <c r="H5356">
        <v>0</v>
      </c>
      <c r="I5356">
        <v>11.47</v>
      </c>
      <c r="J5356">
        <v>68.819999999999993</v>
      </c>
    </row>
    <row r="5358" spans="1:10" x14ac:dyDescent="0.3">
      <c r="A5358" t="s">
        <v>4068</v>
      </c>
      <c r="B5358" t="s">
        <v>4069</v>
      </c>
      <c r="C5358" t="s">
        <v>19</v>
      </c>
      <c r="D5358">
        <v>4</v>
      </c>
      <c r="E5358">
        <v>7</v>
      </c>
      <c r="F5358">
        <v>5</v>
      </c>
      <c r="G5358">
        <v>6</v>
      </c>
      <c r="H5358">
        <v>0</v>
      </c>
      <c r="I5358">
        <v>17.21</v>
      </c>
      <c r="J5358">
        <v>103.26</v>
      </c>
    </row>
    <row r="5360" spans="1:10" x14ac:dyDescent="0.3">
      <c r="A5360" t="s">
        <v>4070</v>
      </c>
      <c r="B5360" t="s">
        <v>4071</v>
      </c>
      <c r="D5360">
        <v>3</v>
      </c>
      <c r="E5360">
        <v>47</v>
      </c>
      <c r="F5360">
        <v>49</v>
      </c>
      <c r="G5360">
        <v>1</v>
      </c>
      <c r="H5360">
        <v>0</v>
      </c>
      <c r="I5360">
        <v>12.45</v>
      </c>
      <c r="J5360">
        <v>12.45</v>
      </c>
    </row>
    <row r="5362" spans="1:10" x14ac:dyDescent="0.3">
      <c r="A5362" t="s">
        <v>4072</v>
      </c>
      <c r="B5362" t="s">
        <v>4073</v>
      </c>
      <c r="C5362" t="s">
        <v>19</v>
      </c>
      <c r="D5362">
        <v>4</v>
      </c>
      <c r="E5362">
        <v>68</v>
      </c>
      <c r="F5362">
        <v>72</v>
      </c>
      <c r="G5362">
        <v>0</v>
      </c>
      <c r="H5362">
        <v>0</v>
      </c>
      <c r="I5362">
        <v>14.34</v>
      </c>
      <c r="J5362">
        <v>0</v>
      </c>
    </row>
    <row r="5364" spans="1:10" x14ac:dyDescent="0.3">
      <c r="A5364" t="s">
        <v>4074</v>
      </c>
      <c r="B5364" t="s">
        <v>4075</v>
      </c>
      <c r="D5364">
        <v>8</v>
      </c>
      <c r="E5364">
        <v>23</v>
      </c>
      <c r="F5364">
        <v>30</v>
      </c>
      <c r="G5364">
        <v>1</v>
      </c>
      <c r="H5364">
        <v>0</v>
      </c>
      <c r="I5364">
        <v>8.0299999999999994</v>
      </c>
      <c r="J5364">
        <v>8.0299999999999994</v>
      </c>
    </row>
    <row r="5366" spans="1:10" x14ac:dyDescent="0.3">
      <c r="A5366" t="s">
        <v>4076</v>
      </c>
      <c r="B5366" t="s">
        <v>4077</v>
      </c>
      <c r="D5366">
        <v>2</v>
      </c>
      <c r="E5366">
        <v>54</v>
      </c>
      <c r="F5366">
        <v>54</v>
      </c>
      <c r="G5366">
        <v>2</v>
      </c>
      <c r="H5366">
        <v>0</v>
      </c>
      <c r="I5366">
        <v>7</v>
      </c>
      <c r="J5366">
        <v>14</v>
      </c>
    </row>
    <row r="5368" spans="1:10" x14ac:dyDescent="0.3">
      <c r="A5368" t="s">
        <v>4078</v>
      </c>
      <c r="B5368" t="s">
        <v>4079</v>
      </c>
      <c r="D5368">
        <v>3</v>
      </c>
      <c r="E5368">
        <v>14</v>
      </c>
      <c r="F5368">
        <v>15</v>
      </c>
      <c r="G5368">
        <v>2</v>
      </c>
      <c r="H5368">
        <v>0</v>
      </c>
      <c r="I5368">
        <v>5.62</v>
      </c>
      <c r="J5368">
        <v>11.24</v>
      </c>
    </row>
    <row r="5370" spans="1:10" x14ac:dyDescent="0.3">
      <c r="A5370" t="s">
        <v>4080</v>
      </c>
      <c r="B5370" t="s">
        <v>4081</v>
      </c>
      <c r="D5370">
        <v>10</v>
      </c>
      <c r="E5370">
        <v>0</v>
      </c>
      <c r="F5370">
        <v>4</v>
      </c>
      <c r="G5370">
        <v>6</v>
      </c>
      <c r="H5370">
        <v>0</v>
      </c>
      <c r="I5370">
        <v>9.27</v>
      </c>
      <c r="J5370">
        <v>55.62</v>
      </c>
    </row>
    <row r="5372" spans="1:10" x14ac:dyDescent="0.3">
      <c r="A5372" t="s">
        <v>4082</v>
      </c>
      <c r="B5372" t="s">
        <v>4083</v>
      </c>
      <c r="C5372" t="s">
        <v>19</v>
      </c>
      <c r="D5372">
        <v>3</v>
      </c>
      <c r="E5372">
        <v>10</v>
      </c>
      <c r="F5372">
        <v>6</v>
      </c>
      <c r="G5372">
        <v>7</v>
      </c>
      <c r="H5372">
        <v>0</v>
      </c>
      <c r="I5372">
        <v>15.37</v>
      </c>
      <c r="J5372">
        <v>107.59</v>
      </c>
    </row>
    <row r="5374" spans="1:10" x14ac:dyDescent="0.3">
      <c r="A5374" t="s">
        <v>4084</v>
      </c>
      <c r="B5374" t="s">
        <v>4084</v>
      </c>
      <c r="D5374">
        <v>160</v>
      </c>
      <c r="E5374">
        <v>1166</v>
      </c>
      <c r="F5374">
        <v>1229</v>
      </c>
      <c r="G5374">
        <v>97</v>
      </c>
      <c r="H5374">
        <v>0</v>
      </c>
      <c r="J5374">
        <v>744.1</v>
      </c>
    </row>
    <row r="5376" spans="1:10" x14ac:dyDescent="0.3">
      <c r="A5376">
        <v>9789953200644</v>
      </c>
      <c r="B5376" t="s">
        <v>4085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4.99</v>
      </c>
      <c r="J5376">
        <v>0</v>
      </c>
    </row>
    <row r="5378" spans="1:10" x14ac:dyDescent="0.3">
      <c r="A5378">
        <v>9789953202068</v>
      </c>
      <c r="B5378" t="s">
        <v>4086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4.6500000000000004</v>
      </c>
      <c r="J5378">
        <v>0</v>
      </c>
    </row>
    <row r="5380" spans="1:10" x14ac:dyDescent="0.3">
      <c r="A5380">
        <v>9789953310152</v>
      </c>
      <c r="B5380" t="s">
        <v>4087</v>
      </c>
      <c r="D5380">
        <v>4</v>
      </c>
      <c r="E5380">
        <v>0</v>
      </c>
      <c r="F5380">
        <v>4</v>
      </c>
      <c r="G5380">
        <v>0</v>
      </c>
      <c r="H5380">
        <v>0</v>
      </c>
      <c r="I5380">
        <v>4.6500000000000004</v>
      </c>
      <c r="J5380">
        <v>0</v>
      </c>
    </row>
    <row r="5382" spans="1:10" x14ac:dyDescent="0.3">
      <c r="A5382">
        <v>9789953310503</v>
      </c>
      <c r="B5382" t="s">
        <v>4088</v>
      </c>
      <c r="D5382">
        <v>2</v>
      </c>
      <c r="E5382">
        <v>0</v>
      </c>
      <c r="F5382">
        <v>1</v>
      </c>
      <c r="G5382">
        <v>1</v>
      </c>
      <c r="H5382">
        <v>0</v>
      </c>
      <c r="I5382">
        <v>4.4000000000000004</v>
      </c>
      <c r="J5382">
        <v>4.4000000000000004</v>
      </c>
    </row>
    <row r="5384" spans="1:10" x14ac:dyDescent="0.3">
      <c r="A5384">
        <v>9789953310831</v>
      </c>
      <c r="B5384" t="s">
        <v>4089</v>
      </c>
      <c r="D5384">
        <v>9</v>
      </c>
      <c r="E5384">
        <v>17</v>
      </c>
      <c r="F5384">
        <v>21</v>
      </c>
      <c r="G5384">
        <v>5</v>
      </c>
      <c r="H5384">
        <v>0</v>
      </c>
      <c r="I5384">
        <v>4.6500000000000004</v>
      </c>
      <c r="J5384">
        <v>23.25</v>
      </c>
    </row>
    <row r="5386" spans="1:10" x14ac:dyDescent="0.3">
      <c r="A5386">
        <v>9789953311098</v>
      </c>
      <c r="B5386" t="s">
        <v>4090</v>
      </c>
      <c r="D5386">
        <v>9</v>
      </c>
      <c r="E5386">
        <v>0</v>
      </c>
      <c r="F5386">
        <v>0</v>
      </c>
      <c r="G5386">
        <v>9</v>
      </c>
      <c r="H5386">
        <v>0</v>
      </c>
      <c r="I5386">
        <v>4.6500000000000004</v>
      </c>
      <c r="J5386">
        <v>41.85</v>
      </c>
    </row>
    <row r="5388" spans="1:10" x14ac:dyDescent="0.3">
      <c r="A5388">
        <v>9789953311227</v>
      </c>
      <c r="B5388" t="s">
        <v>4091</v>
      </c>
      <c r="D5388">
        <v>4</v>
      </c>
      <c r="E5388">
        <v>2</v>
      </c>
      <c r="F5388">
        <v>2</v>
      </c>
      <c r="G5388">
        <v>4</v>
      </c>
      <c r="H5388">
        <v>0</v>
      </c>
      <c r="I5388">
        <v>4.6500000000000004</v>
      </c>
      <c r="J5388">
        <v>18.600000000000001</v>
      </c>
    </row>
    <row r="5390" spans="1:10" x14ac:dyDescent="0.3">
      <c r="A5390">
        <v>9789953314754</v>
      </c>
      <c r="B5390" t="s">
        <v>4092</v>
      </c>
      <c r="C5390" t="s">
        <v>19</v>
      </c>
      <c r="D5390">
        <v>0</v>
      </c>
      <c r="E5390">
        <v>1</v>
      </c>
      <c r="F5390">
        <v>1</v>
      </c>
      <c r="G5390">
        <v>0</v>
      </c>
      <c r="H5390">
        <v>0</v>
      </c>
      <c r="I5390">
        <v>21</v>
      </c>
      <c r="J5390">
        <v>0</v>
      </c>
    </row>
    <row r="5392" spans="1:10" x14ac:dyDescent="0.3">
      <c r="A5392" t="s">
        <v>4093</v>
      </c>
      <c r="B5392" t="s">
        <v>4094</v>
      </c>
      <c r="D5392">
        <v>10</v>
      </c>
      <c r="E5392">
        <v>33</v>
      </c>
      <c r="F5392">
        <v>43</v>
      </c>
      <c r="G5392">
        <v>0</v>
      </c>
      <c r="H5392">
        <v>0</v>
      </c>
      <c r="I5392">
        <v>16</v>
      </c>
      <c r="J5392">
        <v>0</v>
      </c>
    </row>
    <row r="5394" spans="1:10" x14ac:dyDescent="0.3">
      <c r="A5394" t="s">
        <v>4095</v>
      </c>
      <c r="B5394" t="s">
        <v>4096</v>
      </c>
      <c r="D5394">
        <v>4</v>
      </c>
      <c r="E5394">
        <v>46</v>
      </c>
      <c r="F5394">
        <v>49</v>
      </c>
      <c r="G5394">
        <v>1</v>
      </c>
      <c r="H5394">
        <v>0</v>
      </c>
      <c r="I5394">
        <v>5</v>
      </c>
      <c r="J5394">
        <v>5</v>
      </c>
    </row>
    <row r="5396" spans="1:10" x14ac:dyDescent="0.3">
      <c r="A5396" t="s">
        <v>4097</v>
      </c>
      <c r="B5396" t="s">
        <v>4098</v>
      </c>
      <c r="D5396">
        <v>3</v>
      </c>
      <c r="E5396">
        <v>45</v>
      </c>
      <c r="F5396">
        <v>48</v>
      </c>
      <c r="G5396">
        <v>0</v>
      </c>
      <c r="H5396">
        <v>0</v>
      </c>
      <c r="I5396">
        <v>5</v>
      </c>
      <c r="J5396">
        <v>0</v>
      </c>
    </row>
    <row r="5398" spans="1:10" x14ac:dyDescent="0.3">
      <c r="A5398" t="s">
        <v>4099</v>
      </c>
      <c r="B5398" t="s">
        <v>4100</v>
      </c>
      <c r="D5398">
        <v>6</v>
      </c>
      <c r="E5398">
        <v>41</v>
      </c>
      <c r="F5398">
        <v>47</v>
      </c>
      <c r="G5398">
        <v>0</v>
      </c>
      <c r="H5398">
        <v>0</v>
      </c>
      <c r="I5398">
        <v>17</v>
      </c>
      <c r="J5398">
        <v>0</v>
      </c>
    </row>
    <row r="5400" spans="1:10" x14ac:dyDescent="0.3">
      <c r="A5400" t="s">
        <v>4101</v>
      </c>
      <c r="B5400" t="s">
        <v>4102</v>
      </c>
      <c r="D5400">
        <v>4</v>
      </c>
      <c r="E5400">
        <v>57</v>
      </c>
      <c r="F5400">
        <v>61</v>
      </c>
      <c r="G5400">
        <v>0</v>
      </c>
      <c r="H5400">
        <v>0</v>
      </c>
      <c r="I5400">
        <v>5.5</v>
      </c>
      <c r="J5400">
        <v>0</v>
      </c>
    </row>
    <row r="5402" spans="1:10" x14ac:dyDescent="0.3">
      <c r="A5402" t="s">
        <v>4103</v>
      </c>
      <c r="B5402" t="s">
        <v>4104</v>
      </c>
      <c r="D5402">
        <v>6</v>
      </c>
      <c r="E5402">
        <v>53</v>
      </c>
      <c r="F5402">
        <v>59</v>
      </c>
      <c r="G5402">
        <v>0</v>
      </c>
      <c r="H5402">
        <v>0</v>
      </c>
      <c r="I5402">
        <v>4.75</v>
      </c>
      <c r="J5402">
        <v>0</v>
      </c>
    </row>
    <row r="5404" spans="1:10" x14ac:dyDescent="0.3">
      <c r="A5404" t="s">
        <v>4105</v>
      </c>
      <c r="B5404" t="s">
        <v>4106</v>
      </c>
      <c r="D5404">
        <v>3</v>
      </c>
      <c r="E5404">
        <v>41</v>
      </c>
      <c r="F5404">
        <v>44</v>
      </c>
      <c r="G5404">
        <v>0</v>
      </c>
      <c r="H5404">
        <v>0</v>
      </c>
      <c r="I5404">
        <v>18</v>
      </c>
      <c r="J5404">
        <v>0</v>
      </c>
    </row>
    <row r="5406" spans="1:10" x14ac:dyDescent="0.3">
      <c r="A5406" t="s">
        <v>4107</v>
      </c>
      <c r="B5406" t="s">
        <v>4108</v>
      </c>
      <c r="D5406">
        <v>3</v>
      </c>
      <c r="E5406">
        <v>58</v>
      </c>
      <c r="F5406">
        <v>61</v>
      </c>
      <c r="G5406">
        <v>0</v>
      </c>
      <c r="H5406">
        <v>0</v>
      </c>
      <c r="I5406">
        <v>6.4</v>
      </c>
      <c r="J5406">
        <v>0</v>
      </c>
    </row>
    <row r="5408" spans="1:10" x14ac:dyDescent="0.3">
      <c r="A5408" t="s">
        <v>4109</v>
      </c>
      <c r="B5408" t="s">
        <v>4110</v>
      </c>
      <c r="D5408">
        <v>5</v>
      </c>
      <c r="E5408">
        <v>55</v>
      </c>
      <c r="F5408">
        <v>60</v>
      </c>
      <c r="G5408">
        <v>0</v>
      </c>
      <c r="H5408">
        <v>0</v>
      </c>
      <c r="I5408">
        <v>6.4</v>
      </c>
      <c r="J5408">
        <v>0</v>
      </c>
    </row>
    <row r="5410" spans="1:10" x14ac:dyDescent="0.3">
      <c r="A5410" t="s">
        <v>4111</v>
      </c>
      <c r="B5410" t="s">
        <v>4112</v>
      </c>
      <c r="D5410">
        <v>4</v>
      </c>
      <c r="E5410">
        <v>13</v>
      </c>
      <c r="F5410">
        <v>9</v>
      </c>
      <c r="G5410">
        <v>8</v>
      </c>
      <c r="H5410">
        <v>0</v>
      </c>
      <c r="I5410">
        <v>12</v>
      </c>
      <c r="J5410">
        <v>96</v>
      </c>
    </row>
    <row r="5412" spans="1:10" x14ac:dyDescent="0.3">
      <c r="A5412" t="s">
        <v>4113</v>
      </c>
      <c r="B5412" t="s">
        <v>4114</v>
      </c>
      <c r="D5412">
        <v>1</v>
      </c>
      <c r="E5412">
        <v>23</v>
      </c>
      <c r="F5412">
        <v>14</v>
      </c>
      <c r="G5412">
        <v>10</v>
      </c>
      <c r="H5412">
        <v>0</v>
      </c>
      <c r="I5412">
        <v>6</v>
      </c>
      <c r="J5412">
        <v>60</v>
      </c>
    </row>
    <row r="5414" spans="1:10" x14ac:dyDescent="0.3">
      <c r="A5414" t="s">
        <v>4115</v>
      </c>
      <c r="B5414" t="s">
        <v>4116</v>
      </c>
      <c r="D5414">
        <v>2</v>
      </c>
      <c r="E5414">
        <v>15</v>
      </c>
      <c r="F5414">
        <v>14</v>
      </c>
      <c r="G5414">
        <v>3</v>
      </c>
      <c r="H5414">
        <v>0</v>
      </c>
      <c r="I5414">
        <v>4</v>
      </c>
      <c r="J5414">
        <v>12</v>
      </c>
    </row>
    <row r="5416" spans="1:10" x14ac:dyDescent="0.3">
      <c r="A5416" t="s">
        <v>4117</v>
      </c>
      <c r="B5416" t="s">
        <v>4118</v>
      </c>
      <c r="C5416" t="s">
        <v>19</v>
      </c>
      <c r="D5416">
        <v>1</v>
      </c>
      <c r="E5416">
        <v>84</v>
      </c>
      <c r="F5416">
        <v>84</v>
      </c>
      <c r="G5416">
        <v>1</v>
      </c>
      <c r="H5416">
        <v>0</v>
      </c>
      <c r="I5416">
        <v>5</v>
      </c>
      <c r="J5416">
        <v>5</v>
      </c>
    </row>
    <row r="5418" spans="1:10" x14ac:dyDescent="0.3">
      <c r="A5418" t="s">
        <v>4119</v>
      </c>
      <c r="B5418" t="s">
        <v>4120</v>
      </c>
      <c r="D5418">
        <v>7</v>
      </c>
      <c r="E5418">
        <v>28</v>
      </c>
      <c r="F5418">
        <v>14</v>
      </c>
      <c r="G5418">
        <v>21</v>
      </c>
      <c r="H5418">
        <v>0</v>
      </c>
      <c r="I5418">
        <v>5</v>
      </c>
      <c r="J5418">
        <v>105</v>
      </c>
    </row>
    <row r="5420" spans="1:10" x14ac:dyDescent="0.3">
      <c r="A5420" t="s">
        <v>4121</v>
      </c>
      <c r="B5420" t="s">
        <v>4122</v>
      </c>
      <c r="D5420">
        <v>9</v>
      </c>
      <c r="E5420">
        <v>12</v>
      </c>
      <c r="F5420">
        <v>14</v>
      </c>
      <c r="G5420">
        <v>7</v>
      </c>
      <c r="H5420">
        <v>0</v>
      </c>
      <c r="I5420">
        <v>12.75</v>
      </c>
      <c r="J5420">
        <v>89.25</v>
      </c>
    </row>
    <row r="5422" spans="1:10" x14ac:dyDescent="0.3">
      <c r="A5422" t="s">
        <v>4123</v>
      </c>
      <c r="B5422" t="s">
        <v>4124</v>
      </c>
      <c r="D5422">
        <v>0</v>
      </c>
      <c r="E5422">
        <v>18</v>
      </c>
      <c r="F5422">
        <v>18</v>
      </c>
      <c r="G5422">
        <v>0</v>
      </c>
      <c r="H5422">
        <v>0</v>
      </c>
      <c r="I5422">
        <v>7</v>
      </c>
      <c r="J5422">
        <v>0</v>
      </c>
    </row>
    <row r="5424" spans="1:10" x14ac:dyDescent="0.3">
      <c r="A5424" t="s">
        <v>4125</v>
      </c>
      <c r="B5424" t="s">
        <v>4126</v>
      </c>
      <c r="D5424">
        <v>3</v>
      </c>
      <c r="E5424">
        <v>20</v>
      </c>
      <c r="F5424">
        <v>23</v>
      </c>
      <c r="G5424">
        <v>0</v>
      </c>
      <c r="H5424">
        <v>0</v>
      </c>
      <c r="I5424">
        <v>6.6</v>
      </c>
      <c r="J5424">
        <v>0</v>
      </c>
    </row>
    <row r="5426" spans="1:10" x14ac:dyDescent="0.3">
      <c r="A5426" t="s">
        <v>4127</v>
      </c>
      <c r="B5426" t="s">
        <v>4128</v>
      </c>
      <c r="D5426">
        <v>1</v>
      </c>
      <c r="E5426">
        <v>21</v>
      </c>
      <c r="F5426">
        <v>21</v>
      </c>
      <c r="G5426">
        <v>1</v>
      </c>
      <c r="H5426">
        <v>0</v>
      </c>
      <c r="I5426">
        <v>7</v>
      </c>
      <c r="J5426">
        <v>7</v>
      </c>
    </row>
    <row r="5428" spans="1:10" x14ac:dyDescent="0.3">
      <c r="A5428" t="s">
        <v>4129</v>
      </c>
      <c r="B5428" t="s">
        <v>4130</v>
      </c>
      <c r="D5428">
        <v>8</v>
      </c>
      <c r="E5428">
        <v>15</v>
      </c>
      <c r="F5428">
        <v>22</v>
      </c>
      <c r="G5428">
        <v>1</v>
      </c>
      <c r="H5428">
        <v>0</v>
      </c>
      <c r="I5428">
        <v>6.25</v>
      </c>
      <c r="J5428">
        <v>6.25</v>
      </c>
    </row>
    <row r="5430" spans="1:10" x14ac:dyDescent="0.3">
      <c r="A5430" t="s">
        <v>4131</v>
      </c>
      <c r="B5430" t="s">
        <v>4132</v>
      </c>
      <c r="D5430">
        <v>11</v>
      </c>
      <c r="E5430">
        <v>13</v>
      </c>
      <c r="F5430">
        <v>18</v>
      </c>
      <c r="G5430">
        <v>6</v>
      </c>
      <c r="H5430">
        <v>0</v>
      </c>
      <c r="I5430">
        <v>12.75</v>
      </c>
      <c r="J5430">
        <v>76.5</v>
      </c>
    </row>
    <row r="5432" spans="1:10" x14ac:dyDescent="0.3">
      <c r="A5432" t="s">
        <v>4133</v>
      </c>
      <c r="B5432" t="s">
        <v>4134</v>
      </c>
      <c r="D5432">
        <v>0</v>
      </c>
      <c r="E5432">
        <v>25</v>
      </c>
      <c r="F5432">
        <v>25</v>
      </c>
      <c r="G5432">
        <v>0</v>
      </c>
      <c r="H5432">
        <v>0</v>
      </c>
      <c r="I5432">
        <v>8.5</v>
      </c>
      <c r="J5432">
        <v>0</v>
      </c>
    </row>
    <row r="5434" spans="1:10" x14ac:dyDescent="0.3">
      <c r="A5434" t="s">
        <v>4135</v>
      </c>
      <c r="B5434" t="s">
        <v>4136</v>
      </c>
      <c r="D5434">
        <v>1</v>
      </c>
      <c r="E5434">
        <v>26</v>
      </c>
      <c r="F5434">
        <v>27</v>
      </c>
      <c r="G5434">
        <v>0</v>
      </c>
      <c r="H5434">
        <v>0</v>
      </c>
      <c r="I5434">
        <v>8.5</v>
      </c>
      <c r="J5434">
        <v>0</v>
      </c>
    </row>
    <row r="5436" spans="1:10" x14ac:dyDescent="0.3">
      <c r="A5436" t="s">
        <v>4137</v>
      </c>
      <c r="B5436" t="s">
        <v>4138</v>
      </c>
      <c r="D5436">
        <v>5</v>
      </c>
      <c r="E5436">
        <v>20</v>
      </c>
      <c r="F5436">
        <v>25</v>
      </c>
      <c r="G5436">
        <v>0</v>
      </c>
      <c r="H5436">
        <v>0</v>
      </c>
      <c r="I5436">
        <v>8.5</v>
      </c>
      <c r="J5436">
        <v>0</v>
      </c>
    </row>
    <row r="5438" spans="1:10" x14ac:dyDescent="0.3">
      <c r="A5438" t="s">
        <v>4139</v>
      </c>
      <c r="B5438" t="s">
        <v>4140</v>
      </c>
      <c r="C5438" t="s">
        <v>19</v>
      </c>
      <c r="D5438">
        <v>2</v>
      </c>
      <c r="E5438">
        <v>14</v>
      </c>
      <c r="F5438">
        <v>15</v>
      </c>
      <c r="G5438">
        <v>1</v>
      </c>
      <c r="H5438">
        <v>0</v>
      </c>
      <c r="I5438">
        <v>5.5</v>
      </c>
      <c r="J5438">
        <v>5.5</v>
      </c>
    </row>
    <row r="5440" spans="1:10" x14ac:dyDescent="0.3">
      <c r="A5440" t="s">
        <v>4141</v>
      </c>
      <c r="B5440" t="s">
        <v>4142</v>
      </c>
      <c r="C5440" t="s">
        <v>19</v>
      </c>
      <c r="D5440">
        <v>2</v>
      </c>
      <c r="E5440">
        <v>16</v>
      </c>
      <c r="F5440">
        <v>16</v>
      </c>
      <c r="G5440">
        <v>2</v>
      </c>
      <c r="H5440">
        <v>0</v>
      </c>
      <c r="I5440">
        <v>5.5</v>
      </c>
      <c r="J5440">
        <v>11</v>
      </c>
    </row>
    <row r="5442" spans="1:10" x14ac:dyDescent="0.3">
      <c r="A5442" t="s">
        <v>4143</v>
      </c>
      <c r="B5442" t="s">
        <v>4144</v>
      </c>
      <c r="C5442" t="s">
        <v>19</v>
      </c>
      <c r="D5442">
        <v>2</v>
      </c>
      <c r="E5442">
        <v>0</v>
      </c>
      <c r="F5442">
        <v>0</v>
      </c>
      <c r="G5442">
        <v>2</v>
      </c>
      <c r="H5442">
        <v>0</v>
      </c>
      <c r="I5442">
        <v>7.4</v>
      </c>
      <c r="J5442">
        <v>14.8</v>
      </c>
    </row>
    <row r="5444" spans="1:10" x14ac:dyDescent="0.3">
      <c r="A5444" t="s">
        <v>4145</v>
      </c>
      <c r="B5444" t="s">
        <v>4146</v>
      </c>
      <c r="C5444" t="s">
        <v>19</v>
      </c>
      <c r="D5444">
        <v>2</v>
      </c>
      <c r="E5444">
        <v>0</v>
      </c>
      <c r="F5444">
        <v>0</v>
      </c>
      <c r="G5444">
        <v>2</v>
      </c>
      <c r="H5444">
        <v>0</v>
      </c>
      <c r="I5444">
        <v>7.4</v>
      </c>
      <c r="J5444">
        <v>14.8</v>
      </c>
    </row>
    <row r="5446" spans="1:10" x14ac:dyDescent="0.3">
      <c r="A5446" t="s">
        <v>4147</v>
      </c>
      <c r="B5446" t="s">
        <v>4148</v>
      </c>
      <c r="D5446">
        <v>3</v>
      </c>
      <c r="E5446">
        <v>0</v>
      </c>
      <c r="F5446">
        <v>3</v>
      </c>
      <c r="G5446">
        <v>0</v>
      </c>
      <c r="H5446">
        <v>0</v>
      </c>
      <c r="I5446">
        <v>7.4</v>
      </c>
      <c r="J5446">
        <v>0</v>
      </c>
    </row>
    <row r="5448" spans="1:10" x14ac:dyDescent="0.3">
      <c r="A5448" t="s">
        <v>4149</v>
      </c>
      <c r="B5448" t="s">
        <v>4150</v>
      </c>
      <c r="C5448" t="s">
        <v>19</v>
      </c>
      <c r="D5448">
        <v>5</v>
      </c>
      <c r="E5448">
        <v>0</v>
      </c>
      <c r="F5448">
        <v>3</v>
      </c>
      <c r="G5448">
        <v>2</v>
      </c>
      <c r="H5448">
        <v>0</v>
      </c>
      <c r="I5448">
        <v>7.4</v>
      </c>
      <c r="J5448">
        <v>14.8</v>
      </c>
    </row>
    <row r="5450" spans="1:10" x14ac:dyDescent="0.3">
      <c r="A5450" t="s">
        <v>4151</v>
      </c>
      <c r="B5450" t="s">
        <v>4152</v>
      </c>
      <c r="C5450" t="s">
        <v>19</v>
      </c>
      <c r="D5450">
        <v>3</v>
      </c>
      <c r="E5450">
        <v>0</v>
      </c>
      <c r="F5450">
        <v>0</v>
      </c>
      <c r="G5450">
        <v>3</v>
      </c>
      <c r="H5450">
        <v>0</v>
      </c>
      <c r="I5450">
        <v>7.4</v>
      </c>
      <c r="J5450">
        <v>22.2</v>
      </c>
    </row>
    <row r="5452" spans="1:10" x14ac:dyDescent="0.3">
      <c r="A5452" t="s">
        <v>4153</v>
      </c>
      <c r="B5452" t="s">
        <v>4154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7.4</v>
      </c>
      <c r="J5452">
        <v>0</v>
      </c>
    </row>
    <row r="5454" spans="1:10" x14ac:dyDescent="0.3">
      <c r="A5454" t="s">
        <v>4155</v>
      </c>
      <c r="B5454" t="s">
        <v>4156</v>
      </c>
      <c r="D5454">
        <v>1</v>
      </c>
      <c r="E5454">
        <v>43</v>
      </c>
      <c r="F5454">
        <v>44</v>
      </c>
      <c r="G5454">
        <v>0</v>
      </c>
      <c r="H5454">
        <v>0</v>
      </c>
      <c r="I5454">
        <v>20.2</v>
      </c>
      <c r="J5454">
        <v>0</v>
      </c>
    </row>
    <row r="5456" spans="1:10" x14ac:dyDescent="0.3">
      <c r="A5456" t="s">
        <v>4157</v>
      </c>
      <c r="B5456" t="s">
        <v>4158</v>
      </c>
      <c r="D5456">
        <v>0</v>
      </c>
      <c r="E5456">
        <v>59</v>
      </c>
      <c r="F5456">
        <v>59</v>
      </c>
      <c r="G5456">
        <v>0</v>
      </c>
      <c r="H5456">
        <v>0</v>
      </c>
      <c r="I5456">
        <v>6.9</v>
      </c>
      <c r="J5456">
        <v>0</v>
      </c>
    </row>
    <row r="5458" spans="1:10" x14ac:dyDescent="0.3">
      <c r="A5458" t="s">
        <v>4159</v>
      </c>
      <c r="B5458" t="s">
        <v>4160</v>
      </c>
      <c r="D5458">
        <v>3</v>
      </c>
      <c r="E5458">
        <v>38</v>
      </c>
      <c r="F5458">
        <v>39</v>
      </c>
      <c r="G5458">
        <v>2</v>
      </c>
      <c r="H5458">
        <v>0</v>
      </c>
      <c r="I5458">
        <v>21</v>
      </c>
      <c r="J5458">
        <v>42</v>
      </c>
    </row>
    <row r="5460" spans="1:10" x14ac:dyDescent="0.3">
      <c r="A5460" t="s">
        <v>4161</v>
      </c>
      <c r="B5460" t="s">
        <v>4162</v>
      </c>
      <c r="C5460" t="s">
        <v>19</v>
      </c>
      <c r="D5460">
        <v>0</v>
      </c>
      <c r="E5460">
        <v>68</v>
      </c>
      <c r="F5460">
        <v>67</v>
      </c>
      <c r="G5460">
        <v>1</v>
      </c>
      <c r="H5460">
        <v>0</v>
      </c>
      <c r="I5460">
        <v>7.4</v>
      </c>
      <c r="J5460">
        <v>7.4</v>
      </c>
    </row>
    <row r="5462" spans="1:10" x14ac:dyDescent="0.3">
      <c r="A5462" t="s">
        <v>4163</v>
      </c>
      <c r="B5462" t="s">
        <v>4164</v>
      </c>
      <c r="C5462" t="s">
        <v>19</v>
      </c>
      <c r="D5462">
        <v>4</v>
      </c>
      <c r="E5462">
        <v>22</v>
      </c>
      <c r="F5462">
        <v>24</v>
      </c>
      <c r="G5462">
        <v>2</v>
      </c>
      <c r="H5462">
        <v>0</v>
      </c>
      <c r="I5462">
        <v>22.25</v>
      </c>
      <c r="J5462">
        <v>44.5</v>
      </c>
    </row>
    <row r="5464" spans="1:10" x14ac:dyDescent="0.3">
      <c r="A5464" t="s">
        <v>4165</v>
      </c>
      <c r="B5464" t="s">
        <v>4166</v>
      </c>
      <c r="C5464" t="s">
        <v>19</v>
      </c>
      <c r="D5464">
        <v>1</v>
      </c>
      <c r="E5464">
        <v>51</v>
      </c>
      <c r="F5464">
        <v>50</v>
      </c>
      <c r="G5464">
        <v>2</v>
      </c>
      <c r="H5464">
        <v>0</v>
      </c>
      <c r="I5464">
        <v>8.5</v>
      </c>
      <c r="J5464">
        <v>17</v>
      </c>
    </row>
    <row r="5466" spans="1:10" x14ac:dyDescent="0.3">
      <c r="A5466" t="s">
        <v>4167</v>
      </c>
      <c r="B5466" t="s">
        <v>4168</v>
      </c>
      <c r="C5466" t="s">
        <v>19</v>
      </c>
      <c r="D5466">
        <v>3</v>
      </c>
      <c r="E5466">
        <v>24</v>
      </c>
      <c r="F5466">
        <v>27</v>
      </c>
      <c r="G5466">
        <v>0</v>
      </c>
      <c r="H5466">
        <v>0</v>
      </c>
      <c r="I5466">
        <v>22.25</v>
      </c>
      <c r="J5466">
        <v>0</v>
      </c>
    </row>
    <row r="5468" spans="1:10" x14ac:dyDescent="0.3">
      <c r="A5468" t="s">
        <v>4169</v>
      </c>
      <c r="B5468" t="s">
        <v>4170</v>
      </c>
      <c r="C5468" t="s">
        <v>19</v>
      </c>
      <c r="D5468">
        <v>3</v>
      </c>
      <c r="E5468">
        <v>47</v>
      </c>
      <c r="F5468">
        <v>50</v>
      </c>
      <c r="G5468">
        <v>0</v>
      </c>
      <c r="H5468">
        <v>0</v>
      </c>
      <c r="I5468">
        <v>9</v>
      </c>
      <c r="J5468">
        <v>0</v>
      </c>
    </row>
    <row r="5470" spans="1:10" x14ac:dyDescent="0.3">
      <c r="A5470" t="s">
        <v>4171</v>
      </c>
      <c r="B5470" t="s">
        <v>4172</v>
      </c>
      <c r="C5470" t="s">
        <v>19</v>
      </c>
      <c r="D5470">
        <v>1</v>
      </c>
      <c r="E5470">
        <v>2</v>
      </c>
      <c r="F5470">
        <v>3</v>
      </c>
      <c r="G5470">
        <v>0</v>
      </c>
      <c r="H5470">
        <v>0</v>
      </c>
      <c r="I5470">
        <v>19</v>
      </c>
      <c r="J5470">
        <v>0</v>
      </c>
    </row>
    <row r="5472" spans="1:10" x14ac:dyDescent="0.3">
      <c r="A5472" t="s">
        <v>4173</v>
      </c>
      <c r="B5472" t="s">
        <v>4173</v>
      </c>
      <c r="D5472">
        <v>0</v>
      </c>
      <c r="E5472">
        <v>2</v>
      </c>
      <c r="F5472">
        <v>2</v>
      </c>
      <c r="G5472">
        <v>0</v>
      </c>
      <c r="H5472">
        <v>0</v>
      </c>
      <c r="J5472">
        <v>0</v>
      </c>
    </row>
    <row r="5474" spans="1:10" x14ac:dyDescent="0.3">
      <c r="A5474">
        <v>5285002980221</v>
      </c>
      <c r="B5474" t="s">
        <v>4174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8.8000000000000007</v>
      </c>
      <c r="J5474">
        <v>0</v>
      </c>
    </row>
    <row r="5476" spans="1:10" x14ac:dyDescent="0.3">
      <c r="A5476" t="s">
        <v>4175</v>
      </c>
      <c r="B5476" t="s">
        <v>4176</v>
      </c>
      <c r="D5476">
        <v>0</v>
      </c>
      <c r="E5476">
        <v>2</v>
      </c>
      <c r="F5476">
        <v>2</v>
      </c>
      <c r="G5476">
        <v>0</v>
      </c>
      <c r="H5476">
        <v>0</v>
      </c>
      <c r="I5476">
        <v>6</v>
      </c>
      <c r="J5476">
        <v>0</v>
      </c>
    </row>
    <row r="5478" spans="1:10" x14ac:dyDescent="0.3">
      <c r="A5478" t="s">
        <v>4177</v>
      </c>
      <c r="B5478" t="s">
        <v>4177</v>
      </c>
      <c r="D5478">
        <v>0</v>
      </c>
      <c r="E5478">
        <v>0</v>
      </c>
      <c r="F5478">
        <v>0</v>
      </c>
      <c r="G5478">
        <v>0</v>
      </c>
      <c r="H5478">
        <v>0</v>
      </c>
      <c r="J5478">
        <v>0</v>
      </c>
    </row>
    <row r="5480" spans="1:10" x14ac:dyDescent="0.3">
      <c r="A5480" t="s">
        <v>4178</v>
      </c>
      <c r="B5480" t="s">
        <v>4178</v>
      </c>
      <c r="D5480">
        <v>1351</v>
      </c>
      <c r="E5480">
        <v>9441</v>
      </c>
      <c r="F5480">
        <v>9248</v>
      </c>
      <c r="G5480">
        <v>1544</v>
      </c>
      <c r="H5480">
        <v>0</v>
      </c>
      <c r="J5480">
        <v>2303.35</v>
      </c>
    </row>
    <row r="5482" spans="1:10" x14ac:dyDescent="0.3">
      <c r="A5482">
        <v>100052</v>
      </c>
      <c r="B5482" t="s">
        <v>4179</v>
      </c>
      <c r="C5482" t="s">
        <v>19</v>
      </c>
      <c r="D5482">
        <v>0</v>
      </c>
      <c r="E5482">
        <v>35</v>
      </c>
      <c r="F5482">
        <v>35</v>
      </c>
      <c r="G5482">
        <v>0</v>
      </c>
      <c r="H5482">
        <v>0</v>
      </c>
      <c r="I5482">
        <v>1.1333</v>
      </c>
      <c r="J5482">
        <v>0</v>
      </c>
    </row>
    <row r="5484" spans="1:10" x14ac:dyDescent="0.3">
      <c r="A5484">
        <v>100226</v>
      </c>
      <c r="B5484" t="s">
        <v>4180</v>
      </c>
      <c r="C5484" t="s">
        <v>19</v>
      </c>
      <c r="D5484">
        <v>0</v>
      </c>
      <c r="E5484">
        <v>160</v>
      </c>
      <c r="F5484">
        <v>160</v>
      </c>
      <c r="G5484">
        <v>0</v>
      </c>
      <c r="H5484">
        <v>0</v>
      </c>
      <c r="I5484">
        <v>1.1000000000000001</v>
      </c>
      <c r="J5484">
        <v>0</v>
      </c>
    </row>
    <row r="5486" spans="1:10" x14ac:dyDescent="0.3">
      <c r="A5486">
        <v>100228</v>
      </c>
      <c r="B5486" t="s">
        <v>4181</v>
      </c>
      <c r="C5486" t="s">
        <v>19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1.4666999999999999</v>
      </c>
      <c r="J5486">
        <v>0</v>
      </c>
    </row>
    <row r="5488" spans="1:10" x14ac:dyDescent="0.3">
      <c r="A5488">
        <v>100229</v>
      </c>
      <c r="B5488" t="s">
        <v>4182</v>
      </c>
      <c r="C5488" t="s">
        <v>19</v>
      </c>
      <c r="D5488">
        <v>0</v>
      </c>
      <c r="E5488">
        <v>174</v>
      </c>
      <c r="F5488">
        <v>174</v>
      </c>
      <c r="G5488">
        <v>0</v>
      </c>
      <c r="H5488">
        <v>0</v>
      </c>
      <c r="I5488">
        <v>1.4666999999999999</v>
      </c>
      <c r="J5488">
        <v>0</v>
      </c>
    </row>
    <row r="5490" spans="1:10" x14ac:dyDescent="0.3">
      <c r="A5490" t="s">
        <v>4183</v>
      </c>
      <c r="B5490" t="s">
        <v>4184</v>
      </c>
      <c r="D5490">
        <v>0</v>
      </c>
      <c r="E5490">
        <v>36</v>
      </c>
      <c r="F5490">
        <v>36</v>
      </c>
      <c r="G5490">
        <v>0</v>
      </c>
      <c r="H5490">
        <v>0</v>
      </c>
      <c r="I5490">
        <v>1.5333000000000001</v>
      </c>
      <c r="J5490">
        <v>0</v>
      </c>
    </row>
    <row r="5492" spans="1:10" x14ac:dyDescent="0.3">
      <c r="A5492">
        <v>102978</v>
      </c>
      <c r="B5492" t="s">
        <v>4185</v>
      </c>
      <c r="C5492" t="s">
        <v>19</v>
      </c>
      <c r="D5492">
        <v>0</v>
      </c>
      <c r="E5492">
        <v>61</v>
      </c>
      <c r="F5492">
        <v>61</v>
      </c>
      <c r="G5492">
        <v>0</v>
      </c>
      <c r="H5492">
        <v>0</v>
      </c>
      <c r="I5492">
        <v>5.3333000000000004</v>
      </c>
      <c r="J5492">
        <v>0</v>
      </c>
    </row>
    <row r="5494" spans="1:10" x14ac:dyDescent="0.3">
      <c r="A5494">
        <v>102979</v>
      </c>
      <c r="B5494" t="s">
        <v>4186</v>
      </c>
      <c r="C5494" t="s">
        <v>19</v>
      </c>
      <c r="D5494">
        <v>0</v>
      </c>
      <c r="E5494">
        <v>64</v>
      </c>
      <c r="F5494">
        <v>64</v>
      </c>
      <c r="G5494">
        <v>0</v>
      </c>
      <c r="H5494">
        <v>0</v>
      </c>
      <c r="I5494">
        <v>6.9667000000000003</v>
      </c>
      <c r="J5494">
        <v>0</v>
      </c>
    </row>
    <row r="5496" spans="1:10" x14ac:dyDescent="0.3">
      <c r="A5496" t="s">
        <v>4187</v>
      </c>
      <c r="B5496" t="s">
        <v>4188</v>
      </c>
      <c r="D5496">
        <v>0</v>
      </c>
      <c r="E5496">
        <v>36</v>
      </c>
      <c r="F5496">
        <v>36</v>
      </c>
      <c r="G5496">
        <v>0</v>
      </c>
      <c r="H5496">
        <v>0</v>
      </c>
      <c r="I5496">
        <v>0.86670000000000003</v>
      </c>
      <c r="J5496">
        <v>0</v>
      </c>
    </row>
    <row r="5498" spans="1:10" x14ac:dyDescent="0.3">
      <c r="A5498">
        <v>103835</v>
      </c>
      <c r="B5498" t="s">
        <v>4189</v>
      </c>
      <c r="C5498" t="s">
        <v>19</v>
      </c>
      <c r="D5498">
        <v>0</v>
      </c>
      <c r="E5498">
        <v>47</v>
      </c>
      <c r="F5498">
        <v>47</v>
      </c>
      <c r="G5498">
        <v>0</v>
      </c>
      <c r="H5498">
        <v>0</v>
      </c>
      <c r="I5498">
        <v>5.5667</v>
      </c>
      <c r="J5498">
        <v>0</v>
      </c>
    </row>
    <row r="5500" spans="1:10" x14ac:dyDescent="0.3">
      <c r="A5500">
        <v>103836</v>
      </c>
      <c r="B5500" t="s">
        <v>4190</v>
      </c>
      <c r="C5500" t="s">
        <v>19</v>
      </c>
      <c r="D5500">
        <v>0</v>
      </c>
      <c r="E5500">
        <v>47</v>
      </c>
      <c r="F5500">
        <v>47</v>
      </c>
      <c r="G5500">
        <v>0</v>
      </c>
      <c r="H5500">
        <v>0</v>
      </c>
      <c r="I5500">
        <v>7.2</v>
      </c>
      <c r="J5500">
        <v>0</v>
      </c>
    </row>
    <row r="5502" spans="1:10" x14ac:dyDescent="0.3">
      <c r="A5502">
        <v>103838</v>
      </c>
      <c r="B5502" t="s">
        <v>4191</v>
      </c>
      <c r="C5502" t="s">
        <v>19</v>
      </c>
      <c r="D5502">
        <v>0</v>
      </c>
      <c r="E5502">
        <v>44</v>
      </c>
      <c r="F5502">
        <v>44</v>
      </c>
      <c r="G5502">
        <v>0</v>
      </c>
      <c r="H5502">
        <v>0</v>
      </c>
      <c r="I5502">
        <v>1.3</v>
      </c>
      <c r="J5502">
        <v>0</v>
      </c>
    </row>
    <row r="5504" spans="1:10" x14ac:dyDescent="0.3">
      <c r="A5504">
        <v>103839</v>
      </c>
      <c r="B5504" t="s">
        <v>4192</v>
      </c>
      <c r="C5504" t="s">
        <v>19</v>
      </c>
      <c r="D5504">
        <v>0</v>
      </c>
      <c r="E5504">
        <v>44</v>
      </c>
      <c r="F5504">
        <v>44</v>
      </c>
      <c r="G5504">
        <v>0</v>
      </c>
      <c r="H5504">
        <v>0</v>
      </c>
      <c r="I5504">
        <v>1.4</v>
      </c>
      <c r="J5504">
        <v>0</v>
      </c>
    </row>
    <row r="5506" spans="1:10" x14ac:dyDescent="0.3">
      <c r="A5506">
        <v>103841</v>
      </c>
      <c r="B5506" t="s">
        <v>4193</v>
      </c>
      <c r="C5506" t="s">
        <v>19</v>
      </c>
      <c r="D5506">
        <v>0</v>
      </c>
      <c r="E5506">
        <v>44</v>
      </c>
      <c r="F5506">
        <v>44</v>
      </c>
      <c r="G5506">
        <v>0</v>
      </c>
      <c r="H5506">
        <v>0</v>
      </c>
      <c r="I5506">
        <v>2.2332999999999998</v>
      </c>
      <c r="J5506">
        <v>0</v>
      </c>
    </row>
    <row r="5508" spans="1:10" x14ac:dyDescent="0.3">
      <c r="A5508">
        <v>103842</v>
      </c>
      <c r="B5508" t="s">
        <v>4194</v>
      </c>
      <c r="C5508" t="s">
        <v>19</v>
      </c>
      <c r="D5508">
        <v>0</v>
      </c>
      <c r="E5508">
        <v>44</v>
      </c>
      <c r="F5508">
        <v>44</v>
      </c>
      <c r="G5508">
        <v>0</v>
      </c>
      <c r="H5508">
        <v>0</v>
      </c>
      <c r="I5508">
        <v>1.1667000000000001</v>
      </c>
      <c r="J5508">
        <v>0</v>
      </c>
    </row>
    <row r="5510" spans="1:10" x14ac:dyDescent="0.3">
      <c r="A5510">
        <v>103843</v>
      </c>
      <c r="B5510" t="s">
        <v>4195</v>
      </c>
      <c r="C5510" t="s">
        <v>19</v>
      </c>
      <c r="D5510">
        <v>0</v>
      </c>
      <c r="E5510">
        <v>44</v>
      </c>
      <c r="F5510">
        <v>44</v>
      </c>
      <c r="G5510">
        <v>0</v>
      </c>
      <c r="H5510">
        <v>0</v>
      </c>
      <c r="I5510">
        <v>1.1667000000000001</v>
      </c>
      <c r="J5510">
        <v>0</v>
      </c>
    </row>
    <row r="5512" spans="1:10" x14ac:dyDescent="0.3">
      <c r="A5512">
        <v>103845</v>
      </c>
      <c r="B5512" t="s">
        <v>4196</v>
      </c>
      <c r="C5512" t="s">
        <v>19</v>
      </c>
      <c r="D5512">
        <v>0</v>
      </c>
      <c r="E5512">
        <v>44</v>
      </c>
      <c r="F5512">
        <v>44</v>
      </c>
      <c r="G5512">
        <v>0</v>
      </c>
      <c r="H5512">
        <v>0</v>
      </c>
      <c r="I5512">
        <v>2.4333</v>
      </c>
      <c r="J5512">
        <v>0</v>
      </c>
    </row>
    <row r="5514" spans="1:10" x14ac:dyDescent="0.3">
      <c r="A5514" t="s">
        <v>4197</v>
      </c>
      <c r="B5514" t="s">
        <v>4198</v>
      </c>
      <c r="D5514">
        <v>1</v>
      </c>
      <c r="E5514">
        <v>36</v>
      </c>
      <c r="F5514">
        <v>36</v>
      </c>
      <c r="G5514">
        <v>1</v>
      </c>
      <c r="H5514">
        <v>0</v>
      </c>
      <c r="I5514">
        <v>1.5333000000000001</v>
      </c>
      <c r="J5514">
        <v>1.53</v>
      </c>
    </row>
    <row r="5516" spans="1:10" x14ac:dyDescent="0.3">
      <c r="A5516" t="s">
        <v>4199</v>
      </c>
      <c r="B5516" t="s">
        <v>4200</v>
      </c>
      <c r="D5516">
        <v>0</v>
      </c>
      <c r="E5516">
        <v>32</v>
      </c>
      <c r="F5516">
        <v>32</v>
      </c>
      <c r="G5516">
        <v>0</v>
      </c>
      <c r="H5516">
        <v>0</v>
      </c>
      <c r="I5516">
        <v>0.4667</v>
      </c>
      <c r="J5516">
        <v>0</v>
      </c>
    </row>
    <row r="5518" spans="1:10" x14ac:dyDescent="0.3">
      <c r="A5518" t="s">
        <v>4201</v>
      </c>
      <c r="B5518" t="s">
        <v>4202</v>
      </c>
      <c r="C5518" t="s">
        <v>19</v>
      </c>
      <c r="D5518">
        <v>2</v>
      </c>
      <c r="E5518">
        <v>36</v>
      </c>
      <c r="F5518">
        <v>36</v>
      </c>
      <c r="G5518">
        <v>2</v>
      </c>
      <c r="H5518">
        <v>0</v>
      </c>
      <c r="I5518">
        <v>0.33329999999999999</v>
      </c>
      <c r="J5518">
        <v>0.67</v>
      </c>
    </row>
    <row r="5520" spans="1:10" x14ac:dyDescent="0.3">
      <c r="A5520" t="s">
        <v>4203</v>
      </c>
      <c r="B5520" t="s">
        <v>4204</v>
      </c>
      <c r="D5520">
        <v>1</v>
      </c>
      <c r="E5520">
        <v>28</v>
      </c>
      <c r="F5520">
        <v>28</v>
      </c>
      <c r="G5520">
        <v>1</v>
      </c>
      <c r="H5520">
        <v>0</v>
      </c>
      <c r="I5520">
        <v>1.6</v>
      </c>
      <c r="J5520">
        <v>1.6</v>
      </c>
    </row>
    <row r="5522" spans="1:10" x14ac:dyDescent="0.3">
      <c r="A5522" t="s">
        <v>4205</v>
      </c>
      <c r="B5522" t="s">
        <v>4206</v>
      </c>
      <c r="D5522">
        <v>0</v>
      </c>
      <c r="E5522">
        <v>28</v>
      </c>
      <c r="F5522">
        <v>28</v>
      </c>
      <c r="G5522">
        <v>0</v>
      </c>
      <c r="H5522">
        <v>0</v>
      </c>
      <c r="I5522">
        <v>1.6</v>
      </c>
      <c r="J5522">
        <v>0</v>
      </c>
    </row>
    <row r="5524" spans="1:10" x14ac:dyDescent="0.3">
      <c r="A5524" t="s">
        <v>4207</v>
      </c>
      <c r="B5524" t="s">
        <v>4208</v>
      </c>
      <c r="D5524">
        <v>0</v>
      </c>
      <c r="E5524">
        <v>171</v>
      </c>
      <c r="F5524">
        <v>171</v>
      </c>
      <c r="G5524">
        <v>0</v>
      </c>
      <c r="H5524">
        <v>0</v>
      </c>
      <c r="I5524">
        <v>1.3332999999999999</v>
      </c>
      <c r="J5524">
        <v>0</v>
      </c>
    </row>
    <row r="5526" spans="1:10" x14ac:dyDescent="0.3">
      <c r="A5526" t="s">
        <v>4209</v>
      </c>
      <c r="B5526" t="s">
        <v>4210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3.6667000000000001</v>
      </c>
      <c r="J5526">
        <v>0</v>
      </c>
    </row>
    <row r="5528" spans="1:10" x14ac:dyDescent="0.3">
      <c r="A5528" t="s">
        <v>4211</v>
      </c>
      <c r="B5528" t="s">
        <v>4212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3.6667000000000001</v>
      </c>
      <c r="J5528">
        <v>0</v>
      </c>
    </row>
    <row r="5530" spans="1:10" x14ac:dyDescent="0.3">
      <c r="A5530" t="s">
        <v>4213</v>
      </c>
      <c r="B5530" t="s">
        <v>4214</v>
      </c>
      <c r="D5530">
        <v>2</v>
      </c>
      <c r="E5530">
        <v>11</v>
      </c>
      <c r="F5530">
        <v>5</v>
      </c>
      <c r="G5530">
        <v>8</v>
      </c>
      <c r="H5530">
        <v>0</v>
      </c>
      <c r="I5530">
        <v>2.1333000000000002</v>
      </c>
      <c r="J5530">
        <v>17.07</v>
      </c>
    </row>
    <row r="5532" spans="1:10" x14ac:dyDescent="0.3">
      <c r="A5532" t="s">
        <v>4215</v>
      </c>
      <c r="B5532" t="s">
        <v>4216</v>
      </c>
      <c r="D5532">
        <v>0</v>
      </c>
      <c r="E5532">
        <v>36</v>
      </c>
      <c r="F5532">
        <v>36</v>
      </c>
      <c r="G5532">
        <v>0</v>
      </c>
      <c r="H5532">
        <v>0</v>
      </c>
      <c r="I5532">
        <v>2.0667</v>
      </c>
      <c r="J5532">
        <v>0</v>
      </c>
    </row>
    <row r="5534" spans="1:10" x14ac:dyDescent="0.3">
      <c r="A5534" t="s">
        <v>4217</v>
      </c>
      <c r="B5534" t="s">
        <v>4218</v>
      </c>
      <c r="C5534" t="s">
        <v>19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2.4</v>
      </c>
      <c r="J5534">
        <v>0</v>
      </c>
    </row>
    <row r="5536" spans="1:10" x14ac:dyDescent="0.3">
      <c r="A5536" t="s">
        <v>4219</v>
      </c>
      <c r="B5536" t="s">
        <v>4220</v>
      </c>
      <c r="D5536">
        <v>0</v>
      </c>
      <c r="E5536">
        <v>27</v>
      </c>
      <c r="F5536">
        <v>27</v>
      </c>
      <c r="G5536">
        <v>0</v>
      </c>
      <c r="H5536">
        <v>0</v>
      </c>
      <c r="I5536">
        <v>1.3332999999999999</v>
      </c>
      <c r="J5536">
        <v>0</v>
      </c>
    </row>
    <row r="5538" spans="1:10" x14ac:dyDescent="0.3">
      <c r="A5538" t="s">
        <v>4221</v>
      </c>
      <c r="B5538" t="s">
        <v>4222</v>
      </c>
      <c r="D5538">
        <v>0</v>
      </c>
      <c r="E5538">
        <v>37</v>
      </c>
      <c r="F5538">
        <v>37</v>
      </c>
      <c r="G5538">
        <v>0</v>
      </c>
      <c r="H5538">
        <v>0</v>
      </c>
      <c r="I5538">
        <v>1.1667000000000001</v>
      </c>
      <c r="J5538">
        <v>0</v>
      </c>
    </row>
    <row r="5540" spans="1:10" x14ac:dyDescent="0.3">
      <c r="A5540" t="s">
        <v>4223</v>
      </c>
      <c r="B5540" t="s">
        <v>4224</v>
      </c>
      <c r="D5540">
        <v>0</v>
      </c>
      <c r="E5540">
        <v>72</v>
      </c>
      <c r="F5540">
        <v>47</v>
      </c>
      <c r="G5540">
        <v>25</v>
      </c>
      <c r="H5540">
        <v>0</v>
      </c>
      <c r="I5540">
        <v>1.4333</v>
      </c>
      <c r="J5540">
        <v>35.83</v>
      </c>
    </row>
    <row r="5542" spans="1:10" x14ac:dyDescent="0.3">
      <c r="A5542" t="s">
        <v>4225</v>
      </c>
      <c r="B5542" t="s">
        <v>4226</v>
      </c>
      <c r="D5542">
        <v>1</v>
      </c>
      <c r="E5542">
        <v>162</v>
      </c>
      <c r="F5542">
        <v>162</v>
      </c>
      <c r="G5542">
        <v>1</v>
      </c>
      <c r="H5542">
        <v>0</v>
      </c>
      <c r="I5542">
        <v>0.86670000000000003</v>
      </c>
      <c r="J5542">
        <v>0.87</v>
      </c>
    </row>
    <row r="5544" spans="1:10" x14ac:dyDescent="0.3">
      <c r="A5544" t="s">
        <v>4227</v>
      </c>
      <c r="B5544" t="s">
        <v>4228</v>
      </c>
      <c r="D5544">
        <v>0</v>
      </c>
      <c r="E5544">
        <v>162</v>
      </c>
      <c r="F5544">
        <v>162</v>
      </c>
      <c r="G5544">
        <v>0</v>
      </c>
      <c r="H5544">
        <v>0</v>
      </c>
      <c r="I5544">
        <v>0.4667</v>
      </c>
      <c r="J5544">
        <v>0</v>
      </c>
    </row>
    <row r="5546" spans="1:10" x14ac:dyDescent="0.3">
      <c r="A5546" t="s">
        <v>4229</v>
      </c>
      <c r="B5546" t="s">
        <v>4230</v>
      </c>
      <c r="D5546">
        <v>3</v>
      </c>
      <c r="E5546">
        <v>61</v>
      </c>
      <c r="F5546">
        <v>47</v>
      </c>
      <c r="G5546">
        <v>17</v>
      </c>
      <c r="H5546">
        <v>0</v>
      </c>
      <c r="I5546">
        <v>1.2333000000000001</v>
      </c>
      <c r="J5546">
        <v>20.97</v>
      </c>
    </row>
    <row r="5548" spans="1:10" x14ac:dyDescent="0.3">
      <c r="A5548" t="s">
        <v>4231</v>
      </c>
      <c r="B5548" t="s">
        <v>4232</v>
      </c>
      <c r="D5548">
        <v>2</v>
      </c>
      <c r="E5548">
        <v>62</v>
      </c>
      <c r="F5548">
        <v>46</v>
      </c>
      <c r="G5548">
        <v>18</v>
      </c>
      <c r="H5548">
        <v>0</v>
      </c>
      <c r="I5548">
        <v>1</v>
      </c>
      <c r="J5548">
        <v>18</v>
      </c>
    </row>
    <row r="5550" spans="1:10" x14ac:dyDescent="0.3">
      <c r="A5550" t="s">
        <v>4233</v>
      </c>
      <c r="B5550" t="s">
        <v>4234</v>
      </c>
      <c r="D5550">
        <v>6</v>
      </c>
      <c r="E5550">
        <v>36</v>
      </c>
      <c r="F5550">
        <v>42</v>
      </c>
      <c r="G5550">
        <v>0</v>
      </c>
      <c r="H5550">
        <v>0</v>
      </c>
      <c r="I5550">
        <v>1.3</v>
      </c>
      <c r="J5550">
        <v>0</v>
      </c>
    </row>
    <row r="5552" spans="1:10" x14ac:dyDescent="0.3">
      <c r="A5552" t="s">
        <v>4235</v>
      </c>
      <c r="B5552" t="s">
        <v>4236</v>
      </c>
      <c r="D5552">
        <v>1</v>
      </c>
      <c r="E5552">
        <v>30</v>
      </c>
      <c r="F5552">
        <v>30</v>
      </c>
      <c r="G5552">
        <v>1</v>
      </c>
      <c r="H5552">
        <v>0</v>
      </c>
      <c r="I5552">
        <v>1.4333</v>
      </c>
      <c r="J5552">
        <v>1.43</v>
      </c>
    </row>
    <row r="5554" spans="1:10" x14ac:dyDescent="0.3">
      <c r="A5554" t="s">
        <v>4237</v>
      </c>
      <c r="B5554" t="s">
        <v>4238</v>
      </c>
      <c r="D5554">
        <v>0</v>
      </c>
      <c r="E5554">
        <v>40</v>
      </c>
      <c r="F5554">
        <v>40</v>
      </c>
      <c r="G5554">
        <v>0</v>
      </c>
      <c r="H5554">
        <v>0</v>
      </c>
      <c r="I5554">
        <v>0.4</v>
      </c>
      <c r="J5554">
        <v>0</v>
      </c>
    </row>
    <row r="5556" spans="1:10" x14ac:dyDescent="0.3">
      <c r="A5556" t="s">
        <v>4239</v>
      </c>
      <c r="B5556" t="s">
        <v>4240</v>
      </c>
      <c r="D5556">
        <v>0</v>
      </c>
      <c r="E5556">
        <v>17</v>
      </c>
      <c r="F5556">
        <v>17</v>
      </c>
      <c r="G5556">
        <v>0</v>
      </c>
      <c r="H5556">
        <v>0</v>
      </c>
      <c r="I5556">
        <v>1.3</v>
      </c>
      <c r="J5556">
        <v>0</v>
      </c>
    </row>
    <row r="5558" spans="1:10" x14ac:dyDescent="0.3">
      <c r="A5558" t="s">
        <v>4241</v>
      </c>
      <c r="B5558" t="s">
        <v>4242</v>
      </c>
      <c r="D5558">
        <v>6</v>
      </c>
      <c r="E5558">
        <v>24</v>
      </c>
      <c r="F5558">
        <v>24</v>
      </c>
      <c r="G5558">
        <v>6</v>
      </c>
      <c r="H5558">
        <v>0</v>
      </c>
      <c r="I5558">
        <v>0.5333</v>
      </c>
      <c r="J5558">
        <v>3.2</v>
      </c>
    </row>
    <row r="5560" spans="1:10" x14ac:dyDescent="0.3">
      <c r="A5560" t="s">
        <v>4243</v>
      </c>
      <c r="B5560" t="s">
        <v>4244</v>
      </c>
      <c r="D5560">
        <v>0</v>
      </c>
      <c r="E5560">
        <v>35</v>
      </c>
      <c r="F5560">
        <v>35</v>
      </c>
      <c r="G5560">
        <v>0</v>
      </c>
      <c r="H5560">
        <v>0</v>
      </c>
      <c r="I5560">
        <v>1.3</v>
      </c>
      <c r="J5560">
        <v>0</v>
      </c>
    </row>
    <row r="5562" spans="1:10" x14ac:dyDescent="0.3">
      <c r="A5562" t="s">
        <v>4245</v>
      </c>
      <c r="B5562" t="s">
        <v>4246</v>
      </c>
      <c r="D5562">
        <v>0</v>
      </c>
      <c r="E5562">
        <v>20</v>
      </c>
      <c r="F5562">
        <v>20</v>
      </c>
      <c r="G5562">
        <v>0</v>
      </c>
      <c r="H5562">
        <v>0</v>
      </c>
      <c r="I5562">
        <v>0.4667</v>
      </c>
      <c r="J5562">
        <v>0</v>
      </c>
    </row>
    <row r="5564" spans="1:10" x14ac:dyDescent="0.3">
      <c r="A5564" t="s">
        <v>4247</v>
      </c>
      <c r="B5564" t="s">
        <v>4248</v>
      </c>
      <c r="D5564">
        <v>0</v>
      </c>
      <c r="E5564">
        <v>44</v>
      </c>
      <c r="F5564">
        <v>44</v>
      </c>
      <c r="G5564">
        <v>0</v>
      </c>
      <c r="H5564">
        <v>0</v>
      </c>
      <c r="I5564">
        <v>0.86670000000000003</v>
      </c>
      <c r="J5564">
        <v>0</v>
      </c>
    </row>
    <row r="5566" spans="1:10" x14ac:dyDescent="0.3">
      <c r="A5566" t="s">
        <v>4249</v>
      </c>
      <c r="B5566" t="s">
        <v>4250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0.66669999999999996</v>
      </c>
      <c r="J5566">
        <v>0</v>
      </c>
    </row>
    <row r="5568" spans="1:10" x14ac:dyDescent="0.3">
      <c r="A5568" t="s">
        <v>4251</v>
      </c>
      <c r="B5568" t="s">
        <v>4252</v>
      </c>
      <c r="D5568">
        <v>0</v>
      </c>
      <c r="E5568">
        <v>19</v>
      </c>
      <c r="F5568">
        <v>19</v>
      </c>
      <c r="G5568">
        <v>0</v>
      </c>
      <c r="H5568">
        <v>0</v>
      </c>
      <c r="I5568">
        <v>1.7666999999999999</v>
      </c>
      <c r="J5568">
        <v>0</v>
      </c>
    </row>
    <row r="5570" spans="1:10" x14ac:dyDescent="0.3">
      <c r="A5570" t="s">
        <v>4253</v>
      </c>
      <c r="B5570" t="s">
        <v>4254</v>
      </c>
      <c r="D5570">
        <v>0</v>
      </c>
      <c r="E5570">
        <v>20</v>
      </c>
      <c r="F5570">
        <v>20</v>
      </c>
      <c r="G5570">
        <v>0</v>
      </c>
      <c r="H5570">
        <v>0</v>
      </c>
      <c r="I5570">
        <v>1.4</v>
      </c>
      <c r="J5570">
        <v>0</v>
      </c>
    </row>
    <row r="5572" spans="1:10" x14ac:dyDescent="0.3">
      <c r="A5572" t="s">
        <v>4255</v>
      </c>
      <c r="B5572" t="s">
        <v>4256</v>
      </c>
      <c r="D5572">
        <v>0</v>
      </c>
      <c r="E5572">
        <v>12</v>
      </c>
      <c r="F5572">
        <v>12</v>
      </c>
      <c r="G5572">
        <v>0</v>
      </c>
      <c r="H5572">
        <v>0</v>
      </c>
      <c r="I5572">
        <v>0.9</v>
      </c>
      <c r="J5572">
        <v>0</v>
      </c>
    </row>
    <row r="5574" spans="1:10" x14ac:dyDescent="0.3">
      <c r="A5574" t="s">
        <v>4257</v>
      </c>
      <c r="B5574" t="s">
        <v>4258</v>
      </c>
      <c r="D5574">
        <v>0</v>
      </c>
      <c r="E5574">
        <v>12</v>
      </c>
      <c r="F5574">
        <v>12</v>
      </c>
      <c r="G5574">
        <v>0</v>
      </c>
      <c r="H5574">
        <v>0</v>
      </c>
      <c r="I5574">
        <v>1</v>
      </c>
      <c r="J5574">
        <v>0</v>
      </c>
    </row>
    <row r="5576" spans="1:10" x14ac:dyDescent="0.3">
      <c r="A5576" t="s">
        <v>4259</v>
      </c>
      <c r="B5576" t="s">
        <v>4260</v>
      </c>
      <c r="D5576">
        <v>1</v>
      </c>
      <c r="E5576">
        <v>13</v>
      </c>
      <c r="F5576">
        <v>13</v>
      </c>
      <c r="G5576">
        <v>1</v>
      </c>
      <c r="H5576">
        <v>0</v>
      </c>
      <c r="I5576">
        <v>0.4</v>
      </c>
      <c r="J5576">
        <v>0.4</v>
      </c>
    </row>
    <row r="5578" spans="1:10" x14ac:dyDescent="0.3">
      <c r="A5578" t="s">
        <v>4261</v>
      </c>
      <c r="B5578" t="s">
        <v>4262</v>
      </c>
      <c r="D5578">
        <v>0</v>
      </c>
      <c r="E5578">
        <v>13</v>
      </c>
      <c r="F5578">
        <v>13</v>
      </c>
      <c r="G5578">
        <v>0</v>
      </c>
      <c r="H5578">
        <v>0</v>
      </c>
      <c r="I5578">
        <v>0.4667</v>
      </c>
      <c r="J5578">
        <v>0</v>
      </c>
    </row>
    <row r="5580" spans="1:10" x14ac:dyDescent="0.3">
      <c r="A5580" t="s">
        <v>4263</v>
      </c>
      <c r="B5580" t="s">
        <v>4264</v>
      </c>
      <c r="D5580">
        <v>0</v>
      </c>
      <c r="E5580">
        <v>13</v>
      </c>
      <c r="F5580">
        <v>13</v>
      </c>
      <c r="G5580">
        <v>0</v>
      </c>
      <c r="H5580">
        <v>0</v>
      </c>
      <c r="I5580">
        <v>0.73329999999999995</v>
      </c>
      <c r="J5580">
        <v>0</v>
      </c>
    </row>
    <row r="5582" spans="1:10" x14ac:dyDescent="0.3">
      <c r="A5582" t="s">
        <v>4265</v>
      </c>
      <c r="B5582" t="s">
        <v>4266</v>
      </c>
      <c r="D5582">
        <v>1</v>
      </c>
      <c r="E5582">
        <v>13</v>
      </c>
      <c r="F5582">
        <v>13</v>
      </c>
      <c r="G5582">
        <v>1</v>
      </c>
      <c r="H5582">
        <v>0</v>
      </c>
      <c r="I5582">
        <v>0.8</v>
      </c>
      <c r="J5582">
        <v>0.8</v>
      </c>
    </row>
    <row r="5584" spans="1:10" x14ac:dyDescent="0.3">
      <c r="A5584" t="s">
        <v>4267</v>
      </c>
      <c r="B5584" t="s">
        <v>4268</v>
      </c>
      <c r="D5584">
        <v>0</v>
      </c>
      <c r="E5584">
        <v>40</v>
      </c>
      <c r="F5584">
        <v>22</v>
      </c>
      <c r="G5584">
        <v>18</v>
      </c>
      <c r="H5584">
        <v>0</v>
      </c>
      <c r="I5584">
        <v>1.4666999999999999</v>
      </c>
      <c r="J5584">
        <v>26.4</v>
      </c>
    </row>
    <row r="5586" spans="1:10" x14ac:dyDescent="0.3">
      <c r="A5586" t="s">
        <v>4269</v>
      </c>
      <c r="B5586" t="s">
        <v>4270</v>
      </c>
      <c r="D5586">
        <v>1</v>
      </c>
      <c r="E5586">
        <v>40</v>
      </c>
      <c r="F5586">
        <v>20</v>
      </c>
      <c r="G5586">
        <v>21</v>
      </c>
      <c r="H5586">
        <v>0</v>
      </c>
      <c r="I5586">
        <v>1.5333000000000001</v>
      </c>
      <c r="J5586">
        <v>32.200000000000003</v>
      </c>
    </row>
    <row r="5588" spans="1:10" x14ac:dyDescent="0.3">
      <c r="A5588" t="s">
        <v>4271</v>
      </c>
      <c r="B5588" t="s">
        <v>4272</v>
      </c>
      <c r="D5588">
        <v>7</v>
      </c>
      <c r="E5588">
        <v>20</v>
      </c>
      <c r="F5588">
        <v>20</v>
      </c>
      <c r="G5588">
        <v>7</v>
      </c>
      <c r="H5588">
        <v>0</v>
      </c>
      <c r="I5588">
        <v>1.8667</v>
      </c>
      <c r="J5588">
        <v>13.07</v>
      </c>
    </row>
    <row r="5590" spans="1:10" x14ac:dyDescent="0.3">
      <c r="A5590" t="s">
        <v>4273</v>
      </c>
      <c r="B5590" t="s">
        <v>4274</v>
      </c>
      <c r="D5590">
        <v>0</v>
      </c>
      <c r="E5590">
        <v>18</v>
      </c>
      <c r="F5590">
        <v>18</v>
      </c>
      <c r="G5590">
        <v>0</v>
      </c>
      <c r="H5590">
        <v>0</v>
      </c>
      <c r="I5590">
        <v>1.7666999999999999</v>
      </c>
      <c r="J5590">
        <v>0</v>
      </c>
    </row>
    <row r="5592" spans="1:10" x14ac:dyDescent="0.3">
      <c r="A5592" t="s">
        <v>4275</v>
      </c>
      <c r="B5592" t="s">
        <v>4276</v>
      </c>
      <c r="D5592">
        <v>0</v>
      </c>
      <c r="E5592">
        <v>20</v>
      </c>
      <c r="F5592">
        <v>20</v>
      </c>
      <c r="G5592">
        <v>0</v>
      </c>
      <c r="H5592">
        <v>0</v>
      </c>
      <c r="I5592">
        <v>0.4</v>
      </c>
      <c r="J5592">
        <v>0</v>
      </c>
    </row>
    <row r="5594" spans="1:10" x14ac:dyDescent="0.3">
      <c r="A5594" t="s">
        <v>4277</v>
      </c>
      <c r="B5594" t="s">
        <v>4278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3.2332999999999998</v>
      </c>
      <c r="J5594">
        <v>0</v>
      </c>
    </row>
    <row r="5596" spans="1:10" x14ac:dyDescent="0.3">
      <c r="A5596" t="s">
        <v>4279</v>
      </c>
      <c r="B5596" t="s">
        <v>4280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2.2000000000000002</v>
      </c>
      <c r="J5596">
        <v>0</v>
      </c>
    </row>
    <row r="5598" spans="1:10" x14ac:dyDescent="0.3">
      <c r="A5598" t="s">
        <v>4281</v>
      </c>
      <c r="B5598" t="s">
        <v>4282</v>
      </c>
      <c r="D5598">
        <v>2</v>
      </c>
      <c r="E5598">
        <v>0</v>
      </c>
      <c r="F5598">
        <v>0</v>
      </c>
      <c r="G5598">
        <v>2</v>
      </c>
      <c r="H5598">
        <v>0</v>
      </c>
      <c r="I5598">
        <v>2.4333</v>
      </c>
      <c r="J5598">
        <v>4.87</v>
      </c>
    </row>
    <row r="5600" spans="1:10" x14ac:dyDescent="0.3">
      <c r="A5600" t="s">
        <v>4283</v>
      </c>
      <c r="B5600" t="s">
        <v>4284</v>
      </c>
      <c r="D5600">
        <v>0</v>
      </c>
      <c r="E5600">
        <v>2</v>
      </c>
      <c r="F5600">
        <v>2</v>
      </c>
      <c r="G5600">
        <v>0</v>
      </c>
      <c r="H5600">
        <v>0</v>
      </c>
      <c r="I5600">
        <v>1.4666999999999999</v>
      </c>
      <c r="J5600">
        <v>0</v>
      </c>
    </row>
    <row r="5602" spans="1:10" x14ac:dyDescent="0.3">
      <c r="A5602" t="s">
        <v>4285</v>
      </c>
      <c r="B5602" t="s">
        <v>4286</v>
      </c>
      <c r="D5602">
        <v>0</v>
      </c>
      <c r="E5602">
        <v>175</v>
      </c>
      <c r="F5602">
        <v>175</v>
      </c>
      <c r="G5602">
        <v>0</v>
      </c>
      <c r="H5602">
        <v>0</v>
      </c>
      <c r="I5602">
        <v>1.0667</v>
      </c>
      <c r="J5602">
        <v>0</v>
      </c>
    </row>
    <row r="5604" spans="1:10" x14ac:dyDescent="0.3">
      <c r="A5604" t="s">
        <v>4287</v>
      </c>
      <c r="B5604" t="s">
        <v>4288</v>
      </c>
      <c r="D5604">
        <v>0</v>
      </c>
      <c r="E5604">
        <v>161</v>
      </c>
      <c r="F5604">
        <v>161</v>
      </c>
      <c r="G5604">
        <v>0</v>
      </c>
      <c r="H5604">
        <v>0</v>
      </c>
      <c r="I5604">
        <v>0.83330000000000004</v>
      </c>
      <c r="J5604">
        <v>0</v>
      </c>
    </row>
    <row r="5606" spans="1:10" x14ac:dyDescent="0.3">
      <c r="A5606" t="s">
        <v>4289</v>
      </c>
      <c r="B5606" t="s">
        <v>4290</v>
      </c>
      <c r="C5606" t="s">
        <v>19</v>
      </c>
      <c r="D5606">
        <v>1</v>
      </c>
      <c r="E5606">
        <v>162</v>
      </c>
      <c r="F5606">
        <v>162</v>
      </c>
      <c r="G5606">
        <v>1</v>
      </c>
      <c r="H5606">
        <v>0</v>
      </c>
      <c r="I5606">
        <v>0.66669999999999996</v>
      </c>
      <c r="J5606">
        <v>0.67</v>
      </c>
    </row>
    <row r="5608" spans="1:10" x14ac:dyDescent="0.3">
      <c r="A5608" t="s">
        <v>4291</v>
      </c>
      <c r="B5608" t="s">
        <v>4292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1.5667</v>
      </c>
      <c r="J5608">
        <v>0</v>
      </c>
    </row>
    <row r="5610" spans="1:10" x14ac:dyDescent="0.3">
      <c r="A5610" t="s">
        <v>4293</v>
      </c>
      <c r="B5610" t="s">
        <v>4294</v>
      </c>
      <c r="D5610">
        <v>3</v>
      </c>
      <c r="E5610">
        <v>0</v>
      </c>
      <c r="F5610">
        <v>0</v>
      </c>
      <c r="G5610">
        <v>3</v>
      </c>
      <c r="H5610">
        <v>0</v>
      </c>
      <c r="I5610">
        <v>1.8667</v>
      </c>
      <c r="J5610">
        <v>5.6</v>
      </c>
    </row>
    <row r="5612" spans="1:10" x14ac:dyDescent="0.3">
      <c r="A5612" t="s">
        <v>4295</v>
      </c>
      <c r="B5612" t="s">
        <v>4296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0.76670000000000005</v>
      </c>
      <c r="J5612">
        <v>0</v>
      </c>
    </row>
    <row r="5614" spans="1:10" x14ac:dyDescent="0.3">
      <c r="A5614" t="s">
        <v>4297</v>
      </c>
      <c r="B5614" t="s">
        <v>4298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2.1</v>
      </c>
      <c r="J5614">
        <v>0</v>
      </c>
    </row>
    <row r="5616" spans="1:10" x14ac:dyDescent="0.3">
      <c r="A5616" t="s">
        <v>4299</v>
      </c>
      <c r="B5616" t="s">
        <v>4300</v>
      </c>
      <c r="D5616">
        <v>1</v>
      </c>
      <c r="E5616">
        <v>0</v>
      </c>
      <c r="F5616">
        <v>1</v>
      </c>
      <c r="G5616">
        <v>0</v>
      </c>
      <c r="H5616">
        <v>0</v>
      </c>
      <c r="I5616">
        <v>0.7</v>
      </c>
      <c r="J5616">
        <v>0</v>
      </c>
    </row>
    <row r="5618" spans="1:10" x14ac:dyDescent="0.3">
      <c r="A5618" t="s">
        <v>4301</v>
      </c>
      <c r="B5618" t="s">
        <v>4302</v>
      </c>
      <c r="D5618">
        <v>5</v>
      </c>
      <c r="E5618">
        <v>20</v>
      </c>
      <c r="F5618">
        <v>12</v>
      </c>
      <c r="G5618">
        <v>13</v>
      </c>
      <c r="H5618">
        <v>0</v>
      </c>
      <c r="I5618">
        <v>1.5333000000000001</v>
      </c>
      <c r="J5618">
        <v>19.93</v>
      </c>
    </row>
    <row r="5620" spans="1:10" x14ac:dyDescent="0.3">
      <c r="A5620" t="s">
        <v>4303</v>
      </c>
      <c r="B5620" t="s">
        <v>4304</v>
      </c>
      <c r="D5620">
        <v>0</v>
      </c>
      <c r="E5620">
        <v>177</v>
      </c>
      <c r="F5620">
        <v>177</v>
      </c>
      <c r="G5620">
        <v>0</v>
      </c>
      <c r="H5620">
        <v>0</v>
      </c>
      <c r="I5620">
        <v>1.0667</v>
      </c>
      <c r="J5620">
        <v>0</v>
      </c>
    </row>
    <row r="5622" spans="1:10" x14ac:dyDescent="0.3">
      <c r="A5622" t="s">
        <v>4305</v>
      </c>
      <c r="B5622" t="s">
        <v>4306</v>
      </c>
      <c r="D5622">
        <v>9</v>
      </c>
      <c r="E5622">
        <v>30</v>
      </c>
      <c r="F5622">
        <v>9</v>
      </c>
      <c r="G5622">
        <v>30</v>
      </c>
      <c r="H5622">
        <v>0</v>
      </c>
      <c r="I5622">
        <v>1.7</v>
      </c>
      <c r="J5622">
        <v>51</v>
      </c>
    </row>
    <row r="5624" spans="1:10" x14ac:dyDescent="0.3">
      <c r="A5624" t="s">
        <v>4307</v>
      </c>
      <c r="B5624" t="s">
        <v>4308</v>
      </c>
      <c r="D5624">
        <v>15</v>
      </c>
      <c r="E5624">
        <v>10</v>
      </c>
      <c r="F5624">
        <v>9</v>
      </c>
      <c r="G5624">
        <v>16</v>
      </c>
      <c r="H5624">
        <v>0</v>
      </c>
      <c r="I5624">
        <v>4.4333</v>
      </c>
      <c r="J5624">
        <v>70.930000000000007</v>
      </c>
    </row>
    <row r="5626" spans="1:10" x14ac:dyDescent="0.3">
      <c r="A5626" t="s">
        <v>4309</v>
      </c>
      <c r="B5626" t="s">
        <v>4310</v>
      </c>
      <c r="D5626">
        <v>0</v>
      </c>
      <c r="E5626">
        <v>12</v>
      </c>
      <c r="F5626">
        <v>8</v>
      </c>
      <c r="G5626">
        <v>4</v>
      </c>
      <c r="H5626">
        <v>0</v>
      </c>
      <c r="I5626">
        <v>3.3332999999999999</v>
      </c>
      <c r="J5626">
        <v>13.33</v>
      </c>
    </row>
    <row r="5628" spans="1:10" x14ac:dyDescent="0.3">
      <c r="A5628" t="s">
        <v>4311</v>
      </c>
      <c r="B5628" t="s">
        <v>4312</v>
      </c>
      <c r="D5628">
        <v>10</v>
      </c>
      <c r="E5628">
        <v>7</v>
      </c>
      <c r="F5628">
        <v>9</v>
      </c>
      <c r="G5628">
        <v>8</v>
      </c>
      <c r="H5628">
        <v>0</v>
      </c>
      <c r="I5628">
        <v>3.6667000000000001</v>
      </c>
      <c r="J5628">
        <v>29.33</v>
      </c>
    </row>
    <row r="5630" spans="1:10" x14ac:dyDescent="0.3">
      <c r="A5630" t="s">
        <v>4313</v>
      </c>
      <c r="B5630" t="s">
        <v>4314</v>
      </c>
      <c r="C5630" t="s">
        <v>19</v>
      </c>
      <c r="D5630">
        <v>6</v>
      </c>
      <c r="E5630">
        <v>17</v>
      </c>
      <c r="F5630">
        <v>21</v>
      </c>
      <c r="G5630">
        <v>2</v>
      </c>
      <c r="H5630">
        <v>0</v>
      </c>
      <c r="I5630">
        <v>2.0333000000000001</v>
      </c>
      <c r="J5630">
        <v>4.07</v>
      </c>
    </row>
    <row r="5632" spans="1:10" x14ac:dyDescent="0.3">
      <c r="A5632" t="s">
        <v>4315</v>
      </c>
      <c r="B5632" t="s">
        <v>4316</v>
      </c>
      <c r="D5632">
        <v>0</v>
      </c>
      <c r="E5632">
        <v>175</v>
      </c>
      <c r="F5632">
        <v>175</v>
      </c>
      <c r="G5632">
        <v>0</v>
      </c>
      <c r="H5632">
        <v>0</v>
      </c>
      <c r="I5632">
        <v>0.63329999999999997</v>
      </c>
      <c r="J5632">
        <v>0</v>
      </c>
    </row>
    <row r="5634" spans="1:10" x14ac:dyDescent="0.3">
      <c r="A5634" t="s">
        <v>4317</v>
      </c>
      <c r="B5634" t="s">
        <v>4318</v>
      </c>
      <c r="D5634">
        <v>0</v>
      </c>
      <c r="E5634">
        <v>5</v>
      </c>
      <c r="F5634">
        <v>5</v>
      </c>
      <c r="G5634">
        <v>0</v>
      </c>
      <c r="H5634">
        <v>0</v>
      </c>
      <c r="I5634">
        <v>3.9333</v>
      </c>
      <c r="J5634">
        <v>0</v>
      </c>
    </row>
    <row r="5636" spans="1:10" x14ac:dyDescent="0.3">
      <c r="A5636" t="s">
        <v>4319</v>
      </c>
      <c r="B5636" t="s">
        <v>4320</v>
      </c>
      <c r="D5636">
        <v>22</v>
      </c>
      <c r="E5636">
        <v>0</v>
      </c>
      <c r="F5636">
        <v>6</v>
      </c>
      <c r="G5636">
        <v>16</v>
      </c>
      <c r="H5636">
        <v>0</v>
      </c>
      <c r="I5636">
        <v>1.9333</v>
      </c>
      <c r="J5636">
        <v>30.93</v>
      </c>
    </row>
    <row r="5638" spans="1:10" x14ac:dyDescent="0.3">
      <c r="A5638" t="s">
        <v>4321</v>
      </c>
      <c r="B5638" t="s">
        <v>4322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3.3666999999999998</v>
      </c>
      <c r="J5638">
        <v>0</v>
      </c>
    </row>
    <row r="5640" spans="1:10" x14ac:dyDescent="0.3">
      <c r="A5640" t="s">
        <v>4323</v>
      </c>
      <c r="B5640" t="s">
        <v>4324</v>
      </c>
      <c r="D5640">
        <v>7</v>
      </c>
      <c r="E5640">
        <v>0</v>
      </c>
      <c r="F5640">
        <v>6</v>
      </c>
      <c r="G5640">
        <v>1</v>
      </c>
      <c r="H5640">
        <v>0</v>
      </c>
      <c r="I5640">
        <v>1.5333000000000001</v>
      </c>
      <c r="J5640">
        <v>1.53</v>
      </c>
    </row>
    <row r="5642" spans="1:10" x14ac:dyDescent="0.3">
      <c r="A5642" t="s">
        <v>4325</v>
      </c>
      <c r="B5642" t="s">
        <v>4326</v>
      </c>
      <c r="D5642">
        <v>4</v>
      </c>
      <c r="E5642">
        <v>0</v>
      </c>
      <c r="F5642">
        <v>0</v>
      </c>
      <c r="G5642">
        <v>4</v>
      </c>
      <c r="H5642">
        <v>0</v>
      </c>
      <c r="I5642">
        <v>2.7</v>
      </c>
      <c r="J5642">
        <v>10.8</v>
      </c>
    </row>
    <row r="5644" spans="1:10" x14ac:dyDescent="0.3">
      <c r="A5644" t="s">
        <v>4327</v>
      </c>
      <c r="B5644" t="s">
        <v>4328</v>
      </c>
      <c r="C5644" t="s">
        <v>19</v>
      </c>
      <c r="D5644">
        <v>14</v>
      </c>
      <c r="E5644">
        <v>10</v>
      </c>
      <c r="F5644">
        <v>19</v>
      </c>
      <c r="G5644">
        <v>5</v>
      </c>
      <c r="H5644">
        <v>0</v>
      </c>
      <c r="I5644">
        <v>2.4666999999999999</v>
      </c>
      <c r="J5644">
        <v>12.33</v>
      </c>
    </row>
    <row r="5646" spans="1:10" x14ac:dyDescent="0.3">
      <c r="A5646" t="s">
        <v>4329</v>
      </c>
      <c r="B5646" t="s">
        <v>4330</v>
      </c>
      <c r="C5646" t="s">
        <v>19</v>
      </c>
      <c r="D5646">
        <v>2</v>
      </c>
      <c r="E5646">
        <v>10</v>
      </c>
      <c r="F5646">
        <v>6</v>
      </c>
      <c r="G5646">
        <v>6</v>
      </c>
      <c r="H5646">
        <v>0</v>
      </c>
      <c r="I5646">
        <v>0.66669999999999996</v>
      </c>
      <c r="J5646">
        <v>4</v>
      </c>
    </row>
    <row r="5648" spans="1:10" x14ac:dyDescent="0.3">
      <c r="A5648" t="s">
        <v>4331</v>
      </c>
      <c r="B5648" t="s">
        <v>4332</v>
      </c>
      <c r="D5648">
        <v>0</v>
      </c>
      <c r="E5648">
        <v>207</v>
      </c>
      <c r="F5648">
        <v>207</v>
      </c>
      <c r="G5648">
        <v>0</v>
      </c>
      <c r="H5648">
        <v>0</v>
      </c>
      <c r="I5648">
        <v>0.63329999999999997</v>
      </c>
      <c r="J5648">
        <v>0</v>
      </c>
    </row>
    <row r="5650" spans="1:10" x14ac:dyDescent="0.3">
      <c r="A5650" t="s">
        <v>4333</v>
      </c>
      <c r="B5650" t="s">
        <v>4334</v>
      </c>
      <c r="D5650">
        <v>11</v>
      </c>
      <c r="E5650">
        <v>5</v>
      </c>
      <c r="F5650">
        <v>13</v>
      </c>
      <c r="G5650">
        <v>3</v>
      </c>
      <c r="H5650">
        <v>0</v>
      </c>
      <c r="I5650">
        <v>2.1667000000000001</v>
      </c>
      <c r="J5650">
        <v>6.5</v>
      </c>
    </row>
    <row r="5652" spans="1:10" x14ac:dyDescent="0.3">
      <c r="A5652" t="s">
        <v>4335</v>
      </c>
      <c r="B5652" t="s">
        <v>4336</v>
      </c>
      <c r="D5652">
        <v>7</v>
      </c>
      <c r="E5652">
        <v>24</v>
      </c>
      <c r="F5652">
        <v>18</v>
      </c>
      <c r="G5652">
        <v>13</v>
      </c>
      <c r="H5652">
        <v>0</v>
      </c>
      <c r="I5652">
        <v>2.8</v>
      </c>
      <c r="J5652">
        <v>36.4</v>
      </c>
    </row>
    <row r="5654" spans="1:10" x14ac:dyDescent="0.3">
      <c r="A5654" t="s">
        <v>4337</v>
      </c>
      <c r="B5654" t="s">
        <v>4338</v>
      </c>
      <c r="D5654">
        <v>2</v>
      </c>
      <c r="E5654">
        <v>5</v>
      </c>
      <c r="F5654">
        <v>7</v>
      </c>
      <c r="G5654">
        <v>0</v>
      </c>
      <c r="H5654">
        <v>0</v>
      </c>
      <c r="I5654">
        <v>5.5</v>
      </c>
      <c r="J5654">
        <v>0</v>
      </c>
    </row>
    <row r="5656" spans="1:10" x14ac:dyDescent="0.3">
      <c r="A5656" t="s">
        <v>4339</v>
      </c>
      <c r="B5656" t="s">
        <v>4340</v>
      </c>
      <c r="D5656">
        <v>2</v>
      </c>
      <c r="E5656">
        <v>2</v>
      </c>
      <c r="F5656">
        <v>3</v>
      </c>
      <c r="G5656">
        <v>1</v>
      </c>
      <c r="H5656">
        <v>0</v>
      </c>
      <c r="I5656">
        <v>3.9666999999999999</v>
      </c>
      <c r="J5656">
        <v>3.97</v>
      </c>
    </row>
    <row r="5658" spans="1:10" x14ac:dyDescent="0.3">
      <c r="A5658" t="s">
        <v>4341</v>
      </c>
      <c r="B5658" t="s">
        <v>4342</v>
      </c>
      <c r="C5658" t="s">
        <v>19</v>
      </c>
      <c r="D5658">
        <v>2</v>
      </c>
      <c r="E5658">
        <v>16</v>
      </c>
      <c r="F5658">
        <v>14</v>
      </c>
      <c r="G5658">
        <v>4</v>
      </c>
      <c r="H5658">
        <v>0</v>
      </c>
      <c r="I5658">
        <v>1.6333</v>
      </c>
      <c r="J5658">
        <v>6.53</v>
      </c>
    </row>
    <row r="5660" spans="1:10" x14ac:dyDescent="0.3">
      <c r="A5660" t="s">
        <v>4343</v>
      </c>
      <c r="B5660" t="s">
        <v>4344</v>
      </c>
      <c r="D5660">
        <v>4</v>
      </c>
      <c r="E5660">
        <v>4</v>
      </c>
      <c r="F5660">
        <v>8</v>
      </c>
      <c r="G5660">
        <v>0</v>
      </c>
      <c r="H5660">
        <v>0</v>
      </c>
      <c r="I5660">
        <v>0.56669999999999998</v>
      </c>
      <c r="J5660">
        <v>0</v>
      </c>
    </row>
    <row r="5662" spans="1:10" x14ac:dyDescent="0.3">
      <c r="A5662" t="s">
        <v>4345</v>
      </c>
      <c r="B5662" t="s">
        <v>4346</v>
      </c>
      <c r="D5662">
        <v>0</v>
      </c>
      <c r="E5662">
        <v>175</v>
      </c>
      <c r="F5662">
        <v>175</v>
      </c>
      <c r="G5662">
        <v>0</v>
      </c>
      <c r="H5662">
        <v>0</v>
      </c>
      <c r="I5662">
        <v>0.9</v>
      </c>
      <c r="J5662">
        <v>0</v>
      </c>
    </row>
    <row r="5664" spans="1:10" x14ac:dyDescent="0.3">
      <c r="A5664" t="s">
        <v>4347</v>
      </c>
      <c r="B5664" t="s">
        <v>4348</v>
      </c>
      <c r="D5664">
        <v>14</v>
      </c>
      <c r="E5664">
        <v>0</v>
      </c>
      <c r="F5664">
        <v>5</v>
      </c>
      <c r="G5664">
        <v>9</v>
      </c>
      <c r="H5664">
        <v>0</v>
      </c>
      <c r="I5664">
        <v>3.6</v>
      </c>
      <c r="J5664">
        <v>32.4</v>
      </c>
    </row>
    <row r="5666" spans="1:10" x14ac:dyDescent="0.3">
      <c r="A5666" t="s">
        <v>4349</v>
      </c>
      <c r="B5666" t="s">
        <v>4350</v>
      </c>
      <c r="D5666">
        <v>13</v>
      </c>
      <c r="E5666">
        <v>10</v>
      </c>
      <c r="F5666">
        <v>5</v>
      </c>
      <c r="G5666">
        <v>18</v>
      </c>
      <c r="H5666">
        <v>0</v>
      </c>
      <c r="I5666">
        <v>4.4333</v>
      </c>
      <c r="J5666">
        <v>79.8</v>
      </c>
    </row>
    <row r="5668" spans="1:10" x14ac:dyDescent="0.3">
      <c r="A5668" t="s">
        <v>4351</v>
      </c>
      <c r="B5668" t="s">
        <v>4352</v>
      </c>
      <c r="D5668">
        <v>15</v>
      </c>
      <c r="E5668">
        <v>0</v>
      </c>
      <c r="F5668">
        <v>7</v>
      </c>
      <c r="G5668">
        <v>8</v>
      </c>
      <c r="H5668">
        <v>0</v>
      </c>
      <c r="I5668">
        <v>4.3</v>
      </c>
      <c r="J5668">
        <v>34.4</v>
      </c>
    </row>
    <row r="5670" spans="1:10" x14ac:dyDescent="0.3">
      <c r="A5670" t="s">
        <v>4353</v>
      </c>
      <c r="B5670" t="s">
        <v>4354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2.2000000000000002</v>
      </c>
      <c r="J5670">
        <v>0</v>
      </c>
    </row>
    <row r="5672" spans="1:10" x14ac:dyDescent="0.3">
      <c r="A5672" t="s">
        <v>4355</v>
      </c>
      <c r="B5672" t="s">
        <v>4356</v>
      </c>
      <c r="D5672">
        <v>0</v>
      </c>
      <c r="E5672">
        <v>17</v>
      </c>
      <c r="F5672">
        <v>17</v>
      </c>
      <c r="G5672">
        <v>0</v>
      </c>
      <c r="H5672">
        <v>0</v>
      </c>
      <c r="I5672">
        <v>0.33329999999999999</v>
      </c>
      <c r="J5672">
        <v>0</v>
      </c>
    </row>
    <row r="5674" spans="1:10" x14ac:dyDescent="0.3">
      <c r="A5674" t="s">
        <v>4357</v>
      </c>
      <c r="B5674" t="s">
        <v>4358</v>
      </c>
      <c r="D5674">
        <v>0</v>
      </c>
      <c r="E5674">
        <v>0</v>
      </c>
      <c r="F5674">
        <v>-1</v>
      </c>
      <c r="G5674">
        <v>1</v>
      </c>
      <c r="H5674">
        <v>0</v>
      </c>
      <c r="I5674">
        <v>2.3332999999999999</v>
      </c>
      <c r="J5674">
        <v>2.33</v>
      </c>
    </row>
    <row r="5676" spans="1:10" x14ac:dyDescent="0.3">
      <c r="A5676" t="s">
        <v>4359</v>
      </c>
      <c r="B5676" t="s">
        <v>4360</v>
      </c>
      <c r="D5676">
        <v>-4</v>
      </c>
      <c r="E5676">
        <v>10</v>
      </c>
      <c r="F5676">
        <v>1</v>
      </c>
      <c r="G5676">
        <v>5</v>
      </c>
      <c r="H5676">
        <v>0</v>
      </c>
      <c r="I5676">
        <v>3.7332999999999998</v>
      </c>
      <c r="J5676">
        <v>18.670000000000002</v>
      </c>
    </row>
    <row r="5678" spans="1:10" x14ac:dyDescent="0.3">
      <c r="A5678" t="s">
        <v>4361</v>
      </c>
      <c r="B5678" t="s">
        <v>4362</v>
      </c>
      <c r="D5678">
        <v>4</v>
      </c>
      <c r="E5678">
        <v>0</v>
      </c>
      <c r="F5678">
        <v>1</v>
      </c>
      <c r="G5678">
        <v>3</v>
      </c>
      <c r="H5678">
        <v>0</v>
      </c>
      <c r="I5678">
        <v>2.4</v>
      </c>
      <c r="J5678">
        <v>7.2</v>
      </c>
    </row>
    <row r="5680" spans="1:10" x14ac:dyDescent="0.3">
      <c r="A5680" t="s">
        <v>4363</v>
      </c>
      <c r="B5680" t="s">
        <v>4364</v>
      </c>
      <c r="D5680">
        <v>0</v>
      </c>
      <c r="E5680">
        <v>176</v>
      </c>
      <c r="F5680">
        <v>176</v>
      </c>
      <c r="G5680">
        <v>0</v>
      </c>
      <c r="H5680">
        <v>0</v>
      </c>
      <c r="I5680">
        <v>0.9667</v>
      </c>
      <c r="J5680">
        <v>0</v>
      </c>
    </row>
    <row r="5682" spans="1:10" x14ac:dyDescent="0.3">
      <c r="A5682" t="s">
        <v>4365</v>
      </c>
      <c r="B5682" t="s">
        <v>4366</v>
      </c>
      <c r="D5682">
        <v>2</v>
      </c>
      <c r="E5682">
        <v>8</v>
      </c>
      <c r="F5682">
        <v>4</v>
      </c>
      <c r="G5682">
        <v>6</v>
      </c>
      <c r="H5682">
        <v>0</v>
      </c>
      <c r="I5682">
        <v>5.3333000000000004</v>
      </c>
      <c r="J5682">
        <v>32</v>
      </c>
    </row>
    <row r="5684" spans="1:10" x14ac:dyDescent="0.3">
      <c r="A5684" t="s">
        <v>4367</v>
      </c>
      <c r="B5684" t="s">
        <v>4368</v>
      </c>
      <c r="D5684">
        <v>1</v>
      </c>
      <c r="E5684">
        <v>10</v>
      </c>
      <c r="F5684">
        <v>4</v>
      </c>
      <c r="G5684">
        <v>7</v>
      </c>
      <c r="H5684">
        <v>0</v>
      </c>
      <c r="I5684">
        <v>1.5667</v>
      </c>
      <c r="J5684">
        <v>10.97</v>
      </c>
    </row>
    <row r="5686" spans="1:10" x14ac:dyDescent="0.3">
      <c r="A5686" t="s">
        <v>4369</v>
      </c>
      <c r="B5686" t="s">
        <v>4370</v>
      </c>
      <c r="D5686">
        <v>11</v>
      </c>
      <c r="E5686">
        <v>0</v>
      </c>
      <c r="F5686">
        <v>0</v>
      </c>
      <c r="G5686">
        <v>11</v>
      </c>
      <c r="H5686">
        <v>0</v>
      </c>
      <c r="I5686">
        <v>3.5</v>
      </c>
      <c r="J5686">
        <v>38.5</v>
      </c>
    </row>
    <row r="5688" spans="1:10" x14ac:dyDescent="0.3">
      <c r="A5688" t="s">
        <v>4371</v>
      </c>
      <c r="B5688" t="s">
        <v>4372</v>
      </c>
      <c r="D5688">
        <v>0</v>
      </c>
      <c r="E5688">
        <v>8</v>
      </c>
      <c r="F5688">
        <v>8</v>
      </c>
      <c r="G5688">
        <v>0</v>
      </c>
      <c r="H5688">
        <v>0</v>
      </c>
      <c r="I5688">
        <v>9.5333000000000006</v>
      </c>
      <c r="J5688">
        <v>0</v>
      </c>
    </row>
    <row r="5690" spans="1:10" x14ac:dyDescent="0.3">
      <c r="A5690" t="s">
        <v>4373</v>
      </c>
      <c r="B5690" t="s">
        <v>4374</v>
      </c>
      <c r="D5690">
        <v>0</v>
      </c>
      <c r="E5690">
        <v>175</v>
      </c>
      <c r="F5690">
        <v>175</v>
      </c>
      <c r="G5690">
        <v>0</v>
      </c>
      <c r="H5690">
        <v>0</v>
      </c>
      <c r="I5690">
        <v>0.4667</v>
      </c>
      <c r="J5690">
        <v>0</v>
      </c>
    </row>
    <row r="5692" spans="1:10" x14ac:dyDescent="0.3">
      <c r="A5692" t="s">
        <v>4375</v>
      </c>
      <c r="B5692" t="s">
        <v>4376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4.8666999999999998</v>
      </c>
      <c r="J5692">
        <v>0</v>
      </c>
    </row>
    <row r="5694" spans="1:10" x14ac:dyDescent="0.3">
      <c r="A5694" t="s">
        <v>4377</v>
      </c>
      <c r="B5694" t="s">
        <v>4378</v>
      </c>
      <c r="D5694">
        <v>2</v>
      </c>
      <c r="E5694">
        <v>0</v>
      </c>
      <c r="F5694">
        <v>0</v>
      </c>
      <c r="G5694">
        <v>2</v>
      </c>
      <c r="H5694">
        <v>0</v>
      </c>
      <c r="I5694">
        <v>5.6333000000000002</v>
      </c>
      <c r="J5694">
        <v>11.27</v>
      </c>
    </row>
    <row r="5696" spans="1:10" x14ac:dyDescent="0.3">
      <c r="A5696" t="s">
        <v>4379</v>
      </c>
      <c r="B5696" t="s">
        <v>4380</v>
      </c>
      <c r="C5696" t="s">
        <v>19</v>
      </c>
      <c r="D5696">
        <v>6</v>
      </c>
      <c r="E5696">
        <v>80</v>
      </c>
      <c r="F5696">
        <v>80</v>
      </c>
      <c r="G5696">
        <v>6</v>
      </c>
      <c r="H5696">
        <v>0</v>
      </c>
      <c r="I5696">
        <v>1.0667</v>
      </c>
      <c r="J5696">
        <v>6.4</v>
      </c>
    </row>
    <row r="5698" spans="1:10" x14ac:dyDescent="0.3">
      <c r="A5698" t="s">
        <v>4381</v>
      </c>
      <c r="B5698" t="s">
        <v>4382</v>
      </c>
      <c r="D5698">
        <v>6</v>
      </c>
      <c r="E5698">
        <v>80</v>
      </c>
      <c r="F5698">
        <v>80</v>
      </c>
      <c r="G5698">
        <v>6</v>
      </c>
      <c r="H5698">
        <v>0</v>
      </c>
      <c r="I5698">
        <v>1.0667</v>
      </c>
      <c r="J5698">
        <v>6.4</v>
      </c>
    </row>
    <row r="5700" spans="1:10" x14ac:dyDescent="0.3">
      <c r="A5700" t="s">
        <v>4383</v>
      </c>
      <c r="B5700" t="s">
        <v>4384</v>
      </c>
      <c r="D5700">
        <v>0</v>
      </c>
      <c r="E5700">
        <v>80</v>
      </c>
      <c r="F5700">
        <v>80</v>
      </c>
      <c r="G5700">
        <v>0</v>
      </c>
      <c r="H5700">
        <v>0</v>
      </c>
      <c r="I5700">
        <v>0.63329999999999997</v>
      </c>
      <c r="J5700">
        <v>0</v>
      </c>
    </row>
    <row r="5702" spans="1:10" x14ac:dyDescent="0.3">
      <c r="A5702" t="s">
        <v>4385</v>
      </c>
      <c r="B5702" t="s">
        <v>4386</v>
      </c>
      <c r="D5702">
        <v>3</v>
      </c>
      <c r="E5702">
        <v>0</v>
      </c>
      <c r="F5702">
        <v>0</v>
      </c>
      <c r="G5702">
        <v>3</v>
      </c>
      <c r="H5702">
        <v>0</v>
      </c>
      <c r="I5702">
        <v>0</v>
      </c>
      <c r="J5702">
        <v>0</v>
      </c>
    </row>
    <row r="5704" spans="1:10" x14ac:dyDescent="0.3">
      <c r="A5704" t="s">
        <v>4387</v>
      </c>
      <c r="B5704" t="s">
        <v>4388</v>
      </c>
      <c r="D5704">
        <v>0</v>
      </c>
      <c r="E5704">
        <v>80</v>
      </c>
      <c r="F5704">
        <v>80</v>
      </c>
      <c r="G5704">
        <v>0</v>
      </c>
      <c r="H5704">
        <v>0</v>
      </c>
      <c r="I5704">
        <v>0.93330000000000002</v>
      </c>
      <c r="J5704">
        <v>0</v>
      </c>
    </row>
    <row r="5706" spans="1:10" x14ac:dyDescent="0.3">
      <c r="A5706" t="s">
        <v>4389</v>
      </c>
      <c r="B5706" t="s">
        <v>4390</v>
      </c>
      <c r="D5706">
        <v>0</v>
      </c>
      <c r="E5706">
        <v>81</v>
      </c>
      <c r="F5706">
        <v>81</v>
      </c>
      <c r="G5706">
        <v>0</v>
      </c>
      <c r="H5706">
        <v>0</v>
      </c>
      <c r="I5706">
        <v>1.6</v>
      </c>
      <c r="J5706">
        <v>0</v>
      </c>
    </row>
    <row r="5708" spans="1:10" x14ac:dyDescent="0.3">
      <c r="A5708" t="s">
        <v>4391</v>
      </c>
      <c r="B5708" t="s">
        <v>4392</v>
      </c>
      <c r="D5708">
        <v>4</v>
      </c>
      <c r="E5708">
        <v>80</v>
      </c>
      <c r="F5708">
        <v>80</v>
      </c>
      <c r="G5708">
        <v>4</v>
      </c>
      <c r="H5708">
        <v>0</v>
      </c>
      <c r="I5708">
        <v>1.5</v>
      </c>
      <c r="J5708">
        <v>6</v>
      </c>
    </row>
    <row r="5710" spans="1:10" x14ac:dyDescent="0.3">
      <c r="A5710" t="s">
        <v>4393</v>
      </c>
      <c r="B5710" t="s">
        <v>4394</v>
      </c>
      <c r="D5710">
        <v>2</v>
      </c>
      <c r="E5710">
        <v>63</v>
      </c>
      <c r="F5710">
        <v>64</v>
      </c>
      <c r="G5710">
        <v>1</v>
      </c>
      <c r="H5710">
        <v>0</v>
      </c>
      <c r="I5710">
        <v>0.56669999999999998</v>
      </c>
      <c r="J5710">
        <v>0.56999999999999995</v>
      </c>
    </row>
    <row r="5712" spans="1:10" x14ac:dyDescent="0.3">
      <c r="A5712" t="s">
        <v>4395</v>
      </c>
      <c r="B5712" t="s">
        <v>4396</v>
      </c>
      <c r="D5712">
        <v>0</v>
      </c>
      <c r="E5712">
        <v>71</v>
      </c>
      <c r="F5712">
        <v>71</v>
      </c>
      <c r="G5712">
        <v>0</v>
      </c>
      <c r="H5712">
        <v>0</v>
      </c>
      <c r="I5712">
        <v>1.1000000000000001</v>
      </c>
      <c r="J5712">
        <v>0</v>
      </c>
    </row>
    <row r="5714" spans="1:10" x14ac:dyDescent="0.3">
      <c r="A5714" t="s">
        <v>4397</v>
      </c>
      <c r="B5714" t="s">
        <v>4398</v>
      </c>
      <c r="D5714">
        <v>0</v>
      </c>
      <c r="E5714">
        <v>71</v>
      </c>
      <c r="F5714">
        <v>71</v>
      </c>
      <c r="G5714">
        <v>0</v>
      </c>
      <c r="H5714">
        <v>0</v>
      </c>
      <c r="I5714">
        <v>0.6</v>
      </c>
      <c r="J5714">
        <v>0</v>
      </c>
    </row>
    <row r="5716" spans="1:10" x14ac:dyDescent="0.3">
      <c r="A5716" t="s">
        <v>4399</v>
      </c>
      <c r="B5716" t="s">
        <v>4400</v>
      </c>
      <c r="D5716">
        <v>0</v>
      </c>
      <c r="E5716">
        <v>72</v>
      </c>
      <c r="F5716">
        <v>72</v>
      </c>
      <c r="G5716">
        <v>0</v>
      </c>
      <c r="H5716">
        <v>0</v>
      </c>
      <c r="I5716">
        <v>0.8</v>
      </c>
      <c r="J5716">
        <v>0</v>
      </c>
    </row>
    <row r="5718" spans="1:10" x14ac:dyDescent="0.3">
      <c r="A5718" t="s">
        <v>4401</v>
      </c>
      <c r="B5718" t="s">
        <v>4402</v>
      </c>
      <c r="D5718">
        <v>0</v>
      </c>
      <c r="E5718">
        <v>72</v>
      </c>
      <c r="F5718">
        <v>40</v>
      </c>
      <c r="G5718">
        <v>32</v>
      </c>
      <c r="H5718">
        <v>0</v>
      </c>
      <c r="I5718">
        <v>0.33329999999999999</v>
      </c>
      <c r="J5718">
        <v>10.67</v>
      </c>
    </row>
    <row r="5720" spans="1:10" x14ac:dyDescent="0.3">
      <c r="A5720" t="s">
        <v>4403</v>
      </c>
      <c r="B5720" t="s">
        <v>4404</v>
      </c>
      <c r="D5720">
        <v>0</v>
      </c>
      <c r="E5720">
        <v>71</v>
      </c>
      <c r="F5720">
        <v>71</v>
      </c>
      <c r="G5720">
        <v>0</v>
      </c>
      <c r="H5720">
        <v>0</v>
      </c>
      <c r="I5720">
        <v>0.8</v>
      </c>
      <c r="J5720">
        <v>0</v>
      </c>
    </row>
    <row r="5722" spans="1:10" x14ac:dyDescent="0.3">
      <c r="A5722" t="s">
        <v>4405</v>
      </c>
      <c r="B5722" t="s">
        <v>4406</v>
      </c>
      <c r="D5722">
        <v>0</v>
      </c>
      <c r="E5722">
        <v>71</v>
      </c>
      <c r="F5722">
        <v>71</v>
      </c>
      <c r="G5722">
        <v>0</v>
      </c>
      <c r="H5722">
        <v>0</v>
      </c>
      <c r="I5722">
        <v>0.33329999999999999</v>
      </c>
      <c r="J5722">
        <v>0</v>
      </c>
    </row>
    <row r="5724" spans="1:10" x14ac:dyDescent="0.3">
      <c r="A5724" t="s">
        <v>4407</v>
      </c>
      <c r="B5724" t="s">
        <v>4408</v>
      </c>
      <c r="D5724">
        <v>1</v>
      </c>
      <c r="E5724">
        <v>170</v>
      </c>
      <c r="F5724">
        <v>170</v>
      </c>
      <c r="G5724">
        <v>1</v>
      </c>
      <c r="H5724">
        <v>0</v>
      </c>
      <c r="I5724">
        <v>0.9</v>
      </c>
      <c r="J5724">
        <v>0.9</v>
      </c>
    </row>
    <row r="5726" spans="1:10" x14ac:dyDescent="0.3">
      <c r="A5726" t="s">
        <v>4409</v>
      </c>
      <c r="B5726" t="s">
        <v>4410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1.7333000000000001</v>
      </c>
      <c r="J5726">
        <v>0</v>
      </c>
    </row>
    <row r="5728" spans="1:10" x14ac:dyDescent="0.3">
      <c r="A5728" t="s">
        <v>4411</v>
      </c>
      <c r="B5728" t="s">
        <v>4412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1.7333000000000001</v>
      </c>
      <c r="J5728">
        <v>0</v>
      </c>
    </row>
    <row r="5730" spans="1:10" x14ac:dyDescent="0.3">
      <c r="A5730" t="s">
        <v>4413</v>
      </c>
      <c r="B5730" t="s">
        <v>4414</v>
      </c>
      <c r="D5730">
        <v>0</v>
      </c>
      <c r="E5730">
        <v>71</v>
      </c>
      <c r="F5730">
        <v>71</v>
      </c>
      <c r="G5730">
        <v>0</v>
      </c>
      <c r="H5730">
        <v>0</v>
      </c>
      <c r="I5730">
        <v>1.1000000000000001</v>
      </c>
      <c r="J5730">
        <v>0</v>
      </c>
    </row>
    <row r="5732" spans="1:10" x14ac:dyDescent="0.3">
      <c r="A5732" t="s">
        <v>4415</v>
      </c>
      <c r="B5732" t="s">
        <v>4416</v>
      </c>
      <c r="D5732">
        <v>0</v>
      </c>
      <c r="E5732">
        <v>71</v>
      </c>
      <c r="F5732">
        <v>71</v>
      </c>
      <c r="G5732">
        <v>0</v>
      </c>
      <c r="H5732">
        <v>0</v>
      </c>
      <c r="I5732">
        <v>1.1000000000000001</v>
      </c>
      <c r="J5732">
        <v>0</v>
      </c>
    </row>
    <row r="5734" spans="1:10" x14ac:dyDescent="0.3">
      <c r="A5734" t="s">
        <v>4417</v>
      </c>
      <c r="B5734" t="s">
        <v>4418</v>
      </c>
      <c r="D5734">
        <v>2</v>
      </c>
      <c r="E5734">
        <v>71</v>
      </c>
      <c r="F5734">
        <v>39</v>
      </c>
      <c r="G5734">
        <v>34</v>
      </c>
      <c r="H5734">
        <v>0</v>
      </c>
      <c r="I5734">
        <v>1.3332999999999999</v>
      </c>
      <c r="J5734">
        <v>45.33</v>
      </c>
    </row>
    <row r="5736" spans="1:10" x14ac:dyDescent="0.3">
      <c r="A5736" t="s">
        <v>4419</v>
      </c>
      <c r="B5736" t="s">
        <v>4420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1.6333</v>
      </c>
      <c r="J5736">
        <v>0</v>
      </c>
    </row>
    <row r="5738" spans="1:10" x14ac:dyDescent="0.3">
      <c r="A5738" t="s">
        <v>4421</v>
      </c>
      <c r="B5738" t="s">
        <v>4422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1.1000000000000001</v>
      </c>
      <c r="J5738">
        <v>0</v>
      </c>
    </row>
    <row r="5740" spans="1:10" x14ac:dyDescent="0.3">
      <c r="A5740" t="s">
        <v>4423</v>
      </c>
      <c r="B5740" t="s">
        <v>4424</v>
      </c>
      <c r="C5740" t="s">
        <v>19</v>
      </c>
      <c r="D5740">
        <v>0</v>
      </c>
      <c r="E5740">
        <v>4</v>
      </c>
      <c r="F5740">
        <v>4</v>
      </c>
      <c r="G5740">
        <v>0</v>
      </c>
      <c r="H5740">
        <v>0</v>
      </c>
      <c r="I5740">
        <v>1.5333000000000001</v>
      </c>
      <c r="J5740">
        <v>0</v>
      </c>
    </row>
    <row r="5742" spans="1:10" x14ac:dyDescent="0.3">
      <c r="A5742" t="s">
        <v>4425</v>
      </c>
      <c r="B5742" t="s">
        <v>4426</v>
      </c>
      <c r="C5742" t="s">
        <v>19</v>
      </c>
      <c r="D5742">
        <v>0</v>
      </c>
      <c r="E5742">
        <v>175</v>
      </c>
      <c r="F5742">
        <v>175</v>
      </c>
      <c r="G5742">
        <v>0</v>
      </c>
      <c r="H5742">
        <v>0</v>
      </c>
      <c r="I5742">
        <v>1.3</v>
      </c>
      <c r="J5742">
        <v>0</v>
      </c>
    </row>
    <row r="5744" spans="1:10" x14ac:dyDescent="0.3">
      <c r="A5744" t="s">
        <v>4427</v>
      </c>
      <c r="B5744" t="s">
        <v>4428</v>
      </c>
      <c r="C5744" t="s">
        <v>19</v>
      </c>
      <c r="D5744">
        <v>6</v>
      </c>
      <c r="E5744">
        <v>0</v>
      </c>
      <c r="F5744">
        <v>0</v>
      </c>
      <c r="G5744">
        <v>6</v>
      </c>
      <c r="H5744">
        <v>0</v>
      </c>
      <c r="I5744">
        <v>1.5333000000000001</v>
      </c>
      <c r="J5744">
        <v>9.1999999999999993</v>
      </c>
    </row>
    <row r="5746" spans="1:10" x14ac:dyDescent="0.3">
      <c r="A5746" t="s">
        <v>4429</v>
      </c>
      <c r="B5746" t="s">
        <v>4430</v>
      </c>
      <c r="C5746" t="s">
        <v>19</v>
      </c>
      <c r="D5746">
        <v>0</v>
      </c>
      <c r="E5746">
        <v>32</v>
      </c>
      <c r="F5746">
        <v>32</v>
      </c>
      <c r="G5746">
        <v>0</v>
      </c>
      <c r="H5746">
        <v>0</v>
      </c>
      <c r="I5746">
        <v>2.1333000000000002</v>
      </c>
      <c r="J5746">
        <v>0</v>
      </c>
    </row>
    <row r="5748" spans="1:10" x14ac:dyDescent="0.3">
      <c r="A5748" t="s">
        <v>4431</v>
      </c>
      <c r="B5748" t="s">
        <v>4218</v>
      </c>
      <c r="C5748" t="s">
        <v>19</v>
      </c>
      <c r="D5748">
        <v>5</v>
      </c>
      <c r="E5748">
        <v>0</v>
      </c>
      <c r="F5748">
        <v>0</v>
      </c>
      <c r="G5748">
        <v>5</v>
      </c>
      <c r="H5748">
        <v>0</v>
      </c>
      <c r="I5748">
        <v>1.7</v>
      </c>
      <c r="J5748">
        <v>8.5</v>
      </c>
    </row>
    <row r="5750" spans="1:10" x14ac:dyDescent="0.3">
      <c r="A5750" t="s">
        <v>4432</v>
      </c>
      <c r="B5750" t="s">
        <v>4433</v>
      </c>
      <c r="D5750">
        <v>10</v>
      </c>
      <c r="E5750">
        <v>9</v>
      </c>
      <c r="F5750">
        <v>19</v>
      </c>
      <c r="G5750">
        <v>0</v>
      </c>
      <c r="H5750">
        <v>0</v>
      </c>
      <c r="I5750">
        <v>3.3666999999999998</v>
      </c>
      <c r="J5750">
        <v>0</v>
      </c>
    </row>
    <row r="5752" spans="1:10" x14ac:dyDescent="0.3">
      <c r="A5752" t="s">
        <v>4434</v>
      </c>
      <c r="B5752" t="s">
        <v>4435</v>
      </c>
      <c r="C5752" t="s">
        <v>19</v>
      </c>
      <c r="D5752">
        <v>0</v>
      </c>
      <c r="E5752">
        <v>1</v>
      </c>
      <c r="F5752">
        <v>1</v>
      </c>
      <c r="G5752">
        <v>0</v>
      </c>
      <c r="H5752">
        <v>0</v>
      </c>
      <c r="I5752">
        <v>3</v>
      </c>
      <c r="J5752">
        <v>0</v>
      </c>
    </row>
    <row r="5754" spans="1:10" x14ac:dyDescent="0.3">
      <c r="A5754" t="s">
        <v>4436</v>
      </c>
      <c r="B5754" t="s">
        <v>4437</v>
      </c>
      <c r="D5754">
        <v>1</v>
      </c>
      <c r="E5754">
        <v>0</v>
      </c>
      <c r="F5754">
        <v>1</v>
      </c>
      <c r="G5754">
        <v>0</v>
      </c>
      <c r="H5754">
        <v>0</v>
      </c>
      <c r="I5754">
        <v>5.3333000000000004</v>
      </c>
      <c r="J5754">
        <v>0</v>
      </c>
    </row>
    <row r="5756" spans="1:10" x14ac:dyDescent="0.3">
      <c r="A5756" t="s">
        <v>4438</v>
      </c>
      <c r="B5756" t="s">
        <v>4439</v>
      </c>
      <c r="D5756">
        <v>12</v>
      </c>
      <c r="E5756">
        <v>0</v>
      </c>
      <c r="F5756">
        <v>1</v>
      </c>
      <c r="G5756">
        <v>11</v>
      </c>
      <c r="H5756">
        <v>0</v>
      </c>
      <c r="I5756">
        <v>6</v>
      </c>
      <c r="J5756">
        <v>66</v>
      </c>
    </row>
    <row r="5758" spans="1:10" x14ac:dyDescent="0.3">
      <c r="A5758" t="s">
        <v>4440</v>
      </c>
      <c r="B5758" t="s">
        <v>4441</v>
      </c>
      <c r="D5758">
        <v>0</v>
      </c>
      <c r="E5758">
        <v>1</v>
      </c>
      <c r="F5758">
        <v>1</v>
      </c>
      <c r="G5758">
        <v>0</v>
      </c>
      <c r="H5758">
        <v>0</v>
      </c>
      <c r="I5758">
        <v>5.6</v>
      </c>
      <c r="J5758">
        <v>0</v>
      </c>
    </row>
    <row r="5760" spans="1:10" x14ac:dyDescent="0.3">
      <c r="A5760" t="s">
        <v>4442</v>
      </c>
      <c r="B5760" t="s">
        <v>4443</v>
      </c>
      <c r="D5760">
        <v>0</v>
      </c>
      <c r="E5760">
        <v>48</v>
      </c>
      <c r="F5760">
        <v>48</v>
      </c>
      <c r="G5760">
        <v>0</v>
      </c>
      <c r="H5760">
        <v>0</v>
      </c>
      <c r="I5760">
        <v>0.9667</v>
      </c>
      <c r="J5760">
        <v>0</v>
      </c>
    </row>
    <row r="5762" spans="1:10" x14ac:dyDescent="0.3">
      <c r="A5762" t="s">
        <v>4444</v>
      </c>
      <c r="B5762" t="s">
        <v>4445</v>
      </c>
      <c r="D5762">
        <v>0</v>
      </c>
      <c r="E5762">
        <v>48</v>
      </c>
      <c r="F5762">
        <v>48</v>
      </c>
      <c r="G5762">
        <v>0</v>
      </c>
      <c r="H5762">
        <v>0</v>
      </c>
      <c r="I5762">
        <v>0.9667</v>
      </c>
      <c r="J5762">
        <v>0</v>
      </c>
    </row>
    <row r="5764" spans="1:10" x14ac:dyDescent="0.3">
      <c r="A5764" t="s">
        <v>4446</v>
      </c>
      <c r="B5764" t="s">
        <v>4447</v>
      </c>
      <c r="D5764">
        <v>0</v>
      </c>
      <c r="E5764">
        <v>48</v>
      </c>
      <c r="F5764">
        <v>48</v>
      </c>
      <c r="G5764">
        <v>0</v>
      </c>
      <c r="H5764">
        <v>0</v>
      </c>
      <c r="I5764">
        <v>0.73329999999999995</v>
      </c>
      <c r="J5764">
        <v>0</v>
      </c>
    </row>
    <row r="5766" spans="1:10" x14ac:dyDescent="0.3">
      <c r="A5766" t="s">
        <v>4448</v>
      </c>
      <c r="B5766" t="s">
        <v>4449</v>
      </c>
      <c r="D5766">
        <v>0</v>
      </c>
      <c r="E5766">
        <v>48</v>
      </c>
      <c r="F5766">
        <v>48</v>
      </c>
      <c r="G5766">
        <v>0</v>
      </c>
      <c r="H5766">
        <v>0</v>
      </c>
      <c r="I5766">
        <v>1.0333000000000001</v>
      </c>
      <c r="J5766">
        <v>0</v>
      </c>
    </row>
    <row r="5768" spans="1:10" x14ac:dyDescent="0.3">
      <c r="A5768" t="s">
        <v>4450</v>
      </c>
      <c r="B5768" t="s">
        <v>4451</v>
      </c>
      <c r="D5768">
        <v>14</v>
      </c>
      <c r="E5768">
        <v>48</v>
      </c>
      <c r="F5768">
        <v>48</v>
      </c>
      <c r="G5768">
        <v>14</v>
      </c>
      <c r="H5768">
        <v>0</v>
      </c>
      <c r="I5768">
        <v>0.4</v>
      </c>
      <c r="J5768">
        <v>5.6</v>
      </c>
    </row>
    <row r="5770" spans="1:10" x14ac:dyDescent="0.3">
      <c r="A5770" t="s">
        <v>4452</v>
      </c>
      <c r="B5770" t="s">
        <v>4453</v>
      </c>
      <c r="D5770">
        <v>0</v>
      </c>
      <c r="E5770">
        <v>48</v>
      </c>
      <c r="F5770">
        <v>48</v>
      </c>
      <c r="G5770">
        <v>0</v>
      </c>
      <c r="H5770">
        <v>0</v>
      </c>
      <c r="I5770">
        <v>0.9</v>
      </c>
      <c r="J5770">
        <v>0</v>
      </c>
    </row>
    <row r="5772" spans="1:10" x14ac:dyDescent="0.3">
      <c r="A5772" t="s">
        <v>4454</v>
      </c>
      <c r="B5772" t="s">
        <v>4455</v>
      </c>
      <c r="D5772">
        <v>0</v>
      </c>
      <c r="E5772">
        <v>48</v>
      </c>
      <c r="F5772">
        <v>48</v>
      </c>
      <c r="G5772">
        <v>0</v>
      </c>
      <c r="H5772">
        <v>0</v>
      </c>
      <c r="I5772">
        <v>0.33329999999999999</v>
      </c>
      <c r="J5772">
        <v>0</v>
      </c>
    </row>
    <row r="5774" spans="1:10" x14ac:dyDescent="0.3">
      <c r="A5774" t="s">
        <v>4456</v>
      </c>
      <c r="B5774" t="s">
        <v>4457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3.2332999999999998</v>
      </c>
      <c r="J5774">
        <v>0</v>
      </c>
    </row>
    <row r="5776" spans="1:10" x14ac:dyDescent="0.3">
      <c r="A5776" t="s">
        <v>4458</v>
      </c>
      <c r="B5776" t="s">
        <v>4459</v>
      </c>
      <c r="D5776">
        <v>0</v>
      </c>
      <c r="E5776">
        <v>48</v>
      </c>
      <c r="F5776">
        <v>48</v>
      </c>
      <c r="G5776">
        <v>0</v>
      </c>
      <c r="H5776">
        <v>0</v>
      </c>
      <c r="I5776">
        <v>1.4333</v>
      </c>
      <c r="J5776">
        <v>0</v>
      </c>
    </row>
    <row r="5778" spans="1:10" x14ac:dyDescent="0.3">
      <c r="A5778" t="s">
        <v>4460</v>
      </c>
      <c r="B5778" t="s">
        <v>4461</v>
      </c>
      <c r="D5778">
        <v>0</v>
      </c>
      <c r="E5778">
        <v>60</v>
      </c>
      <c r="F5778">
        <v>60</v>
      </c>
      <c r="G5778">
        <v>0</v>
      </c>
      <c r="H5778">
        <v>0</v>
      </c>
      <c r="I5778">
        <v>1.5333000000000001</v>
      </c>
      <c r="J5778">
        <v>0</v>
      </c>
    </row>
    <row r="5780" spans="1:10" x14ac:dyDescent="0.3">
      <c r="A5780" t="s">
        <v>4462</v>
      </c>
      <c r="B5780" t="s">
        <v>4463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3.6333000000000002</v>
      </c>
      <c r="J5780">
        <v>0</v>
      </c>
    </row>
    <row r="5782" spans="1:10" x14ac:dyDescent="0.3">
      <c r="A5782" t="s">
        <v>4464</v>
      </c>
      <c r="B5782" t="s">
        <v>4465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0.73329999999999995</v>
      </c>
      <c r="J5782">
        <v>0</v>
      </c>
    </row>
    <row r="5784" spans="1:10" x14ac:dyDescent="0.3">
      <c r="A5784">
        <v>9786144052426</v>
      </c>
      <c r="B5784" t="s">
        <v>4466</v>
      </c>
      <c r="C5784" t="s">
        <v>19</v>
      </c>
      <c r="D5784">
        <v>3</v>
      </c>
      <c r="E5784">
        <v>0</v>
      </c>
      <c r="F5784">
        <v>3</v>
      </c>
      <c r="G5784">
        <v>0</v>
      </c>
      <c r="H5784">
        <v>0</v>
      </c>
      <c r="I5784">
        <v>5</v>
      </c>
      <c r="J5784">
        <v>0</v>
      </c>
    </row>
    <row r="5786" spans="1:10" x14ac:dyDescent="0.3">
      <c r="A5786">
        <v>9786144052440</v>
      </c>
      <c r="B5786" t="s">
        <v>4467</v>
      </c>
      <c r="C5786" t="s">
        <v>19</v>
      </c>
      <c r="D5786">
        <v>2</v>
      </c>
      <c r="E5786">
        <v>0</v>
      </c>
      <c r="F5786">
        <v>2</v>
      </c>
      <c r="G5786">
        <v>0</v>
      </c>
      <c r="H5786">
        <v>0</v>
      </c>
      <c r="I5786">
        <v>4</v>
      </c>
      <c r="J5786">
        <v>0</v>
      </c>
    </row>
    <row r="5788" spans="1:10" x14ac:dyDescent="0.3">
      <c r="A5788">
        <v>9786144053133</v>
      </c>
      <c r="B5788" t="s">
        <v>4468</v>
      </c>
      <c r="C5788" t="s">
        <v>19</v>
      </c>
      <c r="D5788">
        <v>2</v>
      </c>
      <c r="E5788">
        <v>0</v>
      </c>
      <c r="F5788">
        <v>2</v>
      </c>
      <c r="G5788">
        <v>0</v>
      </c>
      <c r="H5788">
        <v>0</v>
      </c>
      <c r="I5788">
        <v>3</v>
      </c>
      <c r="J5788">
        <v>0</v>
      </c>
    </row>
    <row r="5790" spans="1:10" x14ac:dyDescent="0.3">
      <c r="A5790">
        <v>9786144055397</v>
      </c>
      <c r="B5790" t="s">
        <v>4469</v>
      </c>
      <c r="C5790" t="s">
        <v>19</v>
      </c>
      <c r="D5790">
        <v>2</v>
      </c>
      <c r="E5790">
        <v>0</v>
      </c>
      <c r="F5790">
        <v>2</v>
      </c>
      <c r="G5790">
        <v>0</v>
      </c>
      <c r="H5790">
        <v>0</v>
      </c>
      <c r="I5790">
        <v>6</v>
      </c>
      <c r="J5790">
        <v>0</v>
      </c>
    </row>
    <row r="5792" spans="1:10" x14ac:dyDescent="0.3">
      <c r="A5792" t="s">
        <v>4470</v>
      </c>
      <c r="B5792" t="s">
        <v>4471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2.4666999999999999</v>
      </c>
      <c r="J5792">
        <v>0</v>
      </c>
    </row>
    <row r="5794" spans="1:10" x14ac:dyDescent="0.3">
      <c r="A5794" t="s">
        <v>4472</v>
      </c>
      <c r="B5794" t="s">
        <v>4473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2.4666999999999999</v>
      </c>
      <c r="J5794">
        <v>0</v>
      </c>
    </row>
    <row r="5796" spans="1:10" x14ac:dyDescent="0.3">
      <c r="A5796" t="s">
        <v>4474</v>
      </c>
      <c r="B5796" t="s">
        <v>4475</v>
      </c>
      <c r="D5796">
        <v>-12</v>
      </c>
      <c r="E5796">
        <v>36</v>
      </c>
      <c r="F5796">
        <v>4</v>
      </c>
      <c r="G5796">
        <v>20</v>
      </c>
      <c r="H5796">
        <v>0</v>
      </c>
      <c r="I5796">
        <v>4.1666999999999996</v>
      </c>
      <c r="J5796">
        <v>83.33</v>
      </c>
    </row>
    <row r="5798" spans="1:10" x14ac:dyDescent="0.3">
      <c r="A5798" t="s">
        <v>4476</v>
      </c>
      <c r="B5798" t="s">
        <v>4477</v>
      </c>
      <c r="C5798" t="s">
        <v>19</v>
      </c>
      <c r="D5798">
        <v>1</v>
      </c>
      <c r="E5798">
        <v>0</v>
      </c>
      <c r="F5798">
        <v>1</v>
      </c>
      <c r="G5798">
        <v>0</v>
      </c>
      <c r="H5798">
        <v>0</v>
      </c>
      <c r="I5798">
        <v>24</v>
      </c>
      <c r="J5798">
        <v>0</v>
      </c>
    </row>
    <row r="5800" spans="1:10" x14ac:dyDescent="0.3">
      <c r="A5800" t="s">
        <v>4478</v>
      </c>
      <c r="B5800" t="s">
        <v>4479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4.4333</v>
      </c>
      <c r="J5800">
        <v>0</v>
      </c>
    </row>
    <row r="5802" spans="1:10" x14ac:dyDescent="0.3">
      <c r="A5802" t="s">
        <v>4480</v>
      </c>
      <c r="B5802" t="s">
        <v>4481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3.8</v>
      </c>
      <c r="J5802">
        <v>0</v>
      </c>
    </row>
    <row r="5804" spans="1:10" x14ac:dyDescent="0.3">
      <c r="A5804" t="s">
        <v>4482</v>
      </c>
      <c r="B5804" t="s">
        <v>4483</v>
      </c>
      <c r="C5804" t="s">
        <v>19</v>
      </c>
      <c r="D5804">
        <v>5</v>
      </c>
      <c r="E5804">
        <v>0</v>
      </c>
      <c r="F5804">
        <v>0</v>
      </c>
      <c r="G5804">
        <v>5</v>
      </c>
      <c r="H5804">
        <v>0</v>
      </c>
      <c r="I5804">
        <v>1.3</v>
      </c>
      <c r="J5804">
        <v>6.5</v>
      </c>
    </row>
    <row r="5806" spans="1:10" x14ac:dyDescent="0.3">
      <c r="A5806" t="s">
        <v>4484</v>
      </c>
      <c r="B5806" t="s">
        <v>4485</v>
      </c>
      <c r="C5806" t="s">
        <v>19</v>
      </c>
      <c r="D5806">
        <v>0</v>
      </c>
      <c r="E5806">
        <v>80</v>
      </c>
      <c r="F5806">
        <v>80</v>
      </c>
      <c r="G5806">
        <v>0</v>
      </c>
      <c r="H5806">
        <v>0</v>
      </c>
      <c r="I5806">
        <v>1.6667000000000001</v>
      </c>
      <c r="J5806">
        <v>0</v>
      </c>
    </row>
    <row r="5808" spans="1:10" x14ac:dyDescent="0.3">
      <c r="A5808" t="s">
        <v>4486</v>
      </c>
      <c r="B5808" t="s">
        <v>4487</v>
      </c>
      <c r="C5808" t="s">
        <v>19</v>
      </c>
      <c r="D5808">
        <v>5</v>
      </c>
      <c r="E5808">
        <v>0</v>
      </c>
      <c r="F5808">
        <v>0</v>
      </c>
      <c r="G5808">
        <v>5</v>
      </c>
      <c r="H5808">
        <v>0</v>
      </c>
      <c r="I5808">
        <v>1.2666999999999999</v>
      </c>
      <c r="J5808">
        <v>6.33</v>
      </c>
    </row>
    <row r="5810" spans="1:10" x14ac:dyDescent="0.3">
      <c r="A5810" t="s">
        <v>4488</v>
      </c>
      <c r="B5810" t="s">
        <v>4489</v>
      </c>
      <c r="C5810" t="s">
        <v>19</v>
      </c>
      <c r="D5810">
        <v>0</v>
      </c>
      <c r="E5810">
        <v>48</v>
      </c>
      <c r="F5810">
        <v>24</v>
      </c>
      <c r="G5810">
        <v>24</v>
      </c>
      <c r="H5810">
        <v>0</v>
      </c>
      <c r="I5810">
        <v>1.3332999999999999</v>
      </c>
      <c r="J5810">
        <v>32</v>
      </c>
    </row>
    <row r="5812" spans="1:10" x14ac:dyDescent="0.3">
      <c r="A5812" t="s">
        <v>4490</v>
      </c>
      <c r="B5812" t="s">
        <v>4491</v>
      </c>
      <c r="C5812" t="s">
        <v>19</v>
      </c>
      <c r="D5812">
        <v>8</v>
      </c>
      <c r="E5812">
        <v>0</v>
      </c>
      <c r="F5812">
        <v>3</v>
      </c>
      <c r="G5812">
        <v>5</v>
      </c>
      <c r="H5812">
        <v>0</v>
      </c>
      <c r="I5812">
        <v>2.2000000000000002</v>
      </c>
      <c r="J5812">
        <v>11</v>
      </c>
    </row>
    <row r="5814" spans="1:10" x14ac:dyDescent="0.3">
      <c r="A5814" t="s">
        <v>4492</v>
      </c>
      <c r="B5814" t="s">
        <v>4493</v>
      </c>
      <c r="D5814">
        <v>1</v>
      </c>
      <c r="E5814">
        <v>0</v>
      </c>
      <c r="F5814">
        <v>1</v>
      </c>
      <c r="G5814">
        <v>0</v>
      </c>
      <c r="H5814">
        <v>0</v>
      </c>
      <c r="I5814">
        <v>5.1333000000000002</v>
      </c>
      <c r="J5814">
        <v>0</v>
      </c>
    </row>
    <row r="5816" spans="1:10" x14ac:dyDescent="0.3">
      <c r="A5816" t="s">
        <v>4494</v>
      </c>
      <c r="B5816" t="s">
        <v>4495</v>
      </c>
      <c r="D5816">
        <v>1</v>
      </c>
      <c r="E5816">
        <v>2</v>
      </c>
      <c r="F5816">
        <v>2</v>
      </c>
      <c r="G5816">
        <v>1</v>
      </c>
      <c r="H5816">
        <v>0</v>
      </c>
      <c r="I5816">
        <v>2.1333000000000002</v>
      </c>
      <c r="J5816">
        <v>2.13</v>
      </c>
    </row>
    <row r="5818" spans="1:10" x14ac:dyDescent="0.3">
      <c r="A5818" t="s">
        <v>4496</v>
      </c>
      <c r="B5818" t="s">
        <v>4497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5.6333000000000002</v>
      </c>
      <c r="J5818">
        <v>0</v>
      </c>
    </row>
    <row r="5820" spans="1:10" x14ac:dyDescent="0.3">
      <c r="A5820" t="s">
        <v>4498</v>
      </c>
      <c r="B5820" t="s">
        <v>4499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9.0667000000000009</v>
      </c>
      <c r="J5820">
        <v>0</v>
      </c>
    </row>
    <row r="5822" spans="1:10" x14ac:dyDescent="0.3">
      <c r="A5822" t="s">
        <v>4500</v>
      </c>
      <c r="B5822" t="s">
        <v>4501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2.2000000000000002</v>
      </c>
      <c r="J5822">
        <v>0</v>
      </c>
    </row>
    <row r="5824" spans="1:10" x14ac:dyDescent="0.3">
      <c r="A5824" t="s">
        <v>4502</v>
      </c>
      <c r="B5824" t="s">
        <v>4503</v>
      </c>
      <c r="D5824">
        <v>1</v>
      </c>
      <c r="E5824">
        <v>0</v>
      </c>
      <c r="F5824">
        <v>1</v>
      </c>
      <c r="G5824">
        <v>0</v>
      </c>
      <c r="H5824">
        <v>0</v>
      </c>
      <c r="I5824">
        <v>7.8</v>
      </c>
      <c r="J5824">
        <v>0</v>
      </c>
    </row>
    <row r="5826" spans="1:10" x14ac:dyDescent="0.3">
      <c r="A5826" t="s">
        <v>4504</v>
      </c>
      <c r="B5826" t="s">
        <v>4505</v>
      </c>
      <c r="C5826" t="s">
        <v>19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17.933299999999999</v>
      </c>
      <c r="J5826">
        <v>0</v>
      </c>
    </row>
    <row r="5828" spans="1:10" x14ac:dyDescent="0.3">
      <c r="A5828" t="s">
        <v>4506</v>
      </c>
      <c r="B5828" t="s">
        <v>4507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3.0333000000000001</v>
      </c>
      <c r="J5828">
        <v>0</v>
      </c>
    </row>
    <row r="5830" spans="1:10" x14ac:dyDescent="0.3">
      <c r="A5830" t="s">
        <v>4508</v>
      </c>
      <c r="B5830" t="s">
        <v>4509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3.3332999999999999</v>
      </c>
      <c r="J5830">
        <v>0</v>
      </c>
    </row>
    <row r="5832" spans="1:10" x14ac:dyDescent="0.3">
      <c r="A5832" t="s">
        <v>4510</v>
      </c>
      <c r="B5832" t="s">
        <v>4511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2.6667000000000001</v>
      </c>
      <c r="J5832">
        <v>0</v>
      </c>
    </row>
    <row r="5834" spans="1:10" x14ac:dyDescent="0.3">
      <c r="A5834" t="s">
        <v>4512</v>
      </c>
      <c r="B5834" t="s">
        <v>4513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2.6667000000000001</v>
      </c>
      <c r="J5834">
        <v>0</v>
      </c>
    </row>
    <row r="5836" spans="1:10" x14ac:dyDescent="0.3">
      <c r="A5836" t="s">
        <v>4514</v>
      </c>
      <c r="B5836" t="s">
        <v>4515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2.6667000000000001</v>
      </c>
      <c r="J5836">
        <v>0</v>
      </c>
    </row>
    <row r="5838" spans="1:10" x14ac:dyDescent="0.3">
      <c r="A5838" t="s">
        <v>4516</v>
      </c>
      <c r="B5838" t="s">
        <v>4517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2.9333</v>
      </c>
      <c r="J5838">
        <v>0</v>
      </c>
    </row>
    <row r="5840" spans="1:10" x14ac:dyDescent="0.3">
      <c r="A5840" t="s">
        <v>4518</v>
      </c>
      <c r="B5840" t="s">
        <v>4519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4.3333000000000004</v>
      </c>
      <c r="J5840">
        <v>0</v>
      </c>
    </row>
    <row r="5842" spans="1:10" x14ac:dyDescent="0.3">
      <c r="A5842" t="s">
        <v>4520</v>
      </c>
      <c r="B5842" t="s">
        <v>4521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11.7333</v>
      </c>
      <c r="J5842">
        <v>0</v>
      </c>
    </row>
    <row r="5844" spans="1:10" x14ac:dyDescent="0.3">
      <c r="A5844" t="s">
        <v>4522</v>
      </c>
      <c r="B5844" t="s">
        <v>4523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8.1999999999999993</v>
      </c>
      <c r="J5844">
        <v>0</v>
      </c>
    </row>
    <row r="5846" spans="1:10" x14ac:dyDescent="0.3">
      <c r="A5846" t="s">
        <v>4524</v>
      </c>
      <c r="B5846" t="s">
        <v>4525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6.5</v>
      </c>
      <c r="J5846">
        <v>0</v>
      </c>
    </row>
    <row r="5848" spans="1:10" x14ac:dyDescent="0.3">
      <c r="A5848" t="s">
        <v>4526</v>
      </c>
      <c r="B5848" t="s">
        <v>4527</v>
      </c>
      <c r="C5848" t="s">
        <v>19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</row>
    <row r="5850" spans="1:10" x14ac:dyDescent="0.3">
      <c r="A5850" t="s">
        <v>4528</v>
      </c>
      <c r="B5850" t="s">
        <v>4529</v>
      </c>
      <c r="C5850" t="s">
        <v>19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</row>
    <row r="5852" spans="1:10" x14ac:dyDescent="0.3">
      <c r="A5852" t="s">
        <v>4530</v>
      </c>
      <c r="B5852" t="s">
        <v>4531</v>
      </c>
      <c r="C5852" t="s">
        <v>19</v>
      </c>
      <c r="D5852">
        <v>1</v>
      </c>
      <c r="E5852">
        <v>0</v>
      </c>
      <c r="F5852">
        <v>1</v>
      </c>
      <c r="G5852">
        <v>0</v>
      </c>
      <c r="H5852">
        <v>0</v>
      </c>
      <c r="I5852">
        <v>1.5333000000000001</v>
      </c>
      <c r="J5852">
        <v>0</v>
      </c>
    </row>
    <row r="5854" spans="1:10" x14ac:dyDescent="0.3">
      <c r="A5854" t="s">
        <v>4532</v>
      </c>
      <c r="B5854" t="s">
        <v>4533</v>
      </c>
      <c r="C5854" t="s">
        <v>19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1.4</v>
      </c>
      <c r="J5854">
        <v>0</v>
      </c>
    </row>
    <row r="5856" spans="1:10" x14ac:dyDescent="0.3">
      <c r="A5856" t="s">
        <v>4534</v>
      </c>
      <c r="B5856" t="s">
        <v>4535</v>
      </c>
      <c r="C5856" t="s">
        <v>19</v>
      </c>
      <c r="D5856">
        <v>0</v>
      </c>
      <c r="E5856">
        <v>44</v>
      </c>
      <c r="F5856">
        <v>44</v>
      </c>
      <c r="G5856">
        <v>0</v>
      </c>
      <c r="H5856">
        <v>0</v>
      </c>
      <c r="I5856">
        <v>1.5333000000000001</v>
      </c>
      <c r="J5856">
        <v>0</v>
      </c>
    </row>
    <row r="5858" spans="1:10" x14ac:dyDescent="0.3">
      <c r="A5858" t="s">
        <v>4536</v>
      </c>
      <c r="B5858" t="s">
        <v>4537</v>
      </c>
      <c r="C5858" t="s">
        <v>19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1.1667000000000001</v>
      </c>
      <c r="J5858">
        <v>0</v>
      </c>
    </row>
    <row r="5860" spans="1:10" x14ac:dyDescent="0.3">
      <c r="A5860" t="s">
        <v>4538</v>
      </c>
      <c r="B5860" t="s">
        <v>4539</v>
      </c>
      <c r="C5860" t="s">
        <v>19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1.3</v>
      </c>
      <c r="J5860">
        <v>0</v>
      </c>
    </row>
    <row r="5862" spans="1:10" x14ac:dyDescent="0.3">
      <c r="A5862" t="s">
        <v>4540</v>
      </c>
      <c r="B5862" t="s">
        <v>4540</v>
      </c>
      <c r="D5862">
        <v>747</v>
      </c>
      <c r="E5862">
        <v>2258</v>
      </c>
      <c r="F5862">
        <v>2187</v>
      </c>
      <c r="G5862">
        <v>818</v>
      </c>
      <c r="H5862">
        <v>0</v>
      </c>
      <c r="J5862">
        <v>514.74</v>
      </c>
    </row>
    <row r="5864" spans="1:10" x14ac:dyDescent="0.3">
      <c r="A5864" t="s">
        <v>4541</v>
      </c>
      <c r="B5864" t="s">
        <v>4542</v>
      </c>
      <c r="C5864" t="s">
        <v>19</v>
      </c>
      <c r="D5864">
        <v>22</v>
      </c>
      <c r="E5864">
        <v>158</v>
      </c>
      <c r="F5864">
        <v>152</v>
      </c>
      <c r="G5864">
        <v>28</v>
      </c>
      <c r="H5864">
        <v>0</v>
      </c>
      <c r="I5864">
        <v>1</v>
      </c>
      <c r="J5864">
        <v>28</v>
      </c>
    </row>
    <row r="5866" spans="1:10" x14ac:dyDescent="0.3">
      <c r="A5866" t="s">
        <v>4543</v>
      </c>
      <c r="B5866" t="s">
        <v>4544</v>
      </c>
      <c r="D5866">
        <v>0</v>
      </c>
      <c r="E5866">
        <v>136</v>
      </c>
      <c r="F5866">
        <v>71</v>
      </c>
      <c r="G5866">
        <v>65</v>
      </c>
      <c r="H5866">
        <v>0</v>
      </c>
      <c r="I5866">
        <v>0.33329999999999999</v>
      </c>
      <c r="J5866">
        <v>21.67</v>
      </c>
    </row>
    <row r="5868" spans="1:10" x14ac:dyDescent="0.3">
      <c r="A5868" t="s">
        <v>4545</v>
      </c>
      <c r="B5868" t="s">
        <v>4546</v>
      </c>
      <c r="D5868">
        <v>71</v>
      </c>
      <c r="E5868">
        <v>113</v>
      </c>
      <c r="F5868">
        <v>172</v>
      </c>
      <c r="G5868">
        <v>12</v>
      </c>
      <c r="H5868">
        <v>0</v>
      </c>
      <c r="I5868">
        <v>1</v>
      </c>
      <c r="J5868">
        <v>12</v>
      </c>
    </row>
    <row r="5870" spans="1:10" x14ac:dyDescent="0.3">
      <c r="A5870" t="s">
        <v>4547</v>
      </c>
      <c r="B5870" t="s">
        <v>4548</v>
      </c>
      <c r="D5870">
        <v>1</v>
      </c>
      <c r="E5870">
        <v>67</v>
      </c>
      <c r="F5870">
        <v>68</v>
      </c>
      <c r="G5870">
        <v>0</v>
      </c>
      <c r="H5870">
        <v>0</v>
      </c>
      <c r="I5870">
        <v>0.33329999999999999</v>
      </c>
      <c r="J5870">
        <v>0</v>
      </c>
    </row>
    <row r="5872" spans="1:10" x14ac:dyDescent="0.3">
      <c r="A5872" t="s">
        <v>4549</v>
      </c>
      <c r="B5872" t="s">
        <v>4550</v>
      </c>
      <c r="D5872">
        <v>73</v>
      </c>
      <c r="E5872">
        <v>57</v>
      </c>
      <c r="F5872">
        <v>103</v>
      </c>
      <c r="G5872">
        <v>27</v>
      </c>
      <c r="H5872">
        <v>0</v>
      </c>
      <c r="I5872">
        <v>1.2</v>
      </c>
      <c r="J5872">
        <v>32.4</v>
      </c>
    </row>
    <row r="5874" spans="1:10" x14ac:dyDescent="0.3">
      <c r="A5874" t="s">
        <v>4551</v>
      </c>
      <c r="B5874" t="s">
        <v>4552</v>
      </c>
      <c r="D5874">
        <v>47</v>
      </c>
      <c r="E5874">
        <v>37</v>
      </c>
      <c r="F5874">
        <v>44</v>
      </c>
      <c r="G5874">
        <v>40</v>
      </c>
      <c r="H5874">
        <v>0</v>
      </c>
      <c r="I5874">
        <v>0.33329999999999999</v>
      </c>
      <c r="J5874">
        <v>13.33</v>
      </c>
    </row>
    <row r="5876" spans="1:10" x14ac:dyDescent="0.3">
      <c r="A5876" t="s">
        <v>4553</v>
      </c>
      <c r="B5876" t="s">
        <v>4554</v>
      </c>
      <c r="D5876">
        <v>68</v>
      </c>
      <c r="E5876">
        <v>100</v>
      </c>
      <c r="F5876">
        <v>92</v>
      </c>
      <c r="G5876">
        <v>76</v>
      </c>
      <c r="H5876">
        <v>0</v>
      </c>
      <c r="I5876">
        <v>1.0667</v>
      </c>
      <c r="J5876">
        <v>81.069999999999993</v>
      </c>
    </row>
    <row r="5878" spans="1:10" x14ac:dyDescent="0.3">
      <c r="A5878" t="s">
        <v>4555</v>
      </c>
      <c r="B5878" t="s">
        <v>4556</v>
      </c>
      <c r="D5878">
        <v>1</v>
      </c>
      <c r="E5878">
        <v>35</v>
      </c>
      <c r="F5878">
        <v>21</v>
      </c>
      <c r="G5878">
        <v>15</v>
      </c>
      <c r="H5878">
        <v>0</v>
      </c>
      <c r="I5878">
        <v>0.36670000000000003</v>
      </c>
      <c r="J5878">
        <v>5.5</v>
      </c>
    </row>
    <row r="5880" spans="1:10" x14ac:dyDescent="0.3">
      <c r="A5880" t="s">
        <v>4557</v>
      </c>
      <c r="B5880" t="s">
        <v>4558</v>
      </c>
      <c r="D5880">
        <v>20</v>
      </c>
      <c r="E5880">
        <v>72</v>
      </c>
      <c r="F5880">
        <v>68</v>
      </c>
      <c r="G5880">
        <v>24</v>
      </c>
      <c r="H5880">
        <v>0</v>
      </c>
      <c r="I5880">
        <v>1.6333</v>
      </c>
      <c r="J5880">
        <v>39.200000000000003</v>
      </c>
    </row>
    <row r="5882" spans="1:10" x14ac:dyDescent="0.3">
      <c r="A5882" t="s">
        <v>4559</v>
      </c>
      <c r="B5882" t="s">
        <v>4560</v>
      </c>
      <c r="D5882">
        <v>49</v>
      </c>
      <c r="E5882">
        <v>50</v>
      </c>
      <c r="F5882">
        <v>78</v>
      </c>
      <c r="G5882">
        <v>21</v>
      </c>
      <c r="H5882">
        <v>0</v>
      </c>
      <c r="I5882">
        <v>1.8332999999999999</v>
      </c>
      <c r="J5882">
        <v>38.5</v>
      </c>
    </row>
    <row r="5884" spans="1:10" x14ac:dyDescent="0.3">
      <c r="A5884" t="s">
        <v>4561</v>
      </c>
      <c r="B5884" t="s">
        <v>4562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1.6667000000000001</v>
      </c>
      <c r="J5884">
        <v>0</v>
      </c>
    </row>
    <row r="5886" spans="1:10" x14ac:dyDescent="0.3">
      <c r="A5886" t="s">
        <v>4563</v>
      </c>
      <c r="B5886" t="s">
        <v>4564</v>
      </c>
      <c r="D5886">
        <v>18</v>
      </c>
      <c r="E5886">
        <v>325</v>
      </c>
      <c r="F5886">
        <v>224</v>
      </c>
      <c r="G5886">
        <v>119</v>
      </c>
      <c r="H5886">
        <v>0</v>
      </c>
      <c r="I5886">
        <v>0.6</v>
      </c>
      <c r="J5886">
        <v>71.400000000000006</v>
      </c>
    </row>
    <row r="5888" spans="1:10" x14ac:dyDescent="0.3">
      <c r="A5888" t="s">
        <v>4565</v>
      </c>
      <c r="B5888" t="s">
        <v>4566</v>
      </c>
      <c r="D5888">
        <v>102</v>
      </c>
      <c r="E5888">
        <v>80</v>
      </c>
      <c r="F5888">
        <v>143</v>
      </c>
      <c r="G5888">
        <v>39</v>
      </c>
      <c r="H5888">
        <v>0</v>
      </c>
      <c r="I5888">
        <v>0.66669999999999996</v>
      </c>
      <c r="J5888">
        <v>26</v>
      </c>
    </row>
    <row r="5890" spans="1:10" x14ac:dyDescent="0.3">
      <c r="A5890" t="s">
        <v>4567</v>
      </c>
      <c r="B5890" t="s">
        <v>4568</v>
      </c>
      <c r="D5890">
        <v>19</v>
      </c>
      <c r="E5890">
        <v>230</v>
      </c>
      <c r="F5890">
        <v>127</v>
      </c>
      <c r="G5890">
        <v>122</v>
      </c>
      <c r="H5890">
        <v>0</v>
      </c>
      <c r="I5890">
        <v>0.33329999999999999</v>
      </c>
      <c r="J5890">
        <v>40.67</v>
      </c>
    </row>
    <row r="5892" spans="1:10" x14ac:dyDescent="0.3">
      <c r="A5892" t="s">
        <v>4569</v>
      </c>
      <c r="B5892" t="s">
        <v>4570</v>
      </c>
      <c r="D5892">
        <v>77</v>
      </c>
      <c r="E5892">
        <v>160</v>
      </c>
      <c r="F5892">
        <v>199</v>
      </c>
      <c r="G5892">
        <v>38</v>
      </c>
      <c r="H5892">
        <v>0</v>
      </c>
      <c r="I5892">
        <v>0.56669999999999998</v>
      </c>
      <c r="J5892">
        <v>21.53</v>
      </c>
    </row>
    <row r="5894" spans="1:10" x14ac:dyDescent="0.3">
      <c r="A5894" t="s">
        <v>4571</v>
      </c>
      <c r="B5894" t="s">
        <v>4572</v>
      </c>
      <c r="D5894">
        <v>-16</v>
      </c>
      <c r="E5894">
        <v>264</v>
      </c>
      <c r="F5894">
        <v>212</v>
      </c>
      <c r="G5894">
        <v>36</v>
      </c>
      <c r="H5894">
        <v>0</v>
      </c>
      <c r="I5894">
        <v>0.63329999999999997</v>
      </c>
      <c r="J5894">
        <v>22.8</v>
      </c>
    </row>
    <row r="5896" spans="1:10" x14ac:dyDescent="0.3">
      <c r="A5896" t="s">
        <v>4573</v>
      </c>
      <c r="B5896" t="s">
        <v>4574</v>
      </c>
      <c r="D5896">
        <v>73</v>
      </c>
      <c r="E5896">
        <v>178</v>
      </c>
      <c r="F5896">
        <v>138</v>
      </c>
      <c r="G5896">
        <v>113</v>
      </c>
      <c r="H5896">
        <v>0</v>
      </c>
      <c r="I5896">
        <v>0.33329999999999999</v>
      </c>
      <c r="J5896">
        <v>37.67</v>
      </c>
    </row>
    <row r="5898" spans="1:10" x14ac:dyDescent="0.3">
      <c r="A5898" t="s">
        <v>4575</v>
      </c>
      <c r="B5898" t="s">
        <v>4576</v>
      </c>
      <c r="D5898">
        <v>120</v>
      </c>
      <c r="E5898">
        <v>78</v>
      </c>
      <c r="F5898">
        <v>172</v>
      </c>
      <c r="G5898">
        <v>26</v>
      </c>
      <c r="H5898">
        <v>0</v>
      </c>
      <c r="I5898">
        <v>0.66669999999999996</v>
      </c>
      <c r="J5898">
        <v>17.329999999999998</v>
      </c>
    </row>
    <row r="5900" spans="1:10" x14ac:dyDescent="0.3">
      <c r="A5900" t="s">
        <v>4577</v>
      </c>
      <c r="B5900" t="s">
        <v>4578</v>
      </c>
      <c r="D5900">
        <v>2</v>
      </c>
      <c r="E5900">
        <v>118</v>
      </c>
      <c r="F5900">
        <v>103</v>
      </c>
      <c r="G5900">
        <v>17</v>
      </c>
      <c r="H5900">
        <v>0</v>
      </c>
      <c r="I5900">
        <v>0.33329999999999999</v>
      </c>
      <c r="J5900">
        <v>5.67</v>
      </c>
    </row>
    <row r="5902" spans="1:10" x14ac:dyDescent="0.3">
      <c r="A5902" t="s">
        <v>4579</v>
      </c>
      <c r="B5902" t="s">
        <v>4580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5.2</v>
      </c>
      <c r="J5902">
        <v>0</v>
      </c>
    </row>
    <row r="5904" spans="1:10" x14ac:dyDescent="0.3">
      <c r="A5904" t="s">
        <v>4581</v>
      </c>
      <c r="B5904" t="s">
        <v>4581</v>
      </c>
      <c r="D5904">
        <v>66</v>
      </c>
      <c r="E5904">
        <v>59</v>
      </c>
      <c r="F5904">
        <v>87</v>
      </c>
      <c r="G5904">
        <v>38</v>
      </c>
      <c r="H5904">
        <v>0</v>
      </c>
      <c r="J5904">
        <v>107.32</v>
      </c>
    </row>
    <row r="5906" spans="1:10" x14ac:dyDescent="0.3">
      <c r="A5906" t="s">
        <v>4582</v>
      </c>
      <c r="B5906" t="s">
        <v>4583</v>
      </c>
      <c r="C5906" t="s">
        <v>19</v>
      </c>
      <c r="D5906">
        <v>0</v>
      </c>
      <c r="E5906">
        <v>2</v>
      </c>
      <c r="F5906">
        <v>0</v>
      </c>
      <c r="G5906">
        <v>2</v>
      </c>
      <c r="H5906">
        <v>0</v>
      </c>
      <c r="I5906">
        <v>1.7666999999999999</v>
      </c>
      <c r="J5906">
        <v>3.53</v>
      </c>
    </row>
    <row r="5908" spans="1:10" x14ac:dyDescent="0.3">
      <c r="A5908" t="s">
        <v>4584</v>
      </c>
      <c r="B5908" t="s">
        <v>4585</v>
      </c>
      <c r="C5908" t="s">
        <v>19</v>
      </c>
      <c r="D5908">
        <v>0</v>
      </c>
      <c r="E5908">
        <v>3</v>
      </c>
      <c r="F5908">
        <v>3</v>
      </c>
      <c r="G5908">
        <v>0</v>
      </c>
      <c r="H5908">
        <v>0</v>
      </c>
      <c r="I5908">
        <v>1.4666999999999999</v>
      </c>
      <c r="J5908">
        <v>0</v>
      </c>
    </row>
    <row r="5910" spans="1:10" x14ac:dyDescent="0.3">
      <c r="A5910" t="s">
        <v>4586</v>
      </c>
      <c r="B5910" t="s">
        <v>4587</v>
      </c>
      <c r="C5910" t="s">
        <v>19</v>
      </c>
      <c r="D5910">
        <v>0</v>
      </c>
      <c r="E5910">
        <v>2</v>
      </c>
      <c r="F5910">
        <v>2</v>
      </c>
      <c r="G5910">
        <v>0</v>
      </c>
      <c r="H5910">
        <v>0</v>
      </c>
      <c r="I5910">
        <v>2.3332999999999999</v>
      </c>
      <c r="J5910">
        <v>0</v>
      </c>
    </row>
    <row r="5912" spans="1:10" x14ac:dyDescent="0.3">
      <c r="A5912" t="s">
        <v>4588</v>
      </c>
      <c r="B5912" t="s">
        <v>4589</v>
      </c>
      <c r="D5912">
        <v>1</v>
      </c>
      <c r="E5912">
        <v>1</v>
      </c>
      <c r="F5912">
        <v>2</v>
      </c>
      <c r="G5912">
        <v>0</v>
      </c>
      <c r="H5912">
        <v>0</v>
      </c>
      <c r="I5912">
        <v>0.86670000000000003</v>
      </c>
      <c r="J5912">
        <v>0</v>
      </c>
    </row>
    <row r="5914" spans="1:10" x14ac:dyDescent="0.3">
      <c r="A5914" t="s">
        <v>4590</v>
      </c>
      <c r="B5914" t="s">
        <v>4591</v>
      </c>
      <c r="C5914" t="s">
        <v>19</v>
      </c>
      <c r="D5914">
        <v>0</v>
      </c>
      <c r="E5914">
        <v>1</v>
      </c>
      <c r="F5914">
        <v>1</v>
      </c>
      <c r="G5914">
        <v>0</v>
      </c>
      <c r="H5914">
        <v>0</v>
      </c>
      <c r="I5914">
        <v>1.4</v>
      </c>
      <c r="J5914">
        <v>0</v>
      </c>
    </row>
    <row r="5916" spans="1:10" x14ac:dyDescent="0.3">
      <c r="A5916" t="s">
        <v>4592</v>
      </c>
      <c r="B5916" t="s">
        <v>4593</v>
      </c>
      <c r="C5916" t="s">
        <v>19</v>
      </c>
      <c r="D5916">
        <v>0</v>
      </c>
      <c r="E5916">
        <v>1</v>
      </c>
      <c r="F5916">
        <v>1</v>
      </c>
      <c r="G5916">
        <v>0</v>
      </c>
      <c r="H5916">
        <v>0</v>
      </c>
      <c r="I5916">
        <v>3.1</v>
      </c>
      <c r="J5916">
        <v>0</v>
      </c>
    </row>
    <row r="5918" spans="1:10" x14ac:dyDescent="0.3">
      <c r="A5918" t="s">
        <v>4594</v>
      </c>
      <c r="B5918" t="s">
        <v>4595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11.7667</v>
      </c>
      <c r="J5918">
        <v>0</v>
      </c>
    </row>
    <row r="5920" spans="1:10" x14ac:dyDescent="0.3">
      <c r="A5920" t="s">
        <v>4596</v>
      </c>
      <c r="B5920" t="s">
        <v>4597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3.8666999999999998</v>
      </c>
      <c r="J5920">
        <v>0</v>
      </c>
    </row>
    <row r="5922" spans="1:10" x14ac:dyDescent="0.3">
      <c r="A5922" t="s">
        <v>4598</v>
      </c>
      <c r="B5922" t="s">
        <v>4599</v>
      </c>
      <c r="D5922">
        <v>1</v>
      </c>
      <c r="E5922">
        <v>1</v>
      </c>
      <c r="F5922">
        <v>1</v>
      </c>
      <c r="G5922">
        <v>1</v>
      </c>
      <c r="H5922">
        <v>0</v>
      </c>
      <c r="I5922">
        <v>0.83330000000000004</v>
      </c>
      <c r="J5922">
        <v>0.83</v>
      </c>
    </row>
    <row r="5924" spans="1:10" x14ac:dyDescent="0.3">
      <c r="A5924" t="s">
        <v>4600</v>
      </c>
      <c r="B5924" t="s">
        <v>4601</v>
      </c>
      <c r="C5924" t="s">
        <v>19</v>
      </c>
      <c r="D5924">
        <v>0</v>
      </c>
      <c r="E5924">
        <v>2</v>
      </c>
      <c r="F5924">
        <v>2</v>
      </c>
      <c r="G5924">
        <v>0</v>
      </c>
      <c r="H5924">
        <v>0</v>
      </c>
      <c r="I5924">
        <v>5</v>
      </c>
      <c r="J5924">
        <v>0</v>
      </c>
    </row>
    <row r="5926" spans="1:10" x14ac:dyDescent="0.3">
      <c r="A5926" t="s">
        <v>4602</v>
      </c>
      <c r="B5926" t="s">
        <v>4603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6.8666999999999998</v>
      </c>
      <c r="J5926">
        <v>0</v>
      </c>
    </row>
    <row r="5928" spans="1:10" x14ac:dyDescent="0.3">
      <c r="A5928" t="s">
        <v>4604</v>
      </c>
      <c r="B5928" t="s">
        <v>4605</v>
      </c>
      <c r="C5928" t="s">
        <v>19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2.2332999999999998</v>
      </c>
      <c r="J5928">
        <v>0</v>
      </c>
    </row>
    <row r="5930" spans="1:10" x14ac:dyDescent="0.3">
      <c r="A5930" t="s">
        <v>4606</v>
      </c>
      <c r="B5930" t="s">
        <v>4607</v>
      </c>
      <c r="D5930">
        <v>8</v>
      </c>
      <c r="E5930">
        <v>0</v>
      </c>
      <c r="F5930">
        <v>1</v>
      </c>
      <c r="G5930">
        <v>7</v>
      </c>
      <c r="H5930">
        <v>0</v>
      </c>
      <c r="I5930">
        <v>8.6333000000000002</v>
      </c>
      <c r="J5930">
        <v>60.43</v>
      </c>
    </row>
    <row r="5932" spans="1:10" x14ac:dyDescent="0.3">
      <c r="A5932" t="s">
        <v>4608</v>
      </c>
      <c r="B5932" t="s">
        <v>4609</v>
      </c>
      <c r="C5932" t="s">
        <v>19</v>
      </c>
      <c r="D5932">
        <v>0</v>
      </c>
      <c r="E5932">
        <v>2</v>
      </c>
      <c r="F5932">
        <v>2</v>
      </c>
      <c r="G5932">
        <v>0</v>
      </c>
      <c r="H5932">
        <v>0</v>
      </c>
      <c r="I5932">
        <v>2.1667000000000001</v>
      </c>
      <c r="J5932">
        <v>0</v>
      </c>
    </row>
    <row r="5934" spans="1:10" x14ac:dyDescent="0.3">
      <c r="A5934" t="s">
        <v>4610</v>
      </c>
      <c r="B5934" t="s">
        <v>4611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7.7332999999999998</v>
      </c>
      <c r="J5934">
        <v>0</v>
      </c>
    </row>
    <row r="5936" spans="1:10" x14ac:dyDescent="0.3">
      <c r="A5936" t="s">
        <v>4612</v>
      </c>
      <c r="B5936" t="s">
        <v>4613</v>
      </c>
      <c r="C5936" t="s">
        <v>19</v>
      </c>
      <c r="D5936">
        <v>0</v>
      </c>
      <c r="E5936">
        <v>2</v>
      </c>
      <c r="F5936">
        <v>2</v>
      </c>
      <c r="G5936">
        <v>0</v>
      </c>
      <c r="H5936">
        <v>0</v>
      </c>
      <c r="I5936">
        <v>2.6333000000000002</v>
      </c>
      <c r="J5936">
        <v>0</v>
      </c>
    </row>
    <row r="5938" spans="1:10" x14ac:dyDescent="0.3">
      <c r="A5938" t="s">
        <v>4614</v>
      </c>
      <c r="B5938" t="s">
        <v>4615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7.8</v>
      </c>
      <c r="J5938">
        <v>0</v>
      </c>
    </row>
    <row r="5940" spans="1:10" x14ac:dyDescent="0.3">
      <c r="A5940" t="s">
        <v>4616</v>
      </c>
      <c r="B5940" t="s">
        <v>4617</v>
      </c>
      <c r="C5940" t="s">
        <v>19</v>
      </c>
      <c r="D5940">
        <v>0</v>
      </c>
      <c r="E5940">
        <v>2</v>
      </c>
      <c r="F5940">
        <v>2</v>
      </c>
      <c r="G5940">
        <v>0</v>
      </c>
      <c r="H5940">
        <v>0</v>
      </c>
      <c r="I5940">
        <v>2.3332999999999999</v>
      </c>
      <c r="J5940">
        <v>0</v>
      </c>
    </row>
    <row r="5942" spans="1:10" x14ac:dyDescent="0.3">
      <c r="A5942" t="s">
        <v>4618</v>
      </c>
      <c r="B5942" t="s">
        <v>4619</v>
      </c>
      <c r="D5942">
        <v>0</v>
      </c>
      <c r="E5942">
        <v>1</v>
      </c>
      <c r="F5942">
        <v>1</v>
      </c>
      <c r="G5942">
        <v>0</v>
      </c>
      <c r="H5942">
        <v>0</v>
      </c>
      <c r="I5942">
        <v>4.0667</v>
      </c>
      <c r="J5942">
        <v>0</v>
      </c>
    </row>
    <row r="5944" spans="1:10" x14ac:dyDescent="0.3">
      <c r="A5944" t="s">
        <v>4620</v>
      </c>
      <c r="B5944" t="s">
        <v>4621</v>
      </c>
      <c r="C5944" t="s">
        <v>19</v>
      </c>
      <c r="D5944">
        <v>0</v>
      </c>
      <c r="E5944">
        <v>2</v>
      </c>
      <c r="F5944">
        <v>2</v>
      </c>
      <c r="G5944">
        <v>0</v>
      </c>
      <c r="H5944">
        <v>0</v>
      </c>
      <c r="I5944">
        <v>2.7332999999999998</v>
      </c>
      <c r="J5944">
        <v>0</v>
      </c>
    </row>
    <row r="5946" spans="1:10" x14ac:dyDescent="0.3">
      <c r="A5946" t="s">
        <v>4622</v>
      </c>
      <c r="B5946" t="s">
        <v>4623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8.1999999999999993</v>
      </c>
      <c r="J5946">
        <v>0</v>
      </c>
    </row>
    <row r="5948" spans="1:10" x14ac:dyDescent="0.3">
      <c r="A5948" t="s">
        <v>4624</v>
      </c>
      <c r="B5948" t="s">
        <v>4625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5.7332999999999998</v>
      </c>
      <c r="J5948">
        <v>0</v>
      </c>
    </row>
    <row r="5950" spans="1:10" x14ac:dyDescent="0.3">
      <c r="A5950" t="s">
        <v>4626</v>
      </c>
      <c r="B5950" t="s">
        <v>4627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4.5</v>
      </c>
      <c r="J5950">
        <v>0</v>
      </c>
    </row>
    <row r="5952" spans="1:10" x14ac:dyDescent="0.3">
      <c r="A5952" t="s">
        <v>4628</v>
      </c>
      <c r="B5952" t="s">
        <v>4629</v>
      </c>
      <c r="D5952">
        <v>10</v>
      </c>
      <c r="E5952">
        <v>0</v>
      </c>
      <c r="F5952">
        <v>3</v>
      </c>
      <c r="G5952">
        <v>7</v>
      </c>
      <c r="H5952">
        <v>0</v>
      </c>
      <c r="I5952">
        <v>1.8667</v>
      </c>
      <c r="J5952">
        <v>13.07</v>
      </c>
    </row>
    <row r="5954" spans="1:10" x14ac:dyDescent="0.3">
      <c r="A5954" t="s">
        <v>4630</v>
      </c>
      <c r="B5954" t="s">
        <v>4631</v>
      </c>
      <c r="D5954">
        <v>0</v>
      </c>
      <c r="E5954">
        <v>5</v>
      </c>
      <c r="F5954">
        <v>3</v>
      </c>
      <c r="G5954">
        <v>2</v>
      </c>
      <c r="H5954">
        <v>0</v>
      </c>
      <c r="I5954">
        <v>1.6</v>
      </c>
      <c r="J5954">
        <v>3.2</v>
      </c>
    </row>
    <row r="5956" spans="1:10" x14ac:dyDescent="0.3">
      <c r="A5956" t="s">
        <v>4632</v>
      </c>
      <c r="B5956" t="s">
        <v>4633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15.9</v>
      </c>
      <c r="J5956">
        <v>0</v>
      </c>
    </row>
    <row r="5958" spans="1:10" x14ac:dyDescent="0.3">
      <c r="A5958" t="s">
        <v>4634</v>
      </c>
      <c r="B5958" t="s">
        <v>4635</v>
      </c>
      <c r="D5958">
        <v>3</v>
      </c>
      <c r="E5958">
        <v>2</v>
      </c>
      <c r="F5958">
        <v>4</v>
      </c>
      <c r="G5958">
        <v>1</v>
      </c>
      <c r="H5958">
        <v>0</v>
      </c>
      <c r="I5958">
        <v>1.4666999999999999</v>
      </c>
      <c r="J5958">
        <v>1.47</v>
      </c>
    </row>
    <row r="5960" spans="1:10" x14ac:dyDescent="0.3">
      <c r="A5960" t="s">
        <v>4636</v>
      </c>
      <c r="B5960" t="s">
        <v>4637</v>
      </c>
      <c r="D5960">
        <v>8</v>
      </c>
      <c r="E5960">
        <v>0</v>
      </c>
      <c r="F5960">
        <v>8</v>
      </c>
      <c r="G5960">
        <v>0</v>
      </c>
      <c r="H5960">
        <v>0</v>
      </c>
      <c r="I5960">
        <v>3</v>
      </c>
      <c r="J5960">
        <v>0</v>
      </c>
    </row>
    <row r="5962" spans="1:10" x14ac:dyDescent="0.3">
      <c r="A5962" t="s">
        <v>4638</v>
      </c>
      <c r="B5962" t="s">
        <v>4639</v>
      </c>
      <c r="D5962">
        <v>10</v>
      </c>
      <c r="E5962">
        <v>0</v>
      </c>
      <c r="F5962">
        <v>8</v>
      </c>
      <c r="G5962">
        <v>2</v>
      </c>
      <c r="H5962">
        <v>0</v>
      </c>
      <c r="I5962">
        <v>1.6667000000000001</v>
      </c>
      <c r="J5962">
        <v>3.33</v>
      </c>
    </row>
    <row r="5964" spans="1:10" x14ac:dyDescent="0.3">
      <c r="A5964" t="s">
        <v>4640</v>
      </c>
      <c r="B5964" t="s">
        <v>4641</v>
      </c>
      <c r="D5964">
        <v>11</v>
      </c>
      <c r="E5964">
        <v>0</v>
      </c>
      <c r="F5964">
        <v>4</v>
      </c>
      <c r="G5964">
        <v>7</v>
      </c>
      <c r="H5964">
        <v>0</v>
      </c>
      <c r="I5964">
        <v>1.1667000000000001</v>
      </c>
      <c r="J5964">
        <v>8.17</v>
      </c>
    </row>
    <row r="5966" spans="1:10" x14ac:dyDescent="0.3">
      <c r="A5966" t="s">
        <v>4642</v>
      </c>
      <c r="B5966" t="s">
        <v>4643</v>
      </c>
      <c r="D5966">
        <v>8</v>
      </c>
      <c r="E5966">
        <v>0</v>
      </c>
      <c r="F5966">
        <v>3</v>
      </c>
      <c r="G5966">
        <v>5</v>
      </c>
      <c r="H5966">
        <v>0</v>
      </c>
      <c r="I5966">
        <v>1.1667000000000001</v>
      </c>
      <c r="J5966">
        <v>5.83</v>
      </c>
    </row>
    <row r="5968" spans="1:10" x14ac:dyDescent="0.3">
      <c r="A5968" t="s">
        <v>4644</v>
      </c>
      <c r="B5968" t="s">
        <v>4645</v>
      </c>
      <c r="D5968">
        <v>0</v>
      </c>
      <c r="E5968">
        <v>1</v>
      </c>
      <c r="F5968">
        <v>1</v>
      </c>
      <c r="G5968">
        <v>0</v>
      </c>
      <c r="H5968">
        <v>0</v>
      </c>
      <c r="I5968">
        <v>2.5667</v>
      </c>
      <c r="J5968">
        <v>0</v>
      </c>
    </row>
    <row r="5970" spans="1:10" x14ac:dyDescent="0.3">
      <c r="A5970" t="s">
        <v>4646</v>
      </c>
      <c r="B5970" t="s">
        <v>4647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5.6</v>
      </c>
      <c r="J5970">
        <v>0</v>
      </c>
    </row>
    <row r="5972" spans="1:10" x14ac:dyDescent="0.3">
      <c r="A5972" t="s">
        <v>4648</v>
      </c>
      <c r="B5972" t="s">
        <v>4649</v>
      </c>
      <c r="D5972">
        <v>0</v>
      </c>
      <c r="E5972">
        <v>12</v>
      </c>
      <c r="F5972">
        <v>12</v>
      </c>
      <c r="G5972">
        <v>0</v>
      </c>
      <c r="H5972">
        <v>0</v>
      </c>
      <c r="I5972">
        <v>1.4666999999999999</v>
      </c>
      <c r="J5972">
        <v>0</v>
      </c>
    </row>
    <row r="5974" spans="1:10" x14ac:dyDescent="0.3">
      <c r="A5974" t="s">
        <v>4650</v>
      </c>
      <c r="B5974" t="s">
        <v>2393</v>
      </c>
      <c r="C5974" t="s">
        <v>19</v>
      </c>
      <c r="D5974">
        <v>-1</v>
      </c>
      <c r="E5974">
        <v>1</v>
      </c>
      <c r="F5974">
        <v>0</v>
      </c>
      <c r="G5974">
        <v>0</v>
      </c>
      <c r="H5974">
        <v>0</v>
      </c>
      <c r="I5974">
        <v>3.5333000000000001</v>
      </c>
      <c r="J5974">
        <v>0</v>
      </c>
    </row>
    <row r="5976" spans="1:10" x14ac:dyDescent="0.3">
      <c r="A5976" t="s">
        <v>4651</v>
      </c>
      <c r="B5976" t="s">
        <v>4652</v>
      </c>
      <c r="D5976">
        <v>0</v>
      </c>
      <c r="E5976">
        <v>2</v>
      </c>
      <c r="F5976">
        <v>0</v>
      </c>
      <c r="G5976">
        <v>2</v>
      </c>
      <c r="H5976">
        <v>0</v>
      </c>
      <c r="I5976">
        <v>2.2667000000000002</v>
      </c>
      <c r="J5976">
        <v>4.53</v>
      </c>
    </row>
    <row r="5978" spans="1:10" x14ac:dyDescent="0.3">
      <c r="A5978" t="s">
        <v>4653</v>
      </c>
      <c r="B5978" t="s">
        <v>4649</v>
      </c>
      <c r="D5978">
        <v>0</v>
      </c>
      <c r="E5978">
        <v>13</v>
      </c>
      <c r="F5978">
        <v>13</v>
      </c>
      <c r="G5978">
        <v>0</v>
      </c>
      <c r="H5978">
        <v>0</v>
      </c>
      <c r="I5978">
        <v>0.56669999999999998</v>
      </c>
      <c r="J5978">
        <v>0</v>
      </c>
    </row>
    <row r="5980" spans="1:10" x14ac:dyDescent="0.3">
      <c r="A5980" t="s">
        <v>4654</v>
      </c>
      <c r="B5980" t="s">
        <v>4655</v>
      </c>
      <c r="D5980">
        <v>5</v>
      </c>
      <c r="E5980">
        <v>1</v>
      </c>
      <c r="F5980">
        <v>4</v>
      </c>
      <c r="G5980">
        <v>2</v>
      </c>
      <c r="H5980">
        <v>0</v>
      </c>
      <c r="I5980">
        <v>1.4666999999999999</v>
      </c>
      <c r="J5980">
        <v>2.93</v>
      </c>
    </row>
    <row r="5982" spans="1:10" x14ac:dyDescent="0.3">
      <c r="A5982" t="s">
        <v>4656</v>
      </c>
      <c r="B5982" t="s">
        <v>4657</v>
      </c>
      <c r="C5982" t="s">
        <v>19</v>
      </c>
      <c r="D5982">
        <v>2</v>
      </c>
      <c r="E5982">
        <v>0</v>
      </c>
      <c r="F5982">
        <v>2</v>
      </c>
      <c r="G5982">
        <v>0</v>
      </c>
      <c r="H5982">
        <v>0</v>
      </c>
      <c r="I5982">
        <v>2.1667000000000001</v>
      </c>
      <c r="J5982">
        <v>0</v>
      </c>
    </row>
    <row r="5984" spans="1:10" x14ac:dyDescent="0.3">
      <c r="A5984" t="s">
        <v>4658</v>
      </c>
      <c r="B5984" t="s">
        <v>4658</v>
      </c>
      <c r="D5984">
        <v>224</v>
      </c>
      <c r="E5984">
        <v>684</v>
      </c>
      <c r="F5984">
        <v>733</v>
      </c>
      <c r="G5984">
        <v>175</v>
      </c>
      <c r="H5984">
        <v>0</v>
      </c>
      <c r="J5984">
        <v>620.13</v>
      </c>
    </row>
    <row r="5986" spans="1:10" x14ac:dyDescent="0.3">
      <c r="A5986" t="s">
        <v>4659</v>
      </c>
      <c r="B5986" t="s">
        <v>4660</v>
      </c>
      <c r="D5986">
        <v>8</v>
      </c>
      <c r="E5986">
        <v>40</v>
      </c>
      <c r="F5986">
        <v>32</v>
      </c>
      <c r="G5986">
        <v>16</v>
      </c>
      <c r="H5986">
        <v>0</v>
      </c>
      <c r="I5986">
        <v>1.5</v>
      </c>
      <c r="J5986">
        <v>24</v>
      </c>
    </row>
    <row r="5988" spans="1:10" x14ac:dyDescent="0.3">
      <c r="A5988" t="s">
        <v>4661</v>
      </c>
      <c r="B5988" t="s">
        <v>4662</v>
      </c>
      <c r="D5988">
        <v>2</v>
      </c>
      <c r="E5988">
        <v>0</v>
      </c>
      <c r="F5988">
        <v>0</v>
      </c>
      <c r="G5988">
        <v>2</v>
      </c>
      <c r="H5988">
        <v>0</v>
      </c>
      <c r="I5988">
        <v>2.7</v>
      </c>
      <c r="J5988">
        <v>5.4</v>
      </c>
    </row>
    <row r="5990" spans="1:10" x14ac:dyDescent="0.3">
      <c r="A5990" t="s">
        <v>4663</v>
      </c>
      <c r="B5990" t="s">
        <v>4664</v>
      </c>
      <c r="C5990">
        <v>31</v>
      </c>
      <c r="D5990">
        <v>5</v>
      </c>
      <c r="E5990">
        <v>0</v>
      </c>
      <c r="F5990">
        <v>5</v>
      </c>
      <c r="G5990">
        <v>0</v>
      </c>
      <c r="H5990">
        <v>0</v>
      </c>
      <c r="I5990">
        <v>3.2</v>
      </c>
      <c r="J5990">
        <v>0</v>
      </c>
    </row>
    <row r="5992" spans="1:10" x14ac:dyDescent="0.3">
      <c r="A5992" t="s">
        <v>4665</v>
      </c>
      <c r="B5992" t="s">
        <v>4666</v>
      </c>
      <c r="C5992">
        <v>32</v>
      </c>
      <c r="D5992">
        <v>9</v>
      </c>
      <c r="E5992">
        <v>0</v>
      </c>
      <c r="F5992">
        <v>8</v>
      </c>
      <c r="G5992">
        <v>1</v>
      </c>
      <c r="H5992">
        <v>0</v>
      </c>
      <c r="I5992">
        <v>1.6333</v>
      </c>
      <c r="J5992">
        <v>1.63</v>
      </c>
    </row>
    <row r="5994" spans="1:10" x14ac:dyDescent="0.3">
      <c r="A5994" t="s">
        <v>4667</v>
      </c>
      <c r="B5994" t="s">
        <v>4668</v>
      </c>
      <c r="C5994">
        <v>34</v>
      </c>
      <c r="D5994">
        <v>4</v>
      </c>
      <c r="E5994">
        <v>36</v>
      </c>
      <c r="F5994">
        <v>37</v>
      </c>
      <c r="G5994">
        <v>3</v>
      </c>
      <c r="H5994">
        <v>0</v>
      </c>
      <c r="I5994">
        <v>1.6333</v>
      </c>
      <c r="J5994">
        <v>4.9000000000000004</v>
      </c>
    </row>
    <row r="5996" spans="1:10" x14ac:dyDescent="0.3">
      <c r="A5996" t="s">
        <v>4669</v>
      </c>
      <c r="B5996" t="s">
        <v>4670</v>
      </c>
      <c r="C5996">
        <v>35</v>
      </c>
      <c r="D5996">
        <v>2</v>
      </c>
      <c r="E5996">
        <v>25</v>
      </c>
      <c r="F5996">
        <v>24</v>
      </c>
      <c r="G5996">
        <v>3</v>
      </c>
      <c r="H5996">
        <v>0</v>
      </c>
      <c r="I5996">
        <v>4.4333</v>
      </c>
      <c r="J5996">
        <v>13.3</v>
      </c>
    </row>
    <row r="5998" spans="1:10" x14ac:dyDescent="0.3">
      <c r="A5998" t="s">
        <v>4671</v>
      </c>
      <c r="B5998" t="s">
        <v>4672</v>
      </c>
      <c r="C5998">
        <v>36</v>
      </c>
      <c r="D5998">
        <v>0</v>
      </c>
      <c r="E5998">
        <v>26</v>
      </c>
      <c r="F5998">
        <v>20</v>
      </c>
      <c r="G5998">
        <v>6</v>
      </c>
      <c r="H5998">
        <v>0</v>
      </c>
      <c r="I5998">
        <v>6.1666999999999996</v>
      </c>
      <c r="J5998">
        <v>37</v>
      </c>
    </row>
    <row r="6000" spans="1:10" x14ac:dyDescent="0.3">
      <c r="A6000" t="s">
        <v>4673</v>
      </c>
      <c r="B6000" t="s">
        <v>4674</v>
      </c>
      <c r="C6000">
        <v>37</v>
      </c>
      <c r="D6000">
        <v>11</v>
      </c>
      <c r="E6000">
        <v>30</v>
      </c>
      <c r="F6000">
        <v>39</v>
      </c>
      <c r="G6000">
        <v>2</v>
      </c>
      <c r="H6000">
        <v>0</v>
      </c>
      <c r="I6000">
        <v>1.8</v>
      </c>
      <c r="J6000">
        <v>3.6</v>
      </c>
    </row>
    <row r="6002" spans="1:10" x14ac:dyDescent="0.3">
      <c r="A6002" t="s">
        <v>4675</v>
      </c>
      <c r="B6002" t="s">
        <v>4676</v>
      </c>
      <c r="C6002">
        <v>38</v>
      </c>
      <c r="D6002">
        <v>0</v>
      </c>
      <c r="E6002">
        <v>34</v>
      </c>
      <c r="F6002">
        <v>34</v>
      </c>
      <c r="G6002">
        <v>0</v>
      </c>
      <c r="H6002">
        <v>0</v>
      </c>
      <c r="I6002">
        <v>2.2667000000000002</v>
      </c>
      <c r="J6002">
        <v>0</v>
      </c>
    </row>
    <row r="6004" spans="1:10" x14ac:dyDescent="0.3">
      <c r="A6004" t="s">
        <v>4677</v>
      </c>
      <c r="B6004" t="s">
        <v>4678</v>
      </c>
      <c r="C6004">
        <v>39</v>
      </c>
      <c r="D6004">
        <v>4</v>
      </c>
      <c r="E6004">
        <v>25</v>
      </c>
      <c r="F6004">
        <v>16</v>
      </c>
      <c r="G6004">
        <v>13</v>
      </c>
      <c r="H6004">
        <v>0</v>
      </c>
      <c r="I6004">
        <v>7.0667</v>
      </c>
      <c r="J6004">
        <v>91.87</v>
      </c>
    </row>
    <row r="6006" spans="1:10" x14ac:dyDescent="0.3">
      <c r="A6006" t="s">
        <v>4679</v>
      </c>
      <c r="B6006" t="s">
        <v>4680</v>
      </c>
      <c r="C6006">
        <v>24</v>
      </c>
      <c r="D6006">
        <v>1</v>
      </c>
      <c r="E6006">
        <v>12</v>
      </c>
      <c r="F6006">
        <v>9</v>
      </c>
      <c r="G6006">
        <v>4</v>
      </c>
      <c r="H6006">
        <v>0</v>
      </c>
      <c r="I6006">
        <v>5.5</v>
      </c>
      <c r="J6006">
        <v>22</v>
      </c>
    </row>
    <row r="6008" spans="1:10" x14ac:dyDescent="0.3">
      <c r="A6008" t="s">
        <v>4681</v>
      </c>
      <c r="B6008" t="s">
        <v>4682</v>
      </c>
      <c r="C6008">
        <v>25</v>
      </c>
      <c r="D6008">
        <v>5</v>
      </c>
      <c r="E6008">
        <v>18</v>
      </c>
      <c r="F6008">
        <v>16</v>
      </c>
      <c r="G6008">
        <v>7</v>
      </c>
      <c r="H6008">
        <v>0</v>
      </c>
      <c r="I6008">
        <v>2.3332999999999999</v>
      </c>
      <c r="J6008">
        <v>16.329999999999998</v>
      </c>
    </row>
    <row r="6010" spans="1:10" x14ac:dyDescent="0.3">
      <c r="A6010" t="s">
        <v>4683</v>
      </c>
      <c r="B6010" t="s">
        <v>4684</v>
      </c>
      <c r="C6010">
        <v>26</v>
      </c>
      <c r="D6010">
        <v>2</v>
      </c>
      <c r="E6010">
        <v>10</v>
      </c>
      <c r="F6010">
        <v>12</v>
      </c>
      <c r="G6010">
        <v>0</v>
      </c>
      <c r="H6010">
        <v>0</v>
      </c>
      <c r="I6010">
        <v>2.4666999999999999</v>
      </c>
      <c r="J6010">
        <v>0</v>
      </c>
    </row>
    <row r="6012" spans="1:10" x14ac:dyDescent="0.3">
      <c r="A6012" t="s">
        <v>4685</v>
      </c>
      <c r="B6012" t="s">
        <v>4686</v>
      </c>
      <c r="D6012">
        <v>7</v>
      </c>
      <c r="E6012">
        <v>25</v>
      </c>
      <c r="F6012">
        <v>27</v>
      </c>
      <c r="G6012">
        <v>5</v>
      </c>
      <c r="H6012">
        <v>0</v>
      </c>
      <c r="I6012">
        <v>3.2667000000000002</v>
      </c>
      <c r="J6012">
        <v>16.329999999999998</v>
      </c>
    </row>
    <row r="6014" spans="1:10" x14ac:dyDescent="0.3">
      <c r="A6014" t="s">
        <v>4687</v>
      </c>
      <c r="B6014" t="s">
        <v>4688</v>
      </c>
      <c r="C6014">
        <v>24</v>
      </c>
      <c r="D6014">
        <v>17</v>
      </c>
      <c r="E6014">
        <v>10</v>
      </c>
      <c r="F6014">
        <v>19</v>
      </c>
      <c r="G6014">
        <v>8</v>
      </c>
      <c r="H6014">
        <v>0</v>
      </c>
      <c r="I6014">
        <v>5.6</v>
      </c>
      <c r="J6014">
        <v>44.8</v>
      </c>
    </row>
    <row r="6016" spans="1:10" x14ac:dyDescent="0.3">
      <c r="A6016" t="s">
        <v>4689</v>
      </c>
      <c r="B6016" t="s">
        <v>4690</v>
      </c>
      <c r="D6016">
        <v>6</v>
      </c>
      <c r="E6016">
        <v>20</v>
      </c>
      <c r="F6016">
        <v>25</v>
      </c>
      <c r="G6016">
        <v>1</v>
      </c>
      <c r="H6016">
        <v>0</v>
      </c>
      <c r="I6016">
        <v>2.2667000000000002</v>
      </c>
      <c r="J6016">
        <v>2.27</v>
      </c>
    </row>
    <row r="6018" spans="1:10" x14ac:dyDescent="0.3">
      <c r="A6018" t="s">
        <v>4691</v>
      </c>
      <c r="B6018" t="s">
        <v>4692</v>
      </c>
      <c r="D6018">
        <v>7</v>
      </c>
      <c r="E6018">
        <v>15</v>
      </c>
      <c r="F6018">
        <v>20</v>
      </c>
      <c r="G6018">
        <v>2</v>
      </c>
      <c r="H6018">
        <v>0</v>
      </c>
      <c r="I6018">
        <v>3.5</v>
      </c>
      <c r="J6018">
        <v>7</v>
      </c>
    </row>
    <row r="6020" spans="1:10" x14ac:dyDescent="0.3">
      <c r="A6020" t="s">
        <v>4693</v>
      </c>
      <c r="B6020" t="s">
        <v>4694</v>
      </c>
      <c r="D6020">
        <v>3</v>
      </c>
      <c r="E6020">
        <v>25</v>
      </c>
      <c r="F6020">
        <v>21</v>
      </c>
      <c r="G6020">
        <v>7</v>
      </c>
      <c r="H6020">
        <v>0</v>
      </c>
      <c r="I6020">
        <v>5.5</v>
      </c>
      <c r="J6020">
        <v>38.5</v>
      </c>
    </row>
    <row r="6022" spans="1:10" x14ac:dyDescent="0.3">
      <c r="A6022" t="s">
        <v>4695</v>
      </c>
      <c r="B6022" t="s">
        <v>4696</v>
      </c>
      <c r="D6022">
        <v>18</v>
      </c>
      <c r="E6022">
        <v>21</v>
      </c>
      <c r="F6022">
        <v>27</v>
      </c>
      <c r="G6022">
        <v>12</v>
      </c>
      <c r="H6022">
        <v>0</v>
      </c>
      <c r="I6022">
        <v>2.1</v>
      </c>
      <c r="J6022">
        <v>25.2</v>
      </c>
    </row>
    <row r="6024" spans="1:10" x14ac:dyDescent="0.3">
      <c r="A6024" t="s">
        <v>4697</v>
      </c>
      <c r="B6024" t="s">
        <v>4698</v>
      </c>
      <c r="D6024">
        <v>4</v>
      </c>
      <c r="E6024">
        <v>14</v>
      </c>
      <c r="F6024">
        <v>18</v>
      </c>
      <c r="G6024">
        <v>0</v>
      </c>
      <c r="H6024">
        <v>0</v>
      </c>
      <c r="I6024">
        <v>4.9333</v>
      </c>
      <c r="J6024">
        <v>0</v>
      </c>
    </row>
    <row r="6026" spans="1:10" x14ac:dyDescent="0.3">
      <c r="A6026" t="s">
        <v>4699</v>
      </c>
      <c r="B6026" t="s">
        <v>4700</v>
      </c>
      <c r="D6026">
        <v>5</v>
      </c>
      <c r="E6026">
        <v>25</v>
      </c>
      <c r="F6026">
        <v>29</v>
      </c>
      <c r="G6026">
        <v>1</v>
      </c>
      <c r="H6026">
        <v>0</v>
      </c>
      <c r="I6026">
        <v>2.9333</v>
      </c>
      <c r="J6026">
        <v>2.93</v>
      </c>
    </row>
    <row r="6028" spans="1:10" x14ac:dyDescent="0.3">
      <c r="A6028" t="s">
        <v>4701</v>
      </c>
      <c r="B6028" t="s">
        <v>4702</v>
      </c>
      <c r="D6028">
        <v>10</v>
      </c>
      <c r="E6028">
        <v>20</v>
      </c>
      <c r="F6028">
        <v>23</v>
      </c>
      <c r="G6028">
        <v>7</v>
      </c>
      <c r="H6028">
        <v>0</v>
      </c>
      <c r="I6028">
        <v>2.8332999999999999</v>
      </c>
      <c r="J6028">
        <v>19.829999999999998</v>
      </c>
    </row>
    <row r="6030" spans="1:10" x14ac:dyDescent="0.3">
      <c r="A6030" t="s">
        <v>4703</v>
      </c>
      <c r="B6030" t="s">
        <v>4704</v>
      </c>
      <c r="D6030">
        <v>23</v>
      </c>
      <c r="E6030">
        <v>13</v>
      </c>
      <c r="F6030">
        <v>24</v>
      </c>
      <c r="G6030">
        <v>12</v>
      </c>
      <c r="H6030">
        <v>0</v>
      </c>
      <c r="I6030">
        <v>4.0667</v>
      </c>
      <c r="J6030">
        <v>48.8</v>
      </c>
    </row>
    <row r="6032" spans="1:10" x14ac:dyDescent="0.3">
      <c r="A6032" t="s">
        <v>4705</v>
      </c>
      <c r="B6032" t="s">
        <v>4706</v>
      </c>
      <c r="D6032">
        <v>3</v>
      </c>
      <c r="E6032">
        <v>21</v>
      </c>
      <c r="F6032">
        <v>22</v>
      </c>
      <c r="G6032">
        <v>2</v>
      </c>
      <c r="H6032">
        <v>0</v>
      </c>
      <c r="I6032">
        <v>2.5333000000000001</v>
      </c>
      <c r="J6032">
        <v>5.07</v>
      </c>
    </row>
    <row r="6034" spans="1:10" x14ac:dyDescent="0.3">
      <c r="A6034" t="s">
        <v>4707</v>
      </c>
      <c r="B6034" t="s">
        <v>4708</v>
      </c>
      <c r="D6034">
        <v>-6</v>
      </c>
      <c r="E6034">
        <v>30</v>
      </c>
      <c r="F6034">
        <v>18</v>
      </c>
      <c r="G6034">
        <v>6</v>
      </c>
      <c r="H6034">
        <v>0</v>
      </c>
      <c r="I6034">
        <v>4.9667000000000003</v>
      </c>
      <c r="J6034">
        <v>29.8</v>
      </c>
    </row>
    <row r="6036" spans="1:10" x14ac:dyDescent="0.3">
      <c r="A6036" t="s">
        <v>4709</v>
      </c>
      <c r="B6036" t="s">
        <v>4710</v>
      </c>
      <c r="D6036">
        <v>0</v>
      </c>
      <c r="E6036">
        <v>43</v>
      </c>
      <c r="F6036">
        <v>43</v>
      </c>
      <c r="G6036">
        <v>0</v>
      </c>
      <c r="H6036">
        <v>0</v>
      </c>
      <c r="I6036">
        <v>2.5</v>
      </c>
      <c r="J6036">
        <v>0</v>
      </c>
    </row>
    <row r="6038" spans="1:10" x14ac:dyDescent="0.3">
      <c r="A6038" t="s">
        <v>4711</v>
      </c>
      <c r="B6038" t="s">
        <v>4712</v>
      </c>
      <c r="D6038">
        <v>0</v>
      </c>
      <c r="E6038">
        <v>33</v>
      </c>
      <c r="F6038">
        <v>33</v>
      </c>
      <c r="G6038">
        <v>0</v>
      </c>
      <c r="H6038">
        <v>0</v>
      </c>
      <c r="I6038">
        <v>3.71</v>
      </c>
      <c r="J6038">
        <v>0</v>
      </c>
    </row>
    <row r="6040" spans="1:10" x14ac:dyDescent="0.3">
      <c r="A6040" t="s">
        <v>4713</v>
      </c>
      <c r="B6040" t="s">
        <v>4714</v>
      </c>
      <c r="D6040">
        <v>5</v>
      </c>
      <c r="E6040">
        <v>25</v>
      </c>
      <c r="F6040">
        <v>30</v>
      </c>
      <c r="G6040">
        <v>0</v>
      </c>
      <c r="H6040">
        <v>0</v>
      </c>
      <c r="I6040">
        <v>0.9</v>
      </c>
      <c r="J6040">
        <v>0</v>
      </c>
    </row>
    <row r="6042" spans="1:10" x14ac:dyDescent="0.3">
      <c r="A6042" t="s">
        <v>4715</v>
      </c>
      <c r="B6042" t="s">
        <v>4716</v>
      </c>
      <c r="D6042">
        <v>3</v>
      </c>
      <c r="E6042">
        <v>21</v>
      </c>
      <c r="F6042">
        <v>24</v>
      </c>
      <c r="G6042">
        <v>0</v>
      </c>
      <c r="H6042">
        <v>0</v>
      </c>
      <c r="I6042">
        <v>2.6667000000000001</v>
      </c>
      <c r="J6042">
        <v>0</v>
      </c>
    </row>
    <row r="6044" spans="1:10" x14ac:dyDescent="0.3">
      <c r="A6044" t="s">
        <v>4717</v>
      </c>
      <c r="B6044" t="s">
        <v>4718</v>
      </c>
      <c r="D6044">
        <v>9</v>
      </c>
      <c r="E6044">
        <v>25</v>
      </c>
      <c r="F6044">
        <v>28</v>
      </c>
      <c r="G6044">
        <v>6</v>
      </c>
      <c r="H6044">
        <v>0</v>
      </c>
      <c r="I6044">
        <v>4.9667000000000003</v>
      </c>
      <c r="J6044">
        <v>29.8</v>
      </c>
    </row>
    <row r="6046" spans="1:10" x14ac:dyDescent="0.3">
      <c r="A6046" t="s">
        <v>4719</v>
      </c>
      <c r="B6046" t="s">
        <v>4720</v>
      </c>
      <c r="C6046">
        <v>40</v>
      </c>
      <c r="D6046">
        <v>17</v>
      </c>
      <c r="E6046">
        <v>0</v>
      </c>
      <c r="F6046">
        <v>4</v>
      </c>
      <c r="G6046">
        <v>13</v>
      </c>
      <c r="H6046">
        <v>0</v>
      </c>
      <c r="I6046">
        <v>3.5333000000000001</v>
      </c>
      <c r="J6046">
        <v>45.93</v>
      </c>
    </row>
    <row r="6048" spans="1:10" x14ac:dyDescent="0.3">
      <c r="A6048" t="s">
        <v>4721</v>
      </c>
      <c r="B6048" t="s">
        <v>4722</v>
      </c>
      <c r="C6048">
        <v>33</v>
      </c>
      <c r="D6048">
        <v>2</v>
      </c>
      <c r="E6048">
        <v>0</v>
      </c>
      <c r="F6048">
        <v>1</v>
      </c>
      <c r="G6048">
        <v>1</v>
      </c>
      <c r="H6048">
        <v>0</v>
      </c>
      <c r="I6048">
        <v>4.9667000000000003</v>
      </c>
      <c r="J6048">
        <v>4.97</v>
      </c>
    </row>
    <row r="6050" spans="1:10" x14ac:dyDescent="0.3">
      <c r="A6050" t="s">
        <v>4723</v>
      </c>
      <c r="B6050" t="s">
        <v>4724</v>
      </c>
      <c r="C6050">
        <v>29</v>
      </c>
      <c r="D6050">
        <v>3</v>
      </c>
      <c r="E6050">
        <v>5</v>
      </c>
      <c r="F6050">
        <v>8</v>
      </c>
      <c r="G6050">
        <v>0</v>
      </c>
      <c r="H6050">
        <v>0</v>
      </c>
      <c r="I6050">
        <v>4.7667000000000002</v>
      </c>
      <c r="J6050">
        <v>0</v>
      </c>
    </row>
    <row r="6052" spans="1:10" x14ac:dyDescent="0.3">
      <c r="A6052" t="s">
        <v>4725</v>
      </c>
      <c r="B6052" t="s">
        <v>4726</v>
      </c>
      <c r="C6052">
        <v>28</v>
      </c>
      <c r="D6052">
        <v>7</v>
      </c>
      <c r="E6052">
        <v>0</v>
      </c>
      <c r="F6052">
        <v>6</v>
      </c>
      <c r="G6052">
        <v>1</v>
      </c>
      <c r="H6052">
        <v>0</v>
      </c>
      <c r="I6052">
        <v>4.6666999999999996</v>
      </c>
      <c r="J6052">
        <v>4.67</v>
      </c>
    </row>
    <row r="6054" spans="1:10" x14ac:dyDescent="0.3">
      <c r="A6054" t="s">
        <v>4727</v>
      </c>
      <c r="B6054" t="s">
        <v>4728</v>
      </c>
      <c r="C6054">
        <v>27</v>
      </c>
      <c r="D6054">
        <v>0</v>
      </c>
      <c r="E6054">
        <v>2</v>
      </c>
      <c r="F6054">
        <v>2</v>
      </c>
      <c r="G6054">
        <v>0</v>
      </c>
      <c r="H6054">
        <v>0</v>
      </c>
      <c r="I6054">
        <v>8.2332999999999998</v>
      </c>
      <c r="J6054">
        <v>0</v>
      </c>
    </row>
    <row r="6056" spans="1:10" x14ac:dyDescent="0.3">
      <c r="A6056" t="s">
        <v>4729</v>
      </c>
      <c r="B6056" t="s">
        <v>4730</v>
      </c>
      <c r="D6056">
        <v>26</v>
      </c>
      <c r="E6056">
        <v>15</v>
      </c>
      <c r="F6056">
        <v>19</v>
      </c>
      <c r="G6056">
        <v>22</v>
      </c>
      <c r="H6056">
        <v>0</v>
      </c>
      <c r="I6056">
        <v>2.5</v>
      </c>
      <c r="J6056">
        <v>55</v>
      </c>
    </row>
    <row r="6058" spans="1:10" x14ac:dyDescent="0.3">
      <c r="A6058" t="s">
        <v>4731</v>
      </c>
      <c r="B6058" t="s">
        <v>4732</v>
      </c>
      <c r="D6058">
        <v>2</v>
      </c>
      <c r="E6058">
        <v>20</v>
      </c>
      <c r="F6058">
        <v>10</v>
      </c>
      <c r="G6058">
        <v>12</v>
      </c>
      <c r="H6058">
        <v>0</v>
      </c>
      <c r="I6058">
        <v>1.6</v>
      </c>
      <c r="J6058">
        <v>19.2</v>
      </c>
    </row>
    <row r="6060" spans="1:10" x14ac:dyDescent="0.3">
      <c r="A6060" t="s">
        <v>4733</v>
      </c>
      <c r="B6060" t="s">
        <v>4734</v>
      </c>
      <c r="D6060">
        <v>128</v>
      </c>
      <c r="E6060">
        <v>689</v>
      </c>
      <c r="F6060">
        <v>617</v>
      </c>
      <c r="G6060">
        <v>200</v>
      </c>
      <c r="H6060">
        <v>0</v>
      </c>
      <c r="J6060">
        <v>1023.45</v>
      </c>
    </row>
    <row r="6062" spans="1:10" x14ac:dyDescent="0.3">
      <c r="A6062">
        <v>1000000013603</v>
      </c>
      <c r="B6062" t="s">
        <v>4735</v>
      </c>
      <c r="D6062">
        <v>3</v>
      </c>
      <c r="E6062">
        <v>0</v>
      </c>
      <c r="F6062">
        <v>0</v>
      </c>
      <c r="G6062">
        <v>3</v>
      </c>
      <c r="H6062">
        <v>0</v>
      </c>
      <c r="I6062">
        <v>3.35</v>
      </c>
      <c r="J6062">
        <v>10.050000000000001</v>
      </c>
    </row>
    <row r="6064" spans="1:10" x14ac:dyDescent="0.3">
      <c r="A6064">
        <v>1000000013610</v>
      </c>
      <c r="B6064" t="s">
        <v>4736</v>
      </c>
      <c r="D6064">
        <v>1</v>
      </c>
      <c r="E6064">
        <v>0</v>
      </c>
      <c r="F6064">
        <v>0</v>
      </c>
      <c r="G6064">
        <v>1</v>
      </c>
      <c r="H6064">
        <v>0</v>
      </c>
      <c r="I6064">
        <v>4</v>
      </c>
      <c r="J6064">
        <v>4</v>
      </c>
    </row>
    <row r="6066" spans="1:10" x14ac:dyDescent="0.3">
      <c r="A6066">
        <v>1000000013627</v>
      </c>
      <c r="B6066" t="s">
        <v>4737</v>
      </c>
      <c r="D6066">
        <v>1</v>
      </c>
      <c r="E6066">
        <v>0</v>
      </c>
      <c r="F6066">
        <v>0</v>
      </c>
      <c r="G6066">
        <v>1</v>
      </c>
      <c r="H6066">
        <v>0</v>
      </c>
      <c r="I6066">
        <v>3.35</v>
      </c>
      <c r="J6066">
        <v>3.35</v>
      </c>
    </row>
    <row r="6068" spans="1:10" x14ac:dyDescent="0.3">
      <c r="A6068">
        <v>1000000133479</v>
      </c>
      <c r="B6068" t="s">
        <v>4738</v>
      </c>
      <c r="C6068" t="s">
        <v>19</v>
      </c>
      <c r="D6068">
        <v>0</v>
      </c>
      <c r="E6068">
        <v>1</v>
      </c>
      <c r="F6068">
        <v>1</v>
      </c>
      <c r="G6068">
        <v>0</v>
      </c>
      <c r="H6068">
        <v>0</v>
      </c>
      <c r="I6068">
        <v>2</v>
      </c>
      <c r="J6068">
        <v>0</v>
      </c>
    </row>
    <row r="6070" spans="1:10" x14ac:dyDescent="0.3">
      <c r="A6070">
        <v>35514213</v>
      </c>
      <c r="B6070" t="s">
        <v>4739</v>
      </c>
      <c r="D6070">
        <v>0</v>
      </c>
      <c r="E6070">
        <v>4</v>
      </c>
      <c r="F6070">
        <v>4</v>
      </c>
      <c r="G6070">
        <v>0</v>
      </c>
      <c r="H6070">
        <v>0</v>
      </c>
      <c r="I6070">
        <v>3.35</v>
      </c>
      <c r="J6070">
        <v>0</v>
      </c>
    </row>
    <row r="6072" spans="1:10" x14ac:dyDescent="0.3">
      <c r="A6072">
        <v>35514220</v>
      </c>
      <c r="B6072" t="s">
        <v>4740</v>
      </c>
      <c r="D6072">
        <v>0</v>
      </c>
      <c r="E6072">
        <v>2</v>
      </c>
      <c r="F6072">
        <v>2</v>
      </c>
      <c r="G6072">
        <v>0</v>
      </c>
      <c r="H6072">
        <v>0</v>
      </c>
      <c r="I6072">
        <v>3.35</v>
      </c>
      <c r="J6072">
        <v>0</v>
      </c>
    </row>
    <row r="6074" spans="1:10" x14ac:dyDescent="0.3">
      <c r="A6074">
        <v>35514237</v>
      </c>
      <c r="B6074" t="s">
        <v>4741</v>
      </c>
      <c r="D6074">
        <v>0</v>
      </c>
      <c r="E6074">
        <v>6</v>
      </c>
      <c r="F6074">
        <v>6</v>
      </c>
      <c r="G6074">
        <v>0</v>
      </c>
      <c r="H6074">
        <v>0</v>
      </c>
      <c r="I6074">
        <v>3.35</v>
      </c>
      <c r="J6074">
        <v>0</v>
      </c>
    </row>
    <row r="6076" spans="1:10" x14ac:dyDescent="0.3">
      <c r="A6076">
        <v>35514244</v>
      </c>
      <c r="B6076" t="s">
        <v>4742</v>
      </c>
      <c r="C6076" t="s">
        <v>19</v>
      </c>
      <c r="D6076">
        <v>0</v>
      </c>
      <c r="E6076">
        <v>1</v>
      </c>
      <c r="F6076">
        <v>1</v>
      </c>
      <c r="G6076">
        <v>0</v>
      </c>
      <c r="H6076">
        <v>0</v>
      </c>
      <c r="I6076">
        <v>3.35</v>
      </c>
      <c r="J6076">
        <v>0</v>
      </c>
    </row>
    <row r="6078" spans="1:10" x14ac:dyDescent="0.3">
      <c r="A6078">
        <v>35514251</v>
      </c>
      <c r="B6078" t="s">
        <v>4743</v>
      </c>
      <c r="D6078">
        <v>1</v>
      </c>
      <c r="E6078">
        <v>1</v>
      </c>
      <c r="F6078">
        <v>1</v>
      </c>
      <c r="G6078">
        <v>1</v>
      </c>
      <c r="H6078">
        <v>0</v>
      </c>
      <c r="I6078">
        <v>3.35</v>
      </c>
      <c r="J6078">
        <v>3.35</v>
      </c>
    </row>
    <row r="6080" spans="1:10" x14ac:dyDescent="0.3">
      <c r="A6080">
        <v>35515012</v>
      </c>
      <c r="B6080" t="s">
        <v>4744</v>
      </c>
      <c r="C6080" t="s">
        <v>19</v>
      </c>
      <c r="D6080">
        <v>0</v>
      </c>
      <c r="E6080">
        <v>4</v>
      </c>
      <c r="F6080">
        <v>4</v>
      </c>
      <c r="G6080">
        <v>0</v>
      </c>
      <c r="H6080">
        <v>0</v>
      </c>
      <c r="I6080">
        <v>4</v>
      </c>
      <c r="J6080">
        <v>0</v>
      </c>
    </row>
    <row r="6082" spans="1:10" x14ac:dyDescent="0.3">
      <c r="A6082">
        <v>35515029</v>
      </c>
      <c r="B6082" t="s">
        <v>4745</v>
      </c>
      <c r="C6082" t="s">
        <v>19</v>
      </c>
      <c r="D6082">
        <v>0</v>
      </c>
      <c r="E6082">
        <v>4</v>
      </c>
      <c r="F6082">
        <v>4</v>
      </c>
      <c r="G6082">
        <v>0</v>
      </c>
      <c r="H6082">
        <v>0</v>
      </c>
      <c r="I6082">
        <v>4</v>
      </c>
      <c r="J6082">
        <v>0</v>
      </c>
    </row>
    <row r="6084" spans="1:10" x14ac:dyDescent="0.3">
      <c r="A6084">
        <v>35515111</v>
      </c>
      <c r="B6084" t="s">
        <v>4746</v>
      </c>
      <c r="C6084" t="s">
        <v>19</v>
      </c>
      <c r="D6084">
        <v>0</v>
      </c>
      <c r="E6084">
        <v>4</v>
      </c>
      <c r="F6084">
        <v>4</v>
      </c>
      <c r="G6084">
        <v>0</v>
      </c>
      <c r="H6084">
        <v>0</v>
      </c>
      <c r="I6084">
        <v>4</v>
      </c>
      <c r="J6084">
        <v>0</v>
      </c>
    </row>
    <row r="6086" spans="1:10" x14ac:dyDescent="0.3">
      <c r="A6086">
        <v>35515128</v>
      </c>
      <c r="B6086" t="s">
        <v>4747</v>
      </c>
      <c r="C6086" t="s">
        <v>19</v>
      </c>
      <c r="D6086">
        <v>0</v>
      </c>
      <c r="E6086">
        <v>2</v>
      </c>
      <c r="F6086">
        <v>2</v>
      </c>
      <c r="G6086">
        <v>0</v>
      </c>
      <c r="H6086">
        <v>0</v>
      </c>
      <c r="I6086">
        <v>4</v>
      </c>
      <c r="J6086">
        <v>0</v>
      </c>
    </row>
    <row r="6088" spans="1:10" x14ac:dyDescent="0.3">
      <c r="A6088">
        <v>35515135</v>
      </c>
      <c r="B6088" t="s">
        <v>4748</v>
      </c>
      <c r="C6088" t="s">
        <v>19</v>
      </c>
      <c r="D6088">
        <v>0</v>
      </c>
      <c r="E6088">
        <v>6</v>
      </c>
      <c r="F6088">
        <v>5</v>
      </c>
      <c r="G6088">
        <v>1</v>
      </c>
      <c r="H6088">
        <v>0</v>
      </c>
      <c r="I6088">
        <v>4</v>
      </c>
      <c r="J6088">
        <v>4</v>
      </c>
    </row>
    <row r="6090" spans="1:10" x14ac:dyDescent="0.3">
      <c r="A6090">
        <v>35516040</v>
      </c>
      <c r="B6090" t="s">
        <v>4749</v>
      </c>
      <c r="C6090" t="s">
        <v>19</v>
      </c>
      <c r="D6090">
        <v>0</v>
      </c>
      <c r="E6090">
        <v>1</v>
      </c>
      <c r="F6090">
        <v>1</v>
      </c>
      <c r="G6090">
        <v>0</v>
      </c>
      <c r="H6090">
        <v>0</v>
      </c>
      <c r="I6090">
        <v>4</v>
      </c>
      <c r="J6090">
        <v>0</v>
      </c>
    </row>
    <row r="6092" spans="1:10" x14ac:dyDescent="0.3">
      <c r="A6092">
        <v>35516057</v>
      </c>
      <c r="B6092" t="s">
        <v>4750</v>
      </c>
      <c r="C6092" t="s">
        <v>19</v>
      </c>
      <c r="D6092">
        <v>0</v>
      </c>
      <c r="E6092">
        <v>1</v>
      </c>
      <c r="F6092">
        <v>1</v>
      </c>
      <c r="G6092">
        <v>0</v>
      </c>
      <c r="H6092">
        <v>0</v>
      </c>
      <c r="I6092">
        <v>4</v>
      </c>
      <c r="J6092">
        <v>0</v>
      </c>
    </row>
    <row r="6094" spans="1:10" x14ac:dyDescent="0.3">
      <c r="A6094">
        <v>35516149</v>
      </c>
      <c r="B6094" t="s">
        <v>4751</v>
      </c>
      <c r="C6094" t="s">
        <v>19</v>
      </c>
      <c r="D6094">
        <v>0</v>
      </c>
      <c r="E6094">
        <v>1</v>
      </c>
      <c r="F6094">
        <v>1</v>
      </c>
      <c r="G6094">
        <v>0</v>
      </c>
      <c r="H6094">
        <v>0</v>
      </c>
      <c r="I6094">
        <v>4</v>
      </c>
      <c r="J6094">
        <v>0</v>
      </c>
    </row>
    <row r="6096" spans="1:10" x14ac:dyDescent="0.3">
      <c r="A6096">
        <v>35516156</v>
      </c>
      <c r="B6096" t="s">
        <v>4752</v>
      </c>
      <c r="C6096" t="s">
        <v>19</v>
      </c>
      <c r="D6096">
        <v>0</v>
      </c>
      <c r="E6096">
        <v>1</v>
      </c>
      <c r="F6096">
        <v>1</v>
      </c>
      <c r="G6096">
        <v>0</v>
      </c>
      <c r="H6096">
        <v>0</v>
      </c>
      <c r="I6096">
        <v>4</v>
      </c>
      <c r="J6096">
        <v>0</v>
      </c>
    </row>
    <row r="6098" spans="1:10" x14ac:dyDescent="0.3">
      <c r="A6098">
        <v>9789953547367</v>
      </c>
      <c r="B6098" t="s">
        <v>4753</v>
      </c>
      <c r="C6098" t="s">
        <v>19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4</v>
      </c>
      <c r="J6098">
        <v>0</v>
      </c>
    </row>
    <row r="6100" spans="1:10" x14ac:dyDescent="0.3">
      <c r="A6100">
        <v>9789953831541</v>
      </c>
      <c r="B6100" t="s">
        <v>4754</v>
      </c>
      <c r="D6100">
        <v>2</v>
      </c>
      <c r="E6100">
        <v>0</v>
      </c>
      <c r="F6100">
        <v>2</v>
      </c>
      <c r="G6100">
        <v>0</v>
      </c>
      <c r="H6100">
        <v>0</v>
      </c>
      <c r="I6100">
        <v>5</v>
      </c>
      <c r="J6100">
        <v>0</v>
      </c>
    </row>
    <row r="6102" spans="1:10" x14ac:dyDescent="0.3">
      <c r="A6102">
        <v>9789953831879</v>
      </c>
      <c r="B6102" t="s">
        <v>4755</v>
      </c>
      <c r="C6102" t="s">
        <v>19</v>
      </c>
      <c r="D6102">
        <v>2</v>
      </c>
      <c r="E6102">
        <v>0</v>
      </c>
      <c r="F6102">
        <v>2</v>
      </c>
      <c r="G6102">
        <v>0</v>
      </c>
      <c r="H6102">
        <v>0</v>
      </c>
      <c r="I6102">
        <v>3.34</v>
      </c>
      <c r="J6102">
        <v>0</v>
      </c>
    </row>
    <row r="6104" spans="1:10" x14ac:dyDescent="0.3">
      <c r="A6104">
        <v>9789953831886</v>
      </c>
      <c r="B6104" t="s">
        <v>4756</v>
      </c>
      <c r="C6104" t="s">
        <v>19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3.34</v>
      </c>
      <c r="J6104">
        <v>0</v>
      </c>
    </row>
    <row r="6106" spans="1:10" x14ac:dyDescent="0.3">
      <c r="A6106">
        <v>9789953831893</v>
      </c>
      <c r="B6106" t="s">
        <v>4757</v>
      </c>
      <c r="C6106" t="s">
        <v>19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3.34</v>
      </c>
      <c r="J6106">
        <v>0</v>
      </c>
    </row>
    <row r="6108" spans="1:10" x14ac:dyDescent="0.3">
      <c r="A6108" t="s">
        <v>4758</v>
      </c>
      <c r="B6108" t="s">
        <v>4759</v>
      </c>
      <c r="D6108">
        <v>3</v>
      </c>
      <c r="E6108">
        <v>3</v>
      </c>
      <c r="F6108">
        <v>1</v>
      </c>
      <c r="G6108">
        <v>5</v>
      </c>
      <c r="H6108">
        <v>0</v>
      </c>
      <c r="I6108">
        <v>3</v>
      </c>
      <c r="J6108">
        <v>15</v>
      </c>
    </row>
    <row r="6110" spans="1:10" x14ac:dyDescent="0.3">
      <c r="A6110" t="s">
        <v>4760</v>
      </c>
      <c r="B6110" t="s">
        <v>4761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9.6999999999999993</v>
      </c>
      <c r="J6110">
        <v>0</v>
      </c>
    </row>
    <row r="6112" spans="1:10" x14ac:dyDescent="0.3">
      <c r="A6112" t="s">
        <v>4762</v>
      </c>
      <c r="B6112" t="s">
        <v>4762</v>
      </c>
      <c r="D6112">
        <v>5</v>
      </c>
      <c r="E6112">
        <v>22</v>
      </c>
      <c r="F6112">
        <v>19</v>
      </c>
      <c r="G6112">
        <v>8</v>
      </c>
      <c r="H6112">
        <v>0</v>
      </c>
      <c r="J6112">
        <v>42.7</v>
      </c>
    </row>
    <row r="6114" spans="1:10" x14ac:dyDescent="0.3">
      <c r="A6114">
        <v>9789953487366</v>
      </c>
      <c r="B6114" t="s">
        <v>4763</v>
      </c>
      <c r="D6114">
        <v>1</v>
      </c>
      <c r="E6114">
        <v>1</v>
      </c>
      <c r="F6114">
        <v>1</v>
      </c>
      <c r="G6114">
        <v>1</v>
      </c>
      <c r="H6114">
        <v>0</v>
      </c>
      <c r="I6114">
        <v>4</v>
      </c>
      <c r="J6114">
        <v>4</v>
      </c>
    </row>
    <row r="6116" spans="1:10" x14ac:dyDescent="0.3">
      <c r="A6116" t="s">
        <v>4764</v>
      </c>
      <c r="B6116" t="s">
        <v>4765</v>
      </c>
      <c r="C6116" t="s">
        <v>19</v>
      </c>
      <c r="D6116">
        <v>2</v>
      </c>
      <c r="E6116">
        <v>0</v>
      </c>
      <c r="F6116">
        <v>2</v>
      </c>
      <c r="G6116">
        <v>0</v>
      </c>
      <c r="H6116">
        <v>0</v>
      </c>
      <c r="I6116">
        <v>4</v>
      </c>
      <c r="J6116">
        <v>0</v>
      </c>
    </row>
    <row r="6118" spans="1:10" x14ac:dyDescent="0.3">
      <c r="A6118" t="s">
        <v>4766</v>
      </c>
      <c r="B6118" t="s">
        <v>4767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5</v>
      </c>
      <c r="J6118">
        <v>0</v>
      </c>
    </row>
    <row r="6120" spans="1:10" x14ac:dyDescent="0.3">
      <c r="A6120" t="s">
        <v>4768</v>
      </c>
      <c r="B6120" t="s">
        <v>4769</v>
      </c>
      <c r="D6120">
        <v>0</v>
      </c>
      <c r="E6120">
        <v>19</v>
      </c>
      <c r="F6120">
        <v>15</v>
      </c>
      <c r="G6120">
        <v>4</v>
      </c>
      <c r="H6120">
        <v>0</v>
      </c>
      <c r="I6120">
        <v>6</v>
      </c>
      <c r="J6120">
        <v>24</v>
      </c>
    </row>
    <row r="6122" spans="1:10" x14ac:dyDescent="0.3">
      <c r="A6122" t="s">
        <v>4770</v>
      </c>
      <c r="B6122" t="s">
        <v>4771</v>
      </c>
      <c r="D6122">
        <v>1</v>
      </c>
      <c r="E6122">
        <v>1</v>
      </c>
      <c r="F6122">
        <v>1</v>
      </c>
      <c r="G6122">
        <v>1</v>
      </c>
      <c r="H6122">
        <v>0</v>
      </c>
      <c r="I6122">
        <v>7</v>
      </c>
      <c r="J6122">
        <v>7</v>
      </c>
    </row>
    <row r="6124" spans="1:10" x14ac:dyDescent="0.3">
      <c r="A6124" t="s">
        <v>4772</v>
      </c>
      <c r="B6124" t="s">
        <v>4773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3.85</v>
      </c>
      <c r="J6124">
        <v>0</v>
      </c>
    </row>
    <row r="6126" spans="1:10" x14ac:dyDescent="0.3">
      <c r="A6126" t="s">
        <v>4774</v>
      </c>
      <c r="B6126" t="s">
        <v>4775</v>
      </c>
      <c r="D6126">
        <v>1</v>
      </c>
      <c r="E6126">
        <v>0</v>
      </c>
      <c r="F6126">
        <v>0</v>
      </c>
      <c r="G6126">
        <v>1</v>
      </c>
      <c r="H6126">
        <v>0</v>
      </c>
      <c r="I6126">
        <v>3.85</v>
      </c>
      <c r="J6126">
        <v>3.85</v>
      </c>
    </row>
    <row r="6128" spans="1:10" x14ac:dyDescent="0.3">
      <c r="A6128" t="s">
        <v>4776</v>
      </c>
      <c r="B6128" t="s">
        <v>4777</v>
      </c>
      <c r="C6128" t="s">
        <v>19</v>
      </c>
      <c r="D6128">
        <v>0</v>
      </c>
      <c r="E6128">
        <v>1</v>
      </c>
      <c r="F6128">
        <v>0</v>
      </c>
      <c r="G6128">
        <v>1</v>
      </c>
      <c r="H6128">
        <v>0</v>
      </c>
      <c r="I6128">
        <v>3.85</v>
      </c>
      <c r="J6128">
        <v>3.85</v>
      </c>
    </row>
    <row r="6130" spans="1:10" x14ac:dyDescent="0.3">
      <c r="A6130" t="s">
        <v>4778</v>
      </c>
      <c r="B6130" t="s">
        <v>4778</v>
      </c>
      <c r="D6130">
        <v>39</v>
      </c>
      <c r="E6130">
        <v>446</v>
      </c>
      <c r="F6130">
        <v>379</v>
      </c>
      <c r="G6130">
        <v>106</v>
      </c>
      <c r="H6130">
        <v>0</v>
      </c>
      <c r="J6130">
        <v>584.9</v>
      </c>
    </row>
    <row r="6132" spans="1:10" x14ac:dyDescent="0.3">
      <c r="A6132">
        <v>10021</v>
      </c>
      <c r="B6132" t="s">
        <v>4779</v>
      </c>
      <c r="C6132" t="s">
        <v>19</v>
      </c>
      <c r="D6132">
        <v>0</v>
      </c>
      <c r="E6132">
        <v>23</v>
      </c>
      <c r="F6132">
        <v>21</v>
      </c>
      <c r="G6132">
        <v>2</v>
      </c>
      <c r="H6132">
        <v>0</v>
      </c>
      <c r="I6132">
        <v>7.5</v>
      </c>
      <c r="J6132">
        <v>15</v>
      </c>
    </row>
    <row r="6134" spans="1:10" x14ac:dyDescent="0.3">
      <c r="A6134">
        <v>125463210</v>
      </c>
      <c r="B6134" t="s">
        <v>4780</v>
      </c>
      <c r="C6134" t="s">
        <v>19</v>
      </c>
      <c r="D6134">
        <v>0</v>
      </c>
      <c r="E6134">
        <v>16</v>
      </c>
      <c r="F6134">
        <v>9</v>
      </c>
      <c r="G6134">
        <v>7</v>
      </c>
      <c r="H6134">
        <v>0</v>
      </c>
      <c r="I6134">
        <v>5</v>
      </c>
      <c r="J6134">
        <v>35</v>
      </c>
    </row>
    <row r="6136" spans="1:10" x14ac:dyDescent="0.3">
      <c r="A6136">
        <v>35514268</v>
      </c>
      <c r="B6136" t="s">
        <v>4781</v>
      </c>
      <c r="C6136" t="s">
        <v>19</v>
      </c>
      <c r="D6136">
        <v>0</v>
      </c>
      <c r="E6136">
        <v>29</v>
      </c>
      <c r="F6136">
        <v>24</v>
      </c>
      <c r="G6136">
        <v>5</v>
      </c>
      <c r="H6136">
        <v>0</v>
      </c>
      <c r="I6136">
        <v>3.35</v>
      </c>
      <c r="J6136">
        <v>16.75</v>
      </c>
    </row>
    <row r="6138" spans="1:10" x14ac:dyDescent="0.3">
      <c r="A6138">
        <v>35514275</v>
      </c>
      <c r="B6138" t="s">
        <v>4782</v>
      </c>
      <c r="C6138" t="s">
        <v>19</v>
      </c>
      <c r="D6138">
        <v>0</v>
      </c>
      <c r="E6138">
        <v>25</v>
      </c>
      <c r="F6138">
        <v>21</v>
      </c>
      <c r="G6138">
        <v>4</v>
      </c>
      <c r="H6138">
        <v>0</v>
      </c>
      <c r="I6138">
        <v>3.35</v>
      </c>
      <c r="J6138">
        <v>13.4</v>
      </c>
    </row>
    <row r="6140" spans="1:10" x14ac:dyDescent="0.3">
      <c r="A6140">
        <v>35514282</v>
      </c>
      <c r="B6140" t="s">
        <v>4783</v>
      </c>
      <c r="C6140" t="s">
        <v>19</v>
      </c>
      <c r="D6140">
        <v>1</v>
      </c>
      <c r="E6140">
        <v>25</v>
      </c>
      <c r="F6140">
        <v>24</v>
      </c>
      <c r="G6140">
        <v>2</v>
      </c>
      <c r="H6140">
        <v>0</v>
      </c>
      <c r="I6140">
        <v>3.35</v>
      </c>
      <c r="J6140">
        <v>6.7</v>
      </c>
    </row>
    <row r="6142" spans="1:10" x14ac:dyDescent="0.3">
      <c r="A6142">
        <v>9022014561</v>
      </c>
      <c r="B6142" t="s">
        <v>4784</v>
      </c>
      <c r="C6142" t="s">
        <v>19</v>
      </c>
      <c r="D6142">
        <v>0</v>
      </c>
      <c r="E6142">
        <v>27</v>
      </c>
      <c r="F6142">
        <v>22</v>
      </c>
      <c r="G6142">
        <v>5</v>
      </c>
      <c r="H6142">
        <v>0</v>
      </c>
      <c r="I6142">
        <v>4.5</v>
      </c>
      <c r="J6142">
        <v>22.5</v>
      </c>
    </row>
    <row r="6144" spans="1:10" x14ac:dyDescent="0.3">
      <c r="A6144">
        <v>9780194792318</v>
      </c>
      <c r="B6144" t="s">
        <v>4785</v>
      </c>
      <c r="C6144" t="s">
        <v>19</v>
      </c>
      <c r="D6144">
        <v>0</v>
      </c>
      <c r="E6144">
        <v>14</v>
      </c>
      <c r="F6144">
        <v>14</v>
      </c>
      <c r="G6144">
        <v>0</v>
      </c>
      <c r="H6144">
        <v>0</v>
      </c>
      <c r="I6144">
        <v>11.75</v>
      </c>
      <c r="J6144">
        <v>0</v>
      </c>
    </row>
    <row r="6146" spans="1:10" x14ac:dyDescent="0.3">
      <c r="A6146" t="s">
        <v>4786</v>
      </c>
      <c r="B6146" t="s">
        <v>4787</v>
      </c>
      <c r="D6146">
        <v>7</v>
      </c>
      <c r="E6146">
        <v>0</v>
      </c>
      <c r="F6146">
        <v>0</v>
      </c>
      <c r="G6146">
        <v>7</v>
      </c>
      <c r="H6146">
        <v>0</v>
      </c>
      <c r="I6146">
        <v>3.35</v>
      </c>
      <c r="J6146">
        <v>23.45</v>
      </c>
    </row>
    <row r="6148" spans="1:10" x14ac:dyDescent="0.3">
      <c r="A6148" t="s">
        <v>4788</v>
      </c>
      <c r="B6148" t="s">
        <v>4789</v>
      </c>
      <c r="D6148">
        <v>7</v>
      </c>
      <c r="E6148">
        <v>0</v>
      </c>
      <c r="F6148">
        <v>1</v>
      </c>
      <c r="G6148">
        <v>6</v>
      </c>
      <c r="H6148">
        <v>0</v>
      </c>
      <c r="I6148">
        <v>3.35</v>
      </c>
      <c r="J6148">
        <v>20.100000000000001</v>
      </c>
    </row>
    <row r="6150" spans="1:10" x14ac:dyDescent="0.3">
      <c r="A6150" t="s">
        <v>4790</v>
      </c>
      <c r="B6150" t="s">
        <v>4791</v>
      </c>
      <c r="C6150" t="s">
        <v>19</v>
      </c>
      <c r="D6150">
        <v>12</v>
      </c>
      <c r="E6150">
        <v>0</v>
      </c>
      <c r="F6150">
        <v>1</v>
      </c>
      <c r="G6150">
        <v>11</v>
      </c>
      <c r="H6150">
        <v>0</v>
      </c>
      <c r="I6150">
        <v>3.35</v>
      </c>
      <c r="J6150">
        <v>36.85</v>
      </c>
    </row>
    <row r="6152" spans="1:10" x14ac:dyDescent="0.3">
      <c r="A6152" t="s">
        <v>4792</v>
      </c>
      <c r="B6152" t="s">
        <v>4793</v>
      </c>
      <c r="C6152" t="s">
        <v>19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10</v>
      </c>
      <c r="J6152">
        <v>0</v>
      </c>
    </row>
    <row r="6154" spans="1:10" x14ac:dyDescent="0.3">
      <c r="A6154" t="s">
        <v>4794</v>
      </c>
      <c r="B6154" t="s">
        <v>4795</v>
      </c>
      <c r="C6154" t="s">
        <v>19</v>
      </c>
      <c r="D6154">
        <v>0</v>
      </c>
      <c r="E6154">
        <v>26</v>
      </c>
      <c r="F6154">
        <v>17</v>
      </c>
      <c r="G6154">
        <v>9</v>
      </c>
      <c r="H6154">
        <v>0</v>
      </c>
      <c r="I6154">
        <v>9</v>
      </c>
      <c r="J6154">
        <v>81</v>
      </c>
    </row>
    <row r="6156" spans="1:10" x14ac:dyDescent="0.3">
      <c r="A6156" t="s">
        <v>4796</v>
      </c>
      <c r="B6156" t="s">
        <v>4797</v>
      </c>
      <c r="C6156" t="s">
        <v>19</v>
      </c>
      <c r="D6156">
        <v>3</v>
      </c>
      <c r="E6156">
        <v>8</v>
      </c>
      <c r="F6156">
        <v>0</v>
      </c>
      <c r="G6156">
        <v>11</v>
      </c>
      <c r="H6156">
        <v>0</v>
      </c>
      <c r="I6156">
        <v>3.35</v>
      </c>
      <c r="J6156">
        <v>36.85</v>
      </c>
    </row>
    <row r="6158" spans="1:10" x14ac:dyDescent="0.3">
      <c r="A6158" t="s">
        <v>4798</v>
      </c>
      <c r="B6158" t="s">
        <v>4799</v>
      </c>
      <c r="C6158" t="s">
        <v>19</v>
      </c>
      <c r="D6158">
        <v>1</v>
      </c>
      <c r="E6158">
        <v>11</v>
      </c>
      <c r="F6158">
        <v>11</v>
      </c>
      <c r="G6158">
        <v>1</v>
      </c>
      <c r="H6158">
        <v>0</v>
      </c>
      <c r="I6158">
        <v>10.5</v>
      </c>
      <c r="J6158">
        <v>10.5</v>
      </c>
    </row>
    <row r="6160" spans="1:10" x14ac:dyDescent="0.3">
      <c r="A6160" t="s">
        <v>4800</v>
      </c>
      <c r="B6160" t="s">
        <v>4801</v>
      </c>
      <c r="C6160" t="s">
        <v>19</v>
      </c>
      <c r="D6160">
        <v>1</v>
      </c>
      <c r="E6160">
        <v>10</v>
      </c>
      <c r="F6160">
        <v>3</v>
      </c>
      <c r="G6160">
        <v>8</v>
      </c>
      <c r="H6160">
        <v>0</v>
      </c>
      <c r="I6160">
        <v>4</v>
      </c>
      <c r="J6160">
        <v>32</v>
      </c>
    </row>
    <row r="6162" spans="1:10" x14ac:dyDescent="0.3">
      <c r="A6162" t="s">
        <v>4802</v>
      </c>
      <c r="B6162" t="s">
        <v>4803</v>
      </c>
      <c r="C6162" t="s">
        <v>19</v>
      </c>
      <c r="D6162">
        <v>0</v>
      </c>
      <c r="E6162">
        <v>16</v>
      </c>
      <c r="F6162">
        <v>16</v>
      </c>
      <c r="G6162">
        <v>0</v>
      </c>
      <c r="H6162">
        <v>0</v>
      </c>
      <c r="I6162">
        <v>9.25</v>
      </c>
      <c r="J6162">
        <v>0</v>
      </c>
    </row>
    <row r="6164" spans="1:10" x14ac:dyDescent="0.3">
      <c r="A6164" t="s">
        <v>4804</v>
      </c>
      <c r="B6164" t="s">
        <v>4805</v>
      </c>
      <c r="C6164" t="s">
        <v>19</v>
      </c>
      <c r="D6164">
        <v>0</v>
      </c>
      <c r="E6164">
        <v>22</v>
      </c>
      <c r="F6164">
        <v>21</v>
      </c>
      <c r="G6164">
        <v>1</v>
      </c>
      <c r="H6164">
        <v>0</v>
      </c>
      <c r="I6164">
        <v>4.5999999999999996</v>
      </c>
      <c r="J6164">
        <v>4.5999999999999996</v>
      </c>
    </row>
    <row r="6166" spans="1:10" x14ac:dyDescent="0.3">
      <c r="A6166" t="s">
        <v>4806</v>
      </c>
      <c r="B6166" t="s">
        <v>4807</v>
      </c>
      <c r="C6166" t="s">
        <v>19</v>
      </c>
      <c r="D6166">
        <v>0</v>
      </c>
      <c r="E6166">
        <v>26</v>
      </c>
      <c r="F6166">
        <v>23</v>
      </c>
      <c r="G6166">
        <v>3</v>
      </c>
      <c r="H6166">
        <v>0</v>
      </c>
      <c r="I6166">
        <v>12.5</v>
      </c>
      <c r="J6166">
        <v>37.5</v>
      </c>
    </row>
    <row r="6168" spans="1:10" x14ac:dyDescent="0.3">
      <c r="A6168" t="s">
        <v>4808</v>
      </c>
      <c r="B6168" t="s">
        <v>4809</v>
      </c>
      <c r="C6168" t="s">
        <v>19</v>
      </c>
      <c r="D6168">
        <v>0</v>
      </c>
      <c r="E6168">
        <v>23</v>
      </c>
      <c r="F6168">
        <v>23</v>
      </c>
      <c r="G6168">
        <v>0</v>
      </c>
      <c r="H6168">
        <v>0</v>
      </c>
      <c r="I6168">
        <v>11.25</v>
      </c>
      <c r="J6168">
        <v>0</v>
      </c>
    </row>
    <row r="6170" spans="1:10" x14ac:dyDescent="0.3">
      <c r="A6170" t="s">
        <v>4810</v>
      </c>
      <c r="B6170" t="s">
        <v>4811</v>
      </c>
      <c r="C6170" t="s">
        <v>19</v>
      </c>
      <c r="D6170">
        <v>0</v>
      </c>
      <c r="E6170">
        <v>27</v>
      </c>
      <c r="F6170">
        <v>24</v>
      </c>
      <c r="G6170">
        <v>3</v>
      </c>
      <c r="H6170">
        <v>0</v>
      </c>
      <c r="I6170">
        <v>5</v>
      </c>
      <c r="J6170">
        <v>15</v>
      </c>
    </row>
    <row r="6172" spans="1:10" x14ac:dyDescent="0.3">
      <c r="A6172" t="s">
        <v>4812</v>
      </c>
      <c r="B6172" t="s">
        <v>4813</v>
      </c>
      <c r="C6172" t="s">
        <v>19</v>
      </c>
      <c r="D6172">
        <v>0</v>
      </c>
      <c r="E6172">
        <v>18</v>
      </c>
      <c r="F6172">
        <v>16</v>
      </c>
      <c r="G6172">
        <v>2</v>
      </c>
      <c r="H6172">
        <v>0</v>
      </c>
      <c r="I6172">
        <v>12.85</v>
      </c>
      <c r="J6172">
        <v>25.7</v>
      </c>
    </row>
    <row r="6174" spans="1:10" x14ac:dyDescent="0.3">
      <c r="A6174" t="s">
        <v>4814</v>
      </c>
      <c r="B6174" t="s">
        <v>4815</v>
      </c>
      <c r="C6174" t="s">
        <v>19</v>
      </c>
      <c r="D6174">
        <v>1</v>
      </c>
      <c r="E6174">
        <v>40</v>
      </c>
      <c r="F6174">
        <v>35</v>
      </c>
      <c r="G6174">
        <v>6</v>
      </c>
      <c r="H6174">
        <v>0</v>
      </c>
      <c r="I6174">
        <v>6</v>
      </c>
      <c r="J6174">
        <v>36</v>
      </c>
    </row>
    <row r="6176" spans="1:10" x14ac:dyDescent="0.3">
      <c r="A6176" t="s">
        <v>4816</v>
      </c>
      <c r="B6176" t="s">
        <v>4817</v>
      </c>
      <c r="C6176" t="s">
        <v>19</v>
      </c>
      <c r="D6176">
        <v>0</v>
      </c>
      <c r="E6176">
        <v>9</v>
      </c>
      <c r="F6176">
        <v>5</v>
      </c>
      <c r="G6176">
        <v>4</v>
      </c>
      <c r="H6176">
        <v>0</v>
      </c>
      <c r="I6176">
        <v>12.5</v>
      </c>
      <c r="J6176">
        <v>50</v>
      </c>
    </row>
    <row r="6178" spans="1:10" x14ac:dyDescent="0.3">
      <c r="A6178" t="s">
        <v>4818</v>
      </c>
      <c r="B6178" t="s">
        <v>4819</v>
      </c>
      <c r="C6178" t="s">
        <v>19</v>
      </c>
      <c r="D6178">
        <v>0</v>
      </c>
      <c r="E6178">
        <v>23</v>
      </c>
      <c r="F6178">
        <v>21</v>
      </c>
      <c r="G6178">
        <v>2</v>
      </c>
      <c r="H6178">
        <v>0</v>
      </c>
      <c r="I6178">
        <v>8</v>
      </c>
      <c r="J6178">
        <v>16</v>
      </c>
    </row>
    <row r="6180" spans="1:10" x14ac:dyDescent="0.3">
      <c r="A6180" t="s">
        <v>4820</v>
      </c>
      <c r="B6180" t="s">
        <v>4821</v>
      </c>
      <c r="C6180" t="s">
        <v>19</v>
      </c>
      <c r="D6180">
        <v>-1</v>
      </c>
      <c r="E6180">
        <v>10</v>
      </c>
      <c r="F6180">
        <v>9</v>
      </c>
      <c r="G6180">
        <v>0</v>
      </c>
      <c r="H6180">
        <v>0</v>
      </c>
      <c r="I6180">
        <v>11.75</v>
      </c>
      <c r="J6180">
        <v>0</v>
      </c>
    </row>
    <row r="6182" spans="1:10" x14ac:dyDescent="0.3">
      <c r="A6182" t="s">
        <v>4822</v>
      </c>
      <c r="B6182" t="s">
        <v>4823</v>
      </c>
      <c r="C6182" t="s">
        <v>19</v>
      </c>
      <c r="D6182">
        <v>1</v>
      </c>
      <c r="E6182">
        <v>0</v>
      </c>
      <c r="F6182">
        <v>0</v>
      </c>
      <c r="G6182">
        <v>1</v>
      </c>
      <c r="H6182">
        <v>0</v>
      </c>
      <c r="I6182">
        <v>5</v>
      </c>
      <c r="J6182">
        <v>5</v>
      </c>
    </row>
    <row r="6184" spans="1:10" x14ac:dyDescent="0.3">
      <c r="A6184" t="s">
        <v>4824</v>
      </c>
      <c r="B6184" t="s">
        <v>4825</v>
      </c>
      <c r="D6184">
        <v>4</v>
      </c>
      <c r="E6184">
        <v>15</v>
      </c>
      <c r="F6184">
        <v>16</v>
      </c>
      <c r="G6184">
        <v>3</v>
      </c>
      <c r="H6184">
        <v>0</v>
      </c>
      <c r="I6184">
        <v>11</v>
      </c>
      <c r="J6184">
        <v>33</v>
      </c>
    </row>
    <row r="6186" spans="1:10" x14ac:dyDescent="0.3">
      <c r="A6186" t="s">
        <v>4826</v>
      </c>
      <c r="B6186" t="s">
        <v>4827</v>
      </c>
      <c r="C6186" t="s">
        <v>19</v>
      </c>
      <c r="D6186">
        <v>2</v>
      </c>
      <c r="E6186">
        <v>3</v>
      </c>
      <c r="F6186">
        <v>2</v>
      </c>
      <c r="G6186">
        <v>3</v>
      </c>
      <c r="H6186">
        <v>0</v>
      </c>
      <c r="I6186">
        <v>4</v>
      </c>
      <c r="J6186">
        <v>12</v>
      </c>
    </row>
    <row r="6188" spans="1:10" x14ac:dyDescent="0.3">
      <c r="A6188" t="s">
        <v>4828</v>
      </c>
      <c r="B6188" t="s">
        <v>4828</v>
      </c>
      <c r="D6188">
        <v>71</v>
      </c>
      <c r="E6188">
        <v>179</v>
      </c>
      <c r="F6188">
        <v>176</v>
      </c>
      <c r="G6188">
        <v>74</v>
      </c>
      <c r="H6188">
        <v>0</v>
      </c>
      <c r="J6188">
        <v>356.1</v>
      </c>
    </row>
    <row r="6190" spans="1:10" x14ac:dyDescent="0.3">
      <c r="A6190">
        <v>1000000005943</v>
      </c>
      <c r="B6190" t="s">
        <v>4829</v>
      </c>
      <c r="C6190" t="s">
        <v>19</v>
      </c>
      <c r="D6190">
        <v>3</v>
      </c>
      <c r="E6190">
        <v>0</v>
      </c>
      <c r="F6190">
        <v>1</v>
      </c>
      <c r="G6190">
        <v>2</v>
      </c>
      <c r="H6190">
        <v>0</v>
      </c>
      <c r="I6190">
        <v>5</v>
      </c>
      <c r="J6190">
        <v>10</v>
      </c>
    </row>
    <row r="6192" spans="1:10" x14ac:dyDescent="0.3">
      <c r="A6192">
        <v>9786144350836</v>
      </c>
      <c r="B6192" t="s">
        <v>4830</v>
      </c>
      <c r="C6192" t="s">
        <v>19</v>
      </c>
      <c r="D6192">
        <v>0</v>
      </c>
      <c r="E6192">
        <v>30</v>
      </c>
      <c r="F6192">
        <v>30</v>
      </c>
      <c r="G6192">
        <v>0</v>
      </c>
      <c r="H6192">
        <v>0</v>
      </c>
      <c r="I6192">
        <v>5</v>
      </c>
      <c r="J6192">
        <v>0</v>
      </c>
    </row>
    <row r="6194" spans="1:10" x14ac:dyDescent="0.3">
      <c r="A6194" t="s">
        <v>4831</v>
      </c>
      <c r="B6194" t="s">
        <v>4832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8.34</v>
      </c>
      <c r="J6194">
        <v>0</v>
      </c>
    </row>
    <row r="6196" spans="1:10" x14ac:dyDescent="0.3">
      <c r="A6196" t="s">
        <v>4833</v>
      </c>
      <c r="B6196" t="s">
        <v>4834</v>
      </c>
      <c r="C6196" t="s">
        <v>19</v>
      </c>
      <c r="D6196">
        <v>1</v>
      </c>
      <c r="E6196">
        <v>36</v>
      </c>
      <c r="F6196">
        <v>36</v>
      </c>
      <c r="G6196">
        <v>1</v>
      </c>
      <c r="H6196">
        <v>0</v>
      </c>
      <c r="I6196">
        <v>8</v>
      </c>
      <c r="J6196">
        <v>8</v>
      </c>
    </row>
    <row r="6198" spans="1:10" x14ac:dyDescent="0.3">
      <c r="A6198" t="s">
        <v>4835</v>
      </c>
      <c r="B6198" t="s">
        <v>4836</v>
      </c>
      <c r="C6198" t="s">
        <v>19</v>
      </c>
      <c r="D6198">
        <v>5</v>
      </c>
      <c r="E6198">
        <v>27</v>
      </c>
      <c r="F6198">
        <v>26</v>
      </c>
      <c r="G6198">
        <v>6</v>
      </c>
      <c r="H6198">
        <v>0</v>
      </c>
      <c r="I6198">
        <v>9.5</v>
      </c>
      <c r="J6198">
        <v>57</v>
      </c>
    </row>
    <row r="6200" spans="1:10" x14ac:dyDescent="0.3">
      <c r="A6200" t="s">
        <v>4837</v>
      </c>
      <c r="B6200" t="s">
        <v>4838</v>
      </c>
      <c r="D6200">
        <v>1</v>
      </c>
      <c r="E6200">
        <v>3</v>
      </c>
      <c r="F6200">
        <v>4</v>
      </c>
      <c r="G6200">
        <v>0</v>
      </c>
      <c r="H6200">
        <v>0</v>
      </c>
      <c r="I6200">
        <v>6</v>
      </c>
      <c r="J6200">
        <v>0</v>
      </c>
    </row>
    <row r="6202" spans="1:10" x14ac:dyDescent="0.3">
      <c r="A6202" t="s">
        <v>4839</v>
      </c>
      <c r="B6202" t="s">
        <v>4840</v>
      </c>
      <c r="D6202">
        <v>5</v>
      </c>
      <c r="E6202">
        <v>3</v>
      </c>
      <c r="F6202">
        <v>4</v>
      </c>
      <c r="G6202">
        <v>4</v>
      </c>
      <c r="H6202">
        <v>0</v>
      </c>
      <c r="I6202">
        <v>5</v>
      </c>
      <c r="J6202">
        <v>20</v>
      </c>
    </row>
    <row r="6204" spans="1:10" x14ac:dyDescent="0.3">
      <c r="A6204" t="s">
        <v>4841</v>
      </c>
      <c r="B6204" t="s">
        <v>4842</v>
      </c>
      <c r="C6204" t="s">
        <v>19</v>
      </c>
      <c r="D6204">
        <v>1</v>
      </c>
      <c r="E6204">
        <v>6</v>
      </c>
      <c r="F6204">
        <v>7</v>
      </c>
      <c r="G6204">
        <v>0</v>
      </c>
      <c r="H6204">
        <v>0</v>
      </c>
      <c r="I6204">
        <v>9</v>
      </c>
      <c r="J6204">
        <v>0</v>
      </c>
    </row>
    <row r="6206" spans="1:10" x14ac:dyDescent="0.3">
      <c r="A6206" t="s">
        <v>4843</v>
      </c>
      <c r="B6206" t="s">
        <v>4844</v>
      </c>
      <c r="D6206">
        <v>1</v>
      </c>
      <c r="E6206">
        <v>0</v>
      </c>
      <c r="F6206">
        <v>0</v>
      </c>
      <c r="G6206">
        <v>1</v>
      </c>
      <c r="H6206">
        <v>0</v>
      </c>
      <c r="I6206">
        <v>8</v>
      </c>
      <c r="J6206">
        <v>8</v>
      </c>
    </row>
    <row r="6208" spans="1:10" x14ac:dyDescent="0.3">
      <c r="A6208" t="s">
        <v>4845</v>
      </c>
      <c r="B6208" t="s">
        <v>4846</v>
      </c>
      <c r="D6208">
        <v>1</v>
      </c>
      <c r="E6208">
        <v>0</v>
      </c>
      <c r="F6208">
        <v>1</v>
      </c>
      <c r="G6208">
        <v>0</v>
      </c>
      <c r="H6208">
        <v>0</v>
      </c>
      <c r="I6208">
        <v>2.75</v>
      </c>
      <c r="J6208">
        <v>0</v>
      </c>
    </row>
    <row r="6210" spans="1:10" x14ac:dyDescent="0.3">
      <c r="A6210" t="s">
        <v>4847</v>
      </c>
      <c r="B6210" t="s">
        <v>4848</v>
      </c>
      <c r="D6210">
        <v>1</v>
      </c>
      <c r="E6210">
        <v>0</v>
      </c>
      <c r="F6210">
        <v>1</v>
      </c>
      <c r="G6210">
        <v>0</v>
      </c>
      <c r="H6210">
        <v>0</v>
      </c>
      <c r="I6210">
        <v>2.75</v>
      </c>
      <c r="J6210">
        <v>0</v>
      </c>
    </row>
    <row r="6212" spans="1:10" x14ac:dyDescent="0.3">
      <c r="A6212" t="s">
        <v>4849</v>
      </c>
      <c r="B6212" t="s">
        <v>4850</v>
      </c>
      <c r="C6212" t="s">
        <v>19</v>
      </c>
      <c r="D6212">
        <v>1</v>
      </c>
      <c r="E6212">
        <v>2</v>
      </c>
      <c r="F6212">
        <v>0</v>
      </c>
      <c r="G6212">
        <v>3</v>
      </c>
      <c r="H6212">
        <v>0</v>
      </c>
      <c r="I6212">
        <v>4</v>
      </c>
      <c r="J6212">
        <v>12</v>
      </c>
    </row>
    <row r="6214" spans="1:10" x14ac:dyDescent="0.3">
      <c r="A6214" t="s">
        <v>4851</v>
      </c>
      <c r="B6214" t="s">
        <v>4852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2.5</v>
      </c>
      <c r="J6214">
        <v>0</v>
      </c>
    </row>
    <row r="6216" spans="1:10" x14ac:dyDescent="0.3">
      <c r="A6216" t="s">
        <v>4853</v>
      </c>
      <c r="B6216" t="s">
        <v>4854</v>
      </c>
      <c r="D6216">
        <v>4</v>
      </c>
      <c r="E6216">
        <v>0</v>
      </c>
      <c r="F6216">
        <v>0</v>
      </c>
      <c r="G6216">
        <v>4</v>
      </c>
      <c r="H6216">
        <v>0</v>
      </c>
      <c r="I6216">
        <v>5</v>
      </c>
      <c r="J6216">
        <v>20</v>
      </c>
    </row>
    <row r="6218" spans="1:10" x14ac:dyDescent="0.3">
      <c r="A6218" t="s">
        <v>4855</v>
      </c>
      <c r="B6218" t="s">
        <v>4856</v>
      </c>
      <c r="D6218">
        <v>1</v>
      </c>
      <c r="E6218">
        <v>0</v>
      </c>
      <c r="F6218">
        <v>0</v>
      </c>
      <c r="G6218">
        <v>1</v>
      </c>
      <c r="H6218">
        <v>0</v>
      </c>
      <c r="I6218">
        <v>6</v>
      </c>
      <c r="J6218">
        <v>6</v>
      </c>
    </row>
    <row r="6220" spans="1:10" x14ac:dyDescent="0.3">
      <c r="A6220" t="s">
        <v>4857</v>
      </c>
      <c r="B6220" t="s">
        <v>4858</v>
      </c>
      <c r="D6220">
        <v>1</v>
      </c>
      <c r="E6220">
        <v>5</v>
      </c>
      <c r="F6220">
        <v>1</v>
      </c>
      <c r="G6220">
        <v>5</v>
      </c>
      <c r="H6220">
        <v>0</v>
      </c>
      <c r="I6220">
        <v>5</v>
      </c>
      <c r="J6220">
        <v>25</v>
      </c>
    </row>
    <row r="6222" spans="1:10" x14ac:dyDescent="0.3">
      <c r="A6222" t="s">
        <v>4859</v>
      </c>
      <c r="B6222" t="s">
        <v>4860</v>
      </c>
      <c r="C6222" t="s">
        <v>19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7.66</v>
      </c>
      <c r="J6222">
        <v>0</v>
      </c>
    </row>
    <row r="6224" spans="1:10" x14ac:dyDescent="0.3">
      <c r="A6224" t="s">
        <v>4861</v>
      </c>
      <c r="B6224" t="s">
        <v>4862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4</v>
      </c>
      <c r="J6224">
        <v>0</v>
      </c>
    </row>
    <row r="6226" spans="1:10" x14ac:dyDescent="0.3">
      <c r="A6226" t="s">
        <v>4863</v>
      </c>
      <c r="B6226" t="s">
        <v>4864</v>
      </c>
      <c r="D6226">
        <v>5</v>
      </c>
      <c r="E6226">
        <v>0</v>
      </c>
      <c r="F6226">
        <v>0</v>
      </c>
      <c r="G6226">
        <v>5</v>
      </c>
      <c r="H6226">
        <v>0</v>
      </c>
      <c r="I6226">
        <v>2</v>
      </c>
      <c r="J6226">
        <v>10</v>
      </c>
    </row>
    <row r="6228" spans="1:10" x14ac:dyDescent="0.3">
      <c r="A6228" t="s">
        <v>4865</v>
      </c>
      <c r="B6228" t="s">
        <v>4866</v>
      </c>
      <c r="D6228">
        <v>2</v>
      </c>
      <c r="E6228">
        <v>1</v>
      </c>
      <c r="F6228">
        <v>1</v>
      </c>
      <c r="G6228">
        <v>2</v>
      </c>
      <c r="H6228">
        <v>0</v>
      </c>
      <c r="I6228">
        <v>4</v>
      </c>
      <c r="J6228">
        <v>8</v>
      </c>
    </row>
    <row r="6230" spans="1:10" x14ac:dyDescent="0.3">
      <c r="A6230" t="s">
        <v>4867</v>
      </c>
      <c r="B6230" t="s">
        <v>4868</v>
      </c>
      <c r="D6230">
        <v>4</v>
      </c>
      <c r="E6230">
        <v>1</v>
      </c>
      <c r="F6230">
        <v>5</v>
      </c>
      <c r="G6230">
        <v>0</v>
      </c>
      <c r="H6230">
        <v>0</v>
      </c>
      <c r="I6230">
        <v>4</v>
      </c>
      <c r="J6230">
        <v>0</v>
      </c>
    </row>
    <row r="6232" spans="1:10" x14ac:dyDescent="0.3">
      <c r="A6232" t="s">
        <v>4869</v>
      </c>
      <c r="B6232" t="s">
        <v>4870</v>
      </c>
      <c r="C6232" t="s">
        <v>19</v>
      </c>
      <c r="D6232">
        <v>0</v>
      </c>
      <c r="E6232">
        <v>31</v>
      </c>
      <c r="F6232">
        <v>31</v>
      </c>
      <c r="G6232">
        <v>0</v>
      </c>
      <c r="H6232">
        <v>0</v>
      </c>
      <c r="I6232">
        <v>7</v>
      </c>
      <c r="J6232">
        <v>0</v>
      </c>
    </row>
    <row r="6234" spans="1:10" x14ac:dyDescent="0.3">
      <c r="A6234" t="s">
        <v>4871</v>
      </c>
      <c r="B6234" t="s">
        <v>4872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6</v>
      </c>
      <c r="J6234">
        <v>0</v>
      </c>
    </row>
    <row r="6236" spans="1:10" x14ac:dyDescent="0.3">
      <c r="A6236" t="s">
        <v>4873</v>
      </c>
      <c r="B6236" t="s">
        <v>4874</v>
      </c>
      <c r="D6236">
        <v>2</v>
      </c>
      <c r="E6236">
        <v>0</v>
      </c>
      <c r="F6236">
        <v>0</v>
      </c>
      <c r="G6236">
        <v>2</v>
      </c>
      <c r="H6236">
        <v>0</v>
      </c>
      <c r="I6236">
        <v>4.5</v>
      </c>
      <c r="J6236">
        <v>9</v>
      </c>
    </row>
    <row r="6238" spans="1:10" x14ac:dyDescent="0.3">
      <c r="A6238" t="s">
        <v>4875</v>
      </c>
      <c r="B6238" t="s">
        <v>4876</v>
      </c>
      <c r="D6238">
        <v>0</v>
      </c>
      <c r="E6238">
        <v>13</v>
      </c>
      <c r="F6238">
        <v>6</v>
      </c>
      <c r="G6238">
        <v>7</v>
      </c>
      <c r="H6238">
        <v>0</v>
      </c>
      <c r="I6238">
        <v>4.5</v>
      </c>
      <c r="J6238">
        <v>31.5</v>
      </c>
    </row>
    <row r="6240" spans="1:10" x14ac:dyDescent="0.3">
      <c r="A6240" t="s">
        <v>4877</v>
      </c>
      <c r="B6240" t="s">
        <v>4878</v>
      </c>
      <c r="D6240">
        <v>0</v>
      </c>
      <c r="E6240">
        <v>5</v>
      </c>
      <c r="F6240">
        <v>3</v>
      </c>
      <c r="G6240">
        <v>2</v>
      </c>
      <c r="H6240">
        <v>0</v>
      </c>
      <c r="I6240">
        <v>4.5</v>
      </c>
      <c r="J6240">
        <v>9</v>
      </c>
    </row>
    <row r="6242" spans="1:10" x14ac:dyDescent="0.3">
      <c r="A6242" t="s">
        <v>4879</v>
      </c>
      <c r="B6242" t="s">
        <v>4880</v>
      </c>
      <c r="D6242">
        <v>1</v>
      </c>
      <c r="E6242">
        <v>3</v>
      </c>
      <c r="F6242">
        <v>3</v>
      </c>
      <c r="G6242">
        <v>1</v>
      </c>
      <c r="H6242">
        <v>0</v>
      </c>
      <c r="I6242">
        <v>5</v>
      </c>
      <c r="J6242">
        <v>5</v>
      </c>
    </row>
    <row r="6244" spans="1:10" x14ac:dyDescent="0.3">
      <c r="A6244" t="s">
        <v>4881</v>
      </c>
      <c r="B6244" t="s">
        <v>4882</v>
      </c>
      <c r="D6244">
        <v>5</v>
      </c>
      <c r="E6244">
        <v>0</v>
      </c>
      <c r="F6244">
        <v>3</v>
      </c>
      <c r="G6244">
        <v>2</v>
      </c>
      <c r="H6244">
        <v>0</v>
      </c>
      <c r="I6244">
        <v>4.5</v>
      </c>
      <c r="J6244">
        <v>9</v>
      </c>
    </row>
    <row r="6246" spans="1:10" x14ac:dyDescent="0.3">
      <c r="A6246" t="s">
        <v>4883</v>
      </c>
      <c r="B6246" t="s">
        <v>4884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5.5</v>
      </c>
      <c r="J6246">
        <v>0</v>
      </c>
    </row>
    <row r="6248" spans="1:10" x14ac:dyDescent="0.3">
      <c r="A6248" t="s">
        <v>4885</v>
      </c>
      <c r="B6248" t="s">
        <v>4886</v>
      </c>
      <c r="D6248">
        <v>2</v>
      </c>
      <c r="E6248">
        <v>0</v>
      </c>
      <c r="F6248">
        <v>0</v>
      </c>
      <c r="G6248">
        <v>2</v>
      </c>
      <c r="H6248">
        <v>0</v>
      </c>
      <c r="I6248">
        <v>4</v>
      </c>
      <c r="J6248">
        <v>8</v>
      </c>
    </row>
    <row r="6250" spans="1:10" x14ac:dyDescent="0.3">
      <c r="A6250" t="s">
        <v>4887</v>
      </c>
      <c r="B6250" t="s">
        <v>4888</v>
      </c>
      <c r="D6250">
        <v>2</v>
      </c>
      <c r="E6250">
        <v>0</v>
      </c>
      <c r="F6250">
        <v>0</v>
      </c>
      <c r="G6250">
        <v>2</v>
      </c>
      <c r="H6250">
        <v>0</v>
      </c>
      <c r="I6250">
        <v>5</v>
      </c>
      <c r="J6250">
        <v>10</v>
      </c>
    </row>
    <row r="6252" spans="1:10" x14ac:dyDescent="0.3">
      <c r="A6252" t="s">
        <v>4889</v>
      </c>
      <c r="B6252" t="s">
        <v>4890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6</v>
      </c>
      <c r="J6252">
        <v>0</v>
      </c>
    </row>
    <row r="6254" spans="1:10" x14ac:dyDescent="0.3">
      <c r="A6254" t="s">
        <v>4891</v>
      </c>
      <c r="B6254" t="s">
        <v>4892</v>
      </c>
      <c r="D6254">
        <v>1</v>
      </c>
      <c r="E6254">
        <v>0</v>
      </c>
      <c r="F6254">
        <v>0</v>
      </c>
      <c r="G6254">
        <v>1</v>
      </c>
      <c r="H6254">
        <v>0</v>
      </c>
      <c r="I6254">
        <v>6</v>
      </c>
      <c r="J6254">
        <v>6</v>
      </c>
    </row>
    <row r="6256" spans="1:10" x14ac:dyDescent="0.3">
      <c r="A6256" t="s">
        <v>4893</v>
      </c>
      <c r="B6256" t="s">
        <v>4894</v>
      </c>
      <c r="D6256">
        <v>1</v>
      </c>
      <c r="E6256">
        <v>0</v>
      </c>
      <c r="F6256">
        <v>0</v>
      </c>
      <c r="G6256">
        <v>1</v>
      </c>
      <c r="H6256">
        <v>0</v>
      </c>
      <c r="I6256">
        <v>6</v>
      </c>
      <c r="J6256">
        <v>6</v>
      </c>
    </row>
    <row r="6258" spans="1:10" x14ac:dyDescent="0.3">
      <c r="A6258" t="s">
        <v>4895</v>
      </c>
      <c r="B6258" t="s">
        <v>4896</v>
      </c>
      <c r="D6258">
        <v>1</v>
      </c>
      <c r="E6258">
        <v>0</v>
      </c>
      <c r="F6258">
        <v>0</v>
      </c>
      <c r="G6258">
        <v>1</v>
      </c>
      <c r="H6258">
        <v>0</v>
      </c>
      <c r="I6258">
        <v>6</v>
      </c>
      <c r="J6258">
        <v>6</v>
      </c>
    </row>
    <row r="6260" spans="1:10" x14ac:dyDescent="0.3">
      <c r="A6260" t="s">
        <v>4897</v>
      </c>
      <c r="B6260" t="s">
        <v>4898</v>
      </c>
      <c r="D6260">
        <v>1</v>
      </c>
      <c r="E6260">
        <v>0</v>
      </c>
      <c r="F6260">
        <v>0</v>
      </c>
      <c r="G6260">
        <v>1</v>
      </c>
      <c r="H6260">
        <v>0</v>
      </c>
      <c r="I6260">
        <v>6</v>
      </c>
      <c r="J6260">
        <v>6</v>
      </c>
    </row>
    <row r="6262" spans="1:10" x14ac:dyDescent="0.3">
      <c r="A6262" t="s">
        <v>4899</v>
      </c>
      <c r="B6262" t="s">
        <v>4900</v>
      </c>
      <c r="D6262">
        <v>2</v>
      </c>
      <c r="E6262">
        <v>4</v>
      </c>
      <c r="F6262">
        <v>4</v>
      </c>
      <c r="G6262">
        <v>2</v>
      </c>
      <c r="H6262">
        <v>0</v>
      </c>
      <c r="I6262">
        <v>4</v>
      </c>
      <c r="J6262">
        <v>8</v>
      </c>
    </row>
    <row r="6264" spans="1:10" x14ac:dyDescent="0.3">
      <c r="A6264" t="s">
        <v>4901</v>
      </c>
      <c r="B6264" t="s">
        <v>4902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9.6999999999999993</v>
      </c>
      <c r="J6264">
        <v>0</v>
      </c>
    </row>
    <row r="6266" spans="1:10" x14ac:dyDescent="0.3">
      <c r="A6266" t="s">
        <v>4903</v>
      </c>
      <c r="B6266" t="s">
        <v>4904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8.1</v>
      </c>
      <c r="J6266">
        <v>0</v>
      </c>
    </row>
    <row r="6268" spans="1:10" x14ac:dyDescent="0.3">
      <c r="A6268" t="s">
        <v>4905</v>
      </c>
      <c r="B6268" t="s">
        <v>4906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9</v>
      </c>
      <c r="J6268">
        <v>0</v>
      </c>
    </row>
    <row r="6270" spans="1:10" x14ac:dyDescent="0.3">
      <c r="A6270" t="s">
        <v>4907</v>
      </c>
      <c r="B6270" t="s">
        <v>4908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12.5136</v>
      </c>
      <c r="J6270">
        <v>0</v>
      </c>
    </row>
    <row r="6272" spans="1:10" x14ac:dyDescent="0.3">
      <c r="A6272" t="s">
        <v>4909</v>
      </c>
      <c r="B6272" t="s">
        <v>4910</v>
      </c>
      <c r="C6272" t="s">
        <v>19</v>
      </c>
      <c r="D6272">
        <v>0</v>
      </c>
      <c r="E6272">
        <v>3</v>
      </c>
      <c r="F6272">
        <v>2</v>
      </c>
      <c r="G6272">
        <v>1</v>
      </c>
      <c r="H6272">
        <v>0</v>
      </c>
      <c r="I6272">
        <v>2</v>
      </c>
      <c r="J6272">
        <v>2</v>
      </c>
    </row>
    <row r="6274" spans="1:10" x14ac:dyDescent="0.3">
      <c r="A6274" t="s">
        <v>4911</v>
      </c>
      <c r="B6274" t="s">
        <v>4912</v>
      </c>
      <c r="C6274" t="s">
        <v>19</v>
      </c>
      <c r="D6274">
        <v>0</v>
      </c>
      <c r="E6274">
        <v>2</v>
      </c>
      <c r="F6274">
        <v>1</v>
      </c>
      <c r="G6274">
        <v>1</v>
      </c>
      <c r="H6274">
        <v>0</v>
      </c>
      <c r="I6274">
        <v>2</v>
      </c>
      <c r="J6274">
        <v>2</v>
      </c>
    </row>
    <row r="6276" spans="1:10" x14ac:dyDescent="0.3">
      <c r="A6276" t="s">
        <v>4913</v>
      </c>
      <c r="B6276" t="s">
        <v>4914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4</v>
      </c>
      <c r="J6276">
        <v>0</v>
      </c>
    </row>
    <row r="6278" spans="1:10" x14ac:dyDescent="0.3">
      <c r="A6278" t="s">
        <v>4915</v>
      </c>
      <c r="B6278" t="s">
        <v>4916</v>
      </c>
      <c r="D6278">
        <v>2</v>
      </c>
      <c r="E6278">
        <v>0</v>
      </c>
      <c r="F6278">
        <v>2</v>
      </c>
      <c r="G6278">
        <v>0</v>
      </c>
      <c r="H6278">
        <v>0</v>
      </c>
      <c r="I6278">
        <v>3</v>
      </c>
      <c r="J6278">
        <v>0</v>
      </c>
    </row>
    <row r="6280" spans="1:10" x14ac:dyDescent="0.3">
      <c r="A6280" t="s">
        <v>4917</v>
      </c>
      <c r="B6280" t="s">
        <v>4918</v>
      </c>
      <c r="D6280">
        <v>2</v>
      </c>
      <c r="E6280">
        <v>0</v>
      </c>
      <c r="F6280">
        <v>0</v>
      </c>
      <c r="G6280">
        <v>2</v>
      </c>
      <c r="H6280">
        <v>0</v>
      </c>
      <c r="I6280">
        <v>3.35</v>
      </c>
      <c r="J6280">
        <v>6.7</v>
      </c>
    </row>
    <row r="6282" spans="1:10" x14ac:dyDescent="0.3">
      <c r="A6282" t="s">
        <v>4919</v>
      </c>
      <c r="B6282" t="s">
        <v>4920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3.35</v>
      </c>
      <c r="J6282">
        <v>0</v>
      </c>
    </row>
    <row r="6284" spans="1:10" x14ac:dyDescent="0.3">
      <c r="A6284" t="s">
        <v>4921</v>
      </c>
      <c r="B6284" t="s">
        <v>4922</v>
      </c>
      <c r="D6284">
        <v>5</v>
      </c>
      <c r="E6284">
        <v>0</v>
      </c>
      <c r="F6284">
        <v>0</v>
      </c>
      <c r="G6284">
        <v>5</v>
      </c>
      <c r="H6284">
        <v>0</v>
      </c>
      <c r="I6284">
        <v>4</v>
      </c>
      <c r="J6284">
        <v>20</v>
      </c>
    </row>
    <row r="6286" spans="1:10" x14ac:dyDescent="0.3">
      <c r="A6286" t="s">
        <v>4923</v>
      </c>
      <c r="B6286" t="s">
        <v>4924</v>
      </c>
      <c r="D6286">
        <v>1</v>
      </c>
      <c r="E6286">
        <v>0</v>
      </c>
      <c r="F6286">
        <v>0</v>
      </c>
      <c r="G6286">
        <v>1</v>
      </c>
      <c r="H6286">
        <v>0</v>
      </c>
      <c r="I6286">
        <v>5</v>
      </c>
      <c r="J6286">
        <v>5</v>
      </c>
    </row>
    <row r="6288" spans="1:10" x14ac:dyDescent="0.3">
      <c r="A6288" t="s">
        <v>4925</v>
      </c>
      <c r="B6288" t="s">
        <v>4926</v>
      </c>
      <c r="D6288">
        <v>1</v>
      </c>
      <c r="E6288">
        <v>0</v>
      </c>
      <c r="F6288">
        <v>0</v>
      </c>
      <c r="G6288">
        <v>1</v>
      </c>
      <c r="H6288">
        <v>0</v>
      </c>
      <c r="I6288">
        <v>2.9</v>
      </c>
      <c r="J6288">
        <v>2.9</v>
      </c>
    </row>
    <row r="6290" spans="1:10" x14ac:dyDescent="0.3">
      <c r="A6290" t="s">
        <v>4927</v>
      </c>
      <c r="B6290" t="s">
        <v>4928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5</v>
      </c>
      <c r="J6290">
        <v>0</v>
      </c>
    </row>
    <row r="6292" spans="1:10" x14ac:dyDescent="0.3">
      <c r="A6292" t="s">
        <v>4929</v>
      </c>
      <c r="B6292" t="s">
        <v>4930</v>
      </c>
      <c r="D6292">
        <v>4</v>
      </c>
      <c r="E6292">
        <v>0</v>
      </c>
      <c r="F6292">
        <v>0</v>
      </c>
      <c r="G6292">
        <v>4</v>
      </c>
      <c r="H6292">
        <v>0</v>
      </c>
      <c r="I6292">
        <v>4</v>
      </c>
      <c r="J6292">
        <v>16</v>
      </c>
    </row>
    <row r="6294" spans="1:10" x14ac:dyDescent="0.3">
      <c r="A6294" t="s">
        <v>4931</v>
      </c>
      <c r="B6294" t="s">
        <v>4932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5</v>
      </c>
      <c r="J6294">
        <v>0</v>
      </c>
    </row>
    <row r="6296" spans="1:10" x14ac:dyDescent="0.3">
      <c r="A6296" t="s">
        <v>4933</v>
      </c>
      <c r="B6296" t="s">
        <v>4934</v>
      </c>
      <c r="D6296">
        <v>1</v>
      </c>
      <c r="E6296">
        <v>0</v>
      </c>
      <c r="F6296">
        <v>1</v>
      </c>
      <c r="G6296">
        <v>0</v>
      </c>
      <c r="H6296">
        <v>0</v>
      </c>
      <c r="I6296">
        <v>6</v>
      </c>
      <c r="J6296">
        <v>0</v>
      </c>
    </row>
    <row r="6298" spans="1:10" x14ac:dyDescent="0.3">
      <c r="A6298" t="s">
        <v>4935</v>
      </c>
      <c r="B6298" t="s">
        <v>4935</v>
      </c>
      <c r="C6298" t="s">
        <v>19</v>
      </c>
      <c r="D6298">
        <v>0</v>
      </c>
      <c r="E6298">
        <v>4</v>
      </c>
      <c r="F6298">
        <v>3</v>
      </c>
      <c r="G6298">
        <v>1</v>
      </c>
      <c r="H6298">
        <v>0</v>
      </c>
      <c r="I6298">
        <v>4</v>
      </c>
      <c r="J6298">
        <v>4</v>
      </c>
    </row>
    <row r="6300" spans="1:10" x14ac:dyDescent="0.3">
      <c r="A6300" t="s">
        <v>4936</v>
      </c>
    </row>
    <row r="6301" spans="1:10" x14ac:dyDescent="0.3">
      <c r="A6301" t="s">
        <v>4937</v>
      </c>
    </row>
    <row r="6302" spans="1:10" x14ac:dyDescent="0.3">
      <c r="A6302" t="s">
        <v>4938</v>
      </c>
    </row>
    <row r="6304" spans="1:10" x14ac:dyDescent="0.3">
      <c r="A6304" t="s">
        <v>10</v>
      </c>
      <c r="D6304">
        <v>103</v>
      </c>
      <c r="E6304">
        <v>1274</v>
      </c>
      <c r="F6304">
        <v>1555</v>
      </c>
      <c r="G6304">
        <v>-178</v>
      </c>
      <c r="H6304">
        <v>0</v>
      </c>
      <c r="J6304">
        <v>-259.73</v>
      </c>
    </row>
    <row r="6305" spans="1:10" x14ac:dyDescent="0.3">
      <c r="A6305" t="s">
        <v>11</v>
      </c>
      <c r="B6305" t="s">
        <v>12</v>
      </c>
      <c r="D6305">
        <v>97</v>
      </c>
      <c r="E6305">
        <v>1264</v>
      </c>
      <c r="F6305">
        <v>1535</v>
      </c>
      <c r="G6305">
        <v>-174</v>
      </c>
      <c r="H6305">
        <v>0</v>
      </c>
      <c r="J6305">
        <v>-230.73</v>
      </c>
    </row>
    <row r="6307" spans="1:10" x14ac:dyDescent="0.3">
      <c r="A6307" t="s">
        <v>13</v>
      </c>
      <c r="B6307" t="s">
        <v>13</v>
      </c>
      <c r="D6307">
        <v>97</v>
      </c>
      <c r="E6307">
        <v>1264</v>
      </c>
      <c r="F6307">
        <v>1535</v>
      </c>
      <c r="G6307">
        <v>-174</v>
      </c>
      <c r="H6307">
        <v>0</v>
      </c>
      <c r="J6307">
        <v>-230.73</v>
      </c>
    </row>
    <row r="6309" spans="1:10" x14ac:dyDescent="0.3">
      <c r="A6309" t="s">
        <v>14</v>
      </c>
      <c r="B6309" t="s">
        <v>14</v>
      </c>
      <c r="D6309">
        <v>0</v>
      </c>
      <c r="E6309">
        <v>0</v>
      </c>
      <c r="F6309">
        <v>0</v>
      </c>
      <c r="G6309">
        <v>0</v>
      </c>
      <c r="H6309">
        <v>0</v>
      </c>
      <c r="J6309">
        <v>0</v>
      </c>
    </row>
    <row r="6311" spans="1:10" x14ac:dyDescent="0.3">
      <c r="A6311" t="s">
        <v>72</v>
      </c>
      <c r="B6311" t="s">
        <v>72</v>
      </c>
      <c r="D6311">
        <v>0</v>
      </c>
      <c r="E6311">
        <v>0</v>
      </c>
      <c r="F6311">
        <v>0</v>
      </c>
      <c r="G6311">
        <v>0</v>
      </c>
      <c r="H6311">
        <v>0</v>
      </c>
      <c r="J6311">
        <v>0</v>
      </c>
    </row>
    <row r="6313" spans="1:10" x14ac:dyDescent="0.3">
      <c r="A6313" t="s">
        <v>74</v>
      </c>
      <c r="B6313" t="s">
        <v>74</v>
      </c>
      <c r="D6313">
        <v>0</v>
      </c>
      <c r="E6313">
        <v>0</v>
      </c>
      <c r="F6313">
        <v>0</v>
      </c>
      <c r="G6313">
        <v>0</v>
      </c>
      <c r="H6313">
        <v>0</v>
      </c>
      <c r="J6313">
        <v>0</v>
      </c>
    </row>
    <row r="6315" spans="1:10" x14ac:dyDescent="0.3">
      <c r="A6315" t="s">
        <v>83</v>
      </c>
      <c r="B6315" t="s">
        <v>83</v>
      </c>
      <c r="D6315">
        <v>0</v>
      </c>
      <c r="E6315">
        <v>0</v>
      </c>
      <c r="F6315">
        <v>0</v>
      </c>
      <c r="G6315">
        <v>0</v>
      </c>
      <c r="H6315">
        <v>0</v>
      </c>
      <c r="J6315">
        <v>0</v>
      </c>
    </row>
    <row r="6317" spans="1:10" x14ac:dyDescent="0.3">
      <c r="A6317" t="s">
        <v>85</v>
      </c>
      <c r="B6317" t="s">
        <v>85</v>
      </c>
      <c r="D6317">
        <v>0</v>
      </c>
      <c r="E6317">
        <v>0</v>
      </c>
      <c r="F6317">
        <v>0</v>
      </c>
      <c r="G6317">
        <v>0</v>
      </c>
      <c r="H6317">
        <v>0</v>
      </c>
      <c r="J6317">
        <v>0</v>
      </c>
    </row>
    <row r="6319" spans="1:10" x14ac:dyDescent="0.3">
      <c r="A6319" t="s">
        <v>106</v>
      </c>
      <c r="B6319" t="s">
        <v>106</v>
      </c>
      <c r="D6319">
        <v>0</v>
      </c>
      <c r="E6319">
        <v>0</v>
      </c>
      <c r="F6319">
        <v>0</v>
      </c>
      <c r="G6319">
        <v>0</v>
      </c>
      <c r="H6319">
        <v>0</v>
      </c>
      <c r="J6319">
        <v>0</v>
      </c>
    </row>
    <row r="6321" spans="1:10" x14ac:dyDescent="0.3">
      <c r="A6321" t="s">
        <v>142</v>
      </c>
      <c r="B6321" t="s">
        <v>142</v>
      </c>
      <c r="D6321">
        <v>0</v>
      </c>
      <c r="E6321">
        <v>0</v>
      </c>
      <c r="F6321">
        <v>0</v>
      </c>
      <c r="G6321">
        <v>0</v>
      </c>
      <c r="H6321">
        <v>0</v>
      </c>
      <c r="J6321">
        <v>0</v>
      </c>
    </row>
    <row r="6323" spans="1:10" x14ac:dyDescent="0.3">
      <c r="A6323" t="s">
        <v>247</v>
      </c>
      <c r="B6323" t="s">
        <v>248</v>
      </c>
      <c r="D6323">
        <v>0</v>
      </c>
      <c r="E6323">
        <v>0</v>
      </c>
      <c r="F6323">
        <v>0</v>
      </c>
      <c r="G6323">
        <v>0</v>
      </c>
      <c r="H6323">
        <v>0</v>
      </c>
      <c r="J6323">
        <v>0</v>
      </c>
    </row>
    <row r="6325" spans="1:10" x14ac:dyDescent="0.3">
      <c r="A6325" t="s">
        <v>261</v>
      </c>
      <c r="B6325" t="s">
        <v>261</v>
      </c>
      <c r="D6325">
        <v>0</v>
      </c>
      <c r="E6325">
        <v>0</v>
      </c>
      <c r="F6325">
        <v>0</v>
      </c>
      <c r="G6325">
        <v>0</v>
      </c>
      <c r="H6325">
        <v>0</v>
      </c>
      <c r="J6325">
        <v>0</v>
      </c>
    </row>
    <row r="6327" spans="1:10" x14ac:dyDescent="0.3">
      <c r="A6327" t="s">
        <v>278</v>
      </c>
      <c r="B6327" t="s">
        <v>278</v>
      </c>
      <c r="D6327">
        <v>0</v>
      </c>
      <c r="E6327">
        <v>0</v>
      </c>
      <c r="F6327">
        <v>0</v>
      </c>
      <c r="G6327">
        <v>0</v>
      </c>
      <c r="H6327">
        <v>0</v>
      </c>
      <c r="J6327">
        <v>0</v>
      </c>
    </row>
    <row r="6329" spans="1:10" x14ac:dyDescent="0.3">
      <c r="A6329" t="s">
        <v>285</v>
      </c>
      <c r="B6329" t="s">
        <v>285</v>
      </c>
      <c r="D6329">
        <v>0</v>
      </c>
      <c r="E6329">
        <v>0</v>
      </c>
      <c r="F6329">
        <v>0</v>
      </c>
      <c r="G6329">
        <v>0</v>
      </c>
      <c r="H6329">
        <v>0</v>
      </c>
      <c r="J6329">
        <v>0</v>
      </c>
    </row>
    <row r="6331" spans="1:10" x14ac:dyDescent="0.3">
      <c r="A6331" t="s">
        <v>333</v>
      </c>
      <c r="B6331" t="s">
        <v>333</v>
      </c>
      <c r="D6331">
        <v>0</v>
      </c>
      <c r="E6331">
        <v>0</v>
      </c>
      <c r="F6331">
        <v>0</v>
      </c>
      <c r="G6331">
        <v>0</v>
      </c>
      <c r="H6331">
        <v>0</v>
      </c>
      <c r="J6331">
        <v>0</v>
      </c>
    </row>
    <row r="6333" spans="1:10" x14ac:dyDescent="0.3">
      <c r="A6333" t="s">
        <v>344</v>
      </c>
      <c r="B6333" t="s">
        <v>344</v>
      </c>
      <c r="D6333">
        <v>0</v>
      </c>
      <c r="E6333">
        <v>0</v>
      </c>
      <c r="F6333">
        <v>0</v>
      </c>
      <c r="G6333">
        <v>0</v>
      </c>
      <c r="H6333">
        <v>0</v>
      </c>
      <c r="J6333">
        <v>0</v>
      </c>
    </row>
    <row r="6335" spans="1:10" x14ac:dyDescent="0.3">
      <c r="A6335" t="s">
        <v>349</v>
      </c>
      <c r="B6335" t="s">
        <v>349</v>
      </c>
      <c r="D6335">
        <v>0</v>
      </c>
      <c r="E6335">
        <v>0</v>
      </c>
      <c r="F6335">
        <v>1</v>
      </c>
      <c r="G6335">
        <v>-1</v>
      </c>
      <c r="H6335">
        <v>0</v>
      </c>
      <c r="J6335">
        <v>-5.5</v>
      </c>
    </row>
    <row r="6337" spans="1:10" x14ac:dyDescent="0.3">
      <c r="A6337">
        <v>9782745145482</v>
      </c>
      <c r="B6337" t="s">
        <v>4939</v>
      </c>
      <c r="C6337" t="s">
        <v>19</v>
      </c>
      <c r="D6337">
        <v>0</v>
      </c>
      <c r="E6337">
        <v>0</v>
      </c>
      <c r="F6337">
        <v>1</v>
      </c>
      <c r="G6337">
        <v>-1</v>
      </c>
      <c r="H6337">
        <v>0</v>
      </c>
      <c r="I6337">
        <v>5.5</v>
      </c>
      <c r="J6337">
        <v>-5.5</v>
      </c>
    </row>
    <row r="6339" spans="1:10" x14ac:dyDescent="0.3">
      <c r="A6339" t="s">
        <v>407</v>
      </c>
      <c r="B6339" t="s">
        <v>407</v>
      </c>
      <c r="D6339">
        <v>0</v>
      </c>
      <c r="E6339">
        <v>0</v>
      </c>
      <c r="F6339">
        <v>1</v>
      </c>
      <c r="G6339">
        <v>-1</v>
      </c>
      <c r="H6339">
        <v>0</v>
      </c>
      <c r="J6339">
        <v>-3.5</v>
      </c>
    </row>
    <row r="6341" spans="1:10" x14ac:dyDescent="0.3">
      <c r="A6341" t="s">
        <v>4940</v>
      </c>
      <c r="B6341" t="s">
        <v>4941</v>
      </c>
      <c r="D6341">
        <v>0</v>
      </c>
      <c r="E6341">
        <v>0</v>
      </c>
      <c r="F6341">
        <v>1</v>
      </c>
      <c r="G6341">
        <v>-1</v>
      </c>
      <c r="H6341">
        <v>0</v>
      </c>
      <c r="I6341">
        <v>3.5</v>
      </c>
      <c r="J6341">
        <v>-3.5</v>
      </c>
    </row>
    <row r="6343" spans="1:10" x14ac:dyDescent="0.3">
      <c r="A6343" t="s">
        <v>441</v>
      </c>
      <c r="B6343" t="s">
        <v>441</v>
      </c>
      <c r="D6343">
        <v>0</v>
      </c>
      <c r="E6343">
        <v>0</v>
      </c>
      <c r="F6343">
        <v>2</v>
      </c>
      <c r="G6343">
        <v>-2</v>
      </c>
      <c r="H6343">
        <v>0</v>
      </c>
      <c r="J6343">
        <v>-31.75</v>
      </c>
    </row>
    <row r="6345" spans="1:10" x14ac:dyDescent="0.3">
      <c r="A6345" t="s">
        <v>4942</v>
      </c>
      <c r="B6345" t="s">
        <v>4943</v>
      </c>
      <c r="C6345" t="s">
        <v>19</v>
      </c>
      <c r="D6345">
        <v>0</v>
      </c>
      <c r="E6345">
        <v>0</v>
      </c>
      <c r="F6345">
        <v>1</v>
      </c>
      <c r="G6345">
        <v>-1</v>
      </c>
      <c r="H6345">
        <v>0</v>
      </c>
      <c r="I6345">
        <v>3.75</v>
      </c>
      <c r="J6345">
        <v>-3.75</v>
      </c>
    </row>
    <row r="6347" spans="1:10" x14ac:dyDescent="0.3">
      <c r="A6347" t="s">
        <v>490</v>
      </c>
      <c r="B6347" t="s">
        <v>491</v>
      </c>
      <c r="D6347">
        <v>0</v>
      </c>
      <c r="E6347">
        <v>0</v>
      </c>
      <c r="F6347">
        <v>1</v>
      </c>
      <c r="G6347">
        <v>-1</v>
      </c>
      <c r="H6347">
        <v>0</v>
      </c>
      <c r="J6347">
        <v>-28</v>
      </c>
    </row>
    <row r="6349" spans="1:10" x14ac:dyDescent="0.3">
      <c r="A6349" t="s">
        <v>4944</v>
      </c>
      <c r="B6349" t="s">
        <v>4945</v>
      </c>
      <c r="C6349" t="s">
        <v>19</v>
      </c>
      <c r="D6349">
        <v>0</v>
      </c>
      <c r="E6349">
        <v>0</v>
      </c>
      <c r="F6349">
        <v>1</v>
      </c>
      <c r="G6349">
        <v>-1</v>
      </c>
      <c r="H6349">
        <v>0</v>
      </c>
      <c r="I6349">
        <v>28</v>
      </c>
      <c r="J6349">
        <v>-28</v>
      </c>
    </row>
    <row r="6351" spans="1:10" x14ac:dyDescent="0.3">
      <c r="A6351" t="s">
        <v>500</v>
      </c>
      <c r="B6351" t="s">
        <v>500</v>
      </c>
      <c r="D6351">
        <v>0</v>
      </c>
      <c r="E6351">
        <v>0</v>
      </c>
      <c r="F6351">
        <v>0</v>
      </c>
      <c r="G6351">
        <v>0</v>
      </c>
      <c r="H6351">
        <v>0</v>
      </c>
      <c r="J6351">
        <v>0</v>
      </c>
    </row>
    <row r="6353" spans="1:10" x14ac:dyDescent="0.3">
      <c r="A6353" t="s">
        <v>534</v>
      </c>
      <c r="B6353" t="s">
        <v>534</v>
      </c>
      <c r="D6353">
        <v>0</v>
      </c>
      <c r="E6353">
        <v>0</v>
      </c>
      <c r="F6353">
        <v>0</v>
      </c>
      <c r="G6353">
        <v>0</v>
      </c>
      <c r="H6353">
        <v>0</v>
      </c>
      <c r="J6353">
        <v>0</v>
      </c>
    </row>
    <row r="6355" spans="1:10" x14ac:dyDescent="0.3">
      <c r="A6355" t="s">
        <v>544</v>
      </c>
      <c r="B6355" t="s">
        <v>544</v>
      </c>
      <c r="D6355">
        <v>0</v>
      </c>
      <c r="E6355">
        <v>0</v>
      </c>
      <c r="F6355">
        <v>0</v>
      </c>
      <c r="G6355">
        <v>0</v>
      </c>
      <c r="H6355">
        <v>0</v>
      </c>
      <c r="J6355">
        <v>0</v>
      </c>
    </row>
    <row r="6357" spans="1:10" x14ac:dyDescent="0.3">
      <c r="A6357" t="s">
        <v>570</v>
      </c>
      <c r="B6357" t="s">
        <v>570</v>
      </c>
      <c r="D6357">
        <v>0</v>
      </c>
      <c r="E6357">
        <v>0</v>
      </c>
      <c r="F6357">
        <v>0</v>
      </c>
      <c r="G6357">
        <v>0</v>
      </c>
      <c r="H6357">
        <v>0</v>
      </c>
      <c r="J6357">
        <v>0</v>
      </c>
    </row>
    <row r="6359" spans="1:10" x14ac:dyDescent="0.3">
      <c r="A6359" t="s">
        <v>591</v>
      </c>
      <c r="B6359" t="s">
        <v>591</v>
      </c>
      <c r="D6359">
        <v>0</v>
      </c>
      <c r="E6359">
        <v>0</v>
      </c>
      <c r="F6359">
        <v>0</v>
      </c>
      <c r="G6359">
        <v>0</v>
      </c>
      <c r="H6359">
        <v>0</v>
      </c>
      <c r="J6359">
        <v>0</v>
      </c>
    </row>
    <row r="6361" spans="1:10" x14ac:dyDescent="0.3">
      <c r="A6361" t="s">
        <v>614</v>
      </c>
      <c r="B6361" t="s">
        <v>614</v>
      </c>
      <c r="D6361">
        <v>0</v>
      </c>
      <c r="E6361">
        <v>0</v>
      </c>
      <c r="F6361">
        <v>0</v>
      </c>
      <c r="G6361">
        <v>0</v>
      </c>
      <c r="H6361">
        <v>0</v>
      </c>
      <c r="J6361">
        <v>0</v>
      </c>
    </row>
    <row r="6363" spans="1:10" x14ac:dyDescent="0.3">
      <c r="A6363" t="s">
        <v>616</v>
      </c>
      <c r="B6363" t="s">
        <v>616</v>
      </c>
      <c r="D6363">
        <v>42</v>
      </c>
      <c r="E6363">
        <v>1040</v>
      </c>
      <c r="F6363">
        <v>1230</v>
      </c>
      <c r="G6363">
        <v>-148</v>
      </c>
      <c r="H6363">
        <v>0</v>
      </c>
      <c r="J6363">
        <v>-49.33</v>
      </c>
    </row>
    <row r="6365" spans="1:10" x14ac:dyDescent="0.3">
      <c r="A6365" t="s">
        <v>4946</v>
      </c>
      <c r="B6365" t="s">
        <v>4947</v>
      </c>
      <c r="D6365">
        <v>42</v>
      </c>
      <c r="E6365">
        <v>1040</v>
      </c>
      <c r="F6365">
        <v>1230</v>
      </c>
      <c r="G6365">
        <v>-148</v>
      </c>
      <c r="H6365">
        <v>0</v>
      </c>
      <c r="I6365">
        <v>0.33329999999999999</v>
      </c>
      <c r="J6365">
        <v>-49.33</v>
      </c>
    </row>
    <row r="6367" spans="1:10" x14ac:dyDescent="0.3">
      <c r="A6367" t="s">
        <v>619</v>
      </c>
      <c r="B6367" t="s">
        <v>619</v>
      </c>
      <c r="D6367">
        <v>0</v>
      </c>
      <c r="E6367">
        <v>0</v>
      </c>
      <c r="F6367">
        <v>0</v>
      </c>
      <c r="G6367">
        <v>0</v>
      </c>
      <c r="H6367">
        <v>0</v>
      </c>
      <c r="J6367">
        <v>0</v>
      </c>
    </row>
    <row r="6369" spans="1:10" x14ac:dyDescent="0.3">
      <c r="A6369" t="s">
        <v>640</v>
      </c>
      <c r="B6369" t="s">
        <v>640</v>
      </c>
      <c r="D6369">
        <v>2</v>
      </c>
      <c r="E6369">
        <v>28</v>
      </c>
      <c r="F6369">
        <v>32</v>
      </c>
      <c r="G6369">
        <v>-2</v>
      </c>
      <c r="H6369">
        <v>0</v>
      </c>
      <c r="J6369">
        <v>-11.5</v>
      </c>
    </row>
    <row r="6371" spans="1:10" x14ac:dyDescent="0.3">
      <c r="A6371" t="s">
        <v>671</v>
      </c>
      <c r="B6371" t="s">
        <v>671</v>
      </c>
      <c r="D6371">
        <v>0</v>
      </c>
      <c r="E6371">
        <v>0</v>
      </c>
      <c r="F6371">
        <v>0</v>
      </c>
      <c r="G6371">
        <v>0</v>
      </c>
      <c r="H6371">
        <v>0</v>
      </c>
      <c r="J6371">
        <v>0</v>
      </c>
    </row>
    <row r="6373" spans="1:10" x14ac:dyDescent="0.3">
      <c r="A6373" t="s">
        <v>1195</v>
      </c>
      <c r="B6373" t="s">
        <v>1195</v>
      </c>
      <c r="D6373">
        <v>2</v>
      </c>
      <c r="E6373">
        <v>28</v>
      </c>
      <c r="F6373">
        <v>32</v>
      </c>
      <c r="G6373">
        <v>-2</v>
      </c>
      <c r="H6373">
        <v>0</v>
      </c>
      <c r="J6373">
        <v>-11.5</v>
      </c>
    </row>
    <row r="6375" spans="1:10" x14ac:dyDescent="0.3">
      <c r="A6375" t="s">
        <v>4948</v>
      </c>
      <c r="B6375" t="s">
        <v>4949</v>
      </c>
      <c r="D6375">
        <v>2</v>
      </c>
      <c r="E6375">
        <v>0</v>
      </c>
      <c r="F6375">
        <v>3</v>
      </c>
      <c r="G6375">
        <v>-1</v>
      </c>
      <c r="H6375">
        <v>0</v>
      </c>
      <c r="I6375">
        <v>5.5</v>
      </c>
      <c r="J6375">
        <v>-5.5</v>
      </c>
    </row>
    <row r="6377" spans="1:10" x14ac:dyDescent="0.3">
      <c r="A6377" t="s">
        <v>4950</v>
      </c>
      <c r="B6377" t="s">
        <v>4951</v>
      </c>
      <c r="C6377" t="s">
        <v>19</v>
      </c>
      <c r="D6377">
        <v>0</v>
      </c>
      <c r="E6377">
        <v>28</v>
      </c>
      <c r="F6377">
        <v>29</v>
      </c>
      <c r="G6377">
        <v>-1</v>
      </c>
      <c r="H6377">
        <v>0</v>
      </c>
      <c r="I6377">
        <v>6</v>
      </c>
      <c r="J6377">
        <v>-6</v>
      </c>
    </row>
    <row r="6379" spans="1:10" x14ac:dyDescent="0.3">
      <c r="A6379" t="s">
        <v>1622</v>
      </c>
      <c r="B6379" t="s">
        <v>1622</v>
      </c>
      <c r="D6379">
        <v>2</v>
      </c>
      <c r="E6379">
        <v>0</v>
      </c>
      <c r="F6379">
        <v>7</v>
      </c>
      <c r="G6379">
        <v>-5</v>
      </c>
      <c r="H6379">
        <v>0</v>
      </c>
      <c r="J6379">
        <v>-28.5</v>
      </c>
    </row>
    <row r="6381" spans="1:10" x14ac:dyDescent="0.3">
      <c r="A6381">
        <v>9786144050873</v>
      </c>
      <c r="B6381" t="s">
        <v>4952</v>
      </c>
      <c r="C6381" t="s">
        <v>19</v>
      </c>
      <c r="D6381">
        <v>2</v>
      </c>
      <c r="E6381">
        <v>0</v>
      </c>
      <c r="F6381">
        <v>3</v>
      </c>
      <c r="G6381">
        <v>-1</v>
      </c>
      <c r="H6381">
        <v>0</v>
      </c>
      <c r="I6381">
        <v>5</v>
      </c>
      <c r="J6381">
        <v>-5</v>
      </c>
    </row>
    <row r="6383" spans="1:10" x14ac:dyDescent="0.3">
      <c r="A6383" t="s">
        <v>4953</v>
      </c>
      <c r="B6383" t="s">
        <v>4953</v>
      </c>
      <c r="C6383" t="s">
        <v>19</v>
      </c>
      <c r="D6383">
        <v>0</v>
      </c>
      <c r="E6383">
        <v>0</v>
      </c>
      <c r="F6383">
        <v>1</v>
      </c>
      <c r="G6383">
        <v>-1</v>
      </c>
      <c r="H6383">
        <v>0</v>
      </c>
      <c r="I6383">
        <v>5.5</v>
      </c>
      <c r="J6383">
        <v>-5.5</v>
      </c>
    </row>
    <row r="6385" spans="1:10" x14ac:dyDescent="0.3">
      <c r="A6385" t="s">
        <v>4954</v>
      </c>
      <c r="B6385" t="s">
        <v>4955</v>
      </c>
      <c r="D6385">
        <v>0</v>
      </c>
      <c r="E6385">
        <v>0</v>
      </c>
      <c r="F6385">
        <v>3</v>
      </c>
      <c r="G6385">
        <v>-3</v>
      </c>
      <c r="H6385">
        <v>0</v>
      </c>
      <c r="I6385">
        <v>6</v>
      </c>
      <c r="J6385">
        <v>-18</v>
      </c>
    </row>
    <row r="6387" spans="1:10" x14ac:dyDescent="0.3">
      <c r="A6387" t="s">
        <v>2647</v>
      </c>
      <c r="B6387" t="s">
        <v>2647</v>
      </c>
      <c r="D6387">
        <v>3</v>
      </c>
      <c r="E6387">
        <v>156</v>
      </c>
      <c r="F6387">
        <v>169</v>
      </c>
      <c r="G6387">
        <v>-10</v>
      </c>
      <c r="H6387">
        <v>0</v>
      </c>
      <c r="J6387">
        <v>-88.35</v>
      </c>
    </row>
    <row r="6389" spans="1:10" x14ac:dyDescent="0.3">
      <c r="A6389" t="s">
        <v>2648</v>
      </c>
      <c r="B6389" t="s">
        <v>2648</v>
      </c>
      <c r="D6389">
        <v>0</v>
      </c>
      <c r="E6389">
        <v>0</v>
      </c>
      <c r="F6389">
        <v>0</v>
      </c>
      <c r="G6389">
        <v>0</v>
      </c>
      <c r="H6389">
        <v>0</v>
      </c>
      <c r="J6389">
        <v>0</v>
      </c>
    </row>
    <row r="6391" spans="1:10" x14ac:dyDescent="0.3">
      <c r="A6391" t="s">
        <v>2659</v>
      </c>
      <c r="B6391" t="s">
        <v>2659</v>
      </c>
      <c r="D6391">
        <v>0</v>
      </c>
      <c r="E6391">
        <v>0</v>
      </c>
      <c r="F6391">
        <v>0</v>
      </c>
      <c r="G6391">
        <v>0</v>
      </c>
      <c r="H6391">
        <v>0</v>
      </c>
      <c r="J6391">
        <v>0</v>
      </c>
    </row>
    <row r="6393" spans="1:10" x14ac:dyDescent="0.3">
      <c r="A6393" t="s">
        <v>2661</v>
      </c>
      <c r="B6393" t="s">
        <v>2661</v>
      </c>
      <c r="D6393">
        <v>0</v>
      </c>
      <c r="E6393">
        <v>0</v>
      </c>
      <c r="F6393">
        <v>0</v>
      </c>
      <c r="G6393">
        <v>0</v>
      </c>
      <c r="H6393">
        <v>0</v>
      </c>
      <c r="J6393">
        <v>0</v>
      </c>
    </row>
    <row r="6395" spans="1:10" x14ac:dyDescent="0.3">
      <c r="A6395" t="s">
        <v>2700</v>
      </c>
      <c r="B6395" t="s">
        <v>2700</v>
      </c>
      <c r="D6395">
        <v>0</v>
      </c>
      <c r="E6395">
        <v>0</v>
      </c>
      <c r="F6395">
        <v>0</v>
      </c>
      <c r="G6395">
        <v>0</v>
      </c>
      <c r="H6395">
        <v>0</v>
      </c>
      <c r="J6395">
        <v>0</v>
      </c>
    </row>
    <row r="6397" spans="1:10" x14ac:dyDescent="0.3">
      <c r="A6397" t="s">
        <v>2730</v>
      </c>
      <c r="B6397" t="s">
        <v>2730</v>
      </c>
      <c r="D6397">
        <v>0</v>
      </c>
      <c r="E6397">
        <v>0</v>
      </c>
      <c r="F6397">
        <v>0</v>
      </c>
      <c r="G6397">
        <v>0</v>
      </c>
      <c r="H6397">
        <v>0</v>
      </c>
      <c r="J6397">
        <v>0</v>
      </c>
    </row>
    <row r="6399" spans="1:10" x14ac:dyDescent="0.3">
      <c r="A6399" t="s">
        <v>2790</v>
      </c>
      <c r="B6399" t="s">
        <v>2790</v>
      </c>
      <c r="D6399">
        <v>0</v>
      </c>
      <c r="E6399">
        <v>0</v>
      </c>
      <c r="F6399">
        <v>0</v>
      </c>
      <c r="G6399">
        <v>0</v>
      </c>
      <c r="H6399">
        <v>0</v>
      </c>
      <c r="J6399">
        <v>0</v>
      </c>
    </row>
    <row r="6401" spans="1:10" x14ac:dyDescent="0.3">
      <c r="A6401" t="s">
        <v>2815</v>
      </c>
      <c r="B6401" t="s">
        <v>2815</v>
      </c>
      <c r="D6401">
        <v>-3</v>
      </c>
      <c r="E6401">
        <v>15</v>
      </c>
      <c r="F6401">
        <v>15</v>
      </c>
      <c r="G6401">
        <v>-3</v>
      </c>
      <c r="H6401">
        <v>0</v>
      </c>
      <c r="J6401">
        <v>-43.5</v>
      </c>
    </row>
    <row r="6403" spans="1:10" x14ac:dyDescent="0.3">
      <c r="A6403" t="s">
        <v>4956</v>
      </c>
      <c r="B6403" t="s">
        <v>4957</v>
      </c>
      <c r="C6403" t="s">
        <v>19</v>
      </c>
      <c r="D6403">
        <v>3</v>
      </c>
      <c r="E6403">
        <v>4</v>
      </c>
      <c r="F6403">
        <v>8</v>
      </c>
      <c r="G6403">
        <v>-1</v>
      </c>
      <c r="H6403">
        <v>0</v>
      </c>
      <c r="I6403">
        <v>14.5</v>
      </c>
      <c r="J6403">
        <v>-14.5</v>
      </c>
    </row>
    <row r="6405" spans="1:10" x14ac:dyDescent="0.3">
      <c r="A6405" t="s">
        <v>4958</v>
      </c>
      <c r="B6405" t="s">
        <v>4959</v>
      </c>
      <c r="C6405" t="s">
        <v>19</v>
      </c>
      <c r="D6405">
        <v>0</v>
      </c>
      <c r="E6405">
        <v>4</v>
      </c>
      <c r="F6405">
        <v>5</v>
      </c>
      <c r="G6405">
        <v>-1</v>
      </c>
      <c r="H6405">
        <v>0</v>
      </c>
      <c r="I6405">
        <v>13.75</v>
      </c>
      <c r="J6405">
        <v>-13.75</v>
      </c>
    </row>
    <row r="6407" spans="1:10" x14ac:dyDescent="0.3">
      <c r="A6407" t="s">
        <v>4960</v>
      </c>
      <c r="B6407" t="s">
        <v>4961</v>
      </c>
      <c r="C6407" t="s">
        <v>19</v>
      </c>
      <c r="D6407">
        <v>-6</v>
      </c>
      <c r="E6407">
        <v>7</v>
      </c>
      <c r="F6407">
        <v>2</v>
      </c>
      <c r="G6407">
        <v>-1</v>
      </c>
      <c r="H6407">
        <v>0</v>
      </c>
      <c r="I6407">
        <v>15.25</v>
      </c>
      <c r="J6407">
        <v>-15.25</v>
      </c>
    </row>
    <row r="6409" spans="1:10" x14ac:dyDescent="0.3">
      <c r="A6409" t="s">
        <v>2842</v>
      </c>
      <c r="B6409" t="s">
        <v>2842</v>
      </c>
      <c r="D6409">
        <v>0</v>
      </c>
      <c r="E6409">
        <v>0</v>
      </c>
      <c r="F6409">
        <v>0</v>
      </c>
      <c r="G6409">
        <v>0</v>
      </c>
      <c r="H6409">
        <v>0</v>
      </c>
      <c r="J6409">
        <v>0</v>
      </c>
    </row>
    <row r="6411" spans="1:10" x14ac:dyDescent="0.3">
      <c r="A6411" t="s">
        <v>2864</v>
      </c>
      <c r="B6411" t="s">
        <v>2864</v>
      </c>
      <c r="D6411">
        <v>0</v>
      </c>
      <c r="E6411">
        <v>0</v>
      </c>
      <c r="F6411">
        <v>0</v>
      </c>
      <c r="G6411">
        <v>0</v>
      </c>
      <c r="H6411">
        <v>0</v>
      </c>
      <c r="J6411">
        <v>0</v>
      </c>
    </row>
    <row r="6413" spans="1:10" x14ac:dyDescent="0.3">
      <c r="A6413" t="s">
        <v>2865</v>
      </c>
      <c r="B6413" t="s">
        <v>2865</v>
      </c>
      <c r="D6413">
        <v>0</v>
      </c>
      <c r="E6413">
        <v>0</v>
      </c>
      <c r="F6413">
        <v>0</v>
      </c>
      <c r="G6413">
        <v>0</v>
      </c>
      <c r="H6413">
        <v>0</v>
      </c>
      <c r="J6413">
        <v>0</v>
      </c>
    </row>
    <row r="6415" spans="1:10" x14ac:dyDescent="0.3">
      <c r="A6415" t="s">
        <v>2870</v>
      </c>
      <c r="B6415" t="s">
        <v>2870</v>
      </c>
      <c r="D6415">
        <v>2</v>
      </c>
      <c r="E6415">
        <v>79</v>
      </c>
      <c r="F6415">
        <v>82</v>
      </c>
      <c r="G6415">
        <v>-1</v>
      </c>
      <c r="H6415">
        <v>0</v>
      </c>
      <c r="J6415">
        <v>-10</v>
      </c>
    </row>
    <row r="6417" spans="1:10" x14ac:dyDescent="0.3">
      <c r="A6417" t="s">
        <v>4962</v>
      </c>
      <c r="B6417" t="s">
        <v>4963</v>
      </c>
      <c r="D6417">
        <v>2</v>
      </c>
      <c r="E6417">
        <v>79</v>
      </c>
      <c r="F6417">
        <v>82</v>
      </c>
      <c r="G6417">
        <v>-1</v>
      </c>
      <c r="H6417">
        <v>0</v>
      </c>
      <c r="I6417">
        <v>10</v>
      </c>
      <c r="J6417">
        <v>-10</v>
      </c>
    </row>
    <row r="6419" spans="1:10" x14ac:dyDescent="0.3">
      <c r="A6419" t="s">
        <v>2889</v>
      </c>
      <c r="B6419" t="s">
        <v>2889</v>
      </c>
      <c r="D6419">
        <v>2</v>
      </c>
      <c r="E6419">
        <v>12</v>
      </c>
      <c r="F6419">
        <v>16</v>
      </c>
      <c r="G6419">
        <v>-2</v>
      </c>
      <c r="H6419">
        <v>0</v>
      </c>
      <c r="J6419">
        <v>-9</v>
      </c>
    </row>
    <row r="6421" spans="1:10" x14ac:dyDescent="0.3">
      <c r="A6421" t="s">
        <v>4964</v>
      </c>
      <c r="B6421" t="s">
        <v>4965</v>
      </c>
      <c r="D6421">
        <v>2</v>
      </c>
      <c r="E6421">
        <v>12</v>
      </c>
      <c r="F6421">
        <v>16</v>
      </c>
      <c r="G6421">
        <v>-2</v>
      </c>
      <c r="H6421">
        <v>0</v>
      </c>
      <c r="I6421">
        <v>4.5</v>
      </c>
      <c r="J6421">
        <v>-9</v>
      </c>
    </row>
    <row r="6423" spans="1:10" x14ac:dyDescent="0.3">
      <c r="A6423" t="s">
        <v>2904</v>
      </c>
      <c r="B6423" t="s">
        <v>2904</v>
      </c>
      <c r="D6423">
        <v>0</v>
      </c>
      <c r="E6423">
        <v>0</v>
      </c>
      <c r="F6423">
        <v>0</v>
      </c>
      <c r="G6423">
        <v>0</v>
      </c>
      <c r="H6423">
        <v>0</v>
      </c>
      <c r="J6423">
        <v>0</v>
      </c>
    </row>
    <row r="6425" spans="1:10" x14ac:dyDescent="0.3">
      <c r="A6425" t="s">
        <v>2961</v>
      </c>
      <c r="B6425" t="s">
        <v>2961</v>
      </c>
      <c r="D6425">
        <v>0</v>
      </c>
      <c r="E6425">
        <v>1</v>
      </c>
      <c r="F6425">
        <v>2</v>
      </c>
      <c r="G6425">
        <v>-1</v>
      </c>
      <c r="H6425">
        <v>0</v>
      </c>
      <c r="J6425">
        <v>-6.6</v>
      </c>
    </row>
    <row r="6427" spans="1:10" x14ac:dyDescent="0.3">
      <c r="A6427">
        <v>9789953190176</v>
      </c>
      <c r="B6427" t="s">
        <v>4966</v>
      </c>
      <c r="C6427" t="s">
        <v>19</v>
      </c>
      <c r="D6427">
        <v>0</v>
      </c>
      <c r="E6427">
        <v>1</v>
      </c>
      <c r="F6427">
        <v>2</v>
      </c>
      <c r="G6427">
        <v>-1</v>
      </c>
      <c r="H6427">
        <v>0</v>
      </c>
      <c r="I6427">
        <v>6.6</v>
      </c>
      <c r="J6427">
        <v>-6.6</v>
      </c>
    </row>
    <row r="6429" spans="1:10" x14ac:dyDescent="0.3">
      <c r="A6429" t="s">
        <v>3053</v>
      </c>
      <c r="B6429" t="s">
        <v>3053</v>
      </c>
      <c r="D6429">
        <v>0</v>
      </c>
      <c r="E6429">
        <v>0</v>
      </c>
      <c r="F6429">
        <v>0</v>
      </c>
      <c r="G6429">
        <v>0</v>
      </c>
      <c r="H6429">
        <v>0</v>
      </c>
      <c r="J6429">
        <v>0</v>
      </c>
    </row>
    <row r="6431" spans="1:10" x14ac:dyDescent="0.3">
      <c r="A6431" t="s">
        <v>3060</v>
      </c>
      <c r="B6431" t="s">
        <v>3060</v>
      </c>
      <c r="D6431">
        <v>0</v>
      </c>
      <c r="E6431">
        <v>0</v>
      </c>
      <c r="F6431">
        <v>0</v>
      </c>
      <c r="G6431">
        <v>0</v>
      </c>
      <c r="H6431">
        <v>0</v>
      </c>
      <c r="J6431">
        <v>0</v>
      </c>
    </row>
    <row r="6433" spans="1:10" x14ac:dyDescent="0.3">
      <c r="A6433" t="s">
        <v>3179</v>
      </c>
      <c r="B6433" t="s">
        <v>3179</v>
      </c>
      <c r="D6433">
        <v>0</v>
      </c>
      <c r="E6433">
        <v>0</v>
      </c>
      <c r="F6433">
        <v>0</v>
      </c>
      <c r="G6433">
        <v>0</v>
      </c>
      <c r="H6433">
        <v>0</v>
      </c>
      <c r="J6433">
        <v>0</v>
      </c>
    </row>
    <row r="6435" spans="1:10" x14ac:dyDescent="0.3">
      <c r="A6435" t="s">
        <v>3297</v>
      </c>
      <c r="B6435" t="s">
        <v>3297</v>
      </c>
      <c r="D6435">
        <v>0</v>
      </c>
      <c r="E6435">
        <v>0</v>
      </c>
      <c r="F6435">
        <v>0</v>
      </c>
      <c r="G6435">
        <v>0</v>
      </c>
      <c r="H6435">
        <v>0</v>
      </c>
      <c r="J6435">
        <v>0</v>
      </c>
    </row>
    <row r="6437" spans="1:10" x14ac:dyDescent="0.3">
      <c r="A6437" t="s">
        <v>3394</v>
      </c>
      <c r="B6437" t="s">
        <v>3394</v>
      </c>
      <c r="D6437">
        <v>0</v>
      </c>
      <c r="E6437">
        <v>0</v>
      </c>
      <c r="F6437">
        <v>0</v>
      </c>
      <c r="G6437">
        <v>0</v>
      </c>
      <c r="H6437">
        <v>0</v>
      </c>
      <c r="J6437">
        <v>0</v>
      </c>
    </row>
    <row r="6439" spans="1:10" x14ac:dyDescent="0.3">
      <c r="A6439" t="s">
        <v>3415</v>
      </c>
      <c r="B6439" t="s">
        <v>3415</v>
      </c>
      <c r="D6439">
        <v>0</v>
      </c>
      <c r="E6439">
        <v>0</v>
      </c>
      <c r="F6439">
        <v>0</v>
      </c>
      <c r="G6439">
        <v>0</v>
      </c>
      <c r="H6439">
        <v>0</v>
      </c>
      <c r="J6439">
        <v>0</v>
      </c>
    </row>
    <row r="6441" spans="1:10" x14ac:dyDescent="0.3">
      <c r="A6441" t="s">
        <v>3430</v>
      </c>
      <c r="B6441" t="s">
        <v>3430</v>
      </c>
      <c r="D6441">
        <v>0</v>
      </c>
      <c r="E6441">
        <v>0</v>
      </c>
      <c r="F6441">
        <v>0</v>
      </c>
      <c r="G6441">
        <v>0</v>
      </c>
      <c r="H6441">
        <v>0</v>
      </c>
      <c r="J6441">
        <v>0</v>
      </c>
    </row>
    <row r="6443" spans="1:10" x14ac:dyDescent="0.3">
      <c r="A6443" t="s">
        <v>3443</v>
      </c>
      <c r="B6443" t="s">
        <v>3443</v>
      </c>
      <c r="D6443">
        <v>0</v>
      </c>
      <c r="E6443">
        <v>0</v>
      </c>
      <c r="F6443">
        <v>0</v>
      </c>
      <c r="G6443">
        <v>0</v>
      </c>
      <c r="H6443">
        <v>0</v>
      </c>
      <c r="J6443">
        <v>0</v>
      </c>
    </row>
    <row r="6445" spans="1:10" x14ac:dyDescent="0.3">
      <c r="A6445" t="s">
        <v>3462</v>
      </c>
      <c r="B6445" t="s">
        <v>3462</v>
      </c>
      <c r="D6445">
        <v>1</v>
      </c>
      <c r="E6445">
        <v>28</v>
      </c>
      <c r="F6445">
        <v>31</v>
      </c>
      <c r="G6445">
        <v>-2</v>
      </c>
      <c r="H6445">
        <v>0</v>
      </c>
      <c r="J6445">
        <v>-14.6</v>
      </c>
    </row>
    <row r="6447" spans="1:10" x14ac:dyDescent="0.3">
      <c r="A6447" t="s">
        <v>4967</v>
      </c>
      <c r="B6447" t="s">
        <v>4968</v>
      </c>
      <c r="D6447">
        <v>1</v>
      </c>
      <c r="E6447">
        <v>28</v>
      </c>
      <c r="F6447">
        <v>31</v>
      </c>
      <c r="G6447">
        <v>-2</v>
      </c>
      <c r="H6447">
        <v>0</v>
      </c>
      <c r="I6447">
        <v>7.3</v>
      </c>
      <c r="J6447">
        <v>-14.6</v>
      </c>
    </row>
    <row r="6449" spans="1:10" x14ac:dyDescent="0.3">
      <c r="A6449" t="s">
        <v>3487</v>
      </c>
      <c r="B6449" t="s">
        <v>3487</v>
      </c>
      <c r="D6449">
        <v>0</v>
      </c>
      <c r="E6449">
        <v>0</v>
      </c>
      <c r="F6449">
        <v>0</v>
      </c>
      <c r="G6449">
        <v>0</v>
      </c>
      <c r="H6449">
        <v>0</v>
      </c>
      <c r="J6449">
        <v>0</v>
      </c>
    </row>
    <row r="6451" spans="1:10" x14ac:dyDescent="0.3">
      <c r="A6451" t="s">
        <v>3694</v>
      </c>
      <c r="B6451" t="s">
        <v>3694</v>
      </c>
      <c r="D6451">
        <v>0</v>
      </c>
      <c r="E6451">
        <v>0</v>
      </c>
      <c r="F6451">
        <v>0</v>
      </c>
      <c r="G6451">
        <v>0</v>
      </c>
      <c r="H6451">
        <v>0</v>
      </c>
      <c r="J6451">
        <v>0</v>
      </c>
    </row>
    <row r="6453" spans="1:10" x14ac:dyDescent="0.3">
      <c r="A6453" t="s">
        <v>3911</v>
      </c>
      <c r="B6453" t="s">
        <v>3911</v>
      </c>
      <c r="D6453">
        <v>0</v>
      </c>
      <c r="E6453">
        <v>0</v>
      </c>
      <c r="F6453">
        <v>0</v>
      </c>
      <c r="G6453">
        <v>0</v>
      </c>
      <c r="H6453">
        <v>0</v>
      </c>
      <c r="J6453">
        <v>0</v>
      </c>
    </row>
    <row r="6455" spans="1:10" x14ac:dyDescent="0.3">
      <c r="A6455" t="s">
        <v>3938</v>
      </c>
      <c r="B6455" t="s">
        <v>3938</v>
      </c>
      <c r="D6455">
        <v>0</v>
      </c>
      <c r="E6455">
        <v>0</v>
      </c>
      <c r="F6455">
        <v>0</v>
      </c>
      <c r="G6455">
        <v>0</v>
      </c>
      <c r="H6455">
        <v>0</v>
      </c>
      <c r="J6455">
        <v>0</v>
      </c>
    </row>
    <row r="6457" spans="1:10" x14ac:dyDescent="0.3">
      <c r="A6457" t="s">
        <v>4005</v>
      </c>
      <c r="B6457" t="s">
        <v>4005</v>
      </c>
      <c r="D6457">
        <v>0</v>
      </c>
      <c r="E6457">
        <v>0</v>
      </c>
      <c r="F6457">
        <v>0</v>
      </c>
      <c r="G6457">
        <v>0</v>
      </c>
      <c r="H6457">
        <v>0</v>
      </c>
      <c r="J6457">
        <v>0</v>
      </c>
    </row>
    <row r="6459" spans="1:10" x14ac:dyDescent="0.3">
      <c r="A6459" t="s">
        <v>4084</v>
      </c>
      <c r="B6459" t="s">
        <v>4084</v>
      </c>
      <c r="D6459">
        <v>1</v>
      </c>
      <c r="E6459">
        <v>21</v>
      </c>
      <c r="F6459">
        <v>23</v>
      </c>
      <c r="G6459">
        <v>-1</v>
      </c>
      <c r="H6459">
        <v>0</v>
      </c>
      <c r="J6459">
        <v>-4.6500000000000004</v>
      </c>
    </row>
    <row r="6461" spans="1:10" x14ac:dyDescent="0.3">
      <c r="A6461">
        <v>9789953310718</v>
      </c>
      <c r="B6461" t="s">
        <v>4969</v>
      </c>
      <c r="D6461">
        <v>1</v>
      </c>
      <c r="E6461">
        <v>21</v>
      </c>
      <c r="F6461">
        <v>23</v>
      </c>
      <c r="G6461">
        <v>-1</v>
      </c>
      <c r="H6461">
        <v>0</v>
      </c>
      <c r="I6461">
        <v>4.6500000000000004</v>
      </c>
      <c r="J6461">
        <v>-4.6500000000000004</v>
      </c>
    </row>
    <row r="6463" spans="1:10" x14ac:dyDescent="0.3">
      <c r="A6463" t="s">
        <v>4173</v>
      </c>
      <c r="B6463" t="s">
        <v>4173</v>
      </c>
      <c r="D6463">
        <v>0</v>
      </c>
      <c r="E6463">
        <v>0</v>
      </c>
      <c r="F6463">
        <v>0</v>
      </c>
      <c r="G6463">
        <v>0</v>
      </c>
      <c r="H6463">
        <v>0</v>
      </c>
      <c r="J6463">
        <v>0</v>
      </c>
    </row>
    <row r="6465" spans="1:10" x14ac:dyDescent="0.3">
      <c r="A6465" t="s">
        <v>4177</v>
      </c>
      <c r="B6465" t="s">
        <v>4177</v>
      </c>
      <c r="D6465">
        <v>0</v>
      </c>
      <c r="E6465">
        <v>0</v>
      </c>
      <c r="F6465">
        <v>0</v>
      </c>
      <c r="G6465">
        <v>0</v>
      </c>
      <c r="H6465">
        <v>0</v>
      </c>
      <c r="J6465">
        <v>0</v>
      </c>
    </row>
    <row r="6467" spans="1:10" x14ac:dyDescent="0.3">
      <c r="A6467" t="s">
        <v>4178</v>
      </c>
      <c r="B6467" t="s">
        <v>4178</v>
      </c>
      <c r="D6467">
        <v>48</v>
      </c>
      <c r="E6467">
        <v>40</v>
      </c>
      <c r="F6467">
        <v>93</v>
      </c>
      <c r="G6467">
        <v>-5</v>
      </c>
      <c r="H6467">
        <v>0</v>
      </c>
      <c r="J6467">
        <v>-12.3</v>
      </c>
    </row>
    <row r="6469" spans="1:10" x14ac:dyDescent="0.3">
      <c r="A6469" t="s">
        <v>4970</v>
      </c>
      <c r="B6469" t="s">
        <v>4971</v>
      </c>
      <c r="D6469">
        <v>0</v>
      </c>
      <c r="E6469">
        <v>0</v>
      </c>
      <c r="F6469">
        <v>1</v>
      </c>
      <c r="G6469">
        <v>-1</v>
      </c>
      <c r="H6469">
        <v>0</v>
      </c>
      <c r="I6469">
        <v>2.5</v>
      </c>
      <c r="J6469">
        <v>-2.5</v>
      </c>
    </row>
    <row r="6471" spans="1:10" x14ac:dyDescent="0.3">
      <c r="A6471" t="s">
        <v>4972</v>
      </c>
      <c r="B6471" t="s">
        <v>4973</v>
      </c>
      <c r="C6471" t="s">
        <v>19</v>
      </c>
      <c r="D6471">
        <v>3</v>
      </c>
      <c r="E6471">
        <v>16</v>
      </c>
      <c r="F6471">
        <v>20</v>
      </c>
      <c r="G6471">
        <v>-1</v>
      </c>
      <c r="H6471">
        <v>0</v>
      </c>
      <c r="I6471">
        <v>0.5333</v>
      </c>
      <c r="J6471">
        <v>-0.53</v>
      </c>
    </row>
    <row r="6473" spans="1:10" x14ac:dyDescent="0.3">
      <c r="A6473" t="s">
        <v>4974</v>
      </c>
      <c r="B6473" t="s">
        <v>4975</v>
      </c>
      <c r="D6473">
        <v>3</v>
      </c>
      <c r="E6473">
        <v>4</v>
      </c>
      <c r="F6473">
        <v>8</v>
      </c>
      <c r="G6473">
        <v>-1</v>
      </c>
      <c r="H6473">
        <v>0</v>
      </c>
      <c r="I6473">
        <v>2.0667</v>
      </c>
      <c r="J6473">
        <v>-2.0699999999999998</v>
      </c>
    </row>
    <row r="6475" spans="1:10" x14ac:dyDescent="0.3">
      <c r="A6475" t="s">
        <v>4540</v>
      </c>
      <c r="B6475" t="s">
        <v>4540</v>
      </c>
      <c r="D6475">
        <v>36</v>
      </c>
      <c r="E6475">
        <v>20</v>
      </c>
      <c r="F6475">
        <v>57</v>
      </c>
      <c r="G6475">
        <v>-1</v>
      </c>
      <c r="H6475">
        <v>0</v>
      </c>
      <c r="J6475">
        <v>-1.67</v>
      </c>
    </row>
    <row r="6477" spans="1:10" x14ac:dyDescent="0.3">
      <c r="A6477" t="s">
        <v>4561</v>
      </c>
      <c r="B6477" t="s">
        <v>4562</v>
      </c>
      <c r="D6477">
        <v>36</v>
      </c>
      <c r="E6477">
        <v>20</v>
      </c>
      <c r="F6477">
        <v>57</v>
      </c>
      <c r="G6477">
        <v>-1</v>
      </c>
      <c r="H6477">
        <v>0</v>
      </c>
      <c r="I6477">
        <v>1.6667000000000001</v>
      </c>
      <c r="J6477">
        <v>-1.67</v>
      </c>
    </row>
    <row r="6479" spans="1:10" x14ac:dyDescent="0.3">
      <c r="A6479" t="s">
        <v>4581</v>
      </c>
      <c r="B6479" t="s">
        <v>4581</v>
      </c>
      <c r="D6479">
        <v>0</v>
      </c>
      <c r="E6479">
        <v>0</v>
      </c>
      <c r="F6479">
        <v>0</v>
      </c>
      <c r="G6479">
        <v>0</v>
      </c>
      <c r="H6479">
        <v>0</v>
      </c>
      <c r="J6479">
        <v>0</v>
      </c>
    </row>
    <row r="6481" spans="1:10" x14ac:dyDescent="0.3">
      <c r="A6481" t="s">
        <v>4658</v>
      </c>
      <c r="B6481" t="s">
        <v>4658</v>
      </c>
      <c r="D6481">
        <v>6</v>
      </c>
      <c r="E6481">
        <v>0</v>
      </c>
      <c r="F6481">
        <v>7</v>
      </c>
      <c r="G6481">
        <v>-1</v>
      </c>
      <c r="H6481">
        <v>0</v>
      </c>
      <c r="J6481">
        <v>-5.53</v>
      </c>
    </row>
    <row r="6483" spans="1:10" x14ac:dyDescent="0.3">
      <c r="A6483" t="s">
        <v>4976</v>
      </c>
      <c r="B6483" t="s">
        <v>4977</v>
      </c>
      <c r="C6483">
        <v>30</v>
      </c>
      <c r="D6483">
        <v>6</v>
      </c>
      <c r="E6483">
        <v>0</v>
      </c>
      <c r="F6483">
        <v>7</v>
      </c>
      <c r="G6483">
        <v>-1</v>
      </c>
      <c r="H6483">
        <v>0</v>
      </c>
      <c r="I6483">
        <v>5.5332999999999997</v>
      </c>
      <c r="J6483">
        <v>-5.53</v>
      </c>
    </row>
    <row r="6485" spans="1:10" x14ac:dyDescent="0.3">
      <c r="A6485" t="s">
        <v>4733</v>
      </c>
      <c r="B6485" t="s">
        <v>4734</v>
      </c>
      <c r="D6485">
        <v>6</v>
      </c>
      <c r="E6485">
        <v>10</v>
      </c>
      <c r="F6485">
        <v>20</v>
      </c>
      <c r="G6485">
        <v>-4</v>
      </c>
      <c r="H6485">
        <v>0</v>
      </c>
      <c r="J6485">
        <v>-29</v>
      </c>
    </row>
    <row r="6487" spans="1:10" x14ac:dyDescent="0.3">
      <c r="A6487" t="s">
        <v>4762</v>
      </c>
      <c r="B6487" t="s">
        <v>4762</v>
      </c>
      <c r="D6487">
        <v>0</v>
      </c>
      <c r="E6487">
        <v>0</v>
      </c>
      <c r="F6487">
        <v>0</v>
      </c>
      <c r="G6487">
        <v>0</v>
      </c>
      <c r="H6487">
        <v>0</v>
      </c>
      <c r="J6487">
        <v>0</v>
      </c>
    </row>
    <row r="6489" spans="1:10" x14ac:dyDescent="0.3">
      <c r="A6489" t="s">
        <v>4778</v>
      </c>
      <c r="B6489" t="s">
        <v>4778</v>
      </c>
      <c r="D6489">
        <v>0</v>
      </c>
      <c r="E6489">
        <v>0</v>
      </c>
      <c r="F6489">
        <v>0</v>
      </c>
      <c r="G6489">
        <v>0</v>
      </c>
      <c r="H6489">
        <v>0</v>
      </c>
      <c r="J6489">
        <v>0</v>
      </c>
    </row>
    <row r="6491" spans="1:10" x14ac:dyDescent="0.3">
      <c r="A6491" t="s">
        <v>4828</v>
      </c>
      <c r="B6491" t="s">
        <v>4828</v>
      </c>
      <c r="D6491">
        <v>6</v>
      </c>
      <c r="E6491">
        <v>10</v>
      </c>
      <c r="F6491">
        <v>20</v>
      </c>
      <c r="G6491">
        <v>-4</v>
      </c>
      <c r="H6491">
        <v>0</v>
      </c>
      <c r="J6491">
        <v>-29</v>
      </c>
    </row>
    <row r="6493" spans="1:10" x14ac:dyDescent="0.3">
      <c r="A6493" t="s">
        <v>4978</v>
      </c>
      <c r="B6493" t="s">
        <v>4979</v>
      </c>
      <c r="D6493">
        <v>6</v>
      </c>
      <c r="E6493">
        <v>10</v>
      </c>
      <c r="F6493">
        <v>18</v>
      </c>
      <c r="G6493">
        <v>-2</v>
      </c>
      <c r="H6493">
        <v>0</v>
      </c>
      <c r="I6493">
        <v>9.5</v>
      </c>
      <c r="J6493">
        <v>-19</v>
      </c>
    </row>
    <row r="6495" spans="1:10" x14ac:dyDescent="0.3">
      <c r="A6495" t="s">
        <v>4980</v>
      </c>
      <c r="B6495" t="s">
        <v>4981</v>
      </c>
      <c r="D6495">
        <v>0</v>
      </c>
      <c r="E6495">
        <v>0</v>
      </c>
      <c r="F6495">
        <v>2</v>
      </c>
      <c r="G6495">
        <v>-2</v>
      </c>
      <c r="H6495">
        <v>0</v>
      </c>
      <c r="I6495">
        <v>5</v>
      </c>
      <c r="J6495">
        <v>-10</v>
      </c>
    </row>
    <row r="6497" spans="1:6" ht="18" x14ac:dyDescent="0.35">
      <c r="A6497" s="3" t="s">
        <v>4982</v>
      </c>
      <c r="E6497">
        <v>43</v>
      </c>
      <c r="F6497">
        <v>39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6928"/>
  <sheetViews>
    <sheetView workbookViewId="0">
      <selection sqref="A1:XFD1048576"/>
    </sheetView>
  </sheetViews>
  <sheetFormatPr baseColWidth="10" defaultColWidth="8.88671875"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3" spans="1:10" x14ac:dyDescent="0.3">
      <c r="A3" t="s">
        <v>10</v>
      </c>
      <c r="D3">
        <v>5272</v>
      </c>
      <c r="E3">
        <v>26761</v>
      </c>
      <c r="F3">
        <v>26853</v>
      </c>
      <c r="G3">
        <v>5180</v>
      </c>
      <c r="H3">
        <v>0</v>
      </c>
      <c r="J3">
        <v>41890.43</v>
      </c>
    </row>
    <row r="4" spans="1:10" x14ac:dyDescent="0.3">
      <c r="A4" t="s">
        <v>11</v>
      </c>
      <c r="B4" t="s">
        <v>12</v>
      </c>
      <c r="D4">
        <v>5068</v>
      </c>
      <c r="E4">
        <v>25860</v>
      </c>
      <c r="F4">
        <v>25980</v>
      </c>
      <c r="G4">
        <v>4948</v>
      </c>
      <c r="H4">
        <v>0</v>
      </c>
      <c r="J4">
        <v>40664.980000000003</v>
      </c>
    </row>
    <row r="6" spans="1:10" x14ac:dyDescent="0.3">
      <c r="A6" t="s">
        <v>13</v>
      </c>
      <c r="B6" t="s">
        <v>13</v>
      </c>
      <c r="D6">
        <v>5068</v>
      </c>
      <c r="E6">
        <v>25860</v>
      </c>
      <c r="F6">
        <v>25980</v>
      </c>
      <c r="G6">
        <v>4948</v>
      </c>
      <c r="H6">
        <v>0</v>
      </c>
      <c r="J6">
        <v>40664.980000000003</v>
      </c>
    </row>
    <row r="8" spans="1:10" x14ac:dyDescent="0.3">
      <c r="A8" t="s">
        <v>14</v>
      </c>
      <c r="B8" t="s">
        <v>14</v>
      </c>
      <c r="D8">
        <v>276</v>
      </c>
      <c r="E8">
        <v>437</v>
      </c>
      <c r="F8">
        <v>463</v>
      </c>
      <c r="G8">
        <v>250</v>
      </c>
      <c r="H8">
        <v>0</v>
      </c>
      <c r="J8">
        <v>3299.81</v>
      </c>
    </row>
    <row r="10" spans="1:10" x14ac:dyDescent="0.3">
      <c r="A10">
        <v>1376</v>
      </c>
      <c r="B10" t="s">
        <v>15</v>
      </c>
      <c r="D10">
        <v>0</v>
      </c>
      <c r="E10">
        <v>0</v>
      </c>
      <c r="F10">
        <v>0</v>
      </c>
      <c r="G10">
        <v>0</v>
      </c>
      <c r="H10">
        <v>0</v>
      </c>
      <c r="I10">
        <v>6.1999999999999998E-3</v>
      </c>
      <c r="J10">
        <v>0</v>
      </c>
    </row>
    <row r="12" spans="1:10" x14ac:dyDescent="0.3">
      <c r="A12">
        <v>1000000000566</v>
      </c>
      <c r="B12" t="s">
        <v>16</v>
      </c>
      <c r="D12">
        <v>0</v>
      </c>
      <c r="E12">
        <v>0</v>
      </c>
      <c r="F12">
        <v>0</v>
      </c>
      <c r="G12">
        <v>0</v>
      </c>
      <c r="H12">
        <v>0</v>
      </c>
      <c r="I12">
        <v>15.12</v>
      </c>
      <c r="J12">
        <v>0</v>
      </c>
    </row>
    <row r="14" spans="1:10" x14ac:dyDescent="0.3">
      <c r="A14">
        <v>1000000015167</v>
      </c>
      <c r="B14" t="s">
        <v>18</v>
      </c>
      <c r="C14" t="s">
        <v>19</v>
      </c>
      <c r="D14">
        <v>4</v>
      </c>
      <c r="E14">
        <v>0</v>
      </c>
      <c r="F14">
        <v>0</v>
      </c>
      <c r="G14">
        <v>4</v>
      </c>
      <c r="H14">
        <v>0</v>
      </c>
      <c r="I14">
        <v>13</v>
      </c>
      <c r="J14">
        <v>52</v>
      </c>
    </row>
    <row r="16" spans="1:10" x14ac:dyDescent="0.3">
      <c r="A16" t="s">
        <v>20</v>
      </c>
      <c r="B16" t="s">
        <v>21</v>
      </c>
      <c r="D16">
        <v>0</v>
      </c>
      <c r="E16">
        <v>0</v>
      </c>
      <c r="F16">
        <v>0</v>
      </c>
      <c r="G16">
        <v>0</v>
      </c>
      <c r="H16">
        <v>0</v>
      </c>
      <c r="I16">
        <v>8.5</v>
      </c>
      <c r="J16">
        <v>0</v>
      </c>
    </row>
    <row r="18" spans="1:10" x14ac:dyDescent="0.3">
      <c r="A18">
        <v>35508281</v>
      </c>
      <c r="B18" t="s">
        <v>22</v>
      </c>
      <c r="D18">
        <v>1</v>
      </c>
      <c r="E18">
        <v>0</v>
      </c>
      <c r="F18">
        <v>0</v>
      </c>
      <c r="G18">
        <v>1</v>
      </c>
      <c r="H18">
        <v>0</v>
      </c>
      <c r="I18">
        <v>7.35</v>
      </c>
      <c r="J18">
        <v>7.35</v>
      </c>
    </row>
    <row r="20" spans="1:10" x14ac:dyDescent="0.3">
      <c r="A20">
        <v>35508557</v>
      </c>
      <c r="B20" t="s">
        <v>23</v>
      </c>
      <c r="C20" t="s">
        <v>19</v>
      </c>
      <c r="D20">
        <v>3</v>
      </c>
      <c r="E20">
        <v>12</v>
      </c>
      <c r="F20">
        <v>7</v>
      </c>
      <c r="G20">
        <v>8</v>
      </c>
      <c r="H20">
        <v>0</v>
      </c>
      <c r="I20">
        <v>5</v>
      </c>
      <c r="J20">
        <v>40</v>
      </c>
    </row>
    <row r="22" spans="1:10" x14ac:dyDescent="0.3">
      <c r="A22">
        <v>35510277</v>
      </c>
      <c r="B22" t="s">
        <v>24</v>
      </c>
      <c r="D22">
        <v>0</v>
      </c>
      <c r="E22">
        <v>0</v>
      </c>
      <c r="F22">
        <v>0</v>
      </c>
      <c r="G22">
        <v>0</v>
      </c>
      <c r="H22">
        <v>0</v>
      </c>
      <c r="I22">
        <v>9</v>
      </c>
      <c r="J22">
        <v>0</v>
      </c>
    </row>
    <row r="24" spans="1:10" x14ac:dyDescent="0.3">
      <c r="A24">
        <v>35512295</v>
      </c>
      <c r="B24" t="s">
        <v>25</v>
      </c>
      <c r="D24">
        <v>0</v>
      </c>
      <c r="E24">
        <v>0</v>
      </c>
      <c r="F24">
        <v>0</v>
      </c>
      <c r="G24">
        <v>0</v>
      </c>
      <c r="H24">
        <v>0</v>
      </c>
      <c r="I24">
        <v>9.5</v>
      </c>
      <c r="J24">
        <v>0</v>
      </c>
    </row>
    <row r="26" spans="1:10" x14ac:dyDescent="0.3">
      <c r="A26">
        <v>35512301</v>
      </c>
      <c r="B26" t="s">
        <v>26</v>
      </c>
      <c r="D26">
        <v>1</v>
      </c>
      <c r="E26">
        <v>0</v>
      </c>
      <c r="F26">
        <v>0</v>
      </c>
      <c r="G26">
        <v>1</v>
      </c>
      <c r="H26">
        <v>0</v>
      </c>
      <c r="I26">
        <v>9</v>
      </c>
      <c r="J26">
        <v>9</v>
      </c>
    </row>
    <row r="28" spans="1:10" x14ac:dyDescent="0.3">
      <c r="A28" t="s">
        <v>27</v>
      </c>
      <c r="B28" t="s">
        <v>5687</v>
      </c>
      <c r="D28">
        <v>0</v>
      </c>
      <c r="E28">
        <v>2</v>
      </c>
      <c r="F28">
        <v>0</v>
      </c>
      <c r="G28">
        <v>2</v>
      </c>
      <c r="H28">
        <v>0</v>
      </c>
      <c r="I28">
        <v>13</v>
      </c>
      <c r="J28">
        <v>26</v>
      </c>
    </row>
    <row r="30" spans="1:10" x14ac:dyDescent="0.3">
      <c r="A30" t="s">
        <v>5688</v>
      </c>
      <c r="B30" t="s">
        <v>5689</v>
      </c>
      <c r="C30" t="s">
        <v>19</v>
      </c>
      <c r="D30">
        <v>0</v>
      </c>
      <c r="E30">
        <v>1</v>
      </c>
      <c r="F30">
        <v>0</v>
      </c>
      <c r="G30">
        <v>1</v>
      </c>
      <c r="H30">
        <v>0</v>
      </c>
      <c r="I30">
        <v>12</v>
      </c>
      <c r="J30">
        <v>12</v>
      </c>
    </row>
    <row r="32" spans="1:10" x14ac:dyDescent="0.3">
      <c r="A32" t="s">
        <v>29</v>
      </c>
      <c r="B32" t="s">
        <v>5690</v>
      </c>
      <c r="D32">
        <v>1</v>
      </c>
      <c r="E32">
        <v>0</v>
      </c>
      <c r="F32">
        <v>0</v>
      </c>
      <c r="G32">
        <v>1</v>
      </c>
      <c r="H32">
        <v>0</v>
      </c>
      <c r="I32">
        <v>15.95</v>
      </c>
      <c r="J32">
        <v>15.95</v>
      </c>
    </row>
    <row r="34" spans="1:10" x14ac:dyDescent="0.3">
      <c r="A34" t="s">
        <v>31</v>
      </c>
      <c r="B34" t="s">
        <v>32</v>
      </c>
      <c r="D34">
        <v>0</v>
      </c>
      <c r="E34">
        <v>0</v>
      </c>
      <c r="F34">
        <v>0</v>
      </c>
      <c r="G34">
        <v>0</v>
      </c>
      <c r="H34">
        <v>0</v>
      </c>
      <c r="I34">
        <v>5.5</v>
      </c>
      <c r="J34">
        <v>0</v>
      </c>
    </row>
    <row r="36" spans="1:10" x14ac:dyDescent="0.3">
      <c r="A36" t="s">
        <v>33</v>
      </c>
      <c r="B36" t="s">
        <v>34</v>
      </c>
      <c r="D36">
        <v>0</v>
      </c>
      <c r="E36">
        <v>0</v>
      </c>
      <c r="F36">
        <v>0</v>
      </c>
      <c r="G36">
        <v>0</v>
      </c>
      <c r="H36">
        <v>0</v>
      </c>
      <c r="I36">
        <v>18</v>
      </c>
      <c r="J36">
        <v>0</v>
      </c>
    </row>
    <row r="38" spans="1:10" x14ac:dyDescent="0.3">
      <c r="A38" t="s">
        <v>35</v>
      </c>
      <c r="B38" t="s">
        <v>36</v>
      </c>
      <c r="D38">
        <v>0</v>
      </c>
      <c r="E38">
        <v>0</v>
      </c>
      <c r="F38">
        <v>0</v>
      </c>
      <c r="G38">
        <v>0</v>
      </c>
      <c r="H38">
        <v>0</v>
      </c>
      <c r="I38">
        <v>18</v>
      </c>
      <c r="J38">
        <v>0</v>
      </c>
    </row>
    <row r="40" spans="1:10" x14ac:dyDescent="0.3">
      <c r="A40">
        <v>9022014561024</v>
      </c>
      <c r="B40" t="s">
        <v>37</v>
      </c>
      <c r="C40" t="s">
        <v>19</v>
      </c>
      <c r="D40">
        <v>2</v>
      </c>
      <c r="E40">
        <v>0</v>
      </c>
      <c r="F40">
        <v>2</v>
      </c>
      <c r="G40">
        <v>0</v>
      </c>
      <c r="H40">
        <v>0</v>
      </c>
      <c r="I40">
        <v>5</v>
      </c>
      <c r="J40">
        <v>0</v>
      </c>
    </row>
    <row r="42" spans="1:10" x14ac:dyDescent="0.3">
      <c r="A42">
        <v>9780132056922</v>
      </c>
      <c r="B42" t="s">
        <v>39</v>
      </c>
      <c r="D42">
        <v>0</v>
      </c>
      <c r="E42">
        <v>0</v>
      </c>
      <c r="F42">
        <v>0</v>
      </c>
      <c r="G42">
        <v>0</v>
      </c>
      <c r="H42">
        <v>0</v>
      </c>
      <c r="I42">
        <v>55.5</v>
      </c>
      <c r="J42">
        <v>0</v>
      </c>
    </row>
    <row r="44" spans="1:10" x14ac:dyDescent="0.3">
      <c r="A44">
        <v>9781438001562</v>
      </c>
      <c r="B44" t="s">
        <v>41</v>
      </c>
      <c r="C44" t="s">
        <v>19</v>
      </c>
      <c r="D44">
        <v>1</v>
      </c>
      <c r="E44">
        <v>0</v>
      </c>
      <c r="F44">
        <v>1</v>
      </c>
      <c r="G44">
        <v>0</v>
      </c>
      <c r="H44">
        <v>0</v>
      </c>
      <c r="I44">
        <v>21.99</v>
      </c>
      <c r="J44">
        <v>0</v>
      </c>
    </row>
    <row r="46" spans="1:10" x14ac:dyDescent="0.3">
      <c r="A46">
        <v>9781438075723</v>
      </c>
      <c r="B46" t="s">
        <v>42</v>
      </c>
      <c r="C46" t="s">
        <v>19</v>
      </c>
      <c r="D46">
        <v>1</v>
      </c>
      <c r="E46">
        <v>0</v>
      </c>
      <c r="F46">
        <v>0</v>
      </c>
      <c r="G46">
        <v>1</v>
      </c>
      <c r="H46">
        <v>0</v>
      </c>
      <c r="I46">
        <v>29.99</v>
      </c>
      <c r="J46">
        <v>29.99</v>
      </c>
    </row>
    <row r="48" spans="1:10" x14ac:dyDescent="0.3">
      <c r="A48">
        <v>9781457304309</v>
      </c>
      <c r="B48" t="s">
        <v>43</v>
      </c>
      <c r="C48" t="s">
        <v>19</v>
      </c>
      <c r="D48">
        <v>0</v>
      </c>
      <c r="E48">
        <v>0</v>
      </c>
      <c r="F48">
        <v>0</v>
      </c>
      <c r="G48">
        <v>0</v>
      </c>
      <c r="H48">
        <v>0</v>
      </c>
      <c r="I48">
        <v>24.99</v>
      </c>
      <c r="J48">
        <v>0</v>
      </c>
    </row>
    <row r="50" spans="1:10" x14ac:dyDescent="0.3">
      <c r="A50">
        <v>9782091880464</v>
      </c>
      <c r="B50" t="s">
        <v>44</v>
      </c>
      <c r="C50" t="s">
        <v>19</v>
      </c>
      <c r="D50">
        <v>0</v>
      </c>
      <c r="E50">
        <v>0</v>
      </c>
      <c r="F50">
        <v>0</v>
      </c>
      <c r="G50">
        <v>0</v>
      </c>
      <c r="H50">
        <v>0</v>
      </c>
      <c r="I50">
        <v>10.78</v>
      </c>
      <c r="J50">
        <v>0</v>
      </c>
    </row>
    <row r="52" spans="1:10" x14ac:dyDescent="0.3">
      <c r="A52">
        <v>9782091880488</v>
      </c>
      <c r="B52" t="s">
        <v>45</v>
      </c>
      <c r="C52" t="s">
        <v>19</v>
      </c>
      <c r="D52">
        <v>1</v>
      </c>
      <c r="E52">
        <v>0</v>
      </c>
      <c r="F52">
        <v>0</v>
      </c>
      <c r="G52">
        <v>1</v>
      </c>
      <c r="H52">
        <v>0</v>
      </c>
      <c r="I52">
        <v>12.17</v>
      </c>
      <c r="J52">
        <v>12.17</v>
      </c>
    </row>
    <row r="54" spans="1:10" x14ac:dyDescent="0.3">
      <c r="A54">
        <v>9782091880518</v>
      </c>
      <c r="B54" t="s">
        <v>46</v>
      </c>
      <c r="C54" t="s">
        <v>19</v>
      </c>
      <c r="D54">
        <v>0</v>
      </c>
      <c r="E54">
        <v>0</v>
      </c>
      <c r="F54">
        <v>0</v>
      </c>
      <c r="G54">
        <v>0</v>
      </c>
      <c r="H54">
        <v>0</v>
      </c>
      <c r="I54">
        <v>10.78</v>
      </c>
      <c r="J54">
        <v>0</v>
      </c>
    </row>
    <row r="56" spans="1:10" x14ac:dyDescent="0.3">
      <c r="A56">
        <v>9786144380000</v>
      </c>
      <c r="B56" t="s">
        <v>47</v>
      </c>
      <c r="C56" t="s">
        <v>19</v>
      </c>
      <c r="D56">
        <v>0</v>
      </c>
      <c r="E56">
        <v>0</v>
      </c>
      <c r="F56">
        <v>0</v>
      </c>
      <c r="G56">
        <v>0</v>
      </c>
      <c r="H56">
        <v>0</v>
      </c>
      <c r="I56">
        <v>8.75</v>
      </c>
      <c r="J56">
        <v>0</v>
      </c>
    </row>
    <row r="58" spans="1:10" x14ac:dyDescent="0.3">
      <c r="A58">
        <v>9786144380017</v>
      </c>
      <c r="B58" t="s">
        <v>48</v>
      </c>
      <c r="C58" t="s">
        <v>19</v>
      </c>
      <c r="D58">
        <v>1</v>
      </c>
      <c r="E58">
        <v>0</v>
      </c>
      <c r="F58">
        <v>0</v>
      </c>
      <c r="G58">
        <v>1</v>
      </c>
      <c r="H58">
        <v>0</v>
      </c>
      <c r="I58">
        <v>8</v>
      </c>
      <c r="J58">
        <v>8</v>
      </c>
    </row>
    <row r="60" spans="1:10" x14ac:dyDescent="0.3">
      <c r="A60">
        <v>9786144382509</v>
      </c>
      <c r="B60" t="s">
        <v>49</v>
      </c>
      <c r="C60" t="s">
        <v>19</v>
      </c>
      <c r="D60">
        <v>2</v>
      </c>
      <c r="E60">
        <v>0</v>
      </c>
      <c r="F60">
        <v>1</v>
      </c>
      <c r="G60">
        <v>1</v>
      </c>
      <c r="H60">
        <v>0</v>
      </c>
      <c r="I60">
        <v>8.75</v>
      </c>
      <c r="J60">
        <v>8.75</v>
      </c>
    </row>
    <row r="62" spans="1:10" x14ac:dyDescent="0.3">
      <c r="A62">
        <v>9786144382523</v>
      </c>
      <c r="B62" t="s">
        <v>50</v>
      </c>
      <c r="C62" t="s">
        <v>19</v>
      </c>
      <c r="D62">
        <v>2</v>
      </c>
      <c r="E62">
        <v>0</v>
      </c>
      <c r="F62">
        <v>2</v>
      </c>
      <c r="G62">
        <v>0</v>
      </c>
      <c r="H62">
        <v>0</v>
      </c>
      <c r="I62">
        <v>8</v>
      </c>
      <c r="J62">
        <v>0</v>
      </c>
    </row>
    <row r="64" spans="1:10" x14ac:dyDescent="0.3">
      <c r="A64">
        <v>9786144384183</v>
      </c>
      <c r="B64" t="s">
        <v>51</v>
      </c>
      <c r="C64" t="s">
        <v>19</v>
      </c>
      <c r="D64">
        <v>3</v>
      </c>
      <c r="E64">
        <v>0</v>
      </c>
      <c r="F64">
        <v>3</v>
      </c>
      <c r="G64">
        <v>0</v>
      </c>
      <c r="H64">
        <v>0</v>
      </c>
      <c r="I64">
        <v>9</v>
      </c>
      <c r="J64">
        <v>0</v>
      </c>
    </row>
    <row r="66" spans="1:10" x14ac:dyDescent="0.3">
      <c r="A66">
        <v>9786144384206</v>
      </c>
      <c r="B66" t="s">
        <v>52</v>
      </c>
      <c r="C66" t="s">
        <v>19</v>
      </c>
      <c r="D66">
        <v>2</v>
      </c>
      <c r="E66">
        <v>1</v>
      </c>
      <c r="F66">
        <v>2</v>
      </c>
      <c r="G66">
        <v>1</v>
      </c>
      <c r="H66">
        <v>0</v>
      </c>
      <c r="I66">
        <v>8.5</v>
      </c>
      <c r="J66">
        <v>8.5</v>
      </c>
    </row>
    <row r="68" spans="1:10" x14ac:dyDescent="0.3">
      <c r="A68">
        <v>9786144387160</v>
      </c>
      <c r="B68" t="s">
        <v>5691</v>
      </c>
      <c r="C68" t="s">
        <v>19</v>
      </c>
      <c r="D68">
        <v>0</v>
      </c>
      <c r="E68">
        <v>3</v>
      </c>
      <c r="F68">
        <v>1</v>
      </c>
      <c r="G68">
        <v>2</v>
      </c>
      <c r="H68">
        <v>0</v>
      </c>
      <c r="I68">
        <v>9</v>
      </c>
      <c r="J68">
        <v>18</v>
      </c>
    </row>
    <row r="70" spans="1:10" x14ac:dyDescent="0.3">
      <c r="A70">
        <v>9789953145789</v>
      </c>
      <c r="B70" t="s">
        <v>53</v>
      </c>
      <c r="C70" t="s">
        <v>19</v>
      </c>
      <c r="D70">
        <v>3</v>
      </c>
      <c r="E70">
        <v>0</v>
      </c>
      <c r="F70">
        <v>1</v>
      </c>
      <c r="G70">
        <v>2</v>
      </c>
      <c r="H70">
        <v>0</v>
      </c>
      <c r="I70">
        <v>5.34</v>
      </c>
      <c r="J70">
        <v>10.68</v>
      </c>
    </row>
    <row r="72" spans="1:10" x14ac:dyDescent="0.3">
      <c r="A72">
        <v>9789953468679</v>
      </c>
      <c r="B72" t="s">
        <v>54</v>
      </c>
      <c r="C72" t="s">
        <v>19</v>
      </c>
      <c r="D72">
        <v>0</v>
      </c>
      <c r="E72">
        <v>13</v>
      </c>
      <c r="F72">
        <v>11</v>
      </c>
      <c r="G72">
        <v>2</v>
      </c>
      <c r="H72">
        <v>0</v>
      </c>
      <c r="I72">
        <v>28</v>
      </c>
      <c r="J72">
        <v>56</v>
      </c>
    </row>
    <row r="74" spans="1:10" x14ac:dyDescent="0.3">
      <c r="A74">
        <v>9789953512129</v>
      </c>
      <c r="B74" t="s">
        <v>55</v>
      </c>
      <c r="D74">
        <v>2</v>
      </c>
      <c r="E74">
        <v>0</v>
      </c>
      <c r="F74">
        <v>1</v>
      </c>
      <c r="G74">
        <v>1</v>
      </c>
      <c r="H74">
        <v>0</v>
      </c>
      <c r="I74">
        <v>9.8800000000000008</v>
      </c>
      <c r="J74">
        <v>9.8800000000000008</v>
      </c>
    </row>
    <row r="76" spans="1:10" x14ac:dyDescent="0.3">
      <c r="A76">
        <v>9789953522159</v>
      </c>
      <c r="B76" t="s">
        <v>56</v>
      </c>
      <c r="D76">
        <v>0</v>
      </c>
      <c r="E76">
        <v>0</v>
      </c>
      <c r="F76">
        <v>0</v>
      </c>
      <c r="G76">
        <v>0</v>
      </c>
      <c r="H76">
        <v>0</v>
      </c>
      <c r="I76">
        <v>13.33</v>
      </c>
      <c r="J76">
        <v>0</v>
      </c>
    </row>
    <row r="78" spans="1:10" x14ac:dyDescent="0.3">
      <c r="A78">
        <v>9789953522173</v>
      </c>
      <c r="B78" t="s">
        <v>57</v>
      </c>
      <c r="D78">
        <v>0</v>
      </c>
      <c r="E78">
        <v>0</v>
      </c>
      <c r="F78">
        <v>0</v>
      </c>
      <c r="G78">
        <v>0</v>
      </c>
      <c r="H78">
        <v>0</v>
      </c>
      <c r="I78">
        <v>13.33</v>
      </c>
      <c r="J78">
        <v>0</v>
      </c>
    </row>
    <row r="80" spans="1:10" x14ac:dyDescent="0.3">
      <c r="A80">
        <v>9789953527024</v>
      </c>
      <c r="B80" t="s">
        <v>58</v>
      </c>
      <c r="D80">
        <v>0</v>
      </c>
      <c r="E80">
        <v>0</v>
      </c>
      <c r="F80">
        <v>0</v>
      </c>
      <c r="G80">
        <v>0</v>
      </c>
      <c r="H80">
        <v>0</v>
      </c>
      <c r="I80">
        <v>18.399999999999999</v>
      </c>
      <c r="J80">
        <v>0</v>
      </c>
    </row>
    <row r="82" spans="1:10" x14ac:dyDescent="0.3">
      <c r="A82">
        <v>9789953527291</v>
      </c>
      <c r="B82" t="s">
        <v>60</v>
      </c>
      <c r="C82" t="s">
        <v>19</v>
      </c>
      <c r="D82">
        <v>1</v>
      </c>
      <c r="E82">
        <v>0</v>
      </c>
      <c r="F82">
        <v>1</v>
      </c>
      <c r="G82">
        <v>0</v>
      </c>
      <c r="H82">
        <v>0</v>
      </c>
      <c r="I82">
        <v>11.5</v>
      </c>
      <c r="J82">
        <v>0</v>
      </c>
    </row>
    <row r="84" spans="1:10" x14ac:dyDescent="0.3">
      <c r="A84" t="s">
        <v>64</v>
      </c>
      <c r="B84" t="s">
        <v>65</v>
      </c>
      <c r="D84">
        <v>3</v>
      </c>
      <c r="E84">
        <v>0</v>
      </c>
      <c r="F84">
        <v>0</v>
      </c>
      <c r="G84">
        <v>3</v>
      </c>
      <c r="H84">
        <v>0</v>
      </c>
      <c r="I84">
        <v>4.67</v>
      </c>
      <c r="J84">
        <v>14.01</v>
      </c>
    </row>
    <row r="86" spans="1:10" x14ac:dyDescent="0.3">
      <c r="A86" t="s">
        <v>66</v>
      </c>
      <c r="B86" t="s">
        <v>67</v>
      </c>
      <c r="C86" t="s">
        <v>19</v>
      </c>
      <c r="D86">
        <v>1</v>
      </c>
      <c r="E86">
        <v>0</v>
      </c>
      <c r="F86">
        <v>0</v>
      </c>
      <c r="G86">
        <v>1</v>
      </c>
      <c r="H86">
        <v>0</v>
      </c>
      <c r="I86">
        <v>7.83</v>
      </c>
      <c r="J86">
        <v>7.83</v>
      </c>
    </row>
    <row r="88" spans="1:10" x14ac:dyDescent="0.3">
      <c r="A88" t="s">
        <v>68</v>
      </c>
      <c r="B88" t="s">
        <v>69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90" spans="1:10" x14ac:dyDescent="0.3">
      <c r="A90" t="s">
        <v>70</v>
      </c>
      <c r="B90" t="s">
        <v>71</v>
      </c>
      <c r="D90">
        <v>0</v>
      </c>
      <c r="E90">
        <v>0</v>
      </c>
      <c r="F90">
        <v>0</v>
      </c>
      <c r="G90">
        <v>0</v>
      </c>
      <c r="H90">
        <v>0</v>
      </c>
      <c r="I90">
        <v>6.7</v>
      </c>
      <c r="J90">
        <v>0</v>
      </c>
    </row>
    <row r="92" spans="1:10" x14ac:dyDescent="0.3">
      <c r="A92" t="s">
        <v>72</v>
      </c>
      <c r="B92" t="s">
        <v>72</v>
      </c>
      <c r="D92">
        <v>1</v>
      </c>
      <c r="E92">
        <v>1</v>
      </c>
      <c r="F92">
        <v>0</v>
      </c>
      <c r="G92">
        <v>2</v>
      </c>
      <c r="H92">
        <v>0</v>
      </c>
      <c r="J92">
        <v>40</v>
      </c>
    </row>
    <row r="94" spans="1:10" x14ac:dyDescent="0.3">
      <c r="A94">
        <v>9786144350430</v>
      </c>
      <c r="B94" t="s">
        <v>73</v>
      </c>
      <c r="C94" t="s">
        <v>19</v>
      </c>
      <c r="D94">
        <v>1</v>
      </c>
      <c r="E94">
        <v>1</v>
      </c>
      <c r="F94">
        <v>0</v>
      </c>
      <c r="G94">
        <v>2</v>
      </c>
      <c r="H94">
        <v>0</v>
      </c>
      <c r="I94">
        <v>20</v>
      </c>
      <c r="J94">
        <v>40</v>
      </c>
    </row>
    <row r="96" spans="1:10" x14ac:dyDescent="0.3">
      <c r="A96" t="s">
        <v>74</v>
      </c>
      <c r="B96" t="s">
        <v>74</v>
      </c>
      <c r="D96">
        <v>21</v>
      </c>
      <c r="E96">
        <v>68</v>
      </c>
      <c r="F96">
        <v>73</v>
      </c>
      <c r="G96">
        <v>16</v>
      </c>
      <c r="H96">
        <v>0</v>
      </c>
      <c r="J96">
        <v>208.75</v>
      </c>
    </row>
    <row r="98" spans="1:10" x14ac:dyDescent="0.3">
      <c r="A98">
        <v>1000000012644</v>
      </c>
      <c r="B98" t="s">
        <v>75</v>
      </c>
      <c r="C98" t="s">
        <v>19</v>
      </c>
      <c r="D98">
        <v>0</v>
      </c>
      <c r="E98">
        <v>0</v>
      </c>
      <c r="F98">
        <v>0</v>
      </c>
      <c r="G98">
        <v>0</v>
      </c>
      <c r="H98">
        <v>0</v>
      </c>
      <c r="I98">
        <v>13.9</v>
      </c>
      <c r="J98">
        <v>0</v>
      </c>
    </row>
    <row r="100" spans="1:10" x14ac:dyDescent="0.3">
      <c r="A100">
        <v>1000000012811</v>
      </c>
      <c r="B100" t="s">
        <v>5692</v>
      </c>
      <c r="C100" t="s">
        <v>19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9.18</v>
      </c>
      <c r="J100">
        <v>0</v>
      </c>
    </row>
    <row r="102" spans="1:10" x14ac:dyDescent="0.3">
      <c r="A102">
        <v>9022014568431</v>
      </c>
      <c r="B102" t="s">
        <v>38</v>
      </c>
      <c r="C102" t="s">
        <v>19</v>
      </c>
      <c r="D102">
        <v>2</v>
      </c>
      <c r="E102">
        <v>0</v>
      </c>
      <c r="F102">
        <v>0</v>
      </c>
      <c r="G102">
        <v>2</v>
      </c>
      <c r="H102">
        <v>0</v>
      </c>
      <c r="I102">
        <v>10</v>
      </c>
      <c r="J102">
        <v>20</v>
      </c>
    </row>
    <row r="104" spans="1:10" x14ac:dyDescent="0.3">
      <c r="A104">
        <v>9781234567897</v>
      </c>
      <c r="B104" t="s">
        <v>40</v>
      </c>
      <c r="C104" t="s">
        <v>19</v>
      </c>
      <c r="D104">
        <v>2</v>
      </c>
      <c r="E104">
        <v>21</v>
      </c>
      <c r="F104">
        <v>22</v>
      </c>
      <c r="G104">
        <v>1</v>
      </c>
      <c r="H104">
        <v>0</v>
      </c>
      <c r="I104">
        <v>22</v>
      </c>
      <c r="J104">
        <v>22</v>
      </c>
    </row>
    <row r="106" spans="1:10" x14ac:dyDescent="0.3">
      <c r="A106">
        <v>9789953527116</v>
      </c>
      <c r="B106" t="s">
        <v>5693</v>
      </c>
      <c r="C106" t="s">
        <v>19</v>
      </c>
      <c r="D106">
        <v>2</v>
      </c>
      <c r="E106">
        <v>5</v>
      </c>
      <c r="F106">
        <v>4</v>
      </c>
      <c r="G106">
        <v>3</v>
      </c>
      <c r="H106">
        <v>0</v>
      </c>
      <c r="I106">
        <v>11.5</v>
      </c>
      <c r="J106">
        <v>34.5</v>
      </c>
    </row>
    <row r="108" spans="1:10" x14ac:dyDescent="0.3">
      <c r="A108">
        <v>9789953527123</v>
      </c>
      <c r="B108" t="s">
        <v>5694</v>
      </c>
      <c r="C108" t="s">
        <v>19</v>
      </c>
      <c r="D108">
        <v>2</v>
      </c>
      <c r="E108">
        <v>2</v>
      </c>
      <c r="F108">
        <v>2</v>
      </c>
      <c r="G108">
        <v>2</v>
      </c>
      <c r="H108">
        <v>0</v>
      </c>
      <c r="I108">
        <v>17.149999999999999</v>
      </c>
      <c r="J108">
        <v>34.299999999999997</v>
      </c>
    </row>
    <row r="110" spans="1:10" x14ac:dyDescent="0.3">
      <c r="A110">
        <v>9789953527284</v>
      </c>
      <c r="B110" t="s">
        <v>5695</v>
      </c>
      <c r="C110" t="s">
        <v>19</v>
      </c>
      <c r="D110">
        <v>0</v>
      </c>
      <c r="E110">
        <v>2</v>
      </c>
      <c r="F110">
        <v>1</v>
      </c>
      <c r="G110">
        <v>1</v>
      </c>
      <c r="H110">
        <v>0</v>
      </c>
      <c r="I110">
        <v>8.2899999999999991</v>
      </c>
      <c r="J110">
        <v>8.2899999999999991</v>
      </c>
    </row>
    <row r="112" spans="1:10" x14ac:dyDescent="0.3">
      <c r="A112">
        <v>9789953527321</v>
      </c>
      <c r="B112" t="s">
        <v>5696</v>
      </c>
      <c r="C112" t="s">
        <v>19</v>
      </c>
      <c r="D112">
        <v>1</v>
      </c>
      <c r="E112">
        <v>1</v>
      </c>
      <c r="F112">
        <v>2</v>
      </c>
      <c r="G112">
        <v>0</v>
      </c>
      <c r="H112">
        <v>0</v>
      </c>
      <c r="I112">
        <v>11.5</v>
      </c>
      <c r="J112">
        <v>0</v>
      </c>
    </row>
    <row r="114" spans="1:10" x14ac:dyDescent="0.3">
      <c r="A114">
        <v>9789953527338</v>
      </c>
      <c r="B114" t="s">
        <v>5697</v>
      </c>
      <c r="C114" t="s">
        <v>19</v>
      </c>
      <c r="D114">
        <v>4</v>
      </c>
      <c r="E114">
        <v>7</v>
      </c>
      <c r="F114">
        <v>11</v>
      </c>
      <c r="G114">
        <v>0</v>
      </c>
      <c r="H114">
        <v>0</v>
      </c>
      <c r="I114">
        <v>11.75</v>
      </c>
      <c r="J114">
        <v>0</v>
      </c>
    </row>
    <row r="116" spans="1:10" x14ac:dyDescent="0.3">
      <c r="A116">
        <v>9789953527345</v>
      </c>
      <c r="B116" t="s">
        <v>5698</v>
      </c>
      <c r="C116" t="s">
        <v>19</v>
      </c>
      <c r="D116">
        <v>0</v>
      </c>
      <c r="E116">
        <v>1</v>
      </c>
      <c r="F116">
        <v>0</v>
      </c>
      <c r="G116">
        <v>1</v>
      </c>
      <c r="H116">
        <v>0</v>
      </c>
      <c r="I116">
        <v>11.6</v>
      </c>
      <c r="J116">
        <v>11.6</v>
      </c>
    </row>
    <row r="118" spans="1:10" x14ac:dyDescent="0.3">
      <c r="A118">
        <v>9789953527352</v>
      </c>
      <c r="B118" t="s">
        <v>5699</v>
      </c>
      <c r="C118" t="s">
        <v>19</v>
      </c>
      <c r="D118">
        <v>2</v>
      </c>
      <c r="E118">
        <v>13</v>
      </c>
      <c r="F118">
        <v>14</v>
      </c>
      <c r="G118">
        <v>1</v>
      </c>
      <c r="H118">
        <v>0</v>
      </c>
      <c r="I118">
        <v>12.5</v>
      </c>
      <c r="J118">
        <v>12.5</v>
      </c>
    </row>
    <row r="120" spans="1:10" x14ac:dyDescent="0.3">
      <c r="A120">
        <v>9789953527376</v>
      </c>
      <c r="B120" t="s">
        <v>5700</v>
      </c>
      <c r="C120" t="s">
        <v>19</v>
      </c>
      <c r="D120">
        <v>1</v>
      </c>
      <c r="E120">
        <v>8</v>
      </c>
      <c r="F120">
        <v>9</v>
      </c>
      <c r="G120">
        <v>0</v>
      </c>
      <c r="H120">
        <v>0</v>
      </c>
      <c r="I120">
        <v>21</v>
      </c>
      <c r="J120">
        <v>0</v>
      </c>
    </row>
    <row r="122" spans="1:10" x14ac:dyDescent="0.3">
      <c r="A122">
        <v>9789953527437</v>
      </c>
      <c r="B122" t="s">
        <v>5701</v>
      </c>
      <c r="C122" t="s">
        <v>19</v>
      </c>
      <c r="D122">
        <v>0</v>
      </c>
      <c r="E122">
        <v>2</v>
      </c>
      <c r="F122">
        <v>1</v>
      </c>
      <c r="G122">
        <v>1</v>
      </c>
      <c r="H122">
        <v>0</v>
      </c>
      <c r="I122">
        <v>21.2</v>
      </c>
      <c r="J122">
        <v>21.2</v>
      </c>
    </row>
    <row r="124" spans="1:10" x14ac:dyDescent="0.3">
      <c r="A124" t="s">
        <v>5702</v>
      </c>
      <c r="B124" t="s">
        <v>5703</v>
      </c>
      <c r="C124" t="s">
        <v>19</v>
      </c>
      <c r="D124">
        <v>0</v>
      </c>
      <c r="E124">
        <v>1</v>
      </c>
      <c r="F124">
        <v>0</v>
      </c>
      <c r="G124">
        <v>1</v>
      </c>
      <c r="H124">
        <v>0</v>
      </c>
      <c r="I124">
        <v>18</v>
      </c>
      <c r="J124">
        <v>18</v>
      </c>
    </row>
    <row r="126" spans="1:10" x14ac:dyDescent="0.3">
      <c r="A126" t="s">
        <v>235</v>
      </c>
      <c r="B126" t="s">
        <v>236</v>
      </c>
      <c r="C126" t="s">
        <v>19</v>
      </c>
      <c r="D126">
        <v>3</v>
      </c>
      <c r="E126">
        <v>0</v>
      </c>
      <c r="F126">
        <v>2</v>
      </c>
      <c r="G126">
        <v>1</v>
      </c>
      <c r="H126">
        <v>0</v>
      </c>
      <c r="I126">
        <v>8</v>
      </c>
      <c r="J126">
        <v>8</v>
      </c>
    </row>
    <row r="128" spans="1:10" x14ac:dyDescent="0.3">
      <c r="A128" t="s">
        <v>237</v>
      </c>
      <c r="B128" t="s">
        <v>238</v>
      </c>
      <c r="C128" t="s">
        <v>19</v>
      </c>
      <c r="D128">
        <v>1</v>
      </c>
      <c r="E128">
        <v>5</v>
      </c>
      <c r="F128">
        <v>4</v>
      </c>
      <c r="G128">
        <v>2</v>
      </c>
      <c r="H128">
        <v>0</v>
      </c>
      <c r="I128">
        <v>9.18</v>
      </c>
      <c r="J128">
        <v>18.36</v>
      </c>
    </row>
    <row r="130" spans="1:10" x14ac:dyDescent="0.3">
      <c r="A130" t="s">
        <v>81</v>
      </c>
      <c r="B130" t="s">
        <v>82</v>
      </c>
      <c r="D130">
        <v>1</v>
      </c>
      <c r="E130">
        <v>0</v>
      </c>
      <c r="F130">
        <v>1</v>
      </c>
      <c r="G130">
        <v>0</v>
      </c>
      <c r="H130">
        <v>0</v>
      </c>
      <c r="I130">
        <v>11</v>
      </c>
      <c r="J130">
        <v>0</v>
      </c>
    </row>
    <row r="132" spans="1:10" x14ac:dyDescent="0.3">
      <c r="A132" t="s">
        <v>83</v>
      </c>
      <c r="B132" t="s">
        <v>83</v>
      </c>
      <c r="D132">
        <v>2</v>
      </c>
      <c r="E132">
        <v>0</v>
      </c>
      <c r="F132">
        <v>1</v>
      </c>
      <c r="G132">
        <v>1</v>
      </c>
      <c r="H132">
        <v>0</v>
      </c>
      <c r="J132">
        <v>12.65</v>
      </c>
    </row>
    <row r="134" spans="1:10" x14ac:dyDescent="0.3">
      <c r="A134">
        <v>9789953512006</v>
      </c>
      <c r="B134" t="s">
        <v>84</v>
      </c>
      <c r="D134">
        <v>2</v>
      </c>
      <c r="E134">
        <v>0</v>
      </c>
      <c r="F134">
        <v>1</v>
      </c>
      <c r="G134">
        <v>1</v>
      </c>
      <c r="H134">
        <v>0</v>
      </c>
      <c r="I134">
        <v>12.65</v>
      </c>
      <c r="J134">
        <v>12.65</v>
      </c>
    </row>
    <row r="136" spans="1:10" x14ac:dyDescent="0.3">
      <c r="A136" t="s">
        <v>85</v>
      </c>
      <c r="B136" t="s">
        <v>85</v>
      </c>
      <c r="D136">
        <v>12</v>
      </c>
      <c r="E136">
        <v>3</v>
      </c>
      <c r="F136">
        <v>4</v>
      </c>
      <c r="G136">
        <v>11</v>
      </c>
      <c r="H136">
        <v>0</v>
      </c>
      <c r="J136">
        <v>119.25</v>
      </c>
    </row>
    <row r="138" spans="1:10" x14ac:dyDescent="0.3">
      <c r="A138" t="s">
        <v>86</v>
      </c>
      <c r="B138" t="s">
        <v>87</v>
      </c>
      <c r="D138">
        <v>4</v>
      </c>
      <c r="E138">
        <v>0</v>
      </c>
      <c r="F138">
        <v>0</v>
      </c>
      <c r="G138">
        <v>4</v>
      </c>
      <c r="H138">
        <v>0</v>
      </c>
      <c r="I138">
        <v>5</v>
      </c>
      <c r="J138">
        <v>20</v>
      </c>
    </row>
    <row r="140" spans="1:10" x14ac:dyDescent="0.3">
      <c r="A140" t="s">
        <v>90</v>
      </c>
      <c r="B140" t="s">
        <v>91</v>
      </c>
      <c r="D140">
        <v>2</v>
      </c>
      <c r="E140">
        <v>0</v>
      </c>
      <c r="F140">
        <v>2</v>
      </c>
      <c r="G140">
        <v>0</v>
      </c>
      <c r="H140">
        <v>0</v>
      </c>
      <c r="I140">
        <v>20.18</v>
      </c>
      <c r="J140">
        <v>0</v>
      </c>
    </row>
    <row r="142" spans="1:10" x14ac:dyDescent="0.3">
      <c r="A142" t="s">
        <v>92</v>
      </c>
      <c r="B142" t="s">
        <v>93</v>
      </c>
      <c r="D142">
        <v>1</v>
      </c>
      <c r="E142">
        <v>3</v>
      </c>
      <c r="F142">
        <v>2</v>
      </c>
      <c r="G142">
        <v>2</v>
      </c>
      <c r="H142">
        <v>0</v>
      </c>
      <c r="I142">
        <v>24</v>
      </c>
      <c r="J142">
        <v>48</v>
      </c>
    </row>
    <row r="144" spans="1:10" x14ac:dyDescent="0.3">
      <c r="A144" t="s">
        <v>94</v>
      </c>
      <c r="B144" t="s">
        <v>95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6</v>
      </c>
      <c r="J144">
        <v>0</v>
      </c>
    </row>
    <row r="146" spans="1:10" x14ac:dyDescent="0.3">
      <c r="A146" t="s">
        <v>96</v>
      </c>
      <c r="B146" t="s">
        <v>97</v>
      </c>
      <c r="C146" t="s">
        <v>19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15.32</v>
      </c>
      <c r="J146">
        <v>0</v>
      </c>
    </row>
    <row r="148" spans="1:10" x14ac:dyDescent="0.3">
      <c r="A148" t="s">
        <v>98</v>
      </c>
      <c r="B148" t="s">
        <v>99</v>
      </c>
      <c r="D148">
        <v>2</v>
      </c>
      <c r="E148">
        <v>0</v>
      </c>
      <c r="F148">
        <v>0</v>
      </c>
      <c r="G148">
        <v>2</v>
      </c>
      <c r="H148">
        <v>0</v>
      </c>
      <c r="I148">
        <v>17</v>
      </c>
      <c r="J148">
        <v>34</v>
      </c>
    </row>
    <row r="150" spans="1:10" x14ac:dyDescent="0.3">
      <c r="A150" t="s">
        <v>100</v>
      </c>
      <c r="B150" t="s">
        <v>101</v>
      </c>
      <c r="D150">
        <v>2</v>
      </c>
      <c r="E150">
        <v>0</v>
      </c>
      <c r="F150">
        <v>0</v>
      </c>
      <c r="G150">
        <v>2</v>
      </c>
      <c r="H150">
        <v>0</v>
      </c>
      <c r="I150">
        <v>3.7</v>
      </c>
      <c r="J150">
        <v>7.4</v>
      </c>
    </row>
    <row r="152" spans="1:10" x14ac:dyDescent="0.3">
      <c r="A152" t="s">
        <v>102</v>
      </c>
      <c r="B152" t="s">
        <v>103</v>
      </c>
      <c r="D152">
        <v>1</v>
      </c>
      <c r="E152">
        <v>0</v>
      </c>
      <c r="F152">
        <v>0</v>
      </c>
      <c r="G152">
        <v>1</v>
      </c>
      <c r="H152">
        <v>0</v>
      </c>
      <c r="I152">
        <v>9.85</v>
      </c>
      <c r="J152">
        <v>9.85</v>
      </c>
    </row>
    <row r="154" spans="1:10" x14ac:dyDescent="0.3">
      <c r="A154" t="s">
        <v>104</v>
      </c>
      <c r="B154" t="s">
        <v>105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8.65</v>
      </c>
      <c r="J154">
        <v>0</v>
      </c>
    </row>
    <row r="156" spans="1:10" x14ac:dyDescent="0.3">
      <c r="A156" t="s">
        <v>106</v>
      </c>
      <c r="B156" t="s">
        <v>106</v>
      </c>
      <c r="D156">
        <v>39</v>
      </c>
      <c r="E156">
        <v>171</v>
      </c>
      <c r="F156">
        <v>165</v>
      </c>
      <c r="G156">
        <v>45</v>
      </c>
      <c r="H156">
        <v>0</v>
      </c>
      <c r="J156">
        <v>993.42</v>
      </c>
    </row>
    <row r="158" spans="1:10" x14ac:dyDescent="0.3">
      <c r="A158">
        <v>9789953559841</v>
      </c>
      <c r="B158" t="s">
        <v>107</v>
      </c>
      <c r="C158" t="s">
        <v>19</v>
      </c>
      <c r="D158">
        <v>7</v>
      </c>
      <c r="E158">
        <v>0</v>
      </c>
      <c r="F158">
        <v>7</v>
      </c>
      <c r="G158">
        <v>0</v>
      </c>
      <c r="H158">
        <v>0</v>
      </c>
      <c r="I158">
        <v>13.333299999999999</v>
      </c>
      <c r="J158">
        <v>0</v>
      </c>
    </row>
    <row r="160" spans="1:10" x14ac:dyDescent="0.3">
      <c r="A160">
        <v>9799953849996</v>
      </c>
      <c r="B160" t="s">
        <v>5704</v>
      </c>
      <c r="C160" t="s">
        <v>19</v>
      </c>
      <c r="D160">
        <v>0</v>
      </c>
      <c r="E160">
        <v>3</v>
      </c>
      <c r="F160">
        <v>0</v>
      </c>
      <c r="G160">
        <v>3</v>
      </c>
      <c r="H160">
        <v>0</v>
      </c>
      <c r="I160">
        <v>5</v>
      </c>
      <c r="J160">
        <v>15</v>
      </c>
    </row>
    <row r="162" spans="1:10" x14ac:dyDescent="0.3">
      <c r="A162" t="s">
        <v>108</v>
      </c>
      <c r="B162" t="s">
        <v>5705</v>
      </c>
      <c r="D162">
        <v>6</v>
      </c>
      <c r="E162">
        <v>10</v>
      </c>
      <c r="F162">
        <v>15</v>
      </c>
      <c r="G162">
        <v>1</v>
      </c>
      <c r="H162">
        <v>0</v>
      </c>
      <c r="I162">
        <v>26</v>
      </c>
      <c r="J162">
        <v>26</v>
      </c>
    </row>
    <row r="164" spans="1:10" x14ac:dyDescent="0.3">
      <c r="A164" t="s">
        <v>110</v>
      </c>
      <c r="B164" t="s">
        <v>111</v>
      </c>
      <c r="C164" t="s">
        <v>19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6" spans="1:10" x14ac:dyDescent="0.3">
      <c r="A166" t="s">
        <v>112</v>
      </c>
      <c r="B166" t="s">
        <v>5706</v>
      </c>
      <c r="D166">
        <v>2</v>
      </c>
      <c r="E166">
        <v>5</v>
      </c>
      <c r="F166">
        <v>5</v>
      </c>
      <c r="G166">
        <v>2</v>
      </c>
      <c r="H166">
        <v>0</v>
      </c>
      <c r="I166">
        <v>32</v>
      </c>
      <c r="J166">
        <v>64</v>
      </c>
    </row>
    <row r="168" spans="1:10" x14ac:dyDescent="0.3">
      <c r="A168" t="s">
        <v>114</v>
      </c>
      <c r="B168" t="s">
        <v>5707</v>
      </c>
      <c r="D168">
        <v>2</v>
      </c>
      <c r="E168">
        <v>24</v>
      </c>
      <c r="F168">
        <v>24</v>
      </c>
      <c r="G168">
        <v>2</v>
      </c>
      <c r="H168">
        <v>0</v>
      </c>
      <c r="I168">
        <v>32</v>
      </c>
      <c r="J168">
        <v>64</v>
      </c>
    </row>
    <row r="170" spans="1:10" x14ac:dyDescent="0.3">
      <c r="A170" t="s">
        <v>116</v>
      </c>
      <c r="B170" t="s">
        <v>5708</v>
      </c>
      <c r="C170" t="s">
        <v>19</v>
      </c>
      <c r="D170">
        <v>5</v>
      </c>
      <c r="E170">
        <v>7</v>
      </c>
      <c r="F170">
        <v>10</v>
      </c>
      <c r="G170">
        <v>2</v>
      </c>
      <c r="H170">
        <v>0</v>
      </c>
      <c r="I170">
        <v>32</v>
      </c>
      <c r="J170">
        <v>64</v>
      </c>
    </row>
    <row r="172" spans="1:10" x14ac:dyDescent="0.3">
      <c r="A172" t="s">
        <v>118</v>
      </c>
      <c r="B172" t="s">
        <v>5709</v>
      </c>
      <c r="C172" t="s">
        <v>19</v>
      </c>
      <c r="D172">
        <v>3</v>
      </c>
      <c r="E172">
        <v>30</v>
      </c>
      <c r="F172">
        <v>29</v>
      </c>
      <c r="G172">
        <v>4</v>
      </c>
      <c r="H172">
        <v>0</v>
      </c>
      <c r="I172">
        <v>32</v>
      </c>
      <c r="J172">
        <v>128</v>
      </c>
    </row>
    <row r="174" spans="1:10" x14ac:dyDescent="0.3">
      <c r="A174" t="s">
        <v>120</v>
      </c>
      <c r="B174" t="s">
        <v>121</v>
      </c>
      <c r="C174" t="s">
        <v>19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14.3</v>
      </c>
      <c r="J174">
        <v>0</v>
      </c>
    </row>
    <row r="176" spans="1:10" x14ac:dyDescent="0.3">
      <c r="A176" t="s">
        <v>122</v>
      </c>
      <c r="B176" t="s">
        <v>123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25</v>
      </c>
      <c r="J176">
        <v>0</v>
      </c>
    </row>
    <row r="178" spans="1:10" x14ac:dyDescent="0.3">
      <c r="A178" t="s">
        <v>5710</v>
      </c>
      <c r="B178" t="s">
        <v>5710</v>
      </c>
      <c r="C178" t="s">
        <v>19</v>
      </c>
      <c r="D178">
        <v>0</v>
      </c>
      <c r="E178">
        <v>1</v>
      </c>
      <c r="F178">
        <v>1</v>
      </c>
      <c r="G178">
        <v>0</v>
      </c>
      <c r="H178">
        <v>0</v>
      </c>
      <c r="I178">
        <v>26.666699999999999</v>
      </c>
      <c r="J178">
        <v>0</v>
      </c>
    </row>
    <row r="180" spans="1:10" x14ac:dyDescent="0.3">
      <c r="A180" t="s">
        <v>124</v>
      </c>
      <c r="B180" t="s">
        <v>125</v>
      </c>
      <c r="C180" t="s">
        <v>19</v>
      </c>
      <c r="D180">
        <v>0</v>
      </c>
      <c r="E180">
        <v>4</v>
      </c>
      <c r="F180">
        <v>3</v>
      </c>
      <c r="G180">
        <v>1</v>
      </c>
      <c r="H180">
        <v>0</v>
      </c>
      <c r="I180">
        <v>23.35</v>
      </c>
      <c r="J180">
        <v>23.35</v>
      </c>
    </row>
    <row r="182" spans="1:10" x14ac:dyDescent="0.3">
      <c r="A182" t="s">
        <v>5711</v>
      </c>
      <c r="B182" t="s">
        <v>5711</v>
      </c>
      <c r="C182" t="s">
        <v>19</v>
      </c>
      <c r="D182">
        <v>0</v>
      </c>
      <c r="E182">
        <v>4</v>
      </c>
      <c r="F182">
        <v>0</v>
      </c>
      <c r="G182">
        <v>4</v>
      </c>
      <c r="H182">
        <v>0</v>
      </c>
      <c r="I182">
        <v>26.666699999999999</v>
      </c>
      <c r="J182">
        <v>106.67</v>
      </c>
    </row>
    <row r="184" spans="1:10" x14ac:dyDescent="0.3">
      <c r="A184" t="s">
        <v>5712</v>
      </c>
      <c r="B184" t="s">
        <v>5713</v>
      </c>
      <c r="C184" t="s">
        <v>19</v>
      </c>
      <c r="D184">
        <v>0</v>
      </c>
      <c r="E184">
        <v>1</v>
      </c>
      <c r="F184">
        <v>0</v>
      </c>
      <c r="G184">
        <v>1</v>
      </c>
      <c r="H184">
        <v>0</v>
      </c>
      <c r="I184">
        <v>26.666699999999999</v>
      </c>
      <c r="J184">
        <v>26.67</v>
      </c>
    </row>
    <row r="186" spans="1:10" x14ac:dyDescent="0.3">
      <c r="A186" t="s">
        <v>5714</v>
      </c>
      <c r="B186" t="s">
        <v>5714</v>
      </c>
      <c r="C186" t="s">
        <v>19</v>
      </c>
      <c r="D186">
        <v>0</v>
      </c>
      <c r="E186">
        <v>4</v>
      </c>
      <c r="F186">
        <v>2</v>
      </c>
      <c r="G186">
        <v>2</v>
      </c>
      <c r="H186">
        <v>0</v>
      </c>
      <c r="I186">
        <v>26.666699999999999</v>
      </c>
      <c r="J186">
        <v>53.33</v>
      </c>
    </row>
    <row r="188" spans="1:10" x14ac:dyDescent="0.3">
      <c r="A188" t="s">
        <v>5715</v>
      </c>
      <c r="B188" t="s">
        <v>5715</v>
      </c>
      <c r="C188" t="s">
        <v>19</v>
      </c>
      <c r="D188">
        <v>0</v>
      </c>
      <c r="E188">
        <v>4</v>
      </c>
      <c r="F188">
        <v>4</v>
      </c>
      <c r="G188">
        <v>0</v>
      </c>
      <c r="H188">
        <v>0</v>
      </c>
      <c r="I188">
        <v>26.666699999999999</v>
      </c>
      <c r="J188">
        <v>0</v>
      </c>
    </row>
    <row r="190" spans="1:10" x14ac:dyDescent="0.3">
      <c r="A190" t="s">
        <v>126</v>
      </c>
      <c r="B190" t="s">
        <v>5716</v>
      </c>
      <c r="C190" t="s">
        <v>19</v>
      </c>
      <c r="D190">
        <v>1</v>
      </c>
      <c r="E190">
        <v>58</v>
      </c>
      <c r="F190">
        <v>53</v>
      </c>
      <c r="G190">
        <v>6</v>
      </c>
      <c r="H190">
        <v>0</v>
      </c>
      <c r="I190">
        <v>25</v>
      </c>
      <c r="J190">
        <v>150</v>
      </c>
    </row>
    <row r="192" spans="1:10" x14ac:dyDescent="0.3">
      <c r="A192" t="s">
        <v>128</v>
      </c>
      <c r="B192" t="s">
        <v>129</v>
      </c>
      <c r="C192" t="s">
        <v>19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13.68</v>
      </c>
      <c r="J192">
        <v>0</v>
      </c>
    </row>
    <row r="194" spans="1:10" x14ac:dyDescent="0.3">
      <c r="A194" t="s">
        <v>130</v>
      </c>
      <c r="B194" t="s">
        <v>131</v>
      </c>
      <c r="C194" t="s">
        <v>19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13.55</v>
      </c>
      <c r="J194">
        <v>0</v>
      </c>
    </row>
    <row r="196" spans="1:10" x14ac:dyDescent="0.3">
      <c r="A196" t="s">
        <v>132</v>
      </c>
      <c r="B196" t="s">
        <v>133</v>
      </c>
      <c r="D196">
        <v>7</v>
      </c>
      <c r="E196">
        <v>0</v>
      </c>
      <c r="F196">
        <v>1</v>
      </c>
      <c r="G196">
        <v>6</v>
      </c>
      <c r="H196">
        <v>0</v>
      </c>
      <c r="I196">
        <v>8.6667000000000005</v>
      </c>
      <c r="J196">
        <v>52</v>
      </c>
    </row>
    <row r="198" spans="1:10" x14ac:dyDescent="0.3">
      <c r="A198" t="s">
        <v>134</v>
      </c>
      <c r="B198" t="s">
        <v>135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8.6999999999999993</v>
      </c>
      <c r="J198">
        <v>0</v>
      </c>
    </row>
    <row r="200" spans="1:10" x14ac:dyDescent="0.3">
      <c r="A200" t="s">
        <v>136</v>
      </c>
      <c r="B200" t="s">
        <v>137</v>
      </c>
      <c r="D200">
        <v>1</v>
      </c>
      <c r="E200">
        <v>16</v>
      </c>
      <c r="F200">
        <v>10</v>
      </c>
      <c r="G200">
        <v>7</v>
      </c>
      <c r="H200">
        <v>0</v>
      </c>
      <c r="I200">
        <v>25</v>
      </c>
      <c r="J200">
        <v>175</v>
      </c>
    </row>
    <row r="202" spans="1:10" x14ac:dyDescent="0.3">
      <c r="A202" t="s">
        <v>138</v>
      </c>
      <c r="B202" t="s">
        <v>139</v>
      </c>
      <c r="D202">
        <v>2</v>
      </c>
      <c r="E202">
        <v>0</v>
      </c>
      <c r="F202">
        <v>0</v>
      </c>
      <c r="G202">
        <v>2</v>
      </c>
      <c r="H202">
        <v>0</v>
      </c>
      <c r="I202">
        <v>7.7</v>
      </c>
      <c r="J202">
        <v>15.4</v>
      </c>
    </row>
    <row r="204" spans="1:10" x14ac:dyDescent="0.3">
      <c r="A204" t="s">
        <v>140</v>
      </c>
      <c r="B204" t="s">
        <v>141</v>
      </c>
      <c r="C204" t="s">
        <v>19</v>
      </c>
      <c r="D204">
        <v>3</v>
      </c>
      <c r="E204">
        <v>0</v>
      </c>
      <c r="F204">
        <v>1</v>
      </c>
      <c r="G204">
        <v>2</v>
      </c>
      <c r="H204">
        <v>0</v>
      </c>
      <c r="I204">
        <v>15</v>
      </c>
      <c r="J204">
        <v>30</v>
      </c>
    </row>
    <row r="206" spans="1:10" x14ac:dyDescent="0.3">
      <c r="A206" t="s">
        <v>142</v>
      </c>
      <c r="B206" t="s">
        <v>142</v>
      </c>
      <c r="D206">
        <v>102</v>
      </c>
      <c r="E206">
        <v>125</v>
      </c>
      <c r="F206">
        <v>144</v>
      </c>
      <c r="G206">
        <v>83</v>
      </c>
      <c r="H206">
        <v>0</v>
      </c>
      <c r="J206">
        <v>1164.75</v>
      </c>
    </row>
    <row r="208" spans="1:10" x14ac:dyDescent="0.3">
      <c r="A208">
        <v>97852041565458</v>
      </c>
      <c r="B208" t="s">
        <v>143</v>
      </c>
      <c r="C208" t="s">
        <v>19</v>
      </c>
      <c r="D208">
        <v>6</v>
      </c>
      <c r="E208">
        <v>0</v>
      </c>
      <c r="F208">
        <v>1</v>
      </c>
      <c r="G208">
        <v>5</v>
      </c>
      <c r="H208">
        <v>0</v>
      </c>
      <c r="I208">
        <v>12</v>
      </c>
      <c r="J208">
        <v>60</v>
      </c>
    </row>
    <row r="210" spans="1:10" x14ac:dyDescent="0.3">
      <c r="A210" t="s">
        <v>144</v>
      </c>
      <c r="B210" t="s">
        <v>145</v>
      </c>
      <c r="C210" t="s">
        <v>19</v>
      </c>
      <c r="D210">
        <v>1</v>
      </c>
      <c r="E210">
        <v>5</v>
      </c>
      <c r="F210">
        <v>6</v>
      </c>
      <c r="G210">
        <v>0</v>
      </c>
      <c r="H210">
        <v>0</v>
      </c>
      <c r="I210">
        <v>10</v>
      </c>
      <c r="J210">
        <v>0</v>
      </c>
    </row>
    <row r="212" spans="1:10" x14ac:dyDescent="0.3">
      <c r="A212" t="s">
        <v>146</v>
      </c>
      <c r="B212" t="s">
        <v>147</v>
      </c>
      <c r="D212">
        <v>3</v>
      </c>
      <c r="E212">
        <v>5</v>
      </c>
      <c r="F212">
        <v>8</v>
      </c>
      <c r="G212">
        <v>0</v>
      </c>
      <c r="H212">
        <v>0</v>
      </c>
      <c r="I212">
        <v>10</v>
      </c>
      <c r="J212">
        <v>0</v>
      </c>
    </row>
    <row r="214" spans="1:10" x14ac:dyDescent="0.3">
      <c r="A214" t="s">
        <v>148</v>
      </c>
      <c r="B214" t="s">
        <v>149</v>
      </c>
      <c r="D214">
        <v>5</v>
      </c>
      <c r="E214">
        <v>2</v>
      </c>
      <c r="F214">
        <v>5</v>
      </c>
      <c r="G214">
        <v>2</v>
      </c>
      <c r="H214">
        <v>0</v>
      </c>
      <c r="I214">
        <v>12</v>
      </c>
      <c r="J214">
        <v>24</v>
      </c>
    </row>
    <row r="216" spans="1:10" x14ac:dyDescent="0.3">
      <c r="A216" t="s">
        <v>5717</v>
      </c>
      <c r="B216" t="s">
        <v>5718</v>
      </c>
      <c r="C216" t="s">
        <v>19</v>
      </c>
      <c r="D216">
        <v>0</v>
      </c>
      <c r="E216">
        <v>3</v>
      </c>
      <c r="F216">
        <v>1</v>
      </c>
      <c r="G216">
        <v>2</v>
      </c>
      <c r="H216">
        <v>0</v>
      </c>
      <c r="I216">
        <v>10</v>
      </c>
      <c r="J216">
        <v>20</v>
      </c>
    </row>
    <row r="218" spans="1:10" x14ac:dyDescent="0.3">
      <c r="A218" t="s">
        <v>150</v>
      </c>
      <c r="B218" t="s">
        <v>151</v>
      </c>
      <c r="C218" t="s">
        <v>152</v>
      </c>
      <c r="D218">
        <v>4</v>
      </c>
      <c r="E218">
        <v>13</v>
      </c>
      <c r="F218">
        <v>17</v>
      </c>
      <c r="G218">
        <v>0</v>
      </c>
      <c r="H218">
        <v>0</v>
      </c>
      <c r="I218">
        <v>11</v>
      </c>
      <c r="J218">
        <v>0</v>
      </c>
    </row>
    <row r="220" spans="1:10" x14ac:dyDescent="0.3">
      <c r="A220" t="s">
        <v>153</v>
      </c>
      <c r="B220" t="s">
        <v>154</v>
      </c>
      <c r="D220">
        <v>3</v>
      </c>
      <c r="E220">
        <v>0</v>
      </c>
      <c r="F220">
        <v>1</v>
      </c>
      <c r="G220">
        <v>2</v>
      </c>
      <c r="H220">
        <v>0</v>
      </c>
      <c r="I220">
        <v>6.67</v>
      </c>
      <c r="J220">
        <v>13.34</v>
      </c>
    </row>
    <row r="222" spans="1:10" x14ac:dyDescent="0.3">
      <c r="A222" t="s">
        <v>155</v>
      </c>
      <c r="B222" t="s">
        <v>156</v>
      </c>
      <c r="D222">
        <v>4</v>
      </c>
      <c r="E222">
        <v>6</v>
      </c>
      <c r="F222">
        <v>9</v>
      </c>
      <c r="G222">
        <v>1</v>
      </c>
      <c r="H222">
        <v>0</v>
      </c>
      <c r="I222">
        <v>11</v>
      </c>
      <c r="J222">
        <v>11</v>
      </c>
    </row>
    <row r="224" spans="1:10" x14ac:dyDescent="0.3">
      <c r="A224" t="s">
        <v>157</v>
      </c>
      <c r="B224" t="s">
        <v>158</v>
      </c>
      <c r="D224">
        <v>2</v>
      </c>
      <c r="E224">
        <v>13</v>
      </c>
      <c r="F224">
        <v>12</v>
      </c>
      <c r="G224">
        <v>3</v>
      </c>
      <c r="H224">
        <v>0</v>
      </c>
      <c r="I224">
        <v>11.1</v>
      </c>
      <c r="J224">
        <v>33.299999999999997</v>
      </c>
    </row>
    <row r="226" spans="1:10" x14ac:dyDescent="0.3">
      <c r="A226" t="s">
        <v>159</v>
      </c>
      <c r="B226" t="s">
        <v>160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13.35</v>
      </c>
      <c r="J226">
        <v>0</v>
      </c>
    </row>
    <row r="228" spans="1:10" x14ac:dyDescent="0.3">
      <c r="A228" t="s">
        <v>161</v>
      </c>
      <c r="B228" t="s">
        <v>162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8</v>
      </c>
      <c r="J228">
        <v>0</v>
      </c>
    </row>
    <row r="230" spans="1:10" x14ac:dyDescent="0.3">
      <c r="A230" t="s">
        <v>163</v>
      </c>
      <c r="B230" t="s">
        <v>164</v>
      </c>
      <c r="D230">
        <v>2</v>
      </c>
      <c r="E230">
        <v>5</v>
      </c>
      <c r="F230">
        <v>4</v>
      </c>
      <c r="G230">
        <v>3</v>
      </c>
      <c r="H230">
        <v>0</v>
      </c>
      <c r="I230">
        <v>10</v>
      </c>
      <c r="J230">
        <v>30</v>
      </c>
    </row>
    <row r="232" spans="1:10" x14ac:dyDescent="0.3">
      <c r="A232" t="s">
        <v>165</v>
      </c>
      <c r="B232" t="s">
        <v>166</v>
      </c>
      <c r="C232" t="s">
        <v>19</v>
      </c>
      <c r="D232">
        <v>5</v>
      </c>
      <c r="E232">
        <v>13</v>
      </c>
      <c r="F232">
        <v>16</v>
      </c>
      <c r="G232">
        <v>2</v>
      </c>
      <c r="H232">
        <v>0</v>
      </c>
      <c r="I232">
        <v>10</v>
      </c>
      <c r="J232">
        <v>20</v>
      </c>
    </row>
    <row r="234" spans="1:10" x14ac:dyDescent="0.3">
      <c r="A234" t="s">
        <v>167</v>
      </c>
      <c r="B234" t="s">
        <v>168</v>
      </c>
      <c r="D234">
        <v>1</v>
      </c>
      <c r="E234">
        <v>20</v>
      </c>
      <c r="F234">
        <v>17</v>
      </c>
      <c r="G234">
        <v>4</v>
      </c>
      <c r="H234">
        <v>0</v>
      </c>
      <c r="I234">
        <v>10</v>
      </c>
      <c r="J234">
        <v>40</v>
      </c>
    </row>
    <row r="236" spans="1:10" x14ac:dyDescent="0.3">
      <c r="A236" t="s">
        <v>169</v>
      </c>
      <c r="B236" t="s">
        <v>170</v>
      </c>
      <c r="C236" t="s">
        <v>19</v>
      </c>
      <c r="D236">
        <v>1</v>
      </c>
      <c r="E236">
        <v>1</v>
      </c>
      <c r="F236">
        <v>1</v>
      </c>
      <c r="G236">
        <v>1</v>
      </c>
      <c r="H236">
        <v>0</v>
      </c>
      <c r="I236">
        <v>12</v>
      </c>
      <c r="J236">
        <v>12</v>
      </c>
    </row>
    <row r="238" spans="1:10" x14ac:dyDescent="0.3">
      <c r="A238" t="s">
        <v>171</v>
      </c>
      <c r="B238" t="s">
        <v>172</v>
      </c>
      <c r="C238" t="s">
        <v>19</v>
      </c>
      <c r="D238">
        <v>2</v>
      </c>
      <c r="E238">
        <v>4</v>
      </c>
      <c r="F238">
        <v>6</v>
      </c>
      <c r="G238">
        <v>0</v>
      </c>
      <c r="H238">
        <v>0</v>
      </c>
      <c r="I238">
        <v>12</v>
      </c>
      <c r="J238">
        <v>0</v>
      </c>
    </row>
    <row r="240" spans="1:10" x14ac:dyDescent="0.3">
      <c r="A240" t="s">
        <v>173</v>
      </c>
      <c r="B240" t="s">
        <v>174</v>
      </c>
      <c r="D240">
        <v>4</v>
      </c>
      <c r="E240">
        <v>0</v>
      </c>
      <c r="F240">
        <v>1</v>
      </c>
      <c r="G240">
        <v>3</v>
      </c>
      <c r="H240">
        <v>0</v>
      </c>
      <c r="I240">
        <v>10</v>
      </c>
      <c r="J240">
        <v>30</v>
      </c>
    </row>
    <row r="242" spans="1:10" x14ac:dyDescent="0.3">
      <c r="A242" t="s">
        <v>175</v>
      </c>
      <c r="B242" t="s">
        <v>176</v>
      </c>
      <c r="C242" t="s">
        <v>19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15</v>
      </c>
      <c r="J242">
        <v>0</v>
      </c>
    </row>
    <row r="244" spans="1:10" x14ac:dyDescent="0.3">
      <c r="A244" t="s">
        <v>177</v>
      </c>
      <c r="B244" t="s">
        <v>178</v>
      </c>
      <c r="D244">
        <v>3</v>
      </c>
      <c r="E244">
        <v>0</v>
      </c>
      <c r="F244">
        <v>1</v>
      </c>
      <c r="G244">
        <v>2</v>
      </c>
      <c r="H244">
        <v>0</v>
      </c>
      <c r="I244">
        <v>11.1</v>
      </c>
      <c r="J244">
        <v>22.2</v>
      </c>
    </row>
    <row r="246" spans="1:10" x14ac:dyDescent="0.3">
      <c r="A246" t="s">
        <v>179</v>
      </c>
      <c r="B246" t="s">
        <v>180</v>
      </c>
      <c r="D246">
        <v>4</v>
      </c>
      <c r="E246">
        <v>0</v>
      </c>
      <c r="F246">
        <v>0</v>
      </c>
      <c r="G246">
        <v>4</v>
      </c>
      <c r="H246">
        <v>0</v>
      </c>
      <c r="I246">
        <v>11</v>
      </c>
      <c r="J246">
        <v>44</v>
      </c>
    </row>
    <row r="248" spans="1:10" x14ac:dyDescent="0.3">
      <c r="A248" t="s">
        <v>181</v>
      </c>
      <c r="B248" t="s">
        <v>182</v>
      </c>
      <c r="D248">
        <v>3</v>
      </c>
      <c r="E248">
        <v>0</v>
      </c>
      <c r="F248">
        <v>0</v>
      </c>
      <c r="G248">
        <v>3</v>
      </c>
      <c r="H248">
        <v>0</v>
      </c>
      <c r="I248">
        <v>10</v>
      </c>
      <c r="J248">
        <v>30</v>
      </c>
    </row>
    <row r="250" spans="1:10" x14ac:dyDescent="0.3">
      <c r="A250" t="s">
        <v>183</v>
      </c>
      <c r="B250" t="s">
        <v>184</v>
      </c>
      <c r="D250">
        <v>4</v>
      </c>
      <c r="E250">
        <v>0</v>
      </c>
      <c r="F250">
        <v>1</v>
      </c>
      <c r="G250">
        <v>3</v>
      </c>
      <c r="H250">
        <v>0</v>
      </c>
      <c r="I250">
        <v>11.1</v>
      </c>
      <c r="J250">
        <v>33.299999999999997</v>
      </c>
    </row>
    <row r="252" spans="1:10" x14ac:dyDescent="0.3">
      <c r="A252" t="s">
        <v>185</v>
      </c>
      <c r="B252" t="s">
        <v>186</v>
      </c>
      <c r="C252" t="s">
        <v>19</v>
      </c>
      <c r="D252">
        <v>2</v>
      </c>
      <c r="E252">
        <v>0</v>
      </c>
      <c r="F252">
        <v>0</v>
      </c>
      <c r="G252">
        <v>2</v>
      </c>
      <c r="H252">
        <v>0</v>
      </c>
      <c r="I252">
        <v>10</v>
      </c>
      <c r="J252">
        <v>20</v>
      </c>
    </row>
    <row r="254" spans="1:10" x14ac:dyDescent="0.3">
      <c r="A254" t="s">
        <v>187</v>
      </c>
      <c r="B254" t="s">
        <v>188</v>
      </c>
      <c r="C254" t="s">
        <v>19</v>
      </c>
      <c r="D254">
        <v>1</v>
      </c>
      <c r="E254">
        <v>1</v>
      </c>
      <c r="F254">
        <v>1</v>
      </c>
      <c r="G254">
        <v>1</v>
      </c>
      <c r="H254">
        <v>0</v>
      </c>
      <c r="I254">
        <v>10</v>
      </c>
      <c r="J254">
        <v>10</v>
      </c>
    </row>
    <row r="256" spans="1:10" x14ac:dyDescent="0.3">
      <c r="A256" t="s">
        <v>189</v>
      </c>
      <c r="B256" t="s">
        <v>190</v>
      </c>
      <c r="C256" t="s">
        <v>19</v>
      </c>
      <c r="D256">
        <v>2</v>
      </c>
      <c r="E256">
        <v>1</v>
      </c>
      <c r="F256">
        <v>2</v>
      </c>
      <c r="G256">
        <v>1</v>
      </c>
      <c r="H256">
        <v>0</v>
      </c>
      <c r="I256">
        <v>10</v>
      </c>
      <c r="J256">
        <v>10</v>
      </c>
    </row>
    <row r="258" spans="1:10" x14ac:dyDescent="0.3">
      <c r="A258" t="s">
        <v>191</v>
      </c>
      <c r="B258" t="s">
        <v>192</v>
      </c>
      <c r="C258" t="s">
        <v>19</v>
      </c>
      <c r="D258">
        <v>2</v>
      </c>
      <c r="E258">
        <v>0</v>
      </c>
      <c r="F258">
        <v>0</v>
      </c>
      <c r="G258">
        <v>2</v>
      </c>
      <c r="H258">
        <v>0</v>
      </c>
      <c r="I258">
        <v>12</v>
      </c>
      <c r="J258">
        <v>24</v>
      </c>
    </row>
    <row r="260" spans="1:10" x14ac:dyDescent="0.3">
      <c r="A260" t="s">
        <v>193</v>
      </c>
      <c r="B260" t="s">
        <v>194</v>
      </c>
      <c r="D260">
        <v>3</v>
      </c>
      <c r="E260">
        <v>0</v>
      </c>
      <c r="F260">
        <v>0</v>
      </c>
      <c r="G260">
        <v>3</v>
      </c>
      <c r="H260">
        <v>0</v>
      </c>
      <c r="I260">
        <v>11</v>
      </c>
      <c r="J260">
        <v>33</v>
      </c>
    </row>
    <row r="262" spans="1:10" x14ac:dyDescent="0.3">
      <c r="A262" t="s">
        <v>195</v>
      </c>
      <c r="B262" t="s">
        <v>196</v>
      </c>
      <c r="C262" t="s">
        <v>19</v>
      </c>
      <c r="D262">
        <v>1</v>
      </c>
      <c r="E262">
        <v>0</v>
      </c>
      <c r="F262">
        <v>0</v>
      </c>
      <c r="G262">
        <v>1</v>
      </c>
      <c r="H262">
        <v>0</v>
      </c>
      <c r="I262">
        <v>6.7000000000000002E-3</v>
      </c>
      <c r="J262">
        <v>0.01</v>
      </c>
    </row>
    <row r="264" spans="1:10" x14ac:dyDescent="0.3">
      <c r="A264" t="s">
        <v>197</v>
      </c>
      <c r="B264" t="s">
        <v>198</v>
      </c>
      <c r="C264" t="s">
        <v>19</v>
      </c>
      <c r="D264">
        <v>2</v>
      </c>
      <c r="E264">
        <v>0</v>
      </c>
      <c r="F264">
        <v>0</v>
      </c>
      <c r="G264">
        <v>2</v>
      </c>
      <c r="H264">
        <v>0</v>
      </c>
      <c r="I264">
        <v>12</v>
      </c>
      <c r="J264">
        <v>24</v>
      </c>
    </row>
    <row r="266" spans="1:10" x14ac:dyDescent="0.3">
      <c r="A266" t="s">
        <v>199</v>
      </c>
      <c r="B266" t="s">
        <v>200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4</v>
      </c>
      <c r="J266">
        <v>0</v>
      </c>
    </row>
    <row r="268" spans="1:10" x14ac:dyDescent="0.3">
      <c r="A268" t="s">
        <v>201</v>
      </c>
      <c r="B268" t="s">
        <v>202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9</v>
      </c>
      <c r="J268">
        <v>0</v>
      </c>
    </row>
    <row r="270" spans="1:10" x14ac:dyDescent="0.3">
      <c r="A270" t="s">
        <v>203</v>
      </c>
      <c r="B270" t="s">
        <v>204</v>
      </c>
      <c r="D270">
        <v>1</v>
      </c>
      <c r="E270">
        <v>0</v>
      </c>
      <c r="F270">
        <v>0</v>
      </c>
      <c r="G270">
        <v>1</v>
      </c>
      <c r="H270">
        <v>0</v>
      </c>
      <c r="I270">
        <v>9</v>
      </c>
      <c r="J270">
        <v>9</v>
      </c>
    </row>
    <row r="272" spans="1:10" x14ac:dyDescent="0.3">
      <c r="A272" t="s">
        <v>205</v>
      </c>
      <c r="B272" t="s">
        <v>206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8</v>
      </c>
      <c r="J272">
        <v>0</v>
      </c>
    </row>
    <row r="274" spans="1:10" x14ac:dyDescent="0.3">
      <c r="A274" t="s">
        <v>209</v>
      </c>
      <c r="B274" t="s">
        <v>210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9</v>
      </c>
      <c r="J274">
        <v>0</v>
      </c>
    </row>
    <row r="276" spans="1:10" x14ac:dyDescent="0.3">
      <c r="A276" t="s">
        <v>211</v>
      </c>
      <c r="B276" t="s">
        <v>212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3.3E-3</v>
      </c>
      <c r="J276">
        <v>0</v>
      </c>
    </row>
    <row r="278" spans="1:10" x14ac:dyDescent="0.3">
      <c r="A278" t="s">
        <v>213</v>
      </c>
      <c r="B278" t="s">
        <v>214</v>
      </c>
      <c r="D278">
        <v>1</v>
      </c>
      <c r="E278">
        <v>0</v>
      </c>
      <c r="F278">
        <v>0</v>
      </c>
      <c r="G278">
        <v>1</v>
      </c>
      <c r="H278">
        <v>0</v>
      </c>
      <c r="I278">
        <v>11</v>
      </c>
      <c r="J278">
        <v>11</v>
      </c>
    </row>
    <row r="280" spans="1:10" x14ac:dyDescent="0.3">
      <c r="A280" t="s">
        <v>215</v>
      </c>
      <c r="B280" t="s">
        <v>216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10</v>
      </c>
      <c r="J280">
        <v>0</v>
      </c>
    </row>
    <row r="282" spans="1:10" x14ac:dyDescent="0.3">
      <c r="A282" t="s">
        <v>217</v>
      </c>
      <c r="B282" t="s">
        <v>218</v>
      </c>
      <c r="D282">
        <v>0</v>
      </c>
      <c r="E282">
        <v>3</v>
      </c>
      <c r="F282">
        <v>1</v>
      </c>
      <c r="G282">
        <v>2</v>
      </c>
      <c r="H282">
        <v>0</v>
      </c>
      <c r="I282">
        <v>5.35</v>
      </c>
      <c r="J282">
        <v>10.7</v>
      </c>
    </row>
    <row r="284" spans="1:10" x14ac:dyDescent="0.3">
      <c r="A284" t="s">
        <v>219</v>
      </c>
      <c r="B284" t="s">
        <v>220</v>
      </c>
      <c r="C284" t="s">
        <v>19</v>
      </c>
      <c r="D284">
        <v>7</v>
      </c>
      <c r="E284">
        <v>0</v>
      </c>
      <c r="F284">
        <v>0</v>
      </c>
      <c r="G284">
        <v>7</v>
      </c>
      <c r="H284">
        <v>0</v>
      </c>
      <c r="I284">
        <v>9.75</v>
      </c>
      <c r="J284">
        <v>68.25</v>
      </c>
    </row>
    <row r="286" spans="1:10" x14ac:dyDescent="0.3">
      <c r="A286" t="s">
        <v>221</v>
      </c>
      <c r="B286" t="s">
        <v>222</v>
      </c>
      <c r="C286" t="s">
        <v>19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10.85</v>
      </c>
      <c r="J286">
        <v>0</v>
      </c>
    </row>
    <row r="288" spans="1:10" x14ac:dyDescent="0.3">
      <c r="A288" t="s">
        <v>223</v>
      </c>
      <c r="B288" t="s">
        <v>224</v>
      </c>
      <c r="D288">
        <v>2</v>
      </c>
      <c r="E288">
        <v>0</v>
      </c>
      <c r="F288">
        <v>0</v>
      </c>
      <c r="G288">
        <v>2</v>
      </c>
      <c r="H288">
        <v>0</v>
      </c>
      <c r="I288">
        <v>2.25</v>
      </c>
      <c r="J288">
        <v>4.5</v>
      </c>
    </row>
    <row r="290" spans="1:10" x14ac:dyDescent="0.3">
      <c r="A290" t="s">
        <v>225</v>
      </c>
      <c r="B290" t="s">
        <v>226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9.8000000000000007</v>
      </c>
      <c r="J290">
        <v>0</v>
      </c>
    </row>
    <row r="292" spans="1:10" x14ac:dyDescent="0.3">
      <c r="A292" t="s">
        <v>227</v>
      </c>
      <c r="B292" t="s">
        <v>5719</v>
      </c>
      <c r="C292" t="s">
        <v>19</v>
      </c>
      <c r="D292">
        <v>2</v>
      </c>
      <c r="E292">
        <v>1</v>
      </c>
      <c r="F292">
        <v>1</v>
      </c>
      <c r="G292">
        <v>2</v>
      </c>
      <c r="H292">
        <v>0</v>
      </c>
      <c r="I292">
        <v>21.2</v>
      </c>
      <c r="J292">
        <v>42.4</v>
      </c>
    </row>
    <row r="294" spans="1:10" x14ac:dyDescent="0.3">
      <c r="A294" t="s">
        <v>229</v>
      </c>
      <c r="B294" t="s">
        <v>230</v>
      </c>
      <c r="D294">
        <v>3</v>
      </c>
      <c r="E294">
        <v>2</v>
      </c>
      <c r="F294">
        <v>4</v>
      </c>
      <c r="G294">
        <v>1</v>
      </c>
      <c r="H294">
        <v>0</v>
      </c>
      <c r="I294">
        <v>9</v>
      </c>
      <c r="J294">
        <v>9</v>
      </c>
    </row>
    <row r="296" spans="1:10" x14ac:dyDescent="0.3">
      <c r="A296" t="s">
        <v>231</v>
      </c>
      <c r="B296" t="s">
        <v>232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10</v>
      </c>
      <c r="J296">
        <v>0</v>
      </c>
    </row>
    <row r="298" spans="1:10" x14ac:dyDescent="0.3">
      <c r="A298" t="s">
        <v>233</v>
      </c>
      <c r="B298" t="s">
        <v>234</v>
      </c>
      <c r="D298">
        <v>2</v>
      </c>
      <c r="E298">
        <v>0</v>
      </c>
      <c r="F298">
        <v>1</v>
      </c>
      <c r="G298">
        <v>1</v>
      </c>
      <c r="H298">
        <v>0</v>
      </c>
      <c r="I298">
        <v>8</v>
      </c>
      <c r="J298">
        <v>8</v>
      </c>
    </row>
    <row r="300" spans="1:10" x14ac:dyDescent="0.3">
      <c r="A300" t="s">
        <v>239</v>
      </c>
      <c r="B300" t="s">
        <v>240</v>
      </c>
      <c r="D300">
        <v>5</v>
      </c>
      <c r="E300">
        <v>27</v>
      </c>
      <c r="F300">
        <v>27</v>
      </c>
      <c r="G300">
        <v>5</v>
      </c>
      <c r="H300">
        <v>0</v>
      </c>
      <c r="I300">
        <v>82.85</v>
      </c>
      <c r="J300">
        <v>414.25</v>
      </c>
    </row>
    <row r="302" spans="1:10" x14ac:dyDescent="0.3">
      <c r="A302" t="s">
        <v>241</v>
      </c>
      <c r="B302" t="s">
        <v>242</v>
      </c>
      <c r="C302" t="s">
        <v>19</v>
      </c>
      <c r="D302">
        <v>1</v>
      </c>
      <c r="E302">
        <v>0</v>
      </c>
      <c r="F302">
        <v>0</v>
      </c>
      <c r="G302">
        <v>1</v>
      </c>
      <c r="H302">
        <v>0</v>
      </c>
      <c r="I302">
        <v>4</v>
      </c>
      <c r="J302">
        <v>4</v>
      </c>
    </row>
    <row r="304" spans="1:10" x14ac:dyDescent="0.3">
      <c r="A304" t="s">
        <v>243</v>
      </c>
      <c r="B304" t="s">
        <v>244</v>
      </c>
      <c r="C304" t="s">
        <v>19</v>
      </c>
      <c r="D304">
        <v>7</v>
      </c>
      <c r="E304">
        <v>0</v>
      </c>
      <c r="F304">
        <v>0</v>
      </c>
      <c r="G304">
        <v>7</v>
      </c>
      <c r="H304">
        <v>0</v>
      </c>
      <c r="I304">
        <v>4.5</v>
      </c>
      <c r="J304">
        <v>31.5</v>
      </c>
    </row>
    <row r="306" spans="1:10" x14ac:dyDescent="0.3">
      <c r="A306" t="s">
        <v>245</v>
      </c>
      <c r="B306" t="s">
        <v>246</v>
      </c>
      <c r="C306" t="s">
        <v>19</v>
      </c>
      <c r="D306">
        <v>1</v>
      </c>
      <c r="E306">
        <v>0</v>
      </c>
      <c r="F306">
        <v>0</v>
      </c>
      <c r="G306">
        <v>1</v>
      </c>
      <c r="H306">
        <v>0</v>
      </c>
      <c r="I306">
        <v>8</v>
      </c>
      <c r="J306">
        <v>8</v>
      </c>
    </row>
    <row r="308" spans="1:10" x14ac:dyDescent="0.3">
      <c r="A308" t="s">
        <v>247</v>
      </c>
      <c r="B308" t="s">
        <v>248</v>
      </c>
      <c r="D308">
        <v>4</v>
      </c>
      <c r="E308">
        <v>13</v>
      </c>
      <c r="F308">
        <v>11</v>
      </c>
      <c r="G308">
        <v>6</v>
      </c>
      <c r="H308">
        <v>0</v>
      </c>
      <c r="J308">
        <v>79.17</v>
      </c>
    </row>
    <row r="310" spans="1:10" x14ac:dyDescent="0.3">
      <c r="A310" t="s">
        <v>249</v>
      </c>
      <c r="B310" t="s">
        <v>250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11.5</v>
      </c>
      <c r="J310">
        <v>0</v>
      </c>
    </row>
    <row r="312" spans="1:10" x14ac:dyDescent="0.3">
      <c r="A312" t="s">
        <v>251</v>
      </c>
      <c r="B312" t="s">
        <v>252</v>
      </c>
      <c r="D312">
        <v>1</v>
      </c>
      <c r="E312">
        <v>0</v>
      </c>
      <c r="F312">
        <v>0</v>
      </c>
      <c r="G312">
        <v>1</v>
      </c>
      <c r="H312">
        <v>0</v>
      </c>
      <c r="I312">
        <v>12.5</v>
      </c>
      <c r="J312">
        <v>12.5</v>
      </c>
    </row>
    <row r="314" spans="1:10" x14ac:dyDescent="0.3">
      <c r="A314" t="s">
        <v>253</v>
      </c>
      <c r="B314" t="s">
        <v>254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10</v>
      </c>
      <c r="J314">
        <v>0</v>
      </c>
    </row>
    <row r="316" spans="1:10" x14ac:dyDescent="0.3">
      <c r="A316" t="s">
        <v>255</v>
      </c>
      <c r="B316" t="s">
        <v>256</v>
      </c>
      <c r="D316">
        <v>2</v>
      </c>
      <c r="E316">
        <v>5</v>
      </c>
      <c r="F316">
        <v>6</v>
      </c>
      <c r="G316">
        <v>1</v>
      </c>
      <c r="H316">
        <v>0</v>
      </c>
      <c r="I316">
        <v>13.35</v>
      </c>
      <c r="J316">
        <v>13.35</v>
      </c>
    </row>
    <row r="318" spans="1:10" x14ac:dyDescent="0.3">
      <c r="A318" t="s">
        <v>257</v>
      </c>
      <c r="B318" t="s">
        <v>258</v>
      </c>
      <c r="D318">
        <v>1</v>
      </c>
      <c r="E318">
        <v>8</v>
      </c>
      <c r="F318">
        <v>5</v>
      </c>
      <c r="G318">
        <v>4</v>
      </c>
      <c r="H318">
        <v>0</v>
      </c>
      <c r="I318">
        <v>13.33</v>
      </c>
      <c r="J318">
        <v>53.32</v>
      </c>
    </row>
    <row r="320" spans="1:10" x14ac:dyDescent="0.3">
      <c r="A320" t="s">
        <v>259</v>
      </c>
      <c r="B320" t="s">
        <v>260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4.4999999999999997E-3</v>
      </c>
      <c r="J320">
        <v>0</v>
      </c>
    </row>
    <row r="322" spans="1:10" x14ac:dyDescent="0.3">
      <c r="A322" t="s">
        <v>261</v>
      </c>
      <c r="B322" t="s">
        <v>261</v>
      </c>
      <c r="D322">
        <v>11</v>
      </c>
      <c r="E322">
        <v>22</v>
      </c>
      <c r="F322">
        <v>25</v>
      </c>
      <c r="G322">
        <v>8</v>
      </c>
      <c r="H322">
        <v>0</v>
      </c>
      <c r="J322">
        <v>90.99</v>
      </c>
    </row>
    <row r="324" spans="1:10" x14ac:dyDescent="0.3">
      <c r="A324" t="s">
        <v>264</v>
      </c>
      <c r="B324" t="s">
        <v>265</v>
      </c>
      <c r="D324">
        <v>6</v>
      </c>
      <c r="E324">
        <v>0</v>
      </c>
      <c r="F324">
        <v>0</v>
      </c>
      <c r="G324">
        <v>6</v>
      </c>
      <c r="H324">
        <v>0</v>
      </c>
      <c r="I324">
        <v>6</v>
      </c>
      <c r="J324">
        <v>36</v>
      </c>
    </row>
    <row r="326" spans="1:10" x14ac:dyDescent="0.3">
      <c r="A326" t="s">
        <v>266</v>
      </c>
      <c r="B326" t="s">
        <v>267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11</v>
      </c>
      <c r="J326">
        <v>0</v>
      </c>
    </row>
    <row r="328" spans="1:10" x14ac:dyDescent="0.3">
      <c r="A328" t="s">
        <v>268</v>
      </c>
      <c r="B328" t="s">
        <v>269</v>
      </c>
      <c r="C328" t="s">
        <v>19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18.989999999999998</v>
      </c>
      <c r="J328">
        <v>0</v>
      </c>
    </row>
    <row r="330" spans="1:10" x14ac:dyDescent="0.3">
      <c r="A330" t="s">
        <v>270</v>
      </c>
      <c r="B330" t="s">
        <v>271</v>
      </c>
      <c r="C330" t="s">
        <v>19</v>
      </c>
      <c r="D330">
        <v>3</v>
      </c>
      <c r="E330">
        <v>5</v>
      </c>
      <c r="F330">
        <v>8</v>
      </c>
      <c r="G330">
        <v>0</v>
      </c>
      <c r="H330">
        <v>0</v>
      </c>
      <c r="I330">
        <v>19.989999999999998</v>
      </c>
      <c r="J330">
        <v>0</v>
      </c>
    </row>
    <row r="332" spans="1:10" x14ac:dyDescent="0.3">
      <c r="A332" t="s">
        <v>5720</v>
      </c>
      <c r="B332" t="s">
        <v>5721</v>
      </c>
      <c r="C332" t="s">
        <v>19</v>
      </c>
      <c r="D332">
        <v>1</v>
      </c>
      <c r="E332">
        <v>15</v>
      </c>
      <c r="F332">
        <v>15</v>
      </c>
      <c r="G332">
        <v>1</v>
      </c>
      <c r="H332">
        <v>0</v>
      </c>
      <c r="I332">
        <v>25</v>
      </c>
      <c r="J332">
        <v>25</v>
      </c>
    </row>
    <row r="334" spans="1:10" x14ac:dyDescent="0.3">
      <c r="A334" t="s">
        <v>272</v>
      </c>
      <c r="B334" t="s">
        <v>273</v>
      </c>
      <c r="C334" t="s">
        <v>19</v>
      </c>
      <c r="D334">
        <v>0</v>
      </c>
      <c r="E334">
        <v>1</v>
      </c>
      <c r="F334">
        <v>0</v>
      </c>
      <c r="G334">
        <v>1</v>
      </c>
      <c r="H334">
        <v>0</v>
      </c>
      <c r="I334">
        <v>29.99</v>
      </c>
      <c r="J334">
        <v>29.99</v>
      </c>
    </row>
    <row r="336" spans="1:10" x14ac:dyDescent="0.3">
      <c r="A336" t="s">
        <v>276</v>
      </c>
      <c r="B336" t="s">
        <v>277</v>
      </c>
      <c r="D336">
        <v>1</v>
      </c>
      <c r="E336">
        <v>1</v>
      </c>
      <c r="F336">
        <v>2</v>
      </c>
      <c r="G336">
        <v>0</v>
      </c>
      <c r="H336">
        <v>0</v>
      </c>
      <c r="I336">
        <v>24</v>
      </c>
      <c r="J336">
        <v>0</v>
      </c>
    </row>
    <row r="338" spans="1:10" x14ac:dyDescent="0.3">
      <c r="A338" t="s">
        <v>278</v>
      </c>
      <c r="B338" t="s">
        <v>278</v>
      </c>
      <c r="D338">
        <v>5</v>
      </c>
      <c r="E338">
        <v>0</v>
      </c>
      <c r="F338">
        <v>0</v>
      </c>
      <c r="G338">
        <v>5</v>
      </c>
      <c r="H338">
        <v>0</v>
      </c>
      <c r="J338">
        <v>54.76</v>
      </c>
    </row>
    <row r="340" spans="1:10" x14ac:dyDescent="0.3">
      <c r="A340" t="s">
        <v>279</v>
      </c>
      <c r="B340" t="s">
        <v>280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12</v>
      </c>
      <c r="J340">
        <v>0</v>
      </c>
    </row>
    <row r="342" spans="1:10" x14ac:dyDescent="0.3">
      <c r="A342" t="s">
        <v>281</v>
      </c>
      <c r="B342" t="s">
        <v>282</v>
      </c>
      <c r="D342">
        <v>3</v>
      </c>
      <c r="E342">
        <v>0</v>
      </c>
      <c r="F342">
        <v>0</v>
      </c>
      <c r="G342">
        <v>3</v>
      </c>
      <c r="H342">
        <v>0</v>
      </c>
      <c r="I342">
        <v>9</v>
      </c>
      <c r="J342">
        <v>27</v>
      </c>
    </row>
    <row r="344" spans="1:10" x14ac:dyDescent="0.3">
      <c r="A344" t="s">
        <v>283</v>
      </c>
      <c r="B344" t="s">
        <v>284</v>
      </c>
      <c r="D344">
        <v>2</v>
      </c>
      <c r="E344">
        <v>0</v>
      </c>
      <c r="F344">
        <v>0</v>
      </c>
      <c r="G344">
        <v>2</v>
      </c>
      <c r="H344">
        <v>0</v>
      </c>
      <c r="I344">
        <v>13.88</v>
      </c>
      <c r="J344">
        <v>27.76</v>
      </c>
    </row>
    <row r="346" spans="1:10" x14ac:dyDescent="0.3">
      <c r="A346" t="s">
        <v>285</v>
      </c>
      <c r="B346" t="s">
        <v>285</v>
      </c>
      <c r="D346">
        <v>44</v>
      </c>
      <c r="E346">
        <v>2</v>
      </c>
      <c r="F346">
        <v>7</v>
      </c>
      <c r="G346">
        <v>39</v>
      </c>
      <c r="H346">
        <v>0</v>
      </c>
      <c r="J346">
        <v>189.96</v>
      </c>
    </row>
    <row r="348" spans="1:10" x14ac:dyDescent="0.3">
      <c r="A348" t="s">
        <v>286</v>
      </c>
      <c r="B348" t="s">
        <v>287</v>
      </c>
      <c r="C348" t="s">
        <v>19</v>
      </c>
      <c r="D348">
        <v>5</v>
      </c>
      <c r="E348">
        <v>0</v>
      </c>
      <c r="F348">
        <v>2</v>
      </c>
      <c r="G348">
        <v>3</v>
      </c>
      <c r="H348">
        <v>0</v>
      </c>
      <c r="I348">
        <v>5.34</v>
      </c>
      <c r="J348">
        <v>16.02</v>
      </c>
    </row>
    <row r="350" spans="1:10" x14ac:dyDescent="0.3">
      <c r="A350" t="s">
        <v>288</v>
      </c>
      <c r="B350" t="s">
        <v>289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4.1500000000000004</v>
      </c>
      <c r="J350">
        <v>0</v>
      </c>
    </row>
    <row r="352" spans="1:10" x14ac:dyDescent="0.3">
      <c r="A352" t="s">
        <v>290</v>
      </c>
      <c r="B352" t="s">
        <v>291</v>
      </c>
      <c r="D352">
        <v>1</v>
      </c>
      <c r="E352">
        <v>0</v>
      </c>
      <c r="F352">
        <v>0</v>
      </c>
      <c r="G352">
        <v>1</v>
      </c>
      <c r="H352">
        <v>0</v>
      </c>
      <c r="I352">
        <v>2.5</v>
      </c>
      <c r="J352">
        <v>2.5</v>
      </c>
    </row>
    <row r="354" spans="1:10" x14ac:dyDescent="0.3">
      <c r="A354" t="s">
        <v>292</v>
      </c>
      <c r="B354" t="s">
        <v>293</v>
      </c>
      <c r="D354">
        <v>2</v>
      </c>
      <c r="E354">
        <v>0</v>
      </c>
      <c r="F354">
        <v>0</v>
      </c>
      <c r="G354">
        <v>2</v>
      </c>
      <c r="H354">
        <v>0</v>
      </c>
      <c r="I354">
        <v>11.7</v>
      </c>
      <c r="J354">
        <v>23.4</v>
      </c>
    </row>
    <row r="356" spans="1:10" x14ac:dyDescent="0.3">
      <c r="A356" t="s">
        <v>294</v>
      </c>
      <c r="B356" t="s">
        <v>295</v>
      </c>
      <c r="D356">
        <v>2</v>
      </c>
      <c r="E356">
        <v>0</v>
      </c>
      <c r="F356">
        <v>0</v>
      </c>
      <c r="G356">
        <v>2</v>
      </c>
      <c r="H356">
        <v>0</v>
      </c>
      <c r="I356">
        <v>4</v>
      </c>
      <c r="J356">
        <v>8</v>
      </c>
    </row>
    <row r="358" spans="1:10" x14ac:dyDescent="0.3">
      <c r="A358" t="s">
        <v>296</v>
      </c>
      <c r="B358" t="s">
        <v>297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3.1667000000000001</v>
      </c>
      <c r="J358">
        <v>3.17</v>
      </c>
    </row>
    <row r="360" spans="1:10" x14ac:dyDescent="0.3">
      <c r="A360" t="s">
        <v>298</v>
      </c>
      <c r="B360" t="s">
        <v>299</v>
      </c>
      <c r="D360">
        <v>0</v>
      </c>
      <c r="E360">
        <v>1</v>
      </c>
      <c r="F360">
        <v>0</v>
      </c>
      <c r="G360">
        <v>1</v>
      </c>
      <c r="H360">
        <v>0</v>
      </c>
      <c r="I360">
        <v>0</v>
      </c>
      <c r="J360">
        <v>0</v>
      </c>
    </row>
    <row r="362" spans="1:10" x14ac:dyDescent="0.3">
      <c r="A362" t="s">
        <v>300</v>
      </c>
      <c r="B362" t="s">
        <v>301</v>
      </c>
      <c r="C362" t="s">
        <v>19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6.66</v>
      </c>
      <c r="J362">
        <v>0</v>
      </c>
    </row>
    <row r="364" spans="1:10" x14ac:dyDescent="0.3">
      <c r="A364" t="s">
        <v>302</v>
      </c>
      <c r="B364" t="s">
        <v>303</v>
      </c>
      <c r="D364">
        <v>1</v>
      </c>
      <c r="E364">
        <v>0</v>
      </c>
      <c r="F364">
        <v>0</v>
      </c>
      <c r="G364">
        <v>1</v>
      </c>
      <c r="H364">
        <v>0</v>
      </c>
      <c r="I364">
        <v>2</v>
      </c>
      <c r="J364">
        <v>2</v>
      </c>
    </row>
    <row r="366" spans="1:10" x14ac:dyDescent="0.3">
      <c r="A366" t="s">
        <v>304</v>
      </c>
      <c r="B366" t="s">
        <v>305</v>
      </c>
      <c r="C366" t="s">
        <v>19</v>
      </c>
      <c r="D366">
        <v>1</v>
      </c>
      <c r="E366">
        <v>0</v>
      </c>
      <c r="F366">
        <v>1</v>
      </c>
      <c r="G366">
        <v>0</v>
      </c>
      <c r="H366">
        <v>0</v>
      </c>
      <c r="I366">
        <v>21.75</v>
      </c>
      <c r="J366">
        <v>0</v>
      </c>
    </row>
    <row r="368" spans="1:10" x14ac:dyDescent="0.3">
      <c r="A368" t="s">
        <v>306</v>
      </c>
      <c r="B368" t="s">
        <v>307</v>
      </c>
      <c r="D368">
        <v>1</v>
      </c>
      <c r="E368">
        <v>0</v>
      </c>
      <c r="F368">
        <v>0</v>
      </c>
      <c r="G368">
        <v>1</v>
      </c>
      <c r="H368">
        <v>0</v>
      </c>
      <c r="I368">
        <v>0</v>
      </c>
      <c r="J368">
        <v>0</v>
      </c>
    </row>
    <row r="370" spans="1:10" x14ac:dyDescent="0.3">
      <c r="A370" t="s">
        <v>308</v>
      </c>
      <c r="B370" t="s">
        <v>309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11.35</v>
      </c>
      <c r="J370">
        <v>0</v>
      </c>
    </row>
    <row r="372" spans="1:10" x14ac:dyDescent="0.3">
      <c r="A372" t="s">
        <v>310</v>
      </c>
      <c r="B372" t="s">
        <v>311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8</v>
      </c>
      <c r="J372">
        <v>0</v>
      </c>
    </row>
    <row r="374" spans="1:10" x14ac:dyDescent="0.3">
      <c r="A374" t="s">
        <v>312</v>
      </c>
      <c r="B374" t="s">
        <v>313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8</v>
      </c>
      <c r="J374">
        <v>0</v>
      </c>
    </row>
    <row r="376" spans="1:10" x14ac:dyDescent="0.3">
      <c r="A376" t="s">
        <v>314</v>
      </c>
      <c r="B376" t="s">
        <v>315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8</v>
      </c>
      <c r="J376">
        <v>0</v>
      </c>
    </row>
    <row r="378" spans="1:10" x14ac:dyDescent="0.3">
      <c r="A378" t="s">
        <v>316</v>
      </c>
      <c r="B378" t="s">
        <v>317</v>
      </c>
      <c r="C378" t="s">
        <v>19</v>
      </c>
      <c r="D378">
        <v>2</v>
      </c>
      <c r="E378">
        <v>0</v>
      </c>
      <c r="F378">
        <v>1</v>
      </c>
      <c r="G378">
        <v>1</v>
      </c>
      <c r="H378">
        <v>0</v>
      </c>
      <c r="I378">
        <v>9.3000000000000007</v>
      </c>
      <c r="J378">
        <v>9.3000000000000007</v>
      </c>
    </row>
    <row r="380" spans="1:10" x14ac:dyDescent="0.3">
      <c r="A380" t="s">
        <v>318</v>
      </c>
      <c r="B380" t="s">
        <v>319</v>
      </c>
      <c r="C380" t="s">
        <v>19</v>
      </c>
      <c r="D380">
        <v>2</v>
      </c>
      <c r="E380">
        <v>0</v>
      </c>
      <c r="F380">
        <v>0</v>
      </c>
      <c r="G380">
        <v>2</v>
      </c>
      <c r="H380">
        <v>0</v>
      </c>
      <c r="I380">
        <v>9.3000000000000007</v>
      </c>
      <c r="J380">
        <v>18.600000000000001</v>
      </c>
    </row>
    <row r="382" spans="1:10" x14ac:dyDescent="0.3">
      <c r="A382" t="s">
        <v>320</v>
      </c>
      <c r="B382" t="s">
        <v>321</v>
      </c>
      <c r="C382" t="s">
        <v>19</v>
      </c>
      <c r="D382">
        <v>1</v>
      </c>
      <c r="E382">
        <v>0</v>
      </c>
      <c r="F382">
        <v>0</v>
      </c>
      <c r="G382">
        <v>1</v>
      </c>
      <c r="H382">
        <v>0</v>
      </c>
      <c r="I382">
        <v>10</v>
      </c>
      <c r="J382">
        <v>10</v>
      </c>
    </row>
    <row r="384" spans="1:10" x14ac:dyDescent="0.3">
      <c r="A384" t="s">
        <v>322</v>
      </c>
      <c r="B384" t="s">
        <v>323</v>
      </c>
      <c r="C384" t="s">
        <v>19</v>
      </c>
      <c r="D384">
        <v>2</v>
      </c>
      <c r="E384">
        <v>0</v>
      </c>
      <c r="F384">
        <v>1</v>
      </c>
      <c r="G384">
        <v>1</v>
      </c>
      <c r="H384">
        <v>0</v>
      </c>
      <c r="I384">
        <v>2.2999999999999998</v>
      </c>
      <c r="J384">
        <v>2.2999999999999998</v>
      </c>
    </row>
    <row r="386" spans="1:10" x14ac:dyDescent="0.3">
      <c r="A386" t="s">
        <v>324</v>
      </c>
      <c r="B386" t="s">
        <v>325</v>
      </c>
      <c r="D386">
        <v>5</v>
      </c>
      <c r="E386">
        <v>0</v>
      </c>
      <c r="F386">
        <v>0</v>
      </c>
      <c r="G386">
        <v>5</v>
      </c>
      <c r="H386">
        <v>0</v>
      </c>
      <c r="I386">
        <v>2.2000000000000002</v>
      </c>
      <c r="J386">
        <v>11</v>
      </c>
    </row>
    <row r="388" spans="1:10" x14ac:dyDescent="0.3">
      <c r="A388" t="s">
        <v>5722</v>
      </c>
      <c r="B388" t="s">
        <v>5723</v>
      </c>
      <c r="C388" t="s">
        <v>19</v>
      </c>
      <c r="D388">
        <v>0</v>
      </c>
      <c r="E388">
        <v>1</v>
      </c>
      <c r="F388">
        <v>0</v>
      </c>
      <c r="G388">
        <v>1</v>
      </c>
      <c r="H388">
        <v>0</v>
      </c>
      <c r="I388">
        <v>11</v>
      </c>
      <c r="J388">
        <v>11</v>
      </c>
    </row>
    <row r="390" spans="1:10" x14ac:dyDescent="0.3">
      <c r="A390" t="s">
        <v>326</v>
      </c>
      <c r="B390" t="s">
        <v>327</v>
      </c>
      <c r="D390">
        <v>4</v>
      </c>
      <c r="E390">
        <v>0</v>
      </c>
      <c r="F390">
        <v>0</v>
      </c>
      <c r="G390">
        <v>4</v>
      </c>
      <c r="H390">
        <v>0</v>
      </c>
      <c r="I390">
        <v>8</v>
      </c>
      <c r="J390">
        <v>32</v>
      </c>
    </row>
    <row r="392" spans="1:10" x14ac:dyDescent="0.3">
      <c r="A392" t="s">
        <v>328</v>
      </c>
      <c r="B392" t="s">
        <v>328</v>
      </c>
      <c r="D392">
        <v>3</v>
      </c>
      <c r="E392">
        <v>0</v>
      </c>
      <c r="F392">
        <v>1</v>
      </c>
      <c r="G392">
        <v>2</v>
      </c>
      <c r="H392">
        <v>0</v>
      </c>
      <c r="I392">
        <v>2</v>
      </c>
      <c r="J392">
        <v>4</v>
      </c>
    </row>
    <row r="394" spans="1:10" x14ac:dyDescent="0.3">
      <c r="A394" t="s">
        <v>329</v>
      </c>
      <c r="B394" t="s">
        <v>330</v>
      </c>
      <c r="C394" t="s">
        <v>19</v>
      </c>
      <c r="D394">
        <v>1</v>
      </c>
      <c r="E394">
        <v>0</v>
      </c>
      <c r="F394">
        <v>1</v>
      </c>
      <c r="G394">
        <v>0</v>
      </c>
      <c r="H394">
        <v>0</v>
      </c>
      <c r="I394">
        <v>13.333299999999999</v>
      </c>
      <c r="J394">
        <v>0</v>
      </c>
    </row>
    <row r="396" spans="1:10" x14ac:dyDescent="0.3">
      <c r="A396" t="s">
        <v>331</v>
      </c>
      <c r="B396" t="s">
        <v>332</v>
      </c>
      <c r="C396" t="s">
        <v>152</v>
      </c>
      <c r="D396">
        <v>10</v>
      </c>
      <c r="E396">
        <v>0</v>
      </c>
      <c r="F396">
        <v>0</v>
      </c>
      <c r="G396">
        <v>10</v>
      </c>
      <c r="H396">
        <v>0</v>
      </c>
      <c r="I396">
        <v>3.6667000000000001</v>
      </c>
      <c r="J396">
        <v>36.67</v>
      </c>
    </row>
    <row r="398" spans="1:10" x14ac:dyDescent="0.3">
      <c r="A398" t="s">
        <v>333</v>
      </c>
      <c r="B398" t="s">
        <v>333</v>
      </c>
      <c r="D398">
        <v>13</v>
      </c>
      <c r="E398">
        <v>152</v>
      </c>
      <c r="F398">
        <v>151</v>
      </c>
      <c r="G398">
        <v>14</v>
      </c>
      <c r="H398">
        <v>0</v>
      </c>
      <c r="J398">
        <v>246.74</v>
      </c>
    </row>
    <row r="400" spans="1:10" x14ac:dyDescent="0.3">
      <c r="A400">
        <v>9782047327036</v>
      </c>
      <c r="B400" t="s">
        <v>334</v>
      </c>
      <c r="D400">
        <v>1</v>
      </c>
      <c r="E400">
        <v>0</v>
      </c>
      <c r="F400">
        <v>0</v>
      </c>
      <c r="G400">
        <v>1</v>
      </c>
      <c r="H400">
        <v>0</v>
      </c>
      <c r="I400">
        <v>22.75</v>
      </c>
      <c r="J400">
        <v>22.75</v>
      </c>
    </row>
    <row r="402" spans="1:10" x14ac:dyDescent="0.3">
      <c r="A402">
        <v>9782047330197</v>
      </c>
      <c r="B402" t="s">
        <v>335</v>
      </c>
      <c r="D402">
        <v>0</v>
      </c>
      <c r="E402">
        <v>17</v>
      </c>
      <c r="F402">
        <v>16</v>
      </c>
      <c r="G402">
        <v>1</v>
      </c>
      <c r="H402">
        <v>0</v>
      </c>
      <c r="I402">
        <v>8.9</v>
      </c>
      <c r="J402">
        <v>8.9</v>
      </c>
    </row>
    <row r="404" spans="1:10" x14ac:dyDescent="0.3">
      <c r="A404">
        <v>9782047330203</v>
      </c>
      <c r="B404" t="s">
        <v>336</v>
      </c>
      <c r="D404">
        <v>0</v>
      </c>
      <c r="E404">
        <v>14</v>
      </c>
      <c r="F404">
        <v>14</v>
      </c>
      <c r="G404">
        <v>0</v>
      </c>
      <c r="H404">
        <v>0</v>
      </c>
      <c r="I404">
        <v>8.9</v>
      </c>
      <c r="J404">
        <v>0</v>
      </c>
    </row>
    <row r="406" spans="1:10" x14ac:dyDescent="0.3">
      <c r="A406">
        <v>9782047330210</v>
      </c>
      <c r="B406" t="s">
        <v>337</v>
      </c>
      <c r="D406">
        <v>2</v>
      </c>
      <c r="E406">
        <v>22</v>
      </c>
      <c r="F406">
        <v>21</v>
      </c>
      <c r="G406">
        <v>3</v>
      </c>
      <c r="H406">
        <v>0</v>
      </c>
      <c r="I406">
        <v>9.8000000000000007</v>
      </c>
      <c r="J406">
        <v>29.4</v>
      </c>
    </row>
    <row r="408" spans="1:10" x14ac:dyDescent="0.3">
      <c r="A408">
        <v>9782047330227</v>
      </c>
      <c r="B408" t="s">
        <v>338</v>
      </c>
      <c r="D408">
        <v>0</v>
      </c>
      <c r="E408">
        <v>19</v>
      </c>
      <c r="F408">
        <v>19</v>
      </c>
      <c r="G408">
        <v>0</v>
      </c>
      <c r="H408">
        <v>0</v>
      </c>
      <c r="I408">
        <v>8.92</v>
      </c>
      <c r="J408">
        <v>0</v>
      </c>
    </row>
    <row r="410" spans="1:10" x14ac:dyDescent="0.3">
      <c r="A410">
        <v>9782047330234</v>
      </c>
      <c r="B410" t="s">
        <v>339</v>
      </c>
      <c r="D410">
        <v>1</v>
      </c>
      <c r="E410">
        <v>27</v>
      </c>
      <c r="F410">
        <v>27</v>
      </c>
      <c r="G410">
        <v>1</v>
      </c>
      <c r="H410">
        <v>0</v>
      </c>
      <c r="I410">
        <v>8.92</v>
      </c>
      <c r="J410">
        <v>8.92</v>
      </c>
    </row>
    <row r="412" spans="1:10" x14ac:dyDescent="0.3">
      <c r="A412">
        <v>9782047330630</v>
      </c>
      <c r="B412" t="s">
        <v>340</v>
      </c>
      <c r="C412" t="s">
        <v>19</v>
      </c>
      <c r="D412">
        <v>6</v>
      </c>
      <c r="E412">
        <v>13</v>
      </c>
      <c r="F412">
        <v>17</v>
      </c>
      <c r="G412">
        <v>2</v>
      </c>
      <c r="H412">
        <v>0</v>
      </c>
      <c r="I412">
        <v>19.8</v>
      </c>
      <c r="J412">
        <v>39.6</v>
      </c>
    </row>
    <row r="414" spans="1:10" x14ac:dyDescent="0.3">
      <c r="A414">
        <v>9782047330722</v>
      </c>
      <c r="B414" t="s">
        <v>341</v>
      </c>
      <c r="C414" t="s">
        <v>19</v>
      </c>
      <c r="D414">
        <v>2</v>
      </c>
      <c r="E414">
        <v>20</v>
      </c>
      <c r="F414">
        <v>17</v>
      </c>
      <c r="G414">
        <v>5</v>
      </c>
      <c r="H414">
        <v>0</v>
      </c>
      <c r="I414">
        <v>23.13</v>
      </c>
      <c r="J414">
        <v>115.65</v>
      </c>
    </row>
    <row r="416" spans="1:10" x14ac:dyDescent="0.3">
      <c r="A416">
        <v>9782047330739</v>
      </c>
      <c r="B416" t="s">
        <v>342</v>
      </c>
      <c r="D416">
        <v>1</v>
      </c>
      <c r="E416">
        <v>19</v>
      </c>
      <c r="F416">
        <v>19</v>
      </c>
      <c r="G416">
        <v>1</v>
      </c>
      <c r="H416">
        <v>0</v>
      </c>
      <c r="I416">
        <v>21.52</v>
      </c>
      <c r="J416">
        <v>21.52</v>
      </c>
    </row>
    <row r="418" spans="1:10" x14ac:dyDescent="0.3">
      <c r="A418">
        <v>9782047332542</v>
      </c>
      <c r="B418" t="s">
        <v>343</v>
      </c>
      <c r="C418" t="s">
        <v>19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30.7</v>
      </c>
      <c r="J418">
        <v>0</v>
      </c>
    </row>
    <row r="420" spans="1:10" x14ac:dyDescent="0.3">
      <c r="A420">
        <v>9782047332771</v>
      </c>
      <c r="B420" t="s">
        <v>5724</v>
      </c>
      <c r="C420" t="s">
        <v>19</v>
      </c>
      <c r="D420">
        <v>0</v>
      </c>
      <c r="E420">
        <v>1</v>
      </c>
      <c r="F420">
        <v>1</v>
      </c>
      <c r="G420">
        <v>0</v>
      </c>
      <c r="H420">
        <v>0</v>
      </c>
      <c r="I420">
        <v>15.18</v>
      </c>
      <c r="J420">
        <v>0</v>
      </c>
    </row>
    <row r="422" spans="1:10" x14ac:dyDescent="0.3">
      <c r="A422" t="s">
        <v>344</v>
      </c>
      <c r="B422" t="s">
        <v>344</v>
      </c>
      <c r="D422">
        <v>14</v>
      </c>
      <c r="E422">
        <v>51</v>
      </c>
      <c r="F422">
        <v>48</v>
      </c>
      <c r="G422">
        <v>17</v>
      </c>
      <c r="H422">
        <v>0</v>
      </c>
      <c r="J422">
        <v>136</v>
      </c>
    </row>
    <row r="424" spans="1:10" x14ac:dyDescent="0.3">
      <c r="A424" t="s">
        <v>345</v>
      </c>
      <c r="B424" t="s">
        <v>346</v>
      </c>
      <c r="D424">
        <v>4</v>
      </c>
      <c r="E424">
        <v>24</v>
      </c>
      <c r="F424">
        <v>21</v>
      </c>
      <c r="G424">
        <v>7</v>
      </c>
      <c r="H424">
        <v>0</v>
      </c>
      <c r="I424">
        <v>8</v>
      </c>
      <c r="J424">
        <v>56</v>
      </c>
    </row>
    <row r="426" spans="1:10" x14ac:dyDescent="0.3">
      <c r="A426" t="s">
        <v>347</v>
      </c>
      <c r="B426" t="s">
        <v>348</v>
      </c>
      <c r="D426">
        <v>10</v>
      </c>
      <c r="E426">
        <v>27</v>
      </c>
      <c r="F426">
        <v>27</v>
      </c>
      <c r="G426">
        <v>10</v>
      </c>
      <c r="H426">
        <v>0</v>
      </c>
      <c r="I426">
        <v>8</v>
      </c>
      <c r="J426">
        <v>80</v>
      </c>
    </row>
    <row r="428" spans="1:10" x14ac:dyDescent="0.3">
      <c r="A428" t="s">
        <v>349</v>
      </c>
      <c r="B428" t="s">
        <v>349</v>
      </c>
      <c r="D428">
        <v>34</v>
      </c>
      <c r="E428">
        <v>3</v>
      </c>
      <c r="F428">
        <v>10</v>
      </c>
      <c r="G428">
        <v>27</v>
      </c>
      <c r="H428">
        <v>0</v>
      </c>
      <c r="J428">
        <v>249.56</v>
      </c>
    </row>
    <row r="430" spans="1:10" x14ac:dyDescent="0.3">
      <c r="A430" t="s">
        <v>350</v>
      </c>
      <c r="B430" t="s">
        <v>351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14</v>
      </c>
      <c r="J430">
        <v>0</v>
      </c>
    </row>
    <row r="432" spans="1:10" x14ac:dyDescent="0.3">
      <c r="A432" t="s">
        <v>352</v>
      </c>
      <c r="B432" t="s">
        <v>353</v>
      </c>
      <c r="D432">
        <v>2</v>
      </c>
      <c r="E432">
        <v>0</v>
      </c>
      <c r="F432">
        <v>0</v>
      </c>
      <c r="G432">
        <v>2</v>
      </c>
      <c r="H432">
        <v>0</v>
      </c>
      <c r="I432">
        <v>16</v>
      </c>
      <c r="J432">
        <v>32</v>
      </c>
    </row>
    <row r="434" spans="1:10" x14ac:dyDescent="0.3">
      <c r="A434" t="s">
        <v>354</v>
      </c>
      <c r="B434" t="s">
        <v>355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15</v>
      </c>
      <c r="J434">
        <v>0</v>
      </c>
    </row>
    <row r="436" spans="1:10" x14ac:dyDescent="0.3">
      <c r="A436">
        <v>4073</v>
      </c>
      <c r="B436" t="s">
        <v>5725</v>
      </c>
      <c r="C436" t="s">
        <v>19</v>
      </c>
      <c r="D436">
        <v>0</v>
      </c>
      <c r="E436">
        <v>3</v>
      </c>
      <c r="F436">
        <v>1</v>
      </c>
      <c r="G436">
        <v>2</v>
      </c>
      <c r="H436">
        <v>0</v>
      </c>
      <c r="I436">
        <v>4</v>
      </c>
      <c r="J436">
        <v>8</v>
      </c>
    </row>
    <row r="438" spans="1:10" x14ac:dyDescent="0.3">
      <c r="A438">
        <v>50005419</v>
      </c>
      <c r="B438" t="s">
        <v>356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30</v>
      </c>
      <c r="J438">
        <v>0</v>
      </c>
    </row>
    <row r="440" spans="1:10" x14ac:dyDescent="0.3">
      <c r="A440" t="s">
        <v>357</v>
      </c>
      <c r="B440" t="s">
        <v>358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6</v>
      </c>
      <c r="J440">
        <v>0</v>
      </c>
    </row>
    <row r="442" spans="1:10" x14ac:dyDescent="0.3">
      <c r="A442">
        <v>9782033201586</v>
      </c>
      <c r="B442" t="s">
        <v>359</v>
      </c>
      <c r="C442" t="s">
        <v>19</v>
      </c>
      <c r="D442">
        <v>4</v>
      </c>
      <c r="E442">
        <v>0</v>
      </c>
      <c r="F442">
        <v>1</v>
      </c>
      <c r="G442">
        <v>3</v>
      </c>
      <c r="H442">
        <v>0</v>
      </c>
      <c r="I442">
        <v>15.96</v>
      </c>
      <c r="J442">
        <v>47.88</v>
      </c>
    </row>
    <row r="444" spans="1:10" x14ac:dyDescent="0.3">
      <c r="A444">
        <v>9782721422750</v>
      </c>
      <c r="B444" t="s">
        <v>360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10</v>
      </c>
      <c r="J444">
        <v>0</v>
      </c>
    </row>
    <row r="446" spans="1:10" x14ac:dyDescent="0.3">
      <c r="A446">
        <v>9782745133168</v>
      </c>
      <c r="B446" t="s">
        <v>361</v>
      </c>
      <c r="C446" t="s">
        <v>19</v>
      </c>
      <c r="D446">
        <v>1</v>
      </c>
      <c r="E446">
        <v>0</v>
      </c>
      <c r="F446">
        <v>1</v>
      </c>
      <c r="G446">
        <v>0</v>
      </c>
      <c r="H446">
        <v>0</v>
      </c>
      <c r="I446">
        <v>6</v>
      </c>
      <c r="J446">
        <v>0</v>
      </c>
    </row>
    <row r="448" spans="1:10" x14ac:dyDescent="0.3">
      <c r="A448">
        <v>9782745145482</v>
      </c>
      <c r="B448" t="s">
        <v>4939</v>
      </c>
      <c r="C448" t="s">
        <v>19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5.5</v>
      </c>
      <c r="J448">
        <v>0</v>
      </c>
    </row>
    <row r="450" spans="1:10" x14ac:dyDescent="0.3">
      <c r="A450">
        <v>9782745145529</v>
      </c>
      <c r="B450" t="s">
        <v>362</v>
      </c>
      <c r="C450" t="s">
        <v>19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5.5</v>
      </c>
      <c r="J450">
        <v>0</v>
      </c>
    </row>
    <row r="452" spans="1:10" x14ac:dyDescent="0.3">
      <c r="A452">
        <v>9782745146052</v>
      </c>
      <c r="B452" t="s">
        <v>363</v>
      </c>
      <c r="C452" t="s">
        <v>19</v>
      </c>
      <c r="D452">
        <v>1</v>
      </c>
      <c r="E452">
        <v>0</v>
      </c>
      <c r="F452">
        <v>1</v>
      </c>
      <c r="G452">
        <v>0</v>
      </c>
      <c r="H452">
        <v>0</v>
      </c>
      <c r="I452">
        <v>8</v>
      </c>
      <c r="J452">
        <v>0</v>
      </c>
    </row>
    <row r="454" spans="1:10" x14ac:dyDescent="0.3">
      <c r="A454">
        <v>9782745154125</v>
      </c>
      <c r="B454" t="s">
        <v>364</v>
      </c>
      <c r="C454" t="s">
        <v>19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13</v>
      </c>
      <c r="J454">
        <v>0</v>
      </c>
    </row>
    <row r="456" spans="1:10" x14ac:dyDescent="0.3">
      <c r="A456">
        <v>9789953301808</v>
      </c>
      <c r="B456" t="s">
        <v>365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5.5</v>
      </c>
      <c r="J456">
        <v>0</v>
      </c>
    </row>
    <row r="458" spans="1:10" x14ac:dyDescent="0.3">
      <c r="A458">
        <v>9789953301839</v>
      </c>
      <c r="B458" t="s">
        <v>366</v>
      </c>
      <c r="C458" t="s">
        <v>19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8</v>
      </c>
      <c r="J458">
        <v>0</v>
      </c>
    </row>
    <row r="460" spans="1:10" x14ac:dyDescent="0.3">
      <c r="A460">
        <v>9789953302089</v>
      </c>
      <c r="B460" t="s">
        <v>367</v>
      </c>
      <c r="C460" t="s">
        <v>19</v>
      </c>
      <c r="D460">
        <v>2</v>
      </c>
      <c r="E460">
        <v>0</v>
      </c>
      <c r="F460">
        <v>2</v>
      </c>
      <c r="G460">
        <v>0</v>
      </c>
      <c r="H460">
        <v>0</v>
      </c>
      <c r="I460">
        <v>3.75</v>
      </c>
      <c r="J460">
        <v>0</v>
      </c>
    </row>
    <row r="462" spans="1:10" x14ac:dyDescent="0.3">
      <c r="A462">
        <v>9789953632643</v>
      </c>
      <c r="B462" t="s">
        <v>368</v>
      </c>
      <c r="C462" t="s">
        <v>19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25</v>
      </c>
      <c r="J462">
        <v>0</v>
      </c>
    </row>
    <row r="464" spans="1:10" x14ac:dyDescent="0.3">
      <c r="A464">
        <v>9789953890012</v>
      </c>
      <c r="B464" t="s">
        <v>369</v>
      </c>
      <c r="C464" t="s">
        <v>19</v>
      </c>
      <c r="D464">
        <v>1</v>
      </c>
      <c r="E464">
        <v>0</v>
      </c>
      <c r="F464">
        <v>1</v>
      </c>
      <c r="G464">
        <v>0</v>
      </c>
      <c r="H464">
        <v>0</v>
      </c>
      <c r="I464">
        <v>8</v>
      </c>
      <c r="J464">
        <v>0</v>
      </c>
    </row>
    <row r="466" spans="1:10" x14ac:dyDescent="0.3">
      <c r="A466" t="s">
        <v>370</v>
      </c>
      <c r="B466" t="s">
        <v>371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4.6666999999999996</v>
      </c>
      <c r="J466">
        <v>0</v>
      </c>
    </row>
    <row r="468" spans="1:10" x14ac:dyDescent="0.3">
      <c r="A468" t="s">
        <v>372</v>
      </c>
      <c r="B468" t="s">
        <v>373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28</v>
      </c>
      <c r="J468">
        <v>0</v>
      </c>
    </row>
    <row r="470" spans="1:10" x14ac:dyDescent="0.3">
      <c r="A470" t="s">
        <v>374</v>
      </c>
      <c r="B470" t="s">
        <v>375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5.3333000000000004</v>
      </c>
      <c r="J470">
        <v>0</v>
      </c>
    </row>
    <row r="472" spans="1:10" x14ac:dyDescent="0.3">
      <c r="A472" t="s">
        <v>376</v>
      </c>
      <c r="B472" t="s">
        <v>377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18</v>
      </c>
      <c r="J472">
        <v>0</v>
      </c>
    </row>
    <row r="474" spans="1:10" x14ac:dyDescent="0.3">
      <c r="A474" t="s">
        <v>378</v>
      </c>
      <c r="B474" t="s">
        <v>379</v>
      </c>
      <c r="D474">
        <v>7</v>
      </c>
      <c r="E474">
        <v>0</v>
      </c>
      <c r="F474">
        <v>1</v>
      </c>
      <c r="G474">
        <v>6</v>
      </c>
      <c r="H474">
        <v>0</v>
      </c>
      <c r="I474">
        <v>13</v>
      </c>
      <c r="J474">
        <v>78</v>
      </c>
    </row>
    <row r="476" spans="1:10" x14ac:dyDescent="0.3">
      <c r="A476" t="s">
        <v>380</v>
      </c>
      <c r="B476" t="s">
        <v>381</v>
      </c>
      <c r="D476">
        <v>1</v>
      </c>
      <c r="E476">
        <v>0</v>
      </c>
      <c r="F476">
        <v>1</v>
      </c>
      <c r="G476">
        <v>0</v>
      </c>
      <c r="H476">
        <v>0</v>
      </c>
      <c r="I476">
        <v>5</v>
      </c>
      <c r="J476">
        <v>0</v>
      </c>
    </row>
    <row r="478" spans="1:10" x14ac:dyDescent="0.3">
      <c r="A478" t="s">
        <v>382</v>
      </c>
      <c r="B478" t="s">
        <v>383</v>
      </c>
      <c r="D478">
        <v>2</v>
      </c>
      <c r="E478">
        <v>0</v>
      </c>
      <c r="F478">
        <v>0</v>
      </c>
      <c r="G478">
        <v>2</v>
      </c>
      <c r="H478">
        <v>0</v>
      </c>
      <c r="I478">
        <v>5</v>
      </c>
      <c r="J478">
        <v>10</v>
      </c>
    </row>
    <row r="480" spans="1:10" x14ac:dyDescent="0.3">
      <c r="A480" t="s">
        <v>384</v>
      </c>
      <c r="B480" t="s">
        <v>385</v>
      </c>
      <c r="C480" t="s">
        <v>19</v>
      </c>
      <c r="D480">
        <v>1</v>
      </c>
      <c r="E480">
        <v>0</v>
      </c>
      <c r="F480">
        <v>1</v>
      </c>
      <c r="G480">
        <v>0</v>
      </c>
      <c r="H480">
        <v>0</v>
      </c>
      <c r="I480">
        <v>3.75</v>
      </c>
      <c r="J480">
        <v>0</v>
      </c>
    </row>
    <row r="482" spans="1:10" x14ac:dyDescent="0.3">
      <c r="A482" t="s">
        <v>386</v>
      </c>
      <c r="B482" t="s">
        <v>387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3.5</v>
      </c>
      <c r="J482">
        <v>0</v>
      </c>
    </row>
    <row r="484" spans="1:10" x14ac:dyDescent="0.3">
      <c r="A484" t="s">
        <v>388</v>
      </c>
      <c r="B484" t="s">
        <v>389</v>
      </c>
      <c r="D484">
        <v>1</v>
      </c>
      <c r="E484">
        <v>0</v>
      </c>
      <c r="F484">
        <v>0</v>
      </c>
      <c r="G484">
        <v>1</v>
      </c>
      <c r="H484">
        <v>0</v>
      </c>
      <c r="I484">
        <v>5</v>
      </c>
      <c r="J484">
        <v>5</v>
      </c>
    </row>
    <row r="486" spans="1:10" x14ac:dyDescent="0.3">
      <c r="A486" t="s">
        <v>390</v>
      </c>
      <c r="B486" t="s">
        <v>391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16</v>
      </c>
      <c r="J486">
        <v>0</v>
      </c>
    </row>
    <row r="488" spans="1:10" x14ac:dyDescent="0.3">
      <c r="A488" t="s">
        <v>392</v>
      </c>
      <c r="B488" t="s">
        <v>393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3.3332999999999999</v>
      </c>
      <c r="J488">
        <v>0</v>
      </c>
    </row>
    <row r="490" spans="1:10" x14ac:dyDescent="0.3">
      <c r="A490" t="s">
        <v>394</v>
      </c>
      <c r="B490" t="s">
        <v>395</v>
      </c>
      <c r="D490">
        <v>1</v>
      </c>
      <c r="E490">
        <v>0</v>
      </c>
      <c r="F490">
        <v>0</v>
      </c>
      <c r="G490">
        <v>1</v>
      </c>
      <c r="H490">
        <v>0</v>
      </c>
      <c r="I490">
        <v>3.35</v>
      </c>
      <c r="J490">
        <v>3.35</v>
      </c>
    </row>
    <row r="492" spans="1:10" x14ac:dyDescent="0.3">
      <c r="A492" t="s">
        <v>396</v>
      </c>
      <c r="B492" t="s">
        <v>397</v>
      </c>
      <c r="D492">
        <v>1</v>
      </c>
      <c r="E492">
        <v>0</v>
      </c>
      <c r="F492">
        <v>0</v>
      </c>
      <c r="G492">
        <v>1</v>
      </c>
      <c r="H492">
        <v>0</v>
      </c>
      <c r="I492">
        <v>8</v>
      </c>
      <c r="J492">
        <v>8</v>
      </c>
    </row>
    <row r="494" spans="1:10" x14ac:dyDescent="0.3">
      <c r="A494" t="s">
        <v>398</v>
      </c>
      <c r="B494" t="s">
        <v>399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21</v>
      </c>
      <c r="J494">
        <v>0</v>
      </c>
    </row>
    <row r="496" spans="1:10" x14ac:dyDescent="0.3">
      <c r="A496" t="s">
        <v>400</v>
      </c>
      <c r="B496" t="s">
        <v>397</v>
      </c>
      <c r="D496">
        <v>1</v>
      </c>
      <c r="E496">
        <v>0</v>
      </c>
      <c r="F496">
        <v>0</v>
      </c>
      <c r="G496">
        <v>1</v>
      </c>
      <c r="H496">
        <v>0</v>
      </c>
      <c r="I496">
        <v>14</v>
      </c>
      <c r="J496">
        <v>14</v>
      </c>
    </row>
    <row r="498" spans="1:10" x14ac:dyDescent="0.3">
      <c r="A498" t="s">
        <v>401</v>
      </c>
      <c r="B498" t="s">
        <v>402</v>
      </c>
      <c r="D498">
        <v>2</v>
      </c>
      <c r="E498">
        <v>0</v>
      </c>
      <c r="F498">
        <v>0</v>
      </c>
      <c r="G498">
        <v>2</v>
      </c>
      <c r="H498">
        <v>0</v>
      </c>
      <c r="I498">
        <v>6.6666999999999996</v>
      </c>
      <c r="J498">
        <v>13.33</v>
      </c>
    </row>
    <row r="500" spans="1:10" x14ac:dyDescent="0.3">
      <c r="A500" t="s">
        <v>403</v>
      </c>
      <c r="B500" t="s">
        <v>404</v>
      </c>
      <c r="D500">
        <v>6</v>
      </c>
      <c r="E500">
        <v>0</v>
      </c>
      <c r="F500">
        <v>0</v>
      </c>
      <c r="G500">
        <v>6</v>
      </c>
      <c r="H500">
        <v>0</v>
      </c>
      <c r="I500">
        <v>5</v>
      </c>
      <c r="J500">
        <v>30</v>
      </c>
    </row>
    <row r="502" spans="1:10" x14ac:dyDescent="0.3">
      <c r="A502" t="s">
        <v>405</v>
      </c>
      <c r="B502" t="s">
        <v>406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10</v>
      </c>
      <c r="J502">
        <v>0</v>
      </c>
    </row>
    <row r="504" spans="1:10" x14ac:dyDescent="0.3">
      <c r="A504" t="s">
        <v>407</v>
      </c>
      <c r="B504" t="s">
        <v>407</v>
      </c>
      <c r="D504">
        <v>25</v>
      </c>
      <c r="E504">
        <v>5</v>
      </c>
      <c r="F504">
        <v>10</v>
      </c>
      <c r="G504">
        <v>20</v>
      </c>
      <c r="H504">
        <v>0</v>
      </c>
      <c r="J504">
        <v>184.25</v>
      </c>
    </row>
    <row r="506" spans="1:10" x14ac:dyDescent="0.3">
      <c r="A506" s="9">
        <v>43165</v>
      </c>
      <c r="B506" t="s">
        <v>408</v>
      </c>
      <c r="D506">
        <v>1</v>
      </c>
      <c r="E506">
        <v>0</v>
      </c>
      <c r="F506">
        <v>0</v>
      </c>
      <c r="G506">
        <v>1</v>
      </c>
      <c r="H506">
        <v>0</v>
      </c>
      <c r="I506">
        <v>4</v>
      </c>
      <c r="J506">
        <v>4</v>
      </c>
    </row>
    <row r="508" spans="1:10" x14ac:dyDescent="0.3">
      <c r="A508" t="s">
        <v>409</v>
      </c>
      <c r="B508" t="s">
        <v>410</v>
      </c>
      <c r="D508">
        <v>1</v>
      </c>
      <c r="E508">
        <v>0</v>
      </c>
      <c r="F508">
        <v>0</v>
      </c>
      <c r="G508">
        <v>1</v>
      </c>
      <c r="H508">
        <v>0</v>
      </c>
      <c r="I508">
        <v>4.5</v>
      </c>
      <c r="J508">
        <v>4.5</v>
      </c>
    </row>
    <row r="510" spans="1:10" x14ac:dyDescent="0.3">
      <c r="A510">
        <v>431510</v>
      </c>
      <c r="B510" t="s">
        <v>411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32</v>
      </c>
      <c r="J510">
        <v>0</v>
      </c>
    </row>
    <row r="512" spans="1:10" x14ac:dyDescent="0.3">
      <c r="A512">
        <v>9780194398237</v>
      </c>
      <c r="B512" t="s">
        <v>412</v>
      </c>
      <c r="C512" t="s">
        <v>19</v>
      </c>
      <c r="D512">
        <v>4</v>
      </c>
      <c r="E512">
        <v>5</v>
      </c>
      <c r="F512">
        <v>8</v>
      </c>
      <c r="G512">
        <v>1</v>
      </c>
      <c r="H512">
        <v>0</v>
      </c>
      <c r="I512">
        <v>27</v>
      </c>
      <c r="J512">
        <v>27</v>
      </c>
    </row>
    <row r="514" spans="1:10" x14ac:dyDescent="0.3">
      <c r="A514" t="s">
        <v>413</v>
      </c>
      <c r="B514" t="s">
        <v>414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6</v>
      </c>
      <c r="J514">
        <v>0</v>
      </c>
    </row>
    <row r="516" spans="1:10" x14ac:dyDescent="0.3">
      <c r="A516">
        <v>9789771611608</v>
      </c>
      <c r="B516" t="s">
        <v>415</v>
      </c>
      <c r="D516">
        <v>1</v>
      </c>
      <c r="E516">
        <v>0</v>
      </c>
      <c r="F516">
        <v>0</v>
      </c>
      <c r="G516">
        <v>1</v>
      </c>
      <c r="H516">
        <v>0</v>
      </c>
      <c r="I516">
        <v>22</v>
      </c>
      <c r="J516">
        <v>22</v>
      </c>
    </row>
    <row r="518" spans="1:10" x14ac:dyDescent="0.3">
      <c r="A518">
        <v>9789953300139</v>
      </c>
      <c r="B518" t="s">
        <v>416</v>
      </c>
      <c r="C518" t="s">
        <v>19</v>
      </c>
      <c r="D518">
        <v>1</v>
      </c>
      <c r="E518">
        <v>0</v>
      </c>
      <c r="F518">
        <v>0</v>
      </c>
      <c r="G518">
        <v>1</v>
      </c>
      <c r="H518">
        <v>0</v>
      </c>
      <c r="I518">
        <v>15</v>
      </c>
      <c r="J518">
        <v>15</v>
      </c>
    </row>
    <row r="520" spans="1:10" x14ac:dyDescent="0.3">
      <c r="A520">
        <v>9789953300641</v>
      </c>
      <c r="B520" t="s">
        <v>417</v>
      </c>
      <c r="C520" t="s">
        <v>19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12</v>
      </c>
      <c r="J520">
        <v>0</v>
      </c>
    </row>
    <row r="522" spans="1:10" x14ac:dyDescent="0.3">
      <c r="A522">
        <v>9789953300795</v>
      </c>
      <c r="B522" t="s">
        <v>418</v>
      </c>
      <c r="C522" t="s">
        <v>19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14</v>
      </c>
      <c r="J522">
        <v>0</v>
      </c>
    </row>
    <row r="524" spans="1:10" x14ac:dyDescent="0.3">
      <c r="A524">
        <v>9789953302072</v>
      </c>
      <c r="B524" t="s">
        <v>419</v>
      </c>
      <c r="C524" t="s">
        <v>19</v>
      </c>
      <c r="D524">
        <v>2</v>
      </c>
      <c r="E524">
        <v>0</v>
      </c>
      <c r="F524">
        <v>1</v>
      </c>
      <c r="G524">
        <v>1</v>
      </c>
      <c r="H524">
        <v>0</v>
      </c>
      <c r="I524">
        <v>3.75</v>
      </c>
      <c r="J524">
        <v>3.75</v>
      </c>
    </row>
    <row r="526" spans="1:10" x14ac:dyDescent="0.3">
      <c r="A526">
        <v>9789953303529</v>
      </c>
      <c r="B526" t="s">
        <v>420</v>
      </c>
      <c r="C526" t="s">
        <v>19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10.5</v>
      </c>
      <c r="J526">
        <v>0</v>
      </c>
    </row>
    <row r="528" spans="1:10" x14ac:dyDescent="0.3">
      <c r="A528">
        <v>9789953303574</v>
      </c>
      <c r="B528" t="s">
        <v>421</v>
      </c>
      <c r="C528" t="s">
        <v>19</v>
      </c>
      <c r="D528">
        <v>1</v>
      </c>
      <c r="E528">
        <v>0</v>
      </c>
      <c r="F528">
        <v>0</v>
      </c>
      <c r="G528">
        <v>1</v>
      </c>
      <c r="H528">
        <v>0</v>
      </c>
      <c r="I528">
        <v>12</v>
      </c>
      <c r="J528">
        <v>12</v>
      </c>
    </row>
    <row r="530" spans="1:10" x14ac:dyDescent="0.3">
      <c r="A530" t="s">
        <v>4940</v>
      </c>
      <c r="B530" t="s">
        <v>4941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3.5</v>
      </c>
      <c r="J530">
        <v>0</v>
      </c>
    </row>
    <row r="532" spans="1:10" x14ac:dyDescent="0.3">
      <c r="A532" t="s">
        <v>422</v>
      </c>
      <c r="B532" t="s">
        <v>423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6</v>
      </c>
      <c r="J532">
        <v>0</v>
      </c>
    </row>
    <row r="534" spans="1:10" x14ac:dyDescent="0.3">
      <c r="A534" t="s">
        <v>424</v>
      </c>
      <c r="B534" t="s">
        <v>425</v>
      </c>
      <c r="D534">
        <v>4</v>
      </c>
      <c r="E534">
        <v>0</v>
      </c>
      <c r="F534">
        <v>0</v>
      </c>
      <c r="G534">
        <v>4</v>
      </c>
      <c r="H534">
        <v>0</v>
      </c>
      <c r="I534">
        <v>8</v>
      </c>
      <c r="J534">
        <v>32</v>
      </c>
    </row>
    <row r="536" spans="1:10" x14ac:dyDescent="0.3">
      <c r="A536" t="s">
        <v>426</v>
      </c>
      <c r="B536" t="s">
        <v>427</v>
      </c>
      <c r="D536">
        <v>1</v>
      </c>
      <c r="E536">
        <v>0</v>
      </c>
      <c r="F536">
        <v>0</v>
      </c>
      <c r="G536">
        <v>1</v>
      </c>
      <c r="H536">
        <v>0</v>
      </c>
      <c r="I536">
        <v>13.333299999999999</v>
      </c>
      <c r="J536">
        <v>13.33</v>
      </c>
    </row>
    <row r="538" spans="1:10" x14ac:dyDescent="0.3">
      <c r="A538" t="s">
        <v>428</v>
      </c>
      <c r="B538" t="s">
        <v>429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10</v>
      </c>
      <c r="J538">
        <v>0</v>
      </c>
    </row>
    <row r="540" spans="1:10" x14ac:dyDescent="0.3">
      <c r="A540" t="s">
        <v>430</v>
      </c>
      <c r="B540" t="s">
        <v>431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5</v>
      </c>
      <c r="J540">
        <v>0</v>
      </c>
    </row>
    <row r="542" spans="1:10" x14ac:dyDescent="0.3">
      <c r="A542" t="s">
        <v>432</v>
      </c>
      <c r="B542" t="s">
        <v>433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26.95</v>
      </c>
      <c r="J542">
        <v>0</v>
      </c>
    </row>
    <row r="544" spans="1:10" x14ac:dyDescent="0.3">
      <c r="A544" t="s">
        <v>434</v>
      </c>
      <c r="B544" t="s">
        <v>435</v>
      </c>
      <c r="D544">
        <v>1</v>
      </c>
      <c r="E544">
        <v>0</v>
      </c>
      <c r="F544">
        <v>0</v>
      </c>
      <c r="G544">
        <v>1</v>
      </c>
      <c r="H544">
        <v>0</v>
      </c>
      <c r="I544">
        <v>8</v>
      </c>
      <c r="J544">
        <v>8</v>
      </c>
    </row>
    <row r="546" spans="1:10" x14ac:dyDescent="0.3">
      <c r="A546" t="s">
        <v>436</v>
      </c>
      <c r="B546" t="s">
        <v>437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33</v>
      </c>
      <c r="J546">
        <v>0</v>
      </c>
    </row>
    <row r="548" spans="1:10" x14ac:dyDescent="0.3">
      <c r="A548" t="s">
        <v>438</v>
      </c>
      <c r="B548" t="s">
        <v>439</v>
      </c>
      <c r="D548">
        <v>6</v>
      </c>
      <c r="E548">
        <v>0</v>
      </c>
      <c r="F548">
        <v>1</v>
      </c>
      <c r="G548">
        <v>5</v>
      </c>
      <c r="H548">
        <v>0</v>
      </c>
      <c r="I548">
        <v>5.3333000000000004</v>
      </c>
      <c r="J548">
        <v>26.67</v>
      </c>
    </row>
    <row r="550" spans="1:10" x14ac:dyDescent="0.3">
      <c r="A550" t="s">
        <v>440</v>
      </c>
      <c r="B550" t="s">
        <v>404</v>
      </c>
      <c r="D550">
        <v>2</v>
      </c>
      <c r="E550">
        <v>0</v>
      </c>
      <c r="F550">
        <v>0</v>
      </c>
      <c r="G550">
        <v>2</v>
      </c>
      <c r="H550">
        <v>0</v>
      </c>
      <c r="I550">
        <v>8</v>
      </c>
      <c r="J550">
        <v>16</v>
      </c>
    </row>
    <row r="552" spans="1:10" x14ac:dyDescent="0.3">
      <c r="A552" t="s">
        <v>441</v>
      </c>
      <c r="B552" t="s">
        <v>441</v>
      </c>
      <c r="D552">
        <v>61</v>
      </c>
      <c r="E552">
        <v>14</v>
      </c>
      <c r="F552">
        <v>51</v>
      </c>
      <c r="G552">
        <v>24</v>
      </c>
      <c r="H552">
        <v>0</v>
      </c>
      <c r="J552">
        <v>235.53</v>
      </c>
    </row>
    <row r="554" spans="1:10" x14ac:dyDescent="0.3">
      <c r="A554">
        <v>13</v>
      </c>
      <c r="B554" t="s">
        <v>442</v>
      </c>
      <c r="D554">
        <v>1</v>
      </c>
      <c r="E554">
        <v>0</v>
      </c>
      <c r="F554">
        <v>1</v>
      </c>
      <c r="G554">
        <v>0</v>
      </c>
      <c r="H554">
        <v>0</v>
      </c>
      <c r="I554">
        <v>6</v>
      </c>
      <c r="J554">
        <v>0</v>
      </c>
    </row>
    <row r="556" spans="1:10" x14ac:dyDescent="0.3">
      <c r="A556">
        <v>322</v>
      </c>
      <c r="B556" t="s">
        <v>443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18</v>
      </c>
      <c r="J556">
        <v>0</v>
      </c>
    </row>
    <row r="558" spans="1:10" x14ac:dyDescent="0.3">
      <c r="A558" s="9">
        <v>43256</v>
      </c>
      <c r="B558" t="s">
        <v>444</v>
      </c>
      <c r="D558">
        <v>3</v>
      </c>
      <c r="E558">
        <v>0</v>
      </c>
      <c r="F558">
        <v>2</v>
      </c>
      <c r="G558">
        <v>1</v>
      </c>
      <c r="H558">
        <v>0</v>
      </c>
      <c r="I558">
        <v>3.3332999999999999</v>
      </c>
      <c r="J558">
        <v>3.33</v>
      </c>
    </row>
    <row r="560" spans="1:10" x14ac:dyDescent="0.3">
      <c r="A560" t="s">
        <v>445</v>
      </c>
      <c r="B560" t="s">
        <v>446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8.5</v>
      </c>
      <c r="J560">
        <v>0</v>
      </c>
    </row>
    <row r="562" spans="1:10" x14ac:dyDescent="0.3">
      <c r="A562" t="s">
        <v>447</v>
      </c>
      <c r="B562" t="s">
        <v>448</v>
      </c>
      <c r="D562">
        <v>2</v>
      </c>
      <c r="E562">
        <v>0</v>
      </c>
      <c r="F562">
        <v>2</v>
      </c>
      <c r="G562">
        <v>0</v>
      </c>
      <c r="H562">
        <v>0</v>
      </c>
      <c r="I562">
        <v>18</v>
      </c>
      <c r="J562">
        <v>0</v>
      </c>
    </row>
    <row r="564" spans="1:10" x14ac:dyDescent="0.3">
      <c r="A564" t="s">
        <v>449</v>
      </c>
      <c r="B564" t="s">
        <v>450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9</v>
      </c>
      <c r="J564">
        <v>0</v>
      </c>
    </row>
    <row r="566" spans="1:10" x14ac:dyDescent="0.3">
      <c r="A566" t="s">
        <v>451</v>
      </c>
      <c r="B566" t="s">
        <v>452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28</v>
      </c>
      <c r="J566">
        <v>0</v>
      </c>
    </row>
    <row r="568" spans="1:10" x14ac:dyDescent="0.3">
      <c r="A568" t="s">
        <v>453</v>
      </c>
      <c r="B568" t="s">
        <v>454</v>
      </c>
      <c r="D568">
        <v>4</v>
      </c>
      <c r="E568">
        <v>0</v>
      </c>
      <c r="F568">
        <v>4</v>
      </c>
      <c r="G568">
        <v>0</v>
      </c>
      <c r="H568">
        <v>0</v>
      </c>
      <c r="I568">
        <v>15</v>
      </c>
      <c r="J568">
        <v>0</v>
      </c>
    </row>
    <row r="570" spans="1:10" x14ac:dyDescent="0.3">
      <c r="A570">
        <v>9782010188763</v>
      </c>
      <c r="B570" t="s">
        <v>455</v>
      </c>
      <c r="D570">
        <v>9</v>
      </c>
      <c r="E570">
        <v>0</v>
      </c>
      <c r="F570">
        <v>8</v>
      </c>
      <c r="G570">
        <v>1</v>
      </c>
      <c r="H570">
        <v>0</v>
      </c>
      <c r="I570">
        <v>15</v>
      </c>
      <c r="J570">
        <v>15</v>
      </c>
    </row>
    <row r="572" spans="1:10" x14ac:dyDescent="0.3">
      <c r="A572">
        <v>9782011173997</v>
      </c>
      <c r="B572" t="s">
        <v>456</v>
      </c>
      <c r="C572" t="s">
        <v>19</v>
      </c>
      <c r="D572">
        <v>3</v>
      </c>
      <c r="E572">
        <v>0</v>
      </c>
      <c r="F572">
        <v>0</v>
      </c>
      <c r="G572">
        <v>3</v>
      </c>
      <c r="H572">
        <v>0</v>
      </c>
      <c r="I572">
        <v>13.69</v>
      </c>
      <c r="J572">
        <v>41.07</v>
      </c>
    </row>
    <row r="574" spans="1:10" x14ac:dyDescent="0.3">
      <c r="A574">
        <v>9782012710641</v>
      </c>
      <c r="B574" t="s">
        <v>457</v>
      </c>
      <c r="C574" t="s">
        <v>19</v>
      </c>
      <c r="D574">
        <v>1</v>
      </c>
      <c r="E574">
        <v>6</v>
      </c>
      <c r="F574">
        <v>7</v>
      </c>
      <c r="G574">
        <v>0</v>
      </c>
      <c r="H574">
        <v>0</v>
      </c>
      <c r="I574">
        <v>16.2</v>
      </c>
      <c r="J574">
        <v>0</v>
      </c>
    </row>
    <row r="576" spans="1:10" x14ac:dyDescent="0.3">
      <c r="A576">
        <v>9782012814790</v>
      </c>
      <c r="B576" t="s">
        <v>458</v>
      </c>
      <c r="C576" t="s">
        <v>19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16.329999999999998</v>
      </c>
      <c r="J576">
        <v>0</v>
      </c>
    </row>
    <row r="578" spans="1:10" x14ac:dyDescent="0.3">
      <c r="A578">
        <v>9782012815179</v>
      </c>
      <c r="B578" t="s">
        <v>459</v>
      </c>
      <c r="C578" t="s">
        <v>19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32.19</v>
      </c>
      <c r="J578">
        <v>0</v>
      </c>
    </row>
    <row r="580" spans="1:10" x14ac:dyDescent="0.3">
      <c r="A580">
        <v>9782012848016</v>
      </c>
      <c r="B580" t="s">
        <v>460</v>
      </c>
      <c r="C580" t="s">
        <v>19</v>
      </c>
      <c r="D580">
        <v>1</v>
      </c>
      <c r="E580">
        <v>2</v>
      </c>
      <c r="F580">
        <v>3</v>
      </c>
      <c r="G580">
        <v>0</v>
      </c>
      <c r="H580">
        <v>0</v>
      </c>
      <c r="I580">
        <v>17.760000000000002</v>
      </c>
      <c r="J580">
        <v>0</v>
      </c>
    </row>
    <row r="582" spans="1:10" x14ac:dyDescent="0.3">
      <c r="A582">
        <v>9782033201067</v>
      </c>
      <c r="B582" t="s">
        <v>461</v>
      </c>
      <c r="D582">
        <v>4</v>
      </c>
      <c r="E582">
        <v>0</v>
      </c>
      <c r="F582">
        <v>3</v>
      </c>
      <c r="G582">
        <v>1</v>
      </c>
      <c r="H582">
        <v>0</v>
      </c>
      <c r="I582">
        <v>6</v>
      </c>
      <c r="J582">
        <v>6</v>
      </c>
    </row>
    <row r="584" spans="1:10" x14ac:dyDescent="0.3">
      <c r="A584">
        <v>9782035873651</v>
      </c>
      <c r="B584" t="s">
        <v>462</v>
      </c>
      <c r="C584" t="s">
        <v>19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46.05</v>
      </c>
      <c r="J584">
        <v>0</v>
      </c>
    </row>
    <row r="586" spans="1:10" x14ac:dyDescent="0.3">
      <c r="A586">
        <v>9782035917317</v>
      </c>
      <c r="B586" t="s">
        <v>463</v>
      </c>
      <c r="C586" t="s">
        <v>19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15.6</v>
      </c>
      <c r="J586">
        <v>0</v>
      </c>
    </row>
    <row r="588" spans="1:10" x14ac:dyDescent="0.3">
      <c r="A588">
        <v>9782091868080</v>
      </c>
      <c r="B588" t="s">
        <v>464</v>
      </c>
      <c r="C588" t="s">
        <v>19</v>
      </c>
      <c r="D588">
        <v>1</v>
      </c>
      <c r="E588">
        <v>0</v>
      </c>
      <c r="F588">
        <v>0</v>
      </c>
      <c r="G588">
        <v>1</v>
      </c>
      <c r="H588">
        <v>0</v>
      </c>
      <c r="I588">
        <v>10.34</v>
      </c>
      <c r="J588">
        <v>10.34</v>
      </c>
    </row>
    <row r="590" spans="1:10" x14ac:dyDescent="0.3">
      <c r="A590">
        <v>9782091868097</v>
      </c>
      <c r="B590" t="s">
        <v>465</v>
      </c>
      <c r="C590" t="s">
        <v>19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10.34</v>
      </c>
      <c r="J590">
        <v>0</v>
      </c>
    </row>
    <row r="592" spans="1:10" x14ac:dyDescent="0.3">
      <c r="A592">
        <v>9782321000617</v>
      </c>
      <c r="B592" t="s">
        <v>1917</v>
      </c>
      <c r="D592">
        <v>0</v>
      </c>
      <c r="E592">
        <v>2</v>
      </c>
      <c r="F592">
        <v>2</v>
      </c>
      <c r="G592">
        <v>0</v>
      </c>
      <c r="H592">
        <v>0</v>
      </c>
      <c r="I592">
        <v>18.63</v>
      </c>
      <c r="J592">
        <v>0</v>
      </c>
    </row>
    <row r="594" spans="1:10" x14ac:dyDescent="0.3">
      <c r="A594">
        <v>9782321004608</v>
      </c>
      <c r="B594" t="s">
        <v>466</v>
      </c>
      <c r="C594" t="s">
        <v>19</v>
      </c>
      <c r="D594">
        <v>1</v>
      </c>
      <c r="E594">
        <v>2</v>
      </c>
      <c r="F594">
        <v>2</v>
      </c>
      <c r="G594">
        <v>1</v>
      </c>
      <c r="H594">
        <v>0</v>
      </c>
      <c r="I594">
        <v>19.79</v>
      </c>
      <c r="J594">
        <v>19.79</v>
      </c>
    </row>
    <row r="596" spans="1:10" x14ac:dyDescent="0.3">
      <c r="A596">
        <v>9782321006428</v>
      </c>
      <c r="B596" t="s">
        <v>467</v>
      </c>
      <c r="C596" t="s">
        <v>19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22.68</v>
      </c>
      <c r="J596">
        <v>0</v>
      </c>
    </row>
    <row r="598" spans="1:10" x14ac:dyDescent="0.3">
      <c r="A598">
        <v>9782321008668</v>
      </c>
      <c r="B598" t="s">
        <v>468</v>
      </c>
      <c r="C598" t="s">
        <v>19</v>
      </c>
      <c r="D598">
        <v>7</v>
      </c>
      <c r="E598">
        <v>2</v>
      </c>
      <c r="F598">
        <v>9</v>
      </c>
      <c r="G598">
        <v>0</v>
      </c>
      <c r="H598">
        <v>0</v>
      </c>
      <c r="I598">
        <v>28.38</v>
      </c>
      <c r="J598">
        <v>0</v>
      </c>
    </row>
    <row r="600" spans="1:10" x14ac:dyDescent="0.3">
      <c r="A600">
        <v>9782721422705</v>
      </c>
      <c r="B600" t="s">
        <v>469</v>
      </c>
      <c r="C600" t="s">
        <v>19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15</v>
      </c>
      <c r="J600">
        <v>0</v>
      </c>
    </row>
    <row r="602" spans="1:10" x14ac:dyDescent="0.3">
      <c r="A602">
        <v>9782733809242</v>
      </c>
      <c r="B602" t="s">
        <v>470</v>
      </c>
      <c r="C602" t="s">
        <v>19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18.2</v>
      </c>
      <c r="J602">
        <v>0</v>
      </c>
    </row>
    <row r="604" spans="1:10" x14ac:dyDescent="0.3">
      <c r="A604">
        <v>9782733824146</v>
      </c>
      <c r="B604" t="s">
        <v>471</v>
      </c>
      <c r="C604" t="s">
        <v>19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17.25</v>
      </c>
      <c r="J604">
        <v>0</v>
      </c>
    </row>
    <row r="606" spans="1:10" x14ac:dyDescent="0.3">
      <c r="A606">
        <v>9782745138156</v>
      </c>
      <c r="B606" t="s">
        <v>472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10</v>
      </c>
      <c r="J606">
        <v>0</v>
      </c>
    </row>
    <row r="608" spans="1:10" x14ac:dyDescent="0.3">
      <c r="A608">
        <v>9782745146113</v>
      </c>
      <c r="B608" t="s">
        <v>473</v>
      </c>
      <c r="C608" t="s">
        <v>19</v>
      </c>
      <c r="D608">
        <v>1</v>
      </c>
      <c r="E608">
        <v>0</v>
      </c>
      <c r="F608">
        <v>1</v>
      </c>
      <c r="G608">
        <v>0</v>
      </c>
      <c r="H608">
        <v>0</v>
      </c>
      <c r="I608">
        <v>5.5</v>
      </c>
      <c r="J608">
        <v>0</v>
      </c>
    </row>
    <row r="610" spans="1:10" x14ac:dyDescent="0.3">
      <c r="A610">
        <v>9782849021217</v>
      </c>
      <c r="B610" t="s">
        <v>474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6.67</v>
      </c>
      <c r="J610">
        <v>0</v>
      </c>
    </row>
    <row r="612" spans="1:10" x14ac:dyDescent="0.3">
      <c r="A612">
        <v>9789953300610</v>
      </c>
      <c r="B612" t="s">
        <v>475</v>
      </c>
      <c r="C612" t="s">
        <v>19</v>
      </c>
      <c r="D612">
        <v>2</v>
      </c>
      <c r="E612">
        <v>0</v>
      </c>
      <c r="F612">
        <v>0</v>
      </c>
      <c r="G612">
        <v>2</v>
      </c>
      <c r="H612">
        <v>0</v>
      </c>
      <c r="I612">
        <v>8</v>
      </c>
      <c r="J612">
        <v>16</v>
      </c>
    </row>
    <row r="614" spans="1:10" x14ac:dyDescent="0.3">
      <c r="A614">
        <v>9789953300634</v>
      </c>
      <c r="B614" t="s">
        <v>476</v>
      </c>
      <c r="D614">
        <v>1</v>
      </c>
      <c r="E614">
        <v>0</v>
      </c>
      <c r="F614">
        <v>0</v>
      </c>
      <c r="G614">
        <v>1</v>
      </c>
      <c r="H614">
        <v>0</v>
      </c>
      <c r="I614">
        <v>10</v>
      </c>
      <c r="J614">
        <v>10</v>
      </c>
    </row>
    <row r="616" spans="1:10" x14ac:dyDescent="0.3">
      <c r="A616">
        <v>9789953301853</v>
      </c>
      <c r="B616" t="s">
        <v>477</v>
      </c>
      <c r="C616" t="s">
        <v>19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6</v>
      </c>
      <c r="J616">
        <v>0</v>
      </c>
    </row>
    <row r="618" spans="1:10" x14ac:dyDescent="0.3">
      <c r="A618">
        <v>9789953305226</v>
      </c>
      <c r="B618" t="s">
        <v>478</v>
      </c>
      <c r="C618" t="s">
        <v>19</v>
      </c>
      <c r="D618">
        <v>5</v>
      </c>
      <c r="E618">
        <v>0</v>
      </c>
      <c r="F618">
        <v>1</v>
      </c>
      <c r="G618">
        <v>4</v>
      </c>
      <c r="H618">
        <v>0</v>
      </c>
      <c r="I618">
        <v>6</v>
      </c>
      <c r="J618">
        <v>24</v>
      </c>
    </row>
    <row r="620" spans="1:10" x14ac:dyDescent="0.3">
      <c r="A620" t="s">
        <v>479</v>
      </c>
      <c r="B620" t="s">
        <v>480</v>
      </c>
      <c r="D620">
        <v>3</v>
      </c>
      <c r="E620">
        <v>0</v>
      </c>
      <c r="F620">
        <v>0</v>
      </c>
      <c r="G620">
        <v>3</v>
      </c>
      <c r="H620">
        <v>0</v>
      </c>
      <c r="I620">
        <v>3</v>
      </c>
      <c r="J620">
        <v>9</v>
      </c>
    </row>
    <row r="622" spans="1:10" x14ac:dyDescent="0.3">
      <c r="A622" t="s">
        <v>481</v>
      </c>
      <c r="B622" t="s">
        <v>482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30</v>
      </c>
      <c r="J622">
        <v>0</v>
      </c>
    </row>
    <row r="624" spans="1:10" x14ac:dyDescent="0.3">
      <c r="A624" t="s">
        <v>483</v>
      </c>
      <c r="B624" t="s">
        <v>484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5.3333000000000004</v>
      </c>
      <c r="J624">
        <v>0</v>
      </c>
    </row>
    <row r="626" spans="1:10" x14ac:dyDescent="0.3">
      <c r="A626" t="s">
        <v>485</v>
      </c>
      <c r="B626" t="s">
        <v>484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5.3333000000000004</v>
      </c>
      <c r="J626">
        <v>0</v>
      </c>
    </row>
    <row r="628" spans="1:10" x14ac:dyDescent="0.3">
      <c r="A628" t="s">
        <v>4942</v>
      </c>
      <c r="B628" t="s">
        <v>4943</v>
      </c>
      <c r="C628" t="s">
        <v>19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3.75</v>
      </c>
      <c r="J628">
        <v>0</v>
      </c>
    </row>
    <row r="630" spans="1:10" x14ac:dyDescent="0.3">
      <c r="A630" t="s">
        <v>486</v>
      </c>
      <c r="B630" t="s">
        <v>487</v>
      </c>
      <c r="C630" t="s">
        <v>19</v>
      </c>
      <c r="D630">
        <v>8</v>
      </c>
      <c r="E630">
        <v>0</v>
      </c>
      <c r="F630">
        <v>6</v>
      </c>
      <c r="G630">
        <v>2</v>
      </c>
      <c r="H630">
        <v>0</v>
      </c>
      <c r="I630">
        <v>2.5</v>
      </c>
      <c r="J630">
        <v>5</v>
      </c>
    </row>
    <row r="632" spans="1:10" x14ac:dyDescent="0.3">
      <c r="A632" t="s">
        <v>488</v>
      </c>
      <c r="B632" t="s">
        <v>489</v>
      </c>
      <c r="D632">
        <v>1</v>
      </c>
      <c r="E632">
        <v>0</v>
      </c>
      <c r="F632">
        <v>0</v>
      </c>
      <c r="G632">
        <v>1</v>
      </c>
      <c r="H632">
        <v>0</v>
      </c>
      <c r="I632">
        <v>16</v>
      </c>
      <c r="J632">
        <v>16</v>
      </c>
    </row>
    <row r="634" spans="1:10" x14ac:dyDescent="0.3">
      <c r="A634" t="s">
        <v>490</v>
      </c>
      <c r="B634" t="s">
        <v>491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15.48</v>
      </c>
      <c r="J634">
        <v>0</v>
      </c>
    </row>
    <row r="636" spans="1:10" x14ac:dyDescent="0.3">
      <c r="A636" t="s">
        <v>490</v>
      </c>
      <c r="B636" t="s">
        <v>491</v>
      </c>
      <c r="D636">
        <v>3</v>
      </c>
      <c r="E636">
        <v>0</v>
      </c>
      <c r="F636">
        <v>0</v>
      </c>
      <c r="G636">
        <v>3</v>
      </c>
      <c r="H636">
        <v>0</v>
      </c>
      <c r="J636">
        <v>60</v>
      </c>
    </row>
    <row r="638" spans="1:10" x14ac:dyDescent="0.3">
      <c r="A638" t="s">
        <v>492</v>
      </c>
      <c r="B638" t="s">
        <v>493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3</v>
      </c>
      <c r="J638">
        <v>0</v>
      </c>
    </row>
    <row r="640" spans="1:10" x14ac:dyDescent="0.3">
      <c r="A640" t="s">
        <v>494</v>
      </c>
      <c r="B640" t="s">
        <v>495</v>
      </c>
      <c r="C640" t="s">
        <v>19</v>
      </c>
      <c r="D640">
        <v>3</v>
      </c>
      <c r="E640">
        <v>0</v>
      </c>
      <c r="F640">
        <v>0</v>
      </c>
      <c r="G640">
        <v>3</v>
      </c>
      <c r="H640">
        <v>0</v>
      </c>
      <c r="I640">
        <v>20</v>
      </c>
      <c r="J640">
        <v>60</v>
      </c>
    </row>
    <row r="642" spans="1:10" x14ac:dyDescent="0.3">
      <c r="A642" t="s">
        <v>496</v>
      </c>
      <c r="B642" t="s">
        <v>497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5</v>
      </c>
      <c r="J642">
        <v>0</v>
      </c>
    </row>
    <row r="644" spans="1:10" x14ac:dyDescent="0.3">
      <c r="A644" t="s">
        <v>498</v>
      </c>
      <c r="B644" t="s">
        <v>499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17.850000000000001</v>
      </c>
      <c r="J644">
        <v>0</v>
      </c>
    </row>
    <row r="646" spans="1:10" x14ac:dyDescent="0.3">
      <c r="A646" t="s">
        <v>4944</v>
      </c>
      <c r="B646" t="s">
        <v>4945</v>
      </c>
      <c r="C646" t="s">
        <v>19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28</v>
      </c>
      <c r="J646">
        <v>0</v>
      </c>
    </row>
    <row r="648" spans="1:10" x14ac:dyDescent="0.3">
      <c r="A648" t="s">
        <v>500</v>
      </c>
      <c r="B648" t="s">
        <v>500</v>
      </c>
      <c r="D648">
        <v>59</v>
      </c>
      <c r="E648">
        <v>20</v>
      </c>
      <c r="F648">
        <v>42</v>
      </c>
      <c r="G648">
        <v>37</v>
      </c>
      <c r="H648">
        <v>0</v>
      </c>
      <c r="J648">
        <v>453.15</v>
      </c>
    </row>
    <row r="650" spans="1:10" x14ac:dyDescent="0.3">
      <c r="A650">
        <v>35508601</v>
      </c>
      <c r="B650" t="s">
        <v>501</v>
      </c>
      <c r="D650">
        <v>1</v>
      </c>
      <c r="E650">
        <v>0</v>
      </c>
      <c r="F650">
        <v>0</v>
      </c>
      <c r="G650">
        <v>1</v>
      </c>
      <c r="H650">
        <v>0</v>
      </c>
      <c r="I650">
        <v>10</v>
      </c>
      <c r="J650">
        <v>10</v>
      </c>
    </row>
    <row r="652" spans="1:10" x14ac:dyDescent="0.3">
      <c r="A652" t="s">
        <v>502</v>
      </c>
      <c r="B652" t="s">
        <v>503</v>
      </c>
      <c r="D652">
        <v>8</v>
      </c>
      <c r="E652">
        <v>0</v>
      </c>
      <c r="F652">
        <v>3</v>
      </c>
      <c r="G652">
        <v>5</v>
      </c>
      <c r="H652">
        <v>0</v>
      </c>
      <c r="I652">
        <v>18</v>
      </c>
      <c r="J652">
        <v>90</v>
      </c>
    </row>
    <row r="654" spans="1:10" x14ac:dyDescent="0.3">
      <c r="A654">
        <v>5591821</v>
      </c>
      <c r="B654" t="s">
        <v>504</v>
      </c>
      <c r="D654">
        <v>12</v>
      </c>
      <c r="E654">
        <v>-5</v>
      </c>
      <c r="F654">
        <v>2</v>
      </c>
      <c r="G654">
        <v>5</v>
      </c>
      <c r="H654">
        <v>0</v>
      </c>
      <c r="I654">
        <v>10</v>
      </c>
      <c r="J654">
        <v>50</v>
      </c>
    </row>
    <row r="656" spans="1:10" x14ac:dyDescent="0.3">
      <c r="A656">
        <v>9782721453426</v>
      </c>
      <c r="B656" t="s">
        <v>505</v>
      </c>
      <c r="D656">
        <v>6</v>
      </c>
      <c r="E656">
        <v>0</v>
      </c>
      <c r="F656">
        <v>3</v>
      </c>
      <c r="G656">
        <v>3</v>
      </c>
      <c r="H656">
        <v>0</v>
      </c>
      <c r="I656">
        <v>6</v>
      </c>
      <c r="J656">
        <v>18</v>
      </c>
    </row>
    <row r="658" spans="1:10" x14ac:dyDescent="0.3">
      <c r="A658" t="s">
        <v>506</v>
      </c>
      <c r="B658" t="s">
        <v>507</v>
      </c>
      <c r="D658">
        <v>3</v>
      </c>
      <c r="E658">
        <v>0</v>
      </c>
      <c r="F658">
        <v>0</v>
      </c>
      <c r="G658">
        <v>3</v>
      </c>
      <c r="H658">
        <v>0</v>
      </c>
      <c r="I658">
        <v>6</v>
      </c>
      <c r="J658">
        <v>18</v>
      </c>
    </row>
    <row r="660" spans="1:10" x14ac:dyDescent="0.3">
      <c r="A660" t="s">
        <v>508</v>
      </c>
      <c r="B660" t="s">
        <v>509</v>
      </c>
      <c r="D660">
        <v>0</v>
      </c>
      <c r="E660">
        <v>2</v>
      </c>
      <c r="F660">
        <v>2</v>
      </c>
      <c r="G660">
        <v>0</v>
      </c>
      <c r="H660">
        <v>0</v>
      </c>
      <c r="I660">
        <v>7.43</v>
      </c>
      <c r="J660">
        <v>0</v>
      </c>
    </row>
    <row r="662" spans="1:10" x14ac:dyDescent="0.3">
      <c r="A662" t="s">
        <v>510</v>
      </c>
      <c r="B662" t="s">
        <v>511</v>
      </c>
      <c r="D662">
        <v>3</v>
      </c>
      <c r="E662">
        <v>0</v>
      </c>
      <c r="F662">
        <v>3</v>
      </c>
      <c r="G662">
        <v>0</v>
      </c>
      <c r="H662">
        <v>0</v>
      </c>
      <c r="I662">
        <v>6.5</v>
      </c>
      <c r="J662">
        <v>0</v>
      </c>
    </row>
    <row r="664" spans="1:10" x14ac:dyDescent="0.3">
      <c r="A664" t="s">
        <v>512</v>
      </c>
      <c r="B664" t="s">
        <v>513</v>
      </c>
      <c r="D664">
        <v>6</v>
      </c>
      <c r="E664">
        <v>0</v>
      </c>
      <c r="F664">
        <v>5</v>
      </c>
      <c r="G664">
        <v>1</v>
      </c>
      <c r="H664">
        <v>0</v>
      </c>
      <c r="I664">
        <v>5</v>
      </c>
      <c r="J664">
        <v>5</v>
      </c>
    </row>
    <row r="666" spans="1:10" x14ac:dyDescent="0.3">
      <c r="A666" t="s">
        <v>514</v>
      </c>
      <c r="B666" t="s">
        <v>515</v>
      </c>
      <c r="C666" t="s">
        <v>19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6.5</v>
      </c>
      <c r="J666">
        <v>0</v>
      </c>
    </row>
    <row r="668" spans="1:10" x14ac:dyDescent="0.3">
      <c r="A668" t="s">
        <v>516</v>
      </c>
      <c r="B668" t="s">
        <v>517</v>
      </c>
      <c r="D668">
        <v>1</v>
      </c>
      <c r="E668">
        <v>2</v>
      </c>
      <c r="F668">
        <v>3</v>
      </c>
      <c r="G668">
        <v>0</v>
      </c>
      <c r="H668">
        <v>0</v>
      </c>
      <c r="I668">
        <v>6</v>
      </c>
      <c r="J668">
        <v>0</v>
      </c>
    </row>
    <row r="670" spans="1:10" x14ac:dyDescent="0.3">
      <c r="A670" t="s">
        <v>518</v>
      </c>
      <c r="B670" t="s">
        <v>519</v>
      </c>
      <c r="C670" t="s">
        <v>19</v>
      </c>
      <c r="D670">
        <v>8</v>
      </c>
      <c r="E670">
        <v>0</v>
      </c>
      <c r="F670">
        <v>4</v>
      </c>
      <c r="G670">
        <v>4</v>
      </c>
      <c r="H670">
        <v>0</v>
      </c>
      <c r="I670">
        <v>2.5</v>
      </c>
      <c r="J670">
        <v>10</v>
      </c>
    </row>
    <row r="672" spans="1:10" x14ac:dyDescent="0.3">
      <c r="A672" t="s">
        <v>520</v>
      </c>
      <c r="B672" t="s">
        <v>521</v>
      </c>
      <c r="D672">
        <v>3</v>
      </c>
      <c r="E672">
        <v>0</v>
      </c>
      <c r="F672">
        <v>0</v>
      </c>
      <c r="G672">
        <v>3</v>
      </c>
      <c r="H672">
        <v>0</v>
      </c>
      <c r="I672">
        <v>29.75</v>
      </c>
      <c r="J672">
        <v>89.25</v>
      </c>
    </row>
    <row r="674" spans="1:10" x14ac:dyDescent="0.3">
      <c r="A674" t="s">
        <v>522</v>
      </c>
      <c r="B674" t="s">
        <v>523</v>
      </c>
      <c r="D674">
        <v>1</v>
      </c>
      <c r="E674">
        <v>0</v>
      </c>
      <c r="F674">
        <v>0</v>
      </c>
      <c r="G674">
        <v>1</v>
      </c>
      <c r="H674">
        <v>0</v>
      </c>
      <c r="I674">
        <v>14.9</v>
      </c>
      <c r="J674">
        <v>14.9</v>
      </c>
    </row>
    <row r="676" spans="1:10" x14ac:dyDescent="0.3">
      <c r="A676" t="s">
        <v>524</v>
      </c>
      <c r="B676" t="s">
        <v>525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6</v>
      </c>
      <c r="J676">
        <v>0</v>
      </c>
    </row>
    <row r="678" spans="1:10" x14ac:dyDescent="0.3">
      <c r="A678" t="s">
        <v>526</v>
      </c>
      <c r="B678" t="s">
        <v>527</v>
      </c>
      <c r="D678">
        <v>2</v>
      </c>
      <c r="E678">
        <v>18</v>
      </c>
      <c r="F678">
        <v>14</v>
      </c>
      <c r="G678">
        <v>6</v>
      </c>
      <c r="H678">
        <v>0</v>
      </c>
      <c r="I678">
        <v>8</v>
      </c>
      <c r="J678">
        <v>48</v>
      </c>
    </row>
    <row r="680" spans="1:10" x14ac:dyDescent="0.3">
      <c r="A680" t="s">
        <v>528</v>
      </c>
      <c r="B680" t="s">
        <v>529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2" spans="1:10" x14ac:dyDescent="0.3">
      <c r="A682" t="s">
        <v>530</v>
      </c>
      <c r="B682" t="s">
        <v>531</v>
      </c>
      <c r="D682">
        <v>5</v>
      </c>
      <c r="E682">
        <v>1</v>
      </c>
      <c r="F682">
        <v>1</v>
      </c>
      <c r="G682">
        <v>5</v>
      </c>
      <c r="H682">
        <v>0</v>
      </c>
      <c r="I682">
        <v>20</v>
      </c>
      <c r="J682">
        <v>100</v>
      </c>
    </row>
    <row r="684" spans="1:10" x14ac:dyDescent="0.3">
      <c r="A684" t="s">
        <v>532</v>
      </c>
      <c r="B684" t="s">
        <v>533</v>
      </c>
      <c r="D684">
        <v>0</v>
      </c>
      <c r="E684">
        <v>2</v>
      </c>
      <c r="F684">
        <v>2</v>
      </c>
      <c r="G684">
        <v>0</v>
      </c>
      <c r="H684">
        <v>0</v>
      </c>
      <c r="I684">
        <v>14</v>
      </c>
      <c r="J684">
        <v>0</v>
      </c>
    </row>
    <row r="686" spans="1:10" x14ac:dyDescent="0.3">
      <c r="A686" t="s">
        <v>534</v>
      </c>
      <c r="B686" t="s">
        <v>534</v>
      </c>
      <c r="D686">
        <v>14</v>
      </c>
      <c r="E686">
        <v>35</v>
      </c>
      <c r="F686">
        <v>39</v>
      </c>
      <c r="G686">
        <v>10</v>
      </c>
      <c r="H686">
        <v>0</v>
      </c>
      <c r="J686">
        <v>99.14</v>
      </c>
    </row>
    <row r="688" spans="1:10" x14ac:dyDescent="0.3">
      <c r="A688">
        <v>9780198612988</v>
      </c>
      <c r="B688" t="s">
        <v>535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7.5</v>
      </c>
      <c r="J688">
        <v>0</v>
      </c>
    </row>
    <row r="690" spans="1:10" x14ac:dyDescent="0.3">
      <c r="A690">
        <v>9782012710733</v>
      </c>
      <c r="B690" t="s">
        <v>536</v>
      </c>
      <c r="C690" t="s">
        <v>19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5.15</v>
      </c>
      <c r="J690">
        <v>0</v>
      </c>
    </row>
    <row r="692" spans="1:10" x14ac:dyDescent="0.3">
      <c r="A692">
        <v>9782012805934</v>
      </c>
      <c r="B692" t="s">
        <v>537</v>
      </c>
      <c r="D692">
        <v>0</v>
      </c>
      <c r="E692">
        <v>4</v>
      </c>
      <c r="F692">
        <v>1</v>
      </c>
      <c r="G692">
        <v>3</v>
      </c>
      <c r="H692">
        <v>0</v>
      </c>
      <c r="I692">
        <v>15.48</v>
      </c>
      <c r="J692">
        <v>46.44</v>
      </c>
    </row>
    <row r="694" spans="1:10" x14ac:dyDescent="0.3">
      <c r="A694">
        <v>9782012814592</v>
      </c>
      <c r="B694" t="s">
        <v>538</v>
      </c>
      <c r="D694">
        <v>0</v>
      </c>
      <c r="E694">
        <v>2</v>
      </c>
      <c r="F694">
        <v>2</v>
      </c>
      <c r="G694">
        <v>0</v>
      </c>
      <c r="H694">
        <v>0</v>
      </c>
      <c r="I694">
        <v>18.3</v>
      </c>
      <c r="J694">
        <v>0</v>
      </c>
    </row>
    <row r="696" spans="1:10" x14ac:dyDescent="0.3">
      <c r="A696">
        <v>9782035878144</v>
      </c>
      <c r="B696" t="s">
        <v>539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20.25</v>
      </c>
      <c r="J696">
        <v>0</v>
      </c>
    </row>
    <row r="698" spans="1:10" x14ac:dyDescent="0.3">
      <c r="A698">
        <v>9782321002130</v>
      </c>
      <c r="B698" t="s">
        <v>540</v>
      </c>
      <c r="C698" t="s">
        <v>19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15.48</v>
      </c>
      <c r="J698">
        <v>0</v>
      </c>
    </row>
    <row r="700" spans="1:10" x14ac:dyDescent="0.3">
      <c r="A700">
        <v>9782321006381</v>
      </c>
      <c r="B700" t="s">
        <v>541</v>
      </c>
      <c r="C700" t="s">
        <v>19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22.43</v>
      </c>
      <c r="J700">
        <v>0</v>
      </c>
    </row>
    <row r="702" spans="1:10" x14ac:dyDescent="0.3">
      <c r="A702">
        <v>9782850365980</v>
      </c>
      <c r="B702" t="s">
        <v>542</v>
      </c>
      <c r="D702">
        <v>4</v>
      </c>
      <c r="E702">
        <v>0</v>
      </c>
      <c r="F702">
        <v>4</v>
      </c>
      <c r="G702">
        <v>0</v>
      </c>
      <c r="H702">
        <v>0</v>
      </c>
      <c r="I702">
        <v>22</v>
      </c>
      <c r="J702">
        <v>0</v>
      </c>
    </row>
    <row r="704" spans="1:10" x14ac:dyDescent="0.3">
      <c r="A704">
        <v>9789953635477</v>
      </c>
      <c r="B704" t="s">
        <v>543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16</v>
      </c>
      <c r="J704">
        <v>0</v>
      </c>
    </row>
    <row r="706" spans="1:10" x14ac:dyDescent="0.3">
      <c r="A706" t="s">
        <v>544</v>
      </c>
      <c r="B706" t="s">
        <v>544</v>
      </c>
      <c r="D706">
        <v>10</v>
      </c>
      <c r="E706">
        <v>29</v>
      </c>
      <c r="F706">
        <v>32</v>
      </c>
      <c r="G706">
        <v>7</v>
      </c>
      <c r="H706">
        <v>0</v>
      </c>
      <c r="J706">
        <v>52.7</v>
      </c>
    </row>
    <row r="708" spans="1:10" x14ac:dyDescent="0.3">
      <c r="A708" t="s">
        <v>545</v>
      </c>
      <c r="B708" t="s">
        <v>546</v>
      </c>
      <c r="D708">
        <v>1</v>
      </c>
      <c r="E708">
        <v>0</v>
      </c>
      <c r="F708">
        <v>0</v>
      </c>
      <c r="G708">
        <v>1</v>
      </c>
      <c r="H708">
        <v>0</v>
      </c>
      <c r="I708">
        <v>16.7</v>
      </c>
      <c r="J708">
        <v>16.7</v>
      </c>
    </row>
    <row r="710" spans="1:10" x14ac:dyDescent="0.3">
      <c r="A710" t="s">
        <v>547</v>
      </c>
      <c r="B710" t="s">
        <v>548</v>
      </c>
      <c r="D710">
        <v>5</v>
      </c>
      <c r="E710">
        <v>10</v>
      </c>
      <c r="F710">
        <v>15</v>
      </c>
      <c r="G710">
        <v>0</v>
      </c>
      <c r="H710">
        <v>0</v>
      </c>
      <c r="I710">
        <v>6</v>
      </c>
      <c r="J710">
        <v>0</v>
      </c>
    </row>
    <row r="712" spans="1:10" x14ac:dyDescent="0.3">
      <c r="A712" t="s">
        <v>549</v>
      </c>
      <c r="B712" t="s">
        <v>550</v>
      </c>
      <c r="D712">
        <v>3</v>
      </c>
      <c r="E712">
        <v>0</v>
      </c>
      <c r="F712">
        <v>3</v>
      </c>
      <c r="G712">
        <v>0</v>
      </c>
      <c r="H712">
        <v>0</v>
      </c>
      <c r="I712">
        <v>6</v>
      </c>
      <c r="J712">
        <v>0</v>
      </c>
    </row>
    <row r="714" spans="1:10" x14ac:dyDescent="0.3">
      <c r="A714" t="s">
        <v>551</v>
      </c>
      <c r="B714" t="s">
        <v>552</v>
      </c>
      <c r="D714">
        <v>0</v>
      </c>
      <c r="E714">
        <v>13</v>
      </c>
      <c r="F714">
        <v>7</v>
      </c>
      <c r="G714">
        <v>6</v>
      </c>
      <c r="H714">
        <v>0</v>
      </c>
      <c r="I714">
        <v>6</v>
      </c>
      <c r="J714">
        <v>36</v>
      </c>
    </row>
    <row r="716" spans="1:10" x14ac:dyDescent="0.3">
      <c r="A716" t="s">
        <v>553</v>
      </c>
      <c r="B716" t="s">
        <v>554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21.74</v>
      </c>
      <c r="J716">
        <v>0</v>
      </c>
    </row>
    <row r="718" spans="1:10" x14ac:dyDescent="0.3">
      <c r="A718" t="s">
        <v>556</v>
      </c>
      <c r="B718" t="s">
        <v>557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6</v>
      </c>
      <c r="J718">
        <v>0</v>
      </c>
    </row>
    <row r="720" spans="1:10" x14ac:dyDescent="0.3">
      <c r="A720" t="s">
        <v>558</v>
      </c>
      <c r="B720" t="s">
        <v>559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6</v>
      </c>
      <c r="J720">
        <v>0</v>
      </c>
    </row>
    <row r="722" spans="1:10" x14ac:dyDescent="0.3">
      <c r="A722" t="s">
        <v>560</v>
      </c>
      <c r="B722" t="s">
        <v>561</v>
      </c>
      <c r="D722">
        <v>1</v>
      </c>
      <c r="E722">
        <v>0</v>
      </c>
      <c r="F722">
        <v>1</v>
      </c>
      <c r="G722">
        <v>0</v>
      </c>
      <c r="H722">
        <v>0</v>
      </c>
      <c r="I722">
        <v>9</v>
      </c>
      <c r="J722">
        <v>0</v>
      </c>
    </row>
    <row r="724" spans="1:10" x14ac:dyDescent="0.3">
      <c r="A724" t="s">
        <v>562</v>
      </c>
      <c r="B724" t="s">
        <v>563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2.6667000000000001</v>
      </c>
      <c r="J724">
        <v>0</v>
      </c>
    </row>
    <row r="726" spans="1:10" x14ac:dyDescent="0.3">
      <c r="A726" t="s">
        <v>564</v>
      </c>
      <c r="B726" t="s">
        <v>565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10</v>
      </c>
      <c r="J726">
        <v>0</v>
      </c>
    </row>
    <row r="728" spans="1:10" x14ac:dyDescent="0.3">
      <c r="A728" t="s">
        <v>566</v>
      </c>
      <c r="B728" t="s">
        <v>567</v>
      </c>
      <c r="D728">
        <v>0</v>
      </c>
      <c r="E728">
        <v>6</v>
      </c>
      <c r="F728">
        <v>6</v>
      </c>
      <c r="G728">
        <v>0</v>
      </c>
      <c r="H728">
        <v>0</v>
      </c>
      <c r="I728">
        <v>16</v>
      </c>
      <c r="J728">
        <v>0</v>
      </c>
    </row>
    <row r="730" spans="1:10" x14ac:dyDescent="0.3">
      <c r="A730" t="s">
        <v>568</v>
      </c>
      <c r="B730" t="s">
        <v>569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5</v>
      </c>
      <c r="J730">
        <v>0</v>
      </c>
    </row>
    <row r="732" spans="1:10" x14ac:dyDescent="0.3">
      <c r="A732" t="s">
        <v>5726</v>
      </c>
      <c r="B732" t="s">
        <v>5726</v>
      </c>
      <c r="D732">
        <v>0</v>
      </c>
      <c r="E732">
        <v>37</v>
      </c>
      <c r="F732">
        <v>30</v>
      </c>
      <c r="G732">
        <v>7</v>
      </c>
      <c r="H732">
        <v>0</v>
      </c>
      <c r="J732">
        <v>38.08</v>
      </c>
    </row>
    <row r="734" spans="1:10" x14ac:dyDescent="0.3">
      <c r="A734">
        <v>9782091033754</v>
      </c>
      <c r="B734" t="s">
        <v>5727</v>
      </c>
      <c r="C734" t="s">
        <v>19</v>
      </c>
      <c r="D734">
        <v>0</v>
      </c>
      <c r="E734">
        <v>10</v>
      </c>
      <c r="F734">
        <v>10</v>
      </c>
      <c r="G734">
        <v>0</v>
      </c>
      <c r="H734">
        <v>0</v>
      </c>
      <c r="I734">
        <v>10.31</v>
      </c>
      <c r="J734">
        <v>0</v>
      </c>
    </row>
    <row r="736" spans="1:10" x14ac:dyDescent="0.3">
      <c r="A736">
        <v>9782218973017</v>
      </c>
      <c r="B736" t="s">
        <v>5728</v>
      </c>
      <c r="C736" t="s">
        <v>19</v>
      </c>
      <c r="D736">
        <v>0</v>
      </c>
      <c r="E736">
        <v>3</v>
      </c>
      <c r="F736">
        <v>3</v>
      </c>
      <c r="G736">
        <v>0</v>
      </c>
      <c r="H736">
        <v>0</v>
      </c>
      <c r="I736">
        <v>21.73</v>
      </c>
      <c r="J736">
        <v>0</v>
      </c>
    </row>
    <row r="738" spans="1:10" x14ac:dyDescent="0.3">
      <c r="A738">
        <v>9782218993299</v>
      </c>
      <c r="B738" t="s">
        <v>5729</v>
      </c>
      <c r="C738" t="s">
        <v>19</v>
      </c>
      <c r="D738">
        <v>0</v>
      </c>
      <c r="E738">
        <v>3</v>
      </c>
      <c r="F738">
        <v>3</v>
      </c>
      <c r="G738">
        <v>0</v>
      </c>
      <c r="H738">
        <v>0</v>
      </c>
      <c r="I738">
        <v>12.51</v>
      </c>
      <c r="J738">
        <v>0</v>
      </c>
    </row>
    <row r="740" spans="1:10" x14ac:dyDescent="0.3">
      <c r="A740">
        <v>9786144064986</v>
      </c>
      <c r="B740" t="s">
        <v>5730</v>
      </c>
      <c r="C740" t="s">
        <v>19</v>
      </c>
      <c r="D740">
        <v>0</v>
      </c>
      <c r="E740">
        <v>1</v>
      </c>
      <c r="F740">
        <v>1</v>
      </c>
      <c r="G740">
        <v>0</v>
      </c>
      <c r="H740">
        <v>0</v>
      </c>
      <c r="I740">
        <v>8</v>
      </c>
      <c r="J740">
        <v>0</v>
      </c>
    </row>
    <row r="742" spans="1:10" x14ac:dyDescent="0.3">
      <c r="A742" t="s">
        <v>5731</v>
      </c>
      <c r="B742" t="s">
        <v>5732</v>
      </c>
      <c r="C742" t="s">
        <v>19</v>
      </c>
      <c r="D742">
        <v>0</v>
      </c>
      <c r="E742">
        <v>20</v>
      </c>
      <c r="F742">
        <v>13</v>
      </c>
      <c r="G742">
        <v>7</v>
      </c>
      <c r="H742">
        <v>0</v>
      </c>
      <c r="I742">
        <v>5.44</v>
      </c>
      <c r="J742">
        <v>38.08</v>
      </c>
    </row>
    <row r="744" spans="1:10" x14ac:dyDescent="0.3">
      <c r="A744" t="s">
        <v>570</v>
      </c>
      <c r="B744" t="s">
        <v>570</v>
      </c>
      <c r="D744">
        <v>60</v>
      </c>
      <c r="E744">
        <v>118</v>
      </c>
      <c r="F744">
        <v>133</v>
      </c>
      <c r="G744">
        <v>45</v>
      </c>
      <c r="H744">
        <v>0</v>
      </c>
      <c r="J744">
        <v>390</v>
      </c>
    </row>
    <row r="746" spans="1:10" x14ac:dyDescent="0.3">
      <c r="A746">
        <v>9781988310176</v>
      </c>
      <c r="B746" t="s">
        <v>5733</v>
      </c>
      <c r="D746">
        <v>0</v>
      </c>
      <c r="E746">
        <v>5</v>
      </c>
      <c r="F746">
        <v>1</v>
      </c>
      <c r="G746">
        <v>4</v>
      </c>
      <c r="H746">
        <v>0</v>
      </c>
      <c r="I746">
        <v>8.25</v>
      </c>
      <c r="J746">
        <v>33</v>
      </c>
    </row>
    <row r="748" spans="1:10" x14ac:dyDescent="0.3">
      <c r="A748" t="s">
        <v>571</v>
      </c>
      <c r="B748" t="s">
        <v>5734</v>
      </c>
      <c r="D748">
        <v>0</v>
      </c>
      <c r="E748">
        <v>16</v>
      </c>
      <c r="F748">
        <v>16</v>
      </c>
      <c r="G748">
        <v>0</v>
      </c>
      <c r="H748">
        <v>0</v>
      </c>
      <c r="I748">
        <v>7.9</v>
      </c>
      <c r="J748">
        <v>0</v>
      </c>
    </row>
    <row r="750" spans="1:10" x14ac:dyDescent="0.3">
      <c r="A750" t="s">
        <v>573</v>
      </c>
      <c r="B750" t="s">
        <v>574</v>
      </c>
      <c r="D750">
        <v>5</v>
      </c>
      <c r="E750">
        <v>16</v>
      </c>
      <c r="F750">
        <v>16</v>
      </c>
      <c r="G750">
        <v>5</v>
      </c>
      <c r="H750">
        <v>0</v>
      </c>
      <c r="I750">
        <v>8</v>
      </c>
      <c r="J750">
        <v>40</v>
      </c>
    </row>
    <row r="752" spans="1:10" x14ac:dyDescent="0.3">
      <c r="A752" t="s">
        <v>575</v>
      </c>
      <c r="B752" t="s">
        <v>576</v>
      </c>
      <c r="D752">
        <v>9</v>
      </c>
      <c r="E752">
        <v>11</v>
      </c>
      <c r="F752">
        <v>12</v>
      </c>
      <c r="G752">
        <v>8</v>
      </c>
      <c r="H752">
        <v>0</v>
      </c>
      <c r="I752">
        <v>8</v>
      </c>
      <c r="J752">
        <v>64</v>
      </c>
    </row>
    <row r="754" spans="1:10" x14ac:dyDescent="0.3">
      <c r="A754" t="s">
        <v>577</v>
      </c>
      <c r="B754" t="s">
        <v>578</v>
      </c>
      <c r="D754">
        <v>2</v>
      </c>
      <c r="E754">
        <v>15</v>
      </c>
      <c r="F754">
        <v>12</v>
      </c>
      <c r="G754">
        <v>5</v>
      </c>
      <c r="H754">
        <v>0</v>
      </c>
      <c r="I754">
        <v>8</v>
      </c>
      <c r="J754">
        <v>40</v>
      </c>
    </row>
    <row r="756" spans="1:10" x14ac:dyDescent="0.3">
      <c r="A756" t="s">
        <v>579</v>
      </c>
      <c r="B756" t="s">
        <v>580</v>
      </c>
      <c r="D756">
        <v>6</v>
      </c>
      <c r="E756">
        <v>12</v>
      </c>
      <c r="F756">
        <v>12</v>
      </c>
      <c r="G756">
        <v>6</v>
      </c>
      <c r="H756">
        <v>0</v>
      </c>
      <c r="I756">
        <v>9</v>
      </c>
      <c r="J756">
        <v>54</v>
      </c>
    </row>
    <row r="758" spans="1:10" x14ac:dyDescent="0.3">
      <c r="A758" t="s">
        <v>581</v>
      </c>
      <c r="B758" t="s">
        <v>582</v>
      </c>
      <c r="D758">
        <v>6</v>
      </c>
      <c r="E758">
        <v>20</v>
      </c>
      <c r="F758">
        <v>20</v>
      </c>
      <c r="G758">
        <v>6</v>
      </c>
      <c r="H758">
        <v>0</v>
      </c>
      <c r="I758">
        <v>10</v>
      </c>
      <c r="J758">
        <v>60</v>
      </c>
    </row>
    <row r="760" spans="1:10" x14ac:dyDescent="0.3">
      <c r="A760" t="s">
        <v>583</v>
      </c>
      <c r="B760" t="s">
        <v>584</v>
      </c>
      <c r="D760">
        <v>4</v>
      </c>
      <c r="E760">
        <v>0</v>
      </c>
      <c r="F760">
        <v>4</v>
      </c>
      <c r="G760">
        <v>0</v>
      </c>
      <c r="H760">
        <v>0</v>
      </c>
      <c r="I760">
        <v>8</v>
      </c>
      <c r="J760">
        <v>0</v>
      </c>
    </row>
    <row r="762" spans="1:10" x14ac:dyDescent="0.3">
      <c r="A762" t="s">
        <v>585</v>
      </c>
      <c r="B762" t="s">
        <v>586</v>
      </c>
      <c r="D762">
        <v>12</v>
      </c>
      <c r="E762">
        <v>10</v>
      </c>
      <c r="F762">
        <v>20</v>
      </c>
      <c r="G762">
        <v>2</v>
      </c>
      <c r="H762">
        <v>0</v>
      </c>
      <c r="I762">
        <v>9</v>
      </c>
      <c r="J762">
        <v>18</v>
      </c>
    </row>
    <row r="764" spans="1:10" x14ac:dyDescent="0.3">
      <c r="A764" t="s">
        <v>587</v>
      </c>
      <c r="B764" t="s">
        <v>588</v>
      </c>
      <c r="D764">
        <v>12</v>
      </c>
      <c r="E764">
        <v>0</v>
      </c>
      <c r="F764">
        <v>11</v>
      </c>
      <c r="G764">
        <v>1</v>
      </c>
      <c r="H764">
        <v>0</v>
      </c>
      <c r="I764">
        <v>9</v>
      </c>
      <c r="J764">
        <v>9</v>
      </c>
    </row>
    <row r="766" spans="1:10" x14ac:dyDescent="0.3">
      <c r="A766" t="s">
        <v>589</v>
      </c>
      <c r="B766" t="s">
        <v>590</v>
      </c>
      <c r="C766" t="s">
        <v>19</v>
      </c>
      <c r="D766">
        <v>4</v>
      </c>
      <c r="E766">
        <v>13</v>
      </c>
      <c r="F766">
        <v>9</v>
      </c>
      <c r="G766">
        <v>8</v>
      </c>
      <c r="H766">
        <v>0</v>
      </c>
      <c r="I766">
        <v>9</v>
      </c>
      <c r="J766">
        <v>72</v>
      </c>
    </row>
    <row r="768" spans="1:10" x14ac:dyDescent="0.3">
      <c r="A768" t="s">
        <v>591</v>
      </c>
      <c r="B768" t="s">
        <v>591</v>
      </c>
      <c r="D768">
        <v>61</v>
      </c>
      <c r="E768">
        <v>420</v>
      </c>
      <c r="F768">
        <v>330</v>
      </c>
      <c r="G768">
        <v>151</v>
      </c>
      <c r="H768">
        <v>0</v>
      </c>
      <c r="J768">
        <v>2197.0500000000002</v>
      </c>
    </row>
    <row r="770" spans="1:10" x14ac:dyDescent="0.3">
      <c r="A770">
        <v>9780230408470</v>
      </c>
      <c r="B770" t="s">
        <v>592</v>
      </c>
      <c r="D770">
        <v>4</v>
      </c>
      <c r="E770">
        <v>15</v>
      </c>
      <c r="F770">
        <v>18</v>
      </c>
      <c r="G770">
        <v>1</v>
      </c>
      <c r="H770">
        <v>0</v>
      </c>
      <c r="I770">
        <v>26.25</v>
      </c>
      <c r="J770">
        <v>26.25</v>
      </c>
    </row>
    <row r="772" spans="1:10" x14ac:dyDescent="0.3">
      <c r="A772">
        <v>9780230408487</v>
      </c>
      <c r="B772" t="s">
        <v>593</v>
      </c>
      <c r="C772" t="s">
        <v>19</v>
      </c>
      <c r="D772">
        <v>3</v>
      </c>
      <c r="E772">
        <v>10</v>
      </c>
      <c r="F772">
        <v>11</v>
      </c>
      <c r="G772">
        <v>2</v>
      </c>
      <c r="H772">
        <v>0</v>
      </c>
      <c r="I772">
        <v>25.2</v>
      </c>
      <c r="J772">
        <v>50.4</v>
      </c>
    </row>
    <row r="774" spans="1:10" x14ac:dyDescent="0.3">
      <c r="A774">
        <v>9780230408494</v>
      </c>
      <c r="B774" t="s">
        <v>594</v>
      </c>
      <c r="D774">
        <v>0</v>
      </c>
      <c r="E774">
        <v>9</v>
      </c>
      <c r="F774">
        <v>7</v>
      </c>
      <c r="G774">
        <v>2</v>
      </c>
      <c r="H774">
        <v>0</v>
      </c>
      <c r="I774">
        <v>27.05</v>
      </c>
      <c r="J774">
        <v>54.1</v>
      </c>
    </row>
    <row r="776" spans="1:10" x14ac:dyDescent="0.3">
      <c r="A776">
        <v>9780230408500</v>
      </c>
      <c r="B776" t="s">
        <v>595</v>
      </c>
      <c r="D776">
        <v>7</v>
      </c>
      <c r="E776">
        <v>0</v>
      </c>
      <c r="F776">
        <v>0</v>
      </c>
      <c r="G776">
        <v>7</v>
      </c>
      <c r="H776">
        <v>0</v>
      </c>
      <c r="I776">
        <v>24.2</v>
      </c>
      <c r="J776">
        <v>169.4</v>
      </c>
    </row>
    <row r="778" spans="1:10" x14ac:dyDescent="0.3">
      <c r="A778">
        <v>9780230412545</v>
      </c>
      <c r="B778" t="s">
        <v>596</v>
      </c>
      <c r="D778">
        <v>1</v>
      </c>
      <c r="E778">
        <v>25</v>
      </c>
      <c r="F778">
        <v>25</v>
      </c>
      <c r="G778">
        <v>1</v>
      </c>
      <c r="H778">
        <v>0</v>
      </c>
      <c r="I778">
        <v>16</v>
      </c>
      <c r="J778">
        <v>16</v>
      </c>
    </row>
    <row r="780" spans="1:10" x14ac:dyDescent="0.3">
      <c r="A780">
        <v>9780230412552</v>
      </c>
      <c r="B780" t="s">
        <v>597</v>
      </c>
      <c r="D780">
        <v>8</v>
      </c>
      <c r="E780">
        <v>12</v>
      </c>
      <c r="F780">
        <v>20</v>
      </c>
      <c r="G780">
        <v>0</v>
      </c>
      <c r="H780">
        <v>0</v>
      </c>
      <c r="I780">
        <v>16.5</v>
      </c>
      <c r="J780">
        <v>0</v>
      </c>
    </row>
    <row r="782" spans="1:10" x14ac:dyDescent="0.3">
      <c r="A782">
        <v>9780230412569</v>
      </c>
      <c r="B782" t="s">
        <v>598</v>
      </c>
      <c r="C782" t="s">
        <v>19</v>
      </c>
      <c r="D782">
        <v>6</v>
      </c>
      <c r="E782">
        <v>11</v>
      </c>
      <c r="F782">
        <v>13</v>
      </c>
      <c r="G782">
        <v>4</v>
      </c>
      <c r="H782">
        <v>0</v>
      </c>
      <c r="I782">
        <v>16.3</v>
      </c>
      <c r="J782">
        <v>65.2</v>
      </c>
    </row>
    <row r="784" spans="1:10" x14ac:dyDescent="0.3">
      <c r="A784">
        <v>9780230412576</v>
      </c>
      <c r="B784" t="s">
        <v>599</v>
      </c>
      <c r="D784">
        <v>6</v>
      </c>
      <c r="E784">
        <v>0</v>
      </c>
      <c r="F784">
        <v>1</v>
      </c>
      <c r="G784">
        <v>5</v>
      </c>
      <c r="H784">
        <v>0</v>
      </c>
      <c r="I784">
        <v>16.649999999999999</v>
      </c>
      <c r="J784">
        <v>83.25</v>
      </c>
    </row>
    <row r="786" spans="1:10" x14ac:dyDescent="0.3">
      <c r="A786">
        <v>9780230438453</v>
      </c>
      <c r="B786" t="s">
        <v>600</v>
      </c>
      <c r="D786">
        <v>4</v>
      </c>
      <c r="E786">
        <v>50</v>
      </c>
      <c r="F786">
        <v>44</v>
      </c>
      <c r="G786">
        <v>10</v>
      </c>
      <c r="H786">
        <v>0</v>
      </c>
      <c r="I786">
        <v>12</v>
      </c>
      <c r="J786">
        <v>120</v>
      </c>
    </row>
    <row r="788" spans="1:10" x14ac:dyDescent="0.3">
      <c r="A788">
        <v>9780230440944</v>
      </c>
      <c r="B788" t="s">
        <v>601</v>
      </c>
      <c r="C788" t="s">
        <v>19</v>
      </c>
      <c r="D788">
        <v>3</v>
      </c>
      <c r="E788">
        <v>17</v>
      </c>
      <c r="F788">
        <v>12</v>
      </c>
      <c r="G788">
        <v>8</v>
      </c>
      <c r="H788">
        <v>0</v>
      </c>
      <c r="I788">
        <v>11.3</v>
      </c>
      <c r="J788">
        <v>90.4</v>
      </c>
    </row>
    <row r="790" spans="1:10" x14ac:dyDescent="0.3">
      <c r="A790">
        <v>9780230440975</v>
      </c>
      <c r="B790" t="s">
        <v>602</v>
      </c>
      <c r="D790">
        <v>0</v>
      </c>
      <c r="E790">
        <v>30</v>
      </c>
      <c r="F790">
        <v>21</v>
      </c>
      <c r="G790">
        <v>9</v>
      </c>
      <c r="H790">
        <v>0</v>
      </c>
      <c r="I790">
        <v>11.85</v>
      </c>
      <c r="J790">
        <v>106.65</v>
      </c>
    </row>
    <row r="792" spans="1:10" x14ac:dyDescent="0.3">
      <c r="A792">
        <v>9780230440999</v>
      </c>
      <c r="B792" t="s">
        <v>603</v>
      </c>
      <c r="D792">
        <v>0</v>
      </c>
      <c r="E792">
        <v>33</v>
      </c>
      <c r="F792">
        <v>11</v>
      </c>
      <c r="G792">
        <v>22</v>
      </c>
      <c r="H792">
        <v>0</v>
      </c>
      <c r="I792">
        <v>11.3</v>
      </c>
      <c r="J792">
        <v>248.6</v>
      </c>
    </row>
    <row r="794" spans="1:10" x14ac:dyDescent="0.3">
      <c r="A794">
        <v>9780230444249</v>
      </c>
      <c r="B794" t="s">
        <v>604</v>
      </c>
      <c r="C794" t="s">
        <v>5735</v>
      </c>
      <c r="D794">
        <v>1</v>
      </c>
      <c r="E794">
        <v>44</v>
      </c>
      <c r="F794">
        <v>45</v>
      </c>
      <c r="G794">
        <v>0</v>
      </c>
      <c r="H794">
        <v>0</v>
      </c>
      <c r="I794">
        <v>15.85</v>
      </c>
      <c r="J794">
        <v>0</v>
      </c>
    </row>
    <row r="796" spans="1:10" x14ac:dyDescent="0.3">
      <c r="A796">
        <v>9780230444447</v>
      </c>
      <c r="B796" t="s">
        <v>605</v>
      </c>
      <c r="D796">
        <v>1</v>
      </c>
      <c r="E796">
        <v>27</v>
      </c>
      <c r="F796">
        <v>11</v>
      </c>
      <c r="G796">
        <v>17</v>
      </c>
      <c r="H796">
        <v>0</v>
      </c>
      <c r="I796">
        <v>15.85</v>
      </c>
      <c r="J796">
        <v>269.45</v>
      </c>
    </row>
    <row r="798" spans="1:10" x14ac:dyDescent="0.3">
      <c r="A798">
        <v>9780230466388</v>
      </c>
      <c r="B798" t="s">
        <v>606</v>
      </c>
      <c r="D798">
        <v>5</v>
      </c>
      <c r="E798">
        <v>15</v>
      </c>
      <c r="F798">
        <v>12</v>
      </c>
      <c r="G798">
        <v>8</v>
      </c>
      <c r="H798">
        <v>0</v>
      </c>
      <c r="I798">
        <v>15.85</v>
      </c>
      <c r="J798">
        <v>126.8</v>
      </c>
    </row>
    <row r="800" spans="1:10" x14ac:dyDescent="0.3">
      <c r="A800">
        <v>9780230466456</v>
      </c>
      <c r="B800" t="s">
        <v>607</v>
      </c>
      <c r="D800">
        <v>3</v>
      </c>
      <c r="E800">
        <v>24</v>
      </c>
      <c r="F800">
        <v>12</v>
      </c>
      <c r="G800">
        <v>15</v>
      </c>
      <c r="H800">
        <v>0</v>
      </c>
      <c r="I800">
        <v>15.85</v>
      </c>
      <c r="J800">
        <v>237.75</v>
      </c>
    </row>
    <row r="802" spans="1:10" x14ac:dyDescent="0.3">
      <c r="A802">
        <v>9780230466463</v>
      </c>
      <c r="B802" t="s">
        <v>608</v>
      </c>
      <c r="C802" t="s">
        <v>19</v>
      </c>
      <c r="D802">
        <v>4</v>
      </c>
      <c r="E802">
        <v>26</v>
      </c>
      <c r="F802">
        <v>13</v>
      </c>
      <c r="G802">
        <v>17</v>
      </c>
      <c r="H802">
        <v>0</v>
      </c>
      <c r="I802">
        <v>11.3</v>
      </c>
      <c r="J802">
        <v>192.1</v>
      </c>
    </row>
    <row r="804" spans="1:10" x14ac:dyDescent="0.3">
      <c r="A804">
        <v>9780230466524</v>
      </c>
      <c r="B804" t="s">
        <v>609</v>
      </c>
      <c r="D804">
        <v>2</v>
      </c>
      <c r="E804">
        <v>24</v>
      </c>
      <c r="F804">
        <v>16</v>
      </c>
      <c r="G804">
        <v>10</v>
      </c>
      <c r="H804">
        <v>0</v>
      </c>
      <c r="I804">
        <v>16.649999999999999</v>
      </c>
      <c r="J804">
        <v>166.5</v>
      </c>
    </row>
    <row r="806" spans="1:10" x14ac:dyDescent="0.3">
      <c r="A806">
        <v>9780230466531</v>
      </c>
      <c r="B806" t="s">
        <v>610</v>
      </c>
      <c r="D806">
        <v>2</v>
      </c>
      <c r="E806">
        <v>25</v>
      </c>
      <c r="F806">
        <v>20</v>
      </c>
      <c r="G806">
        <v>7</v>
      </c>
      <c r="H806">
        <v>0</v>
      </c>
      <c r="I806">
        <v>11.3</v>
      </c>
      <c r="J806">
        <v>79.099999999999994</v>
      </c>
    </row>
    <row r="808" spans="1:10" x14ac:dyDescent="0.3">
      <c r="A808">
        <v>9780230466593</v>
      </c>
      <c r="B808" t="s">
        <v>611</v>
      </c>
      <c r="D808">
        <v>1</v>
      </c>
      <c r="E808">
        <v>23</v>
      </c>
      <c r="F808">
        <v>18</v>
      </c>
      <c r="G808">
        <v>6</v>
      </c>
      <c r="H808">
        <v>0</v>
      </c>
      <c r="I808">
        <v>15.85</v>
      </c>
      <c r="J808">
        <v>95.1</v>
      </c>
    </row>
    <row r="810" spans="1:10" x14ac:dyDescent="0.3">
      <c r="A810" t="s">
        <v>612</v>
      </c>
      <c r="B810" t="s">
        <v>613</v>
      </c>
      <c r="C810" t="s">
        <v>19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</row>
    <row r="812" spans="1:10" x14ac:dyDescent="0.3">
      <c r="A812" t="s">
        <v>614</v>
      </c>
      <c r="B812" t="s">
        <v>614</v>
      </c>
      <c r="D812">
        <v>0</v>
      </c>
      <c r="E812">
        <v>0</v>
      </c>
      <c r="F812">
        <v>0</v>
      </c>
      <c r="G812">
        <v>0</v>
      </c>
      <c r="H812">
        <v>0</v>
      </c>
      <c r="J812">
        <v>0</v>
      </c>
    </row>
    <row r="814" spans="1:10" x14ac:dyDescent="0.3">
      <c r="A814">
        <v>9782210500273</v>
      </c>
      <c r="B814" t="s">
        <v>615</v>
      </c>
      <c r="C814" t="s">
        <v>19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20.46</v>
      </c>
      <c r="J814">
        <v>0</v>
      </c>
    </row>
    <row r="816" spans="1:10" x14ac:dyDescent="0.3">
      <c r="A816" t="s">
        <v>5736</v>
      </c>
      <c r="B816" t="s">
        <v>5736</v>
      </c>
      <c r="D816">
        <v>0</v>
      </c>
      <c r="E816">
        <v>154</v>
      </c>
      <c r="F816">
        <v>148</v>
      </c>
      <c r="G816">
        <v>6</v>
      </c>
      <c r="H816">
        <v>0</v>
      </c>
      <c r="J816">
        <v>86.92</v>
      </c>
    </row>
    <row r="818" spans="1:10" x14ac:dyDescent="0.3">
      <c r="A818">
        <v>9782091220307</v>
      </c>
      <c r="B818" t="s">
        <v>5737</v>
      </c>
      <c r="D818">
        <v>0</v>
      </c>
      <c r="E818">
        <v>17</v>
      </c>
      <c r="F818">
        <v>17</v>
      </c>
      <c r="G818">
        <v>0</v>
      </c>
      <c r="H818">
        <v>0</v>
      </c>
      <c r="I818">
        <v>10.029999999999999</v>
      </c>
      <c r="J818">
        <v>0</v>
      </c>
    </row>
    <row r="820" spans="1:10" x14ac:dyDescent="0.3">
      <c r="A820">
        <v>9782091220314</v>
      </c>
      <c r="B820" t="s">
        <v>5738</v>
      </c>
      <c r="D820">
        <v>0</v>
      </c>
      <c r="E820">
        <v>19</v>
      </c>
      <c r="F820">
        <v>18</v>
      </c>
      <c r="G820">
        <v>1</v>
      </c>
      <c r="H820">
        <v>0</v>
      </c>
      <c r="I820">
        <v>8.0500000000000007</v>
      </c>
      <c r="J820">
        <v>8.0500000000000007</v>
      </c>
    </row>
    <row r="822" spans="1:10" x14ac:dyDescent="0.3">
      <c r="A822">
        <v>9782091220321</v>
      </c>
      <c r="B822" t="s">
        <v>5739</v>
      </c>
      <c r="D822">
        <v>0</v>
      </c>
      <c r="E822">
        <v>17</v>
      </c>
      <c r="F822">
        <v>17</v>
      </c>
      <c r="G822">
        <v>0</v>
      </c>
      <c r="H822">
        <v>0</v>
      </c>
      <c r="I822">
        <v>10.029999999999999</v>
      </c>
      <c r="J822">
        <v>0</v>
      </c>
    </row>
    <row r="824" spans="1:10" x14ac:dyDescent="0.3">
      <c r="A824">
        <v>9782091220338</v>
      </c>
      <c r="B824" t="s">
        <v>5740</v>
      </c>
      <c r="C824" t="s">
        <v>19</v>
      </c>
      <c r="D824">
        <v>0</v>
      </c>
      <c r="E824">
        <v>19</v>
      </c>
      <c r="F824">
        <v>18</v>
      </c>
      <c r="G824">
        <v>1</v>
      </c>
      <c r="H824">
        <v>0</v>
      </c>
      <c r="I824">
        <v>8.0500000000000007</v>
      </c>
      <c r="J824">
        <v>8.0500000000000007</v>
      </c>
    </row>
    <row r="826" spans="1:10" x14ac:dyDescent="0.3">
      <c r="A826">
        <v>9782091239019</v>
      </c>
      <c r="B826" t="s">
        <v>5741</v>
      </c>
      <c r="C826" t="s">
        <v>19</v>
      </c>
      <c r="D826">
        <v>0</v>
      </c>
      <c r="E826">
        <v>17</v>
      </c>
      <c r="F826">
        <v>17</v>
      </c>
      <c r="G826">
        <v>0</v>
      </c>
      <c r="H826">
        <v>0</v>
      </c>
      <c r="I826">
        <v>19.399999999999999</v>
      </c>
      <c r="J826">
        <v>0</v>
      </c>
    </row>
    <row r="828" spans="1:10" x14ac:dyDescent="0.3">
      <c r="A828">
        <v>9782091239026</v>
      </c>
      <c r="B828" t="s">
        <v>5742</v>
      </c>
      <c r="C828" t="s">
        <v>19</v>
      </c>
      <c r="D828">
        <v>0</v>
      </c>
      <c r="E828">
        <v>16</v>
      </c>
      <c r="F828">
        <v>16</v>
      </c>
      <c r="G828">
        <v>0</v>
      </c>
      <c r="H828">
        <v>0</v>
      </c>
      <c r="I828">
        <v>8.98</v>
      </c>
      <c r="J828">
        <v>0</v>
      </c>
    </row>
    <row r="830" spans="1:10" x14ac:dyDescent="0.3">
      <c r="A830">
        <v>9782091239040</v>
      </c>
      <c r="B830" t="s">
        <v>5743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22.94</v>
      </c>
      <c r="J830">
        <v>0</v>
      </c>
    </row>
    <row r="832" spans="1:10" x14ac:dyDescent="0.3">
      <c r="A832">
        <v>9782091239057</v>
      </c>
      <c r="B832" t="s">
        <v>5744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10.1</v>
      </c>
      <c r="J832">
        <v>0</v>
      </c>
    </row>
    <row r="834" spans="1:10" x14ac:dyDescent="0.3">
      <c r="A834">
        <v>9782091239071</v>
      </c>
      <c r="B834" t="s">
        <v>5745</v>
      </c>
      <c r="C834" t="s">
        <v>19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20.7</v>
      </c>
      <c r="J834">
        <v>0</v>
      </c>
    </row>
    <row r="836" spans="1:10" x14ac:dyDescent="0.3">
      <c r="A836">
        <v>9782091239088</v>
      </c>
      <c r="B836" t="s">
        <v>5746</v>
      </c>
      <c r="C836" t="s">
        <v>19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10.47</v>
      </c>
      <c r="J836">
        <v>0</v>
      </c>
    </row>
    <row r="838" spans="1:10" x14ac:dyDescent="0.3">
      <c r="A838" t="s">
        <v>5747</v>
      </c>
      <c r="B838" t="s">
        <v>5748</v>
      </c>
      <c r="C838" t="s">
        <v>19</v>
      </c>
      <c r="D838">
        <v>0</v>
      </c>
      <c r="E838">
        <v>24</v>
      </c>
      <c r="F838">
        <v>23</v>
      </c>
      <c r="G838">
        <v>1</v>
      </c>
      <c r="H838">
        <v>0</v>
      </c>
      <c r="I838">
        <v>9.35</v>
      </c>
      <c r="J838">
        <v>9.35</v>
      </c>
    </row>
    <row r="840" spans="1:10" x14ac:dyDescent="0.3">
      <c r="A840" t="s">
        <v>5749</v>
      </c>
      <c r="B840" t="s">
        <v>5750</v>
      </c>
      <c r="C840" t="s">
        <v>19</v>
      </c>
      <c r="D840">
        <v>0</v>
      </c>
      <c r="E840">
        <v>25</v>
      </c>
      <c r="F840">
        <v>22</v>
      </c>
      <c r="G840">
        <v>3</v>
      </c>
      <c r="H840">
        <v>0</v>
      </c>
      <c r="I840">
        <v>20.49</v>
      </c>
      <c r="J840">
        <v>61.47</v>
      </c>
    </row>
    <row r="842" spans="1:10" x14ac:dyDescent="0.3">
      <c r="A842" t="s">
        <v>616</v>
      </c>
      <c r="B842" t="s">
        <v>616</v>
      </c>
      <c r="D842">
        <v>0</v>
      </c>
      <c r="E842">
        <v>100</v>
      </c>
      <c r="F842">
        <v>84</v>
      </c>
      <c r="G842">
        <v>16</v>
      </c>
      <c r="H842">
        <v>0</v>
      </c>
      <c r="J842">
        <v>21.33</v>
      </c>
    </row>
    <row r="844" spans="1:10" x14ac:dyDescent="0.3">
      <c r="A844" t="s">
        <v>617</v>
      </c>
      <c r="B844" t="s">
        <v>618</v>
      </c>
      <c r="C844" t="s">
        <v>152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2.3332999999999999</v>
      </c>
      <c r="J844">
        <v>0</v>
      </c>
    </row>
    <row r="846" spans="1:10" x14ac:dyDescent="0.3">
      <c r="A846" t="s">
        <v>5751</v>
      </c>
      <c r="B846" t="s">
        <v>5752</v>
      </c>
      <c r="C846" t="s">
        <v>4992</v>
      </c>
      <c r="D846">
        <v>0</v>
      </c>
      <c r="E846">
        <v>100</v>
      </c>
      <c r="F846">
        <v>84</v>
      </c>
      <c r="G846">
        <v>16</v>
      </c>
      <c r="H846">
        <v>0</v>
      </c>
      <c r="I846">
        <v>1.3332999999999999</v>
      </c>
      <c r="J846">
        <v>21.33</v>
      </c>
    </row>
    <row r="848" spans="1:10" x14ac:dyDescent="0.3">
      <c r="A848" t="s">
        <v>619</v>
      </c>
      <c r="B848" t="s">
        <v>619</v>
      </c>
      <c r="D848">
        <v>31</v>
      </c>
      <c r="E848">
        <v>70</v>
      </c>
      <c r="F848">
        <v>64</v>
      </c>
      <c r="G848">
        <v>37</v>
      </c>
      <c r="H848">
        <v>0</v>
      </c>
      <c r="J848">
        <v>156.26</v>
      </c>
    </row>
    <row r="850" spans="1:10" x14ac:dyDescent="0.3">
      <c r="A850">
        <v>9786144000854</v>
      </c>
      <c r="B850" t="s">
        <v>620</v>
      </c>
      <c r="D850">
        <v>1</v>
      </c>
      <c r="E850">
        <v>0</v>
      </c>
      <c r="F850">
        <v>0</v>
      </c>
      <c r="G850">
        <v>1</v>
      </c>
      <c r="H850">
        <v>0</v>
      </c>
      <c r="I850">
        <v>4.25</v>
      </c>
      <c r="J850">
        <v>4.25</v>
      </c>
    </row>
    <row r="852" spans="1:10" x14ac:dyDescent="0.3">
      <c r="A852">
        <v>9786144006887</v>
      </c>
      <c r="B852" t="s">
        <v>621</v>
      </c>
      <c r="C852" t="s">
        <v>19</v>
      </c>
      <c r="D852">
        <v>0</v>
      </c>
      <c r="E852">
        <v>28</v>
      </c>
      <c r="F852">
        <v>25</v>
      </c>
      <c r="G852">
        <v>3</v>
      </c>
      <c r="H852">
        <v>0</v>
      </c>
      <c r="I852">
        <v>5</v>
      </c>
      <c r="J852">
        <v>15</v>
      </c>
    </row>
    <row r="854" spans="1:10" x14ac:dyDescent="0.3">
      <c r="A854" t="s">
        <v>5753</v>
      </c>
      <c r="B854" t="s">
        <v>5754</v>
      </c>
      <c r="C854" t="s">
        <v>19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</row>
    <row r="856" spans="1:10" x14ac:dyDescent="0.3">
      <c r="A856" t="s">
        <v>622</v>
      </c>
      <c r="B856" t="s">
        <v>623</v>
      </c>
      <c r="D856">
        <v>2</v>
      </c>
      <c r="E856">
        <v>0</v>
      </c>
      <c r="F856">
        <v>0</v>
      </c>
      <c r="G856">
        <v>2</v>
      </c>
      <c r="H856">
        <v>0</v>
      </c>
      <c r="I856">
        <v>4.5</v>
      </c>
      <c r="J856">
        <v>9</v>
      </c>
    </row>
    <row r="858" spans="1:10" x14ac:dyDescent="0.3">
      <c r="A858" t="s">
        <v>624</v>
      </c>
      <c r="B858" t="s">
        <v>625</v>
      </c>
      <c r="C858" t="s">
        <v>19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4.5</v>
      </c>
      <c r="J858">
        <v>0</v>
      </c>
    </row>
    <row r="860" spans="1:10" x14ac:dyDescent="0.3">
      <c r="A860" t="s">
        <v>626</v>
      </c>
      <c r="B860" t="s">
        <v>627</v>
      </c>
      <c r="D860">
        <v>1</v>
      </c>
      <c r="E860">
        <v>0</v>
      </c>
      <c r="F860">
        <v>1</v>
      </c>
      <c r="G860">
        <v>0</v>
      </c>
      <c r="H860">
        <v>0</v>
      </c>
      <c r="I860">
        <v>4.5</v>
      </c>
      <c r="J860">
        <v>0</v>
      </c>
    </row>
    <row r="862" spans="1:10" x14ac:dyDescent="0.3">
      <c r="A862" t="s">
        <v>628</v>
      </c>
      <c r="B862" t="s">
        <v>629</v>
      </c>
      <c r="D862">
        <v>9</v>
      </c>
      <c r="E862">
        <v>0</v>
      </c>
      <c r="F862">
        <v>1</v>
      </c>
      <c r="G862">
        <v>8</v>
      </c>
      <c r="H862">
        <v>0</v>
      </c>
      <c r="I862">
        <v>5</v>
      </c>
      <c r="J862">
        <v>40</v>
      </c>
    </row>
    <row r="864" spans="1:10" x14ac:dyDescent="0.3">
      <c r="A864" t="s">
        <v>630</v>
      </c>
      <c r="B864" t="s">
        <v>631</v>
      </c>
      <c r="D864">
        <v>1</v>
      </c>
      <c r="E864">
        <v>11</v>
      </c>
      <c r="F864">
        <v>10</v>
      </c>
      <c r="G864">
        <v>2</v>
      </c>
      <c r="H864">
        <v>0</v>
      </c>
      <c r="I864">
        <v>5</v>
      </c>
      <c r="J864">
        <v>10</v>
      </c>
    </row>
    <row r="866" spans="1:10" x14ac:dyDescent="0.3">
      <c r="A866" t="s">
        <v>632</v>
      </c>
      <c r="B866" t="s">
        <v>633</v>
      </c>
      <c r="D866">
        <v>1</v>
      </c>
      <c r="E866">
        <v>12</v>
      </c>
      <c r="F866">
        <v>13</v>
      </c>
      <c r="G866">
        <v>0</v>
      </c>
      <c r="H866">
        <v>0</v>
      </c>
      <c r="I866">
        <v>5</v>
      </c>
      <c r="J866">
        <v>0</v>
      </c>
    </row>
    <row r="868" spans="1:10" x14ac:dyDescent="0.3">
      <c r="A868" t="s">
        <v>634</v>
      </c>
      <c r="B868" t="s">
        <v>635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4</v>
      </c>
      <c r="J868">
        <v>0</v>
      </c>
    </row>
    <row r="870" spans="1:10" x14ac:dyDescent="0.3">
      <c r="A870" t="s">
        <v>636</v>
      </c>
      <c r="B870" t="s">
        <v>637</v>
      </c>
      <c r="D870">
        <v>10</v>
      </c>
      <c r="E870">
        <v>0</v>
      </c>
      <c r="F870">
        <v>0</v>
      </c>
      <c r="G870">
        <v>10</v>
      </c>
      <c r="H870">
        <v>0</v>
      </c>
      <c r="I870">
        <v>4</v>
      </c>
      <c r="J870">
        <v>40</v>
      </c>
    </row>
    <row r="872" spans="1:10" x14ac:dyDescent="0.3">
      <c r="A872" t="s">
        <v>638</v>
      </c>
      <c r="B872" t="s">
        <v>639</v>
      </c>
      <c r="D872">
        <v>5</v>
      </c>
      <c r="E872">
        <v>0</v>
      </c>
      <c r="F872">
        <v>0</v>
      </c>
      <c r="G872">
        <v>5</v>
      </c>
      <c r="H872">
        <v>0</v>
      </c>
      <c r="I872">
        <v>4</v>
      </c>
      <c r="J872">
        <v>20</v>
      </c>
    </row>
    <row r="874" spans="1:10" x14ac:dyDescent="0.3">
      <c r="A874" t="s">
        <v>5755</v>
      </c>
      <c r="B874" t="s">
        <v>5756</v>
      </c>
      <c r="C874" t="s">
        <v>19</v>
      </c>
      <c r="D874">
        <v>0</v>
      </c>
      <c r="E874">
        <v>5</v>
      </c>
      <c r="F874">
        <v>5</v>
      </c>
      <c r="G874">
        <v>0</v>
      </c>
      <c r="H874">
        <v>0</v>
      </c>
      <c r="I874">
        <v>4.5</v>
      </c>
      <c r="J874">
        <v>0</v>
      </c>
    </row>
    <row r="876" spans="1:10" x14ac:dyDescent="0.3">
      <c r="A876" t="s">
        <v>5757</v>
      </c>
      <c r="B876" t="s">
        <v>5758</v>
      </c>
      <c r="C876" t="s">
        <v>19</v>
      </c>
      <c r="D876">
        <v>1</v>
      </c>
      <c r="E876">
        <v>4</v>
      </c>
      <c r="F876">
        <v>3</v>
      </c>
      <c r="G876">
        <v>2</v>
      </c>
      <c r="H876">
        <v>0</v>
      </c>
      <c r="I876">
        <v>4.5</v>
      </c>
      <c r="J876">
        <v>9</v>
      </c>
    </row>
    <row r="878" spans="1:10" x14ac:dyDescent="0.3">
      <c r="A878" t="s">
        <v>5759</v>
      </c>
      <c r="B878" t="s">
        <v>5760</v>
      </c>
      <c r="C878" t="s">
        <v>19</v>
      </c>
      <c r="D878">
        <v>0</v>
      </c>
      <c r="E878">
        <v>4</v>
      </c>
      <c r="F878">
        <v>2</v>
      </c>
      <c r="G878">
        <v>2</v>
      </c>
      <c r="H878">
        <v>0</v>
      </c>
      <c r="I878">
        <v>3.0000000000000001E-3</v>
      </c>
      <c r="J878">
        <v>0.01</v>
      </c>
    </row>
    <row r="880" spans="1:10" x14ac:dyDescent="0.3">
      <c r="A880" t="s">
        <v>5761</v>
      </c>
      <c r="B880" t="s">
        <v>5762</v>
      </c>
      <c r="C880" t="s">
        <v>19</v>
      </c>
      <c r="D880">
        <v>0</v>
      </c>
      <c r="E880">
        <v>2</v>
      </c>
      <c r="F880">
        <v>1</v>
      </c>
      <c r="G880">
        <v>1</v>
      </c>
      <c r="H880">
        <v>0</v>
      </c>
      <c r="I880">
        <v>4.5</v>
      </c>
      <c r="J880">
        <v>4.5</v>
      </c>
    </row>
    <row r="882" spans="1:10" x14ac:dyDescent="0.3">
      <c r="A882" t="s">
        <v>5763</v>
      </c>
      <c r="B882" t="s">
        <v>5764</v>
      </c>
      <c r="C882" t="s">
        <v>19</v>
      </c>
      <c r="D882">
        <v>0</v>
      </c>
      <c r="E882">
        <v>4</v>
      </c>
      <c r="F882">
        <v>3</v>
      </c>
      <c r="G882">
        <v>1</v>
      </c>
      <c r="H882">
        <v>0</v>
      </c>
      <c r="I882">
        <v>4.5</v>
      </c>
      <c r="J882">
        <v>4.5</v>
      </c>
    </row>
    <row r="884" spans="1:10" x14ac:dyDescent="0.3">
      <c r="A884" t="s">
        <v>640</v>
      </c>
      <c r="B884" t="s">
        <v>640</v>
      </c>
      <c r="D884">
        <v>697</v>
      </c>
      <c r="E884">
        <v>1222</v>
      </c>
      <c r="F884">
        <v>1086</v>
      </c>
      <c r="G884">
        <v>833</v>
      </c>
      <c r="H884">
        <v>0</v>
      </c>
      <c r="J884">
        <v>4832.51</v>
      </c>
    </row>
    <row r="886" spans="1:10" x14ac:dyDescent="0.3">
      <c r="A886">
        <v>1000000005769</v>
      </c>
      <c r="B886" t="s">
        <v>5765</v>
      </c>
      <c r="C886" t="s">
        <v>19</v>
      </c>
      <c r="D886">
        <v>0</v>
      </c>
      <c r="E886">
        <v>14</v>
      </c>
      <c r="F886">
        <v>0</v>
      </c>
      <c r="G886">
        <v>14</v>
      </c>
      <c r="H886">
        <v>0</v>
      </c>
      <c r="I886">
        <v>5</v>
      </c>
      <c r="J886">
        <v>70</v>
      </c>
    </row>
    <row r="888" spans="1:10" x14ac:dyDescent="0.3">
      <c r="A888">
        <v>1000000013888</v>
      </c>
      <c r="B888" t="s">
        <v>641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7</v>
      </c>
      <c r="J888">
        <v>0</v>
      </c>
    </row>
    <row r="890" spans="1:10" x14ac:dyDescent="0.3">
      <c r="A890">
        <v>35507413</v>
      </c>
      <c r="B890" t="s">
        <v>5766</v>
      </c>
      <c r="D890">
        <v>0</v>
      </c>
      <c r="E890">
        <v>2</v>
      </c>
      <c r="F890">
        <v>1</v>
      </c>
      <c r="G890">
        <v>1</v>
      </c>
      <c r="H890">
        <v>0</v>
      </c>
      <c r="I890">
        <v>4</v>
      </c>
      <c r="J890">
        <v>4</v>
      </c>
    </row>
    <row r="892" spans="1:10" x14ac:dyDescent="0.3">
      <c r="A892">
        <v>35512899</v>
      </c>
      <c r="B892" t="s">
        <v>642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5</v>
      </c>
      <c r="J892">
        <v>0</v>
      </c>
    </row>
    <row r="894" spans="1:10" x14ac:dyDescent="0.3">
      <c r="A894">
        <v>9780194802864</v>
      </c>
      <c r="B894" t="s">
        <v>5767</v>
      </c>
      <c r="C894" t="s">
        <v>19</v>
      </c>
      <c r="D894">
        <v>0</v>
      </c>
      <c r="E894">
        <v>20</v>
      </c>
      <c r="F894">
        <v>0</v>
      </c>
      <c r="G894">
        <v>20</v>
      </c>
      <c r="H894">
        <v>0</v>
      </c>
      <c r="I894">
        <v>2.5</v>
      </c>
      <c r="J894">
        <v>50</v>
      </c>
    </row>
    <row r="896" spans="1:10" x14ac:dyDescent="0.3">
      <c r="A896">
        <v>9780194802871</v>
      </c>
      <c r="B896" t="s">
        <v>5768</v>
      </c>
      <c r="C896" t="s">
        <v>19</v>
      </c>
      <c r="D896">
        <v>0</v>
      </c>
      <c r="E896">
        <v>20</v>
      </c>
      <c r="F896">
        <v>0</v>
      </c>
      <c r="G896">
        <v>20</v>
      </c>
      <c r="H896">
        <v>0</v>
      </c>
      <c r="I896">
        <v>2.5</v>
      </c>
      <c r="J896">
        <v>50</v>
      </c>
    </row>
    <row r="898" spans="1:10" x14ac:dyDescent="0.3">
      <c r="A898">
        <v>9789953001289</v>
      </c>
      <c r="B898" t="s">
        <v>5769</v>
      </c>
      <c r="C898" t="s">
        <v>19</v>
      </c>
      <c r="D898">
        <v>0</v>
      </c>
      <c r="E898">
        <v>2</v>
      </c>
      <c r="F898">
        <v>2</v>
      </c>
      <c r="G898">
        <v>0</v>
      </c>
      <c r="H898">
        <v>0</v>
      </c>
      <c r="I898">
        <v>8</v>
      </c>
      <c r="J898">
        <v>0</v>
      </c>
    </row>
    <row r="900" spans="1:10" x14ac:dyDescent="0.3">
      <c r="A900">
        <v>9789953269436</v>
      </c>
      <c r="B900" t="s">
        <v>5770</v>
      </c>
      <c r="C900" t="s">
        <v>19</v>
      </c>
      <c r="D900">
        <v>0</v>
      </c>
      <c r="E900">
        <v>1</v>
      </c>
      <c r="F900">
        <v>1</v>
      </c>
      <c r="G900">
        <v>0</v>
      </c>
      <c r="H900">
        <v>0</v>
      </c>
      <c r="I900">
        <v>9</v>
      </c>
      <c r="J900">
        <v>0</v>
      </c>
    </row>
    <row r="902" spans="1:10" x14ac:dyDescent="0.3">
      <c r="A902">
        <v>9789953447957</v>
      </c>
      <c r="B902" t="s">
        <v>643</v>
      </c>
      <c r="D902">
        <v>1</v>
      </c>
      <c r="E902">
        <v>0</v>
      </c>
      <c r="F902">
        <v>1</v>
      </c>
      <c r="G902">
        <v>0</v>
      </c>
      <c r="H902">
        <v>0</v>
      </c>
      <c r="I902">
        <v>5</v>
      </c>
      <c r="J902">
        <v>0</v>
      </c>
    </row>
    <row r="904" spans="1:10" x14ac:dyDescent="0.3">
      <c r="A904">
        <v>9789953487793</v>
      </c>
      <c r="B904" t="s">
        <v>644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7</v>
      </c>
      <c r="J904">
        <v>0</v>
      </c>
    </row>
    <row r="906" spans="1:10" x14ac:dyDescent="0.3">
      <c r="A906" t="s">
        <v>645</v>
      </c>
      <c r="B906" t="s">
        <v>646</v>
      </c>
      <c r="C906" t="s">
        <v>19</v>
      </c>
      <c r="D906">
        <v>11</v>
      </c>
      <c r="E906">
        <v>0</v>
      </c>
      <c r="F906">
        <v>0</v>
      </c>
      <c r="G906">
        <v>11</v>
      </c>
      <c r="H906">
        <v>0</v>
      </c>
      <c r="I906">
        <v>4</v>
      </c>
      <c r="J906">
        <v>44</v>
      </c>
    </row>
    <row r="908" spans="1:10" x14ac:dyDescent="0.3">
      <c r="A908" t="s">
        <v>647</v>
      </c>
      <c r="B908" t="s">
        <v>648</v>
      </c>
      <c r="D908">
        <v>4</v>
      </c>
      <c r="E908">
        <v>0</v>
      </c>
      <c r="F908">
        <v>0</v>
      </c>
      <c r="G908">
        <v>4</v>
      </c>
      <c r="H908">
        <v>0</v>
      </c>
      <c r="I908">
        <v>7</v>
      </c>
      <c r="J908">
        <v>28</v>
      </c>
    </row>
    <row r="910" spans="1:10" x14ac:dyDescent="0.3">
      <c r="A910" t="s">
        <v>649</v>
      </c>
      <c r="B910" t="s">
        <v>650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6.6</v>
      </c>
      <c r="J910">
        <v>0</v>
      </c>
    </row>
    <row r="912" spans="1:10" x14ac:dyDescent="0.3">
      <c r="A912" t="s">
        <v>651</v>
      </c>
      <c r="B912" t="s">
        <v>652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3.35</v>
      </c>
      <c r="J912">
        <v>0</v>
      </c>
    </row>
    <row r="914" spans="1:10" x14ac:dyDescent="0.3">
      <c r="A914" t="s">
        <v>653</v>
      </c>
      <c r="B914" t="s">
        <v>654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4</v>
      </c>
      <c r="J914">
        <v>0</v>
      </c>
    </row>
    <row r="916" spans="1:10" x14ac:dyDescent="0.3">
      <c r="A916" t="s">
        <v>655</v>
      </c>
      <c r="B916" t="s">
        <v>656</v>
      </c>
      <c r="D916">
        <v>2</v>
      </c>
      <c r="E916">
        <v>6</v>
      </c>
      <c r="F916">
        <v>0</v>
      </c>
      <c r="G916">
        <v>8</v>
      </c>
      <c r="H916">
        <v>0</v>
      </c>
      <c r="I916">
        <v>9</v>
      </c>
      <c r="J916">
        <v>72</v>
      </c>
    </row>
    <row r="918" spans="1:10" x14ac:dyDescent="0.3">
      <c r="A918" t="s">
        <v>657</v>
      </c>
      <c r="B918" t="s">
        <v>657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7</v>
      </c>
      <c r="J918">
        <v>0</v>
      </c>
    </row>
    <row r="920" spans="1:10" x14ac:dyDescent="0.3">
      <c r="A920" t="s">
        <v>658</v>
      </c>
      <c r="B920" t="s">
        <v>659</v>
      </c>
      <c r="D920">
        <v>0</v>
      </c>
      <c r="E920">
        <v>19</v>
      </c>
      <c r="F920">
        <v>18</v>
      </c>
      <c r="G920">
        <v>1</v>
      </c>
      <c r="H920">
        <v>0</v>
      </c>
      <c r="I920">
        <v>7</v>
      </c>
      <c r="J920">
        <v>7</v>
      </c>
    </row>
    <row r="922" spans="1:10" x14ac:dyDescent="0.3">
      <c r="A922" t="s">
        <v>660</v>
      </c>
      <c r="B922" t="s">
        <v>661</v>
      </c>
      <c r="D922">
        <v>1</v>
      </c>
      <c r="E922">
        <v>0</v>
      </c>
      <c r="F922">
        <v>0</v>
      </c>
      <c r="G922">
        <v>1</v>
      </c>
      <c r="H922">
        <v>0</v>
      </c>
      <c r="I922">
        <v>4</v>
      </c>
      <c r="J922">
        <v>4</v>
      </c>
    </row>
    <row r="924" spans="1:10" x14ac:dyDescent="0.3">
      <c r="A924" t="s">
        <v>662</v>
      </c>
      <c r="B924" t="s">
        <v>663</v>
      </c>
      <c r="D924">
        <v>5</v>
      </c>
      <c r="E924">
        <v>15</v>
      </c>
      <c r="F924">
        <v>14</v>
      </c>
      <c r="G924">
        <v>6</v>
      </c>
      <c r="H924">
        <v>0</v>
      </c>
      <c r="I924">
        <v>7</v>
      </c>
      <c r="J924">
        <v>42</v>
      </c>
    </row>
    <row r="926" spans="1:10" x14ac:dyDescent="0.3">
      <c r="A926" t="s">
        <v>664</v>
      </c>
      <c r="B926" t="s">
        <v>665</v>
      </c>
      <c r="D926">
        <v>4</v>
      </c>
      <c r="E926">
        <v>0</v>
      </c>
      <c r="F926">
        <v>0</v>
      </c>
      <c r="G926">
        <v>4</v>
      </c>
      <c r="H926">
        <v>0</v>
      </c>
      <c r="I926">
        <v>6</v>
      </c>
      <c r="J926">
        <v>24</v>
      </c>
    </row>
    <row r="928" spans="1:10" x14ac:dyDescent="0.3">
      <c r="A928" t="s">
        <v>666</v>
      </c>
      <c r="B928" t="s">
        <v>667</v>
      </c>
      <c r="D928">
        <v>6</v>
      </c>
      <c r="E928">
        <v>0</v>
      </c>
      <c r="F928">
        <v>0</v>
      </c>
      <c r="G928">
        <v>6</v>
      </c>
      <c r="H928">
        <v>0</v>
      </c>
      <c r="I928">
        <v>5</v>
      </c>
      <c r="J928">
        <v>30</v>
      </c>
    </row>
    <row r="930" spans="1:10" x14ac:dyDescent="0.3">
      <c r="A930" t="s">
        <v>5771</v>
      </c>
      <c r="B930" t="s">
        <v>5771</v>
      </c>
      <c r="C930" t="s">
        <v>19</v>
      </c>
      <c r="D930">
        <v>0</v>
      </c>
      <c r="E930">
        <v>1</v>
      </c>
      <c r="F930">
        <v>1</v>
      </c>
      <c r="G930">
        <v>0</v>
      </c>
      <c r="H930">
        <v>0</v>
      </c>
      <c r="I930">
        <v>8</v>
      </c>
      <c r="J930">
        <v>0</v>
      </c>
    </row>
    <row r="932" spans="1:10" x14ac:dyDescent="0.3">
      <c r="A932" t="s">
        <v>668</v>
      </c>
      <c r="B932" t="s">
        <v>669</v>
      </c>
      <c r="D932">
        <v>1</v>
      </c>
      <c r="E932">
        <v>3</v>
      </c>
      <c r="F932">
        <v>4</v>
      </c>
      <c r="G932">
        <v>0</v>
      </c>
      <c r="H932">
        <v>0</v>
      </c>
      <c r="I932">
        <v>5</v>
      </c>
      <c r="J932">
        <v>0</v>
      </c>
    </row>
    <row r="934" spans="1:10" x14ac:dyDescent="0.3">
      <c r="A934" t="s">
        <v>670</v>
      </c>
      <c r="B934" t="s">
        <v>670</v>
      </c>
      <c r="D934">
        <v>0</v>
      </c>
      <c r="E934">
        <v>5</v>
      </c>
      <c r="F934">
        <v>5</v>
      </c>
      <c r="G934">
        <v>0</v>
      </c>
      <c r="H934">
        <v>0</v>
      </c>
      <c r="I934">
        <v>3.33</v>
      </c>
      <c r="J934">
        <v>0</v>
      </c>
    </row>
    <row r="936" spans="1:10" x14ac:dyDescent="0.3">
      <c r="A936" t="s">
        <v>671</v>
      </c>
      <c r="B936" t="s">
        <v>671</v>
      </c>
      <c r="D936">
        <v>216</v>
      </c>
      <c r="E936">
        <v>475</v>
      </c>
      <c r="F936">
        <v>373</v>
      </c>
      <c r="G936">
        <v>318</v>
      </c>
      <c r="H936">
        <v>0</v>
      </c>
      <c r="J936">
        <v>1870.48</v>
      </c>
    </row>
    <row r="938" spans="1:10" x14ac:dyDescent="0.3">
      <c r="A938">
        <v>13674</v>
      </c>
      <c r="B938" t="s">
        <v>672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5.35</v>
      </c>
      <c r="J938">
        <v>0</v>
      </c>
    </row>
    <row r="940" spans="1:10" x14ac:dyDescent="0.3">
      <c r="A940">
        <v>6355364</v>
      </c>
      <c r="B940" t="s">
        <v>673</v>
      </c>
      <c r="D940">
        <v>0</v>
      </c>
      <c r="E940">
        <v>3</v>
      </c>
      <c r="F940">
        <v>1</v>
      </c>
      <c r="G940">
        <v>2</v>
      </c>
      <c r="H940">
        <v>0</v>
      </c>
      <c r="I940">
        <v>5</v>
      </c>
      <c r="J940">
        <v>10</v>
      </c>
    </row>
    <row r="942" spans="1:10" x14ac:dyDescent="0.3">
      <c r="A942">
        <v>1000000004601</v>
      </c>
      <c r="B942" t="s">
        <v>674</v>
      </c>
      <c r="D942">
        <v>3</v>
      </c>
      <c r="E942">
        <v>0</v>
      </c>
      <c r="F942">
        <v>0</v>
      </c>
      <c r="G942">
        <v>3</v>
      </c>
      <c r="H942">
        <v>0</v>
      </c>
      <c r="I942">
        <v>5</v>
      </c>
      <c r="J942">
        <v>15</v>
      </c>
    </row>
    <row r="944" spans="1:10" x14ac:dyDescent="0.3">
      <c r="A944">
        <v>1000000004953</v>
      </c>
      <c r="B944" t="s">
        <v>675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4.5</v>
      </c>
      <c r="J944">
        <v>0</v>
      </c>
    </row>
    <row r="946" spans="1:10" x14ac:dyDescent="0.3">
      <c r="A946">
        <v>1000000005059</v>
      </c>
      <c r="B946" t="s">
        <v>676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5</v>
      </c>
      <c r="J946">
        <v>0</v>
      </c>
    </row>
    <row r="948" spans="1:10" x14ac:dyDescent="0.3">
      <c r="A948">
        <v>1000000005332</v>
      </c>
      <c r="B948" t="s">
        <v>677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5</v>
      </c>
      <c r="J948">
        <v>0</v>
      </c>
    </row>
    <row r="950" spans="1:10" x14ac:dyDescent="0.3">
      <c r="A950">
        <v>1000000005691</v>
      </c>
      <c r="B950" t="s">
        <v>678</v>
      </c>
      <c r="D950">
        <v>1</v>
      </c>
      <c r="E950">
        <v>0</v>
      </c>
      <c r="F950">
        <v>0</v>
      </c>
      <c r="G950">
        <v>1</v>
      </c>
      <c r="H950">
        <v>0</v>
      </c>
      <c r="I950">
        <v>4</v>
      </c>
      <c r="J950">
        <v>4</v>
      </c>
    </row>
    <row r="952" spans="1:10" x14ac:dyDescent="0.3">
      <c r="A952">
        <v>1000000005714</v>
      </c>
      <c r="B952" t="s">
        <v>679</v>
      </c>
      <c r="D952">
        <v>2</v>
      </c>
      <c r="E952">
        <v>0</v>
      </c>
      <c r="F952">
        <v>0</v>
      </c>
      <c r="G952">
        <v>2</v>
      </c>
      <c r="H952">
        <v>0</v>
      </c>
      <c r="I952">
        <v>4</v>
      </c>
      <c r="J952">
        <v>8</v>
      </c>
    </row>
    <row r="954" spans="1:10" x14ac:dyDescent="0.3">
      <c r="A954">
        <v>1000000005837</v>
      </c>
      <c r="B954" t="s">
        <v>680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5</v>
      </c>
      <c r="J954">
        <v>0</v>
      </c>
    </row>
    <row r="956" spans="1:10" x14ac:dyDescent="0.3">
      <c r="A956">
        <v>1000000005974</v>
      </c>
      <c r="B956" t="s">
        <v>681</v>
      </c>
      <c r="D956">
        <v>0</v>
      </c>
      <c r="E956">
        <v>2</v>
      </c>
      <c r="F956">
        <v>1</v>
      </c>
      <c r="G956">
        <v>1</v>
      </c>
      <c r="H956">
        <v>0</v>
      </c>
      <c r="I956">
        <v>5</v>
      </c>
      <c r="J956">
        <v>5</v>
      </c>
    </row>
    <row r="958" spans="1:10" x14ac:dyDescent="0.3">
      <c r="A958">
        <v>1000000005981</v>
      </c>
      <c r="B958" t="s">
        <v>682</v>
      </c>
      <c r="D958">
        <v>1</v>
      </c>
      <c r="E958">
        <v>0</v>
      </c>
      <c r="F958">
        <v>0</v>
      </c>
      <c r="G958">
        <v>1</v>
      </c>
      <c r="H958">
        <v>0</v>
      </c>
      <c r="I958">
        <v>4.5</v>
      </c>
      <c r="J958">
        <v>4.5</v>
      </c>
    </row>
    <row r="960" spans="1:10" x14ac:dyDescent="0.3">
      <c r="A960">
        <v>1000000006001</v>
      </c>
      <c r="B960" t="s">
        <v>683</v>
      </c>
      <c r="D960">
        <v>2</v>
      </c>
      <c r="E960">
        <v>0</v>
      </c>
      <c r="F960">
        <v>0</v>
      </c>
      <c r="G960">
        <v>2</v>
      </c>
      <c r="H960">
        <v>0</v>
      </c>
      <c r="I960">
        <v>5</v>
      </c>
      <c r="J960">
        <v>10</v>
      </c>
    </row>
    <row r="962" spans="1:10" x14ac:dyDescent="0.3">
      <c r="A962">
        <v>1000000006056</v>
      </c>
      <c r="B962" t="s">
        <v>684</v>
      </c>
      <c r="C962" t="s">
        <v>19</v>
      </c>
      <c r="D962">
        <v>1</v>
      </c>
      <c r="E962">
        <v>0</v>
      </c>
      <c r="F962">
        <v>1</v>
      </c>
      <c r="G962">
        <v>0</v>
      </c>
      <c r="H962">
        <v>0</v>
      </c>
      <c r="I962">
        <v>5</v>
      </c>
      <c r="J962">
        <v>0</v>
      </c>
    </row>
    <row r="964" spans="1:10" x14ac:dyDescent="0.3">
      <c r="A964">
        <v>1000000006100</v>
      </c>
      <c r="B964" t="s">
        <v>685</v>
      </c>
      <c r="C964" t="s">
        <v>19</v>
      </c>
      <c r="D964">
        <v>0</v>
      </c>
      <c r="E964">
        <v>5</v>
      </c>
      <c r="F964">
        <v>5</v>
      </c>
      <c r="G964">
        <v>0</v>
      </c>
      <c r="H964">
        <v>0</v>
      </c>
      <c r="I964">
        <v>5</v>
      </c>
      <c r="J964">
        <v>0</v>
      </c>
    </row>
    <row r="966" spans="1:10" x14ac:dyDescent="0.3">
      <c r="A966">
        <v>1000000006476</v>
      </c>
      <c r="B966" t="s">
        <v>686</v>
      </c>
      <c r="D966">
        <v>3</v>
      </c>
      <c r="E966">
        <v>0</v>
      </c>
      <c r="F966">
        <v>0</v>
      </c>
      <c r="G966">
        <v>3</v>
      </c>
      <c r="H966">
        <v>0</v>
      </c>
      <c r="I966">
        <v>4.5</v>
      </c>
      <c r="J966">
        <v>13.5</v>
      </c>
    </row>
    <row r="968" spans="1:10" x14ac:dyDescent="0.3">
      <c r="A968">
        <v>1000000007756</v>
      </c>
      <c r="B968" t="s">
        <v>687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2.65</v>
      </c>
      <c r="J968">
        <v>0</v>
      </c>
    </row>
    <row r="970" spans="1:10" x14ac:dyDescent="0.3">
      <c r="A970">
        <v>1000000007954</v>
      </c>
      <c r="B970" t="s">
        <v>688</v>
      </c>
      <c r="D970">
        <v>1</v>
      </c>
      <c r="E970">
        <v>0</v>
      </c>
      <c r="F970">
        <v>0</v>
      </c>
      <c r="G970">
        <v>1</v>
      </c>
      <c r="H970">
        <v>0</v>
      </c>
      <c r="I970">
        <v>4.3499999999999996</v>
      </c>
      <c r="J970">
        <v>4.3499999999999996</v>
      </c>
    </row>
    <row r="972" spans="1:10" x14ac:dyDescent="0.3">
      <c r="A972">
        <v>1000000008241</v>
      </c>
      <c r="B972" t="s">
        <v>689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3</v>
      </c>
      <c r="J972">
        <v>0</v>
      </c>
    </row>
    <row r="974" spans="1:10" x14ac:dyDescent="0.3">
      <c r="A974">
        <v>1000000009392</v>
      </c>
      <c r="B974" t="s">
        <v>690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4.5</v>
      </c>
      <c r="J974">
        <v>0</v>
      </c>
    </row>
    <row r="976" spans="1:10" x14ac:dyDescent="0.3">
      <c r="A976">
        <v>1000000009415</v>
      </c>
      <c r="B976" t="s">
        <v>5772</v>
      </c>
      <c r="C976" t="s">
        <v>19</v>
      </c>
      <c r="D976">
        <v>1</v>
      </c>
      <c r="E976">
        <v>0</v>
      </c>
      <c r="F976">
        <v>1</v>
      </c>
      <c r="G976">
        <v>0</v>
      </c>
      <c r="H976">
        <v>0</v>
      </c>
      <c r="I976">
        <v>5</v>
      </c>
      <c r="J976">
        <v>0</v>
      </c>
    </row>
    <row r="978" spans="1:10" x14ac:dyDescent="0.3">
      <c r="A978">
        <v>1000000009460</v>
      </c>
      <c r="B978" t="s">
        <v>691</v>
      </c>
      <c r="D978">
        <v>5</v>
      </c>
      <c r="E978">
        <v>0</v>
      </c>
      <c r="F978">
        <v>0</v>
      </c>
      <c r="G978">
        <v>5</v>
      </c>
      <c r="H978">
        <v>0</v>
      </c>
      <c r="I978">
        <v>5</v>
      </c>
      <c r="J978">
        <v>25</v>
      </c>
    </row>
    <row r="980" spans="1:10" x14ac:dyDescent="0.3">
      <c r="A980">
        <v>1000000009774</v>
      </c>
      <c r="B980" t="s">
        <v>692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4.5</v>
      </c>
      <c r="J980">
        <v>0</v>
      </c>
    </row>
    <row r="982" spans="1:10" x14ac:dyDescent="0.3">
      <c r="A982">
        <v>1000000010114</v>
      </c>
      <c r="B982" t="s">
        <v>693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4.5</v>
      </c>
      <c r="J982">
        <v>0</v>
      </c>
    </row>
    <row r="984" spans="1:10" x14ac:dyDescent="0.3">
      <c r="A984">
        <v>1000000010176</v>
      </c>
      <c r="B984" t="s">
        <v>694</v>
      </c>
      <c r="C984" t="s">
        <v>19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6</v>
      </c>
      <c r="J984">
        <v>0</v>
      </c>
    </row>
    <row r="986" spans="1:10" x14ac:dyDescent="0.3">
      <c r="A986">
        <v>1000000010305</v>
      </c>
      <c r="B986" t="s">
        <v>695</v>
      </c>
      <c r="D986">
        <v>6</v>
      </c>
      <c r="E986">
        <v>0</v>
      </c>
      <c r="F986">
        <v>0</v>
      </c>
      <c r="G986">
        <v>6</v>
      </c>
      <c r="H986">
        <v>0</v>
      </c>
      <c r="I986">
        <v>5</v>
      </c>
      <c r="J986">
        <v>30</v>
      </c>
    </row>
    <row r="988" spans="1:10" x14ac:dyDescent="0.3">
      <c r="A988">
        <v>1000000010411</v>
      </c>
      <c r="B988" t="s">
        <v>696</v>
      </c>
      <c r="C988" t="s">
        <v>19</v>
      </c>
      <c r="D988">
        <v>1</v>
      </c>
      <c r="E988">
        <v>0</v>
      </c>
      <c r="F988">
        <v>0</v>
      </c>
      <c r="G988">
        <v>1</v>
      </c>
      <c r="H988">
        <v>0</v>
      </c>
      <c r="I988">
        <v>5</v>
      </c>
      <c r="J988">
        <v>5</v>
      </c>
    </row>
    <row r="990" spans="1:10" x14ac:dyDescent="0.3">
      <c r="A990">
        <v>1000000010572</v>
      </c>
      <c r="B990" t="s">
        <v>697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5.6</v>
      </c>
      <c r="J990">
        <v>0</v>
      </c>
    </row>
    <row r="992" spans="1:10" x14ac:dyDescent="0.3">
      <c r="A992">
        <v>1000000010589</v>
      </c>
      <c r="B992" t="s">
        <v>698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5.5</v>
      </c>
      <c r="J992">
        <v>0</v>
      </c>
    </row>
    <row r="994" spans="1:10" x14ac:dyDescent="0.3">
      <c r="A994">
        <v>1000000010855</v>
      </c>
      <c r="B994" t="s">
        <v>699</v>
      </c>
      <c r="C994" t="s">
        <v>19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6</v>
      </c>
      <c r="J994">
        <v>0</v>
      </c>
    </row>
    <row r="996" spans="1:10" x14ac:dyDescent="0.3">
      <c r="A996">
        <v>1000000011364</v>
      </c>
      <c r="B996" t="s">
        <v>700</v>
      </c>
      <c r="D996">
        <v>1</v>
      </c>
      <c r="E996">
        <v>3</v>
      </c>
      <c r="F996">
        <v>4</v>
      </c>
      <c r="G996">
        <v>0</v>
      </c>
      <c r="H996">
        <v>0</v>
      </c>
      <c r="I996">
        <v>6</v>
      </c>
      <c r="J996">
        <v>0</v>
      </c>
    </row>
    <row r="998" spans="1:10" x14ac:dyDescent="0.3">
      <c r="A998">
        <v>1000000011456</v>
      </c>
      <c r="B998" t="s">
        <v>1627</v>
      </c>
      <c r="C998" t="s">
        <v>19</v>
      </c>
      <c r="D998">
        <v>0</v>
      </c>
      <c r="E998">
        <v>2</v>
      </c>
      <c r="F998">
        <v>2</v>
      </c>
      <c r="G998">
        <v>0</v>
      </c>
      <c r="H998">
        <v>0</v>
      </c>
      <c r="I998">
        <v>3.2</v>
      </c>
      <c r="J998">
        <v>0</v>
      </c>
    </row>
    <row r="1000" spans="1:10" x14ac:dyDescent="0.3">
      <c r="A1000">
        <v>1000000011469</v>
      </c>
      <c r="B1000" t="s">
        <v>701</v>
      </c>
      <c r="D1000">
        <v>0</v>
      </c>
      <c r="E1000">
        <v>3</v>
      </c>
      <c r="F1000">
        <v>3</v>
      </c>
      <c r="G1000">
        <v>0</v>
      </c>
      <c r="H1000">
        <v>0</v>
      </c>
      <c r="I1000">
        <v>7</v>
      </c>
      <c r="J1000">
        <v>0</v>
      </c>
    </row>
    <row r="1002" spans="1:10" x14ac:dyDescent="0.3">
      <c r="A1002">
        <v>1000000011531</v>
      </c>
      <c r="B1002" t="s">
        <v>702</v>
      </c>
      <c r="C1002" t="s">
        <v>19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4.5</v>
      </c>
      <c r="J1002">
        <v>0</v>
      </c>
    </row>
    <row r="1004" spans="1:10" x14ac:dyDescent="0.3">
      <c r="A1004">
        <v>1000000011550</v>
      </c>
      <c r="B1004" t="s">
        <v>703</v>
      </c>
      <c r="C1004" t="s">
        <v>19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4</v>
      </c>
      <c r="J1004">
        <v>0</v>
      </c>
    </row>
    <row r="1006" spans="1:10" x14ac:dyDescent="0.3">
      <c r="A1006">
        <v>1000000011692</v>
      </c>
      <c r="B1006" t="s">
        <v>704</v>
      </c>
      <c r="C1006" t="s">
        <v>19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4.5</v>
      </c>
      <c r="J1006">
        <v>0</v>
      </c>
    </row>
    <row r="1008" spans="1:10" x14ac:dyDescent="0.3">
      <c r="A1008">
        <v>1000000011746</v>
      </c>
      <c r="B1008" t="s">
        <v>705</v>
      </c>
      <c r="C1008" t="s">
        <v>19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4</v>
      </c>
      <c r="J1008">
        <v>0</v>
      </c>
    </row>
    <row r="1010" spans="1:10" x14ac:dyDescent="0.3">
      <c r="A1010">
        <v>1000000011753</v>
      </c>
      <c r="B1010" t="s">
        <v>706</v>
      </c>
      <c r="C1010" t="s">
        <v>19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4.5</v>
      </c>
      <c r="J1010">
        <v>0</v>
      </c>
    </row>
    <row r="1012" spans="1:10" x14ac:dyDescent="0.3">
      <c r="A1012">
        <v>1000000012491</v>
      </c>
      <c r="B1012" t="s">
        <v>707</v>
      </c>
      <c r="C1012" t="s">
        <v>19</v>
      </c>
      <c r="D1012">
        <v>0</v>
      </c>
      <c r="E1012">
        <v>2</v>
      </c>
      <c r="F1012">
        <v>2</v>
      </c>
      <c r="G1012">
        <v>0</v>
      </c>
      <c r="H1012">
        <v>0</v>
      </c>
      <c r="I1012">
        <v>3.2</v>
      </c>
      <c r="J1012">
        <v>0</v>
      </c>
    </row>
    <row r="1014" spans="1:10" x14ac:dyDescent="0.3">
      <c r="A1014">
        <v>1000000012840</v>
      </c>
      <c r="B1014" t="s">
        <v>708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3.2</v>
      </c>
      <c r="J1014">
        <v>0</v>
      </c>
    </row>
    <row r="1016" spans="1:10" x14ac:dyDescent="0.3">
      <c r="A1016">
        <v>1000000012842</v>
      </c>
      <c r="B1016" t="s">
        <v>876</v>
      </c>
      <c r="C1016" t="s">
        <v>19</v>
      </c>
      <c r="D1016">
        <v>0</v>
      </c>
      <c r="E1016">
        <v>2</v>
      </c>
      <c r="F1016">
        <v>2</v>
      </c>
      <c r="G1016">
        <v>0</v>
      </c>
      <c r="H1016">
        <v>0</v>
      </c>
      <c r="I1016">
        <v>3.2</v>
      </c>
      <c r="J1016">
        <v>0</v>
      </c>
    </row>
    <row r="1018" spans="1:10" x14ac:dyDescent="0.3">
      <c r="A1018">
        <v>1000000013467</v>
      </c>
      <c r="B1018" t="s">
        <v>709</v>
      </c>
      <c r="C1018" t="s">
        <v>19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15</v>
      </c>
      <c r="J1018">
        <v>0</v>
      </c>
    </row>
    <row r="1020" spans="1:10" x14ac:dyDescent="0.3">
      <c r="A1020">
        <v>1000000013962</v>
      </c>
      <c r="B1020" t="s">
        <v>710</v>
      </c>
      <c r="C1020" t="s">
        <v>19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6</v>
      </c>
      <c r="J1020">
        <v>0</v>
      </c>
    </row>
    <row r="1022" spans="1:10" x14ac:dyDescent="0.3">
      <c r="A1022">
        <v>1000000014143</v>
      </c>
      <c r="B1022" t="s">
        <v>711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4</v>
      </c>
      <c r="J1022">
        <v>0</v>
      </c>
    </row>
    <row r="1024" spans="1:10" x14ac:dyDescent="0.3">
      <c r="A1024">
        <v>1000000014303</v>
      </c>
      <c r="B1024" t="s">
        <v>713</v>
      </c>
      <c r="C1024" t="s">
        <v>19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5</v>
      </c>
      <c r="J1024">
        <v>0</v>
      </c>
    </row>
    <row r="1026" spans="1:10" x14ac:dyDescent="0.3">
      <c r="A1026">
        <v>1000000014310</v>
      </c>
      <c r="B1026" t="s">
        <v>714</v>
      </c>
      <c r="D1026">
        <v>0</v>
      </c>
      <c r="E1026">
        <v>2</v>
      </c>
      <c r="F1026">
        <v>2</v>
      </c>
      <c r="G1026">
        <v>0</v>
      </c>
      <c r="H1026">
        <v>0</v>
      </c>
      <c r="I1026">
        <v>5</v>
      </c>
      <c r="J1026">
        <v>0</v>
      </c>
    </row>
    <row r="1028" spans="1:10" x14ac:dyDescent="0.3">
      <c r="A1028">
        <v>1000000014372</v>
      </c>
      <c r="B1028" t="s">
        <v>715</v>
      </c>
      <c r="C1028" t="s">
        <v>19</v>
      </c>
      <c r="D1028">
        <v>1</v>
      </c>
      <c r="E1028">
        <v>3</v>
      </c>
      <c r="F1028">
        <v>1</v>
      </c>
      <c r="G1028">
        <v>3</v>
      </c>
      <c r="H1028">
        <v>0</v>
      </c>
      <c r="I1028">
        <v>11.7</v>
      </c>
      <c r="J1028">
        <v>35.1</v>
      </c>
    </row>
    <row r="1030" spans="1:10" x14ac:dyDescent="0.3">
      <c r="A1030">
        <v>1000000014389</v>
      </c>
      <c r="B1030" t="s">
        <v>716</v>
      </c>
      <c r="D1030">
        <v>1</v>
      </c>
      <c r="E1030">
        <v>0</v>
      </c>
      <c r="F1030">
        <v>1</v>
      </c>
      <c r="G1030">
        <v>0</v>
      </c>
      <c r="H1030">
        <v>0</v>
      </c>
      <c r="I1030">
        <v>7.25</v>
      </c>
      <c r="J1030">
        <v>0</v>
      </c>
    </row>
    <row r="1032" spans="1:10" x14ac:dyDescent="0.3">
      <c r="A1032">
        <v>1000000014686</v>
      </c>
      <c r="B1032" t="s">
        <v>717</v>
      </c>
      <c r="D1032">
        <v>0</v>
      </c>
      <c r="E1032">
        <v>1</v>
      </c>
      <c r="F1032">
        <v>1</v>
      </c>
      <c r="G1032">
        <v>0</v>
      </c>
      <c r="H1032">
        <v>0</v>
      </c>
      <c r="I1032">
        <v>6</v>
      </c>
      <c r="J1032">
        <v>0</v>
      </c>
    </row>
    <row r="1034" spans="1:10" x14ac:dyDescent="0.3">
      <c r="A1034">
        <v>1000000015780</v>
      </c>
      <c r="B1034" t="s">
        <v>718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5</v>
      </c>
      <c r="J1034">
        <v>0</v>
      </c>
    </row>
    <row r="1036" spans="1:10" x14ac:dyDescent="0.3">
      <c r="A1036">
        <v>1000000015843</v>
      </c>
      <c r="B1036" t="s">
        <v>719</v>
      </c>
      <c r="D1036">
        <v>1</v>
      </c>
      <c r="E1036">
        <v>0</v>
      </c>
      <c r="F1036">
        <v>0</v>
      </c>
      <c r="G1036">
        <v>1</v>
      </c>
      <c r="H1036">
        <v>0</v>
      </c>
      <c r="I1036">
        <v>5.35</v>
      </c>
      <c r="J1036">
        <v>5.35</v>
      </c>
    </row>
    <row r="1038" spans="1:10" x14ac:dyDescent="0.3">
      <c r="A1038">
        <v>1000000016239</v>
      </c>
      <c r="B1038" t="s">
        <v>5773</v>
      </c>
      <c r="C1038" t="s">
        <v>19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4.5</v>
      </c>
      <c r="J1038">
        <v>0</v>
      </c>
    </row>
    <row r="1040" spans="1:10" x14ac:dyDescent="0.3">
      <c r="A1040">
        <v>1000000016246</v>
      </c>
      <c r="B1040" t="s">
        <v>720</v>
      </c>
      <c r="C1040" t="s">
        <v>19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5</v>
      </c>
      <c r="J1040">
        <v>0</v>
      </c>
    </row>
    <row r="1042" spans="1:10" x14ac:dyDescent="0.3">
      <c r="A1042">
        <v>1000000016260</v>
      </c>
      <c r="B1042" t="s">
        <v>721</v>
      </c>
      <c r="C1042" t="s">
        <v>19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6</v>
      </c>
      <c r="J1042">
        <v>0</v>
      </c>
    </row>
    <row r="1044" spans="1:10" x14ac:dyDescent="0.3">
      <c r="A1044">
        <v>1000000020144</v>
      </c>
      <c r="B1044" t="s">
        <v>5774</v>
      </c>
      <c r="C1044" t="s">
        <v>19</v>
      </c>
      <c r="D1044">
        <v>0</v>
      </c>
      <c r="E1044">
        <v>4</v>
      </c>
      <c r="F1044">
        <v>3</v>
      </c>
      <c r="G1044">
        <v>1</v>
      </c>
      <c r="H1044">
        <v>0</v>
      </c>
      <c r="I1044">
        <v>5</v>
      </c>
      <c r="J1044">
        <v>5</v>
      </c>
    </row>
    <row r="1046" spans="1:10" x14ac:dyDescent="0.3">
      <c r="A1046">
        <v>10020</v>
      </c>
      <c r="B1046" t="s">
        <v>722</v>
      </c>
      <c r="C1046" t="s">
        <v>19</v>
      </c>
      <c r="D1046">
        <v>1</v>
      </c>
      <c r="E1046">
        <v>7</v>
      </c>
      <c r="F1046">
        <v>3</v>
      </c>
      <c r="G1046">
        <v>5</v>
      </c>
      <c r="H1046">
        <v>0</v>
      </c>
      <c r="I1046">
        <v>7</v>
      </c>
      <c r="J1046">
        <v>35</v>
      </c>
    </row>
    <row r="1048" spans="1:10" x14ac:dyDescent="0.3">
      <c r="A1048">
        <v>2222222222</v>
      </c>
      <c r="B1048" t="s">
        <v>723</v>
      </c>
      <c r="D1048">
        <v>1</v>
      </c>
      <c r="E1048">
        <v>0</v>
      </c>
      <c r="F1048">
        <v>0</v>
      </c>
      <c r="G1048">
        <v>1</v>
      </c>
      <c r="H1048">
        <v>0</v>
      </c>
      <c r="I1048">
        <v>6.15</v>
      </c>
      <c r="J1048">
        <v>6.15</v>
      </c>
    </row>
    <row r="1050" spans="1:10" x14ac:dyDescent="0.3">
      <c r="A1050">
        <v>35507420</v>
      </c>
      <c r="B1050" t="s">
        <v>724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4.5</v>
      </c>
      <c r="J1050">
        <v>0</v>
      </c>
    </row>
    <row r="1052" spans="1:10" x14ac:dyDescent="0.3">
      <c r="A1052">
        <v>35507437</v>
      </c>
      <c r="B1052" t="s">
        <v>725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4</v>
      </c>
      <c r="J1052">
        <v>0</v>
      </c>
    </row>
    <row r="1054" spans="1:10" x14ac:dyDescent="0.3">
      <c r="A1054">
        <v>35508632</v>
      </c>
      <c r="B1054" t="s">
        <v>5775</v>
      </c>
      <c r="C1054" t="s">
        <v>19</v>
      </c>
      <c r="D1054">
        <v>1</v>
      </c>
      <c r="E1054">
        <v>1</v>
      </c>
      <c r="F1054">
        <v>1</v>
      </c>
      <c r="G1054">
        <v>1</v>
      </c>
      <c r="H1054">
        <v>0</v>
      </c>
      <c r="I1054">
        <v>5</v>
      </c>
      <c r="J1054">
        <v>5</v>
      </c>
    </row>
    <row r="1056" spans="1:10" x14ac:dyDescent="0.3">
      <c r="A1056">
        <v>35509714</v>
      </c>
      <c r="B1056" t="s">
        <v>5776</v>
      </c>
      <c r="C1056" t="s">
        <v>19</v>
      </c>
      <c r="D1056">
        <v>0</v>
      </c>
      <c r="E1056">
        <v>12</v>
      </c>
      <c r="F1056">
        <v>4</v>
      </c>
      <c r="G1056">
        <v>8</v>
      </c>
      <c r="H1056">
        <v>0</v>
      </c>
      <c r="I1056">
        <v>5</v>
      </c>
      <c r="J1056">
        <v>40</v>
      </c>
    </row>
    <row r="1058" spans="1:10" x14ac:dyDescent="0.3">
      <c r="A1058">
        <v>35509745</v>
      </c>
      <c r="B1058" t="s">
        <v>726</v>
      </c>
      <c r="C1058" t="s">
        <v>19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5</v>
      </c>
      <c r="J1058">
        <v>0</v>
      </c>
    </row>
    <row r="1060" spans="1:10" x14ac:dyDescent="0.3">
      <c r="A1060">
        <v>35509813</v>
      </c>
      <c r="B1060" t="s">
        <v>727</v>
      </c>
      <c r="D1060">
        <v>1</v>
      </c>
      <c r="E1060">
        <v>0</v>
      </c>
      <c r="F1060">
        <v>0</v>
      </c>
      <c r="G1060">
        <v>1</v>
      </c>
      <c r="H1060">
        <v>0</v>
      </c>
      <c r="I1060">
        <v>4</v>
      </c>
      <c r="J1060">
        <v>4</v>
      </c>
    </row>
    <row r="1062" spans="1:10" x14ac:dyDescent="0.3">
      <c r="A1062">
        <v>35510864</v>
      </c>
      <c r="B1062" t="s">
        <v>728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4</v>
      </c>
      <c r="J1062">
        <v>0</v>
      </c>
    </row>
    <row r="1064" spans="1:10" x14ac:dyDescent="0.3">
      <c r="A1064">
        <v>35510888</v>
      </c>
      <c r="B1064" t="s">
        <v>729</v>
      </c>
      <c r="C1064" t="s">
        <v>19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5</v>
      </c>
      <c r="J1064">
        <v>0</v>
      </c>
    </row>
    <row r="1066" spans="1:10" x14ac:dyDescent="0.3">
      <c r="A1066">
        <v>35510901</v>
      </c>
      <c r="B1066" t="s">
        <v>730</v>
      </c>
      <c r="D1066">
        <v>1</v>
      </c>
      <c r="E1066">
        <v>0</v>
      </c>
      <c r="F1066">
        <v>1</v>
      </c>
      <c r="G1066">
        <v>0</v>
      </c>
      <c r="H1066">
        <v>0</v>
      </c>
      <c r="I1066">
        <v>4.5</v>
      </c>
      <c r="J1066">
        <v>0</v>
      </c>
    </row>
    <row r="1068" spans="1:10" x14ac:dyDescent="0.3">
      <c r="A1068">
        <v>35511151</v>
      </c>
      <c r="B1068" t="s">
        <v>731</v>
      </c>
      <c r="C1068" t="s">
        <v>19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4</v>
      </c>
      <c r="J1068">
        <v>0</v>
      </c>
    </row>
    <row r="1070" spans="1:10" x14ac:dyDescent="0.3">
      <c r="A1070">
        <v>35511915</v>
      </c>
      <c r="B1070" t="s">
        <v>732</v>
      </c>
      <c r="D1070">
        <v>1</v>
      </c>
      <c r="E1070">
        <v>0</v>
      </c>
      <c r="F1070">
        <v>0</v>
      </c>
      <c r="G1070">
        <v>1</v>
      </c>
      <c r="H1070">
        <v>0</v>
      </c>
      <c r="I1070">
        <v>5</v>
      </c>
      <c r="J1070">
        <v>5</v>
      </c>
    </row>
    <row r="1072" spans="1:10" x14ac:dyDescent="0.3">
      <c r="A1072">
        <v>35511939</v>
      </c>
      <c r="B1072" t="s">
        <v>5777</v>
      </c>
      <c r="C1072" t="s">
        <v>19</v>
      </c>
      <c r="D1072">
        <v>0</v>
      </c>
      <c r="E1072">
        <v>1</v>
      </c>
      <c r="F1072">
        <v>1</v>
      </c>
      <c r="G1072">
        <v>0</v>
      </c>
      <c r="H1072">
        <v>0</v>
      </c>
      <c r="I1072">
        <v>5</v>
      </c>
      <c r="J1072">
        <v>0</v>
      </c>
    </row>
    <row r="1074" spans="1:10" x14ac:dyDescent="0.3">
      <c r="A1074">
        <v>35511960</v>
      </c>
      <c r="B1074" t="s">
        <v>734</v>
      </c>
      <c r="D1074">
        <v>2</v>
      </c>
      <c r="E1074">
        <v>0</v>
      </c>
      <c r="F1074">
        <v>0</v>
      </c>
      <c r="G1074">
        <v>2</v>
      </c>
      <c r="H1074">
        <v>0</v>
      </c>
      <c r="I1074">
        <v>5</v>
      </c>
      <c r="J1074">
        <v>10</v>
      </c>
    </row>
    <row r="1076" spans="1:10" x14ac:dyDescent="0.3">
      <c r="A1076">
        <v>35511977</v>
      </c>
      <c r="B1076" t="s">
        <v>735</v>
      </c>
      <c r="D1076">
        <v>1</v>
      </c>
      <c r="E1076">
        <v>0</v>
      </c>
      <c r="F1076">
        <v>0</v>
      </c>
      <c r="G1076">
        <v>1</v>
      </c>
      <c r="H1076">
        <v>0</v>
      </c>
      <c r="I1076">
        <v>4</v>
      </c>
      <c r="J1076">
        <v>4</v>
      </c>
    </row>
    <row r="1078" spans="1:10" x14ac:dyDescent="0.3">
      <c r="A1078">
        <v>35512578</v>
      </c>
      <c r="B1078" t="s">
        <v>736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4.5</v>
      </c>
      <c r="J1078">
        <v>0</v>
      </c>
    </row>
    <row r="1080" spans="1:10" x14ac:dyDescent="0.3">
      <c r="A1080">
        <v>35513384</v>
      </c>
      <c r="B1080" t="s">
        <v>737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5</v>
      </c>
      <c r="J1080">
        <v>0</v>
      </c>
    </row>
    <row r="1082" spans="1:10" x14ac:dyDescent="0.3">
      <c r="A1082">
        <v>35513483</v>
      </c>
      <c r="B1082" t="s">
        <v>738</v>
      </c>
      <c r="D1082">
        <v>2</v>
      </c>
      <c r="E1082">
        <v>0</v>
      </c>
      <c r="F1082">
        <v>0</v>
      </c>
      <c r="G1082">
        <v>2</v>
      </c>
      <c r="H1082">
        <v>0</v>
      </c>
      <c r="I1082">
        <v>4.5</v>
      </c>
      <c r="J1082">
        <v>9</v>
      </c>
    </row>
    <row r="1084" spans="1:10" x14ac:dyDescent="0.3">
      <c r="A1084">
        <v>35513551</v>
      </c>
      <c r="B1084" t="s">
        <v>739</v>
      </c>
      <c r="D1084">
        <v>5</v>
      </c>
      <c r="E1084">
        <v>0</v>
      </c>
      <c r="F1084">
        <v>0</v>
      </c>
      <c r="G1084">
        <v>5</v>
      </c>
      <c r="H1084">
        <v>0</v>
      </c>
      <c r="I1084">
        <v>6</v>
      </c>
      <c r="J1084">
        <v>30</v>
      </c>
    </row>
    <row r="1086" spans="1:10" x14ac:dyDescent="0.3">
      <c r="A1086">
        <v>35513568</v>
      </c>
      <c r="B1086" t="s">
        <v>740</v>
      </c>
      <c r="D1086">
        <v>0</v>
      </c>
      <c r="E1086">
        <v>3</v>
      </c>
      <c r="F1086">
        <v>3</v>
      </c>
      <c r="G1086">
        <v>0</v>
      </c>
      <c r="H1086">
        <v>0</v>
      </c>
      <c r="I1086">
        <v>6</v>
      </c>
      <c r="J1086">
        <v>0</v>
      </c>
    </row>
    <row r="1088" spans="1:10" x14ac:dyDescent="0.3">
      <c r="A1088">
        <v>35513599</v>
      </c>
      <c r="B1088" t="s">
        <v>741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4</v>
      </c>
      <c r="J1088">
        <v>0</v>
      </c>
    </row>
    <row r="1090" spans="1:10" x14ac:dyDescent="0.3">
      <c r="A1090">
        <v>35514503</v>
      </c>
      <c r="B1090" t="s">
        <v>742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2.7000000000000001E-3</v>
      </c>
      <c r="J1090">
        <v>0</v>
      </c>
    </row>
    <row r="1092" spans="1:10" x14ac:dyDescent="0.3">
      <c r="A1092">
        <v>35514848</v>
      </c>
      <c r="B1092" t="s">
        <v>743</v>
      </c>
      <c r="C1092" t="s">
        <v>19</v>
      </c>
      <c r="D1092">
        <v>0</v>
      </c>
      <c r="E1092">
        <v>1</v>
      </c>
      <c r="F1092">
        <v>1</v>
      </c>
      <c r="G1092">
        <v>0</v>
      </c>
      <c r="H1092">
        <v>0</v>
      </c>
      <c r="I1092">
        <v>6</v>
      </c>
      <c r="J1092">
        <v>0</v>
      </c>
    </row>
    <row r="1094" spans="1:10" x14ac:dyDescent="0.3">
      <c r="A1094">
        <v>35514862</v>
      </c>
      <c r="B1094" t="s">
        <v>744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4.5</v>
      </c>
      <c r="J1094">
        <v>0</v>
      </c>
    </row>
    <row r="1096" spans="1:10" x14ac:dyDescent="0.3">
      <c r="A1096">
        <v>35514893</v>
      </c>
      <c r="B1096" t="s">
        <v>5778</v>
      </c>
      <c r="C1096" t="s">
        <v>19</v>
      </c>
      <c r="D1096">
        <v>0</v>
      </c>
      <c r="E1096">
        <v>10</v>
      </c>
      <c r="F1096">
        <v>5</v>
      </c>
      <c r="G1096">
        <v>5</v>
      </c>
      <c r="H1096">
        <v>0</v>
      </c>
      <c r="I1096">
        <v>5</v>
      </c>
      <c r="J1096">
        <v>25</v>
      </c>
    </row>
    <row r="1098" spans="1:10" x14ac:dyDescent="0.3">
      <c r="A1098">
        <v>35514923</v>
      </c>
      <c r="B1098" t="s">
        <v>5779</v>
      </c>
      <c r="C1098" t="s">
        <v>19</v>
      </c>
      <c r="D1098">
        <v>0</v>
      </c>
      <c r="E1098">
        <v>10</v>
      </c>
      <c r="F1098">
        <v>4</v>
      </c>
      <c r="G1098">
        <v>6</v>
      </c>
      <c r="H1098">
        <v>0</v>
      </c>
      <c r="I1098">
        <v>5</v>
      </c>
      <c r="J1098">
        <v>30</v>
      </c>
    </row>
    <row r="1100" spans="1:10" x14ac:dyDescent="0.3">
      <c r="A1100">
        <v>35514947</v>
      </c>
      <c r="B1100" t="s">
        <v>745</v>
      </c>
      <c r="D1100">
        <v>4</v>
      </c>
      <c r="E1100">
        <v>0</v>
      </c>
      <c r="F1100">
        <v>0</v>
      </c>
      <c r="G1100">
        <v>4</v>
      </c>
      <c r="H1100">
        <v>0</v>
      </c>
      <c r="I1100">
        <v>5</v>
      </c>
      <c r="J1100">
        <v>20</v>
      </c>
    </row>
    <row r="1102" spans="1:10" x14ac:dyDescent="0.3">
      <c r="A1102">
        <v>35515661</v>
      </c>
      <c r="B1102" t="s">
        <v>5780</v>
      </c>
      <c r="C1102" t="s">
        <v>19</v>
      </c>
      <c r="D1102">
        <v>0</v>
      </c>
      <c r="E1102">
        <v>3</v>
      </c>
      <c r="F1102">
        <v>2</v>
      </c>
      <c r="G1102">
        <v>1</v>
      </c>
      <c r="H1102">
        <v>0</v>
      </c>
      <c r="I1102">
        <v>5</v>
      </c>
      <c r="J1102">
        <v>5</v>
      </c>
    </row>
    <row r="1104" spans="1:10" x14ac:dyDescent="0.3">
      <c r="A1104">
        <v>35515692</v>
      </c>
      <c r="B1104" t="s">
        <v>746</v>
      </c>
      <c r="C1104" t="s">
        <v>19</v>
      </c>
      <c r="D1104">
        <v>0</v>
      </c>
      <c r="E1104">
        <v>3</v>
      </c>
      <c r="F1104">
        <v>3</v>
      </c>
      <c r="G1104">
        <v>0</v>
      </c>
      <c r="H1104">
        <v>0</v>
      </c>
      <c r="I1104">
        <v>8</v>
      </c>
      <c r="J1104">
        <v>0</v>
      </c>
    </row>
    <row r="1106" spans="1:10" x14ac:dyDescent="0.3">
      <c r="A1106">
        <v>35516347</v>
      </c>
      <c r="B1106" t="s">
        <v>747</v>
      </c>
      <c r="C1106" t="s">
        <v>19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5</v>
      </c>
      <c r="J1106">
        <v>0</v>
      </c>
    </row>
    <row r="1108" spans="1:10" x14ac:dyDescent="0.3">
      <c r="A1108">
        <v>35516576</v>
      </c>
      <c r="B1108" t="s">
        <v>748</v>
      </c>
      <c r="C1108" t="s">
        <v>19</v>
      </c>
      <c r="D1108">
        <v>1</v>
      </c>
      <c r="E1108">
        <v>0</v>
      </c>
      <c r="F1108">
        <v>0</v>
      </c>
      <c r="G1108">
        <v>1</v>
      </c>
      <c r="H1108">
        <v>0</v>
      </c>
      <c r="I1108">
        <v>6</v>
      </c>
      <c r="J1108">
        <v>6</v>
      </c>
    </row>
    <row r="1110" spans="1:10" x14ac:dyDescent="0.3">
      <c r="A1110">
        <v>35765265</v>
      </c>
      <c r="B1110" t="s">
        <v>749</v>
      </c>
      <c r="C1110" t="s">
        <v>19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6</v>
      </c>
      <c r="J1110">
        <v>0</v>
      </c>
    </row>
    <row r="1112" spans="1:10" x14ac:dyDescent="0.3">
      <c r="A1112">
        <v>4748</v>
      </c>
      <c r="B1112" t="s">
        <v>750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4</v>
      </c>
      <c r="J1112">
        <v>0</v>
      </c>
    </row>
    <row r="1114" spans="1:10" x14ac:dyDescent="0.3">
      <c r="A1114">
        <v>9780194236478</v>
      </c>
      <c r="B1114" t="s">
        <v>751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10.25</v>
      </c>
      <c r="J1114">
        <v>0</v>
      </c>
    </row>
    <row r="1116" spans="1:10" x14ac:dyDescent="0.3">
      <c r="A1116">
        <v>9780194790529</v>
      </c>
      <c r="B1116" t="s">
        <v>752</v>
      </c>
      <c r="C1116" t="s">
        <v>19</v>
      </c>
      <c r="D1116">
        <v>1</v>
      </c>
      <c r="E1116">
        <v>0</v>
      </c>
      <c r="F1116">
        <v>0</v>
      </c>
      <c r="G1116">
        <v>1</v>
      </c>
      <c r="H1116">
        <v>0</v>
      </c>
      <c r="I1116">
        <v>9.25</v>
      </c>
      <c r="J1116">
        <v>9.25</v>
      </c>
    </row>
    <row r="1118" spans="1:10" x14ac:dyDescent="0.3">
      <c r="A1118">
        <v>9780194790741</v>
      </c>
      <c r="B1118" t="s">
        <v>753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9.5</v>
      </c>
      <c r="J1118">
        <v>0</v>
      </c>
    </row>
    <row r="1120" spans="1:10" x14ac:dyDescent="0.3">
      <c r="A1120">
        <v>9780194791687</v>
      </c>
      <c r="B1120" t="s">
        <v>754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8.75</v>
      </c>
      <c r="J1120">
        <v>0</v>
      </c>
    </row>
    <row r="1122" spans="1:10" x14ac:dyDescent="0.3">
      <c r="A1122">
        <v>9780194791694</v>
      </c>
      <c r="B1122" t="s">
        <v>755</v>
      </c>
      <c r="C1122" t="s">
        <v>19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10.25</v>
      </c>
      <c r="J1122">
        <v>0</v>
      </c>
    </row>
    <row r="1124" spans="1:10" x14ac:dyDescent="0.3">
      <c r="A1124">
        <v>9780194792196</v>
      </c>
      <c r="B1124" t="s">
        <v>756</v>
      </c>
      <c r="C1124" t="s">
        <v>19</v>
      </c>
      <c r="D1124">
        <v>2</v>
      </c>
      <c r="E1124">
        <v>0</v>
      </c>
      <c r="F1124">
        <v>0</v>
      </c>
      <c r="G1124">
        <v>2</v>
      </c>
      <c r="H1124">
        <v>0</v>
      </c>
      <c r="I1124">
        <v>11.5</v>
      </c>
      <c r="J1124">
        <v>23</v>
      </c>
    </row>
    <row r="1126" spans="1:10" x14ac:dyDescent="0.3">
      <c r="A1126">
        <v>9780194792530</v>
      </c>
      <c r="B1126" t="s">
        <v>757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9.6999999999999993</v>
      </c>
      <c r="J1126">
        <v>0</v>
      </c>
    </row>
    <row r="1128" spans="1:10" x14ac:dyDescent="0.3">
      <c r="A1128">
        <v>9780194792660</v>
      </c>
      <c r="B1128" t="s">
        <v>758</v>
      </c>
      <c r="D1128">
        <v>1</v>
      </c>
      <c r="E1128">
        <v>0</v>
      </c>
      <c r="F1128">
        <v>0</v>
      </c>
      <c r="G1128">
        <v>1</v>
      </c>
      <c r="H1128">
        <v>0</v>
      </c>
      <c r="I1128">
        <v>8.75</v>
      </c>
      <c r="J1128">
        <v>8.75</v>
      </c>
    </row>
    <row r="1130" spans="1:10" x14ac:dyDescent="0.3">
      <c r="A1130">
        <v>9780194802598</v>
      </c>
      <c r="B1130" t="s">
        <v>5781</v>
      </c>
      <c r="C1130" t="s">
        <v>19</v>
      </c>
      <c r="D1130">
        <v>0</v>
      </c>
      <c r="E1130">
        <v>5</v>
      </c>
      <c r="F1130">
        <v>0</v>
      </c>
      <c r="G1130">
        <v>5</v>
      </c>
      <c r="H1130">
        <v>0</v>
      </c>
      <c r="I1130">
        <v>1.25</v>
      </c>
      <c r="J1130">
        <v>6.25</v>
      </c>
    </row>
    <row r="1132" spans="1:10" x14ac:dyDescent="0.3">
      <c r="A1132">
        <v>9780194802628</v>
      </c>
      <c r="B1132" t="s">
        <v>5782</v>
      </c>
      <c r="C1132" t="s">
        <v>19</v>
      </c>
      <c r="D1132">
        <v>0</v>
      </c>
      <c r="E1132">
        <v>20</v>
      </c>
      <c r="F1132">
        <v>8</v>
      </c>
      <c r="G1132">
        <v>12</v>
      </c>
      <c r="H1132">
        <v>0</v>
      </c>
      <c r="I1132">
        <v>3.3332999999999999</v>
      </c>
      <c r="J1132">
        <v>40</v>
      </c>
    </row>
    <row r="1134" spans="1:10" x14ac:dyDescent="0.3">
      <c r="A1134">
        <v>9780194802642</v>
      </c>
      <c r="B1134" t="s">
        <v>5783</v>
      </c>
      <c r="C1134" t="s">
        <v>19</v>
      </c>
      <c r="D1134">
        <v>0</v>
      </c>
      <c r="E1134">
        <v>10</v>
      </c>
      <c r="F1134">
        <v>7</v>
      </c>
      <c r="G1134">
        <v>3</v>
      </c>
      <c r="H1134">
        <v>0</v>
      </c>
      <c r="I1134">
        <v>3.3332999999999999</v>
      </c>
      <c r="J1134">
        <v>10</v>
      </c>
    </row>
    <row r="1136" spans="1:10" x14ac:dyDescent="0.3">
      <c r="A1136">
        <v>9780194802703</v>
      </c>
      <c r="B1136" t="s">
        <v>5784</v>
      </c>
      <c r="C1136" t="s">
        <v>19</v>
      </c>
      <c r="D1136">
        <v>0</v>
      </c>
      <c r="E1136">
        <v>6</v>
      </c>
      <c r="F1136">
        <v>3</v>
      </c>
      <c r="G1136">
        <v>3</v>
      </c>
      <c r="H1136">
        <v>0</v>
      </c>
      <c r="I1136">
        <v>1.25</v>
      </c>
      <c r="J1136">
        <v>3.75</v>
      </c>
    </row>
    <row r="1138" spans="1:10" x14ac:dyDescent="0.3">
      <c r="A1138">
        <v>9780194802710</v>
      </c>
      <c r="B1138" t="s">
        <v>5785</v>
      </c>
      <c r="C1138" t="s">
        <v>19</v>
      </c>
      <c r="D1138">
        <v>0</v>
      </c>
      <c r="E1138">
        <v>6</v>
      </c>
      <c r="F1138">
        <v>3</v>
      </c>
      <c r="G1138">
        <v>3</v>
      </c>
      <c r="H1138">
        <v>0</v>
      </c>
      <c r="I1138">
        <v>1.25</v>
      </c>
      <c r="J1138">
        <v>3.75</v>
      </c>
    </row>
    <row r="1140" spans="1:10" x14ac:dyDescent="0.3">
      <c r="A1140">
        <v>9781107527904</v>
      </c>
      <c r="B1140" t="s">
        <v>759</v>
      </c>
      <c r="C1140" t="s">
        <v>19</v>
      </c>
      <c r="D1140">
        <v>0</v>
      </c>
      <c r="E1140">
        <v>2</v>
      </c>
      <c r="F1140">
        <v>2</v>
      </c>
      <c r="G1140">
        <v>0</v>
      </c>
      <c r="H1140">
        <v>0</v>
      </c>
      <c r="I1140">
        <v>24.32</v>
      </c>
      <c r="J1140">
        <v>0</v>
      </c>
    </row>
    <row r="1142" spans="1:10" x14ac:dyDescent="0.3">
      <c r="A1142">
        <v>9781107527911</v>
      </c>
      <c r="B1142" t="s">
        <v>760</v>
      </c>
      <c r="C1142" t="s">
        <v>19</v>
      </c>
      <c r="D1142">
        <v>0</v>
      </c>
      <c r="E1142">
        <v>3</v>
      </c>
      <c r="F1142">
        <v>3</v>
      </c>
      <c r="G1142">
        <v>0</v>
      </c>
      <c r="H1142">
        <v>0</v>
      </c>
      <c r="I1142">
        <v>16.149999999999999</v>
      </c>
      <c r="J1142">
        <v>0</v>
      </c>
    </row>
    <row r="1144" spans="1:10" x14ac:dyDescent="0.3">
      <c r="A1144">
        <v>9781405865135</v>
      </c>
      <c r="B1144" t="s">
        <v>761</v>
      </c>
      <c r="D1144">
        <v>1</v>
      </c>
      <c r="E1144">
        <v>0</v>
      </c>
      <c r="F1144">
        <v>0</v>
      </c>
      <c r="G1144">
        <v>1</v>
      </c>
      <c r="H1144">
        <v>0</v>
      </c>
      <c r="I1144">
        <v>8.6</v>
      </c>
      <c r="J1144">
        <v>8.6</v>
      </c>
    </row>
    <row r="1146" spans="1:10" x14ac:dyDescent="0.3">
      <c r="A1146">
        <v>9781405865166</v>
      </c>
      <c r="B1146" t="s">
        <v>762</v>
      </c>
      <c r="C1146" t="s">
        <v>19</v>
      </c>
      <c r="D1146">
        <v>1</v>
      </c>
      <c r="E1146">
        <v>0</v>
      </c>
      <c r="F1146">
        <v>0</v>
      </c>
      <c r="G1146">
        <v>1</v>
      </c>
      <c r="H1146">
        <v>0</v>
      </c>
      <c r="I1146">
        <v>9.75</v>
      </c>
      <c r="J1146">
        <v>9.75</v>
      </c>
    </row>
    <row r="1148" spans="1:10" x14ac:dyDescent="0.3">
      <c r="A1148">
        <v>9781405876636</v>
      </c>
      <c r="B1148" t="s">
        <v>763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8.25</v>
      </c>
      <c r="J1148">
        <v>0</v>
      </c>
    </row>
    <row r="1150" spans="1:10" x14ac:dyDescent="0.3">
      <c r="A1150">
        <v>9781405881951</v>
      </c>
      <c r="B1150" t="s">
        <v>764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8.1999999999999993</v>
      </c>
      <c r="J1150">
        <v>0</v>
      </c>
    </row>
    <row r="1152" spans="1:10" x14ac:dyDescent="0.3">
      <c r="A1152">
        <v>9781408209530</v>
      </c>
      <c r="B1152" t="s">
        <v>765</v>
      </c>
      <c r="D1152">
        <v>1</v>
      </c>
      <c r="E1152">
        <v>0</v>
      </c>
      <c r="F1152">
        <v>1</v>
      </c>
      <c r="G1152">
        <v>0</v>
      </c>
      <c r="H1152">
        <v>0</v>
      </c>
      <c r="I1152">
        <v>14</v>
      </c>
      <c r="J1152">
        <v>0</v>
      </c>
    </row>
    <row r="1154" spans="1:10" x14ac:dyDescent="0.3">
      <c r="A1154">
        <v>9781408242049</v>
      </c>
      <c r="B1154" t="s">
        <v>5786</v>
      </c>
      <c r="C1154" t="s">
        <v>19</v>
      </c>
      <c r="D1154">
        <v>0</v>
      </c>
      <c r="E1154">
        <v>2</v>
      </c>
      <c r="F1154">
        <v>2</v>
      </c>
      <c r="G1154">
        <v>0</v>
      </c>
      <c r="H1154">
        <v>0</v>
      </c>
      <c r="I1154">
        <v>38.6</v>
      </c>
      <c r="J1154">
        <v>0</v>
      </c>
    </row>
    <row r="1156" spans="1:10" x14ac:dyDescent="0.3">
      <c r="A1156">
        <v>9781419725456</v>
      </c>
      <c r="B1156" t="s">
        <v>5787</v>
      </c>
      <c r="C1156" t="s">
        <v>19</v>
      </c>
      <c r="D1156">
        <v>0</v>
      </c>
      <c r="E1156">
        <v>2</v>
      </c>
      <c r="F1156">
        <v>0</v>
      </c>
      <c r="G1156">
        <v>2</v>
      </c>
      <c r="H1156">
        <v>0</v>
      </c>
      <c r="I1156">
        <v>14</v>
      </c>
      <c r="J1156">
        <v>28</v>
      </c>
    </row>
    <row r="1158" spans="1:10" x14ac:dyDescent="0.3">
      <c r="A1158">
        <v>9781552060704</v>
      </c>
      <c r="B1158" t="s">
        <v>766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4.9800000000000004</v>
      </c>
      <c r="J1158">
        <v>0</v>
      </c>
    </row>
    <row r="1160" spans="1:10" x14ac:dyDescent="0.3">
      <c r="A1160">
        <v>9782010009044</v>
      </c>
      <c r="B1160" t="s">
        <v>767</v>
      </c>
      <c r="C1160" t="s">
        <v>19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6.53</v>
      </c>
      <c r="J1160">
        <v>0</v>
      </c>
    </row>
    <row r="1162" spans="1:10" x14ac:dyDescent="0.3">
      <c r="A1162">
        <v>9782011164438</v>
      </c>
      <c r="B1162" t="s">
        <v>5788</v>
      </c>
      <c r="C1162" t="s">
        <v>19</v>
      </c>
      <c r="D1162">
        <v>0</v>
      </c>
      <c r="E1162">
        <v>1</v>
      </c>
      <c r="F1162">
        <v>1</v>
      </c>
      <c r="G1162">
        <v>0</v>
      </c>
      <c r="H1162">
        <v>0</v>
      </c>
      <c r="I1162">
        <v>10.18</v>
      </c>
      <c r="J1162">
        <v>0</v>
      </c>
    </row>
    <row r="1164" spans="1:10" x14ac:dyDescent="0.3">
      <c r="A1164">
        <v>9782011164452</v>
      </c>
      <c r="B1164" t="s">
        <v>768</v>
      </c>
      <c r="C1164" t="s">
        <v>19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9.5</v>
      </c>
      <c r="J1164">
        <v>0</v>
      </c>
    </row>
    <row r="1166" spans="1:10" x14ac:dyDescent="0.3">
      <c r="A1166">
        <v>9782011255228</v>
      </c>
      <c r="B1166" t="s">
        <v>769</v>
      </c>
      <c r="C1166" t="s">
        <v>19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28.38</v>
      </c>
      <c r="J1166">
        <v>0</v>
      </c>
    </row>
    <row r="1168" spans="1:10" x14ac:dyDescent="0.3">
      <c r="A1168">
        <v>9782011556905</v>
      </c>
      <c r="B1168" t="s">
        <v>770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9.9499999999999993</v>
      </c>
      <c r="J1168">
        <v>0</v>
      </c>
    </row>
    <row r="1170" spans="1:10" x14ac:dyDescent="0.3">
      <c r="A1170">
        <v>9782011556912</v>
      </c>
      <c r="B1170" t="s">
        <v>771</v>
      </c>
      <c r="C1170" t="s">
        <v>19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9.11</v>
      </c>
      <c r="J1170">
        <v>0</v>
      </c>
    </row>
    <row r="1172" spans="1:10" x14ac:dyDescent="0.3">
      <c r="A1172">
        <v>9782011678263</v>
      </c>
      <c r="B1172" t="s">
        <v>772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3.96</v>
      </c>
      <c r="J1172">
        <v>0</v>
      </c>
    </row>
    <row r="1174" spans="1:10" x14ac:dyDescent="0.3">
      <c r="A1174">
        <v>9782011679550</v>
      </c>
      <c r="B1174" t="s">
        <v>5789</v>
      </c>
      <c r="C1174" t="s">
        <v>19</v>
      </c>
      <c r="D1174">
        <v>0</v>
      </c>
      <c r="E1174">
        <v>1</v>
      </c>
      <c r="F1174">
        <v>1</v>
      </c>
      <c r="G1174">
        <v>0</v>
      </c>
      <c r="H1174">
        <v>0</v>
      </c>
      <c r="I1174">
        <v>4.13</v>
      </c>
      <c r="J1174">
        <v>0</v>
      </c>
    </row>
    <row r="1176" spans="1:10" x14ac:dyDescent="0.3">
      <c r="A1176">
        <v>9782011679673</v>
      </c>
      <c r="B1176" t="s">
        <v>773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6.45</v>
      </c>
      <c r="J1176">
        <v>0</v>
      </c>
    </row>
    <row r="1178" spans="1:10" x14ac:dyDescent="0.3">
      <c r="A1178">
        <v>9782011682253</v>
      </c>
      <c r="B1178" t="s">
        <v>5790</v>
      </c>
      <c r="C1178" t="s">
        <v>19</v>
      </c>
      <c r="D1178">
        <v>0</v>
      </c>
      <c r="E1178">
        <v>2</v>
      </c>
      <c r="F1178">
        <v>1</v>
      </c>
      <c r="G1178">
        <v>1</v>
      </c>
      <c r="H1178">
        <v>0</v>
      </c>
      <c r="I1178">
        <v>4.05</v>
      </c>
      <c r="J1178">
        <v>4.05</v>
      </c>
    </row>
    <row r="1180" spans="1:10" x14ac:dyDescent="0.3">
      <c r="A1180">
        <v>9782011682314</v>
      </c>
      <c r="B1180" t="s">
        <v>5791</v>
      </c>
      <c r="C1180" t="s">
        <v>19</v>
      </c>
      <c r="D1180">
        <v>0</v>
      </c>
      <c r="E1180">
        <v>1</v>
      </c>
      <c r="F1180">
        <v>1</v>
      </c>
      <c r="G1180">
        <v>0</v>
      </c>
      <c r="H1180">
        <v>0</v>
      </c>
      <c r="I1180">
        <v>4.13</v>
      </c>
      <c r="J1180">
        <v>0</v>
      </c>
    </row>
    <row r="1182" spans="1:10" x14ac:dyDescent="0.3">
      <c r="A1182">
        <v>9782011686909</v>
      </c>
      <c r="B1182" t="s">
        <v>774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4.26</v>
      </c>
      <c r="J1182">
        <v>0</v>
      </c>
    </row>
    <row r="1184" spans="1:10" x14ac:dyDescent="0.3">
      <c r="A1184">
        <v>9782011693082</v>
      </c>
      <c r="B1184" t="s">
        <v>5792</v>
      </c>
      <c r="C1184" t="s">
        <v>19</v>
      </c>
      <c r="D1184">
        <v>0</v>
      </c>
      <c r="E1184">
        <v>1</v>
      </c>
      <c r="F1184">
        <v>1</v>
      </c>
      <c r="G1184">
        <v>0</v>
      </c>
      <c r="H1184">
        <v>0</v>
      </c>
      <c r="I1184">
        <v>4.05</v>
      </c>
      <c r="J1184">
        <v>0</v>
      </c>
    </row>
    <row r="1186" spans="1:10" x14ac:dyDescent="0.3">
      <c r="A1186">
        <v>9782011694850</v>
      </c>
      <c r="B1186" t="s">
        <v>775</v>
      </c>
      <c r="C1186" t="s">
        <v>19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3.99</v>
      </c>
      <c r="J1186">
        <v>0</v>
      </c>
    </row>
    <row r="1188" spans="1:10" x14ac:dyDescent="0.3">
      <c r="A1188">
        <v>9782012031708</v>
      </c>
      <c r="B1188" t="s">
        <v>5793</v>
      </c>
      <c r="C1188" t="s">
        <v>19</v>
      </c>
      <c r="D1188">
        <v>0</v>
      </c>
      <c r="E1188">
        <v>1</v>
      </c>
      <c r="F1188">
        <v>1</v>
      </c>
      <c r="G1188">
        <v>0</v>
      </c>
      <c r="H1188">
        <v>0</v>
      </c>
      <c r="I1188">
        <v>8.11</v>
      </c>
      <c r="J1188">
        <v>0</v>
      </c>
    </row>
    <row r="1190" spans="1:10" x14ac:dyDescent="0.3">
      <c r="A1190">
        <v>9782012706064</v>
      </c>
      <c r="B1190" t="s">
        <v>5794</v>
      </c>
      <c r="C1190" t="s">
        <v>19</v>
      </c>
      <c r="D1190">
        <v>0</v>
      </c>
      <c r="E1190">
        <v>1</v>
      </c>
      <c r="F1190">
        <v>1</v>
      </c>
      <c r="G1190">
        <v>0</v>
      </c>
      <c r="H1190">
        <v>0</v>
      </c>
      <c r="I1190">
        <v>4.13</v>
      </c>
      <c r="J1190">
        <v>0</v>
      </c>
    </row>
    <row r="1192" spans="1:10" x14ac:dyDescent="0.3">
      <c r="A1192">
        <v>9782012706101</v>
      </c>
      <c r="B1192" t="s">
        <v>5795</v>
      </c>
      <c r="C1192" t="s">
        <v>19</v>
      </c>
      <c r="D1192">
        <v>0</v>
      </c>
      <c r="E1192">
        <v>1</v>
      </c>
      <c r="F1192">
        <v>1</v>
      </c>
      <c r="G1192">
        <v>0</v>
      </c>
      <c r="H1192">
        <v>0</v>
      </c>
      <c r="I1192">
        <v>4.13</v>
      </c>
      <c r="J1192">
        <v>0</v>
      </c>
    </row>
    <row r="1194" spans="1:10" x14ac:dyDescent="0.3">
      <c r="A1194">
        <v>9782013228718</v>
      </c>
      <c r="B1194" t="s">
        <v>5796</v>
      </c>
      <c r="C1194" t="s">
        <v>5797</v>
      </c>
      <c r="D1194">
        <v>0</v>
      </c>
      <c r="E1194">
        <v>1</v>
      </c>
      <c r="F1194">
        <v>1</v>
      </c>
      <c r="G1194">
        <v>0</v>
      </c>
      <c r="H1194">
        <v>0</v>
      </c>
      <c r="I1194">
        <v>10.86</v>
      </c>
      <c r="J1194">
        <v>0</v>
      </c>
    </row>
    <row r="1196" spans="1:10" x14ac:dyDescent="0.3">
      <c r="A1196">
        <v>9782013953801</v>
      </c>
      <c r="B1196" t="s">
        <v>776</v>
      </c>
      <c r="C1196" t="s">
        <v>19</v>
      </c>
      <c r="D1196">
        <v>0</v>
      </c>
      <c r="E1196">
        <v>1</v>
      </c>
      <c r="F1196">
        <v>1</v>
      </c>
      <c r="G1196">
        <v>0</v>
      </c>
      <c r="H1196">
        <v>0</v>
      </c>
      <c r="I1196">
        <v>28.91</v>
      </c>
      <c r="J1196">
        <v>0</v>
      </c>
    </row>
    <row r="1198" spans="1:10" x14ac:dyDescent="0.3">
      <c r="A1198">
        <v>9782013971287</v>
      </c>
      <c r="B1198" t="s">
        <v>5798</v>
      </c>
      <c r="C1198" t="s">
        <v>19</v>
      </c>
      <c r="D1198">
        <v>0</v>
      </c>
      <c r="E1198">
        <v>1</v>
      </c>
      <c r="F1198">
        <v>1</v>
      </c>
      <c r="G1198">
        <v>0</v>
      </c>
      <c r="H1198">
        <v>0</v>
      </c>
      <c r="I1198">
        <v>6.8</v>
      </c>
      <c r="J1198">
        <v>0</v>
      </c>
    </row>
    <row r="1200" spans="1:10" x14ac:dyDescent="0.3">
      <c r="A1200">
        <v>9782035844552</v>
      </c>
      <c r="B1200" t="s">
        <v>777</v>
      </c>
      <c r="C1200" t="s">
        <v>19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3.96</v>
      </c>
      <c r="J1200">
        <v>0</v>
      </c>
    </row>
    <row r="1202" spans="1:10" x14ac:dyDescent="0.3">
      <c r="A1202">
        <v>9782040284916</v>
      </c>
      <c r="B1202" t="s">
        <v>778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4</v>
      </c>
      <c r="J1202">
        <v>0</v>
      </c>
    </row>
    <row r="1204" spans="1:10" x14ac:dyDescent="0.3">
      <c r="A1204">
        <v>9782047303535</v>
      </c>
      <c r="B1204" t="s">
        <v>779</v>
      </c>
      <c r="D1204">
        <v>1</v>
      </c>
      <c r="E1204">
        <v>0</v>
      </c>
      <c r="F1204">
        <v>0</v>
      </c>
      <c r="G1204">
        <v>1</v>
      </c>
      <c r="H1204">
        <v>0</v>
      </c>
      <c r="I1204">
        <v>7.01</v>
      </c>
      <c r="J1204">
        <v>7.01</v>
      </c>
    </row>
    <row r="1206" spans="1:10" x14ac:dyDescent="0.3">
      <c r="A1206">
        <v>9782047333402</v>
      </c>
      <c r="B1206" t="s">
        <v>780</v>
      </c>
      <c r="C1206" t="s">
        <v>19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19.670000000000002</v>
      </c>
      <c r="J1206">
        <v>0</v>
      </c>
    </row>
    <row r="1208" spans="1:10" x14ac:dyDescent="0.3">
      <c r="A1208">
        <v>9782070366798</v>
      </c>
      <c r="B1208" t="s">
        <v>781</v>
      </c>
      <c r="D1208">
        <v>2</v>
      </c>
      <c r="E1208">
        <v>12</v>
      </c>
      <c r="F1208">
        <v>13</v>
      </c>
      <c r="G1208">
        <v>1</v>
      </c>
      <c r="H1208">
        <v>0</v>
      </c>
      <c r="I1208">
        <v>8</v>
      </c>
      <c r="J1208">
        <v>8</v>
      </c>
    </row>
    <row r="1210" spans="1:10" x14ac:dyDescent="0.3">
      <c r="A1210">
        <v>9782070383467</v>
      </c>
      <c r="B1210" t="s">
        <v>782</v>
      </c>
      <c r="C1210" t="s">
        <v>19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11.39</v>
      </c>
      <c r="J1210">
        <v>0</v>
      </c>
    </row>
    <row r="1212" spans="1:10" x14ac:dyDescent="0.3">
      <c r="A1212">
        <v>9782070408832</v>
      </c>
      <c r="B1212" t="s">
        <v>783</v>
      </c>
      <c r="C1212" t="s">
        <v>19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6.34</v>
      </c>
      <c r="J1212">
        <v>0</v>
      </c>
    </row>
    <row r="1214" spans="1:10" x14ac:dyDescent="0.3">
      <c r="A1214">
        <v>9782070441051</v>
      </c>
      <c r="B1214" t="s">
        <v>5799</v>
      </c>
      <c r="C1214" t="s">
        <v>19</v>
      </c>
      <c r="D1214">
        <v>0</v>
      </c>
      <c r="E1214">
        <v>1</v>
      </c>
      <c r="F1214">
        <v>1</v>
      </c>
      <c r="G1214">
        <v>0</v>
      </c>
      <c r="H1214">
        <v>0</v>
      </c>
      <c r="I1214">
        <v>9.5</v>
      </c>
      <c r="J1214">
        <v>0</v>
      </c>
    </row>
    <row r="1216" spans="1:10" x14ac:dyDescent="0.3">
      <c r="A1216">
        <v>9782070443840</v>
      </c>
      <c r="B1216" t="s">
        <v>784</v>
      </c>
      <c r="C1216" t="s">
        <v>19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8.58</v>
      </c>
      <c r="J1216">
        <v>0</v>
      </c>
    </row>
    <row r="1218" spans="1:10" x14ac:dyDescent="0.3">
      <c r="A1218">
        <v>9782070536559</v>
      </c>
      <c r="B1218" t="s">
        <v>785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13.09</v>
      </c>
      <c r="J1218">
        <v>0</v>
      </c>
    </row>
    <row r="1220" spans="1:10" x14ac:dyDescent="0.3">
      <c r="A1220">
        <v>9782070538911</v>
      </c>
      <c r="B1220" t="s">
        <v>786</v>
      </c>
      <c r="C1220" t="s">
        <v>19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8.84</v>
      </c>
      <c r="J1220">
        <v>0</v>
      </c>
    </row>
    <row r="1222" spans="1:10" x14ac:dyDescent="0.3">
      <c r="A1222">
        <v>9782070544974</v>
      </c>
      <c r="B1222" t="s">
        <v>787</v>
      </c>
      <c r="C1222" t="s">
        <v>19</v>
      </c>
      <c r="D1222">
        <v>1</v>
      </c>
      <c r="E1222">
        <v>0</v>
      </c>
      <c r="F1222">
        <v>0</v>
      </c>
      <c r="G1222">
        <v>1</v>
      </c>
      <c r="H1222">
        <v>0</v>
      </c>
      <c r="I1222">
        <v>10.82</v>
      </c>
      <c r="J1222">
        <v>10.82</v>
      </c>
    </row>
    <row r="1224" spans="1:10" x14ac:dyDescent="0.3">
      <c r="A1224">
        <v>9782070627707</v>
      </c>
      <c r="B1224" t="s">
        <v>788</v>
      </c>
      <c r="C1224" t="s">
        <v>19</v>
      </c>
      <c r="D1224">
        <v>0</v>
      </c>
      <c r="E1224">
        <v>1</v>
      </c>
      <c r="F1224">
        <v>1</v>
      </c>
      <c r="G1224">
        <v>0</v>
      </c>
      <c r="H1224">
        <v>0</v>
      </c>
      <c r="I1224">
        <v>6.47</v>
      </c>
      <c r="J1224">
        <v>0</v>
      </c>
    </row>
    <row r="1226" spans="1:10" x14ac:dyDescent="0.3">
      <c r="A1226">
        <v>9782070633463</v>
      </c>
      <c r="B1226" t="s">
        <v>789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7.55</v>
      </c>
      <c r="J1226">
        <v>0</v>
      </c>
    </row>
    <row r="1228" spans="1:10" x14ac:dyDescent="0.3">
      <c r="A1228">
        <v>9782070662074</v>
      </c>
      <c r="B1228" t="s">
        <v>790</v>
      </c>
      <c r="D1228">
        <v>0</v>
      </c>
      <c r="E1228">
        <v>1</v>
      </c>
      <c r="F1228">
        <v>1</v>
      </c>
      <c r="G1228">
        <v>0</v>
      </c>
      <c r="H1228">
        <v>0</v>
      </c>
      <c r="I1228">
        <v>8.3853000000000009</v>
      </c>
      <c r="J1228">
        <v>0</v>
      </c>
    </row>
    <row r="1230" spans="1:10" x14ac:dyDescent="0.3">
      <c r="A1230">
        <v>9782075079440</v>
      </c>
      <c r="B1230" t="s">
        <v>5800</v>
      </c>
      <c r="C1230" t="s">
        <v>19</v>
      </c>
      <c r="D1230">
        <v>0</v>
      </c>
      <c r="E1230">
        <v>1</v>
      </c>
      <c r="F1230">
        <v>1</v>
      </c>
      <c r="G1230">
        <v>0</v>
      </c>
      <c r="H1230">
        <v>0</v>
      </c>
      <c r="I1230">
        <v>8.11</v>
      </c>
      <c r="J1230">
        <v>0</v>
      </c>
    </row>
    <row r="1232" spans="1:10" x14ac:dyDescent="0.3">
      <c r="A1232">
        <v>9782081240698</v>
      </c>
      <c r="B1232" t="s">
        <v>791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9.4</v>
      </c>
      <c r="J1232">
        <v>0</v>
      </c>
    </row>
    <row r="1234" spans="1:10" x14ac:dyDescent="0.3">
      <c r="A1234">
        <v>9782081242074</v>
      </c>
      <c r="B1234" t="s">
        <v>792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7.95</v>
      </c>
      <c r="J1234">
        <v>0</v>
      </c>
    </row>
    <row r="1236" spans="1:10" x14ac:dyDescent="0.3">
      <c r="A1236">
        <v>9782081242081</v>
      </c>
      <c r="B1236" t="s">
        <v>793</v>
      </c>
      <c r="C1236" t="s">
        <v>19</v>
      </c>
      <c r="D1236">
        <v>1</v>
      </c>
      <c r="E1236">
        <v>0</v>
      </c>
      <c r="F1236">
        <v>0</v>
      </c>
      <c r="G1236">
        <v>1</v>
      </c>
      <c r="H1236">
        <v>0</v>
      </c>
      <c r="I1236">
        <v>7.4</v>
      </c>
      <c r="J1236">
        <v>7.4</v>
      </c>
    </row>
    <row r="1238" spans="1:10" x14ac:dyDescent="0.3">
      <c r="A1238">
        <v>9782081242197</v>
      </c>
      <c r="B1238" t="s">
        <v>794</v>
      </c>
      <c r="D1238">
        <v>0</v>
      </c>
      <c r="E1238">
        <v>1</v>
      </c>
      <c r="F1238">
        <v>1</v>
      </c>
      <c r="G1238">
        <v>0</v>
      </c>
      <c r="H1238">
        <v>0</v>
      </c>
      <c r="I1238">
        <v>7.15</v>
      </c>
      <c r="J1238">
        <v>0</v>
      </c>
    </row>
    <row r="1240" spans="1:10" x14ac:dyDescent="0.3">
      <c r="A1240">
        <v>9782081254534</v>
      </c>
      <c r="B1240" t="s">
        <v>795</v>
      </c>
      <c r="C1240" t="s">
        <v>19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4.8099999999999996</v>
      </c>
      <c r="J1240">
        <v>0</v>
      </c>
    </row>
    <row r="1242" spans="1:10" x14ac:dyDescent="0.3">
      <c r="A1242">
        <v>9782091885070</v>
      </c>
      <c r="B1242" t="s">
        <v>796</v>
      </c>
      <c r="C1242" t="s">
        <v>19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3.96</v>
      </c>
      <c r="J1242">
        <v>0</v>
      </c>
    </row>
    <row r="1244" spans="1:10" x14ac:dyDescent="0.3">
      <c r="A1244">
        <v>9782091885278</v>
      </c>
      <c r="B1244" t="s">
        <v>5801</v>
      </c>
      <c r="C1244" t="s">
        <v>19</v>
      </c>
      <c r="D1244">
        <v>0</v>
      </c>
      <c r="E1244">
        <v>1</v>
      </c>
      <c r="F1244">
        <v>1</v>
      </c>
      <c r="G1244">
        <v>0</v>
      </c>
      <c r="H1244">
        <v>0</v>
      </c>
      <c r="I1244">
        <v>5.94</v>
      </c>
      <c r="J1244">
        <v>0</v>
      </c>
    </row>
    <row r="1246" spans="1:10" x14ac:dyDescent="0.3">
      <c r="A1246">
        <v>9782092559598</v>
      </c>
      <c r="B1246" t="s">
        <v>797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9.11</v>
      </c>
      <c r="J1246">
        <v>0</v>
      </c>
    </row>
    <row r="1248" spans="1:10" x14ac:dyDescent="0.3">
      <c r="A1248">
        <v>9782203001138</v>
      </c>
      <c r="B1248" t="s">
        <v>798</v>
      </c>
      <c r="C1248" t="s">
        <v>19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14.5684</v>
      </c>
      <c r="J1248">
        <v>0</v>
      </c>
    </row>
    <row r="1250" spans="1:10" x14ac:dyDescent="0.3">
      <c r="A1250">
        <v>9782203001237</v>
      </c>
      <c r="B1250" t="s">
        <v>5802</v>
      </c>
      <c r="C1250" t="s">
        <v>19</v>
      </c>
      <c r="D1250">
        <v>0</v>
      </c>
      <c r="E1250">
        <v>1</v>
      </c>
      <c r="F1250">
        <v>1</v>
      </c>
      <c r="G1250">
        <v>0</v>
      </c>
      <c r="H1250">
        <v>0</v>
      </c>
      <c r="I1250">
        <v>15.05</v>
      </c>
      <c r="J1250">
        <v>0</v>
      </c>
    </row>
    <row r="1252" spans="1:10" x14ac:dyDescent="0.3">
      <c r="A1252">
        <v>9782210740556</v>
      </c>
      <c r="B1252" t="s">
        <v>5803</v>
      </c>
      <c r="C1252" t="s">
        <v>19</v>
      </c>
      <c r="D1252">
        <v>0</v>
      </c>
      <c r="E1252">
        <v>1</v>
      </c>
      <c r="F1252">
        <v>1</v>
      </c>
      <c r="G1252">
        <v>0</v>
      </c>
      <c r="H1252">
        <v>0</v>
      </c>
      <c r="I1252">
        <v>7.15</v>
      </c>
      <c r="J1252">
        <v>0</v>
      </c>
    </row>
    <row r="1254" spans="1:10" x14ac:dyDescent="0.3">
      <c r="A1254">
        <v>9782210743441</v>
      </c>
      <c r="B1254" t="s">
        <v>799</v>
      </c>
      <c r="C1254" t="s">
        <v>19</v>
      </c>
      <c r="D1254">
        <v>0</v>
      </c>
      <c r="E1254">
        <v>1</v>
      </c>
      <c r="F1254">
        <v>1</v>
      </c>
      <c r="G1254">
        <v>0</v>
      </c>
      <c r="H1254">
        <v>0</v>
      </c>
      <c r="I1254">
        <v>6.86</v>
      </c>
      <c r="J1254">
        <v>0</v>
      </c>
    </row>
    <row r="1256" spans="1:10" x14ac:dyDescent="0.3">
      <c r="A1256">
        <v>9782210756663</v>
      </c>
      <c r="B1256" t="s">
        <v>5804</v>
      </c>
      <c r="C1256" t="s">
        <v>19</v>
      </c>
      <c r="D1256">
        <v>0</v>
      </c>
      <c r="E1256">
        <v>1</v>
      </c>
      <c r="F1256">
        <v>1</v>
      </c>
      <c r="G1256">
        <v>0</v>
      </c>
      <c r="H1256">
        <v>0</v>
      </c>
      <c r="I1256">
        <v>6.86</v>
      </c>
      <c r="J1256">
        <v>0</v>
      </c>
    </row>
    <row r="1258" spans="1:10" x14ac:dyDescent="0.3">
      <c r="A1258">
        <v>9782210761667</v>
      </c>
      <c r="B1258" t="s">
        <v>5805</v>
      </c>
      <c r="C1258" t="s">
        <v>19</v>
      </c>
      <c r="D1258">
        <v>0</v>
      </c>
      <c r="E1258">
        <v>1</v>
      </c>
      <c r="F1258">
        <v>1</v>
      </c>
      <c r="G1258">
        <v>0</v>
      </c>
      <c r="H1258">
        <v>0</v>
      </c>
      <c r="I1258">
        <v>9.08</v>
      </c>
      <c r="J1258">
        <v>0</v>
      </c>
    </row>
    <row r="1260" spans="1:10" x14ac:dyDescent="0.3">
      <c r="A1260">
        <v>9782211010481</v>
      </c>
      <c r="B1260" t="s">
        <v>800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7.95</v>
      </c>
      <c r="J1260">
        <v>0</v>
      </c>
    </row>
    <row r="1262" spans="1:10" x14ac:dyDescent="0.3">
      <c r="A1262">
        <v>9782211015233</v>
      </c>
      <c r="B1262" t="s">
        <v>801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7.95</v>
      </c>
      <c r="J1262">
        <v>0</v>
      </c>
    </row>
    <row r="1264" spans="1:10" x14ac:dyDescent="0.3">
      <c r="A1264">
        <v>9782211029704</v>
      </c>
      <c r="B1264" t="s">
        <v>802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8.6199999999999992</v>
      </c>
      <c r="J1264">
        <v>0</v>
      </c>
    </row>
    <row r="1266" spans="1:10" x14ac:dyDescent="0.3">
      <c r="A1266">
        <v>9782211032612</v>
      </c>
      <c r="B1266" t="s">
        <v>803</v>
      </c>
      <c r="D1266">
        <v>1</v>
      </c>
      <c r="E1266">
        <v>0</v>
      </c>
      <c r="F1266">
        <v>0</v>
      </c>
      <c r="G1266">
        <v>1</v>
      </c>
      <c r="H1266">
        <v>0</v>
      </c>
      <c r="I1266">
        <v>8.7845999999999993</v>
      </c>
      <c r="J1266">
        <v>8.7799999999999994</v>
      </c>
    </row>
    <row r="1268" spans="1:10" x14ac:dyDescent="0.3">
      <c r="A1268">
        <v>9782211033275</v>
      </c>
      <c r="B1268" t="s">
        <v>804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7.95</v>
      </c>
      <c r="J1268">
        <v>0</v>
      </c>
    </row>
    <row r="1270" spans="1:10" x14ac:dyDescent="0.3">
      <c r="A1270">
        <v>9782211078092</v>
      </c>
      <c r="B1270" t="s">
        <v>805</v>
      </c>
      <c r="C1270" t="s">
        <v>19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7.39</v>
      </c>
      <c r="J1270">
        <v>0</v>
      </c>
    </row>
    <row r="1272" spans="1:10" x14ac:dyDescent="0.3">
      <c r="A1272">
        <v>9782211081986</v>
      </c>
      <c r="B1272" t="s">
        <v>806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8.6199999999999992</v>
      </c>
      <c r="J1272">
        <v>0</v>
      </c>
    </row>
    <row r="1274" spans="1:10" x14ac:dyDescent="0.3">
      <c r="A1274">
        <v>9782211085595</v>
      </c>
      <c r="B1274" t="s">
        <v>807</v>
      </c>
      <c r="C1274" t="s">
        <v>19</v>
      </c>
      <c r="D1274">
        <v>0</v>
      </c>
      <c r="E1274">
        <v>1</v>
      </c>
      <c r="F1274">
        <v>1</v>
      </c>
      <c r="G1274">
        <v>0</v>
      </c>
      <c r="H1274">
        <v>0</v>
      </c>
      <c r="I1274">
        <v>7.39</v>
      </c>
      <c r="J1274">
        <v>0</v>
      </c>
    </row>
    <row r="1276" spans="1:10" x14ac:dyDescent="0.3">
      <c r="A1276">
        <v>9782211087056</v>
      </c>
      <c r="B1276" t="s">
        <v>808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7.95</v>
      </c>
      <c r="J1276">
        <v>0</v>
      </c>
    </row>
    <row r="1278" spans="1:10" x14ac:dyDescent="0.3">
      <c r="A1278">
        <v>9782211096669</v>
      </c>
      <c r="B1278" t="s">
        <v>809</v>
      </c>
      <c r="C1278" t="s">
        <v>19</v>
      </c>
      <c r="D1278">
        <v>1</v>
      </c>
      <c r="E1278">
        <v>0</v>
      </c>
      <c r="F1278">
        <v>0</v>
      </c>
      <c r="G1278">
        <v>1</v>
      </c>
      <c r="H1278">
        <v>0</v>
      </c>
      <c r="I1278">
        <v>7.92</v>
      </c>
      <c r="J1278">
        <v>7.92</v>
      </c>
    </row>
    <row r="1280" spans="1:10" x14ac:dyDescent="0.3">
      <c r="A1280">
        <v>9782218943959</v>
      </c>
      <c r="B1280" t="s">
        <v>810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6.93</v>
      </c>
      <c r="J1280">
        <v>0</v>
      </c>
    </row>
    <row r="1282" spans="1:10" x14ac:dyDescent="0.3">
      <c r="A1282">
        <v>9782218954306</v>
      </c>
      <c r="B1282" t="s">
        <v>811</v>
      </c>
      <c r="C1282" t="s">
        <v>19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4.3</v>
      </c>
      <c r="J1282">
        <v>0</v>
      </c>
    </row>
    <row r="1284" spans="1:10" x14ac:dyDescent="0.3">
      <c r="A1284">
        <v>9782218958939</v>
      </c>
      <c r="B1284" t="s">
        <v>812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6.7881</v>
      </c>
      <c r="J1284">
        <v>0</v>
      </c>
    </row>
    <row r="1286" spans="1:10" x14ac:dyDescent="0.3">
      <c r="A1286">
        <v>9782218962233</v>
      </c>
      <c r="B1286" t="s">
        <v>813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7.08</v>
      </c>
      <c r="J1286">
        <v>0</v>
      </c>
    </row>
    <row r="1288" spans="1:10" x14ac:dyDescent="0.3">
      <c r="A1288">
        <v>9782218966637</v>
      </c>
      <c r="B1288" t="s">
        <v>814</v>
      </c>
      <c r="D1288">
        <v>1</v>
      </c>
      <c r="E1288">
        <v>0</v>
      </c>
      <c r="F1288">
        <v>0</v>
      </c>
      <c r="G1288">
        <v>1</v>
      </c>
      <c r="H1288">
        <v>0</v>
      </c>
      <c r="I1288">
        <v>5.01</v>
      </c>
      <c r="J1288">
        <v>5.01</v>
      </c>
    </row>
    <row r="1290" spans="1:10" x14ac:dyDescent="0.3">
      <c r="A1290">
        <v>9782218971693</v>
      </c>
      <c r="B1290" t="s">
        <v>815</v>
      </c>
      <c r="C1290" t="s">
        <v>19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4.03</v>
      </c>
      <c r="J1290">
        <v>0</v>
      </c>
    </row>
    <row r="1292" spans="1:10" x14ac:dyDescent="0.3">
      <c r="A1292">
        <v>9782218998843</v>
      </c>
      <c r="B1292" t="s">
        <v>816</v>
      </c>
      <c r="C1292" t="s">
        <v>19</v>
      </c>
      <c r="D1292">
        <v>0</v>
      </c>
      <c r="E1292">
        <v>2</v>
      </c>
      <c r="F1292">
        <v>2</v>
      </c>
      <c r="G1292">
        <v>0</v>
      </c>
      <c r="H1292">
        <v>0</v>
      </c>
      <c r="I1292">
        <v>7.79</v>
      </c>
      <c r="J1292">
        <v>0</v>
      </c>
    </row>
    <row r="1294" spans="1:10" x14ac:dyDescent="0.3">
      <c r="A1294">
        <v>9782232000089</v>
      </c>
      <c r="B1294" t="s">
        <v>817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10.01</v>
      </c>
      <c r="J1294">
        <v>0</v>
      </c>
    </row>
    <row r="1296" spans="1:10" x14ac:dyDescent="0.3">
      <c r="A1296">
        <v>9782244485164</v>
      </c>
      <c r="B1296" t="s">
        <v>818</v>
      </c>
      <c r="D1296">
        <v>2</v>
      </c>
      <c r="E1296">
        <v>0</v>
      </c>
      <c r="F1296">
        <v>1</v>
      </c>
      <c r="G1296">
        <v>1</v>
      </c>
      <c r="H1296">
        <v>0</v>
      </c>
      <c r="I1296">
        <v>6</v>
      </c>
      <c r="J1296">
        <v>6</v>
      </c>
    </row>
    <row r="1298" spans="1:10" x14ac:dyDescent="0.3">
      <c r="A1298">
        <v>9782253002864</v>
      </c>
      <c r="B1298" t="s">
        <v>819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6.93</v>
      </c>
      <c r="J1298">
        <v>0</v>
      </c>
    </row>
    <row r="1300" spans="1:10" x14ac:dyDescent="0.3">
      <c r="A1300">
        <v>9782253002895</v>
      </c>
      <c r="B1300" t="s">
        <v>820</v>
      </c>
      <c r="C1300" t="s">
        <v>19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5.19</v>
      </c>
      <c r="J1300">
        <v>0</v>
      </c>
    </row>
    <row r="1302" spans="1:10" x14ac:dyDescent="0.3">
      <c r="A1302">
        <v>9782253085799</v>
      </c>
      <c r="B1302" t="s">
        <v>5806</v>
      </c>
      <c r="C1302" t="s">
        <v>19</v>
      </c>
      <c r="D1302">
        <v>0</v>
      </c>
      <c r="E1302">
        <v>1</v>
      </c>
      <c r="F1302">
        <v>1</v>
      </c>
      <c r="G1302">
        <v>0</v>
      </c>
      <c r="H1302">
        <v>0</v>
      </c>
      <c r="I1302">
        <v>4.13</v>
      </c>
      <c r="J1302">
        <v>0</v>
      </c>
    </row>
    <row r="1304" spans="1:10" x14ac:dyDescent="0.3">
      <c r="A1304">
        <v>9782253124801</v>
      </c>
      <c r="B1304" t="s">
        <v>5807</v>
      </c>
      <c r="C1304" t="s">
        <v>19</v>
      </c>
      <c r="D1304">
        <v>0</v>
      </c>
      <c r="E1304">
        <v>1</v>
      </c>
      <c r="F1304">
        <v>1</v>
      </c>
      <c r="G1304">
        <v>0</v>
      </c>
      <c r="H1304">
        <v>0</v>
      </c>
      <c r="I1304">
        <v>8.66</v>
      </c>
      <c r="J1304">
        <v>0</v>
      </c>
    </row>
    <row r="1306" spans="1:10" x14ac:dyDescent="0.3">
      <c r="A1306">
        <v>9782253160861</v>
      </c>
      <c r="B1306" t="s">
        <v>5808</v>
      </c>
      <c r="C1306" t="s">
        <v>19</v>
      </c>
      <c r="D1306">
        <v>0</v>
      </c>
      <c r="E1306">
        <v>1</v>
      </c>
      <c r="F1306">
        <v>1</v>
      </c>
      <c r="G1306">
        <v>0</v>
      </c>
      <c r="H1306">
        <v>0</v>
      </c>
      <c r="I1306">
        <v>11.83</v>
      </c>
      <c r="J1306">
        <v>0</v>
      </c>
    </row>
    <row r="1308" spans="1:10" x14ac:dyDescent="0.3">
      <c r="A1308">
        <v>9782266106481</v>
      </c>
      <c r="B1308" t="s">
        <v>821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8.09</v>
      </c>
      <c r="J1308">
        <v>0</v>
      </c>
    </row>
    <row r="1310" spans="1:10" x14ac:dyDescent="0.3">
      <c r="A1310">
        <v>9782266152174</v>
      </c>
      <c r="B1310" t="s">
        <v>822</v>
      </c>
      <c r="C1310" t="s">
        <v>19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2.04</v>
      </c>
      <c r="J1310">
        <v>0</v>
      </c>
    </row>
    <row r="1312" spans="1:10" x14ac:dyDescent="0.3">
      <c r="A1312">
        <v>9782266152235</v>
      </c>
      <c r="B1312" t="s">
        <v>823</v>
      </c>
      <c r="C1312" t="s">
        <v>19</v>
      </c>
      <c r="D1312">
        <v>0</v>
      </c>
      <c r="E1312">
        <v>1</v>
      </c>
      <c r="F1312">
        <v>1</v>
      </c>
      <c r="G1312">
        <v>0</v>
      </c>
      <c r="H1312">
        <v>0</v>
      </c>
      <c r="I1312">
        <v>1.96</v>
      </c>
      <c r="J1312">
        <v>0</v>
      </c>
    </row>
    <row r="1314" spans="1:10" x14ac:dyDescent="0.3">
      <c r="A1314">
        <v>9782266203227</v>
      </c>
      <c r="B1314" t="s">
        <v>824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6.81</v>
      </c>
      <c r="J1314">
        <v>0</v>
      </c>
    </row>
    <row r="1316" spans="1:10" x14ac:dyDescent="0.3">
      <c r="A1316">
        <v>9782266203579</v>
      </c>
      <c r="B1316" t="s">
        <v>825</v>
      </c>
      <c r="C1316" t="s">
        <v>19</v>
      </c>
      <c r="D1316">
        <v>1</v>
      </c>
      <c r="E1316">
        <v>0</v>
      </c>
      <c r="F1316">
        <v>0</v>
      </c>
      <c r="G1316">
        <v>1</v>
      </c>
      <c r="H1316">
        <v>0</v>
      </c>
      <c r="I1316">
        <v>6.47</v>
      </c>
      <c r="J1316">
        <v>6.47</v>
      </c>
    </row>
    <row r="1318" spans="1:10" x14ac:dyDescent="0.3">
      <c r="A1318">
        <v>9782266240703</v>
      </c>
      <c r="B1318" t="s">
        <v>826</v>
      </c>
      <c r="C1318" t="s">
        <v>19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9.17</v>
      </c>
      <c r="J1318">
        <v>0</v>
      </c>
    </row>
    <row r="1320" spans="1:10" x14ac:dyDescent="0.3">
      <c r="A1320">
        <v>9782290334652</v>
      </c>
      <c r="B1320" t="s">
        <v>827</v>
      </c>
      <c r="C1320" t="s">
        <v>19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2.64</v>
      </c>
      <c r="J1320">
        <v>0</v>
      </c>
    </row>
    <row r="1322" spans="1:10" x14ac:dyDescent="0.3">
      <c r="A1322">
        <v>9782701158822</v>
      </c>
      <c r="B1322" t="s">
        <v>828</v>
      </c>
      <c r="C1322" t="s">
        <v>19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17.82</v>
      </c>
      <c r="J1322">
        <v>0</v>
      </c>
    </row>
    <row r="1324" spans="1:10" x14ac:dyDescent="0.3">
      <c r="A1324">
        <v>9782710381419</v>
      </c>
      <c r="B1324" t="s">
        <v>829</v>
      </c>
      <c r="C1324" t="s">
        <v>19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7.79</v>
      </c>
      <c r="J1324">
        <v>0</v>
      </c>
    </row>
    <row r="1326" spans="1:10" x14ac:dyDescent="0.3">
      <c r="A1326">
        <v>9782745965394</v>
      </c>
      <c r="B1326" t="s">
        <v>830</v>
      </c>
      <c r="C1326" t="s">
        <v>19</v>
      </c>
      <c r="D1326">
        <v>0</v>
      </c>
      <c r="E1326">
        <v>3</v>
      </c>
      <c r="F1326">
        <v>3</v>
      </c>
      <c r="G1326">
        <v>0</v>
      </c>
      <c r="H1326">
        <v>0</v>
      </c>
      <c r="I1326">
        <v>6.59</v>
      </c>
      <c r="J1326">
        <v>0</v>
      </c>
    </row>
    <row r="1328" spans="1:10" x14ac:dyDescent="0.3">
      <c r="A1328">
        <v>9782747013826</v>
      </c>
      <c r="B1328" t="s">
        <v>831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10.45</v>
      </c>
      <c r="J1328">
        <v>0</v>
      </c>
    </row>
    <row r="1330" spans="1:10" x14ac:dyDescent="0.3">
      <c r="A1330">
        <v>9782747013888</v>
      </c>
      <c r="B1330" t="s">
        <v>832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10.45</v>
      </c>
      <c r="J1330">
        <v>0</v>
      </c>
    </row>
    <row r="1332" spans="1:10" x14ac:dyDescent="0.3">
      <c r="A1332">
        <v>9782747019101</v>
      </c>
      <c r="B1332" t="s">
        <v>833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7.79</v>
      </c>
      <c r="J1332">
        <v>0</v>
      </c>
    </row>
    <row r="1334" spans="1:10" x14ac:dyDescent="0.3">
      <c r="A1334">
        <v>9782747049054</v>
      </c>
      <c r="B1334" t="s">
        <v>834</v>
      </c>
      <c r="C1334" t="s">
        <v>19</v>
      </c>
      <c r="D1334">
        <v>1</v>
      </c>
      <c r="E1334">
        <v>0</v>
      </c>
      <c r="F1334">
        <v>0</v>
      </c>
      <c r="G1334">
        <v>1</v>
      </c>
      <c r="H1334">
        <v>0</v>
      </c>
      <c r="I1334">
        <v>6.7</v>
      </c>
      <c r="J1334">
        <v>6.7</v>
      </c>
    </row>
    <row r="1336" spans="1:10" x14ac:dyDescent="0.3">
      <c r="A1336">
        <v>9782812602030</v>
      </c>
      <c r="B1336" t="s">
        <v>835</v>
      </c>
      <c r="C1336" t="s">
        <v>19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10.96</v>
      </c>
      <c r="J1336">
        <v>0</v>
      </c>
    </row>
    <row r="1338" spans="1:10" x14ac:dyDescent="0.3">
      <c r="A1338">
        <v>9782842058852</v>
      </c>
      <c r="B1338" t="s">
        <v>836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4.62</v>
      </c>
      <c r="J1338">
        <v>0</v>
      </c>
    </row>
    <row r="1340" spans="1:10" x14ac:dyDescent="0.3">
      <c r="A1340">
        <v>9782844206404</v>
      </c>
      <c r="B1340" t="s">
        <v>837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13.76</v>
      </c>
      <c r="J1340">
        <v>0</v>
      </c>
    </row>
    <row r="1342" spans="1:10" x14ac:dyDescent="0.3">
      <c r="A1342">
        <v>9786144003497</v>
      </c>
      <c r="B1342" t="s">
        <v>5809</v>
      </c>
      <c r="C1342" t="s">
        <v>19</v>
      </c>
      <c r="D1342">
        <v>0</v>
      </c>
      <c r="E1342">
        <v>1</v>
      </c>
      <c r="F1342">
        <v>1</v>
      </c>
      <c r="G1342">
        <v>0</v>
      </c>
      <c r="H1342">
        <v>0</v>
      </c>
      <c r="I1342">
        <v>6</v>
      </c>
      <c r="J1342">
        <v>0</v>
      </c>
    </row>
    <row r="1344" spans="1:10" x14ac:dyDescent="0.3">
      <c r="A1344">
        <v>9786144072257</v>
      </c>
      <c r="B1344" t="s">
        <v>838</v>
      </c>
      <c r="C1344" t="s">
        <v>19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5.25</v>
      </c>
      <c r="J1344">
        <v>0</v>
      </c>
    </row>
    <row r="1346" spans="1:10" x14ac:dyDescent="0.3">
      <c r="A1346">
        <v>9786144133286</v>
      </c>
      <c r="B1346" t="s">
        <v>839</v>
      </c>
      <c r="D1346">
        <v>1</v>
      </c>
      <c r="E1346">
        <v>0</v>
      </c>
      <c r="F1346">
        <v>0</v>
      </c>
      <c r="G1346">
        <v>1</v>
      </c>
      <c r="H1346">
        <v>0</v>
      </c>
      <c r="I1346">
        <v>6</v>
      </c>
      <c r="J1346">
        <v>6</v>
      </c>
    </row>
    <row r="1348" spans="1:10" x14ac:dyDescent="0.3">
      <c r="A1348">
        <v>9786144227336</v>
      </c>
      <c r="B1348" t="s">
        <v>5810</v>
      </c>
      <c r="C1348" t="s">
        <v>19</v>
      </c>
      <c r="D1348">
        <v>0</v>
      </c>
      <c r="E1348">
        <v>1</v>
      </c>
      <c r="F1348">
        <v>1</v>
      </c>
      <c r="G1348">
        <v>0</v>
      </c>
      <c r="H1348">
        <v>0</v>
      </c>
      <c r="I1348">
        <v>9</v>
      </c>
      <c r="J1348">
        <v>0</v>
      </c>
    </row>
    <row r="1350" spans="1:10" x14ac:dyDescent="0.3">
      <c r="A1350">
        <v>9786144350140</v>
      </c>
      <c r="B1350" t="s">
        <v>840</v>
      </c>
      <c r="C1350" t="s">
        <v>19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6</v>
      </c>
      <c r="J1350">
        <v>0</v>
      </c>
    </row>
    <row r="1352" spans="1:10" x14ac:dyDescent="0.3">
      <c r="A1352">
        <v>9786144350188</v>
      </c>
      <c r="B1352" t="s">
        <v>841</v>
      </c>
      <c r="D1352">
        <v>1</v>
      </c>
      <c r="E1352">
        <v>0</v>
      </c>
      <c r="F1352">
        <v>0</v>
      </c>
      <c r="G1352">
        <v>1</v>
      </c>
      <c r="H1352">
        <v>0</v>
      </c>
      <c r="I1352">
        <v>6</v>
      </c>
      <c r="J1352">
        <v>6</v>
      </c>
    </row>
    <row r="1354" spans="1:10" x14ac:dyDescent="0.3">
      <c r="A1354">
        <v>9786144350867</v>
      </c>
      <c r="B1354" t="s">
        <v>842</v>
      </c>
      <c r="C1354" t="s">
        <v>19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5</v>
      </c>
      <c r="J1354">
        <v>0</v>
      </c>
    </row>
    <row r="1356" spans="1:10" x14ac:dyDescent="0.3">
      <c r="A1356">
        <v>9786144351338</v>
      </c>
      <c r="B1356" t="s">
        <v>5811</v>
      </c>
      <c r="C1356" t="s">
        <v>19</v>
      </c>
      <c r="D1356">
        <v>0</v>
      </c>
      <c r="E1356">
        <v>1</v>
      </c>
      <c r="F1356">
        <v>1</v>
      </c>
      <c r="G1356">
        <v>0</v>
      </c>
      <c r="H1356">
        <v>0</v>
      </c>
      <c r="I1356">
        <v>5</v>
      </c>
      <c r="J1356">
        <v>0</v>
      </c>
    </row>
    <row r="1358" spans="1:10" x14ac:dyDescent="0.3">
      <c r="A1358">
        <v>9786144351628</v>
      </c>
      <c r="B1358" t="s">
        <v>5812</v>
      </c>
      <c r="D1358">
        <v>0</v>
      </c>
      <c r="E1358">
        <v>17</v>
      </c>
      <c r="F1358">
        <v>11</v>
      </c>
      <c r="G1358">
        <v>6</v>
      </c>
      <c r="H1358">
        <v>0</v>
      </c>
      <c r="I1358">
        <v>6</v>
      </c>
      <c r="J1358">
        <v>36</v>
      </c>
    </row>
    <row r="1360" spans="1:10" x14ac:dyDescent="0.3">
      <c r="A1360">
        <v>9786144351635</v>
      </c>
      <c r="B1360" t="s">
        <v>5813</v>
      </c>
      <c r="C1360" t="s">
        <v>19</v>
      </c>
      <c r="D1360">
        <v>0</v>
      </c>
      <c r="E1360">
        <v>1</v>
      </c>
      <c r="F1360">
        <v>1</v>
      </c>
      <c r="G1360">
        <v>0</v>
      </c>
      <c r="H1360">
        <v>0</v>
      </c>
      <c r="I1360">
        <v>5</v>
      </c>
      <c r="J1360">
        <v>0</v>
      </c>
    </row>
    <row r="1362" spans="1:10" x14ac:dyDescent="0.3">
      <c r="A1362">
        <v>9786144351796</v>
      </c>
      <c r="B1362" t="s">
        <v>5814</v>
      </c>
      <c r="C1362" t="s">
        <v>19</v>
      </c>
      <c r="D1362">
        <v>0</v>
      </c>
      <c r="E1362">
        <v>3</v>
      </c>
      <c r="F1362">
        <v>3</v>
      </c>
      <c r="G1362">
        <v>0</v>
      </c>
      <c r="H1362">
        <v>0</v>
      </c>
      <c r="I1362">
        <v>6</v>
      </c>
      <c r="J1362">
        <v>0</v>
      </c>
    </row>
    <row r="1364" spans="1:10" x14ac:dyDescent="0.3">
      <c r="A1364">
        <v>9786144351826</v>
      </c>
      <c r="B1364" t="s">
        <v>5815</v>
      </c>
      <c r="C1364" t="s">
        <v>19</v>
      </c>
      <c r="D1364">
        <v>0</v>
      </c>
      <c r="E1364">
        <v>3</v>
      </c>
      <c r="F1364">
        <v>3</v>
      </c>
      <c r="G1364">
        <v>0</v>
      </c>
      <c r="H1364">
        <v>0</v>
      </c>
      <c r="I1364">
        <v>5</v>
      </c>
      <c r="J1364">
        <v>0</v>
      </c>
    </row>
    <row r="1366" spans="1:10" x14ac:dyDescent="0.3">
      <c r="A1366">
        <v>9786144500071</v>
      </c>
      <c r="B1366" t="s">
        <v>843</v>
      </c>
      <c r="C1366" t="s">
        <v>19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8</v>
      </c>
      <c r="J1366">
        <v>0</v>
      </c>
    </row>
    <row r="1368" spans="1:10" x14ac:dyDescent="0.3">
      <c r="A1368">
        <v>9788484437635</v>
      </c>
      <c r="B1368" t="s">
        <v>844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25.54</v>
      </c>
      <c r="J1368">
        <v>0</v>
      </c>
    </row>
    <row r="1370" spans="1:10" x14ac:dyDescent="0.3">
      <c r="A1370">
        <v>97888530006220</v>
      </c>
      <c r="B1370" t="s">
        <v>845</v>
      </c>
      <c r="C1370" t="s">
        <v>19</v>
      </c>
      <c r="D1370">
        <v>11</v>
      </c>
      <c r="E1370">
        <v>0</v>
      </c>
      <c r="F1370">
        <v>0</v>
      </c>
      <c r="G1370">
        <v>11</v>
      </c>
      <c r="H1370">
        <v>0</v>
      </c>
      <c r="I1370">
        <v>12.5</v>
      </c>
      <c r="J1370">
        <v>137.5</v>
      </c>
    </row>
    <row r="1372" spans="1:10" x14ac:dyDescent="0.3">
      <c r="A1372">
        <v>9788853604316</v>
      </c>
      <c r="B1372" t="s">
        <v>5816</v>
      </c>
      <c r="C1372" t="s">
        <v>19</v>
      </c>
      <c r="D1372">
        <v>0</v>
      </c>
      <c r="E1372">
        <v>2</v>
      </c>
      <c r="F1372">
        <v>1</v>
      </c>
      <c r="G1372">
        <v>1</v>
      </c>
      <c r="H1372">
        <v>0</v>
      </c>
      <c r="I1372">
        <v>7.1</v>
      </c>
      <c r="J1372">
        <v>7.1</v>
      </c>
    </row>
    <row r="1374" spans="1:10" x14ac:dyDescent="0.3">
      <c r="A1374">
        <v>9788853605115</v>
      </c>
      <c r="B1374" t="s">
        <v>5817</v>
      </c>
      <c r="C1374" t="s">
        <v>19</v>
      </c>
      <c r="D1374">
        <v>0</v>
      </c>
      <c r="E1374">
        <v>4</v>
      </c>
      <c r="F1374">
        <v>4</v>
      </c>
      <c r="G1374">
        <v>0</v>
      </c>
      <c r="H1374">
        <v>0</v>
      </c>
      <c r="I1374">
        <v>6.4</v>
      </c>
      <c r="J1374">
        <v>0</v>
      </c>
    </row>
    <row r="1376" spans="1:10" x14ac:dyDescent="0.3">
      <c r="A1376">
        <v>9788853613233</v>
      </c>
      <c r="B1376" t="s">
        <v>5818</v>
      </c>
      <c r="C1376" t="s">
        <v>19</v>
      </c>
      <c r="D1376">
        <v>0</v>
      </c>
      <c r="E1376">
        <v>3</v>
      </c>
      <c r="F1376">
        <v>2</v>
      </c>
      <c r="G1376">
        <v>1</v>
      </c>
      <c r="H1376">
        <v>0</v>
      </c>
      <c r="I1376">
        <v>6.4</v>
      </c>
      <c r="J1376">
        <v>6.4</v>
      </c>
    </row>
    <row r="1378" spans="1:10" x14ac:dyDescent="0.3">
      <c r="A1378">
        <v>9788853615787</v>
      </c>
      <c r="B1378" t="s">
        <v>5819</v>
      </c>
      <c r="C1378" t="s">
        <v>19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7.1</v>
      </c>
      <c r="J1378">
        <v>0</v>
      </c>
    </row>
    <row r="1380" spans="1:10" x14ac:dyDescent="0.3">
      <c r="A1380">
        <v>9788853617439</v>
      </c>
      <c r="B1380" t="s">
        <v>5820</v>
      </c>
      <c r="C1380" t="s">
        <v>19</v>
      </c>
      <c r="D1380">
        <v>0</v>
      </c>
      <c r="E1380">
        <v>4</v>
      </c>
      <c r="F1380">
        <v>4</v>
      </c>
      <c r="G1380">
        <v>0</v>
      </c>
      <c r="H1380">
        <v>0</v>
      </c>
      <c r="I1380">
        <v>7.1</v>
      </c>
      <c r="J1380">
        <v>0</v>
      </c>
    </row>
    <row r="1382" spans="1:10" x14ac:dyDescent="0.3">
      <c r="A1382">
        <v>9788853617538</v>
      </c>
      <c r="B1382" t="s">
        <v>5821</v>
      </c>
      <c r="C1382" t="s">
        <v>19</v>
      </c>
      <c r="D1382">
        <v>0</v>
      </c>
      <c r="E1382">
        <v>3</v>
      </c>
      <c r="F1382">
        <v>2</v>
      </c>
      <c r="G1382">
        <v>1</v>
      </c>
      <c r="H1382">
        <v>0</v>
      </c>
      <c r="I1382">
        <v>8.5</v>
      </c>
      <c r="J1382">
        <v>8.5</v>
      </c>
    </row>
    <row r="1384" spans="1:10" x14ac:dyDescent="0.3">
      <c r="A1384">
        <v>9789771603177</v>
      </c>
      <c r="B1384" t="s">
        <v>846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2.25</v>
      </c>
      <c r="J1384">
        <v>0</v>
      </c>
    </row>
    <row r="1386" spans="1:10" x14ac:dyDescent="0.3">
      <c r="A1386">
        <v>9789771603573</v>
      </c>
      <c r="B1386" t="s">
        <v>847</v>
      </c>
      <c r="D1386">
        <v>2</v>
      </c>
      <c r="E1386">
        <v>0</v>
      </c>
      <c r="F1386">
        <v>1</v>
      </c>
      <c r="G1386">
        <v>1</v>
      </c>
      <c r="H1386">
        <v>0</v>
      </c>
      <c r="I1386">
        <v>5</v>
      </c>
      <c r="J1386">
        <v>5</v>
      </c>
    </row>
    <row r="1388" spans="1:10" x14ac:dyDescent="0.3">
      <c r="A1388">
        <v>9789948851691</v>
      </c>
      <c r="B1388" t="s">
        <v>5822</v>
      </c>
      <c r="C1388" t="s">
        <v>19</v>
      </c>
      <c r="D1388">
        <v>0</v>
      </c>
      <c r="E1388">
        <v>1</v>
      </c>
      <c r="F1388">
        <v>1</v>
      </c>
      <c r="G1388">
        <v>0</v>
      </c>
      <c r="H1388">
        <v>0</v>
      </c>
      <c r="I1388">
        <v>9.5</v>
      </c>
      <c r="J1388">
        <v>0</v>
      </c>
    </row>
    <row r="1390" spans="1:10" x14ac:dyDescent="0.3">
      <c r="A1390">
        <v>9789948857716</v>
      </c>
      <c r="B1390" t="s">
        <v>5823</v>
      </c>
      <c r="C1390" t="s">
        <v>19</v>
      </c>
      <c r="D1390">
        <v>0</v>
      </c>
      <c r="E1390">
        <v>1</v>
      </c>
      <c r="F1390">
        <v>1</v>
      </c>
      <c r="G1390">
        <v>0</v>
      </c>
      <c r="H1390">
        <v>0</v>
      </c>
      <c r="I1390">
        <v>9.5</v>
      </c>
      <c r="J1390">
        <v>0</v>
      </c>
    </row>
    <row r="1392" spans="1:10" x14ac:dyDescent="0.3">
      <c r="A1392">
        <v>9789953013015</v>
      </c>
      <c r="B1392" t="s">
        <v>848</v>
      </c>
      <c r="C1392" t="s">
        <v>19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10</v>
      </c>
      <c r="J1392">
        <v>0</v>
      </c>
    </row>
    <row r="1394" spans="1:10" x14ac:dyDescent="0.3">
      <c r="A1394">
        <v>9789953016894</v>
      </c>
      <c r="B1394" t="s">
        <v>849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13.333299999999999</v>
      </c>
      <c r="J1394">
        <v>0</v>
      </c>
    </row>
    <row r="1396" spans="1:10" x14ac:dyDescent="0.3">
      <c r="A1396">
        <v>9789953100845</v>
      </c>
      <c r="B1396" t="s">
        <v>850</v>
      </c>
      <c r="D1396">
        <v>3</v>
      </c>
      <c r="E1396">
        <v>6</v>
      </c>
      <c r="F1396">
        <v>7</v>
      </c>
      <c r="G1396">
        <v>2</v>
      </c>
      <c r="H1396">
        <v>0</v>
      </c>
      <c r="I1396">
        <v>6</v>
      </c>
      <c r="J1396">
        <v>12</v>
      </c>
    </row>
    <row r="1398" spans="1:10" x14ac:dyDescent="0.3">
      <c r="A1398">
        <v>9789953104386</v>
      </c>
      <c r="B1398" t="s">
        <v>851</v>
      </c>
      <c r="C1398" t="s">
        <v>19</v>
      </c>
      <c r="D1398">
        <v>1</v>
      </c>
      <c r="E1398">
        <v>2</v>
      </c>
      <c r="F1398">
        <v>1</v>
      </c>
      <c r="G1398">
        <v>2</v>
      </c>
      <c r="H1398">
        <v>0</v>
      </c>
      <c r="I1398">
        <v>3.5</v>
      </c>
      <c r="J1398">
        <v>7</v>
      </c>
    </row>
    <row r="1400" spans="1:10" x14ac:dyDescent="0.3">
      <c r="A1400">
        <v>9789953140146</v>
      </c>
      <c r="B1400" t="s">
        <v>852</v>
      </c>
      <c r="C1400" t="s">
        <v>19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5</v>
      </c>
      <c r="J1400">
        <v>0</v>
      </c>
    </row>
    <row r="1402" spans="1:10" x14ac:dyDescent="0.3">
      <c r="A1402">
        <v>9789953140148</v>
      </c>
      <c r="B1402" t="s">
        <v>5824</v>
      </c>
      <c r="C1402" t="s">
        <v>19</v>
      </c>
      <c r="D1402">
        <v>0</v>
      </c>
      <c r="E1402">
        <v>2</v>
      </c>
      <c r="F1402">
        <v>2</v>
      </c>
      <c r="G1402">
        <v>0</v>
      </c>
      <c r="H1402">
        <v>0</v>
      </c>
      <c r="I1402">
        <v>5</v>
      </c>
      <c r="J1402">
        <v>0</v>
      </c>
    </row>
    <row r="1404" spans="1:10" x14ac:dyDescent="0.3">
      <c r="A1404">
        <v>9789953141404</v>
      </c>
      <c r="B1404" t="s">
        <v>853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10</v>
      </c>
      <c r="J1404">
        <v>0</v>
      </c>
    </row>
    <row r="1406" spans="1:10" x14ac:dyDescent="0.3">
      <c r="A1406">
        <v>9789953160580</v>
      </c>
      <c r="B1406" t="s">
        <v>854</v>
      </c>
      <c r="D1406">
        <v>1</v>
      </c>
      <c r="E1406">
        <v>0</v>
      </c>
      <c r="F1406">
        <v>0</v>
      </c>
      <c r="G1406">
        <v>1</v>
      </c>
      <c r="H1406">
        <v>0</v>
      </c>
      <c r="I1406">
        <v>3</v>
      </c>
      <c r="J1406">
        <v>3</v>
      </c>
    </row>
    <row r="1408" spans="1:10" x14ac:dyDescent="0.3">
      <c r="A1408">
        <v>9789953168470</v>
      </c>
      <c r="B1408" t="s">
        <v>5825</v>
      </c>
      <c r="C1408" t="s">
        <v>19</v>
      </c>
      <c r="D1408">
        <v>0</v>
      </c>
      <c r="E1408">
        <v>2</v>
      </c>
      <c r="F1408">
        <v>1</v>
      </c>
      <c r="G1408">
        <v>1</v>
      </c>
      <c r="H1408">
        <v>0</v>
      </c>
      <c r="I1408">
        <v>6</v>
      </c>
      <c r="J1408">
        <v>6</v>
      </c>
    </row>
    <row r="1410" spans="1:10" x14ac:dyDescent="0.3">
      <c r="A1410">
        <v>9789953168494</v>
      </c>
      <c r="B1410" t="s">
        <v>5826</v>
      </c>
      <c r="C1410" t="s">
        <v>19</v>
      </c>
      <c r="D1410">
        <v>0</v>
      </c>
      <c r="E1410">
        <v>2</v>
      </c>
      <c r="F1410">
        <v>1</v>
      </c>
      <c r="G1410">
        <v>1</v>
      </c>
      <c r="H1410">
        <v>0</v>
      </c>
      <c r="I1410">
        <v>6</v>
      </c>
      <c r="J1410">
        <v>6</v>
      </c>
    </row>
    <row r="1412" spans="1:10" x14ac:dyDescent="0.3">
      <c r="A1412">
        <v>9789953193441</v>
      </c>
      <c r="B1412" t="s">
        <v>855</v>
      </c>
      <c r="D1412">
        <v>1</v>
      </c>
      <c r="E1412">
        <v>0</v>
      </c>
      <c r="F1412">
        <v>0</v>
      </c>
      <c r="G1412">
        <v>1</v>
      </c>
      <c r="H1412">
        <v>0</v>
      </c>
      <c r="I1412">
        <v>2</v>
      </c>
      <c r="J1412">
        <v>2</v>
      </c>
    </row>
    <row r="1414" spans="1:10" x14ac:dyDescent="0.3">
      <c r="A1414">
        <v>9789953193687</v>
      </c>
      <c r="B1414" t="s">
        <v>856</v>
      </c>
      <c r="D1414">
        <v>1</v>
      </c>
      <c r="E1414">
        <v>0</v>
      </c>
      <c r="F1414">
        <v>0</v>
      </c>
      <c r="G1414">
        <v>1</v>
      </c>
      <c r="H1414">
        <v>0</v>
      </c>
      <c r="I1414">
        <v>2.5</v>
      </c>
      <c r="J1414">
        <v>2.5</v>
      </c>
    </row>
    <row r="1416" spans="1:10" x14ac:dyDescent="0.3">
      <c r="A1416">
        <v>9789953194301</v>
      </c>
      <c r="B1416" t="s">
        <v>857</v>
      </c>
      <c r="C1416" t="s">
        <v>19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4.5</v>
      </c>
      <c r="J1416">
        <v>0</v>
      </c>
    </row>
    <row r="1418" spans="1:10" x14ac:dyDescent="0.3">
      <c r="A1418">
        <v>9789953194387</v>
      </c>
      <c r="B1418" t="s">
        <v>858</v>
      </c>
      <c r="C1418" t="s">
        <v>19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4.5</v>
      </c>
      <c r="J1418">
        <v>0</v>
      </c>
    </row>
    <row r="1420" spans="1:10" x14ac:dyDescent="0.3">
      <c r="A1420">
        <v>9789953198217</v>
      </c>
      <c r="B1420" t="s">
        <v>859</v>
      </c>
      <c r="D1420">
        <v>1</v>
      </c>
      <c r="E1420">
        <v>0</v>
      </c>
      <c r="F1420">
        <v>0</v>
      </c>
      <c r="G1420">
        <v>1</v>
      </c>
      <c r="H1420">
        <v>0</v>
      </c>
      <c r="I1420">
        <v>4</v>
      </c>
      <c r="J1420">
        <v>4</v>
      </c>
    </row>
    <row r="1422" spans="1:10" x14ac:dyDescent="0.3">
      <c r="A1422">
        <v>9789953198224</v>
      </c>
      <c r="B1422" t="s">
        <v>860</v>
      </c>
      <c r="D1422">
        <v>1</v>
      </c>
      <c r="E1422">
        <v>0</v>
      </c>
      <c r="F1422">
        <v>0</v>
      </c>
      <c r="G1422">
        <v>1</v>
      </c>
      <c r="H1422">
        <v>0</v>
      </c>
      <c r="I1422">
        <v>4</v>
      </c>
      <c r="J1422">
        <v>4</v>
      </c>
    </row>
    <row r="1424" spans="1:10" x14ac:dyDescent="0.3">
      <c r="A1424">
        <v>9789953199009</v>
      </c>
      <c r="B1424" t="s">
        <v>861</v>
      </c>
      <c r="D1424">
        <v>1</v>
      </c>
      <c r="E1424">
        <v>0</v>
      </c>
      <c r="F1424">
        <v>0</v>
      </c>
      <c r="G1424">
        <v>1</v>
      </c>
      <c r="H1424">
        <v>0</v>
      </c>
      <c r="I1424">
        <v>6</v>
      </c>
      <c r="J1424">
        <v>6</v>
      </c>
    </row>
    <row r="1426" spans="1:10" x14ac:dyDescent="0.3">
      <c r="A1426">
        <v>9789953199023</v>
      </c>
      <c r="B1426" t="s">
        <v>862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6</v>
      </c>
      <c r="J1426">
        <v>0</v>
      </c>
    </row>
    <row r="1428" spans="1:10" x14ac:dyDescent="0.3">
      <c r="A1428">
        <v>9789953260341</v>
      </c>
      <c r="B1428" t="s">
        <v>863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5</v>
      </c>
      <c r="J1428">
        <v>0</v>
      </c>
    </row>
    <row r="1430" spans="1:10" x14ac:dyDescent="0.3">
      <c r="A1430">
        <v>9789953262857</v>
      </c>
      <c r="B1430" t="s">
        <v>864</v>
      </c>
      <c r="D1430">
        <v>1</v>
      </c>
      <c r="E1430">
        <v>2</v>
      </c>
      <c r="F1430">
        <v>2</v>
      </c>
      <c r="G1430">
        <v>1</v>
      </c>
      <c r="H1430">
        <v>0</v>
      </c>
      <c r="I1430">
        <v>5.2</v>
      </c>
      <c r="J1430">
        <v>5.2</v>
      </c>
    </row>
    <row r="1432" spans="1:10" x14ac:dyDescent="0.3">
      <c r="A1432">
        <v>9789953263243</v>
      </c>
      <c r="B1432" t="s">
        <v>865</v>
      </c>
      <c r="C1432" t="s">
        <v>19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5</v>
      </c>
      <c r="J1432">
        <v>0</v>
      </c>
    </row>
    <row r="1434" spans="1:10" x14ac:dyDescent="0.3">
      <c r="A1434">
        <v>9789953267074</v>
      </c>
      <c r="B1434" t="s">
        <v>5827</v>
      </c>
      <c r="C1434" t="s">
        <v>19</v>
      </c>
      <c r="D1434">
        <v>0</v>
      </c>
      <c r="E1434">
        <v>1</v>
      </c>
      <c r="F1434">
        <v>1</v>
      </c>
      <c r="G1434">
        <v>0</v>
      </c>
      <c r="H1434">
        <v>0</v>
      </c>
      <c r="I1434">
        <v>4</v>
      </c>
      <c r="J1434">
        <v>0</v>
      </c>
    </row>
    <row r="1436" spans="1:10" x14ac:dyDescent="0.3">
      <c r="A1436">
        <v>9789953312101</v>
      </c>
      <c r="B1436" t="s">
        <v>5828</v>
      </c>
      <c r="C1436" t="s">
        <v>19</v>
      </c>
      <c r="D1436">
        <v>0</v>
      </c>
      <c r="E1436">
        <v>1</v>
      </c>
      <c r="F1436">
        <v>1</v>
      </c>
      <c r="G1436">
        <v>0</v>
      </c>
      <c r="H1436">
        <v>0</v>
      </c>
      <c r="I1436">
        <v>4.5</v>
      </c>
      <c r="J1436">
        <v>0</v>
      </c>
    </row>
    <row r="1438" spans="1:10" x14ac:dyDescent="0.3">
      <c r="A1438">
        <v>9789953314679</v>
      </c>
      <c r="B1438" t="s">
        <v>866</v>
      </c>
      <c r="D1438">
        <v>1</v>
      </c>
      <c r="E1438">
        <v>0</v>
      </c>
      <c r="F1438">
        <v>0</v>
      </c>
      <c r="G1438">
        <v>1</v>
      </c>
      <c r="H1438">
        <v>0</v>
      </c>
      <c r="I1438">
        <v>8</v>
      </c>
      <c r="J1438">
        <v>8</v>
      </c>
    </row>
    <row r="1440" spans="1:10" x14ac:dyDescent="0.3">
      <c r="A1440">
        <v>9789953314792</v>
      </c>
      <c r="B1440" t="s">
        <v>5829</v>
      </c>
      <c r="C1440" t="s">
        <v>19</v>
      </c>
      <c r="D1440">
        <v>0</v>
      </c>
      <c r="E1440">
        <v>4</v>
      </c>
      <c r="F1440">
        <v>0</v>
      </c>
      <c r="G1440">
        <v>4</v>
      </c>
      <c r="H1440">
        <v>0</v>
      </c>
      <c r="I1440">
        <v>9</v>
      </c>
      <c r="J1440">
        <v>36</v>
      </c>
    </row>
    <row r="1442" spans="1:10" x14ac:dyDescent="0.3">
      <c r="A1442">
        <v>9789953315553</v>
      </c>
      <c r="B1442" t="s">
        <v>867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8</v>
      </c>
      <c r="J1442">
        <v>0</v>
      </c>
    </row>
    <row r="1444" spans="1:10" x14ac:dyDescent="0.3">
      <c r="A1444">
        <v>9789953372679</v>
      </c>
      <c r="B1444" t="s">
        <v>5830</v>
      </c>
      <c r="C1444" t="s">
        <v>19</v>
      </c>
      <c r="D1444">
        <v>0</v>
      </c>
      <c r="E1444">
        <v>3</v>
      </c>
      <c r="F1444">
        <v>3</v>
      </c>
      <c r="G1444">
        <v>0</v>
      </c>
      <c r="H1444">
        <v>0</v>
      </c>
      <c r="I1444">
        <v>2.5</v>
      </c>
      <c r="J1444">
        <v>0</v>
      </c>
    </row>
    <row r="1446" spans="1:10" x14ac:dyDescent="0.3">
      <c r="A1446">
        <v>9789953376097</v>
      </c>
      <c r="B1446" t="s">
        <v>5831</v>
      </c>
      <c r="C1446" t="s">
        <v>19</v>
      </c>
      <c r="D1446">
        <v>0</v>
      </c>
      <c r="E1446">
        <v>2</v>
      </c>
      <c r="F1446">
        <v>2</v>
      </c>
      <c r="G1446">
        <v>0</v>
      </c>
      <c r="H1446">
        <v>0</v>
      </c>
      <c r="I1446">
        <v>10</v>
      </c>
      <c r="J1446">
        <v>0</v>
      </c>
    </row>
    <row r="1448" spans="1:10" x14ac:dyDescent="0.3">
      <c r="A1448">
        <v>9789953377889</v>
      </c>
      <c r="B1448" t="s">
        <v>5832</v>
      </c>
      <c r="C1448" t="s">
        <v>19</v>
      </c>
      <c r="D1448">
        <v>0</v>
      </c>
      <c r="E1448">
        <v>3</v>
      </c>
      <c r="F1448">
        <v>3</v>
      </c>
      <c r="G1448">
        <v>0</v>
      </c>
      <c r="H1448">
        <v>0</v>
      </c>
      <c r="I1448">
        <v>12</v>
      </c>
      <c r="J1448">
        <v>0</v>
      </c>
    </row>
    <row r="1450" spans="1:10" x14ac:dyDescent="0.3">
      <c r="A1450">
        <v>9789953436470</v>
      </c>
      <c r="B1450" t="s">
        <v>868</v>
      </c>
      <c r="C1450" t="s">
        <v>19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3</v>
      </c>
      <c r="J1450">
        <v>0</v>
      </c>
    </row>
    <row r="1452" spans="1:10" x14ac:dyDescent="0.3">
      <c r="A1452">
        <v>9789953444673</v>
      </c>
      <c r="B1452" t="s">
        <v>869</v>
      </c>
      <c r="D1452">
        <v>-1</v>
      </c>
      <c r="E1452">
        <v>12</v>
      </c>
      <c r="F1452">
        <v>8</v>
      </c>
      <c r="G1452">
        <v>3</v>
      </c>
      <c r="H1452">
        <v>0</v>
      </c>
      <c r="I1452">
        <v>4.5</v>
      </c>
      <c r="J1452">
        <v>13.5</v>
      </c>
    </row>
    <row r="1454" spans="1:10" x14ac:dyDescent="0.3">
      <c r="A1454">
        <v>9789953444840</v>
      </c>
      <c r="B1454" t="s">
        <v>870</v>
      </c>
      <c r="C1454" t="s">
        <v>19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4</v>
      </c>
      <c r="J1454">
        <v>0</v>
      </c>
    </row>
    <row r="1456" spans="1:10" x14ac:dyDescent="0.3">
      <c r="A1456">
        <v>9789953444925</v>
      </c>
      <c r="B1456" t="s">
        <v>871</v>
      </c>
      <c r="C1456" t="s">
        <v>19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4.5</v>
      </c>
      <c r="J1456">
        <v>0</v>
      </c>
    </row>
    <row r="1458" spans="1:10" x14ac:dyDescent="0.3">
      <c r="A1458">
        <v>9789953468761</v>
      </c>
      <c r="B1458" t="s">
        <v>872</v>
      </c>
      <c r="C1458" t="s">
        <v>19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8</v>
      </c>
      <c r="J1458">
        <v>0</v>
      </c>
    </row>
    <row r="1460" spans="1:10" x14ac:dyDescent="0.3">
      <c r="A1460">
        <v>9789953468846</v>
      </c>
      <c r="B1460" t="s">
        <v>873</v>
      </c>
      <c r="C1460" t="s">
        <v>19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7</v>
      </c>
      <c r="J1460">
        <v>0</v>
      </c>
    </row>
    <row r="1462" spans="1:10" x14ac:dyDescent="0.3">
      <c r="A1462">
        <v>9789953468853</v>
      </c>
      <c r="B1462" t="s">
        <v>874</v>
      </c>
      <c r="C1462" t="s">
        <v>19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7</v>
      </c>
      <c r="J1462">
        <v>0</v>
      </c>
    </row>
    <row r="1464" spans="1:10" x14ac:dyDescent="0.3">
      <c r="A1464">
        <v>9789953468860</v>
      </c>
      <c r="B1464" t="s">
        <v>875</v>
      </c>
      <c r="C1464" t="s">
        <v>19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7</v>
      </c>
      <c r="J1464">
        <v>0</v>
      </c>
    </row>
    <row r="1466" spans="1:10" x14ac:dyDescent="0.3">
      <c r="A1466">
        <v>9789953469253</v>
      </c>
      <c r="B1466" t="s">
        <v>876</v>
      </c>
      <c r="C1466" t="s">
        <v>19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3.2</v>
      </c>
      <c r="J1466">
        <v>0</v>
      </c>
    </row>
    <row r="1468" spans="1:10" x14ac:dyDescent="0.3">
      <c r="A1468" t="s">
        <v>877</v>
      </c>
      <c r="B1468" t="s">
        <v>708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3</v>
      </c>
      <c r="J1468">
        <v>0</v>
      </c>
    </row>
    <row r="1470" spans="1:10" x14ac:dyDescent="0.3">
      <c r="A1470">
        <v>9789953469263</v>
      </c>
      <c r="B1470" t="s">
        <v>5833</v>
      </c>
      <c r="C1470" t="s">
        <v>19</v>
      </c>
      <c r="D1470">
        <v>0</v>
      </c>
      <c r="E1470">
        <v>2</v>
      </c>
      <c r="F1470">
        <v>2</v>
      </c>
      <c r="G1470">
        <v>0</v>
      </c>
      <c r="H1470">
        <v>0</v>
      </c>
      <c r="I1470">
        <v>3.2</v>
      </c>
      <c r="J1470">
        <v>0</v>
      </c>
    </row>
    <row r="1472" spans="1:10" x14ac:dyDescent="0.3">
      <c r="A1472">
        <v>9789953469287</v>
      </c>
      <c r="B1472" t="s">
        <v>5834</v>
      </c>
      <c r="C1472" t="s">
        <v>19</v>
      </c>
      <c r="D1472">
        <v>0</v>
      </c>
      <c r="E1472">
        <v>2</v>
      </c>
      <c r="F1472">
        <v>2</v>
      </c>
      <c r="G1472">
        <v>0</v>
      </c>
      <c r="H1472">
        <v>0</v>
      </c>
      <c r="I1472">
        <v>3.2</v>
      </c>
      <c r="J1472">
        <v>0</v>
      </c>
    </row>
    <row r="1474" spans="1:10" x14ac:dyDescent="0.3">
      <c r="A1474">
        <v>9789953469288</v>
      </c>
      <c r="B1474" t="s">
        <v>878</v>
      </c>
      <c r="C1474" t="s">
        <v>19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3.2</v>
      </c>
      <c r="J1474">
        <v>0</v>
      </c>
    </row>
    <row r="1476" spans="1:10" x14ac:dyDescent="0.3">
      <c r="A1476">
        <v>9789953469294</v>
      </c>
      <c r="B1476" t="s">
        <v>5835</v>
      </c>
      <c r="C1476" t="s">
        <v>19</v>
      </c>
      <c r="D1476">
        <v>0</v>
      </c>
      <c r="E1476">
        <v>2</v>
      </c>
      <c r="F1476">
        <v>2</v>
      </c>
      <c r="G1476">
        <v>0</v>
      </c>
      <c r="H1476">
        <v>0</v>
      </c>
      <c r="I1476">
        <v>3.2</v>
      </c>
      <c r="J1476">
        <v>0</v>
      </c>
    </row>
    <row r="1478" spans="1:10" x14ac:dyDescent="0.3">
      <c r="A1478">
        <v>9789953469296</v>
      </c>
      <c r="B1478" t="s">
        <v>879</v>
      </c>
      <c r="C1478" t="s">
        <v>19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3.2</v>
      </c>
      <c r="J1478">
        <v>0</v>
      </c>
    </row>
    <row r="1480" spans="1:10" x14ac:dyDescent="0.3">
      <c r="A1480">
        <v>9789953473932</v>
      </c>
      <c r="B1480" t="s">
        <v>5836</v>
      </c>
      <c r="C1480" t="s">
        <v>19</v>
      </c>
      <c r="D1480">
        <v>0</v>
      </c>
      <c r="E1480">
        <v>1</v>
      </c>
      <c r="F1480">
        <v>1</v>
      </c>
      <c r="G1480">
        <v>0</v>
      </c>
      <c r="H1480">
        <v>0</v>
      </c>
      <c r="I1480">
        <v>15</v>
      </c>
      <c r="J1480">
        <v>0</v>
      </c>
    </row>
    <row r="1482" spans="1:10" x14ac:dyDescent="0.3">
      <c r="A1482">
        <v>9789953487182</v>
      </c>
      <c r="B1482" t="s">
        <v>880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8</v>
      </c>
      <c r="J1482">
        <v>0</v>
      </c>
    </row>
    <row r="1484" spans="1:10" x14ac:dyDescent="0.3">
      <c r="A1484">
        <v>9789953487243</v>
      </c>
      <c r="B1484" t="s">
        <v>881</v>
      </c>
      <c r="C1484" t="s">
        <v>19</v>
      </c>
      <c r="D1484">
        <v>3</v>
      </c>
      <c r="E1484">
        <v>0</v>
      </c>
      <c r="F1484">
        <v>0</v>
      </c>
      <c r="G1484">
        <v>3</v>
      </c>
      <c r="H1484">
        <v>0</v>
      </c>
      <c r="I1484">
        <v>5</v>
      </c>
      <c r="J1484">
        <v>15</v>
      </c>
    </row>
    <row r="1486" spans="1:10" x14ac:dyDescent="0.3">
      <c r="A1486">
        <v>9789953487427</v>
      </c>
      <c r="B1486" t="s">
        <v>882</v>
      </c>
      <c r="C1486" t="s">
        <v>19</v>
      </c>
      <c r="D1486">
        <v>0</v>
      </c>
      <c r="E1486">
        <v>1</v>
      </c>
      <c r="F1486">
        <v>1</v>
      </c>
      <c r="G1486">
        <v>0</v>
      </c>
      <c r="H1486">
        <v>0</v>
      </c>
      <c r="I1486">
        <v>6</v>
      </c>
      <c r="J1486">
        <v>0</v>
      </c>
    </row>
    <row r="1488" spans="1:10" x14ac:dyDescent="0.3">
      <c r="A1488">
        <v>9789953487472</v>
      </c>
      <c r="B1488" t="s">
        <v>883</v>
      </c>
      <c r="D1488">
        <v>4</v>
      </c>
      <c r="E1488">
        <v>12</v>
      </c>
      <c r="F1488">
        <v>16</v>
      </c>
      <c r="G1488">
        <v>0</v>
      </c>
      <c r="H1488">
        <v>0</v>
      </c>
      <c r="I1488">
        <v>15</v>
      </c>
      <c r="J1488">
        <v>0</v>
      </c>
    </row>
    <row r="1490" spans="1:10" x14ac:dyDescent="0.3">
      <c r="A1490">
        <v>9789953487564</v>
      </c>
      <c r="B1490" t="s">
        <v>884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6</v>
      </c>
      <c r="J1490">
        <v>0</v>
      </c>
    </row>
    <row r="1492" spans="1:10" x14ac:dyDescent="0.3">
      <c r="A1492">
        <v>9789953487915</v>
      </c>
      <c r="B1492" t="s">
        <v>885</v>
      </c>
      <c r="C1492" t="s">
        <v>19</v>
      </c>
      <c r="D1492">
        <v>1</v>
      </c>
      <c r="E1492">
        <v>46</v>
      </c>
      <c r="F1492">
        <v>47</v>
      </c>
      <c r="G1492">
        <v>0</v>
      </c>
      <c r="H1492">
        <v>0</v>
      </c>
      <c r="I1492">
        <v>12.5</v>
      </c>
      <c r="J1492">
        <v>0</v>
      </c>
    </row>
    <row r="1494" spans="1:10" x14ac:dyDescent="0.3">
      <c r="A1494">
        <v>9789953487939</v>
      </c>
      <c r="B1494" t="s">
        <v>5837</v>
      </c>
      <c r="C1494" t="s">
        <v>19</v>
      </c>
      <c r="D1494">
        <v>0</v>
      </c>
      <c r="E1494">
        <v>7</v>
      </c>
      <c r="F1494">
        <v>5</v>
      </c>
      <c r="G1494">
        <v>2</v>
      </c>
      <c r="H1494">
        <v>0</v>
      </c>
      <c r="I1494">
        <v>8</v>
      </c>
      <c r="J1494">
        <v>16</v>
      </c>
    </row>
    <row r="1496" spans="1:10" x14ac:dyDescent="0.3">
      <c r="A1496">
        <v>9789953517001</v>
      </c>
      <c r="B1496" t="s">
        <v>886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10</v>
      </c>
      <c r="J1496">
        <v>0</v>
      </c>
    </row>
    <row r="1498" spans="1:10" x14ac:dyDescent="0.3">
      <c r="A1498">
        <v>9789953517261</v>
      </c>
      <c r="B1498" t="s">
        <v>887</v>
      </c>
      <c r="C1498" t="s">
        <v>19</v>
      </c>
      <c r="D1498">
        <v>1</v>
      </c>
      <c r="E1498">
        <v>6</v>
      </c>
      <c r="F1498">
        <v>7</v>
      </c>
      <c r="G1498">
        <v>0</v>
      </c>
      <c r="H1498">
        <v>0</v>
      </c>
      <c r="I1498">
        <v>7</v>
      </c>
      <c r="J1498">
        <v>0</v>
      </c>
    </row>
    <row r="1500" spans="1:10" x14ac:dyDescent="0.3">
      <c r="A1500">
        <v>9789953517544</v>
      </c>
      <c r="B1500" t="s">
        <v>5838</v>
      </c>
      <c r="C1500" t="s">
        <v>19</v>
      </c>
      <c r="D1500">
        <v>0</v>
      </c>
      <c r="E1500">
        <v>7</v>
      </c>
      <c r="F1500">
        <v>7</v>
      </c>
      <c r="G1500">
        <v>0</v>
      </c>
      <c r="H1500">
        <v>0</v>
      </c>
      <c r="I1500">
        <v>5</v>
      </c>
      <c r="J1500">
        <v>0</v>
      </c>
    </row>
    <row r="1502" spans="1:10" x14ac:dyDescent="0.3">
      <c r="A1502">
        <v>9789953517773</v>
      </c>
      <c r="B1502" t="s">
        <v>888</v>
      </c>
      <c r="D1502">
        <v>2</v>
      </c>
      <c r="E1502">
        <v>0</v>
      </c>
      <c r="F1502">
        <v>0</v>
      </c>
      <c r="G1502">
        <v>2</v>
      </c>
      <c r="H1502">
        <v>0</v>
      </c>
      <c r="I1502">
        <v>10</v>
      </c>
      <c r="J1502">
        <v>20</v>
      </c>
    </row>
    <row r="1504" spans="1:10" x14ac:dyDescent="0.3">
      <c r="A1504">
        <v>9789953517810</v>
      </c>
      <c r="B1504" t="s">
        <v>5839</v>
      </c>
      <c r="C1504" t="s">
        <v>19</v>
      </c>
      <c r="D1504">
        <v>0</v>
      </c>
      <c r="E1504">
        <v>3</v>
      </c>
      <c r="F1504">
        <v>3</v>
      </c>
      <c r="G1504">
        <v>0</v>
      </c>
      <c r="H1504">
        <v>0</v>
      </c>
      <c r="I1504">
        <v>5</v>
      </c>
      <c r="J1504">
        <v>0</v>
      </c>
    </row>
    <row r="1506" spans="1:10" x14ac:dyDescent="0.3">
      <c r="A1506">
        <v>9789953522395</v>
      </c>
      <c r="B1506" t="s">
        <v>889</v>
      </c>
      <c r="D1506">
        <v>1</v>
      </c>
      <c r="E1506">
        <v>0</v>
      </c>
      <c r="F1506">
        <v>0</v>
      </c>
      <c r="G1506">
        <v>1</v>
      </c>
      <c r="H1506">
        <v>0</v>
      </c>
      <c r="I1506">
        <v>3.35</v>
      </c>
      <c r="J1506">
        <v>3.35</v>
      </c>
    </row>
    <row r="1508" spans="1:10" x14ac:dyDescent="0.3">
      <c r="A1508">
        <v>9789953522654</v>
      </c>
      <c r="B1508" t="s">
        <v>890</v>
      </c>
      <c r="C1508" t="s">
        <v>19</v>
      </c>
      <c r="D1508">
        <v>1</v>
      </c>
      <c r="E1508">
        <v>0</v>
      </c>
      <c r="F1508">
        <v>0</v>
      </c>
      <c r="G1508">
        <v>1</v>
      </c>
      <c r="H1508">
        <v>0</v>
      </c>
      <c r="I1508">
        <v>5</v>
      </c>
      <c r="J1508">
        <v>5</v>
      </c>
    </row>
    <row r="1510" spans="1:10" x14ac:dyDescent="0.3">
      <c r="A1510">
        <v>9789953522708</v>
      </c>
      <c r="B1510" t="s">
        <v>891</v>
      </c>
      <c r="C1510" t="s">
        <v>19</v>
      </c>
      <c r="D1510">
        <v>1</v>
      </c>
      <c r="E1510">
        <v>13</v>
      </c>
      <c r="F1510">
        <v>0</v>
      </c>
      <c r="G1510">
        <v>14</v>
      </c>
      <c r="H1510">
        <v>0</v>
      </c>
      <c r="I1510">
        <v>5</v>
      </c>
      <c r="J1510">
        <v>70</v>
      </c>
    </row>
    <row r="1512" spans="1:10" x14ac:dyDescent="0.3">
      <c r="A1512">
        <v>9789953522777</v>
      </c>
      <c r="B1512" t="s">
        <v>892</v>
      </c>
      <c r="C1512" t="s">
        <v>19</v>
      </c>
      <c r="D1512">
        <v>1</v>
      </c>
      <c r="E1512">
        <v>0</v>
      </c>
      <c r="F1512">
        <v>0</v>
      </c>
      <c r="G1512">
        <v>1</v>
      </c>
      <c r="H1512">
        <v>0</v>
      </c>
      <c r="I1512">
        <v>6</v>
      </c>
      <c r="J1512">
        <v>6</v>
      </c>
    </row>
    <row r="1514" spans="1:10" x14ac:dyDescent="0.3">
      <c r="A1514">
        <v>9789953522890</v>
      </c>
      <c r="B1514" t="s">
        <v>893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5</v>
      </c>
      <c r="J1514">
        <v>0</v>
      </c>
    </row>
    <row r="1516" spans="1:10" x14ac:dyDescent="0.3">
      <c r="A1516">
        <v>9789953522920</v>
      </c>
      <c r="B1516" t="s">
        <v>894</v>
      </c>
      <c r="C1516" t="s">
        <v>19</v>
      </c>
      <c r="D1516">
        <v>1</v>
      </c>
      <c r="E1516">
        <v>0</v>
      </c>
      <c r="F1516">
        <v>0</v>
      </c>
      <c r="G1516">
        <v>1</v>
      </c>
      <c r="H1516">
        <v>0</v>
      </c>
      <c r="I1516">
        <v>6</v>
      </c>
      <c r="J1516">
        <v>6</v>
      </c>
    </row>
    <row r="1518" spans="1:10" x14ac:dyDescent="0.3">
      <c r="A1518">
        <v>9789953530523</v>
      </c>
      <c r="B1518" t="s">
        <v>895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6</v>
      </c>
      <c r="J1518">
        <v>0</v>
      </c>
    </row>
    <row r="1520" spans="1:10" x14ac:dyDescent="0.3">
      <c r="A1520">
        <v>978995353522</v>
      </c>
      <c r="B1520" t="s">
        <v>896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4</v>
      </c>
      <c r="J1520">
        <v>0</v>
      </c>
    </row>
    <row r="1522" spans="1:10" x14ac:dyDescent="0.3">
      <c r="A1522">
        <v>9789953535227</v>
      </c>
      <c r="B1522" t="s">
        <v>896</v>
      </c>
      <c r="D1522">
        <v>0</v>
      </c>
      <c r="E1522">
        <v>4</v>
      </c>
      <c r="F1522">
        <v>2</v>
      </c>
      <c r="G1522">
        <v>2</v>
      </c>
      <c r="H1522">
        <v>0</v>
      </c>
      <c r="I1522">
        <v>4.4800000000000004</v>
      </c>
      <c r="J1522">
        <v>8.9600000000000009</v>
      </c>
    </row>
    <row r="1524" spans="1:10" x14ac:dyDescent="0.3">
      <c r="A1524">
        <v>9789953535548</v>
      </c>
      <c r="B1524" t="s">
        <v>897</v>
      </c>
      <c r="D1524">
        <v>1</v>
      </c>
      <c r="E1524">
        <v>1</v>
      </c>
      <c r="F1524">
        <v>1</v>
      </c>
      <c r="G1524">
        <v>1</v>
      </c>
      <c r="H1524">
        <v>0</v>
      </c>
      <c r="I1524">
        <v>4.5</v>
      </c>
      <c r="J1524">
        <v>4.5</v>
      </c>
    </row>
    <row r="1526" spans="1:10" x14ac:dyDescent="0.3">
      <c r="A1526">
        <v>9789953535715</v>
      </c>
      <c r="B1526" t="s">
        <v>898</v>
      </c>
      <c r="C1526" t="s">
        <v>19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4</v>
      </c>
      <c r="J1526">
        <v>0</v>
      </c>
    </row>
    <row r="1528" spans="1:10" x14ac:dyDescent="0.3">
      <c r="A1528">
        <v>9789953548296</v>
      </c>
      <c r="B1528" t="s">
        <v>899</v>
      </c>
      <c r="C1528" t="s">
        <v>19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7</v>
      </c>
      <c r="J1528">
        <v>0</v>
      </c>
    </row>
    <row r="1530" spans="1:10" x14ac:dyDescent="0.3">
      <c r="A1530">
        <v>9789953548395</v>
      </c>
      <c r="B1530" t="s">
        <v>900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9</v>
      </c>
      <c r="J1530">
        <v>0</v>
      </c>
    </row>
    <row r="1532" spans="1:10" x14ac:dyDescent="0.3">
      <c r="A1532">
        <v>9789953548425</v>
      </c>
      <c r="B1532" t="s">
        <v>901</v>
      </c>
      <c r="C1532" t="s">
        <v>19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6</v>
      </c>
      <c r="J1532">
        <v>0</v>
      </c>
    </row>
    <row r="1534" spans="1:10" x14ac:dyDescent="0.3">
      <c r="A1534">
        <v>9789953548692</v>
      </c>
      <c r="B1534" t="s">
        <v>902</v>
      </c>
      <c r="C1534" t="s">
        <v>19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7</v>
      </c>
      <c r="J1534">
        <v>0</v>
      </c>
    </row>
    <row r="1536" spans="1:10" x14ac:dyDescent="0.3">
      <c r="A1536">
        <v>9789953548890</v>
      </c>
      <c r="B1536" t="s">
        <v>903</v>
      </c>
      <c r="C1536" t="s">
        <v>19</v>
      </c>
      <c r="D1536">
        <v>0</v>
      </c>
      <c r="E1536">
        <v>2</v>
      </c>
      <c r="F1536">
        <v>2</v>
      </c>
      <c r="G1536">
        <v>0</v>
      </c>
      <c r="H1536">
        <v>0</v>
      </c>
      <c r="I1536">
        <v>12</v>
      </c>
      <c r="J1536">
        <v>0</v>
      </c>
    </row>
    <row r="1538" spans="1:10" x14ac:dyDescent="0.3">
      <c r="A1538">
        <v>9789953587103</v>
      </c>
      <c r="B1538" t="s">
        <v>904</v>
      </c>
      <c r="C1538" t="s">
        <v>19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10</v>
      </c>
      <c r="J1538">
        <v>0</v>
      </c>
    </row>
    <row r="1540" spans="1:10" x14ac:dyDescent="0.3">
      <c r="A1540">
        <v>9789953598147</v>
      </c>
      <c r="B1540" t="s">
        <v>5840</v>
      </c>
      <c r="C1540" t="s">
        <v>19</v>
      </c>
      <c r="D1540">
        <v>0</v>
      </c>
      <c r="E1540">
        <v>2</v>
      </c>
      <c r="F1540">
        <v>2</v>
      </c>
      <c r="G1540">
        <v>0</v>
      </c>
      <c r="H1540">
        <v>0</v>
      </c>
      <c r="I1540">
        <v>7</v>
      </c>
      <c r="J1540">
        <v>0</v>
      </c>
    </row>
    <row r="1542" spans="1:10" x14ac:dyDescent="0.3">
      <c r="A1542">
        <v>9789953598390</v>
      </c>
      <c r="B1542" t="s">
        <v>5841</v>
      </c>
      <c r="D1542">
        <v>0</v>
      </c>
      <c r="E1542">
        <v>2</v>
      </c>
      <c r="F1542">
        <v>2</v>
      </c>
      <c r="G1542">
        <v>0</v>
      </c>
      <c r="H1542">
        <v>0</v>
      </c>
      <c r="I1542">
        <v>7</v>
      </c>
      <c r="J1542">
        <v>0</v>
      </c>
    </row>
    <row r="1544" spans="1:10" x14ac:dyDescent="0.3">
      <c r="A1544">
        <v>9789953598536</v>
      </c>
      <c r="B1544" t="s">
        <v>5842</v>
      </c>
      <c r="C1544" t="s">
        <v>19</v>
      </c>
      <c r="D1544">
        <v>0</v>
      </c>
      <c r="E1544">
        <v>5</v>
      </c>
      <c r="F1544">
        <v>5</v>
      </c>
      <c r="G1544">
        <v>0</v>
      </c>
      <c r="H1544">
        <v>0</v>
      </c>
      <c r="I1544">
        <v>8</v>
      </c>
      <c r="J1544">
        <v>0</v>
      </c>
    </row>
    <row r="1546" spans="1:10" x14ac:dyDescent="0.3">
      <c r="A1546">
        <v>9789953631899</v>
      </c>
      <c r="B1546" t="s">
        <v>905</v>
      </c>
      <c r="C1546" t="s">
        <v>19</v>
      </c>
      <c r="D1546">
        <v>1</v>
      </c>
      <c r="E1546">
        <v>0</v>
      </c>
      <c r="F1546">
        <v>0</v>
      </c>
      <c r="G1546">
        <v>1</v>
      </c>
      <c r="H1546">
        <v>0</v>
      </c>
      <c r="I1546">
        <v>5.35</v>
      </c>
      <c r="J1546">
        <v>5.35</v>
      </c>
    </row>
    <row r="1548" spans="1:10" x14ac:dyDescent="0.3">
      <c r="A1548">
        <v>9789953731407</v>
      </c>
      <c r="B1548" t="s">
        <v>906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3.3</v>
      </c>
      <c r="J1548">
        <v>0</v>
      </c>
    </row>
    <row r="1550" spans="1:10" x14ac:dyDescent="0.3">
      <c r="A1550">
        <v>9789953732237</v>
      </c>
      <c r="B1550" t="s">
        <v>907</v>
      </c>
      <c r="D1550">
        <v>1</v>
      </c>
      <c r="E1550">
        <v>0</v>
      </c>
      <c r="F1550">
        <v>0</v>
      </c>
      <c r="G1550">
        <v>1</v>
      </c>
      <c r="H1550">
        <v>0</v>
      </c>
      <c r="I1550">
        <v>4</v>
      </c>
      <c r="J1550">
        <v>4</v>
      </c>
    </row>
    <row r="1552" spans="1:10" x14ac:dyDescent="0.3">
      <c r="A1552">
        <v>9789953733579</v>
      </c>
      <c r="B1552" t="s">
        <v>908</v>
      </c>
      <c r="C1552" t="s">
        <v>19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4.5</v>
      </c>
      <c r="J1552">
        <v>0</v>
      </c>
    </row>
    <row r="1554" spans="1:10" x14ac:dyDescent="0.3">
      <c r="A1554">
        <v>9789953733692</v>
      </c>
      <c r="B1554" t="s">
        <v>909</v>
      </c>
      <c r="D1554">
        <v>1</v>
      </c>
      <c r="E1554">
        <v>6</v>
      </c>
      <c r="F1554">
        <v>1</v>
      </c>
      <c r="G1554">
        <v>6</v>
      </c>
      <c r="H1554">
        <v>0</v>
      </c>
      <c r="I1554">
        <v>4.6500000000000004</v>
      </c>
      <c r="J1554">
        <v>27.9</v>
      </c>
    </row>
    <row r="1556" spans="1:10" x14ac:dyDescent="0.3">
      <c r="A1556">
        <v>9789953911236</v>
      </c>
      <c r="B1556" t="s">
        <v>910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6.75</v>
      </c>
      <c r="J1556">
        <v>0</v>
      </c>
    </row>
    <row r="1558" spans="1:10" x14ac:dyDescent="0.3">
      <c r="A1558" t="s">
        <v>911</v>
      </c>
      <c r="B1558" t="s">
        <v>912</v>
      </c>
      <c r="C1558" t="s">
        <v>19</v>
      </c>
      <c r="D1558">
        <v>0</v>
      </c>
      <c r="E1558">
        <v>2</v>
      </c>
      <c r="F1558">
        <v>1</v>
      </c>
      <c r="G1558">
        <v>1</v>
      </c>
      <c r="H1558">
        <v>0</v>
      </c>
      <c r="I1558">
        <v>3.85</v>
      </c>
      <c r="J1558">
        <v>3.85</v>
      </c>
    </row>
    <row r="1560" spans="1:10" x14ac:dyDescent="0.3">
      <c r="A1560" t="s">
        <v>913</v>
      </c>
      <c r="B1560" t="s">
        <v>914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7.1</v>
      </c>
      <c r="J1560">
        <v>0</v>
      </c>
    </row>
    <row r="1562" spans="1:10" x14ac:dyDescent="0.3">
      <c r="A1562" t="s">
        <v>915</v>
      </c>
      <c r="B1562" t="s">
        <v>916</v>
      </c>
      <c r="C1562" t="s">
        <v>19</v>
      </c>
      <c r="D1562">
        <v>0</v>
      </c>
      <c r="E1562">
        <v>9</v>
      </c>
      <c r="F1562">
        <v>9</v>
      </c>
      <c r="G1562">
        <v>0</v>
      </c>
      <c r="H1562">
        <v>0</v>
      </c>
      <c r="I1562">
        <v>5</v>
      </c>
      <c r="J1562">
        <v>0</v>
      </c>
    </row>
    <row r="1564" spans="1:10" x14ac:dyDescent="0.3">
      <c r="A1564" t="s">
        <v>917</v>
      </c>
      <c r="B1564" t="s">
        <v>918</v>
      </c>
      <c r="C1564" t="s">
        <v>19</v>
      </c>
      <c r="D1564">
        <v>0</v>
      </c>
      <c r="E1564">
        <v>2</v>
      </c>
      <c r="F1564">
        <v>1</v>
      </c>
      <c r="G1564">
        <v>1</v>
      </c>
      <c r="H1564">
        <v>0</v>
      </c>
      <c r="I1564">
        <v>6</v>
      </c>
      <c r="J1564">
        <v>6</v>
      </c>
    </row>
    <row r="1566" spans="1:10" x14ac:dyDescent="0.3">
      <c r="A1566" t="s">
        <v>919</v>
      </c>
      <c r="B1566" t="s">
        <v>920</v>
      </c>
      <c r="C1566" t="s">
        <v>19</v>
      </c>
      <c r="D1566">
        <v>2</v>
      </c>
      <c r="E1566">
        <v>0</v>
      </c>
      <c r="F1566">
        <v>0</v>
      </c>
      <c r="G1566">
        <v>2</v>
      </c>
      <c r="H1566">
        <v>0</v>
      </c>
      <c r="I1566">
        <v>4</v>
      </c>
      <c r="J1566">
        <v>8</v>
      </c>
    </row>
    <row r="1568" spans="1:10" x14ac:dyDescent="0.3">
      <c r="A1568" t="s">
        <v>921</v>
      </c>
      <c r="B1568" t="s">
        <v>921</v>
      </c>
      <c r="D1568">
        <v>1</v>
      </c>
      <c r="E1568">
        <v>0</v>
      </c>
      <c r="F1568">
        <v>0</v>
      </c>
      <c r="G1568">
        <v>1</v>
      </c>
      <c r="H1568">
        <v>0</v>
      </c>
      <c r="I1568">
        <v>6</v>
      </c>
      <c r="J1568">
        <v>6</v>
      </c>
    </row>
    <row r="1570" spans="1:10" x14ac:dyDescent="0.3">
      <c r="A1570" t="s">
        <v>922</v>
      </c>
      <c r="B1570" t="s">
        <v>923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4</v>
      </c>
      <c r="J1570">
        <v>0</v>
      </c>
    </row>
    <row r="1572" spans="1:10" x14ac:dyDescent="0.3">
      <c r="A1572" t="s">
        <v>924</v>
      </c>
      <c r="B1572" t="s">
        <v>925</v>
      </c>
      <c r="C1572" t="s">
        <v>19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5.5</v>
      </c>
      <c r="J1572">
        <v>0</v>
      </c>
    </row>
    <row r="1574" spans="1:10" x14ac:dyDescent="0.3">
      <c r="A1574" t="s">
        <v>926</v>
      </c>
      <c r="B1574" t="s">
        <v>927</v>
      </c>
      <c r="C1574" t="s">
        <v>19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8.25</v>
      </c>
      <c r="J1574">
        <v>0</v>
      </c>
    </row>
    <row r="1576" spans="1:10" x14ac:dyDescent="0.3">
      <c r="A1576" t="s">
        <v>928</v>
      </c>
      <c r="B1576" t="s">
        <v>929</v>
      </c>
      <c r="C1576" t="s">
        <v>19</v>
      </c>
      <c r="D1576">
        <v>1</v>
      </c>
      <c r="E1576">
        <v>0</v>
      </c>
      <c r="F1576">
        <v>0</v>
      </c>
      <c r="G1576">
        <v>1</v>
      </c>
      <c r="H1576">
        <v>0</v>
      </c>
      <c r="I1576">
        <v>6</v>
      </c>
      <c r="J1576">
        <v>6</v>
      </c>
    </row>
    <row r="1578" spans="1:10" x14ac:dyDescent="0.3">
      <c r="A1578" t="s">
        <v>930</v>
      </c>
      <c r="B1578" t="s">
        <v>931</v>
      </c>
      <c r="C1578" t="s">
        <v>19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</row>
    <row r="1580" spans="1:10" x14ac:dyDescent="0.3">
      <c r="A1580" t="s">
        <v>932</v>
      </c>
      <c r="B1580" t="s">
        <v>933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4.5</v>
      </c>
      <c r="J1580">
        <v>0</v>
      </c>
    </row>
    <row r="1582" spans="1:10" x14ac:dyDescent="0.3">
      <c r="A1582" t="s">
        <v>934</v>
      </c>
      <c r="B1582" t="s">
        <v>935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5</v>
      </c>
      <c r="J1582">
        <v>0</v>
      </c>
    </row>
    <row r="1584" spans="1:10" x14ac:dyDescent="0.3">
      <c r="A1584" t="s">
        <v>936</v>
      </c>
      <c r="B1584" t="s">
        <v>937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5</v>
      </c>
      <c r="J1584">
        <v>0</v>
      </c>
    </row>
    <row r="1586" spans="1:10" x14ac:dyDescent="0.3">
      <c r="A1586" t="s">
        <v>938</v>
      </c>
      <c r="B1586" t="s">
        <v>939</v>
      </c>
      <c r="D1586">
        <v>1</v>
      </c>
      <c r="E1586">
        <v>0</v>
      </c>
      <c r="F1586">
        <v>0</v>
      </c>
      <c r="G1586">
        <v>1</v>
      </c>
      <c r="H1586">
        <v>0</v>
      </c>
      <c r="I1586">
        <v>4</v>
      </c>
      <c r="J1586">
        <v>4</v>
      </c>
    </row>
    <row r="1588" spans="1:10" x14ac:dyDescent="0.3">
      <c r="A1588" t="s">
        <v>940</v>
      </c>
      <c r="B1588" t="s">
        <v>941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4</v>
      </c>
      <c r="J1588">
        <v>0</v>
      </c>
    </row>
    <row r="1590" spans="1:10" x14ac:dyDescent="0.3">
      <c r="A1590" t="s">
        <v>942</v>
      </c>
      <c r="B1590" t="s">
        <v>943</v>
      </c>
      <c r="D1590">
        <v>1</v>
      </c>
      <c r="E1590">
        <v>0</v>
      </c>
      <c r="F1590">
        <v>0</v>
      </c>
      <c r="G1590">
        <v>1</v>
      </c>
      <c r="H1590">
        <v>0</v>
      </c>
      <c r="I1590">
        <v>5.5</v>
      </c>
      <c r="J1590">
        <v>5.5</v>
      </c>
    </row>
    <row r="1592" spans="1:10" x14ac:dyDescent="0.3">
      <c r="A1592" t="s">
        <v>944</v>
      </c>
      <c r="B1592" t="s">
        <v>945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3.5</v>
      </c>
      <c r="J1592">
        <v>0</v>
      </c>
    </row>
    <row r="1594" spans="1:10" x14ac:dyDescent="0.3">
      <c r="A1594" t="s">
        <v>946</v>
      </c>
      <c r="B1594" t="s">
        <v>947</v>
      </c>
      <c r="D1594">
        <v>2</v>
      </c>
      <c r="E1594">
        <v>0</v>
      </c>
      <c r="F1594">
        <v>0</v>
      </c>
      <c r="G1594">
        <v>2</v>
      </c>
      <c r="H1594">
        <v>0</v>
      </c>
      <c r="I1594">
        <v>8</v>
      </c>
      <c r="J1594">
        <v>16</v>
      </c>
    </row>
    <row r="1596" spans="1:10" x14ac:dyDescent="0.3">
      <c r="A1596" t="s">
        <v>948</v>
      </c>
      <c r="B1596" t="s">
        <v>949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4</v>
      </c>
      <c r="J1596">
        <v>0</v>
      </c>
    </row>
    <row r="1598" spans="1:10" x14ac:dyDescent="0.3">
      <c r="A1598" t="s">
        <v>950</v>
      </c>
      <c r="B1598" t="s">
        <v>951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2.65</v>
      </c>
      <c r="J1598">
        <v>0</v>
      </c>
    </row>
    <row r="1600" spans="1:10" x14ac:dyDescent="0.3">
      <c r="A1600" t="s">
        <v>952</v>
      </c>
      <c r="B1600" t="s">
        <v>953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5</v>
      </c>
      <c r="J1600">
        <v>0</v>
      </c>
    </row>
    <row r="1602" spans="1:10" x14ac:dyDescent="0.3">
      <c r="A1602" t="s">
        <v>954</v>
      </c>
      <c r="B1602" t="s">
        <v>955</v>
      </c>
      <c r="D1602">
        <v>1</v>
      </c>
      <c r="E1602">
        <v>0</v>
      </c>
      <c r="F1602">
        <v>0</v>
      </c>
      <c r="G1602">
        <v>1</v>
      </c>
      <c r="H1602">
        <v>0</v>
      </c>
      <c r="I1602">
        <v>5</v>
      </c>
      <c r="J1602">
        <v>5</v>
      </c>
    </row>
    <row r="1604" spans="1:10" x14ac:dyDescent="0.3">
      <c r="A1604" t="s">
        <v>956</v>
      </c>
      <c r="B1604" t="s">
        <v>957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11.5</v>
      </c>
      <c r="J1604">
        <v>0</v>
      </c>
    </row>
    <row r="1606" spans="1:10" x14ac:dyDescent="0.3">
      <c r="A1606" t="s">
        <v>958</v>
      </c>
      <c r="B1606" t="s">
        <v>959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2.7</v>
      </c>
      <c r="J1606">
        <v>0</v>
      </c>
    </row>
    <row r="1608" spans="1:10" x14ac:dyDescent="0.3">
      <c r="A1608" t="s">
        <v>960</v>
      </c>
      <c r="B1608" t="s">
        <v>961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4</v>
      </c>
      <c r="J1608">
        <v>0</v>
      </c>
    </row>
    <row r="1610" spans="1:10" x14ac:dyDescent="0.3">
      <c r="A1610" t="s">
        <v>962</v>
      </c>
      <c r="B1610" t="s">
        <v>963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3.5</v>
      </c>
      <c r="J1610">
        <v>0</v>
      </c>
    </row>
    <row r="1612" spans="1:10" x14ac:dyDescent="0.3">
      <c r="A1612" t="s">
        <v>964</v>
      </c>
      <c r="B1612" t="s">
        <v>965</v>
      </c>
      <c r="D1612">
        <v>3</v>
      </c>
      <c r="E1612">
        <v>0</v>
      </c>
      <c r="F1612">
        <v>0</v>
      </c>
      <c r="G1612">
        <v>3</v>
      </c>
      <c r="H1612">
        <v>0</v>
      </c>
      <c r="I1612">
        <v>4</v>
      </c>
      <c r="J1612">
        <v>12</v>
      </c>
    </row>
    <row r="1614" spans="1:10" x14ac:dyDescent="0.3">
      <c r="A1614" t="s">
        <v>966</v>
      </c>
      <c r="B1614" t="s">
        <v>967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4.5</v>
      </c>
      <c r="J1614">
        <v>0</v>
      </c>
    </row>
    <row r="1616" spans="1:10" x14ac:dyDescent="0.3">
      <c r="A1616" t="s">
        <v>968</v>
      </c>
      <c r="B1616" t="s">
        <v>969</v>
      </c>
      <c r="D1616">
        <v>0</v>
      </c>
      <c r="E1616">
        <v>8</v>
      </c>
      <c r="F1616">
        <v>4</v>
      </c>
      <c r="G1616">
        <v>4</v>
      </c>
      <c r="H1616">
        <v>0</v>
      </c>
      <c r="I1616">
        <v>5</v>
      </c>
      <c r="J1616">
        <v>20</v>
      </c>
    </row>
    <row r="1618" spans="1:10" x14ac:dyDescent="0.3">
      <c r="A1618" t="s">
        <v>970</v>
      </c>
      <c r="B1618" t="s">
        <v>971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8.17</v>
      </c>
      <c r="J1618">
        <v>0</v>
      </c>
    </row>
    <row r="1620" spans="1:10" x14ac:dyDescent="0.3">
      <c r="A1620" t="s">
        <v>972</v>
      </c>
      <c r="B1620" t="s">
        <v>973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6</v>
      </c>
      <c r="J1620">
        <v>0</v>
      </c>
    </row>
    <row r="1622" spans="1:10" x14ac:dyDescent="0.3">
      <c r="A1622" t="s">
        <v>974</v>
      </c>
      <c r="B1622" t="s">
        <v>975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7.8650000000000002</v>
      </c>
      <c r="J1622">
        <v>0</v>
      </c>
    </row>
    <row r="1624" spans="1:10" x14ac:dyDescent="0.3">
      <c r="A1624" t="s">
        <v>976</v>
      </c>
      <c r="B1624" t="s">
        <v>976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5</v>
      </c>
      <c r="J1624">
        <v>0</v>
      </c>
    </row>
    <row r="1626" spans="1:10" x14ac:dyDescent="0.3">
      <c r="A1626" t="s">
        <v>977</v>
      </c>
      <c r="B1626" t="s">
        <v>978</v>
      </c>
      <c r="C1626" t="s">
        <v>19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3.85</v>
      </c>
      <c r="J1626">
        <v>0</v>
      </c>
    </row>
    <row r="1628" spans="1:10" x14ac:dyDescent="0.3">
      <c r="A1628" t="s">
        <v>979</v>
      </c>
      <c r="B1628" t="s">
        <v>980</v>
      </c>
      <c r="C1628" t="s">
        <v>19</v>
      </c>
      <c r="D1628">
        <v>1</v>
      </c>
      <c r="E1628">
        <v>0</v>
      </c>
      <c r="F1628">
        <v>0</v>
      </c>
      <c r="G1628">
        <v>1</v>
      </c>
      <c r="H1628">
        <v>0</v>
      </c>
      <c r="I1628">
        <v>6</v>
      </c>
      <c r="J1628">
        <v>6</v>
      </c>
    </row>
    <row r="1630" spans="1:10" x14ac:dyDescent="0.3">
      <c r="A1630" t="s">
        <v>981</v>
      </c>
      <c r="B1630" t="s">
        <v>982</v>
      </c>
      <c r="C1630" t="s">
        <v>19</v>
      </c>
      <c r="D1630">
        <v>4</v>
      </c>
      <c r="E1630">
        <v>0</v>
      </c>
      <c r="F1630">
        <v>0</v>
      </c>
      <c r="G1630">
        <v>4</v>
      </c>
      <c r="H1630">
        <v>0</v>
      </c>
      <c r="I1630">
        <v>6</v>
      </c>
      <c r="J1630">
        <v>24</v>
      </c>
    </row>
    <row r="1632" spans="1:10" x14ac:dyDescent="0.3">
      <c r="A1632" t="s">
        <v>983</v>
      </c>
      <c r="B1632" t="s">
        <v>984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7</v>
      </c>
      <c r="J1632">
        <v>0</v>
      </c>
    </row>
    <row r="1634" spans="1:10" x14ac:dyDescent="0.3">
      <c r="A1634" t="s">
        <v>985</v>
      </c>
      <c r="B1634" t="s">
        <v>986</v>
      </c>
      <c r="C1634" t="s">
        <v>19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6</v>
      </c>
      <c r="J1634">
        <v>0</v>
      </c>
    </row>
    <row r="1636" spans="1:10" x14ac:dyDescent="0.3">
      <c r="A1636" t="s">
        <v>987</v>
      </c>
      <c r="B1636" t="s">
        <v>988</v>
      </c>
      <c r="C1636" t="s">
        <v>19</v>
      </c>
      <c r="D1636">
        <v>1</v>
      </c>
      <c r="E1636">
        <v>0</v>
      </c>
      <c r="F1636">
        <v>0</v>
      </c>
      <c r="G1636">
        <v>1</v>
      </c>
      <c r="H1636">
        <v>0</v>
      </c>
      <c r="I1636">
        <v>3.85</v>
      </c>
      <c r="J1636">
        <v>3.85</v>
      </c>
    </row>
    <row r="1638" spans="1:10" x14ac:dyDescent="0.3">
      <c r="A1638" t="s">
        <v>989</v>
      </c>
      <c r="B1638" t="s">
        <v>990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3.85</v>
      </c>
      <c r="J1638">
        <v>0</v>
      </c>
    </row>
    <row r="1640" spans="1:10" x14ac:dyDescent="0.3">
      <c r="A1640" t="s">
        <v>991</v>
      </c>
      <c r="B1640" t="s">
        <v>992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7.39</v>
      </c>
      <c r="J1640">
        <v>0</v>
      </c>
    </row>
    <row r="1642" spans="1:10" x14ac:dyDescent="0.3">
      <c r="A1642" t="s">
        <v>993</v>
      </c>
      <c r="B1642" t="s">
        <v>994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7.9859999999999998</v>
      </c>
      <c r="J1642">
        <v>0</v>
      </c>
    </row>
    <row r="1644" spans="1:10" x14ac:dyDescent="0.3">
      <c r="A1644" t="s">
        <v>995</v>
      </c>
      <c r="B1644" t="s">
        <v>650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7.8</v>
      </c>
      <c r="J1644">
        <v>0</v>
      </c>
    </row>
    <row r="1646" spans="1:10" x14ac:dyDescent="0.3">
      <c r="A1646" t="s">
        <v>996</v>
      </c>
      <c r="B1646" t="s">
        <v>997</v>
      </c>
      <c r="C1646" t="s">
        <v>19</v>
      </c>
      <c r="D1646">
        <v>12</v>
      </c>
      <c r="E1646">
        <v>0</v>
      </c>
      <c r="F1646">
        <v>0</v>
      </c>
      <c r="G1646">
        <v>12</v>
      </c>
      <c r="H1646">
        <v>0</v>
      </c>
      <c r="I1646">
        <v>7</v>
      </c>
      <c r="J1646">
        <v>84</v>
      </c>
    </row>
    <row r="1648" spans="1:10" x14ac:dyDescent="0.3">
      <c r="A1648" t="s">
        <v>998</v>
      </c>
      <c r="B1648" t="s">
        <v>999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</row>
    <row r="1650" spans="1:10" x14ac:dyDescent="0.3">
      <c r="A1650" t="s">
        <v>1000</v>
      </c>
      <c r="B1650" t="s">
        <v>1001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4</v>
      </c>
      <c r="J1650">
        <v>0</v>
      </c>
    </row>
    <row r="1652" spans="1:10" x14ac:dyDescent="0.3">
      <c r="A1652" t="s">
        <v>1002</v>
      </c>
      <c r="B1652" t="s">
        <v>1003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3.35</v>
      </c>
      <c r="J1652">
        <v>0</v>
      </c>
    </row>
    <row r="1654" spans="1:10" x14ac:dyDescent="0.3">
      <c r="A1654" t="s">
        <v>1004</v>
      </c>
      <c r="B1654" t="s">
        <v>1005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3.35</v>
      </c>
      <c r="J1654">
        <v>0</v>
      </c>
    </row>
    <row r="1656" spans="1:10" x14ac:dyDescent="0.3">
      <c r="A1656" t="s">
        <v>1006</v>
      </c>
      <c r="B1656" t="s">
        <v>1007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3.35</v>
      </c>
      <c r="J1656">
        <v>0</v>
      </c>
    </row>
    <row r="1658" spans="1:10" x14ac:dyDescent="0.3">
      <c r="A1658" t="s">
        <v>1008</v>
      </c>
      <c r="B1658" t="s">
        <v>1009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4</v>
      </c>
      <c r="J1658">
        <v>0</v>
      </c>
    </row>
    <row r="1660" spans="1:10" x14ac:dyDescent="0.3">
      <c r="A1660" t="s">
        <v>1010</v>
      </c>
      <c r="B1660" t="s">
        <v>1011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4</v>
      </c>
      <c r="J1660">
        <v>0</v>
      </c>
    </row>
    <row r="1662" spans="1:10" x14ac:dyDescent="0.3">
      <c r="A1662" t="s">
        <v>1012</v>
      </c>
      <c r="B1662" t="s">
        <v>1013</v>
      </c>
      <c r="D1662">
        <v>2</v>
      </c>
      <c r="E1662">
        <v>0</v>
      </c>
      <c r="F1662">
        <v>0</v>
      </c>
      <c r="G1662">
        <v>2</v>
      </c>
      <c r="H1662">
        <v>0</v>
      </c>
      <c r="I1662">
        <v>4</v>
      </c>
      <c r="J1662">
        <v>8</v>
      </c>
    </row>
    <row r="1664" spans="1:10" x14ac:dyDescent="0.3">
      <c r="A1664" t="s">
        <v>1014</v>
      </c>
      <c r="B1664" t="s">
        <v>1015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4</v>
      </c>
      <c r="J1664">
        <v>0</v>
      </c>
    </row>
    <row r="1666" spans="1:10" x14ac:dyDescent="0.3">
      <c r="A1666" t="s">
        <v>1016</v>
      </c>
      <c r="B1666" t="s">
        <v>1017</v>
      </c>
      <c r="D1666">
        <v>1</v>
      </c>
      <c r="E1666">
        <v>0</v>
      </c>
      <c r="F1666">
        <v>0</v>
      </c>
      <c r="G1666">
        <v>1</v>
      </c>
      <c r="H1666">
        <v>0</v>
      </c>
      <c r="I1666">
        <v>2</v>
      </c>
      <c r="J1666">
        <v>2</v>
      </c>
    </row>
    <row r="1668" spans="1:10" x14ac:dyDescent="0.3">
      <c r="A1668" t="s">
        <v>1018</v>
      </c>
      <c r="B1668" t="s">
        <v>1019</v>
      </c>
      <c r="C1668" t="s">
        <v>19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</row>
    <row r="1670" spans="1:10" x14ac:dyDescent="0.3">
      <c r="A1670" t="s">
        <v>1020</v>
      </c>
      <c r="B1670" t="s">
        <v>1021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8.4700000000000006</v>
      </c>
      <c r="J1670">
        <v>0</v>
      </c>
    </row>
    <row r="1672" spans="1:10" x14ac:dyDescent="0.3">
      <c r="A1672" t="s">
        <v>1022</v>
      </c>
      <c r="B1672" t="s">
        <v>1023</v>
      </c>
      <c r="C1672" t="s">
        <v>19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</row>
    <row r="1674" spans="1:10" x14ac:dyDescent="0.3">
      <c r="A1674" t="s">
        <v>1024</v>
      </c>
      <c r="B1674" t="s">
        <v>1024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3.98</v>
      </c>
      <c r="J1674">
        <v>0</v>
      </c>
    </row>
    <row r="1676" spans="1:10" x14ac:dyDescent="0.3">
      <c r="A1676" t="s">
        <v>1025</v>
      </c>
      <c r="B1676" t="s">
        <v>1026</v>
      </c>
      <c r="C1676" t="s">
        <v>19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</row>
    <row r="1678" spans="1:10" x14ac:dyDescent="0.3">
      <c r="A1678" t="s">
        <v>1027</v>
      </c>
      <c r="B1678" t="s">
        <v>1028</v>
      </c>
      <c r="C1678" t="s">
        <v>19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8.11</v>
      </c>
      <c r="J1678">
        <v>0</v>
      </c>
    </row>
    <row r="1680" spans="1:10" x14ac:dyDescent="0.3">
      <c r="A1680" t="s">
        <v>1029</v>
      </c>
      <c r="B1680" t="s">
        <v>1030</v>
      </c>
      <c r="C1680" t="s">
        <v>19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</row>
    <row r="1682" spans="1:10" x14ac:dyDescent="0.3">
      <c r="A1682" t="s">
        <v>1031</v>
      </c>
      <c r="B1682" t="s">
        <v>1032</v>
      </c>
      <c r="D1682">
        <v>0</v>
      </c>
      <c r="E1682">
        <v>2</v>
      </c>
      <c r="F1682">
        <v>1</v>
      </c>
      <c r="G1682">
        <v>1</v>
      </c>
      <c r="H1682">
        <v>0</v>
      </c>
      <c r="I1682">
        <v>6</v>
      </c>
      <c r="J1682">
        <v>6</v>
      </c>
    </row>
    <row r="1684" spans="1:10" x14ac:dyDescent="0.3">
      <c r="A1684" t="s">
        <v>1033</v>
      </c>
      <c r="B1684" t="s">
        <v>1033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6</v>
      </c>
      <c r="J1684">
        <v>0</v>
      </c>
    </row>
    <row r="1686" spans="1:10" x14ac:dyDescent="0.3">
      <c r="A1686" t="s">
        <v>1034</v>
      </c>
      <c r="B1686" t="s">
        <v>1035</v>
      </c>
      <c r="C1686" t="s">
        <v>19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</row>
    <row r="1688" spans="1:10" x14ac:dyDescent="0.3">
      <c r="A1688" t="s">
        <v>1036</v>
      </c>
      <c r="B1688" t="s">
        <v>1037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2.25</v>
      </c>
      <c r="J1688">
        <v>0</v>
      </c>
    </row>
    <row r="1690" spans="1:10" x14ac:dyDescent="0.3">
      <c r="A1690" t="s">
        <v>1038</v>
      </c>
      <c r="B1690" t="s">
        <v>1039</v>
      </c>
      <c r="D1690">
        <v>2</v>
      </c>
      <c r="E1690">
        <v>0</v>
      </c>
      <c r="F1690">
        <v>2</v>
      </c>
      <c r="G1690">
        <v>0</v>
      </c>
      <c r="H1690">
        <v>0</v>
      </c>
      <c r="I1690">
        <v>3.85</v>
      </c>
      <c r="J1690">
        <v>0</v>
      </c>
    </row>
    <row r="1692" spans="1:10" x14ac:dyDescent="0.3">
      <c r="A1692" t="s">
        <v>1040</v>
      </c>
      <c r="B1692" t="s">
        <v>1041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5.6</v>
      </c>
      <c r="J1692">
        <v>0</v>
      </c>
    </row>
    <row r="1694" spans="1:10" x14ac:dyDescent="0.3">
      <c r="A1694" t="s">
        <v>1042</v>
      </c>
      <c r="B1694" t="s">
        <v>1042</v>
      </c>
      <c r="C1694" t="s">
        <v>19</v>
      </c>
      <c r="D1694">
        <v>2</v>
      </c>
      <c r="E1694">
        <v>3</v>
      </c>
      <c r="F1694">
        <v>1</v>
      </c>
      <c r="G1694">
        <v>4</v>
      </c>
      <c r="H1694">
        <v>0</v>
      </c>
      <c r="I1694">
        <v>9</v>
      </c>
      <c r="J1694">
        <v>36</v>
      </c>
    </row>
    <row r="1696" spans="1:10" x14ac:dyDescent="0.3">
      <c r="A1696" t="s">
        <v>5843</v>
      </c>
      <c r="B1696" t="s">
        <v>5843</v>
      </c>
      <c r="C1696" t="s">
        <v>19</v>
      </c>
      <c r="D1696">
        <v>0</v>
      </c>
      <c r="E1696">
        <v>2</v>
      </c>
      <c r="F1696">
        <v>1</v>
      </c>
      <c r="G1696">
        <v>1</v>
      </c>
      <c r="H1696">
        <v>0</v>
      </c>
      <c r="I1696">
        <v>5</v>
      </c>
      <c r="J1696">
        <v>5</v>
      </c>
    </row>
    <row r="1698" spans="1:10" x14ac:dyDescent="0.3">
      <c r="A1698" t="s">
        <v>1043</v>
      </c>
      <c r="B1698" t="s">
        <v>1043</v>
      </c>
      <c r="D1698">
        <v>3</v>
      </c>
      <c r="E1698">
        <v>0</v>
      </c>
      <c r="F1698">
        <v>0</v>
      </c>
      <c r="G1698">
        <v>3</v>
      </c>
      <c r="H1698">
        <v>0</v>
      </c>
      <c r="I1698">
        <v>9</v>
      </c>
      <c r="J1698">
        <v>27</v>
      </c>
    </row>
    <row r="1700" spans="1:10" x14ac:dyDescent="0.3">
      <c r="A1700" t="s">
        <v>1044</v>
      </c>
      <c r="B1700" t="s">
        <v>1044</v>
      </c>
      <c r="D1700">
        <v>2</v>
      </c>
      <c r="E1700">
        <v>0</v>
      </c>
      <c r="F1700">
        <v>0</v>
      </c>
      <c r="G1700">
        <v>2</v>
      </c>
      <c r="H1700">
        <v>0</v>
      </c>
      <c r="I1700">
        <v>4.5</v>
      </c>
      <c r="J1700">
        <v>9</v>
      </c>
    </row>
    <row r="1702" spans="1:10" x14ac:dyDescent="0.3">
      <c r="A1702" t="s">
        <v>1045</v>
      </c>
      <c r="B1702" t="s">
        <v>1046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5</v>
      </c>
      <c r="J1702">
        <v>0</v>
      </c>
    </row>
    <row r="1704" spans="1:10" x14ac:dyDescent="0.3">
      <c r="A1704" t="s">
        <v>1047</v>
      </c>
      <c r="B1704" t="s">
        <v>1047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4.5</v>
      </c>
      <c r="J1704">
        <v>0</v>
      </c>
    </row>
    <row r="1706" spans="1:10" x14ac:dyDescent="0.3">
      <c r="A1706" t="s">
        <v>1048</v>
      </c>
      <c r="B1706" t="s">
        <v>1048</v>
      </c>
      <c r="C1706" t="s">
        <v>19</v>
      </c>
      <c r="D1706">
        <v>2</v>
      </c>
      <c r="E1706">
        <v>0</v>
      </c>
      <c r="F1706">
        <v>0</v>
      </c>
      <c r="G1706">
        <v>2</v>
      </c>
      <c r="H1706">
        <v>0</v>
      </c>
      <c r="I1706">
        <v>9</v>
      </c>
      <c r="J1706">
        <v>18</v>
      </c>
    </row>
    <row r="1708" spans="1:10" x14ac:dyDescent="0.3">
      <c r="A1708" t="s">
        <v>1049</v>
      </c>
      <c r="B1708" t="s">
        <v>1050</v>
      </c>
      <c r="C1708" t="s">
        <v>19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5</v>
      </c>
      <c r="J1708">
        <v>0</v>
      </c>
    </row>
    <row r="1710" spans="1:10" x14ac:dyDescent="0.3">
      <c r="A1710" t="s">
        <v>1051</v>
      </c>
      <c r="B1710" t="s">
        <v>1052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5</v>
      </c>
      <c r="J1710">
        <v>0</v>
      </c>
    </row>
    <row r="1712" spans="1:10" x14ac:dyDescent="0.3">
      <c r="A1712" t="s">
        <v>1053</v>
      </c>
      <c r="B1712" t="s">
        <v>1053</v>
      </c>
      <c r="C1712" t="s">
        <v>19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4.5</v>
      </c>
      <c r="J1712">
        <v>0</v>
      </c>
    </row>
    <row r="1714" spans="1:10" x14ac:dyDescent="0.3">
      <c r="A1714" t="s">
        <v>1054</v>
      </c>
      <c r="B1714" t="s">
        <v>1055</v>
      </c>
      <c r="C1714" t="s">
        <v>19</v>
      </c>
      <c r="D1714">
        <v>1</v>
      </c>
      <c r="E1714">
        <v>0</v>
      </c>
      <c r="F1714">
        <v>0</v>
      </c>
      <c r="G1714">
        <v>1</v>
      </c>
      <c r="H1714">
        <v>0</v>
      </c>
      <c r="I1714">
        <v>5</v>
      </c>
      <c r="J1714">
        <v>5</v>
      </c>
    </row>
    <row r="1716" spans="1:10" x14ac:dyDescent="0.3">
      <c r="A1716" t="s">
        <v>1056</v>
      </c>
      <c r="B1716" t="s">
        <v>1056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5</v>
      </c>
      <c r="J1716">
        <v>0</v>
      </c>
    </row>
    <row r="1718" spans="1:10" x14ac:dyDescent="0.3">
      <c r="A1718" t="s">
        <v>1057</v>
      </c>
      <c r="B1718" t="s">
        <v>1058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4</v>
      </c>
      <c r="J1718">
        <v>0</v>
      </c>
    </row>
    <row r="1720" spans="1:10" x14ac:dyDescent="0.3">
      <c r="A1720" t="s">
        <v>1059</v>
      </c>
      <c r="B1720" t="s">
        <v>1059</v>
      </c>
      <c r="C1720" t="s">
        <v>19</v>
      </c>
      <c r="D1720">
        <v>0</v>
      </c>
      <c r="E1720">
        <v>2</v>
      </c>
      <c r="F1720">
        <v>2</v>
      </c>
      <c r="G1720">
        <v>0</v>
      </c>
      <c r="H1720">
        <v>0</v>
      </c>
      <c r="I1720">
        <v>6</v>
      </c>
      <c r="J1720">
        <v>0</v>
      </c>
    </row>
    <row r="1722" spans="1:10" x14ac:dyDescent="0.3">
      <c r="A1722" t="s">
        <v>1060</v>
      </c>
      <c r="B1722" t="s">
        <v>1061</v>
      </c>
      <c r="C1722" t="s">
        <v>19</v>
      </c>
      <c r="D1722">
        <v>0</v>
      </c>
      <c r="E1722">
        <v>5</v>
      </c>
      <c r="F1722">
        <v>5</v>
      </c>
      <c r="G1722">
        <v>0</v>
      </c>
      <c r="H1722">
        <v>0</v>
      </c>
      <c r="I1722">
        <v>7</v>
      </c>
      <c r="J1722">
        <v>0</v>
      </c>
    </row>
    <row r="1724" spans="1:10" x14ac:dyDescent="0.3">
      <c r="A1724" t="s">
        <v>1062</v>
      </c>
      <c r="B1724" t="s">
        <v>1063</v>
      </c>
      <c r="C1724" t="s">
        <v>19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</row>
    <row r="1726" spans="1:10" x14ac:dyDescent="0.3">
      <c r="A1726" t="s">
        <v>1064</v>
      </c>
      <c r="B1726" t="s">
        <v>1065</v>
      </c>
      <c r="C1726" t="s">
        <v>19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</row>
    <row r="1728" spans="1:10" x14ac:dyDescent="0.3">
      <c r="A1728" t="s">
        <v>1066</v>
      </c>
      <c r="B1728" t="s">
        <v>1067</v>
      </c>
      <c r="C1728" t="s">
        <v>19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</row>
    <row r="1730" spans="1:10" x14ac:dyDescent="0.3">
      <c r="A1730" t="s">
        <v>1068</v>
      </c>
      <c r="B1730" t="s">
        <v>1069</v>
      </c>
      <c r="C1730" t="s">
        <v>19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</row>
    <row r="1732" spans="1:10" x14ac:dyDescent="0.3">
      <c r="A1732" t="s">
        <v>1070</v>
      </c>
      <c r="B1732" t="s">
        <v>1071</v>
      </c>
      <c r="C1732" t="s">
        <v>19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</row>
    <row r="1734" spans="1:10" x14ac:dyDescent="0.3">
      <c r="A1734" t="s">
        <v>1072</v>
      </c>
      <c r="B1734" t="s">
        <v>1073</v>
      </c>
      <c r="C1734" t="s">
        <v>19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</row>
    <row r="1736" spans="1:10" x14ac:dyDescent="0.3">
      <c r="A1736" t="s">
        <v>1074</v>
      </c>
      <c r="B1736" t="s">
        <v>1075</v>
      </c>
      <c r="C1736" t="s">
        <v>19</v>
      </c>
      <c r="D1736">
        <v>1</v>
      </c>
      <c r="E1736">
        <v>0</v>
      </c>
      <c r="F1736">
        <v>0</v>
      </c>
      <c r="G1736">
        <v>1</v>
      </c>
      <c r="H1736">
        <v>0</v>
      </c>
      <c r="I1736">
        <v>5</v>
      </c>
      <c r="J1736">
        <v>5</v>
      </c>
    </row>
    <row r="1738" spans="1:10" x14ac:dyDescent="0.3">
      <c r="A1738" t="s">
        <v>1076</v>
      </c>
      <c r="B1738" t="s">
        <v>1077</v>
      </c>
      <c r="C1738" t="s">
        <v>19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</row>
    <row r="1740" spans="1:10" x14ac:dyDescent="0.3">
      <c r="A1740" t="s">
        <v>1078</v>
      </c>
      <c r="B1740" t="s">
        <v>1079</v>
      </c>
      <c r="C1740" t="s">
        <v>19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</row>
    <row r="1742" spans="1:10" x14ac:dyDescent="0.3">
      <c r="A1742" t="s">
        <v>1080</v>
      </c>
      <c r="B1742" t="s">
        <v>1081</v>
      </c>
      <c r="C1742" t="s">
        <v>19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</row>
    <row r="1744" spans="1:10" x14ac:dyDescent="0.3">
      <c r="A1744" t="s">
        <v>1082</v>
      </c>
      <c r="B1744" t="s">
        <v>1083</v>
      </c>
      <c r="C1744" t="s">
        <v>19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</row>
    <row r="1746" spans="1:10" x14ac:dyDescent="0.3">
      <c r="A1746" t="s">
        <v>1084</v>
      </c>
      <c r="B1746" t="s">
        <v>1085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4</v>
      </c>
      <c r="J1746">
        <v>0</v>
      </c>
    </row>
    <row r="1748" spans="1:10" x14ac:dyDescent="0.3">
      <c r="A1748" t="s">
        <v>5844</v>
      </c>
      <c r="B1748" t="s">
        <v>5844</v>
      </c>
      <c r="C1748" t="s">
        <v>19</v>
      </c>
      <c r="D1748">
        <v>-1</v>
      </c>
      <c r="E1748">
        <v>2</v>
      </c>
      <c r="F1748">
        <v>1</v>
      </c>
      <c r="G1748">
        <v>0</v>
      </c>
      <c r="H1748">
        <v>0</v>
      </c>
      <c r="I1748">
        <v>8</v>
      </c>
      <c r="J1748">
        <v>0</v>
      </c>
    </row>
    <row r="1750" spans="1:10" x14ac:dyDescent="0.3">
      <c r="A1750" t="s">
        <v>1086</v>
      </c>
      <c r="B1750" t="s">
        <v>1087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4.3</v>
      </c>
      <c r="J1750">
        <v>0</v>
      </c>
    </row>
    <row r="1752" spans="1:10" x14ac:dyDescent="0.3">
      <c r="A1752" t="s">
        <v>1088</v>
      </c>
      <c r="B1752" t="s">
        <v>1089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3.5</v>
      </c>
      <c r="J1752">
        <v>0</v>
      </c>
    </row>
    <row r="1754" spans="1:10" x14ac:dyDescent="0.3">
      <c r="A1754" t="s">
        <v>1090</v>
      </c>
      <c r="B1754" t="s">
        <v>1091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</row>
    <row r="1756" spans="1:10" x14ac:dyDescent="0.3">
      <c r="A1756" t="s">
        <v>1092</v>
      </c>
      <c r="B1756" t="s">
        <v>1093</v>
      </c>
      <c r="C1756" t="s">
        <v>19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5.5</v>
      </c>
      <c r="J1756">
        <v>0</v>
      </c>
    </row>
    <row r="1758" spans="1:10" x14ac:dyDescent="0.3">
      <c r="A1758" t="s">
        <v>1094</v>
      </c>
      <c r="B1758" t="s">
        <v>1095</v>
      </c>
      <c r="C1758" t="s">
        <v>19</v>
      </c>
      <c r="D1758">
        <v>2</v>
      </c>
      <c r="E1758">
        <v>0</v>
      </c>
      <c r="F1758">
        <v>0</v>
      </c>
      <c r="G1758">
        <v>2</v>
      </c>
      <c r="H1758">
        <v>0</v>
      </c>
      <c r="I1758">
        <v>6</v>
      </c>
      <c r="J1758">
        <v>12</v>
      </c>
    </row>
    <row r="1760" spans="1:10" x14ac:dyDescent="0.3">
      <c r="A1760" t="s">
        <v>1096</v>
      </c>
      <c r="B1760" t="s">
        <v>1097</v>
      </c>
      <c r="C1760" t="s">
        <v>19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9</v>
      </c>
      <c r="J1760">
        <v>0</v>
      </c>
    </row>
    <row r="1762" spans="1:10" x14ac:dyDescent="0.3">
      <c r="A1762" t="s">
        <v>1098</v>
      </c>
      <c r="B1762" t="s">
        <v>1098</v>
      </c>
      <c r="C1762" t="s">
        <v>19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6</v>
      </c>
      <c r="J1762">
        <v>0</v>
      </c>
    </row>
    <row r="1764" spans="1:10" x14ac:dyDescent="0.3">
      <c r="A1764" t="s">
        <v>1099</v>
      </c>
      <c r="B1764" t="s">
        <v>1099</v>
      </c>
      <c r="D1764">
        <v>1</v>
      </c>
      <c r="E1764">
        <v>0</v>
      </c>
      <c r="F1764">
        <v>0</v>
      </c>
      <c r="G1764">
        <v>1</v>
      </c>
      <c r="H1764">
        <v>0</v>
      </c>
      <c r="I1764">
        <v>4</v>
      </c>
      <c r="J1764">
        <v>4</v>
      </c>
    </row>
    <row r="1766" spans="1:10" x14ac:dyDescent="0.3">
      <c r="A1766" t="s">
        <v>1100</v>
      </c>
      <c r="B1766" t="s">
        <v>1101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3.5</v>
      </c>
      <c r="J1766">
        <v>0</v>
      </c>
    </row>
    <row r="1768" spans="1:10" x14ac:dyDescent="0.3">
      <c r="A1768" t="s">
        <v>1102</v>
      </c>
      <c r="B1768" t="s">
        <v>1103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3.35</v>
      </c>
      <c r="J1768">
        <v>0</v>
      </c>
    </row>
    <row r="1770" spans="1:10" x14ac:dyDescent="0.3">
      <c r="A1770" t="s">
        <v>1104</v>
      </c>
      <c r="B1770" t="s">
        <v>1105</v>
      </c>
      <c r="D1770">
        <v>1</v>
      </c>
      <c r="E1770">
        <v>0</v>
      </c>
      <c r="F1770">
        <v>0</v>
      </c>
      <c r="G1770">
        <v>1</v>
      </c>
      <c r="H1770">
        <v>0</v>
      </c>
      <c r="I1770">
        <v>4</v>
      </c>
      <c r="J1770">
        <v>4</v>
      </c>
    </row>
    <row r="1772" spans="1:10" x14ac:dyDescent="0.3">
      <c r="A1772" t="s">
        <v>1106</v>
      </c>
      <c r="B1772" t="s">
        <v>1107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1.5</v>
      </c>
      <c r="J1772">
        <v>0</v>
      </c>
    </row>
    <row r="1774" spans="1:10" x14ac:dyDescent="0.3">
      <c r="A1774" t="s">
        <v>1108</v>
      </c>
      <c r="B1774" t="s">
        <v>1109</v>
      </c>
      <c r="D1774">
        <v>2</v>
      </c>
      <c r="E1774">
        <v>0</v>
      </c>
      <c r="F1774">
        <v>1</v>
      </c>
      <c r="G1774">
        <v>1</v>
      </c>
      <c r="H1774">
        <v>0</v>
      </c>
      <c r="I1774">
        <v>4</v>
      </c>
      <c r="J1774">
        <v>4</v>
      </c>
    </row>
    <row r="1776" spans="1:10" x14ac:dyDescent="0.3">
      <c r="A1776" t="s">
        <v>1110</v>
      </c>
      <c r="B1776" t="s">
        <v>1111</v>
      </c>
      <c r="D1776">
        <v>1</v>
      </c>
      <c r="E1776">
        <v>0</v>
      </c>
      <c r="F1776">
        <v>1</v>
      </c>
      <c r="G1776">
        <v>0</v>
      </c>
      <c r="H1776">
        <v>0</v>
      </c>
      <c r="I1776">
        <v>4</v>
      </c>
      <c r="J1776">
        <v>0</v>
      </c>
    </row>
    <row r="1778" spans="1:10" x14ac:dyDescent="0.3">
      <c r="A1778" t="s">
        <v>1112</v>
      </c>
      <c r="B1778" t="s">
        <v>1113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5.5</v>
      </c>
      <c r="J1778">
        <v>0</v>
      </c>
    </row>
    <row r="1780" spans="1:10" x14ac:dyDescent="0.3">
      <c r="A1780" t="s">
        <v>1114</v>
      </c>
      <c r="B1780" t="s">
        <v>1115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5.5</v>
      </c>
      <c r="J1780">
        <v>0</v>
      </c>
    </row>
    <row r="1782" spans="1:10" x14ac:dyDescent="0.3">
      <c r="A1782" t="s">
        <v>1116</v>
      </c>
      <c r="B1782" t="s">
        <v>1117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8.5</v>
      </c>
      <c r="J1782">
        <v>0</v>
      </c>
    </row>
    <row r="1784" spans="1:10" x14ac:dyDescent="0.3">
      <c r="A1784" t="s">
        <v>1118</v>
      </c>
      <c r="B1784" t="s">
        <v>1119</v>
      </c>
      <c r="D1784">
        <v>1</v>
      </c>
      <c r="E1784">
        <v>0</v>
      </c>
      <c r="F1784">
        <v>0</v>
      </c>
      <c r="G1784">
        <v>1</v>
      </c>
      <c r="H1784">
        <v>0</v>
      </c>
      <c r="I1784">
        <v>10</v>
      </c>
      <c r="J1784">
        <v>10</v>
      </c>
    </row>
    <row r="1786" spans="1:10" x14ac:dyDescent="0.3">
      <c r="A1786" t="s">
        <v>1120</v>
      </c>
      <c r="B1786" t="s">
        <v>1121</v>
      </c>
      <c r="D1786">
        <v>2</v>
      </c>
      <c r="E1786">
        <v>0</v>
      </c>
      <c r="F1786">
        <v>0</v>
      </c>
      <c r="G1786">
        <v>2</v>
      </c>
      <c r="H1786">
        <v>0</v>
      </c>
      <c r="I1786">
        <v>5</v>
      </c>
      <c r="J1786">
        <v>10</v>
      </c>
    </row>
    <row r="1788" spans="1:10" x14ac:dyDescent="0.3">
      <c r="A1788" t="s">
        <v>1122</v>
      </c>
      <c r="B1788" t="s">
        <v>1123</v>
      </c>
      <c r="D1788">
        <v>2</v>
      </c>
      <c r="E1788">
        <v>0</v>
      </c>
      <c r="F1788">
        <v>0</v>
      </c>
      <c r="G1788">
        <v>2</v>
      </c>
      <c r="H1788">
        <v>0</v>
      </c>
      <c r="I1788">
        <v>5</v>
      </c>
      <c r="J1788">
        <v>10</v>
      </c>
    </row>
    <row r="1790" spans="1:10" x14ac:dyDescent="0.3">
      <c r="A1790" t="s">
        <v>1124</v>
      </c>
      <c r="B1790" t="s">
        <v>1125</v>
      </c>
      <c r="D1790">
        <v>2</v>
      </c>
      <c r="E1790">
        <v>0</v>
      </c>
      <c r="F1790">
        <v>0</v>
      </c>
      <c r="G1790">
        <v>2</v>
      </c>
      <c r="H1790">
        <v>0</v>
      </c>
      <c r="I1790">
        <v>5</v>
      </c>
      <c r="J1790">
        <v>10</v>
      </c>
    </row>
    <row r="1792" spans="1:10" x14ac:dyDescent="0.3">
      <c r="A1792" t="s">
        <v>1126</v>
      </c>
      <c r="B1792" t="s">
        <v>1126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6</v>
      </c>
      <c r="J1792">
        <v>0</v>
      </c>
    </row>
    <row r="1794" spans="1:10" x14ac:dyDescent="0.3">
      <c r="A1794" t="s">
        <v>1127</v>
      </c>
      <c r="B1794" t="s">
        <v>1127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5.5</v>
      </c>
      <c r="J1794">
        <v>0</v>
      </c>
    </row>
    <row r="1796" spans="1:10" x14ac:dyDescent="0.3">
      <c r="A1796" t="s">
        <v>5845</v>
      </c>
      <c r="B1796" t="s">
        <v>5846</v>
      </c>
      <c r="C1796" t="s">
        <v>19</v>
      </c>
      <c r="D1796">
        <v>0</v>
      </c>
      <c r="E1796">
        <v>4</v>
      </c>
      <c r="F1796">
        <v>4</v>
      </c>
      <c r="G1796">
        <v>0</v>
      </c>
      <c r="H1796">
        <v>0</v>
      </c>
      <c r="I1796">
        <v>4.5</v>
      </c>
      <c r="J1796">
        <v>0</v>
      </c>
    </row>
    <row r="1798" spans="1:10" x14ac:dyDescent="0.3">
      <c r="A1798" t="s">
        <v>1128</v>
      </c>
      <c r="B1798" t="s">
        <v>1129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7</v>
      </c>
      <c r="J1798">
        <v>0</v>
      </c>
    </row>
    <row r="1800" spans="1:10" x14ac:dyDescent="0.3">
      <c r="A1800" t="s">
        <v>1130</v>
      </c>
      <c r="B1800" t="s">
        <v>1131</v>
      </c>
      <c r="D1800">
        <v>0</v>
      </c>
      <c r="E1800">
        <v>2</v>
      </c>
      <c r="F1800">
        <v>2</v>
      </c>
      <c r="G1800">
        <v>0</v>
      </c>
      <c r="H1800">
        <v>0</v>
      </c>
      <c r="I1800">
        <v>9</v>
      </c>
      <c r="J1800">
        <v>0</v>
      </c>
    </row>
    <row r="1802" spans="1:10" x14ac:dyDescent="0.3">
      <c r="A1802" t="s">
        <v>1132</v>
      </c>
      <c r="B1802" t="s">
        <v>1133</v>
      </c>
      <c r="C1802" t="s">
        <v>19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4</v>
      </c>
      <c r="J1802">
        <v>0</v>
      </c>
    </row>
    <row r="1804" spans="1:10" x14ac:dyDescent="0.3">
      <c r="A1804" t="s">
        <v>1134</v>
      </c>
      <c r="B1804" t="s">
        <v>1135</v>
      </c>
      <c r="C1804" t="s">
        <v>19</v>
      </c>
      <c r="D1804">
        <v>0</v>
      </c>
      <c r="E1804">
        <v>1</v>
      </c>
      <c r="F1804">
        <v>1</v>
      </c>
      <c r="G1804">
        <v>0</v>
      </c>
      <c r="H1804">
        <v>0</v>
      </c>
      <c r="I1804">
        <v>6</v>
      </c>
      <c r="J1804">
        <v>0</v>
      </c>
    </row>
    <row r="1806" spans="1:10" x14ac:dyDescent="0.3">
      <c r="A1806" t="s">
        <v>1136</v>
      </c>
      <c r="B1806" t="s">
        <v>1137</v>
      </c>
      <c r="C1806" t="s">
        <v>19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4</v>
      </c>
      <c r="J1806">
        <v>0</v>
      </c>
    </row>
    <row r="1808" spans="1:10" x14ac:dyDescent="0.3">
      <c r="A1808" t="s">
        <v>1138</v>
      </c>
      <c r="B1808" t="s">
        <v>1139</v>
      </c>
      <c r="D1808">
        <v>1</v>
      </c>
      <c r="E1808">
        <v>5</v>
      </c>
      <c r="F1808">
        <v>1</v>
      </c>
      <c r="G1808">
        <v>5</v>
      </c>
      <c r="H1808">
        <v>0</v>
      </c>
      <c r="I1808">
        <v>6</v>
      </c>
      <c r="J1808">
        <v>30</v>
      </c>
    </row>
    <row r="1810" spans="1:10" x14ac:dyDescent="0.3">
      <c r="A1810" t="s">
        <v>1140</v>
      </c>
      <c r="B1810" t="s">
        <v>1141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4.7</v>
      </c>
      <c r="J1810">
        <v>0</v>
      </c>
    </row>
    <row r="1812" spans="1:10" x14ac:dyDescent="0.3">
      <c r="A1812" t="s">
        <v>1142</v>
      </c>
      <c r="B1812" t="s">
        <v>1143</v>
      </c>
      <c r="D1812">
        <v>10</v>
      </c>
      <c r="E1812">
        <v>0</v>
      </c>
      <c r="F1812">
        <v>0</v>
      </c>
      <c r="G1812">
        <v>10</v>
      </c>
      <c r="H1812">
        <v>0</v>
      </c>
      <c r="I1812">
        <v>7</v>
      </c>
      <c r="J1812">
        <v>70</v>
      </c>
    </row>
    <row r="1814" spans="1:10" x14ac:dyDescent="0.3">
      <c r="A1814" t="s">
        <v>5847</v>
      </c>
      <c r="B1814" t="s">
        <v>5848</v>
      </c>
      <c r="C1814" t="s">
        <v>19</v>
      </c>
      <c r="D1814">
        <v>0</v>
      </c>
      <c r="E1814">
        <v>1</v>
      </c>
      <c r="F1814">
        <v>0</v>
      </c>
      <c r="G1814">
        <v>1</v>
      </c>
      <c r="H1814">
        <v>0</v>
      </c>
      <c r="I1814">
        <v>8.56</v>
      </c>
      <c r="J1814">
        <v>8.56</v>
      </c>
    </row>
    <row r="1816" spans="1:10" x14ac:dyDescent="0.3">
      <c r="A1816" t="s">
        <v>5849</v>
      </c>
      <c r="B1816" t="s">
        <v>5849</v>
      </c>
      <c r="D1816">
        <v>0</v>
      </c>
      <c r="E1816">
        <v>2</v>
      </c>
      <c r="F1816">
        <v>2</v>
      </c>
      <c r="G1816">
        <v>0</v>
      </c>
      <c r="H1816">
        <v>0</v>
      </c>
      <c r="I1816">
        <v>5</v>
      </c>
      <c r="J1816">
        <v>0</v>
      </c>
    </row>
    <row r="1818" spans="1:10" x14ac:dyDescent="0.3">
      <c r="A1818" t="s">
        <v>1144</v>
      </c>
      <c r="B1818" t="s">
        <v>1144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5</v>
      </c>
      <c r="J1818">
        <v>0</v>
      </c>
    </row>
    <row r="1820" spans="1:10" x14ac:dyDescent="0.3">
      <c r="A1820" t="s">
        <v>1145</v>
      </c>
      <c r="B1820" t="s">
        <v>1146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6</v>
      </c>
      <c r="J1820">
        <v>0</v>
      </c>
    </row>
    <row r="1822" spans="1:10" x14ac:dyDescent="0.3">
      <c r="A1822" t="s">
        <v>1147</v>
      </c>
      <c r="B1822" t="s">
        <v>1148</v>
      </c>
      <c r="D1822">
        <v>1</v>
      </c>
      <c r="E1822">
        <v>0</v>
      </c>
      <c r="F1822">
        <v>0</v>
      </c>
      <c r="G1822">
        <v>1</v>
      </c>
      <c r="H1822">
        <v>0</v>
      </c>
      <c r="I1822">
        <v>5</v>
      </c>
      <c r="J1822">
        <v>5</v>
      </c>
    </row>
    <row r="1824" spans="1:10" x14ac:dyDescent="0.3">
      <c r="A1824" t="s">
        <v>1149</v>
      </c>
      <c r="B1824" t="s">
        <v>1150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4</v>
      </c>
      <c r="J1824">
        <v>0</v>
      </c>
    </row>
    <row r="1826" spans="1:10" x14ac:dyDescent="0.3">
      <c r="A1826" t="s">
        <v>1151</v>
      </c>
      <c r="B1826" t="s">
        <v>1152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5</v>
      </c>
      <c r="J1826">
        <v>0</v>
      </c>
    </row>
    <row r="1828" spans="1:10" x14ac:dyDescent="0.3">
      <c r="A1828" t="s">
        <v>1153</v>
      </c>
      <c r="B1828" t="s">
        <v>1154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4.5</v>
      </c>
      <c r="J1828">
        <v>0</v>
      </c>
    </row>
    <row r="1830" spans="1:10" x14ac:dyDescent="0.3">
      <c r="A1830" t="s">
        <v>1155</v>
      </c>
      <c r="B1830" t="s">
        <v>1156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5</v>
      </c>
      <c r="J1830">
        <v>0</v>
      </c>
    </row>
    <row r="1832" spans="1:10" x14ac:dyDescent="0.3">
      <c r="A1832" t="s">
        <v>1157</v>
      </c>
      <c r="B1832" t="s">
        <v>1158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5</v>
      </c>
      <c r="J1832">
        <v>0</v>
      </c>
    </row>
    <row r="1834" spans="1:10" x14ac:dyDescent="0.3">
      <c r="A1834" t="s">
        <v>1159</v>
      </c>
      <c r="B1834" t="s">
        <v>1160</v>
      </c>
      <c r="D1834">
        <v>1</v>
      </c>
      <c r="E1834">
        <v>0</v>
      </c>
      <c r="F1834">
        <v>0</v>
      </c>
      <c r="G1834">
        <v>1</v>
      </c>
      <c r="H1834">
        <v>0</v>
      </c>
      <c r="I1834">
        <v>5</v>
      </c>
      <c r="J1834">
        <v>5</v>
      </c>
    </row>
    <row r="1836" spans="1:10" x14ac:dyDescent="0.3">
      <c r="A1836" t="s">
        <v>1161</v>
      </c>
      <c r="B1836" t="s">
        <v>1162</v>
      </c>
      <c r="D1836">
        <v>1</v>
      </c>
      <c r="E1836">
        <v>22</v>
      </c>
      <c r="F1836">
        <v>20</v>
      </c>
      <c r="G1836">
        <v>3</v>
      </c>
      <c r="H1836">
        <v>0</v>
      </c>
      <c r="I1836">
        <v>5</v>
      </c>
      <c r="J1836">
        <v>15</v>
      </c>
    </row>
    <row r="1838" spans="1:10" x14ac:dyDescent="0.3">
      <c r="A1838" t="s">
        <v>1163</v>
      </c>
      <c r="B1838" t="s">
        <v>1164</v>
      </c>
      <c r="D1838">
        <v>1</v>
      </c>
      <c r="E1838">
        <v>5</v>
      </c>
      <c r="F1838">
        <v>0</v>
      </c>
      <c r="G1838">
        <v>6</v>
      </c>
      <c r="H1838">
        <v>0</v>
      </c>
      <c r="I1838">
        <v>8</v>
      </c>
      <c r="J1838">
        <v>48</v>
      </c>
    </row>
    <row r="1840" spans="1:10" x14ac:dyDescent="0.3">
      <c r="A1840" t="s">
        <v>1165</v>
      </c>
      <c r="B1840" t="s">
        <v>1166</v>
      </c>
      <c r="D1840">
        <v>2</v>
      </c>
      <c r="E1840">
        <v>0</v>
      </c>
      <c r="F1840">
        <v>0</v>
      </c>
      <c r="G1840">
        <v>2</v>
      </c>
      <c r="H1840">
        <v>0</v>
      </c>
      <c r="I1840">
        <v>6</v>
      </c>
      <c r="J1840">
        <v>12</v>
      </c>
    </row>
    <row r="1842" spans="1:10" x14ac:dyDescent="0.3">
      <c r="A1842" t="s">
        <v>1167</v>
      </c>
      <c r="B1842" t="s">
        <v>1168</v>
      </c>
      <c r="D1842">
        <v>5</v>
      </c>
      <c r="E1842">
        <v>0</v>
      </c>
      <c r="F1842">
        <v>0</v>
      </c>
      <c r="G1842">
        <v>5</v>
      </c>
      <c r="H1842">
        <v>0</v>
      </c>
      <c r="I1842">
        <v>7</v>
      </c>
      <c r="J1842">
        <v>35</v>
      </c>
    </row>
    <row r="1844" spans="1:10" x14ac:dyDescent="0.3">
      <c r="A1844" t="s">
        <v>1169</v>
      </c>
      <c r="B1844" t="s">
        <v>1170</v>
      </c>
      <c r="D1844">
        <v>1</v>
      </c>
      <c r="E1844">
        <v>0</v>
      </c>
      <c r="F1844">
        <v>0</v>
      </c>
      <c r="G1844">
        <v>1</v>
      </c>
      <c r="H1844">
        <v>0</v>
      </c>
      <c r="I1844">
        <v>5</v>
      </c>
      <c r="J1844">
        <v>5</v>
      </c>
    </row>
    <row r="1846" spans="1:10" x14ac:dyDescent="0.3">
      <c r="A1846" t="s">
        <v>1171</v>
      </c>
      <c r="B1846" t="s">
        <v>1172</v>
      </c>
      <c r="D1846">
        <v>4</v>
      </c>
      <c r="E1846">
        <v>0</v>
      </c>
      <c r="F1846">
        <v>1</v>
      </c>
      <c r="G1846">
        <v>3</v>
      </c>
      <c r="H1846">
        <v>0</v>
      </c>
      <c r="I1846">
        <v>4.5</v>
      </c>
      <c r="J1846">
        <v>13.5</v>
      </c>
    </row>
    <row r="1848" spans="1:10" x14ac:dyDescent="0.3">
      <c r="A1848" t="s">
        <v>1173</v>
      </c>
      <c r="B1848" t="s">
        <v>1174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4</v>
      </c>
      <c r="J1848">
        <v>0</v>
      </c>
    </row>
    <row r="1850" spans="1:10" x14ac:dyDescent="0.3">
      <c r="A1850" t="s">
        <v>1175</v>
      </c>
      <c r="B1850" t="s">
        <v>1176</v>
      </c>
      <c r="D1850">
        <v>1</v>
      </c>
      <c r="E1850">
        <v>0</v>
      </c>
      <c r="F1850">
        <v>0</v>
      </c>
      <c r="G1850">
        <v>1</v>
      </c>
      <c r="H1850">
        <v>0</v>
      </c>
      <c r="I1850">
        <v>4.5</v>
      </c>
      <c r="J1850">
        <v>4.5</v>
      </c>
    </row>
    <row r="1852" spans="1:10" x14ac:dyDescent="0.3">
      <c r="A1852" t="s">
        <v>1177</v>
      </c>
      <c r="B1852" t="s">
        <v>1178</v>
      </c>
      <c r="D1852">
        <v>2</v>
      </c>
      <c r="E1852">
        <v>0</v>
      </c>
      <c r="F1852">
        <v>0</v>
      </c>
      <c r="G1852">
        <v>2</v>
      </c>
      <c r="H1852">
        <v>0</v>
      </c>
      <c r="I1852">
        <v>4.5</v>
      </c>
      <c r="J1852">
        <v>9</v>
      </c>
    </row>
    <row r="1854" spans="1:10" x14ac:dyDescent="0.3">
      <c r="A1854" t="s">
        <v>1179</v>
      </c>
      <c r="B1854" t="s">
        <v>1180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4</v>
      </c>
      <c r="J1854">
        <v>0</v>
      </c>
    </row>
    <row r="1856" spans="1:10" x14ac:dyDescent="0.3">
      <c r="A1856" t="s">
        <v>1181</v>
      </c>
      <c r="B1856" t="s">
        <v>1182</v>
      </c>
      <c r="D1856">
        <v>1</v>
      </c>
      <c r="E1856">
        <v>1</v>
      </c>
      <c r="F1856">
        <v>2</v>
      </c>
      <c r="G1856">
        <v>0</v>
      </c>
      <c r="H1856">
        <v>0</v>
      </c>
      <c r="I1856">
        <v>5</v>
      </c>
      <c r="J1856">
        <v>0</v>
      </c>
    </row>
    <row r="1858" spans="1:10" x14ac:dyDescent="0.3">
      <c r="A1858" t="s">
        <v>1183</v>
      </c>
      <c r="B1858" t="s">
        <v>1184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5</v>
      </c>
      <c r="J1858">
        <v>0</v>
      </c>
    </row>
    <row r="1860" spans="1:10" x14ac:dyDescent="0.3">
      <c r="A1860" t="s">
        <v>1185</v>
      </c>
      <c r="B1860" t="s">
        <v>1186</v>
      </c>
      <c r="D1860">
        <v>1</v>
      </c>
      <c r="E1860">
        <v>0</v>
      </c>
      <c r="F1860">
        <v>0</v>
      </c>
      <c r="G1860">
        <v>1</v>
      </c>
      <c r="H1860">
        <v>0</v>
      </c>
      <c r="I1860">
        <v>2.25</v>
      </c>
      <c r="J1860">
        <v>2.25</v>
      </c>
    </row>
    <row r="1862" spans="1:10" x14ac:dyDescent="0.3">
      <c r="A1862" t="s">
        <v>1187</v>
      </c>
      <c r="B1862" t="s">
        <v>1188</v>
      </c>
      <c r="D1862">
        <v>2</v>
      </c>
      <c r="E1862">
        <v>0</v>
      </c>
      <c r="F1862">
        <v>0</v>
      </c>
      <c r="G1862">
        <v>2</v>
      </c>
      <c r="H1862">
        <v>0</v>
      </c>
      <c r="I1862">
        <v>2.25</v>
      </c>
      <c r="J1862">
        <v>4.5</v>
      </c>
    </row>
    <row r="1864" spans="1:10" x14ac:dyDescent="0.3">
      <c r="A1864" t="s">
        <v>1189</v>
      </c>
      <c r="B1864" t="s">
        <v>1190</v>
      </c>
      <c r="D1864">
        <v>5</v>
      </c>
      <c r="E1864">
        <v>0</v>
      </c>
      <c r="F1864">
        <v>0</v>
      </c>
      <c r="G1864">
        <v>5</v>
      </c>
      <c r="H1864">
        <v>0</v>
      </c>
      <c r="I1864">
        <v>8</v>
      </c>
      <c r="J1864">
        <v>40</v>
      </c>
    </row>
    <row r="1866" spans="1:10" x14ac:dyDescent="0.3">
      <c r="A1866" t="s">
        <v>1191</v>
      </c>
      <c r="B1866" t="s">
        <v>1192</v>
      </c>
      <c r="C1866" t="s">
        <v>19</v>
      </c>
      <c r="D1866">
        <v>1</v>
      </c>
      <c r="E1866">
        <v>0</v>
      </c>
      <c r="F1866">
        <v>0</v>
      </c>
      <c r="G1866">
        <v>1</v>
      </c>
      <c r="H1866">
        <v>0</v>
      </c>
      <c r="I1866">
        <v>5</v>
      </c>
      <c r="J1866">
        <v>5</v>
      </c>
    </row>
    <row r="1868" spans="1:10" x14ac:dyDescent="0.3">
      <c r="A1868" t="s">
        <v>1193</v>
      </c>
      <c r="B1868" t="s">
        <v>1194</v>
      </c>
      <c r="C1868" t="s">
        <v>19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4</v>
      </c>
      <c r="J1868">
        <v>0</v>
      </c>
    </row>
    <row r="1870" spans="1:10" x14ac:dyDescent="0.3">
      <c r="A1870" t="s">
        <v>1195</v>
      </c>
      <c r="B1870" t="s">
        <v>1195</v>
      </c>
      <c r="D1870">
        <v>446</v>
      </c>
      <c r="E1870">
        <v>639</v>
      </c>
      <c r="F1870">
        <v>666</v>
      </c>
      <c r="G1870">
        <v>419</v>
      </c>
      <c r="H1870">
        <v>0</v>
      </c>
      <c r="J1870">
        <v>2537.0300000000002</v>
      </c>
    </row>
    <row r="1872" spans="1:10" x14ac:dyDescent="0.3">
      <c r="A1872">
        <v>6355319</v>
      </c>
      <c r="B1872" t="s">
        <v>1196</v>
      </c>
      <c r="D1872">
        <v>1</v>
      </c>
      <c r="E1872">
        <v>8</v>
      </c>
      <c r="F1872">
        <v>8</v>
      </c>
      <c r="G1872">
        <v>1</v>
      </c>
      <c r="H1872">
        <v>0</v>
      </c>
      <c r="I1872">
        <v>5</v>
      </c>
      <c r="J1872">
        <v>5</v>
      </c>
    </row>
    <row r="1874" spans="1:10" x14ac:dyDescent="0.3">
      <c r="A1874">
        <v>1000000004700</v>
      </c>
      <c r="B1874" t="s">
        <v>1197</v>
      </c>
      <c r="D1874">
        <v>2</v>
      </c>
      <c r="E1874">
        <v>0</v>
      </c>
      <c r="F1874">
        <v>0</v>
      </c>
      <c r="G1874">
        <v>2</v>
      </c>
      <c r="H1874">
        <v>0</v>
      </c>
      <c r="I1874">
        <v>4.5</v>
      </c>
      <c r="J1874">
        <v>9</v>
      </c>
    </row>
    <row r="1876" spans="1:10" x14ac:dyDescent="0.3">
      <c r="A1876">
        <v>1000000009057</v>
      </c>
      <c r="B1876" t="s">
        <v>1198</v>
      </c>
      <c r="D1876">
        <v>1</v>
      </c>
      <c r="E1876">
        <v>0</v>
      </c>
      <c r="F1876">
        <v>0</v>
      </c>
      <c r="G1876">
        <v>1</v>
      </c>
      <c r="H1876">
        <v>0</v>
      </c>
      <c r="I1876">
        <v>5</v>
      </c>
      <c r="J1876">
        <v>5</v>
      </c>
    </row>
    <row r="1878" spans="1:10" x14ac:dyDescent="0.3">
      <c r="A1878">
        <v>9780194789202</v>
      </c>
      <c r="B1878" t="s">
        <v>1199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8.75</v>
      </c>
      <c r="J1878">
        <v>0</v>
      </c>
    </row>
    <row r="1880" spans="1:10" x14ac:dyDescent="0.3">
      <c r="A1880">
        <v>9780194790536</v>
      </c>
      <c r="B1880" t="s">
        <v>1200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8.75</v>
      </c>
      <c r="J1880">
        <v>0</v>
      </c>
    </row>
    <row r="1882" spans="1:10" x14ac:dyDescent="0.3">
      <c r="A1882">
        <v>9780194791915</v>
      </c>
      <c r="B1882" t="s">
        <v>1201</v>
      </c>
      <c r="D1882">
        <v>1</v>
      </c>
      <c r="E1882">
        <v>0</v>
      </c>
      <c r="F1882">
        <v>0</v>
      </c>
      <c r="G1882">
        <v>1</v>
      </c>
      <c r="H1882">
        <v>0</v>
      </c>
      <c r="I1882">
        <v>9.75</v>
      </c>
      <c r="J1882">
        <v>9.75</v>
      </c>
    </row>
    <row r="1884" spans="1:10" x14ac:dyDescent="0.3">
      <c r="A1884">
        <v>9780194792233</v>
      </c>
      <c r="B1884" t="s">
        <v>1202</v>
      </c>
      <c r="C1884" t="s">
        <v>19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11.5</v>
      </c>
      <c r="J1884">
        <v>0</v>
      </c>
    </row>
    <row r="1886" spans="1:10" x14ac:dyDescent="0.3">
      <c r="A1886">
        <v>9780194792714</v>
      </c>
      <c r="B1886" t="s">
        <v>1203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10.75</v>
      </c>
      <c r="J1886">
        <v>0</v>
      </c>
    </row>
    <row r="1888" spans="1:10" x14ac:dyDescent="0.3">
      <c r="A1888">
        <v>9782011691705</v>
      </c>
      <c r="B1888" t="s">
        <v>1204</v>
      </c>
      <c r="C1888" t="s">
        <v>19</v>
      </c>
      <c r="D1888">
        <v>6</v>
      </c>
      <c r="E1888">
        <v>3</v>
      </c>
      <c r="F1888">
        <v>2</v>
      </c>
      <c r="G1888">
        <v>7</v>
      </c>
      <c r="H1888">
        <v>0</v>
      </c>
      <c r="I1888">
        <v>3.9</v>
      </c>
      <c r="J1888">
        <v>27.3</v>
      </c>
    </row>
    <row r="1890" spans="1:10" x14ac:dyDescent="0.3">
      <c r="A1890">
        <v>9782070364770</v>
      </c>
      <c r="B1890" t="s">
        <v>1205</v>
      </c>
      <c r="C1890" t="s">
        <v>19</v>
      </c>
      <c r="D1890">
        <v>9</v>
      </c>
      <c r="E1890">
        <v>0</v>
      </c>
      <c r="F1890">
        <v>2</v>
      </c>
      <c r="G1890">
        <v>7</v>
      </c>
      <c r="H1890">
        <v>0</v>
      </c>
      <c r="I1890">
        <v>6.86</v>
      </c>
      <c r="J1890">
        <v>48.02</v>
      </c>
    </row>
    <row r="1892" spans="1:10" x14ac:dyDescent="0.3">
      <c r="A1892">
        <v>9782701161709</v>
      </c>
      <c r="B1892" t="s">
        <v>1206</v>
      </c>
      <c r="C1892" t="s">
        <v>19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7.79</v>
      </c>
      <c r="J1892">
        <v>0</v>
      </c>
    </row>
    <row r="1894" spans="1:10" x14ac:dyDescent="0.3">
      <c r="A1894">
        <v>9782800627564</v>
      </c>
      <c r="B1894" t="s">
        <v>1207</v>
      </c>
      <c r="D1894">
        <v>3</v>
      </c>
      <c r="E1894">
        <v>0</v>
      </c>
      <c r="F1894">
        <v>0</v>
      </c>
      <c r="G1894">
        <v>3</v>
      </c>
      <c r="H1894">
        <v>0</v>
      </c>
      <c r="I1894">
        <v>7.5</v>
      </c>
      <c r="J1894">
        <v>22.5</v>
      </c>
    </row>
    <row r="1896" spans="1:10" x14ac:dyDescent="0.3">
      <c r="A1896">
        <v>9786144350393</v>
      </c>
      <c r="B1896" t="s">
        <v>1208</v>
      </c>
      <c r="C1896" t="s">
        <v>19</v>
      </c>
      <c r="D1896">
        <v>1</v>
      </c>
      <c r="E1896">
        <v>0</v>
      </c>
      <c r="F1896">
        <v>0</v>
      </c>
      <c r="G1896">
        <v>1</v>
      </c>
      <c r="H1896">
        <v>0</v>
      </c>
      <c r="I1896">
        <v>5</v>
      </c>
      <c r="J1896">
        <v>5</v>
      </c>
    </row>
    <row r="1898" spans="1:10" x14ac:dyDescent="0.3">
      <c r="A1898">
        <v>9786144380185</v>
      </c>
      <c r="B1898" t="s">
        <v>1209</v>
      </c>
      <c r="D1898">
        <v>4</v>
      </c>
      <c r="E1898">
        <v>3</v>
      </c>
      <c r="F1898">
        <v>3</v>
      </c>
      <c r="G1898">
        <v>4</v>
      </c>
      <c r="H1898">
        <v>0</v>
      </c>
      <c r="I1898">
        <v>5.5</v>
      </c>
      <c r="J1898">
        <v>22</v>
      </c>
    </row>
    <row r="1900" spans="1:10" x14ac:dyDescent="0.3">
      <c r="A1900">
        <v>9788853604262</v>
      </c>
      <c r="B1900" t="s">
        <v>5850</v>
      </c>
      <c r="C1900" t="s">
        <v>19</v>
      </c>
      <c r="D1900">
        <v>0</v>
      </c>
      <c r="E1900">
        <v>4</v>
      </c>
      <c r="F1900">
        <v>2</v>
      </c>
      <c r="G1900">
        <v>2</v>
      </c>
      <c r="H1900">
        <v>0</v>
      </c>
      <c r="I1900">
        <v>6.4</v>
      </c>
      <c r="J1900">
        <v>12.8</v>
      </c>
    </row>
    <row r="1902" spans="1:10" x14ac:dyDescent="0.3">
      <c r="A1902">
        <v>9788853605146</v>
      </c>
      <c r="B1902" t="s">
        <v>5851</v>
      </c>
      <c r="C1902" t="s">
        <v>19</v>
      </c>
      <c r="D1902">
        <v>0</v>
      </c>
      <c r="E1902">
        <v>5</v>
      </c>
      <c r="F1902">
        <v>3</v>
      </c>
      <c r="G1902">
        <v>2</v>
      </c>
      <c r="H1902">
        <v>0</v>
      </c>
      <c r="I1902">
        <v>7.1</v>
      </c>
      <c r="J1902">
        <v>14.2</v>
      </c>
    </row>
    <row r="1904" spans="1:10" x14ac:dyDescent="0.3">
      <c r="A1904">
        <v>9788853618672</v>
      </c>
      <c r="B1904" t="s">
        <v>5852</v>
      </c>
      <c r="C1904" t="s">
        <v>19</v>
      </c>
      <c r="D1904">
        <v>0</v>
      </c>
      <c r="E1904">
        <v>4</v>
      </c>
      <c r="F1904">
        <v>3</v>
      </c>
      <c r="G1904">
        <v>1</v>
      </c>
      <c r="H1904">
        <v>0</v>
      </c>
      <c r="I1904">
        <v>6.4</v>
      </c>
      <c r="J1904">
        <v>6.4</v>
      </c>
    </row>
    <row r="1906" spans="1:10" x14ac:dyDescent="0.3">
      <c r="A1906">
        <v>9788853618696</v>
      </c>
      <c r="B1906" t="s">
        <v>5853</v>
      </c>
      <c r="C1906" t="s">
        <v>19</v>
      </c>
      <c r="D1906">
        <v>0</v>
      </c>
      <c r="E1906">
        <v>4</v>
      </c>
      <c r="F1906">
        <v>2</v>
      </c>
      <c r="G1906">
        <v>2</v>
      </c>
      <c r="H1906">
        <v>0</v>
      </c>
      <c r="I1906">
        <v>6.4</v>
      </c>
      <c r="J1906">
        <v>12.8</v>
      </c>
    </row>
    <row r="1908" spans="1:10" x14ac:dyDescent="0.3">
      <c r="A1908">
        <v>9789953168272</v>
      </c>
      <c r="B1908" t="s">
        <v>1210</v>
      </c>
      <c r="C1908" t="s">
        <v>19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5</v>
      </c>
      <c r="J1908">
        <v>0</v>
      </c>
    </row>
    <row r="1910" spans="1:10" x14ac:dyDescent="0.3">
      <c r="A1910">
        <v>9789953199054</v>
      </c>
      <c r="B1910" t="s">
        <v>1211</v>
      </c>
      <c r="D1910">
        <v>5</v>
      </c>
      <c r="E1910">
        <v>29</v>
      </c>
      <c r="F1910">
        <v>24</v>
      </c>
      <c r="G1910">
        <v>10</v>
      </c>
      <c r="H1910">
        <v>0</v>
      </c>
      <c r="I1910">
        <v>6</v>
      </c>
      <c r="J1910">
        <v>60</v>
      </c>
    </row>
    <row r="1912" spans="1:10" x14ac:dyDescent="0.3">
      <c r="A1912">
        <v>9789953445977</v>
      </c>
      <c r="B1912" t="s">
        <v>1212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4</v>
      </c>
      <c r="J1912">
        <v>0</v>
      </c>
    </row>
    <row r="1914" spans="1:10" x14ac:dyDescent="0.3">
      <c r="A1914">
        <v>9789953487038</v>
      </c>
      <c r="B1914" t="s">
        <v>1213</v>
      </c>
      <c r="C1914" t="s">
        <v>19</v>
      </c>
      <c r="D1914">
        <v>6</v>
      </c>
      <c r="E1914">
        <v>6</v>
      </c>
      <c r="F1914">
        <v>10</v>
      </c>
      <c r="G1914">
        <v>2</v>
      </c>
      <c r="H1914">
        <v>0</v>
      </c>
      <c r="I1914">
        <v>8</v>
      </c>
      <c r="J1914">
        <v>16</v>
      </c>
    </row>
    <row r="1916" spans="1:10" x14ac:dyDescent="0.3">
      <c r="A1916">
        <v>9789953487779</v>
      </c>
      <c r="B1916" t="s">
        <v>1215</v>
      </c>
      <c r="C1916" t="s">
        <v>19</v>
      </c>
      <c r="D1916">
        <v>16</v>
      </c>
      <c r="E1916">
        <v>0</v>
      </c>
      <c r="F1916">
        <v>1</v>
      </c>
      <c r="G1916">
        <v>15</v>
      </c>
      <c r="H1916">
        <v>0</v>
      </c>
      <c r="I1916">
        <v>5</v>
      </c>
      <c r="J1916">
        <v>75</v>
      </c>
    </row>
    <row r="1918" spans="1:10" x14ac:dyDescent="0.3">
      <c r="A1918">
        <v>9789953487816</v>
      </c>
      <c r="B1918" t="s">
        <v>1216</v>
      </c>
      <c r="D1918">
        <v>7</v>
      </c>
      <c r="E1918">
        <v>4</v>
      </c>
      <c r="F1918">
        <v>6</v>
      </c>
      <c r="G1918">
        <v>5</v>
      </c>
      <c r="H1918">
        <v>0</v>
      </c>
      <c r="I1918">
        <v>7</v>
      </c>
      <c r="J1918">
        <v>35</v>
      </c>
    </row>
    <row r="1920" spans="1:10" x14ac:dyDescent="0.3">
      <c r="A1920">
        <v>9789953487830</v>
      </c>
      <c r="B1920" t="s">
        <v>1217</v>
      </c>
      <c r="D1920">
        <v>1</v>
      </c>
      <c r="E1920">
        <v>0</v>
      </c>
      <c r="F1920">
        <v>0</v>
      </c>
      <c r="G1920">
        <v>1</v>
      </c>
      <c r="H1920">
        <v>0</v>
      </c>
      <c r="I1920">
        <v>12.5</v>
      </c>
      <c r="J1920">
        <v>12.5</v>
      </c>
    </row>
    <row r="1922" spans="1:10" x14ac:dyDescent="0.3">
      <c r="A1922">
        <v>9789953487953</v>
      </c>
      <c r="B1922" t="s">
        <v>1218</v>
      </c>
      <c r="C1922" t="s">
        <v>19</v>
      </c>
      <c r="D1922">
        <v>2</v>
      </c>
      <c r="E1922">
        <v>16</v>
      </c>
      <c r="F1922">
        <v>17</v>
      </c>
      <c r="G1922">
        <v>1</v>
      </c>
      <c r="H1922">
        <v>0</v>
      </c>
      <c r="I1922">
        <v>8</v>
      </c>
      <c r="J1922">
        <v>8</v>
      </c>
    </row>
    <row r="1924" spans="1:10" x14ac:dyDescent="0.3">
      <c r="A1924">
        <v>9789953522203</v>
      </c>
      <c r="B1924" t="s">
        <v>1219</v>
      </c>
      <c r="C1924" t="s">
        <v>19</v>
      </c>
      <c r="D1924">
        <v>2</v>
      </c>
      <c r="E1924">
        <v>17</v>
      </c>
      <c r="F1924">
        <v>18</v>
      </c>
      <c r="G1924">
        <v>1</v>
      </c>
      <c r="H1924">
        <v>0</v>
      </c>
      <c r="I1924">
        <v>5</v>
      </c>
      <c r="J1924">
        <v>5</v>
      </c>
    </row>
    <row r="1926" spans="1:10" x14ac:dyDescent="0.3">
      <c r="A1926">
        <v>9789953522586</v>
      </c>
      <c r="B1926" t="s">
        <v>1220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6</v>
      </c>
      <c r="J1926">
        <v>0</v>
      </c>
    </row>
    <row r="1928" spans="1:10" x14ac:dyDescent="0.3">
      <c r="A1928">
        <v>9789953522999</v>
      </c>
      <c r="B1928" t="s">
        <v>1221</v>
      </c>
      <c r="D1928">
        <v>1</v>
      </c>
      <c r="E1928">
        <v>0</v>
      </c>
      <c r="F1928">
        <v>1</v>
      </c>
      <c r="G1928">
        <v>0</v>
      </c>
      <c r="H1928">
        <v>0</v>
      </c>
      <c r="I1928">
        <v>6</v>
      </c>
      <c r="J1928">
        <v>0</v>
      </c>
    </row>
    <row r="1930" spans="1:10" x14ac:dyDescent="0.3">
      <c r="A1930">
        <v>9799953832462</v>
      </c>
      <c r="B1930" t="s">
        <v>1222</v>
      </c>
      <c r="D1930">
        <v>3</v>
      </c>
      <c r="E1930">
        <v>0</v>
      </c>
      <c r="F1930">
        <v>0</v>
      </c>
      <c r="G1930">
        <v>3</v>
      </c>
      <c r="H1930">
        <v>0</v>
      </c>
      <c r="I1930">
        <v>5</v>
      </c>
      <c r="J1930">
        <v>15</v>
      </c>
    </row>
    <row r="1932" spans="1:10" x14ac:dyDescent="0.3">
      <c r="A1932" t="s">
        <v>5854</v>
      </c>
      <c r="B1932" t="s">
        <v>5855</v>
      </c>
      <c r="C1932" t="s">
        <v>19</v>
      </c>
      <c r="D1932">
        <v>0</v>
      </c>
      <c r="E1932">
        <v>4</v>
      </c>
      <c r="F1932">
        <v>4</v>
      </c>
      <c r="G1932">
        <v>0</v>
      </c>
      <c r="H1932">
        <v>0</v>
      </c>
      <c r="I1932">
        <v>3.3E-3</v>
      </c>
      <c r="J1932">
        <v>0</v>
      </c>
    </row>
    <row r="1934" spans="1:10" x14ac:dyDescent="0.3">
      <c r="A1934" t="s">
        <v>1223</v>
      </c>
      <c r="B1934" t="s">
        <v>1224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5</v>
      </c>
      <c r="J1934">
        <v>0</v>
      </c>
    </row>
    <row r="1936" spans="1:10" x14ac:dyDescent="0.3">
      <c r="A1936" t="s">
        <v>1225</v>
      </c>
      <c r="B1936" t="s">
        <v>1226</v>
      </c>
      <c r="D1936">
        <v>1</v>
      </c>
      <c r="E1936">
        <v>0</v>
      </c>
      <c r="F1936">
        <v>1</v>
      </c>
      <c r="G1936">
        <v>0</v>
      </c>
      <c r="H1936">
        <v>0</v>
      </c>
      <c r="I1936">
        <v>5</v>
      </c>
      <c r="J1936">
        <v>0</v>
      </c>
    </row>
    <row r="1938" spans="1:10" x14ac:dyDescent="0.3">
      <c r="A1938" t="s">
        <v>1227</v>
      </c>
      <c r="B1938" t="s">
        <v>1228</v>
      </c>
      <c r="C1938" t="s">
        <v>19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12</v>
      </c>
      <c r="J1938">
        <v>0</v>
      </c>
    </row>
    <row r="1940" spans="1:10" x14ac:dyDescent="0.3">
      <c r="A1940" t="s">
        <v>1229</v>
      </c>
      <c r="B1940" t="s">
        <v>1230</v>
      </c>
      <c r="C1940" t="s">
        <v>19</v>
      </c>
      <c r="D1940">
        <v>3</v>
      </c>
      <c r="E1940">
        <v>0</v>
      </c>
      <c r="F1940">
        <v>0</v>
      </c>
      <c r="G1940">
        <v>3</v>
      </c>
      <c r="H1940">
        <v>0</v>
      </c>
      <c r="I1940">
        <v>6</v>
      </c>
      <c r="J1940">
        <v>18</v>
      </c>
    </row>
    <row r="1942" spans="1:10" x14ac:dyDescent="0.3">
      <c r="A1942" t="s">
        <v>1231</v>
      </c>
      <c r="B1942" t="s">
        <v>1232</v>
      </c>
      <c r="D1942">
        <v>2</v>
      </c>
      <c r="E1942">
        <v>0</v>
      </c>
      <c r="F1942">
        <v>0</v>
      </c>
      <c r="G1942">
        <v>2</v>
      </c>
      <c r="H1942">
        <v>0</v>
      </c>
      <c r="I1942">
        <v>6</v>
      </c>
      <c r="J1942">
        <v>12</v>
      </c>
    </row>
    <row r="1944" spans="1:10" x14ac:dyDescent="0.3">
      <c r="A1944" t="s">
        <v>1233</v>
      </c>
      <c r="B1944" t="s">
        <v>1234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8.75</v>
      </c>
      <c r="J1944">
        <v>0</v>
      </c>
    </row>
    <row r="1946" spans="1:10" x14ac:dyDescent="0.3">
      <c r="A1946" t="s">
        <v>1237</v>
      </c>
      <c r="B1946" t="s">
        <v>1238</v>
      </c>
      <c r="C1946" t="s">
        <v>19</v>
      </c>
      <c r="D1946">
        <v>1</v>
      </c>
      <c r="E1946">
        <v>0</v>
      </c>
      <c r="F1946">
        <v>0</v>
      </c>
      <c r="G1946">
        <v>1</v>
      </c>
      <c r="H1946">
        <v>0</v>
      </c>
      <c r="I1946">
        <v>9.75</v>
      </c>
      <c r="J1946">
        <v>9.75</v>
      </c>
    </row>
    <row r="1948" spans="1:10" x14ac:dyDescent="0.3">
      <c r="A1948" t="s">
        <v>4948</v>
      </c>
      <c r="B1948" t="s">
        <v>4949</v>
      </c>
      <c r="D1948">
        <v>0</v>
      </c>
      <c r="E1948">
        <v>1</v>
      </c>
      <c r="F1948">
        <v>1</v>
      </c>
      <c r="G1948">
        <v>0</v>
      </c>
      <c r="H1948">
        <v>0</v>
      </c>
      <c r="I1948">
        <v>7.79</v>
      </c>
      <c r="J1948">
        <v>0</v>
      </c>
    </row>
    <row r="1950" spans="1:10" x14ac:dyDescent="0.3">
      <c r="A1950" t="s">
        <v>1239</v>
      </c>
      <c r="B1950" t="s">
        <v>1240</v>
      </c>
      <c r="D1950">
        <v>4</v>
      </c>
      <c r="E1950">
        <v>0</v>
      </c>
      <c r="F1950">
        <v>0</v>
      </c>
      <c r="G1950">
        <v>4</v>
      </c>
      <c r="H1950">
        <v>0</v>
      </c>
      <c r="I1950">
        <v>8.5909999999999993</v>
      </c>
      <c r="J1950">
        <v>34.36</v>
      </c>
    </row>
    <row r="1952" spans="1:10" x14ac:dyDescent="0.3">
      <c r="A1952" t="s">
        <v>1241</v>
      </c>
      <c r="B1952" t="s">
        <v>1242</v>
      </c>
      <c r="D1952">
        <v>8</v>
      </c>
      <c r="E1952">
        <v>8</v>
      </c>
      <c r="F1952">
        <v>13</v>
      </c>
      <c r="G1952">
        <v>3</v>
      </c>
      <c r="H1952">
        <v>0</v>
      </c>
      <c r="I1952">
        <v>5.5</v>
      </c>
      <c r="J1952">
        <v>16.5</v>
      </c>
    </row>
    <row r="1954" spans="1:10" x14ac:dyDescent="0.3">
      <c r="A1954" t="s">
        <v>1243</v>
      </c>
      <c r="B1954" t="s">
        <v>1244</v>
      </c>
      <c r="D1954">
        <v>3</v>
      </c>
      <c r="E1954">
        <v>6</v>
      </c>
      <c r="F1954">
        <v>7</v>
      </c>
      <c r="G1954">
        <v>2</v>
      </c>
      <c r="H1954">
        <v>0</v>
      </c>
      <c r="I1954">
        <v>3.96</v>
      </c>
      <c r="J1954">
        <v>7.92</v>
      </c>
    </row>
    <row r="1956" spans="1:10" x14ac:dyDescent="0.3">
      <c r="A1956" t="s">
        <v>1245</v>
      </c>
      <c r="B1956" t="s">
        <v>1246</v>
      </c>
      <c r="D1956">
        <v>9</v>
      </c>
      <c r="E1956">
        <v>6</v>
      </c>
      <c r="F1956">
        <v>11</v>
      </c>
      <c r="G1956">
        <v>4</v>
      </c>
      <c r="H1956">
        <v>0</v>
      </c>
      <c r="I1956">
        <v>5.97</v>
      </c>
      <c r="J1956">
        <v>23.88</v>
      </c>
    </row>
    <row r="1958" spans="1:10" x14ac:dyDescent="0.3">
      <c r="A1958" t="s">
        <v>4950</v>
      </c>
      <c r="B1958" t="s">
        <v>4951</v>
      </c>
      <c r="C1958" t="s">
        <v>19</v>
      </c>
      <c r="D1958">
        <v>0</v>
      </c>
      <c r="E1958">
        <v>7</v>
      </c>
      <c r="F1958">
        <v>2</v>
      </c>
      <c r="G1958">
        <v>5</v>
      </c>
      <c r="H1958">
        <v>0</v>
      </c>
      <c r="I1958">
        <v>6</v>
      </c>
      <c r="J1958">
        <v>30</v>
      </c>
    </row>
    <row r="1960" spans="1:10" x14ac:dyDescent="0.3">
      <c r="A1960" t="s">
        <v>1247</v>
      </c>
      <c r="B1960" t="s">
        <v>1248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6</v>
      </c>
      <c r="J1960">
        <v>0</v>
      </c>
    </row>
    <row r="1962" spans="1:10" x14ac:dyDescent="0.3">
      <c r="A1962" t="s">
        <v>1249</v>
      </c>
      <c r="B1962" t="s">
        <v>1250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6</v>
      </c>
      <c r="J1962">
        <v>0</v>
      </c>
    </row>
    <row r="1964" spans="1:10" x14ac:dyDescent="0.3">
      <c r="A1964" t="s">
        <v>1251</v>
      </c>
      <c r="B1964" t="s">
        <v>1252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6</v>
      </c>
      <c r="J1964">
        <v>0</v>
      </c>
    </row>
    <row r="1966" spans="1:10" x14ac:dyDescent="0.3">
      <c r="A1966" t="s">
        <v>1253</v>
      </c>
      <c r="B1966" t="s">
        <v>1254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6</v>
      </c>
      <c r="J1966">
        <v>0</v>
      </c>
    </row>
    <row r="1968" spans="1:10" x14ac:dyDescent="0.3">
      <c r="A1968" t="s">
        <v>1255</v>
      </c>
      <c r="B1968" t="s">
        <v>1256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6</v>
      </c>
      <c r="J1968">
        <v>0</v>
      </c>
    </row>
    <row r="1970" spans="1:10" x14ac:dyDescent="0.3">
      <c r="A1970" t="s">
        <v>1257</v>
      </c>
      <c r="B1970" t="s">
        <v>1258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6</v>
      </c>
      <c r="J1970">
        <v>0</v>
      </c>
    </row>
    <row r="1972" spans="1:10" x14ac:dyDescent="0.3">
      <c r="A1972" t="s">
        <v>1259</v>
      </c>
      <c r="B1972" t="s">
        <v>1260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6</v>
      </c>
      <c r="J1972">
        <v>0</v>
      </c>
    </row>
    <row r="1974" spans="1:10" x14ac:dyDescent="0.3">
      <c r="A1974" t="s">
        <v>1261</v>
      </c>
      <c r="B1974" t="s">
        <v>1262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6</v>
      </c>
      <c r="J1974">
        <v>0</v>
      </c>
    </row>
    <row r="1976" spans="1:10" x14ac:dyDescent="0.3">
      <c r="A1976" t="s">
        <v>1263</v>
      </c>
      <c r="B1976" t="s">
        <v>1264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6</v>
      </c>
      <c r="J1976">
        <v>0</v>
      </c>
    </row>
    <row r="1978" spans="1:10" x14ac:dyDescent="0.3">
      <c r="A1978" t="s">
        <v>1265</v>
      </c>
      <c r="B1978" t="s">
        <v>1266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2.8332999999999999</v>
      </c>
      <c r="J1978">
        <v>0</v>
      </c>
    </row>
    <row r="1980" spans="1:10" x14ac:dyDescent="0.3">
      <c r="A1980" t="s">
        <v>1267</v>
      </c>
      <c r="B1980" t="s">
        <v>1268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6</v>
      </c>
      <c r="J1980">
        <v>0</v>
      </c>
    </row>
    <row r="1982" spans="1:10" x14ac:dyDescent="0.3">
      <c r="A1982" t="s">
        <v>1269</v>
      </c>
      <c r="B1982" t="s">
        <v>1270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6</v>
      </c>
      <c r="J1982">
        <v>0</v>
      </c>
    </row>
    <row r="1984" spans="1:10" x14ac:dyDescent="0.3">
      <c r="A1984" t="s">
        <v>1271</v>
      </c>
      <c r="B1984" t="s">
        <v>1272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6</v>
      </c>
      <c r="J1984">
        <v>0</v>
      </c>
    </row>
    <row r="1986" spans="1:10" x14ac:dyDescent="0.3">
      <c r="A1986" t="s">
        <v>1273</v>
      </c>
      <c r="B1986" t="s">
        <v>1274</v>
      </c>
      <c r="D1986">
        <v>1</v>
      </c>
      <c r="E1986">
        <v>0</v>
      </c>
      <c r="F1986">
        <v>0</v>
      </c>
      <c r="G1986">
        <v>1</v>
      </c>
      <c r="H1986">
        <v>0</v>
      </c>
      <c r="I1986">
        <v>5.5</v>
      </c>
      <c r="J1986">
        <v>5.5</v>
      </c>
    </row>
    <row r="1988" spans="1:10" x14ac:dyDescent="0.3">
      <c r="A1988" t="s">
        <v>1275</v>
      </c>
      <c r="B1988" t="s">
        <v>1276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7.5</v>
      </c>
      <c r="J1988">
        <v>0</v>
      </c>
    </row>
    <row r="1990" spans="1:10" x14ac:dyDescent="0.3">
      <c r="A1990" t="s">
        <v>1277</v>
      </c>
      <c r="B1990" t="s">
        <v>1278</v>
      </c>
      <c r="D1990">
        <v>1</v>
      </c>
      <c r="E1990">
        <v>0</v>
      </c>
      <c r="F1990">
        <v>1</v>
      </c>
      <c r="G1990">
        <v>0</v>
      </c>
      <c r="H1990">
        <v>0</v>
      </c>
      <c r="I1990">
        <v>7.35</v>
      </c>
      <c r="J1990">
        <v>0</v>
      </c>
    </row>
    <row r="1992" spans="1:10" x14ac:dyDescent="0.3">
      <c r="A1992" t="s">
        <v>1279</v>
      </c>
      <c r="B1992" t="s">
        <v>1280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8</v>
      </c>
      <c r="J1992">
        <v>0</v>
      </c>
    </row>
    <row r="1994" spans="1:10" x14ac:dyDescent="0.3">
      <c r="A1994" t="s">
        <v>1281</v>
      </c>
      <c r="B1994" t="s">
        <v>1282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8.3000000000000007</v>
      </c>
      <c r="J1994">
        <v>0</v>
      </c>
    </row>
    <row r="1996" spans="1:10" x14ac:dyDescent="0.3">
      <c r="A1996" t="s">
        <v>1283</v>
      </c>
      <c r="B1996" t="s">
        <v>1284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8.1</v>
      </c>
      <c r="J1996">
        <v>0</v>
      </c>
    </row>
    <row r="1998" spans="1:10" x14ac:dyDescent="0.3">
      <c r="A1998" t="s">
        <v>1285</v>
      </c>
      <c r="B1998" t="s">
        <v>1286</v>
      </c>
      <c r="D1998">
        <v>1</v>
      </c>
      <c r="E1998">
        <v>0</v>
      </c>
      <c r="F1998">
        <v>0</v>
      </c>
      <c r="G1998">
        <v>1</v>
      </c>
      <c r="H1998">
        <v>0</v>
      </c>
      <c r="I1998">
        <v>7.75</v>
      </c>
      <c r="J1998">
        <v>7.75</v>
      </c>
    </row>
    <row r="2000" spans="1:10" x14ac:dyDescent="0.3">
      <c r="A2000" t="s">
        <v>1287</v>
      </c>
      <c r="B2000" t="s">
        <v>1288</v>
      </c>
      <c r="D2000">
        <v>1</v>
      </c>
      <c r="E2000">
        <v>0</v>
      </c>
      <c r="F2000">
        <v>0</v>
      </c>
      <c r="G2000">
        <v>1</v>
      </c>
      <c r="H2000">
        <v>0</v>
      </c>
      <c r="I2000">
        <v>10.25</v>
      </c>
      <c r="J2000">
        <v>10.25</v>
      </c>
    </row>
    <row r="2002" spans="1:10" x14ac:dyDescent="0.3">
      <c r="A2002" t="s">
        <v>1289</v>
      </c>
      <c r="B2002" t="s">
        <v>1290</v>
      </c>
      <c r="D2002">
        <v>2</v>
      </c>
      <c r="E2002">
        <v>6</v>
      </c>
      <c r="F2002">
        <v>7</v>
      </c>
      <c r="G2002">
        <v>1</v>
      </c>
      <c r="H2002">
        <v>0</v>
      </c>
      <c r="I2002">
        <v>12</v>
      </c>
      <c r="J2002">
        <v>12</v>
      </c>
    </row>
    <row r="2004" spans="1:10" x14ac:dyDescent="0.3">
      <c r="A2004" t="s">
        <v>1291</v>
      </c>
      <c r="B2004" t="s">
        <v>1292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8.25</v>
      </c>
      <c r="J2004">
        <v>0</v>
      </c>
    </row>
    <row r="2006" spans="1:10" x14ac:dyDescent="0.3">
      <c r="A2006" t="s">
        <v>1293</v>
      </c>
      <c r="B2006" t="s">
        <v>1294</v>
      </c>
      <c r="C2006" t="s">
        <v>19</v>
      </c>
      <c r="D2006">
        <v>5</v>
      </c>
      <c r="E2006">
        <v>21</v>
      </c>
      <c r="F2006">
        <v>24</v>
      </c>
      <c r="G2006">
        <v>2</v>
      </c>
      <c r="H2006">
        <v>0</v>
      </c>
      <c r="I2006">
        <v>8</v>
      </c>
      <c r="J2006">
        <v>16</v>
      </c>
    </row>
    <row r="2008" spans="1:10" x14ac:dyDescent="0.3">
      <c r="A2008" t="s">
        <v>1295</v>
      </c>
      <c r="B2008" t="s">
        <v>1296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6</v>
      </c>
      <c r="J2008">
        <v>0</v>
      </c>
    </row>
    <row r="2010" spans="1:10" x14ac:dyDescent="0.3">
      <c r="A2010" t="s">
        <v>1297</v>
      </c>
      <c r="B2010" t="s">
        <v>1298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5</v>
      </c>
      <c r="J2010">
        <v>0</v>
      </c>
    </row>
    <row r="2012" spans="1:10" x14ac:dyDescent="0.3">
      <c r="A2012" t="s">
        <v>1299</v>
      </c>
      <c r="B2012" t="s">
        <v>1300</v>
      </c>
      <c r="D2012">
        <v>3</v>
      </c>
      <c r="E2012">
        <v>0</v>
      </c>
      <c r="F2012">
        <v>0</v>
      </c>
      <c r="G2012">
        <v>3</v>
      </c>
      <c r="H2012">
        <v>0</v>
      </c>
      <c r="I2012">
        <v>4.5</v>
      </c>
      <c r="J2012">
        <v>13.5</v>
      </c>
    </row>
    <row r="2014" spans="1:10" x14ac:dyDescent="0.3">
      <c r="A2014" t="s">
        <v>1301</v>
      </c>
      <c r="B2014" t="s">
        <v>1302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3.5</v>
      </c>
      <c r="J2014">
        <v>0</v>
      </c>
    </row>
    <row r="2016" spans="1:10" x14ac:dyDescent="0.3">
      <c r="A2016" t="s">
        <v>1303</v>
      </c>
      <c r="B2016" t="s">
        <v>1304</v>
      </c>
      <c r="D2016">
        <v>-3</v>
      </c>
      <c r="E2016">
        <v>18</v>
      </c>
      <c r="F2016">
        <v>12</v>
      </c>
      <c r="G2016">
        <v>3</v>
      </c>
      <c r="H2016">
        <v>0</v>
      </c>
      <c r="I2016">
        <v>5.5</v>
      </c>
      <c r="J2016">
        <v>16.5</v>
      </c>
    </row>
    <row r="2018" spans="1:10" x14ac:dyDescent="0.3">
      <c r="A2018" t="s">
        <v>1305</v>
      </c>
      <c r="B2018" t="s">
        <v>1306</v>
      </c>
      <c r="D2018">
        <v>1</v>
      </c>
      <c r="E2018">
        <v>0</v>
      </c>
      <c r="F2018">
        <v>1</v>
      </c>
      <c r="G2018">
        <v>0</v>
      </c>
      <c r="H2018">
        <v>0</v>
      </c>
      <c r="I2018">
        <v>6.5</v>
      </c>
      <c r="J2018">
        <v>0</v>
      </c>
    </row>
    <row r="2020" spans="1:10" x14ac:dyDescent="0.3">
      <c r="A2020" t="s">
        <v>1307</v>
      </c>
      <c r="B2020" t="s">
        <v>1308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6</v>
      </c>
      <c r="J2020">
        <v>0</v>
      </c>
    </row>
    <row r="2022" spans="1:10" x14ac:dyDescent="0.3">
      <c r="A2022" t="s">
        <v>1309</v>
      </c>
      <c r="B2022" t="s">
        <v>1310</v>
      </c>
      <c r="D2022">
        <v>1</v>
      </c>
      <c r="E2022">
        <v>0</v>
      </c>
      <c r="F2022">
        <v>1</v>
      </c>
      <c r="G2022">
        <v>0</v>
      </c>
      <c r="H2022">
        <v>0</v>
      </c>
      <c r="I2022">
        <v>5.5</v>
      </c>
      <c r="J2022">
        <v>0</v>
      </c>
    </row>
    <row r="2024" spans="1:10" x14ac:dyDescent="0.3">
      <c r="A2024" t="s">
        <v>1311</v>
      </c>
      <c r="B2024" t="s">
        <v>1312</v>
      </c>
      <c r="D2024">
        <v>6</v>
      </c>
      <c r="E2024">
        <v>12</v>
      </c>
      <c r="F2024">
        <v>17</v>
      </c>
      <c r="G2024">
        <v>1</v>
      </c>
      <c r="H2024">
        <v>0</v>
      </c>
      <c r="I2024">
        <v>5.5</v>
      </c>
      <c r="J2024">
        <v>5.5</v>
      </c>
    </row>
    <row r="2026" spans="1:10" x14ac:dyDescent="0.3">
      <c r="A2026" t="s">
        <v>1313</v>
      </c>
      <c r="B2026" t="s">
        <v>1314</v>
      </c>
      <c r="C2026" t="s">
        <v>19</v>
      </c>
      <c r="D2026">
        <v>0</v>
      </c>
      <c r="E2026">
        <v>25</v>
      </c>
      <c r="F2026">
        <v>15</v>
      </c>
      <c r="G2026">
        <v>10</v>
      </c>
      <c r="H2026">
        <v>0</v>
      </c>
      <c r="I2026">
        <v>6</v>
      </c>
      <c r="J2026">
        <v>60</v>
      </c>
    </row>
    <row r="2028" spans="1:10" x14ac:dyDescent="0.3">
      <c r="A2028" t="s">
        <v>1315</v>
      </c>
      <c r="B2028" t="s">
        <v>1316</v>
      </c>
      <c r="C2028" t="s">
        <v>19</v>
      </c>
      <c r="D2028">
        <v>3</v>
      </c>
      <c r="E2028">
        <v>0</v>
      </c>
      <c r="F2028">
        <v>0</v>
      </c>
      <c r="G2028">
        <v>3</v>
      </c>
      <c r="H2028">
        <v>0</v>
      </c>
      <c r="I2028">
        <v>6</v>
      </c>
      <c r="J2028">
        <v>18</v>
      </c>
    </row>
    <row r="2030" spans="1:10" x14ac:dyDescent="0.3">
      <c r="A2030" t="s">
        <v>1317</v>
      </c>
      <c r="B2030" t="s">
        <v>1318</v>
      </c>
      <c r="C2030" t="s">
        <v>19</v>
      </c>
      <c r="D2030">
        <v>0</v>
      </c>
      <c r="E2030">
        <v>4</v>
      </c>
      <c r="F2030">
        <v>0</v>
      </c>
      <c r="G2030">
        <v>4</v>
      </c>
      <c r="H2030">
        <v>0</v>
      </c>
      <c r="I2030">
        <v>5.5</v>
      </c>
      <c r="J2030">
        <v>22</v>
      </c>
    </row>
    <row r="2032" spans="1:10" x14ac:dyDescent="0.3">
      <c r="A2032" t="s">
        <v>1319</v>
      </c>
      <c r="B2032" t="s">
        <v>1320</v>
      </c>
      <c r="C2032" t="s">
        <v>19</v>
      </c>
      <c r="D2032">
        <v>3</v>
      </c>
      <c r="E2032">
        <v>0</v>
      </c>
      <c r="F2032">
        <v>1</v>
      </c>
      <c r="G2032">
        <v>2</v>
      </c>
      <c r="H2032">
        <v>0</v>
      </c>
      <c r="I2032">
        <v>6</v>
      </c>
      <c r="J2032">
        <v>12</v>
      </c>
    </row>
    <row r="2034" spans="1:10" x14ac:dyDescent="0.3">
      <c r="A2034" t="s">
        <v>1321</v>
      </c>
      <c r="B2034" t="s">
        <v>1322</v>
      </c>
      <c r="D2034">
        <v>2</v>
      </c>
      <c r="E2034">
        <v>0</v>
      </c>
      <c r="F2034">
        <v>0</v>
      </c>
      <c r="G2034">
        <v>2</v>
      </c>
      <c r="H2034">
        <v>0</v>
      </c>
      <c r="I2034">
        <v>4.5</v>
      </c>
      <c r="J2034">
        <v>9</v>
      </c>
    </row>
    <row r="2036" spans="1:10" x14ac:dyDescent="0.3">
      <c r="A2036" t="s">
        <v>1323</v>
      </c>
      <c r="B2036" t="s">
        <v>1324</v>
      </c>
      <c r="C2036" t="s">
        <v>19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7</v>
      </c>
      <c r="J2036">
        <v>0</v>
      </c>
    </row>
    <row r="2038" spans="1:10" x14ac:dyDescent="0.3">
      <c r="A2038" t="s">
        <v>1325</v>
      </c>
      <c r="B2038" t="s">
        <v>1326</v>
      </c>
      <c r="C2038" t="s">
        <v>19</v>
      </c>
      <c r="D2038">
        <v>8</v>
      </c>
      <c r="E2038">
        <v>8</v>
      </c>
      <c r="F2038">
        <v>7</v>
      </c>
      <c r="G2038">
        <v>9</v>
      </c>
      <c r="H2038">
        <v>0</v>
      </c>
      <c r="I2038">
        <v>6</v>
      </c>
      <c r="J2038">
        <v>54</v>
      </c>
    </row>
    <row r="2040" spans="1:10" x14ac:dyDescent="0.3">
      <c r="A2040" t="s">
        <v>1329</v>
      </c>
      <c r="B2040" t="s">
        <v>1330</v>
      </c>
      <c r="C2040" t="s">
        <v>19</v>
      </c>
      <c r="D2040">
        <v>3</v>
      </c>
      <c r="E2040">
        <v>13</v>
      </c>
      <c r="F2040">
        <v>14</v>
      </c>
      <c r="G2040">
        <v>2</v>
      </c>
      <c r="H2040">
        <v>0</v>
      </c>
      <c r="I2040">
        <v>4.5</v>
      </c>
      <c r="J2040">
        <v>9</v>
      </c>
    </row>
    <row r="2042" spans="1:10" x14ac:dyDescent="0.3">
      <c r="A2042" t="s">
        <v>1331</v>
      </c>
      <c r="B2042" t="s">
        <v>1332</v>
      </c>
      <c r="D2042">
        <v>7</v>
      </c>
      <c r="E2042">
        <v>6</v>
      </c>
      <c r="F2042">
        <v>11</v>
      </c>
      <c r="G2042">
        <v>2</v>
      </c>
      <c r="H2042">
        <v>0</v>
      </c>
      <c r="I2042">
        <v>4.5</v>
      </c>
      <c r="J2042">
        <v>9</v>
      </c>
    </row>
    <row r="2044" spans="1:10" x14ac:dyDescent="0.3">
      <c r="A2044" t="s">
        <v>1333</v>
      </c>
      <c r="B2044" t="s">
        <v>1334</v>
      </c>
      <c r="D2044">
        <v>2</v>
      </c>
      <c r="E2044">
        <v>0</v>
      </c>
      <c r="F2044">
        <v>0</v>
      </c>
      <c r="G2044">
        <v>2</v>
      </c>
      <c r="H2044">
        <v>0</v>
      </c>
      <c r="I2044">
        <v>4</v>
      </c>
      <c r="J2044">
        <v>8</v>
      </c>
    </row>
    <row r="2046" spans="1:10" x14ac:dyDescent="0.3">
      <c r="A2046" t="s">
        <v>1335</v>
      </c>
      <c r="B2046" t="s">
        <v>1336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3</v>
      </c>
      <c r="J2046">
        <v>0</v>
      </c>
    </row>
    <row r="2048" spans="1:10" x14ac:dyDescent="0.3">
      <c r="A2048" t="s">
        <v>1337</v>
      </c>
      <c r="B2048" t="s">
        <v>1338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1.5</v>
      </c>
      <c r="J2048">
        <v>0</v>
      </c>
    </row>
    <row r="2050" spans="1:10" x14ac:dyDescent="0.3">
      <c r="A2050" t="s">
        <v>1339</v>
      </c>
      <c r="B2050" t="s">
        <v>1340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1.5</v>
      </c>
      <c r="J2050">
        <v>0</v>
      </c>
    </row>
    <row r="2052" spans="1:10" x14ac:dyDescent="0.3">
      <c r="A2052" t="s">
        <v>1341</v>
      </c>
      <c r="B2052" t="s">
        <v>1342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1.5</v>
      </c>
      <c r="J2052">
        <v>0</v>
      </c>
    </row>
    <row r="2054" spans="1:10" x14ac:dyDescent="0.3">
      <c r="A2054" t="s">
        <v>1343</v>
      </c>
      <c r="B2054" t="s">
        <v>1344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3.35</v>
      </c>
      <c r="J2054">
        <v>0</v>
      </c>
    </row>
    <row r="2056" spans="1:10" x14ac:dyDescent="0.3">
      <c r="A2056" t="s">
        <v>1345</v>
      </c>
      <c r="B2056" t="s">
        <v>1346</v>
      </c>
      <c r="D2056">
        <v>1</v>
      </c>
      <c r="E2056">
        <v>0</v>
      </c>
      <c r="F2056">
        <v>0</v>
      </c>
      <c r="G2056">
        <v>1</v>
      </c>
      <c r="H2056">
        <v>0</v>
      </c>
      <c r="I2056">
        <v>5</v>
      </c>
      <c r="J2056">
        <v>5</v>
      </c>
    </row>
    <row r="2058" spans="1:10" x14ac:dyDescent="0.3">
      <c r="A2058" t="s">
        <v>1347</v>
      </c>
      <c r="B2058" t="s">
        <v>1348</v>
      </c>
      <c r="D2058">
        <v>3</v>
      </c>
      <c r="E2058">
        <v>18</v>
      </c>
      <c r="F2058">
        <v>21</v>
      </c>
      <c r="G2058">
        <v>0</v>
      </c>
      <c r="H2058">
        <v>0</v>
      </c>
      <c r="I2058">
        <v>10</v>
      </c>
      <c r="J2058">
        <v>0</v>
      </c>
    </row>
    <row r="2060" spans="1:10" x14ac:dyDescent="0.3">
      <c r="A2060" t="s">
        <v>5856</v>
      </c>
      <c r="B2060" t="s">
        <v>5857</v>
      </c>
      <c r="C2060" t="s">
        <v>19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</row>
    <row r="2062" spans="1:10" x14ac:dyDescent="0.3">
      <c r="A2062" t="s">
        <v>1351</v>
      </c>
      <c r="B2062" t="s">
        <v>1352</v>
      </c>
      <c r="D2062">
        <v>4</v>
      </c>
      <c r="E2062">
        <v>0</v>
      </c>
      <c r="F2062">
        <v>0</v>
      </c>
      <c r="G2062">
        <v>4</v>
      </c>
      <c r="H2062">
        <v>0</v>
      </c>
      <c r="I2062">
        <v>8.5</v>
      </c>
      <c r="J2062">
        <v>34</v>
      </c>
    </row>
    <row r="2064" spans="1:10" x14ac:dyDescent="0.3">
      <c r="A2064" t="s">
        <v>1353</v>
      </c>
      <c r="B2064" t="s">
        <v>1354</v>
      </c>
      <c r="C2064" t="s">
        <v>19</v>
      </c>
      <c r="D2064">
        <v>4</v>
      </c>
      <c r="E2064">
        <v>8</v>
      </c>
      <c r="F2064">
        <v>7</v>
      </c>
      <c r="G2064">
        <v>5</v>
      </c>
      <c r="H2064">
        <v>0</v>
      </c>
      <c r="I2064">
        <v>7.9</v>
      </c>
      <c r="J2064">
        <v>39.5</v>
      </c>
    </row>
    <row r="2066" spans="1:10" x14ac:dyDescent="0.3">
      <c r="A2066" t="s">
        <v>1357</v>
      </c>
      <c r="B2066" t="s">
        <v>1358</v>
      </c>
      <c r="D2066">
        <v>0</v>
      </c>
      <c r="E2066">
        <v>6</v>
      </c>
      <c r="F2066">
        <v>0</v>
      </c>
      <c r="G2066">
        <v>6</v>
      </c>
      <c r="H2066">
        <v>0</v>
      </c>
      <c r="I2066">
        <v>7</v>
      </c>
      <c r="J2066">
        <v>42</v>
      </c>
    </row>
    <row r="2068" spans="1:10" x14ac:dyDescent="0.3">
      <c r="A2068" t="s">
        <v>1361</v>
      </c>
      <c r="B2068" t="s">
        <v>1362</v>
      </c>
      <c r="D2068">
        <v>3</v>
      </c>
      <c r="E2068">
        <v>0</v>
      </c>
      <c r="F2068">
        <v>0</v>
      </c>
      <c r="G2068">
        <v>3</v>
      </c>
      <c r="H2068">
        <v>0</v>
      </c>
      <c r="I2068">
        <v>5.35</v>
      </c>
      <c r="J2068">
        <v>16.05</v>
      </c>
    </row>
    <row r="2070" spans="1:10" x14ac:dyDescent="0.3">
      <c r="A2070" t="s">
        <v>1365</v>
      </c>
      <c r="B2070" t="s">
        <v>1366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3</v>
      </c>
      <c r="J2070">
        <v>0</v>
      </c>
    </row>
    <row r="2072" spans="1:10" x14ac:dyDescent="0.3">
      <c r="A2072" t="s">
        <v>1367</v>
      </c>
      <c r="B2072" t="s">
        <v>1368</v>
      </c>
      <c r="D2072">
        <v>1</v>
      </c>
      <c r="E2072">
        <v>0</v>
      </c>
      <c r="F2072">
        <v>1</v>
      </c>
      <c r="G2072">
        <v>0</v>
      </c>
      <c r="H2072">
        <v>0</v>
      </c>
      <c r="I2072">
        <v>6</v>
      </c>
      <c r="J2072">
        <v>0</v>
      </c>
    </row>
    <row r="2074" spans="1:10" x14ac:dyDescent="0.3">
      <c r="A2074" t="s">
        <v>1369</v>
      </c>
      <c r="B2074" t="s">
        <v>1370</v>
      </c>
      <c r="D2074">
        <v>1</v>
      </c>
      <c r="E2074">
        <v>0</v>
      </c>
      <c r="F2074">
        <v>0</v>
      </c>
      <c r="G2074">
        <v>1</v>
      </c>
      <c r="H2074">
        <v>0</v>
      </c>
      <c r="I2074">
        <v>6</v>
      </c>
      <c r="J2074">
        <v>6</v>
      </c>
    </row>
    <row r="2076" spans="1:10" x14ac:dyDescent="0.3">
      <c r="A2076" t="s">
        <v>1371</v>
      </c>
      <c r="B2076" t="s">
        <v>1372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6.66</v>
      </c>
      <c r="J2076">
        <v>0</v>
      </c>
    </row>
    <row r="2078" spans="1:10" x14ac:dyDescent="0.3">
      <c r="A2078" t="s">
        <v>1373</v>
      </c>
      <c r="B2078" t="s">
        <v>1373</v>
      </c>
      <c r="D2078">
        <v>0</v>
      </c>
      <c r="E2078">
        <v>0</v>
      </c>
      <c r="F2078">
        <v>-1</v>
      </c>
      <c r="G2078">
        <v>1</v>
      </c>
      <c r="H2078">
        <v>0</v>
      </c>
      <c r="I2078">
        <v>6</v>
      </c>
      <c r="J2078">
        <v>6</v>
      </c>
    </row>
    <row r="2080" spans="1:10" x14ac:dyDescent="0.3">
      <c r="A2080" t="s">
        <v>1374</v>
      </c>
      <c r="B2080" t="s">
        <v>1374</v>
      </c>
      <c r="D2080">
        <v>1</v>
      </c>
      <c r="E2080">
        <v>0</v>
      </c>
      <c r="F2080">
        <v>0</v>
      </c>
      <c r="G2080">
        <v>1</v>
      </c>
      <c r="H2080">
        <v>0</v>
      </c>
      <c r="I2080">
        <v>6</v>
      </c>
      <c r="J2080">
        <v>6</v>
      </c>
    </row>
    <row r="2082" spans="1:10" x14ac:dyDescent="0.3">
      <c r="A2082" t="s">
        <v>1375</v>
      </c>
      <c r="B2082" t="s">
        <v>1375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6</v>
      </c>
      <c r="J2082">
        <v>0</v>
      </c>
    </row>
    <row r="2084" spans="1:10" x14ac:dyDescent="0.3">
      <c r="A2084" t="s">
        <v>1376</v>
      </c>
      <c r="B2084" t="s">
        <v>1377</v>
      </c>
      <c r="D2084">
        <v>3</v>
      </c>
      <c r="E2084">
        <v>0</v>
      </c>
      <c r="F2084">
        <v>0</v>
      </c>
      <c r="G2084">
        <v>3</v>
      </c>
      <c r="H2084">
        <v>0</v>
      </c>
      <c r="I2084">
        <v>5</v>
      </c>
      <c r="J2084">
        <v>15</v>
      </c>
    </row>
    <row r="2086" spans="1:10" x14ac:dyDescent="0.3">
      <c r="A2086" t="s">
        <v>1378</v>
      </c>
      <c r="B2086" t="s">
        <v>1379</v>
      </c>
      <c r="C2086" t="s">
        <v>19</v>
      </c>
      <c r="D2086">
        <v>4</v>
      </c>
      <c r="E2086">
        <v>13</v>
      </c>
      <c r="F2086">
        <v>13</v>
      </c>
      <c r="G2086">
        <v>4</v>
      </c>
      <c r="H2086">
        <v>0</v>
      </c>
      <c r="I2086">
        <v>5</v>
      </c>
      <c r="J2086">
        <v>20</v>
      </c>
    </row>
    <row r="2088" spans="1:10" x14ac:dyDescent="0.3">
      <c r="A2088" t="s">
        <v>1380</v>
      </c>
      <c r="B2088" t="s">
        <v>1381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5</v>
      </c>
      <c r="J2088">
        <v>0</v>
      </c>
    </row>
    <row r="2090" spans="1:10" x14ac:dyDescent="0.3">
      <c r="A2090" t="s">
        <v>1382</v>
      </c>
      <c r="B2090" t="s">
        <v>1383</v>
      </c>
      <c r="D2090">
        <v>1</v>
      </c>
      <c r="E2090">
        <v>0</v>
      </c>
      <c r="F2090">
        <v>0</v>
      </c>
      <c r="G2090">
        <v>1</v>
      </c>
      <c r="H2090">
        <v>0</v>
      </c>
      <c r="I2090">
        <v>4</v>
      </c>
      <c r="J2090">
        <v>4</v>
      </c>
    </row>
    <row r="2092" spans="1:10" x14ac:dyDescent="0.3">
      <c r="A2092" t="s">
        <v>1384</v>
      </c>
      <c r="B2092" t="s">
        <v>1385</v>
      </c>
      <c r="D2092">
        <v>2</v>
      </c>
      <c r="E2092">
        <v>0</v>
      </c>
      <c r="F2092">
        <v>0</v>
      </c>
      <c r="G2092">
        <v>2</v>
      </c>
      <c r="H2092">
        <v>0</v>
      </c>
      <c r="I2092">
        <v>5</v>
      </c>
      <c r="J2092">
        <v>10</v>
      </c>
    </row>
    <row r="2094" spans="1:10" x14ac:dyDescent="0.3">
      <c r="A2094" t="s">
        <v>1386</v>
      </c>
      <c r="B2094" t="s">
        <v>1387</v>
      </c>
      <c r="D2094">
        <v>2</v>
      </c>
      <c r="E2094">
        <v>0</v>
      </c>
      <c r="F2094">
        <v>0</v>
      </c>
      <c r="G2094">
        <v>2</v>
      </c>
      <c r="H2094">
        <v>0</v>
      </c>
      <c r="I2094">
        <v>4</v>
      </c>
      <c r="J2094">
        <v>8</v>
      </c>
    </row>
    <row r="2096" spans="1:10" x14ac:dyDescent="0.3">
      <c r="A2096" t="s">
        <v>1388</v>
      </c>
      <c r="B2096" t="s">
        <v>1389</v>
      </c>
      <c r="C2096" t="s">
        <v>19</v>
      </c>
      <c r="D2096">
        <v>3</v>
      </c>
      <c r="E2096">
        <v>0</v>
      </c>
      <c r="F2096">
        <v>0</v>
      </c>
      <c r="G2096">
        <v>3</v>
      </c>
      <c r="H2096">
        <v>0</v>
      </c>
      <c r="I2096">
        <v>5.5</v>
      </c>
      <c r="J2096">
        <v>16.5</v>
      </c>
    </row>
    <row r="2098" spans="1:10" x14ac:dyDescent="0.3">
      <c r="A2098" t="s">
        <v>1390</v>
      </c>
      <c r="B2098" t="s">
        <v>1391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5</v>
      </c>
      <c r="J2098">
        <v>0</v>
      </c>
    </row>
    <row r="2100" spans="1:10" x14ac:dyDescent="0.3">
      <c r="A2100" t="s">
        <v>1392</v>
      </c>
      <c r="B2100" t="s">
        <v>1393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4.5</v>
      </c>
      <c r="J2100">
        <v>0</v>
      </c>
    </row>
    <row r="2102" spans="1:10" x14ac:dyDescent="0.3">
      <c r="A2102" t="s">
        <v>1394</v>
      </c>
      <c r="B2102" t="s">
        <v>1395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4.5</v>
      </c>
      <c r="J2102">
        <v>0</v>
      </c>
    </row>
    <row r="2104" spans="1:10" x14ac:dyDescent="0.3">
      <c r="A2104" t="s">
        <v>1396</v>
      </c>
      <c r="B2104" t="s">
        <v>1397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4.5</v>
      </c>
      <c r="J2104">
        <v>0</v>
      </c>
    </row>
    <row r="2106" spans="1:10" x14ac:dyDescent="0.3">
      <c r="A2106" t="s">
        <v>1398</v>
      </c>
      <c r="B2106" t="s">
        <v>1399</v>
      </c>
      <c r="D2106">
        <v>8</v>
      </c>
      <c r="E2106">
        <v>0</v>
      </c>
      <c r="F2106">
        <v>0</v>
      </c>
      <c r="G2106">
        <v>8</v>
      </c>
      <c r="H2106">
        <v>0</v>
      </c>
      <c r="I2106">
        <v>5</v>
      </c>
      <c r="J2106">
        <v>40</v>
      </c>
    </row>
    <row r="2108" spans="1:10" x14ac:dyDescent="0.3">
      <c r="A2108" t="s">
        <v>1400</v>
      </c>
      <c r="B2108" t="s">
        <v>1401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4.5</v>
      </c>
      <c r="J2108">
        <v>0</v>
      </c>
    </row>
    <row r="2110" spans="1:10" x14ac:dyDescent="0.3">
      <c r="A2110" t="s">
        <v>1402</v>
      </c>
      <c r="B2110" t="s">
        <v>1403</v>
      </c>
      <c r="D2110">
        <v>7</v>
      </c>
      <c r="E2110">
        <v>0</v>
      </c>
      <c r="F2110">
        <v>2</v>
      </c>
      <c r="G2110">
        <v>5</v>
      </c>
      <c r="H2110">
        <v>0</v>
      </c>
      <c r="I2110">
        <v>4.25</v>
      </c>
      <c r="J2110">
        <v>21.25</v>
      </c>
    </row>
    <row r="2112" spans="1:10" x14ac:dyDescent="0.3">
      <c r="A2112" t="s">
        <v>1404</v>
      </c>
      <c r="B2112" t="s">
        <v>1405</v>
      </c>
      <c r="D2112">
        <v>1</v>
      </c>
      <c r="E2112">
        <v>0</v>
      </c>
      <c r="F2112">
        <v>0</v>
      </c>
      <c r="G2112">
        <v>1</v>
      </c>
      <c r="H2112">
        <v>0</v>
      </c>
      <c r="I2112">
        <v>5.25</v>
      </c>
      <c r="J2112">
        <v>5.25</v>
      </c>
    </row>
    <row r="2114" spans="1:10" x14ac:dyDescent="0.3">
      <c r="A2114" t="s">
        <v>1406</v>
      </c>
      <c r="B2114" t="s">
        <v>1407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5</v>
      </c>
      <c r="J2114">
        <v>0</v>
      </c>
    </row>
    <row r="2116" spans="1:10" x14ac:dyDescent="0.3">
      <c r="A2116" t="s">
        <v>1408</v>
      </c>
      <c r="B2116" t="s">
        <v>1409</v>
      </c>
      <c r="D2116">
        <v>1</v>
      </c>
      <c r="E2116">
        <v>0</v>
      </c>
      <c r="F2116">
        <v>0</v>
      </c>
      <c r="G2116">
        <v>1</v>
      </c>
      <c r="H2116">
        <v>0</v>
      </c>
      <c r="I2116">
        <v>5</v>
      </c>
      <c r="J2116">
        <v>5</v>
      </c>
    </row>
    <row r="2118" spans="1:10" x14ac:dyDescent="0.3">
      <c r="A2118" t="s">
        <v>1410</v>
      </c>
      <c r="B2118" t="s">
        <v>1411</v>
      </c>
      <c r="D2118">
        <v>5</v>
      </c>
      <c r="E2118">
        <v>0</v>
      </c>
      <c r="F2118">
        <v>3</v>
      </c>
      <c r="G2118">
        <v>2</v>
      </c>
      <c r="H2118">
        <v>0</v>
      </c>
      <c r="I2118">
        <v>6</v>
      </c>
      <c r="J2118">
        <v>12</v>
      </c>
    </row>
    <row r="2120" spans="1:10" x14ac:dyDescent="0.3">
      <c r="A2120" t="s">
        <v>1412</v>
      </c>
      <c r="B2120" t="s">
        <v>1413</v>
      </c>
      <c r="D2120">
        <v>1</v>
      </c>
      <c r="E2120">
        <v>0</v>
      </c>
      <c r="F2120">
        <v>0</v>
      </c>
      <c r="G2120">
        <v>1</v>
      </c>
      <c r="H2120">
        <v>0</v>
      </c>
      <c r="I2120">
        <v>5</v>
      </c>
      <c r="J2120">
        <v>5</v>
      </c>
    </row>
    <row r="2122" spans="1:10" x14ac:dyDescent="0.3">
      <c r="A2122" t="s">
        <v>1414</v>
      </c>
      <c r="B2122" t="s">
        <v>1415</v>
      </c>
      <c r="D2122">
        <v>2</v>
      </c>
      <c r="E2122">
        <v>15</v>
      </c>
      <c r="F2122">
        <v>14</v>
      </c>
      <c r="G2122">
        <v>3</v>
      </c>
      <c r="H2122">
        <v>0</v>
      </c>
      <c r="I2122">
        <v>5.5</v>
      </c>
      <c r="J2122">
        <v>16.5</v>
      </c>
    </row>
    <row r="2124" spans="1:10" x14ac:dyDescent="0.3">
      <c r="A2124" t="s">
        <v>1416</v>
      </c>
      <c r="B2124" t="s">
        <v>1417</v>
      </c>
      <c r="D2124">
        <v>1</v>
      </c>
      <c r="E2124">
        <v>0</v>
      </c>
      <c r="F2124">
        <v>0</v>
      </c>
      <c r="G2124">
        <v>1</v>
      </c>
      <c r="H2124">
        <v>0</v>
      </c>
      <c r="I2124">
        <v>5</v>
      </c>
      <c r="J2124">
        <v>5</v>
      </c>
    </row>
    <row r="2126" spans="1:10" x14ac:dyDescent="0.3">
      <c r="A2126" t="s">
        <v>1418</v>
      </c>
      <c r="B2126" t="s">
        <v>1419</v>
      </c>
      <c r="D2126">
        <v>1</v>
      </c>
      <c r="E2126">
        <v>0</v>
      </c>
      <c r="F2126">
        <v>0</v>
      </c>
      <c r="G2126">
        <v>1</v>
      </c>
      <c r="H2126">
        <v>0</v>
      </c>
      <c r="I2126">
        <v>3.5</v>
      </c>
      <c r="J2126">
        <v>3.5</v>
      </c>
    </row>
    <row r="2128" spans="1:10" x14ac:dyDescent="0.3">
      <c r="A2128" t="s">
        <v>1420</v>
      </c>
      <c r="B2128" t="s">
        <v>1421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6</v>
      </c>
      <c r="J2128">
        <v>0</v>
      </c>
    </row>
    <row r="2130" spans="1:10" x14ac:dyDescent="0.3">
      <c r="A2130" t="s">
        <v>1422</v>
      </c>
      <c r="B2130" t="s">
        <v>1423</v>
      </c>
      <c r="D2130">
        <v>1</v>
      </c>
      <c r="E2130">
        <v>0</v>
      </c>
      <c r="F2130">
        <v>0</v>
      </c>
      <c r="G2130">
        <v>1</v>
      </c>
      <c r="H2130">
        <v>0</v>
      </c>
      <c r="I2130">
        <v>12</v>
      </c>
      <c r="J2130">
        <v>12</v>
      </c>
    </row>
    <row r="2132" spans="1:10" x14ac:dyDescent="0.3">
      <c r="A2132" t="s">
        <v>1424</v>
      </c>
      <c r="B2132" t="s">
        <v>1425</v>
      </c>
      <c r="D2132">
        <v>8</v>
      </c>
      <c r="E2132">
        <v>5</v>
      </c>
      <c r="F2132">
        <v>7</v>
      </c>
      <c r="G2132">
        <v>6</v>
      </c>
      <c r="H2132">
        <v>0</v>
      </c>
      <c r="I2132">
        <v>8</v>
      </c>
      <c r="J2132">
        <v>48</v>
      </c>
    </row>
    <row r="2134" spans="1:10" x14ac:dyDescent="0.3">
      <c r="A2134" t="s">
        <v>1426</v>
      </c>
      <c r="B2134" t="s">
        <v>1427</v>
      </c>
      <c r="C2134" t="s">
        <v>19</v>
      </c>
      <c r="D2134">
        <v>9</v>
      </c>
      <c r="E2134">
        <v>11</v>
      </c>
      <c r="F2134">
        <v>17</v>
      </c>
      <c r="G2134">
        <v>3</v>
      </c>
      <c r="H2134">
        <v>0</v>
      </c>
      <c r="I2134">
        <v>6</v>
      </c>
      <c r="J2134">
        <v>18</v>
      </c>
    </row>
    <row r="2136" spans="1:10" x14ac:dyDescent="0.3">
      <c r="A2136" t="s">
        <v>1428</v>
      </c>
      <c r="B2136" t="s">
        <v>1429</v>
      </c>
      <c r="D2136">
        <v>4</v>
      </c>
      <c r="E2136">
        <v>20</v>
      </c>
      <c r="F2136">
        <v>22</v>
      </c>
      <c r="G2136">
        <v>2</v>
      </c>
      <c r="H2136">
        <v>0</v>
      </c>
      <c r="I2136">
        <v>3.3</v>
      </c>
      <c r="J2136">
        <v>6.6</v>
      </c>
    </row>
    <row r="2138" spans="1:10" x14ac:dyDescent="0.3">
      <c r="A2138" t="s">
        <v>1430</v>
      </c>
      <c r="B2138" t="s">
        <v>1431</v>
      </c>
      <c r="D2138">
        <v>9</v>
      </c>
      <c r="E2138">
        <v>8</v>
      </c>
      <c r="F2138">
        <v>12</v>
      </c>
      <c r="G2138">
        <v>5</v>
      </c>
      <c r="H2138">
        <v>0</v>
      </c>
      <c r="I2138">
        <v>8</v>
      </c>
      <c r="J2138">
        <v>40</v>
      </c>
    </row>
    <row r="2140" spans="1:10" x14ac:dyDescent="0.3">
      <c r="A2140" t="s">
        <v>1432</v>
      </c>
      <c r="B2140" t="s">
        <v>1433</v>
      </c>
      <c r="D2140">
        <v>2</v>
      </c>
      <c r="E2140">
        <v>0</v>
      </c>
      <c r="F2140">
        <v>0</v>
      </c>
      <c r="G2140">
        <v>2</v>
      </c>
      <c r="H2140">
        <v>0</v>
      </c>
      <c r="I2140">
        <v>5</v>
      </c>
      <c r="J2140">
        <v>10</v>
      </c>
    </row>
    <row r="2142" spans="1:10" x14ac:dyDescent="0.3">
      <c r="A2142" t="s">
        <v>1434</v>
      </c>
      <c r="B2142" t="s">
        <v>1435</v>
      </c>
      <c r="D2142">
        <v>3</v>
      </c>
      <c r="E2142">
        <v>0</v>
      </c>
      <c r="F2142">
        <v>0</v>
      </c>
      <c r="G2142">
        <v>3</v>
      </c>
      <c r="H2142">
        <v>0</v>
      </c>
      <c r="I2142">
        <v>7</v>
      </c>
      <c r="J2142">
        <v>21</v>
      </c>
    </row>
    <row r="2144" spans="1:10" x14ac:dyDescent="0.3">
      <c r="A2144" t="s">
        <v>1436</v>
      </c>
      <c r="B2144" t="s">
        <v>1437</v>
      </c>
      <c r="C2144" t="s">
        <v>19</v>
      </c>
      <c r="D2144">
        <v>5</v>
      </c>
      <c r="E2144">
        <v>4</v>
      </c>
      <c r="F2144">
        <v>5</v>
      </c>
      <c r="G2144">
        <v>4</v>
      </c>
      <c r="H2144">
        <v>0</v>
      </c>
      <c r="I2144">
        <v>8</v>
      </c>
      <c r="J2144">
        <v>32</v>
      </c>
    </row>
    <row r="2146" spans="1:10" x14ac:dyDescent="0.3">
      <c r="A2146" t="s">
        <v>1438</v>
      </c>
      <c r="B2146" t="s">
        <v>1439</v>
      </c>
      <c r="D2146">
        <v>6</v>
      </c>
      <c r="E2146">
        <v>0</v>
      </c>
      <c r="F2146">
        <v>0</v>
      </c>
      <c r="G2146">
        <v>6</v>
      </c>
      <c r="H2146">
        <v>0</v>
      </c>
      <c r="I2146">
        <v>12</v>
      </c>
      <c r="J2146">
        <v>72</v>
      </c>
    </row>
    <row r="2148" spans="1:10" x14ac:dyDescent="0.3">
      <c r="A2148" t="s">
        <v>1440</v>
      </c>
      <c r="B2148" t="s">
        <v>1441</v>
      </c>
      <c r="D2148">
        <v>1</v>
      </c>
      <c r="E2148">
        <v>0</v>
      </c>
      <c r="F2148">
        <v>0</v>
      </c>
      <c r="G2148">
        <v>1</v>
      </c>
      <c r="H2148">
        <v>0</v>
      </c>
      <c r="I2148">
        <v>6</v>
      </c>
      <c r="J2148">
        <v>6</v>
      </c>
    </row>
    <row r="2150" spans="1:10" x14ac:dyDescent="0.3">
      <c r="A2150" t="s">
        <v>1444</v>
      </c>
      <c r="B2150" t="s">
        <v>1445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7</v>
      </c>
      <c r="J2150">
        <v>0</v>
      </c>
    </row>
    <row r="2152" spans="1:10" x14ac:dyDescent="0.3">
      <c r="A2152" t="s">
        <v>1446</v>
      </c>
      <c r="B2152" t="s">
        <v>1447</v>
      </c>
      <c r="D2152">
        <v>0</v>
      </c>
      <c r="E2152">
        <v>14</v>
      </c>
      <c r="F2152">
        <v>8</v>
      </c>
      <c r="G2152">
        <v>6</v>
      </c>
      <c r="H2152">
        <v>0</v>
      </c>
      <c r="I2152">
        <v>8</v>
      </c>
      <c r="J2152">
        <v>48</v>
      </c>
    </row>
    <row r="2154" spans="1:10" x14ac:dyDescent="0.3">
      <c r="A2154" t="s">
        <v>1448</v>
      </c>
      <c r="B2154" t="s">
        <v>1449</v>
      </c>
      <c r="D2154">
        <v>0</v>
      </c>
      <c r="E2154">
        <v>3</v>
      </c>
      <c r="F2154">
        <v>2</v>
      </c>
      <c r="G2154">
        <v>1</v>
      </c>
      <c r="H2154">
        <v>0</v>
      </c>
      <c r="I2154">
        <v>8</v>
      </c>
      <c r="J2154">
        <v>8</v>
      </c>
    </row>
    <row r="2156" spans="1:10" x14ac:dyDescent="0.3">
      <c r="A2156" t="s">
        <v>1450</v>
      </c>
      <c r="B2156" t="s">
        <v>1451</v>
      </c>
      <c r="D2156">
        <v>2</v>
      </c>
      <c r="E2156">
        <v>6</v>
      </c>
      <c r="F2156">
        <v>1</v>
      </c>
      <c r="G2156">
        <v>7</v>
      </c>
      <c r="H2156">
        <v>0</v>
      </c>
      <c r="I2156">
        <v>8</v>
      </c>
      <c r="J2156">
        <v>56</v>
      </c>
    </row>
    <row r="2158" spans="1:10" x14ac:dyDescent="0.3">
      <c r="A2158" t="s">
        <v>1452</v>
      </c>
      <c r="B2158" t="s">
        <v>1453</v>
      </c>
      <c r="D2158">
        <v>5</v>
      </c>
      <c r="E2158">
        <v>9</v>
      </c>
      <c r="F2158">
        <v>14</v>
      </c>
      <c r="G2158">
        <v>0</v>
      </c>
      <c r="H2158">
        <v>0</v>
      </c>
      <c r="I2158">
        <v>12</v>
      </c>
      <c r="J2158">
        <v>0</v>
      </c>
    </row>
    <row r="2160" spans="1:10" x14ac:dyDescent="0.3">
      <c r="A2160" t="s">
        <v>1454</v>
      </c>
      <c r="B2160" t="s">
        <v>1455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7</v>
      </c>
      <c r="J2160">
        <v>0</v>
      </c>
    </row>
    <row r="2162" spans="1:10" x14ac:dyDescent="0.3">
      <c r="A2162" t="s">
        <v>1456</v>
      </c>
      <c r="B2162" t="s">
        <v>1457</v>
      </c>
      <c r="D2162">
        <v>3</v>
      </c>
      <c r="E2162">
        <v>0</v>
      </c>
      <c r="F2162">
        <v>0</v>
      </c>
      <c r="G2162">
        <v>3</v>
      </c>
      <c r="H2162">
        <v>0</v>
      </c>
      <c r="I2162">
        <v>4</v>
      </c>
      <c r="J2162">
        <v>12</v>
      </c>
    </row>
    <row r="2164" spans="1:10" x14ac:dyDescent="0.3">
      <c r="A2164" t="s">
        <v>1458</v>
      </c>
      <c r="B2164" t="s">
        <v>1459</v>
      </c>
      <c r="D2164">
        <v>14</v>
      </c>
      <c r="E2164">
        <v>3</v>
      </c>
      <c r="F2164">
        <v>10</v>
      </c>
      <c r="G2164">
        <v>7</v>
      </c>
      <c r="H2164">
        <v>0</v>
      </c>
      <c r="I2164">
        <v>8</v>
      </c>
      <c r="J2164">
        <v>56</v>
      </c>
    </row>
    <row r="2166" spans="1:10" x14ac:dyDescent="0.3">
      <c r="A2166" t="s">
        <v>1460</v>
      </c>
      <c r="B2166" t="s">
        <v>1461</v>
      </c>
      <c r="C2166" t="s">
        <v>19</v>
      </c>
      <c r="D2166">
        <v>11</v>
      </c>
      <c r="E2166">
        <v>12</v>
      </c>
      <c r="F2166">
        <v>22</v>
      </c>
      <c r="G2166">
        <v>1</v>
      </c>
      <c r="H2166">
        <v>0</v>
      </c>
      <c r="I2166">
        <v>7</v>
      </c>
      <c r="J2166">
        <v>7</v>
      </c>
    </row>
    <row r="2168" spans="1:10" x14ac:dyDescent="0.3">
      <c r="A2168" t="s">
        <v>1462</v>
      </c>
      <c r="B2168" t="s">
        <v>1463</v>
      </c>
      <c r="D2168">
        <v>7</v>
      </c>
      <c r="E2168">
        <v>0</v>
      </c>
      <c r="F2168">
        <v>0</v>
      </c>
      <c r="G2168">
        <v>7</v>
      </c>
      <c r="H2168">
        <v>0</v>
      </c>
      <c r="I2168">
        <v>8</v>
      </c>
      <c r="J2168">
        <v>56</v>
      </c>
    </row>
    <row r="2170" spans="1:10" x14ac:dyDescent="0.3">
      <c r="A2170" t="s">
        <v>1464</v>
      </c>
      <c r="B2170" t="s">
        <v>1465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5</v>
      </c>
      <c r="J2170">
        <v>0</v>
      </c>
    </row>
    <row r="2172" spans="1:10" x14ac:dyDescent="0.3">
      <c r="A2172" t="s">
        <v>1466</v>
      </c>
      <c r="B2172" t="s">
        <v>1467</v>
      </c>
      <c r="D2172">
        <v>4</v>
      </c>
      <c r="E2172">
        <v>0</v>
      </c>
      <c r="F2172">
        <v>0</v>
      </c>
      <c r="G2172">
        <v>4</v>
      </c>
      <c r="H2172">
        <v>0</v>
      </c>
      <c r="I2172">
        <v>7</v>
      </c>
      <c r="J2172">
        <v>28</v>
      </c>
    </row>
    <row r="2174" spans="1:10" x14ac:dyDescent="0.3">
      <c r="A2174" t="s">
        <v>1468</v>
      </c>
      <c r="B2174" t="s">
        <v>1469</v>
      </c>
      <c r="C2174" t="s">
        <v>19</v>
      </c>
      <c r="D2174">
        <v>5</v>
      </c>
      <c r="E2174">
        <v>11</v>
      </c>
      <c r="F2174">
        <v>15</v>
      </c>
      <c r="G2174">
        <v>1</v>
      </c>
      <c r="H2174">
        <v>0</v>
      </c>
      <c r="I2174">
        <v>15</v>
      </c>
      <c r="J2174">
        <v>15</v>
      </c>
    </row>
    <row r="2176" spans="1:10" x14ac:dyDescent="0.3">
      <c r="A2176" t="s">
        <v>1470</v>
      </c>
      <c r="B2176" t="s">
        <v>1471</v>
      </c>
      <c r="D2176">
        <v>0</v>
      </c>
      <c r="E2176">
        <v>23</v>
      </c>
      <c r="F2176">
        <v>20</v>
      </c>
      <c r="G2176">
        <v>3</v>
      </c>
      <c r="H2176">
        <v>0</v>
      </c>
      <c r="I2176">
        <v>7</v>
      </c>
      <c r="J2176">
        <v>21</v>
      </c>
    </row>
    <row r="2178" spans="1:10" x14ac:dyDescent="0.3">
      <c r="A2178" t="s">
        <v>1472</v>
      </c>
      <c r="B2178" t="s">
        <v>1473</v>
      </c>
      <c r="D2178">
        <v>3</v>
      </c>
      <c r="E2178">
        <v>0</v>
      </c>
      <c r="F2178">
        <v>0</v>
      </c>
      <c r="G2178">
        <v>3</v>
      </c>
      <c r="H2178">
        <v>0</v>
      </c>
      <c r="I2178">
        <v>6</v>
      </c>
      <c r="J2178">
        <v>18</v>
      </c>
    </row>
    <row r="2180" spans="1:10" x14ac:dyDescent="0.3">
      <c r="A2180" t="s">
        <v>1474</v>
      </c>
      <c r="B2180" t="s">
        <v>1475</v>
      </c>
      <c r="D2180">
        <v>0</v>
      </c>
      <c r="E2180">
        <v>5</v>
      </c>
      <c r="F2180">
        <v>1</v>
      </c>
      <c r="G2180">
        <v>4</v>
      </c>
      <c r="H2180">
        <v>0</v>
      </c>
      <c r="I2180">
        <v>6</v>
      </c>
      <c r="J2180">
        <v>24</v>
      </c>
    </row>
    <row r="2182" spans="1:10" x14ac:dyDescent="0.3">
      <c r="A2182" t="s">
        <v>1476</v>
      </c>
      <c r="B2182" t="s">
        <v>1477</v>
      </c>
      <c r="D2182">
        <v>1</v>
      </c>
      <c r="E2182">
        <v>0</v>
      </c>
      <c r="F2182">
        <v>0</v>
      </c>
      <c r="G2182">
        <v>1</v>
      </c>
      <c r="H2182">
        <v>0</v>
      </c>
      <c r="I2182">
        <v>5</v>
      </c>
      <c r="J2182">
        <v>5</v>
      </c>
    </row>
    <row r="2184" spans="1:10" x14ac:dyDescent="0.3">
      <c r="A2184" t="s">
        <v>1478</v>
      </c>
      <c r="B2184" t="s">
        <v>1479</v>
      </c>
      <c r="D2184">
        <v>7</v>
      </c>
      <c r="E2184">
        <v>0</v>
      </c>
      <c r="F2184">
        <v>0</v>
      </c>
      <c r="G2184">
        <v>7</v>
      </c>
      <c r="H2184">
        <v>0</v>
      </c>
      <c r="I2184">
        <v>12</v>
      </c>
      <c r="J2184">
        <v>84</v>
      </c>
    </row>
    <row r="2186" spans="1:10" x14ac:dyDescent="0.3">
      <c r="A2186" t="s">
        <v>1480</v>
      </c>
      <c r="B2186" t="s">
        <v>1481</v>
      </c>
      <c r="D2186">
        <v>1</v>
      </c>
      <c r="E2186">
        <v>0</v>
      </c>
      <c r="F2186">
        <v>0</v>
      </c>
      <c r="G2186">
        <v>1</v>
      </c>
      <c r="H2186">
        <v>0</v>
      </c>
      <c r="I2186">
        <v>7</v>
      </c>
      <c r="J2186">
        <v>7</v>
      </c>
    </row>
    <row r="2188" spans="1:10" x14ac:dyDescent="0.3">
      <c r="A2188" t="s">
        <v>1482</v>
      </c>
      <c r="B2188" t="s">
        <v>1483</v>
      </c>
      <c r="D2188">
        <v>0</v>
      </c>
      <c r="E2188">
        <v>12</v>
      </c>
      <c r="F2188">
        <v>12</v>
      </c>
      <c r="G2188">
        <v>0</v>
      </c>
      <c r="H2188">
        <v>0</v>
      </c>
      <c r="I2188">
        <v>7</v>
      </c>
      <c r="J2188">
        <v>0</v>
      </c>
    </row>
    <row r="2190" spans="1:10" x14ac:dyDescent="0.3">
      <c r="A2190" t="s">
        <v>1484</v>
      </c>
      <c r="B2190" t="s">
        <v>1485</v>
      </c>
      <c r="D2190">
        <v>0</v>
      </c>
      <c r="E2190">
        <v>23</v>
      </c>
      <c r="F2190">
        <v>19</v>
      </c>
      <c r="G2190">
        <v>4</v>
      </c>
      <c r="H2190">
        <v>0</v>
      </c>
      <c r="I2190">
        <v>7</v>
      </c>
      <c r="J2190">
        <v>28</v>
      </c>
    </row>
    <row r="2192" spans="1:10" x14ac:dyDescent="0.3">
      <c r="A2192" t="s">
        <v>1486</v>
      </c>
      <c r="B2192" t="s">
        <v>1487</v>
      </c>
      <c r="D2192">
        <v>0</v>
      </c>
      <c r="E2192">
        <v>11</v>
      </c>
      <c r="F2192">
        <v>11</v>
      </c>
      <c r="G2192">
        <v>0</v>
      </c>
      <c r="H2192">
        <v>0</v>
      </c>
      <c r="I2192">
        <v>8</v>
      </c>
      <c r="J2192">
        <v>0</v>
      </c>
    </row>
    <row r="2194" spans="1:10" x14ac:dyDescent="0.3">
      <c r="A2194" t="s">
        <v>1488</v>
      </c>
      <c r="B2194" t="s">
        <v>1489</v>
      </c>
      <c r="D2194">
        <v>0</v>
      </c>
      <c r="E2194">
        <v>20</v>
      </c>
      <c r="F2194">
        <v>17</v>
      </c>
      <c r="G2194">
        <v>3</v>
      </c>
      <c r="H2194">
        <v>0</v>
      </c>
      <c r="I2194">
        <v>7</v>
      </c>
      <c r="J2194">
        <v>21</v>
      </c>
    </row>
    <row r="2196" spans="1:10" x14ac:dyDescent="0.3">
      <c r="A2196" t="s">
        <v>1490</v>
      </c>
      <c r="B2196" t="s">
        <v>1491</v>
      </c>
      <c r="D2196">
        <v>1</v>
      </c>
      <c r="E2196">
        <v>0</v>
      </c>
      <c r="F2196">
        <v>0</v>
      </c>
      <c r="G2196">
        <v>1</v>
      </c>
      <c r="H2196">
        <v>0</v>
      </c>
      <c r="I2196">
        <v>8</v>
      </c>
      <c r="J2196">
        <v>8</v>
      </c>
    </row>
    <row r="2198" spans="1:10" x14ac:dyDescent="0.3">
      <c r="A2198" t="s">
        <v>1492</v>
      </c>
      <c r="B2198" t="s">
        <v>1493</v>
      </c>
      <c r="D2198">
        <v>1</v>
      </c>
      <c r="E2198">
        <v>0</v>
      </c>
      <c r="F2198">
        <v>1</v>
      </c>
      <c r="G2198">
        <v>0</v>
      </c>
      <c r="H2198">
        <v>0</v>
      </c>
      <c r="I2198">
        <v>3</v>
      </c>
      <c r="J2198">
        <v>0</v>
      </c>
    </row>
    <row r="2200" spans="1:10" x14ac:dyDescent="0.3">
      <c r="A2200" t="s">
        <v>1494</v>
      </c>
      <c r="B2200" t="s">
        <v>1495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6</v>
      </c>
      <c r="J2200">
        <v>0</v>
      </c>
    </row>
    <row r="2202" spans="1:10" x14ac:dyDescent="0.3">
      <c r="A2202" t="s">
        <v>1496</v>
      </c>
      <c r="B2202" t="s">
        <v>1497</v>
      </c>
      <c r="D2202">
        <v>2</v>
      </c>
      <c r="E2202">
        <v>0</v>
      </c>
      <c r="F2202">
        <v>0</v>
      </c>
      <c r="G2202">
        <v>2</v>
      </c>
      <c r="H2202">
        <v>0</v>
      </c>
      <c r="I2202">
        <v>4</v>
      </c>
      <c r="J2202">
        <v>8</v>
      </c>
    </row>
    <row r="2204" spans="1:10" x14ac:dyDescent="0.3">
      <c r="A2204" t="s">
        <v>1498</v>
      </c>
      <c r="B2204" t="s">
        <v>1499</v>
      </c>
      <c r="D2204">
        <v>3</v>
      </c>
      <c r="E2204">
        <v>0</v>
      </c>
      <c r="F2204">
        <v>0</v>
      </c>
      <c r="G2204">
        <v>3</v>
      </c>
      <c r="H2204">
        <v>0</v>
      </c>
      <c r="I2204">
        <v>6</v>
      </c>
      <c r="J2204">
        <v>18</v>
      </c>
    </row>
    <row r="2206" spans="1:10" x14ac:dyDescent="0.3">
      <c r="A2206" t="s">
        <v>1500</v>
      </c>
      <c r="B2206" t="s">
        <v>1501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3.35</v>
      </c>
      <c r="J2206">
        <v>0</v>
      </c>
    </row>
    <row r="2208" spans="1:10" x14ac:dyDescent="0.3">
      <c r="A2208" t="s">
        <v>1502</v>
      </c>
      <c r="B2208" t="s">
        <v>1503</v>
      </c>
      <c r="C2208" t="s">
        <v>19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6</v>
      </c>
      <c r="J2208">
        <v>0</v>
      </c>
    </row>
    <row r="2210" spans="1:10" x14ac:dyDescent="0.3">
      <c r="A2210" t="s">
        <v>1504</v>
      </c>
      <c r="B2210" t="s">
        <v>1505</v>
      </c>
      <c r="D2210">
        <v>4</v>
      </c>
      <c r="E2210">
        <v>0</v>
      </c>
      <c r="F2210">
        <v>0</v>
      </c>
      <c r="G2210">
        <v>4</v>
      </c>
      <c r="H2210">
        <v>0</v>
      </c>
      <c r="I2210">
        <v>6</v>
      </c>
      <c r="J2210">
        <v>24</v>
      </c>
    </row>
    <row r="2212" spans="1:10" x14ac:dyDescent="0.3">
      <c r="A2212" t="s">
        <v>1508</v>
      </c>
      <c r="B2212" t="s">
        <v>1509</v>
      </c>
      <c r="D2212">
        <v>1</v>
      </c>
      <c r="E2212">
        <v>0</v>
      </c>
      <c r="F2212">
        <v>0</v>
      </c>
      <c r="G2212">
        <v>1</v>
      </c>
      <c r="H2212">
        <v>0</v>
      </c>
      <c r="I2212">
        <v>5</v>
      </c>
      <c r="J2212">
        <v>5</v>
      </c>
    </row>
    <row r="2214" spans="1:10" x14ac:dyDescent="0.3">
      <c r="A2214" t="s">
        <v>1510</v>
      </c>
      <c r="B2214" t="s">
        <v>1511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4.7</v>
      </c>
      <c r="J2214">
        <v>0</v>
      </c>
    </row>
    <row r="2216" spans="1:10" x14ac:dyDescent="0.3">
      <c r="A2216" t="s">
        <v>1512</v>
      </c>
      <c r="B2216" t="s">
        <v>1513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4</v>
      </c>
      <c r="J2216">
        <v>0</v>
      </c>
    </row>
    <row r="2218" spans="1:10" x14ac:dyDescent="0.3">
      <c r="A2218" t="s">
        <v>1514</v>
      </c>
      <c r="B2218" t="s">
        <v>1515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4.7</v>
      </c>
      <c r="J2218">
        <v>0</v>
      </c>
    </row>
    <row r="2220" spans="1:10" x14ac:dyDescent="0.3">
      <c r="A2220" t="s">
        <v>1516</v>
      </c>
      <c r="B2220" t="s">
        <v>1517</v>
      </c>
      <c r="D2220">
        <v>1</v>
      </c>
      <c r="E2220">
        <v>0</v>
      </c>
      <c r="F2220">
        <v>0</v>
      </c>
      <c r="G2220">
        <v>1</v>
      </c>
      <c r="H2220">
        <v>0</v>
      </c>
      <c r="I2220">
        <v>4</v>
      </c>
      <c r="J2220">
        <v>4</v>
      </c>
    </row>
    <row r="2222" spans="1:10" x14ac:dyDescent="0.3">
      <c r="A2222" t="s">
        <v>1518</v>
      </c>
      <c r="B2222" t="s">
        <v>1519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4.5</v>
      </c>
      <c r="J2222">
        <v>0</v>
      </c>
    </row>
    <row r="2224" spans="1:10" x14ac:dyDescent="0.3">
      <c r="A2224" t="s">
        <v>1520</v>
      </c>
      <c r="B2224" t="s">
        <v>1521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3.7</v>
      </c>
      <c r="J2224">
        <v>0</v>
      </c>
    </row>
    <row r="2226" spans="1:10" x14ac:dyDescent="0.3">
      <c r="A2226" t="s">
        <v>1522</v>
      </c>
      <c r="B2226" t="s">
        <v>1523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4.5</v>
      </c>
      <c r="J2226">
        <v>0</v>
      </c>
    </row>
    <row r="2228" spans="1:10" x14ac:dyDescent="0.3">
      <c r="A2228" t="s">
        <v>1524</v>
      </c>
      <c r="B2228" t="s">
        <v>1525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3</v>
      </c>
      <c r="J2228">
        <v>0</v>
      </c>
    </row>
    <row r="2230" spans="1:10" x14ac:dyDescent="0.3">
      <c r="A2230" t="s">
        <v>1526</v>
      </c>
      <c r="B2230" t="s">
        <v>1527</v>
      </c>
      <c r="D2230">
        <v>1</v>
      </c>
      <c r="E2230">
        <v>0</v>
      </c>
      <c r="F2230">
        <v>1</v>
      </c>
      <c r="G2230">
        <v>0</v>
      </c>
      <c r="H2230">
        <v>0</v>
      </c>
      <c r="I2230">
        <v>4</v>
      </c>
      <c r="J2230">
        <v>0</v>
      </c>
    </row>
    <row r="2232" spans="1:10" x14ac:dyDescent="0.3">
      <c r="A2232" t="s">
        <v>1528</v>
      </c>
      <c r="B2232" t="s">
        <v>1529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5</v>
      </c>
      <c r="J2232">
        <v>0</v>
      </c>
    </row>
    <row r="2234" spans="1:10" x14ac:dyDescent="0.3">
      <c r="A2234" t="s">
        <v>1530</v>
      </c>
      <c r="B2234" t="s">
        <v>1531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4</v>
      </c>
      <c r="J2234">
        <v>0</v>
      </c>
    </row>
    <row r="2236" spans="1:10" x14ac:dyDescent="0.3">
      <c r="A2236" t="s">
        <v>1532</v>
      </c>
      <c r="B2236" t="s">
        <v>1533</v>
      </c>
      <c r="D2236">
        <v>1</v>
      </c>
      <c r="E2236">
        <v>0</v>
      </c>
      <c r="F2236">
        <v>0</v>
      </c>
      <c r="G2236">
        <v>1</v>
      </c>
      <c r="H2236">
        <v>0</v>
      </c>
      <c r="I2236">
        <v>3</v>
      </c>
      <c r="J2236">
        <v>3</v>
      </c>
    </row>
    <row r="2238" spans="1:10" x14ac:dyDescent="0.3">
      <c r="A2238" t="s">
        <v>1534</v>
      </c>
      <c r="B2238" t="s">
        <v>1535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4</v>
      </c>
      <c r="J2238">
        <v>0</v>
      </c>
    </row>
    <row r="2240" spans="1:10" x14ac:dyDescent="0.3">
      <c r="A2240" t="s">
        <v>1536</v>
      </c>
      <c r="B2240" t="s">
        <v>1537</v>
      </c>
      <c r="D2240">
        <v>1</v>
      </c>
      <c r="E2240">
        <v>0</v>
      </c>
      <c r="F2240">
        <v>0</v>
      </c>
      <c r="G2240">
        <v>1</v>
      </c>
      <c r="H2240">
        <v>0</v>
      </c>
      <c r="I2240">
        <v>4</v>
      </c>
      <c r="J2240">
        <v>4</v>
      </c>
    </row>
    <row r="2242" spans="1:10" x14ac:dyDescent="0.3">
      <c r="A2242" t="s">
        <v>1538</v>
      </c>
      <c r="B2242" t="s">
        <v>1539</v>
      </c>
      <c r="D2242">
        <v>1</v>
      </c>
      <c r="E2242">
        <v>0</v>
      </c>
      <c r="F2242">
        <v>0</v>
      </c>
      <c r="G2242">
        <v>1</v>
      </c>
      <c r="H2242">
        <v>0</v>
      </c>
      <c r="I2242">
        <v>4</v>
      </c>
      <c r="J2242">
        <v>4</v>
      </c>
    </row>
    <row r="2244" spans="1:10" x14ac:dyDescent="0.3">
      <c r="A2244" t="s">
        <v>1540</v>
      </c>
      <c r="B2244" t="s">
        <v>1541</v>
      </c>
      <c r="D2244">
        <v>1</v>
      </c>
      <c r="E2244">
        <v>0</v>
      </c>
      <c r="F2244">
        <v>0</v>
      </c>
      <c r="G2244">
        <v>1</v>
      </c>
      <c r="H2244">
        <v>0</v>
      </c>
      <c r="I2244">
        <v>5.5</v>
      </c>
      <c r="J2244">
        <v>5.5</v>
      </c>
    </row>
    <row r="2246" spans="1:10" x14ac:dyDescent="0.3">
      <c r="A2246" t="s">
        <v>1542</v>
      </c>
      <c r="B2246" t="s">
        <v>1543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5.5</v>
      </c>
      <c r="J2246">
        <v>0</v>
      </c>
    </row>
    <row r="2248" spans="1:10" x14ac:dyDescent="0.3">
      <c r="A2248" t="s">
        <v>1544</v>
      </c>
      <c r="B2248" t="s">
        <v>1545</v>
      </c>
      <c r="D2248">
        <v>1</v>
      </c>
      <c r="E2248">
        <v>0</v>
      </c>
      <c r="F2248">
        <v>0</v>
      </c>
      <c r="G2248">
        <v>1</v>
      </c>
      <c r="H2248">
        <v>0</v>
      </c>
      <c r="I2248">
        <v>5</v>
      </c>
      <c r="J2248">
        <v>5</v>
      </c>
    </row>
    <row r="2250" spans="1:10" x14ac:dyDescent="0.3">
      <c r="A2250" t="s">
        <v>1546</v>
      </c>
      <c r="B2250" t="s">
        <v>1547</v>
      </c>
      <c r="D2250">
        <v>2</v>
      </c>
      <c r="E2250">
        <v>0</v>
      </c>
      <c r="F2250">
        <v>1</v>
      </c>
      <c r="G2250">
        <v>1</v>
      </c>
      <c r="H2250">
        <v>0</v>
      </c>
      <c r="I2250">
        <v>4.5</v>
      </c>
      <c r="J2250">
        <v>4.5</v>
      </c>
    </row>
    <row r="2252" spans="1:10" x14ac:dyDescent="0.3">
      <c r="A2252" t="s">
        <v>1548</v>
      </c>
      <c r="B2252" t="s">
        <v>1549</v>
      </c>
      <c r="D2252">
        <v>2</v>
      </c>
      <c r="E2252">
        <v>0</v>
      </c>
      <c r="F2252">
        <v>2</v>
      </c>
      <c r="G2252">
        <v>0</v>
      </c>
      <c r="H2252">
        <v>0</v>
      </c>
      <c r="I2252">
        <v>4.5</v>
      </c>
      <c r="J2252">
        <v>0</v>
      </c>
    </row>
    <row r="2254" spans="1:10" x14ac:dyDescent="0.3">
      <c r="A2254" t="s">
        <v>1550</v>
      </c>
      <c r="B2254" t="s">
        <v>1551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4</v>
      </c>
      <c r="J2254">
        <v>0</v>
      </c>
    </row>
    <row r="2256" spans="1:10" x14ac:dyDescent="0.3">
      <c r="A2256" t="s">
        <v>1552</v>
      </c>
      <c r="B2256" t="s">
        <v>1553</v>
      </c>
      <c r="D2256">
        <v>2</v>
      </c>
      <c r="E2256">
        <v>0</v>
      </c>
      <c r="F2256">
        <v>0</v>
      </c>
      <c r="G2256">
        <v>2</v>
      </c>
      <c r="H2256">
        <v>0</v>
      </c>
      <c r="I2256">
        <v>4</v>
      </c>
      <c r="J2256">
        <v>8</v>
      </c>
    </row>
    <row r="2258" spans="1:10" x14ac:dyDescent="0.3">
      <c r="A2258" t="s">
        <v>1554</v>
      </c>
      <c r="B2258" t="s">
        <v>1555</v>
      </c>
      <c r="D2258">
        <v>5</v>
      </c>
      <c r="E2258">
        <v>0</v>
      </c>
      <c r="F2258">
        <v>3</v>
      </c>
      <c r="G2258">
        <v>2</v>
      </c>
      <c r="H2258">
        <v>0</v>
      </c>
      <c r="I2258">
        <v>5.5</v>
      </c>
      <c r="J2258">
        <v>11</v>
      </c>
    </row>
    <row r="2260" spans="1:10" x14ac:dyDescent="0.3">
      <c r="A2260" t="s">
        <v>1556</v>
      </c>
      <c r="B2260" t="s">
        <v>1557</v>
      </c>
      <c r="D2260">
        <v>2</v>
      </c>
      <c r="E2260">
        <v>0</v>
      </c>
      <c r="F2260">
        <v>0</v>
      </c>
      <c r="G2260">
        <v>2</v>
      </c>
      <c r="H2260">
        <v>0</v>
      </c>
      <c r="I2260">
        <v>4.5</v>
      </c>
      <c r="J2260">
        <v>9</v>
      </c>
    </row>
    <row r="2262" spans="1:10" x14ac:dyDescent="0.3">
      <c r="A2262" t="s">
        <v>1558</v>
      </c>
      <c r="B2262" t="s">
        <v>1559</v>
      </c>
      <c r="D2262">
        <v>2</v>
      </c>
      <c r="E2262">
        <v>0</v>
      </c>
      <c r="F2262">
        <v>0</v>
      </c>
      <c r="G2262">
        <v>2</v>
      </c>
      <c r="H2262">
        <v>0</v>
      </c>
      <c r="I2262">
        <v>3.35</v>
      </c>
      <c r="J2262">
        <v>6.7</v>
      </c>
    </row>
    <row r="2264" spans="1:10" x14ac:dyDescent="0.3">
      <c r="A2264" t="s">
        <v>1560</v>
      </c>
      <c r="B2264" t="s">
        <v>1561</v>
      </c>
      <c r="D2264">
        <v>1</v>
      </c>
      <c r="E2264">
        <v>16</v>
      </c>
      <c r="F2264">
        <v>16</v>
      </c>
      <c r="G2264">
        <v>1</v>
      </c>
      <c r="H2264">
        <v>0</v>
      </c>
      <c r="I2264">
        <v>4</v>
      </c>
      <c r="J2264">
        <v>4</v>
      </c>
    </row>
    <row r="2266" spans="1:10" x14ac:dyDescent="0.3">
      <c r="A2266" t="s">
        <v>1562</v>
      </c>
      <c r="B2266" t="s">
        <v>1563</v>
      </c>
      <c r="D2266">
        <v>9</v>
      </c>
      <c r="E2266">
        <v>0</v>
      </c>
      <c r="F2266">
        <v>0</v>
      </c>
      <c r="G2266">
        <v>9</v>
      </c>
      <c r="H2266">
        <v>0</v>
      </c>
      <c r="I2266">
        <v>3.35</v>
      </c>
      <c r="J2266">
        <v>30.15</v>
      </c>
    </row>
    <row r="2268" spans="1:10" x14ac:dyDescent="0.3">
      <c r="A2268" t="s">
        <v>1564</v>
      </c>
      <c r="B2268" t="s">
        <v>1565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6.66</v>
      </c>
      <c r="J2268">
        <v>0</v>
      </c>
    </row>
    <row r="2270" spans="1:10" x14ac:dyDescent="0.3">
      <c r="A2270" t="s">
        <v>1566</v>
      </c>
      <c r="B2270" t="s">
        <v>1567</v>
      </c>
      <c r="D2270">
        <v>5</v>
      </c>
      <c r="E2270">
        <v>0</v>
      </c>
      <c r="F2270">
        <v>0</v>
      </c>
      <c r="G2270">
        <v>5</v>
      </c>
      <c r="H2270">
        <v>0</v>
      </c>
      <c r="I2270">
        <v>3.32</v>
      </c>
      <c r="J2270">
        <v>16.600000000000001</v>
      </c>
    </row>
    <row r="2272" spans="1:10" x14ac:dyDescent="0.3">
      <c r="A2272" t="s">
        <v>1568</v>
      </c>
      <c r="B2272" t="s">
        <v>1569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6</v>
      </c>
      <c r="J2272">
        <v>0</v>
      </c>
    </row>
    <row r="2274" spans="1:10" x14ac:dyDescent="0.3">
      <c r="A2274" t="s">
        <v>1570</v>
      </c>
      <c r="B2274" t="s">
        <v>1571</v>
      </c>
      <c r="D2274">
        <v>6</v>
      </c>
      <c r="E2274">
        <v>0</v>
      </c>
      <c r="F2274">
        <v>1</v>
      </c>
      <c r="G2274">
        <v>5</v>
      </c>
      <c r="H2274">
        <v>0</v>
      </c>
      <c r="I2274">
        <v>3.5</v>
      </c>
      <c r="J2274">
        <v>17.5</v>
      </c>
    </row>
    <row r="2276" spans="1:10" x14ac:dyDescent="0.3">
      <c r="A2276" t="s">
        <v>1572</v>
      </c>
      <c r="B2276" t="s">
        <v>1573</v>
      </c>
      <c r="D2276">
        <v>10</v>
      </c>
      <c r="E2276">
        <v>0</v>
      </c>
      <c r="F2276">
        <v>0</v>
      </c>
      <c r="G2276">
        <v>10</v>
      </c>
      <c r="H2276">
        <v>0</v>
      </c>
      <c r="I2276">
        <v>3.5</v>
      </c>
      <c r="J2276">
        <v>35</v>
      </c>
    </row>
    <row r="2278" spans="1:10" x14ac:dyDescent="0.3">
      <c r="A2278" t="s">
        <v>1574</v>
      </c>
      <c r="B2278" t="s">
        <v>1575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3.75</v>
      </c>
      <c r="J2278">
        <v>0</v>
      </c>
    </row>
    <row r="2280" spans="1:10" x14ac:dyDescent="0.3">
      <c r="A2280" t="s">
        <v>1576</v>
      </c>
      <c r="B2280" t="s">
        <v>1577</v>
      </c>
      <c r="D2280">
        <v>3</v>
      </c>
      <c r="E2280">
        <v>0</v>
      </c>
      <c r="F2280">
        <v>0</v>
      </c>
      <c r="G2280">
        <v>3</v>
      </c>
      <c r="H2280">
        <v>0</v>
      </c>
      <c r="I2280">
        <v>4.5</v>
      </c>
      <c r="J2280">
        <v>13.5</v>
      </c>
    </row>
    <row r="2282" spans="1:10" x14ac:dyDescent="0.3">
      <c r="A2282" t="s">
        <v>1578</v>
      </c>
      <c r="B2282" t="s">
        <v>1579</v>
      </c>
      <c r="D2282">
        <v>2</v>
      </c>
      <c r="E2282">
        <v>2</v>
      </c>
      <c r="F2282">
        <v>4</v>
      </c>
      <c r="G2282">
        <v>0</v>
      </c>
      <c r="H2282">
        <v>0</v>
      </c>
      <c r="I2282">
        <v>6</v>
      </c>
      <c r="J2282">
        <v>0</v>
      </c>
    </row>
    <row r="2284" spans="1:10" x14ac:dyDescent="0.3">
      <c r="A2284" t="s">
        <v>1580</v>
      </c>
      <c r="B2284" t="s">
        <v>1581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5.35</v>
      </c>
      <c r="J2284">
        <v>0</v>
      </c>
    </row>
    <row r="2286" spans="1:10" x14ac:dyDescent="0.3">
      <c r="A2286" t="s">
        <v>1582</v>
      </c>
      <c r="B2286" t="s">
        <v>1583</v>
      </c>
      <c r="D2286">
        <v>1</v>
      </c>
      <c r="E2286">
        <v>0</v>
      </c>
      <c r="F2286">
        <v>0</v>
      </c>
      <c r="G2286">
        <v>1</v>
      </c>
      <c r="H2286">
        <v>0</v>
      </c>
      <c r="I2286">
        <v>5.25</v>
      </c>
      <c r="J2286">
        <v>5.25</v>
      </c>
    </row>
    <row r="2288" spans="1:10" x14ac:dyDescent="0.3">
      <c r="A2288" t="s">
        <v>1584</v>
      </c>
      <c r="B2288" t="s">
        <v>1585</v>
      </c>
      <c r="C2288" t="s">
        <v>19</v>
      </c>
      <c r="D2288">
        <v>3</v>
      </c>
      <c r="E2288">
        <v>0</v>
      </c>
      <c r="F2288">
        <v>0</v>
      </c>
      <c r="G2288">
        <v>3</v>
      </c>
      <c r="H2288">
        <v>0</v>
      </c>
      <c r="I2288">
        <v>4.5</v>
      </c>
      <c r="J2288">
        <v>13.5</v>
      </c>
    </row>
    <row r="2290" spans="1:10" x14ac:dyDescent="0.3">
      <c r="A2290" t="s">
        <v>1586</v>
      </c>
      <c r="B2290" t="s">
        <v>1587</v>
      </c>
      <c r="D2290">
        <v>2</v>
      </c>
      <c r="E2290">
        <v>6</v>
      </c>
      <c r="F2290">
        <v>7</v>
      </c>
      <c r="G2290">
        <v>1</v>
      </c>
      <c r="H2290">
        <v>0</v>
      </c>
      <c r="I2290">
        <v>5.5</v>
      </c>
      <c r="J2290">
        <v>5.5</v>
      </c>
    </row>
    <row r="2292" spans="1:10" x14ac:dyDescent="0.3">
      <c r="A2292" t="s">
        <v>1588</v>
      </c>
      <c r="B2292" t="s">
        <v>1589</v>
      </c>
      <c r="C2292" t="s">
        <v>19</v>
      </c>
      <c r="D2292">
        <v>4</v>
      </c>
      <c r="E2292">
        <v>0</v>
      </c>
      <c r="F2292">
        <v>2</v>
      </c>
      <c r="G2292">
        <v>2</v>
      </c>
      <c r="H2292">
        <v>0</v>
      </c>
      <c r="I2292">
        <v>5</v>
      </c>
      <c r="J2292">
        <v>10</v>
      </c>
    </row>
    <row r="2294" spans="1:10" x14ac:dyDescent="0.3">
      <c r="A2294" t="s">
        <v>1590</v>
      </c>
      <c r="B2294" t="s">
        <v>1591</v>
      </c>
      <c r="D2294">
        <v>1</v>
      </c>
      <c r="E2294">
        <v>5</v>
      </c>
      <c r="F2294">
        <v>3</v>
      </c>
      <c r="G2294">
        <v>3</v>
      </c>
      <c r="H2294">
        <v>0</v>
      </c>
      <c r="I2294">
        <v>6</v>
      </c>
      <c r="J2294">
        <v>18</v>
      </c>
    </row>
    <row r="2296" spans="1:10" x14ac:dyDescent="0.3">
      <c r="A2296" t="s">
        <v>1592</v>
      </c>
      <c r="B2296" t="s">
        <v>1593</v>
      </c>
      <c r="D2296">
        <v>2</v>
      </c>
      <c r="E2296">
        <v>4</v>
      </c>
      <c r="F2296">
        <v>0</v>
      </c>
      <c r="G2296">
        <v>6</v>
      </c>
      <c r="H2296">
        <v>0</v>
      </c>
      <c r="I2296">
        <v>5</v>
      </c>
      <c r="J2296">
        <v>30</v>
      </c>
    </row>
    <row r="2298" spans="1:10" x14ac:dyDescent="0.3">
      <c r="A2298" t="s">
        <v>1594</v>
      </c>
      <c r="B2298" t="s">
        <v>1595</v>
      </c>
      <c r="D2298">
        <v>4</v>
      </c>
      <c r="E2298">
        <v>9</v>
      </c>
      <c r="F2298">
        <v>11</v>
      </c>
      <c r="G2298">
        <v>2</v>
      </c>
      <c r="H2298">
        <v>0</v>
      </c>
      <c r="I2298">
        <v>7</v>
      </c>
      <c r="J2298">
        <v>14</v>
      </c>
    </row>
    <row r="2300" spans="1:10" x14ac:dyDescent="0.3">
      <c r="A2300" t="s">
        <v>1596</v>
      </c>
      <c r="B2300" t="s">
        <v>1597</v>
      </c>
      <c r="D2300">
        <v>1</v>
      </c>
      <c r="E2300">
        <v>0</v>
      </c>
      <c r="F2300">
        <v>0</v>
      </c>
      <c r="G2300">
        <v>1</v>
      </c>
      <c r="H2300">
        <v>0</v>
      </c>
      <c r="I2300">
        <v>8</v>
      </c>
      <c r="J2300">
        <v>8</v>
      </c>
    </row>
    <row r="2302" spans="1:10" x14ac:dyDescent="0.3">
      <c r="A2302" t="s">
        <v>1598</v>
      </c>
      <c r="B2302" t="s">
        <v>1599</v>
      </c>
      <c r="D2302">
        <v>1</v>
      </c>
      <c r="E2302">
        <v>0</v>
      </c>
      <c r="F2302">
        <v>0</v>
      </c>
      <c r="G2302">
        <v>1</v>
      </c>
      <c r="H2302">
        <v>0</v>
      </c>
      <c r="I2302">
        <v>5</v>
      </c>
      <c r="J2302">
        <v>5</v>
      </c>
    </row>
    <row r="2304" spans="1:10" x14ac:dyDescent="0.3">
      <c r="A2304" t="s">
        <v>1600</v>
      </c>
      <c r="B2304" t="s">
        <v>1601</v>
      </c>
      <c r="D2304">
        <v>5</v>
      </c>
      <c r="E2304">
        <v>2</v>
      </c>
      <c r="F2304">
        <v>6</v>
      </c>
      <c r="G2304">
        <v>1</v>
      </c>
      <c r="H2304">
        <v>0</v>
      </c>
      <c r="I2304">
        <v>4.5</v>
      </c>
      <c r="J2304">
        <v>4.5</v>
      </c>
    </row>
    <row r="2306" spans="1:10" x14ac:dyDescent="0.3">
      <c r="A2306" t="s">
        <v>1602</v>
      </c>
      <c r="B2306" t="s">
        <v>1603</v>
      </c>
      <c r="D2306">
        <v>6</v>
      </c>
      <c r="E2306">
        <v>5</v>
      </c>
      <c r="F2306">
        <v>9</v>
      </c>
      <c r="G2306">
        <v>2</v>
      </c>
      <c r="H2306">
        <v>0</v>
      </c>
      <c r="I2306">
        <v>5.5</v>
      </c>
      <c r="J2306">
        <v>11</v>
      </c>
    </row>
    <row r="2308" spans="1:10" x14ac:dyDescent="0.3">
      <c r="A2308" t="s">
        <v>1604</v>
      </c>
      <c r="B2308" t="s">
        <v>1605</v>
      </c>
      <c r="D2308">
        <v>3</v>
      </c>
      <c r="E2308">
        <v>3</v>
      </c>
      <c r="F2308">
        <v>3</v>
      </c>
      <c r="G2308">
        <v>3</v>
      </c>
      <c r="H2308">
        <v>0</v>
      </c>
      <c r="I2308">
        <v>5</v>
      </c>
      <c r="J2308">
        <v>15</v>
      </c>
    </row>
    <row r="2310" spans="1:10" x14ac:dyDescent="0.3">
      <c r="A2310" t="s">
        <v>5858</v>
      </c>
      <c r="B2310" t="s">
        <v>5859</v>
      </c>
      <c r="C2310" t="s">
        <v>19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</row>
    <row r="2312" spans="1:10" x14ac:dyDescent="0.3">
      <c r="A2312" t="s">
        <v>1606</v>
      </c>
      <c r="B2312" t="s">
        <v>1607</v>
      </c>
      <c r="C2312" t="s">
        <v>19</v>
      </c>
      <c r="D2312">
        <v>0</v>
      </c>
      <c r="E2312">
        <v>23</v>
      </c>
      <c r="F2312">
        <v>18</v>
      </c>
      <c r="G2312">
        <v>5</v>
      </c>
      <c r="H2312">
        <v>0</v>
      </c>
      <c r="I2312">
        <v>9</v>
      </c>
      <c r="J2312">
        <v>45</v>
      </c>
    </row>
    <row r="2314" spans="1:10" x14ac:dyDescent="0.3">
      <c r="A2314" t="s">
        <v>1608</v>
      </c>
      <c r="B2314" t="s">
        <v>1609</v>
      </c>
      <c r="C2314" t="s">
        <v>19</v>
      </c>
      <c r="D2314">
        <v>6</v>
      </c>
      <c r="E2314">
        <v>8</v>
      </c>
      <c r="F2314">
        <v>7</v>
      </c>
      <c r="G2314">
        <v>7</v>
      </c>
      <c r="H2314">
        <v>0</v>
      </c>
      <c r="I2314">
        <v>5</v>
      </c>
      <c r="J2314">
        <v>35</v>
      </c>
    </row>
    <row r="2316" spans="1:10" x14ac:dyDescent="0.3">
      <c r="A2316" t="s">
        <v>1610</v>
      </c>
      <c r="B2316" t="s">
        <v>1611</v>
      </c>
      <c r="C2316" t="s">
        <v>19</v>
      </c>
      <c r="D2316">
        <v>3</v>
      </c>
      <c r="E2316">
        <v>11</v>
      </c>
      <c r="F2316">
        <v>6</v>
      </c>
      <c r="G2316">
        <v>8</v>
      </c>
      <c r="H2316">
        <v>0</v>
      </c>
      <c r="I2316">
        <v>4</v>
      </c>
      <c r="J2316">
        <v>32</v>
      </c>
    </row>
    <row r="2318" spans="1:10" x14ac:dyDescent="0.3">
      <c r="A2318" t="s">
        <v>1612</v>
      </c>
      <c r="B2318" t="s">
        <v>1613</v>
      </c>
      <c r="C2318" t="s">
        <v>19</v>
      </c>
      <c r="D2318">
        <v>7</v>
      </c>
      <c r="E2318">
        <v>12</v>
      </c>
      <c r="F2318">
        <v>14</v>
      </c>
      <c r="G2318">
        <v>5</v>
      </c>
      <c r="H2318">
        <v>0</v>
      </c>
      <c r="I2318">
        <v>6</v>
      </c>
      <c r="J2318">
        <v>30</v>
      </c>
    </row>
    <row r="2320" spans="1:10" x14ac:dyDescent="0.3">
      <c r="A2320" t="s">
        <v>1614</v>
      </c>
      <c r="B2320" t="s">
        <v>1615</v>
      </c>
      <c r="D2320">
        <v>2</v>
      </c>
      <c r="E2320">
        <v>24</v>
      </c>
      <c r="F2320">
        <v>23</v>
      </c>
      <c r="G2320">
        <v>3</v>
      </c>
      <c r="H2320">
        <v>0</v>
      </c>
      <c r="I2320">
        <v>6</v>
      </c>
      <c r="J2320">
        <v>18</v>
      </c>
    </row>
    <row r="2322" spans="1:10" x14ac:dyDescent="0.3">
      <c r="A2322" t="s">
        <v>1616</v>
      </c>
      <c r="B2322" t="s">
        <v>1617</v>
      </c>
      <c r="D2322">
        <v>5</v>
      </c>
      <c r="E2322">
        <v>0</v>
      </c>
      <c r="F2322">
        <v>0</v>
      </c>
      <c r="G2322">
        <v>5</v>
      </c>
      <c r="H2322">
        <v>0</v>
      </c>
      <c r="I2322">
        <v>5</v>
      </c>
      <c r="J2322">
        <v>25</v>
      </c>
    </row>
    <row r="2324" spans="1:10" x14ac:dyDescent="0.3">
      <c r="A2324" t="s">
        <v>1618</v>
      </c>
      <c r="B2324" t="s">
        <v>1619</v>
      </c>
      <c r="D2324">
        <v>0</v>
      </c>
      <c r="E2324">
        <v>1</v>
      </c>
      <c r="F2324">
        <v>1</v>
      </c>
      <c r="G2324">
        <v>0</v>
      </c>
      <c r="H2324">
        <v>0</v>
      </c>
      <c r="I2324">
        <v>6</v>
      </c>
      <c r="J2324">
        <v>0</v>
      </c>
    </row>
    <row r="2326" spans="1:10" x14ac:dyDescent="0.3">
      <c r="A2326" t="s">
        <v>1620</v>
      </c>
      <c r="B2326" t="s">
        <v>1621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5</v>
      </c>
      <c r="J2326">
        <v>0</v>
      </c>
    </row>
    <row r="2328" spans="1:10" x14ac:dyDescent="0.3">
      <c r="A2328" t="s">
        <v>1622</v>
      </c>
      <c r="B2328" t="s">
        <v>1622</v>
      </c>
      <c r="D2328">
        <v>348</v>
      </c>
      <c r="E2328">
        <v>835</v>
      </c>
      <c r="F2328">
        <v>838</v>
      </c>
      <c r="G2328">
        <v>345</v>
      </c>
      <c r="H2328">
        <v>0</v>
      </c>
      <c r="J2328">
        <v>3824.14</v>
      </c>
    </row>
    <row r="2330" spans="1:10" x14ac:dyDescent="0.3">
      <c r="A2330" t="s">
        <v>5860</v>
      </c>
      <c r="B2330" t="s">
        <v>5861</v>
      </c>
      <c r="C2330" t="s">
        <v>19</v>
      </c>
      <c r="D2330">
        <v>0</v>
      </c>
      <c r="E2330">
        <v>1</v>
      </c>
      <c r="F2330">
        <v>0</v>
      </c>
      <c r="G2330">
        <v>1</v>
      </c>
      <c r="H2330">
        <v>0</v>
      </c>
      <c r="I2330">
        <v>9</v>
      </c>
      <c r="J2330">
        <v>9</v>
      </c>
    </row>
    <row r="2332" spans="1:10" x14ac:dyDescent="0.3">
      <c r="A2332">
        <v>1000000001211</v>
      </c>
      <c r="B2332" t="s">
        <v>5862</v>
      </c>
      <c r="C2332" t="s">
        <v>19</v>
      </c>
      <c r="D2332">
        <v>0</v>
      </c>
      <c r="E2332">
        <v>1</v>
      </c>
      <c r="F2332">
        <v>1</v>
      </c>
      <c r="G2332">
        <v>0</v>
      </c>
      <c r="H2332">
        <v>0</v>
      </c>
      <c r="I2332">
        <v>5</v>
      </c>
      <c r="J2332">
        <v>0</v>
      </c>
    </row>
    <row r="2334" spans="1:10" x14ac:dyDescent="0.3">
      <c r="A2334">
        <v>1000000004406</v>
      </c>
      <c r="B2334" t="s">
        <v>5863</v>
      </c>
      <c r="C2334" t="s">
        <v>19</v>
      </c>
      <c r="D2334">
        <v>0</v>
      </c>
      <c r="E2334">
        <v>1</v>
      </c>
      <c r="F2334">
        <v>1</v>
      </c>
      <c r="G2334">
        <v>0</v>
      </c>
      <c r="H2334">
        <v>0</v>
      </c>
      <c r="I2334">
        <v>15.37</v>
      </c>
      <c r="J2334">
        <v>0</v>
      </c>
    </row>
    <row r="2336" spans="1:10" x14ac:dyDescent="0.3">
      <c r="A2336">
        <v>1000000004427</v>
      </c>
      <c r="B2336" t="s">
        <v>5864</v>
      </c>
      <c r="C2336" t="s">
        <v>19</v>
      </c>
      <c r="D2336">
        <v>0</v>
      </c>
      <c r="E2336">
        <v>1</v>
      </c>
      <c r="F2336">
        <v>1</v>
      </c>
      <c r="G2336">
        <v>0</v>
      </c>
      <c r="H2336">
        <v>0</v>
      </c>
      <c r="I2336">
        <v>9.27</v>
      </c>
      <c r="J2336">
        <v>0</v>
      </c>
    </row>
    <row r="2338" spans="1:10" x14ac:dyDescent="0.3">
      <c r="A2338">
        <v>1000000005134</v>
      </c>
      <c r="B2338" t="s">
        <v>1623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4.5</v>
      </c>
      <c r="J2338">
        <v>0</v>
      </c>
    </row>
    <row r="2340" spans="1:10" x14ac:dyDescent="0.3">
      <c r="A2340">
        <v>1000000005882</v>
      </c>
      <c r="B2340" t="s">
        <v>1624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4.5</v>
      </c>
      <c r="J2340">
        <v>0</v>
      </c>
    </row>
    <row r="2342" spans="1:10" x14ac:dyDescent="0.3">
      <c r="A2342">
        <v>1000000008135</v>
      </c>
      <c r="B2342" t="s">
        <v>1625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4.3499999999999996</v>
      </c>
      <c r="J2342">
        <v>0</v>
      </c>
    </row>
    <row r="2344" spans="1:10" x14ac:dyDescent="0.3">
      <c r="A2344">
        <v>1000000009538</v>
      </c>
      <c r="B2344" t="s">
        <v>1626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5.5</v>
      </c>
      <c r="J2344">
        <v>0</v>
      </c>
    </row>
    <row r="2346" spans="1:10" x14ac:dyDescent="0.3">
      <c r="A2346">
        <v>1000000009736</v>
      </c>
      <c r="B2346" t="s">
        <v>965</v>
      </c>
      <c r="D2346">
        <v>3</v>
      </c>
      <c r="E2346">
        <v>0</v>
      </c>
      <c r="F2346">
        <v>0</v>
      </c>
      <c r="G2346">
        <v>3</v>
      </c>
      <c r="H2346">
        <v>0</v>
      </c>
      <c r="I2346">
        <v>5.25</v>
      </c>
      <c r="J2346">
        <v>15.75</v>
      </c>
    </row>
    <row r="2348" spans="1:10" x14ac:dyDescent="0.3">
      <c r="A2348">
        <v>1000000011458</v>
      </c>
      <c r="B2348" t="s">
        <v>1627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3</v>
      </c>
      <c r="J2348">
        <v>0</v>
      </c>
    </row>
    <row r="2350" spans="1:10" x14ac:dyDescent="0.3">
      <c r="A2350">
        <v>1000000011906</v>
      </c>
      <c r="B2350" t="s">
        <v>1628</v>
      </c>
      <c r="C2350" t="s">
        <v>19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10</v>
      </c>
      <c r="J2350">
        <v>0</v>
      </c>
    </row>
    <row r="2352" spans="1:10" x14ac:dyDescent="0.3">
      <c r="A2352">
        <v>1000000012354</v>
      </c>
      <c r="B2352" t="s">
        <v>1629</v>
      </c>
      <c r="C2352" t="s">
        <v>19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21</v>
      </c>
      <c r="J2352">
        <v>0</v>
      </c>
    </row>
    <row r="2354" spans="1:10" x14ac:dyDescent="0.3">
      <c r="A2354">
        <v>1000000012521</v>
      </c>
      <c r="B2354" t="s">
        <v>5865</v>
      </c>
      <c r="C2354" t="s">
        <v>19</v>
      </c>
      <c r="D2354">
        <v>0</v>
      </c>
      <c r="E2354">
        <v>1</v>
      </c>
      <c r="F2354">
        <v>1</v>
      </c>
      <c r="G2354">
        <v>0</v>
      </c>
      <c r="H2354">
        <v>0</v>
      </c>
      <c r="I2354">
        <v>18</v>
      </c>
      <c r="J2354">
        <v>0</v>
      </c>
    </row>
    <row r="2356" spans="1:10" x14ac:dyDescent="0.3">
      <c r="A2356">
        <v>1000000013016</v>
      </c>
      <c r="B2356" t="s">
        <v>1630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10.8</v>
      </c>
      <c r="J2356">
        <v>0</v>
      </c>
    </row>
    <row r="2358" spans="1:10" x14ac:dyDescent="0.3">
      <c r="A2358">
        <v>1000000013023</v>
      </c>
      <c r="B2358" t="s">
        <v>1631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8.75</v>
      </c>
      <c r="J2358">
        <v>0</v>
      </c>
    </row>
    <row r="2360" spans="1:10" x14ac:dyDescent="0.3">
      <c r="A2360">
        <v>1000000013085</v>
      </c>
      <c r="B2360" t="s">
        <v>1632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8.25</v>
      </c>
      <c r="J2360">
        <v>0</v>
      </c>
    </row>
    <row r="2362" spans="1:10" x14ac:dyDescent="0.3">
      <c r="A2362">
        <v>1000000013092</v>
      </c>
      <c r="B2362" t="s">
        <v>1633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9.6999999999999993</v>
      </c>
      <c r="J2362">
        <v>0</v>
      </c>
    </row>
    <row r="2364" spans="1:10" x14ac:dyDescent="0.3">
      <c r="A2364">
        <v>1000000013696</v>
      </c>
      <c r="B2364" t="s">
        <v>1634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5</v>
      </c>
      <c r="J2364">
        <v>0</v>
      </c>
    </row>
    <row r="2366" spans="1:10" x14ac:dyDescent="0.3">
      <c r="A2366">
        <v>1000000014105</v>
      </c>
      <c r="B2366" t="s">
        <v>1635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4.5</v>
      </c>
      <c r="J2366">
        <v>0</v>
      </c>
    </row>
    <row r="2368" spans="1:10" x14ac:dyDescent="0.3">
      <c r="A2368">
        <v>1000000014457</v>
      </c>
      <c r="B2368" t="s">
        <v>1636</v>
      </c>
      <c r="D2368">
        <v>1</v>
      </c>
      <c r="E2368">
        <v>1</v>
      </c>
      <c r="F2368">
        <v>2</v>
      </c>
      <c r="G2368">
        <v>0</v>
      </c>
      <c r="H2368">
        <v>0</v>
      </c>
      <c r="I2368">
        <v>8</v>
      </c>
      <c r="J2368">
        <v>0</v>
      </c>
    </row>
    <row r="2370" spans="1:10" x14ac:dyDescent="0.3">
      <c r="A2370">
        <v>1000000014730</v>
      </c>
      <c r="B2370" t="s">
        <v>5866</v>
      </c>
      <c r="C2370" t="s">
        <v>19</v>
      </c>
      <c r="D2370">
        <v>0</v>
      </c>
      <c r="E2370">
        <v>3</v>
      </c>
      <c r="F2370">
        <v>1</v>
      </c>
      <c r="G2370">
        <v>2</v>
      </c>
      <c r="H2370">
        <v>0</v>
      </c>
      <c r="I2370">
        <v>12.5</v>
      </c>
      <c r="J2370">
        <v>25</v>
      </c>
    </row>
    <row r="2372" spans="1:10" x14ac:dyDescent="0.3">
      <c r="A2372">
        <v>1000000020557</v>
      </c>
      <c r="B2372" t="s">
        <v>5867</v>
      </c>
      <c r="C2372" t="s">
        <v>19</v>
      </c>
      <c r="D2372">
        <v>0</v>
      </c>
      <c r="E2372">
        <v>3</v>
      </c>
      <c r="F2372">
        <v>2</v>
      </c>
      <c r="G2372">
        <v>1</v>
      </c>
      <c r="H2372">
        <v>0</v>
      </c>
      <c r="I2372">
        <v>12</v>
      </c>
      <c r="J2372">
        <v>12</v>
      </c>
    </row>
    <row r="2374" spans="1:10" x14ac:dyDescent="0.3">
      <c r="A2374">
        <v>1000000020663</v>
      </c>
      <c r="B2374" t="s">
        <v>5868</v>
      </c>
      <c r="C2374" t="s">
        <v>19</v>
      </c>
      <c r="D2374">
        <v>0</v>
      </c>
      <c r="E2374">
        <v>20</v>
      </c>
      <c r="F2374">
        <v>20</v>
      </c>
      <c r="G2374">
        <v>0</v>
      </c>
      <c r="H2374">
        <v>0</v>
      </c>
      <c r="I2374">
        <v>12</v>
      </c>
      <c r="J2374">
        <v>0</v>
      </c>
    </row>
    <row r="2376" spans="1:10" x14ac:dyDescent="0.3">
      <c r="A2376">
        <v>1000000020960</v>
      </c>
      <c r="B2376" t="s">
        <v>5869</v>
      </c>
      <c r="C2376" t="s">
        <v>19</v>
      </c>
      <c r="D2376">
        <v>0</v>
      </c>
      <c r="E2376">
        <v>1</v>
      </c>
      <c r="F2376">
        <v>0</v>
      </c>
      <c r="G2376">
        <v>1</v>
      </c>
      <c r="H2376">
        <v>0</v>
      </c>
      <c r="I2376">
        <v>18</v>
      </c>
      <c r="J2376">
        <v>18</v>
      </c>
    </row>
    <row r="2378" spans="1:10" x14ac:dyDescent="0.3">
      <c r="A2378">
        <v>1000000020977</v>
      </c>
      <c r="B2378" t="s">
        <v>5870</v>
      </c>
      <c r="C2378" t="s">
        <v>19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6.0000000000000001E-3</v>
      </c>
      <c r="J2378">
        <v>0</v>
      </c>
    </row>
    <row r="2380" spans="1:10" x14ac:dyDescent="0.3">
      <c r="A2380">
        <v>1000000127669</v>
      </c>
      <c r="B2380" t="s">
        <v>1637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7.77</v>
      </c>
      <c r="J2380">
        <v>0</v>
      </c>
    </row>
    <row r="2382" spans="1:10" x14ac:dyDescent="0.3">
      <c r="A2382">
        <v>1000000221374</v>
      </c>
      <c r="B2382" t="s">
        <v>1638</v>
      </c>
      <c r="D2382">
        <v>2</v>
      </c>
      <c r="E2382">
        <v>0</v>
      </c>
      <c r="F2382">
        <v>0</v>
      </c>
      <c r="G2382">
        <v>2</v>
      </c>
      <c r="H2382">
        <v>0</v>
      </c>
      <c r="I2382">
        <v>8</v>
      </c>
      <c r="J2382">
        <v>16</v>
      </c>
    </row>
    <row r="2384" spans="1:10" x14ac:dyDescent="0.3">
      <c r="A2384">
        <v>10230</v>
      </c>
      <c r="B2384" t="s">
        <v>1639</v>
      </c>
      <c r="C2384" t="s">
        <v>19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8</v>
      </c>
      <c r="J2384">
        <v>0</v>
      </c>
    </row>
    <row r="2386" spans="1:10" x14ac:dyDescent="0.3">
      <c r="A2386">
        <v>1111111117</v>
      </c>
      <c r="B2386" t="s">
        <v>1640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10.16</v>
      </c>
      <c r="J2386">
        <v>0</v>
      </c>
    </row>
    <row r="2388" spans="1:10" x14ac:dyDescent="0.3">
      <c r="A2388">
        <v>15489</v>
      </c>
      <c r="B2388" t="s">
        <v>1641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5</v>
      </c>
      <c r="J2388">
        <v>0</v>
      </c>
    </row>
    <row r="2390" spans="1:10" x14ac:dyDescent="0.3">
      <c r="A2390" t="s">
        <v>1642</v>
      </c>
      <c r="B2390" t="s">
        <v>1643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3.8</v>
      </c>
      <c r="J2390">
        <v>0</v>
      </c>
    </row>
    <row r="2392" spans="1:10" x14ac:dyDescent="0.3">
      <c r="A2392">
        <v>3277450210076</v>
      </c>
      <c r="B2392" t="s">
        <v>1644</v>
      </c>
      <c r="C2392" t="s">
        <v>19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14.39</v>
      </c>
      <c r="J2392">
        <v>0</v>
      </c>
    </row>
    <row r="2394" spans="1:10" x14ac:dyDescent="0.3">
      <c r="A2394">
        <v>3277450210090</v>
      </c>
      <c r="B2394" t="s">
        <v>1645</v>
      </c>
      <c r="C2394" t="s">
        <v>19</v>
      </c>
      <c r="D2394">
        <v>1</v>
      </c>
      <c r="E2394">
        <v>2</v>
      </c>
      <c r="F2394">
        <v>2</v>
      </c>
      <c r="G2394">
        <v>1</v>
      </c>
      <c r="H2394">
        <v>0</v>
      </c>
      <c r="I2394">
        <v>14.92</v>
      </c>
      <c r="J2394">
        <v>14.92</v>
      </c>
    </row>
    <row r="2396" spans="1:10" x14ac:dyDescent="0.3">
      <c r="A2396">
        <v>35507536</v>
      </c>
      <c r="B2396" t="s">
        <v>1646</v>
      </c>
      <c r="D2396">
        <v>0</v>
      </c>
      <c r="E2396">
        <v>3</v>
      </c>
      <c r="F2396">
        <v>3</v>
      </c>
      <c r="G2396">
        <v>0</v>
      </c>
      <c r="H2396">
        <v>0</v>
      </c>
      <c r="I2396">
        <v>5</v>
      </c>
      <c r="J2396">
        <v>0</v>
      </c>
    </row>
    <row r="2398" spans="1:10" x14ac:dyDescent="0.3">
      <c r="A2398">
        <v>35511144</v>
      </c>
      <c r="B2398" t="s">
        <v>1647</v>
      </c>
      <c r="C2398" t="s">
        <v>19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4</v>
      </c>
      <c r="J2398">
        <v>0</v>
      </c>
    </row>
    <row r="2400" spans="1:10" x14ac:dyDescent="0.3">
      <c r="A2400">
        <v>35513360</v>
      </c>
      <c r="B2400" t="s">
        <v>949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5</v>
      </c>
      <c r="J2400">
        <v>0</v>
      </c>
    </row>
    <row r="2402" spans="1:10" x14ac:dyDescent="0.3">
      <c r="A2402">
        <v>35513582</v>
      </c>
      <c r="B2402" t="s">
        <v>1648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4</v>
      </c>
      <c r="J2402">
        <v>0</v>
      </c>
    </row>
    <row r="2404" spans="1:10" x14ac:dyDescent="0.3">
      <c r="A2404">
        <v>35515425</v>
      </c>
      <c r="B2404" t="s">
        <v>1649</v>
      </c>
      <c r="C2404" t="s">
        <v>19</v>
      </c>
      <c r="D2404">
        <v>1</v>
      </c>
      <c r="E2404">
        <v>0</v>
      </c>
      <c r="F2404">
        <v>0</v>
      </c>
      <c r="G2404">
        <v>1</v>
      </c>
      <c r="H2404">
        <v>0</v>
      </c>
      <c r="I2404">
        <v>12.7</v>
      </c>
      <c r="J2404">
        <v>12.7</v>
      </c>
    </row>
    <row r="2406" spans="1:10" x14ac:dyDescent="0.3">
      <c r="A2406">
        <v>3652212542</v>
      </c>
      <c r="B2406" t="s">
        <v>1650</v>
      </c>
      <c r="C2406" t="s">
        <v>19</v>
      </c>
      <c r="D2406">
        <v>2</v>
      </c>
      <c r="E2406">
        <v>0</v>
      </c>
      <c r="F2406">
        <v>0</v>
      </c>
      <c r="G2406">
        <v>2</v>
      </c>
      <c r="H2406">
        <v>0</v>
      </c>
      <c r="I2406">
        <v>8</v>
      </c>
      <c r="J2406">
        <v>16</v>
      </c>
    </row>
    <row r="2408" spans="1:10" x14ac:dyDescent="0.3">
      <c r="A2408">
        <v>50005668</v>
      </c>
      <c r="B2408" t="s">
        <v>5871</v>
      </c>
      <c r="C2408" t="s">
        <v>19</v>
      </c>
      <c r="D2408">
        <v>1</v>
      </c>
      <c r="E2408">
        <v>1</v>
      </c>
      <c r="F2408">
        <v>2</v>
      </c>
      <c r="G2408">
        <v>0</v>
      </c>
      <c r="H2408">
        <v>0</v>
      </c>
      <c r="I2408">
        <v>8.25</v>
      </c>
      <c r="J2408">
        <v>0</v>
      </c>
    </row>
    <row r="2410" spans="1:10" x14ac:dyDescent="0.3">
      <c r="A2410">
        <v>50005669</v>
      </c>
      <c r="B2410" t="s">
        <v>5872</v>
      </c>
      <c r="C2410" t="s">
        <v>19</v>
      </c>
      <c r="D2410">
        <v>0</v>
      </c>
      <c r="E2410">
        <v>2</v>
      </c>
      <c r="F2410">
        <v>2</v>
      </c>
      <c r="G2410">
        <v>0</v>
      </c>
      <c r="H2410">
        <v>0</v>
      </c>
      <c r="I2410">
        <v>7.5</v>
      </c>
      <c r="J2410">
        <v>0</v>
      </c>
    </row>
    <row r="2412" spans="1:10" x14ac:dyDescent="0.3">
      <c r="A2412">
        <v>50005670</v>
      </c>
      <c r="B2412" t="s">
        <v>5873</v>
      </c>
      <c r="C2412" t="s">
        <v>19</v>
      </c>
      <c r="D2412">
        <v>0</v>
      </c>
      <c r="E2412">
        <v>1</v>
      </c>
      <c r="F2412">
        <v>1</v>
      </c>
      <c r="G2412">
        <v>0</v>
      </c>
      <c r="H2412">
        <v>0</v>
      </c>
      <c r="I2412">
        <v>8.5</v>
      </c>
      <c r="J2412">
        <v>0</v>
      </c>
    </row>
    <row r="2414" spans="1:10" x14ac:dyDescent="0.3">
      <c r="A2414">
        <v>50005671</v>
      </c>
      <c r="B2414" t="s">
        <v>5874</v>
      </c>
      <c r="C2414" t="s">
        <v>19</v>
      </c>
      <c r="D2414">
        <v>0</v>
      </c>
      <c r="E2414">
        <v>1</v>
      </c>
      <c r="F2414">
        <v>1</v>
      </c>
      <c r="G2414">
        <v>0</v>
      </c>
      <c r="H2414">
        <v>0</v>
      </c>
      <c r="I2414">
        <v>13.12</v>
      </c>
      <c r="J2414">
        <v>0</v>
      </c>
    </row>
    <row r="2416" spans="1:10" x14ac:dyDescent="0.3">
      <c r="A2416">
        <v>50005672</v>
      </c>
      <c r="B2416" t="s">
        <v>5875</v>
      </c>
      <c r="C2416" t="s">
        <v>19</v>
      </c>
      <c r="D2416">
        <v>0</v>
      </c>
      <c r="E2416">
        <v>1</v>
      </c>
      <c r="F2416">
        <v>1</v>
      </c>
      <c r="G2416">
        <v>0</v>
      </c>
      <c r="H2416">
        <v>0</v>
      </c>
      <c r="I2416">
        <v>10.28</v>
      </c>
      <c r="J2416">
        <v>0</v>
      </c>
    </row>
    <row r="2418" spans="1:10" x14ac:dyDescent="0.3">
      <c r="A2418">
        <v>50005678</v>
      </c>
      <c r="B2418" t="s">
        <v>5876</v>
      </c>
      <c r="C2418" t="s">
        <v>19</v>
      </c>
      <c r="D2418">
        <v>0</v>
      </c>
      <c r="E2418">
        <v>1</v>
      </c>
      <c r="F2418">
        <v>0</v>
      </c>
      <c r="G2418">
        <v>1</v>
      </c>
      <c r="H2418">
        <v>0</v>
      </c>
      <c r="I2418">
        <v>8</v>
      </c>
      <c r="J2418">
        <v>8</v>
      </c>
    </row>
    <row r="2420" spans="1:10" x14ac:dyDescent="0.3">
      <c r="A2420">
        <v>50005679</v>
      </c>
      <c r="B2420" t="s">
        <v>5877</v>
      </c>
      <c r="C2420" t="s">
        <v>19</v>
      </c>
      <c r="D2420">
        <v>0</v>
      </c>
      <c r="E2420">
        <v>1</v>
      </c>
      <c r="F2420">
        <v>0</v>
      </c>
      <c r="G2420">
        <v>1</v>
      </c>
      <c r="H2420">
        <v>0</v>
      </c>
      <c r="I2420">
        <v>15</v>
      </c>
      <c r="J2420">
        <v>15</v>
      </c>
    </row>
    <row r="2422" spans="1:10" x14ac:dyDescent="0.3">
      <c r="A2422">
        <v>5281104301018</v>
      </c>
      <c r="B2422" t="s">
        <v>1651</v>
      </c>
      <c r="D2422">
        <v>0</v>
      </c>
      <c r="E2422">
        <v>1</v>
      </c>
      <c r="F2422">
        <v>1</v>
      </c>
      <c r="G2422">
        <v>0</v>
      </c>
      <c r="H2422">
        <v>0</v>
      </c>
      <c r="I2422">
        <v>18.63</v>
      </c>
      <c r="J2422">
        <v>0</v>
      </c>
    </row>
    <row r="2424" spans="1:10" x14ac:dyDescent="0.3">
      <c r="A2424">
        <v>5281104301032</v>
      </c>
      <c r="B2424" t="s">
        <v>1652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13.87</v>
      </c>
      <c r="J2424">
        <v>0</v>
      </c>
    </row>
    <row r="2426" spans="1:10" x14ac:dyDescent="0.3">
      <c r="A2426">
        <v>5281104301056</v>
      </c>
      <c r="B2426" t="s">
        <v>1653</v>
      </c>
      <c r="D2426">
        <v>1</v>
      </c>
      <c r="E2426">
        <v>0</v>
      </c>
      <c r="F2426">
        <v>0</v>
      </c>
      <c r="G2426">
        <v>1</v>
      </c>
      <c r="H2426">
        <v>0</v>
      </c>
      <c r="I2426">
        <v>6.95</v>
      </c>
      <c r="J2426">
        <v>6.95</v>
      </c>
    </row>
    <row r="2428" spans="1:10" x14ac:dyDescent="0.3">
      <c r="A2428" t="s">
        <v>1654</v>
      </c>
      <c r="B2428" t="s">
        <v>1655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2.0667</v>
      </c>
      <c r="J2428">
        <v>0</v>
      </c>
    </row>
    <row r="2430" spans="1:10" x14ac:dyDescent="0.3">
      <c r="A2430" t="s">
        <v>1656</v>
      </c>
      <c r="B2430" t="s">
        <v>1657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1.3332999999999999</v>
      </c>
      <c r="J2430">
        <v>0</v>
      </c>
    </row>
    <row r="2432" spans="1:10" x14ac:dyDescent="0.3">
      <c r="A2432" t="s">
        <v>1658</v>
      </c>
      <c r="B2432" t="s">
        <v>1659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3.6333000000000002</v>
      </c>
      <c r="J2432">
        <v>0</v>
      </c>
    </row>
    <row r="2434" spans="1:10" x14ac:dyDescent="0.3">
      <c r="A2434" t="s">
        <v>1660</v>
      </c>
      <c r="B2434" t="s">
        <v>1661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4.4333</v>
      </c>
      <c r="J2434">
        <v>0</v>
      </c>
    </row>
    <row r="2436" spans="1:10" x14ac:dyDescent="0.3">
      <c r="A2436" t="s">
        <v>1662</v>
      </c>
      <c r="B2436" t="s">
        <v>1663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3.5</v>
      </c>
      <c r="J2436">
        <v>0</v>
      </c>
    </row>
    <row r="2438" spans="1:10" x14ac:dyDescent="0.3">
      <c r="A2438" t="s">
        <v>1664</v>
      </c>
      <c r="B2438" t="s">
        <v>1665</v>
      </c>
      <c r="D2438">
        <v>2</v>
      </c>
      <c r="E2438">
        <v>0</v>
      </c>
      <c r="F2438">
        <v>0</v>
      </c>
      <c r="G2438">
        <v>2</v>
      </c>
      <c r="H2438">
        <v>0</v>
      </c>
      <c r="I2438">
        <v>1.7</v>
      </c>
      <c r="J2438">
        <v>3.4</v>
      </c>
    </row>
    <row r="2440" spans="1:10" x14ac:dyDescent="0.3">
      <c r="A2440">
        <v>9022014562242</v>
      </c>
      <c r="B2440" t="s">
        <v>1666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7.7</v>
      </c>
      <c r="J2440">
        <v>0</v>
      </c>
    </row>
    <row r="2442" spans="1:10" x14ac:dyDescent="0.3">
      <c r="A2442">
        <v>9022014562243</v>
      </c>
      <c r="B2442" t="s">
        <v>1667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8.75</v>
      </c>
      <c r="J2442">
        <v>0</v>
      </c>
    </row>
    <row r="2444" spans="1:10" x14ac:dyDescent="0.3">
      <c r="A2444">
        <v>9022014562244</v>
      </c>
      <c r="B2444" t="s">
        <v>1668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9</v>
      </c>
      <c r="J2444">
        <v>0</v>
      </c>
    </row>
    <row r="2446" spans="1:10" x14ac:dyDescent="0.3">
      <c r="A2446">
        <v>9022014562245</v>
      </c>
      <c r="B2446" t="s">
        <v>1669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8.25</v>
      </c>
      <c r="J2446">
        <v>0</v>
      </c>
    </row>
    <row r="2448" spans="1:10" x14ac:dyDescent="0.3">
      <c r="A2448">
        <v>902201456291</v>
      </c>
      <c r="B2448" t="s">
        <v>627</v>
      </c>
      <c r="D2448">
        <v>12</v>
      </c>
      <c r="E2448">
        <v>0</v>
      </c>
      <c r="F2448">
        <v>0</v>
      </c>
      <c r="G2448">
        <v>12</v>
      </c>
      <c r="H2448">
        <v>0</v>
      </c>
      <c r="I2448">
        <v>5</v>
      </c>
      <c r="J2448">
        <v>60</v>
      </c>
    </row>
    <row r="2450" spans="1:10" x14ac:dyDescent="0.3">
      <c r="A2450">
        <v>90220145630001</v>
      </c>
      <c r="B2450" t="s">
        <v>1671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13.8</v>
      </c>
      <c r="J2450">
        <v>0</v>
      </c>
    </row>
    <row r="2452" spans="1:10" x14ac:dyDescent="0.3">
      <c r="A2452">
        <v>90220145723602</v>
      </c>
      <c r="B2452" t="s">
        <v>1672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14.55</v>
      </c>
      <c r="J2452">
        <v>0</v>
      </c>
    </row>
    <row r="2454" spans="1:10" x14ac:dyDescent="0.3">
      <c r="A2454">
        <v>9022014572364</v>
      </c>
      <c r="B2454" t="s">
        <v>1673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7</v>
      </c>
      <c r="J2454">
        <v>0</v>
      </c>
    </row>
    <row r="2456" spans="1:10" x14ac:dyDescent="0.3">
      <c r="A2456">
        <v>9022014572371</v>
      </c>
      <c r="B2456" t="s">
        <v>1674</v>
      </c>
      <c r="D2456">
        <v>0</v>
      </c>
      <c r="E2456">
        <v>1</v>
      </c>
      <c r="F2456">
        <v>1</v>
      </c>
      <c r="G2456">
        <v>0</v>
      </c>
      <c r="H2456">
        <v>0</v>
      </c>
      <c r="I2456">
        <v>9.4</v>
      </c>
      <c r="J2456">
        <v>0</v>
      </c>
    </row>
    <row r="2458" spans="1:10" x14ac:dyDescent="0.3">
      <c r="A2458">
        <v>9022014572372</v>
      </c>
      <c r="B2458" t="s">
        <v>1675</v>
      </c>
      <c r="D2458">
        <v>0</v>
      </c>
      <c r="E2458">
        <v>1</v>
      </c>
      <c r="F2458">
        <v>1</v>
      </c>
      <c r="G2458">
        <v>0</v>
      </c>
      <c r="H2458">
        <v>0</v>
      </c>
      <c r="I2458">
        <v>11.47</v>
      </c>
      <c r="J2458">
        <v>0</v>
      </c>
    </row>
    <row r="2460" spans="1:10" x14ac:dyDescent="0.3">
      <c r="A2460">
        <v>9022014572407</v>
      </c>
      <c r="B2460" t="s">
        <v>1676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13</v>
      </c>
      <c r="J2460">
        <v>0</v>
      </c>
    </row>
    <row r="2462" spans="1:10" x14ac:dyDescent="0.3">
      <c r="A2462">
        <v>9022014572409</v>
      </c>
      <c r="B2462" t="s">
        <v>1677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11.79</v>
      </c>
      <c r="J2462">
        <v>0</v>
      </c>
    </row>
    <row r="2464" spans="1:10" x14ac:dyDescent="0.3">
      <c r="A2464">
        <v>9780021191864</v>
      </c>
      <c r="B2464" t="s">
        <v>1678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67.5</v>
      </c>
      <c r="J2464">
        <v>0</v>
      </c>
    </row>
    <row r="2466" spans="1:10" x14ac:dyDescent="0.3">
      <c r="A2466">
        <v>9780021192243</v>
      </c>
      <c r="B2466" t="s">
        <v>1679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10.95</v>
      </c>
      <c r="J2466">
        <v>0</v>
      </c>
    </row>
    <row r="2468" spans="1:10" x14ac:dyDescent="0.3">
      <c r="A2468">
        <v>9780132084833</v>
      </c>
      <c r="B2468" t="s">
        <v>1680</v>
      </c>
      <c r="D2468">
        <v>1</v>
      </c>
      <c r="E2468">
        <v>0</v>
      </c>
      <c r="F2468">
        <v>0</v>
      </c>
      <c r="G2468">
        <v>1</v>
      </c>
      <c r="H2468">
        <v>0</v>
      </c>
      <c r="I2468">
        <v>14.75</v>
      </c>
      <c r="J2468">
        <v>14.75</v>
      </c>
    </row>
    <row r="2470" spans="1:10" x14ac:dyDescent="0.3">
      <c r="A2470">
        <v>9780132450812</v>
      </c>
      <c r="B2470" t="s">
        <v>1681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25.5</v>
      </c>
      <c r="J2470">
        <v>0</v>
      </c>
    </row>
    <row r="2472" spans="1:10" x14ac:dyDescent="0.3">
      <c r="A2472">
        <v>9780132450829</v>
      </c>
      <c r="B2472" t="s">
        <v>1682</v>
      </c>
      <c r="D2472">
        <v>1</v>
      </c>
      <c r="E2472">
        <v>0</v>
      </c>
      <c r="F2472">
        <v>0</v>
      </c>
      <c r="G2472">
        <v>1</v>
      </c>
      <c r="H2472">
        <v>0</v>
      </c>
      <c r="I2472">
        <v>22</v>
      </c>
      <c r="J2472">
        <v>22</v>
      </c>
    </row>
    <row r="2474" spans="1:10" x14ac:dyDescent="0.3">
      <c r="A2474">
        <v>9780132450843</v>
      </c>
      <c r="B2474" t="s">
        <v>1683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20</v>
      </c>
      <c r="J2474">
        <v>0</v>
      </c>
    </row>
    <row r="2476" spans="1:10" x14ac:dyDescent="0.3">
      <c r="A2476">
        <v>9780132450874</v>
      </c>
      <c r="B2476" t="s">
        <v>1684</v>
      </c>
      <c r="C2476" t="s">
        <v>19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17</v>
      </c>
      <c r="J2476">
        <v>0</v>
      </c>
    </row>
    <row r="2478" spans="1:10" x14ac:dyDescent="0.3">
      <c r="A2478">
        <v>9780132451253</v>
      </c>
      <c r="B2478" t="s">
        <v>1685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19.5</v>
      </c>
      <c r="J2478">
        <v>0</v>
      </c>
    </row>
    <row r="2480" spans="1:10" x14ac:dyDescent="0.3">
      <c r="A2480">
        <v>9780132451307</v>
      </c>
      <c r="B2480" t="s">
        <v>1686</v>
      </c>
      <c r="D2480">
        <v>1</v>
      </c>
      <c r="E2480">
        <v>0</v>
      </c>
      <c r="F2480">
        <v>0</v>
      </c>
      <c r="G2480">
        <v>1</v>
      </c>
      <c r="H2480">
        <v>0</v>
      </c>
      <c r="I2480">
        <v>14.45</v>
      </c>
      <c r="J2480">
        <v>14.45</v>
      </c>
    </row>
    <row r="2482" spans="1:10" x14ac:dyDescent="0.3">
      <c r="A2482">
        <v>9780132451673</v>
      </c>
      <c r="B2482" t="s">
        <v>1687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13.1</v>
      </c>
      <c r="J2482">
        <v>0</v>
      </c>
    </row>
    <row r="2484" spans="1:10" x14ac:dyDescent="0.3">
      <c r="A2484">
        <v>9780132452014</v>
      </c>
      <c r="B2484" t="s">
        <v>1688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22</v>
      </c>
      <c r="J2484">
        <v>0</v>
      </c>
    </row>
    <row r="2486" spans="1:10" x14ac:dyDescent="0.3">
      <c r="A2486">
        <v>9780136038535</v>
      </c>
      <c r="B2486" t="s">
        <v>1689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14.95</v>
      </c>
      <c r="J2486">
        <v>0</v>
      </c>
    </row>
    <row r="2488" spans="1:10" x14ac:dyDescent="0.3">
      <c r="A2488">
        <v>9780136038788</v>
      </c>
      <c r="B2488" t="s">
        <v>1690</v>
      </c>
      <c r="D2488">
        <v>1</v>
      </c>
      <c r="E2488">
        <v>0</v>
      </c>
      <c r="F2488">
        <v>0</v>
      </c>
      <c r="G2488">
        <v>1</v>
      </c>
      <c r="H2488">
        <v>0</v>
      </c>
      <c r="I2488">
        <v>20</v>
      </c>
      <c r="J2488">
        <v>20</v>
      </c>
    </row>
    <row r="2490" spans="1:10" x14ac:dyDescent="0.3">
      <c r="A2490">
        <v>9780136038986</v>
      </c>
      <c r="B2490" t="s">
        <v>1691</v>
      </c>
      <c r="C2490" t="s">
        <v>19</v>
      </c>
      <c r="D2490">
        <v>0</v>
      </c>
      <c r="E2490">
        <v>2</v>
      </c>
      <c r="F2490">
        <v>1</v>
      </c>
      <c r="G2490">
        <v>1</v>
      </c>
      <c r="H2490">
        <v>0</v>
      </c>
      <c r="I2490">
        <v>21.1</v>
      </c>
      <c r="J2490">
        <v>21.1</v>
      </c>
    </row>
    <row r="2492" spans="1:10" x14ac:dyDescent="0.3">
      <c r="A2492">
        <v>9780136039068</v>
      </c>
      <c r="B2492" t="s">
        <v>1692</v>
      </c>
      <c r="C2492" t="s">
        <v>19</v>
      </c>
      <c r="D2492">
        <v>0</v>
      </c>
      <c r="E2492">
        <v>2</v>
      </c>
      <c r="F2492">
        <v>1</v>
      </c>
      <c r="G2492">
        <v>1</v>
      </c>
      <c r="H2492">
        <v>0</v>
      </c>
      <c r="I2492">
        <v>17.100000000000001</v>
      </c>
      <c r="J2492">
        <v>17.100000000000001</v>
      </c>
    </row>
    <row r="2494" spans="1:10" x14ac:dyDescent="0.3">
      <c r="A2494">
        <v>9780194005050</v>
      </c>
      <c r="B2494" t="s">
        <v>1693</v>
      </c>
      <c r="D2494">
        <v>3</v>
      </c>
      <c r="E2494">
        <v>0</v>
      </c>
      <c r="F2494">
        <v>0</v>
      </c>
      <c r="G2494">
        <v>3</v>
      </c>
      <c r="H2494">
        <v>0</v>
      </c>
      <c r="I2494">
        <v>9</v>
      </c>
      <c r="J2494">
        <v>27</v>
      </c>
    </row>
    <row r="2496" spans="1:10" x14ac:dyDescent="0.3">
      <c r="A2496">
        <v>9780194005074</v>
      </c>
      <c r="B2496" t="s">
        <v>1694</v>
      </c>
      <c r="D2496">
        <v>5</v>
      </c>
      <c r="E2496">
        <v>0</v>
      </c>
      <c r="F2496">
        <v>0</v>
      </c>
      <c r="G2496">
        <v>5</v>
      </c>
      <c r="H2496">
        <v>0</v>
      </c>
      <c r="I2496">
        <v>17.5</v>
      </c>
      <c r="J2496">
        <v>87.5</v>
      </c>
    </row>
    <row r="2498" spans="1:10" x14ac:dyDescent="0.3">
      <c r="A2498">
        <v>9780194005494</v>
      </c>
      <c r="B2498" t="s">
        <v>1695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9</v>
      </c>
      <c r="J2498">
        <v>0</v>
      </c>
    </row>
    <row r="2500" spans="1:10" x14ac:dyDescent="0.3">
      <c r="A2500">
        <v>9780194005593</v>
      </c>
      <c r="B2500" t="s">
        <v>1696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9</v>
      </c>
      <c r="J2500">
        <v>0</v>
      </c>
    </row>
    <row r="2502" spans="1:10" x14ac:dyDescent="0.3">
      <c r="A2502">
        <v>9780194005654</v>
      </c>
      <c r="B2502" t="s">
        <v>1697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17.5</v>
      </c>
      <c r="J2502">
        <v>0</v>
      </c>
    </row>
    <row r="2504" spans="1:10" x14ac:dyDescent="0.3">
      <c r="A2504">
        <v>9780194005692</v>
      </c>
      <c r="B2504" t="s">
        <v>1698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17.5</v>
      </c>
      <c r="J2504">
        <v>0</v>
      </c>
    </row>
    <row r="2506" spans="1:10" x14ac:dyDescent="0.3">
      <c r="A2506">
        <v>9780194432221</v>
      </c>
      <c r="B2506" t="s">
        <v>1699</v>
      </c>
      <c r="C2506" t="s">
        <v>19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19.5</v>
      </c>
      <c r="J2506">
        <v>0</v>
      </c>
    </row>
    <row r="2508" spans="1:10" x14ac:dyDescent="0.3">
      <c r="A2508">
        <v>9780194618076</v>
      </c>
      <c r="B2508" t="s">
        <v>1700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23.5</v>
      </c>
      <c r="J2508">
        <v>0</v>
      </c>
    </row>
    <row r="2510" spans="1:10" x14ac:dyDescent="0.3">
      <c r="A2510">
        <v>9780194618137</v>
      </c>
      <c r="B2510" t="s">
        <v>1701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16</v>
      </c>
      <c r="J2510">
        <v>0</v>
      </c>
    </row>
    <row r="2512" spans="1:10" x14ac:dyDescent="0.3">
      <c r="A2512">
        <v>9780194640992</v>
      </c>
      <c r="B2512" t="s">
        <v>1702</v>
      </c>
      <c r="D2512">
        <v>1</v>
      </c>
      <c r="E2512">
        <v>0</v>
      </c>
      <c r="F2512">
        <v>0</v>
      </c>
      <c r="G2512">
        <v>1</v>
      </c>
      <c r="H2512">
        <v>0</v>
      </c>
      <c r="I2512">
        <v>21.25</v>
      </c>
      <c r="J2512">
        <v>21.25</v>
      </c>
    </row>
    <row r="2514" spans="1:10" x14ac:dyDescent="0.3">
      <c r="A2514">
        <v>9780194641005</v>
      </c>
      <c r="B2514" t="s">
        <v>1703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21.25</v>
      </c>
      <c r="J2514">
        <v>0</v>
      </c>
    </row>
    <row r="2516" spans="1:10" x14ac:dyDescent="0.3">
      <c r="A2516">
        <v>9780194641487</v>
      </c>
      <c r="B2516" t="s">
        <v>1704</v>
      </c>
      <c r="D2516">
        <v>1</v>
      </c>
      <c r="E2516">
        <v>0</v>
      </c>
      <c r="F2516">
        <v>0</v>
      </c>
      <c r="G2516">
        <v>1</v>
      </c>
      <c r="H2516">
        <v>0</v>
      </c>
      <c r="I2516">
        <v>26.25</v>
      </c>
      <c r="J2516">
        <v>26.25</v>
      </c>
    </row>
    <row r="2518" spans="1:10" x14ac:dyDescent="0.3">
      <c r="A2518">
        <v>9780194641494</v>
      </c>
      <c r="B2518" t="s">
        <v>1705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26.25</v>
      </c>
      <c r="J2518">
        <v>0</v>
      </c>
    </row>
    <row r="2520" spans="1:10" x14ac:dyDescent="0.3">
      <c r="A2520">
        <v>9780194768665</v>
      </c>
      <c r="B2520" t="s">
        <v>1706</v>
      </c>
      <c r="C2520" t="s">
        <v>19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18</v>
      </c>
      <c r="J2520">
        <v>0</v>
      </c>
    </row>
    <row r="2522" spans="1:10" x14ac:dyDescent="0.3">
      <c r="A2522">
        <v>9780194769129</v>
      </c>
      <c r="B2522" t="s">
        <v>1707</v>
      </c>
      <c r="C2522" t="s">
        <v>19</v>
      </c>
      <c r="D2522">
        <v>0</v>
      </c>
      <c r="E2522">
        <v>12</v>
      </c>
      <c r="F2522">
        <v>8</v>
      </c>
      <c r="G2522">
        <v>4</v>
      </c>
      <c r="H2522">
        <v>0</v>
      </c>
      <c r="I2522">
        <v>29</v>
      </c>
      <c r="J2522">
        <v>116</v>
      </c>
    </row>
    <row r="2524" spans="1:10" x14ac:dyDescent="0.3">
      <c r="A2524">
        <v>9780194800396</v>
      </c>
      <c r="B2524" t="s">
        <v>1708</v>
      </c>
      <c r="D2524">
        <v>1</v>
      </c>
      <c r="E2524">
        <v>0</v>
      </c>
      <c r="F2524">
        <v>0</v>
      </c>
      <c r="G2524">
        <v>1</v>
      </c>
      <c r="H2524">
        <v>0</v>
      </c>
      <c r="I2524">
        <v>39</v>
      </c>
      <c r="J2524">
        <v>39</v>
      </c>
    </row>
    <row r="2526" spans="1:10" x14ac:dyDescent="0.3">
      <c r="A2526">
        <v>9780194817363</v>
      </c>
      <c r="B2526" t="s">
        <v>1709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51</v>
      </c>
      <c r="J2526">
        <v>0</v>
      </c>
    </row>
    <row r="2528" spans="1:10" x14ac:dyDescent="0.3">
      <c r="A2528">
        <v>9780230024595</v>
      </c>
      <c r="B2528" t="s">
        <v>1710</v>
      </c>
      <c r="D2528">
        <v>1</v>
      </c>
      <c r="E2528">
        <v>5</v>
      </c>
      <c r="F2528">
        <v>4</v>
      </c>
      <c r="G2528">
        <v>2</v>
      </c>
      <c r="H2528">
        <v>0</v>
      </c>
      <c r="I2528">
        <v>21.5</v>
      </c>
      <c r="J2528">
        <v>43</v>
      </c>
    </row>
    <row r="2530" spans="1:10" x14ac:dyDescent="0.3">
      <c r="A2530">
        <v>9780230024618</v>
      </c>
      <c r="B2530" t="s">
        <v>1711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17.8</v>
      </c>
      <c r="J2530">
        <v>0</v>
      </c>
    </row>
    <row r="2532" spans="1:10" x14ac:dyDescent="0.3">
      <c r="A2532">
        <v>9780230024779</v>
      </c>
      <c r="B2532" t="s">
        <v>1712</v>
      </c>
      <c r="C2532" t="s">
        <v>19</v>
      </c>
      <c r="D2532">
        <v>1</v>
      </c>
      <c r="E2532">
        <v>5</v>
      </c>
      <c r="F2532">
        <v>4</v>
      </c>
      <c r="G2532">
        <v>2</v>
      </c>
      <c r="H2532">
        <v>0</v>
      </c>
      <c r="I2532">
        <v>13.7</v>
      </c>
      <c r="J2532">
        <v>27.4</v>
      </c>
    </row>
    <row r="2534" spans="1:10" x14ac:dyDescent="0.3">
      <c r="A2534">
        <v>9780230024786</v>
      </c>
      <c r="B2534" t="s">
        <v>1713</v>
      </c>
      <c r="C2534" t="s">
        <v>19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12.8</v>
      </c>
      <c r="J2534">
        <v>0</v>
      </c>
    </row>
    <row r="2536" spans="1:10" x14ac:dyDescent="0.3">
      <c r="A2536">
        <v>9780230024793</v>
      </c>
      <c r="B2536" t="s">
        <v>1714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11.35</v>
      </c>
      <c r="J2536">
        <v>0</v>
      </c>
    </row>
    <row r="2538" spans="1:10" x14ac:dyDescent="0.3">
      <c r="A2538">
        <v>9780230420014</v>
      </c>
      <c r="B2538" t="s">
        <v>1715</v>
      </c>
      <c r="C2538" t="s">
        <v>19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12.4</v>
      </c>
      <c r="J2538">
        <v>0</v>
      </c>
    </row>
    <row r="2540" spans="1:10" x14ac:dyDescent="0.3">
      <c r="A2540">
        <v>9780230438934</v>
      </c>
      <c r="B2540" t="s">
        <v>1716</v>
      </c>
      <c r="C2540" t="s">
        <v>19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16.8</v>
      </c>
      <c r="J2540">
        <v>0</v>
      </c>
    </row>
    <row r="2542" spans="1:10" x14ac:dyDescent="0.3">
      <c r="A2542">
        <v>9780230457119</v>
      </c>
      <c r="B2542" t="s">
        <v>1717</v>
      </c>
      <c r="C2542" t="s">
        <v>19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12.7</v>
      </c>
      <c r="J2542">
        <v>0</v>
      </c>
    </row>
    <row r="2544" spans="1:10" x14ac:dyDescent="0.3">
      <c r="A2544">
        <v>9780333996256</v>
      </c>
      <c r="B2544" t="s">
        <v>1718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15.2</v>
      </c>
      <c r="J2544">
        <v>0</v>
      </c>
    </row>
    <row r="2546" spans="1:10" x14ac:dyDescent="0.3">
      <c r="A2546">
        <v>9780333996263</v>
      </c>
      <c r="B2546" t="s">
        <v>1719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10.3</v>
      </c>
      <c r="J2546">
        <v>0</v>
      </c>
    </row>
    <row r="2548" spans="1:10" x14ac:dyDescent="0.3">
      <c r="A2548">
        <v>9780333996324</v>
      </c>
      <c r="B2548" t="s">
        <v>1720</v>
      </c>
      <c r="D2548">
        <v>2</v>
      </c>
      <c r="E2548">
        <v>0</v>
      </c>
      <c r="F2548">
        <v>0</v>
      </c>
      <c r="G2548">
        <v>2</v>
      </c>
      <c r="H2548">
        <v>0</v>
      </c>
      <c r="I2548">
        <v>11.95</v>
      </c>
      <c r="J2548">
        <v>23.9</v>
      </c>
    </row>
    <row r="2550" spans="1:10" x14ac:dyDescent="0.3">
      <c r="A2550">
        <v>9780333996379</v>
      </c>
      <c r="B2550" t="s">
        <v>1721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17.3</v>
      </c>
      <c r="J2550">
        <v>0</v>
      </c>
    </row>
    <row r="2552" spans="1:10" x14ac:dyDescent="0.3">
      <c r="A2552">
        <v>9780333996386</v>
      </c>
      <c r="B2552" t="s">
        <v>1722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11.2</v>
      </c>
      <c r="J2552">
        <v>0</v>
      </c>
    </row>
    <row r="2554" spans="1:10" x14ac:dyDescent="0.3">
      <c r="A2554">
        <v>9780521148559</v>
      </c>
      <c r="B2554" t="s">
        <v>1723</v>
      </c>
      <c r="C2554" t="s">
        <v>19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28.94</v>
      </c>
      <c r="J2554">
        <v>0</v>
      </c>
    </row>
    <row r="2556" spans="1:10" x14ac:dyDescent="0.3">
      <c r="A2556">
        <v>9780521148597</v>
      </c>
      <c r="B2556" t="s">
        <v>5878</v>
      </c>
      <c r="C2556" t="s">
        <v>19</v>
      </c>
      <c r="D2556">
        <v>0</v>
      </c>
      <c r="E2556">
        <v>1</v>
      </c>
      <c r="F2556">
        <v>1</v>
      </c>
      <c r="G2556">
        <v>0</v>
      </c>
      <c r="H2556">
        <v>0</v>
      </c>
      <c r="I2556">
        <v>28.94</v>
      </c>
      <c r="J2556">
        <v>0</v>
      </c>
    </row>
    <row r="2558" spans="1:10" x14ac:dyDescent="0.3">
      <c r="A2558">
        <v>9780521221689</v>
      </c>
      <c r="B2558" t="s">
        <v>1724</v>
      </c>
      <c r="C2558" t="s">
        <v>19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28.94</v>
      </c>
      <c r="J2558">
        <v>0</v>
      </c>
    </row>
    <row r="2560" spans="1:10" x14ac:dyDescent="0.3">
      <c r="A2560">
        <v>9780521223355</v>
      </c>
      <c r="B2560" t="s">
        <v>1725</v>
      </c>
      <c r="C2560" t="s">
        <v>19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28.94</v>
      </c>
      <c r="J2560">
        <v>0</v>
      </c>
    </row>
    <row r="2562" spans="1:10" x14ac:dyDescent="0.3">
      <c r="A2562">
        <v>9780521223874</v>
      </c>
      <c r="B2562" t="s">
        <v>1726</v>
      </c>
      <c r="C2562" t="s">
        <v>19</v>
      </c>
      <c r="D2562">
        <v>0</v>
      </c>
      <c r="E2562">
        <v>1</v>
      </c>
      <c r="F2562">
        <v>1</v>
      </c>
      <c r="G2562">
        <v>0</v>
      </c>
      <c r="H2562">
        <v>0</v>
      </c>
      <c r="I2562">
        <v>28.94</v>
      </c>
      <c r="J2562">
        <v>0</v>
      </c>
    </row>
    <row r="2564" spans="1:10" x14ac:dyDescent="0.3">
      <c r="A2564">
        <v>9780582507272</v>
      </c>
      <c r="B2564" t="s">
        <v>1727</v>
      </c>
      <c r="D2564">
        <v>0</v>
      </c>
      <c r="E2564">
        <v>1</v>
      </c>
      <c r="F2564">
        <v>1</v>
      </c>
      <c r="G2564">
        <v>0</v>
      </c>
      <c r="H2564">
        <v>0</v>
      </c>
      <c r="I2564">
        <v>40</v>
      </c>
      <c r="J2564">
        <v>0</v>
      </c>
    </row>
    <row r="2566" spans="1:10" x14ac:dyDescent="0.3">
      <c r="A2566">
        <v>9781107509153</v>
      </c>
      <c r="B2566" t="s">
        <v>1728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25.58</v>
      </c>
      <c r="J2566">
        <v>0</v>
      </c>
    </row>
    <row r="2568" spans="1:10" x14ac:dyDescent="0.3">
      <c r="A2568">
        <v>9781107509177</v>
      </c>
      <c r="B2568" t="s">
        <v>1729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15.49</v>
      </c>
      <c r="J2568">
        <v>0</v>
      </c>
    </row>
    <row r="2570" spans="1:10" x14ac:dyDescent="0.3">
      <c r="A2570">
        <v>9781107526914</v>
      </c>
      <c r="B2570" t="s">
        <v>5879</v>
      </c>
      <c r="C2570" t="s">
        <v>19</v>
      </c>
      <c r="D2570">
        <v>0</v>
      </c>
      <c r="E2570">
        <v>2</v>
      </c>
      <c r="F2570">
        <v>2</v>
      </c>
      <c r="G2570">
        <v>0</v>
      </c>
      <c r="H2570">
        <v>0</v>
      </c>
      <c r="I2570">
        <v>24.32</v>
      </c>
      <c r="J2570">
        <v>0</v>
      </c>
    </row>
    <row r="2572" spans="1:10" x14ac:dyDescent="0.3">
      <c r="A2572">
        <v>9781107526952</v>
      </c>
      <c r="B2572" t="s">
        <v>5880</v>
      </c>
      <c r="C2572" t="s">
        <v>19</v>
      </c>
      <c r="D2572">
        <v>0</v>
      </c>
      <c r="E2572">
        <v>2</v>
      </c>
      <c r="F2572">
        <v>2</v>
      </c>
      <c r="G2572">
        <v>0</v>
      </c>
      <c r="H2572">
        <v>0</v>
      </c>
      <c r="I2572">
        <v>16.149999999999999</v>
      </c>
      <c r="J2572">
        <v>0</v>
      </c>
    </row>
    <row r="2574" spans="1:10" x14ac:dyDescent="0.3">
      <c r="A2574">
        <v>9781107562707</v>
      </c>
      <c r="B2574" t="s">
        <v>1730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25.58</v>
      </c>
      <c r="J2574">
        <v>0</v>
      </c>
    </row>
    <row r="2576" spans="1:10" x14ac:dyDescent="0.3">
      <c r="A2576">
        <v>9781107563254</v>
      </c>
      <c r="B2576" t="s">
        <v>1731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15.49</v>
      </c>
      <c r="J2576">
        <v>0</v>
      </c>
    </row>
    <row r="2578" spans="1:10" x14ac:dyDescent="0.3">
      <c r="A2578">
        <v>9781107585720</v>
      </c>
      <c r="B2578" t="s">
        <v>5881</v>
      </c>
      <c r="C2578" t="s">
        <v>19</v>
      </c>
      <c r="D2578">
        <v>0</v>
      </c>
      <c r="E2578">
        <v>1</v>
      </c>
      <c r="F2578">
        <v>1</v>
      </c>
      <c r="G2578">
        <v>0</v>
      </c>
      <c r="H2578">
        <v>0</v>
      </c>
      <c r="I2578">
        <v>25.58</v>
      </c>
      <c r="J2578">
        <v>0</v>
      </c>
    </row>
    <row r="2580" spans="1:10" x14ac:dyDescent="0.3">
      <c r="A2580">
        <v>9781107587847</v>
      </c>
      <c r="B2580" t="s">
        <v>5882</v>
      </c>
      <c r="C2580" t="s">
        <v>19</v>
      </c>
      <c r="D2580">
        <v>0</v>
      </c>
      <c r="E2580">
        <v>2</v>
      </c>
      <c r="F2580">
        <v>2</v>
      </c>
      <c r="G2580">
        <v>0</v>
      </c>
      <c r="H2580">
        <v>0</v>
      </c>
      <c r="I2580">
        <v>15.49</v>
      </c>
      <c r="J2580">
        <v>0</v>
      </c>
    </row>
    <row r="2582" spans="1:10" x14ac:dyDescent="0.3">
      <c r="A2582">
        <v>9781107657557</v>
      </c>
      <c r="B2582" t="s">
        <v>5883</v>
      </c>
      <c r="C2582" t="s">
        <v>19</v>
      </c>
      <c r="D2582">
        <v>0</v>
      </c>
      <c r="E2582">
        <v>2</v>
      </c>
      <c r="F2582">
        <v>2</v>
      </c>
      <c r="G2582">
        <v>0</v>
      </c>
      <c r="H2582">
        <v>0</v>
      </c>
      <c r="I2582">
        <v>38.46</v>
      </c>
      <c r="J2582">
        <v>0</v>
      </c>
    </row>
    <row r="2584" spans="1:10" x14ac:dyDescent="0.3">
      <c r="A2584">
        <v>9781107675162</v>
      </c>
      <c r="B2584" t="s">
        <v>1732</v>
      </c>
      <c r="C2584" t="s">
        <v>19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35.6</v>
      </c>
      <c r="J2584">
        <v>0</v>
      </c>
    </row>
    <row r="2586" spans="1:10" x14ac:dyDescent="0.3">
      <c r="A2586">
        <v>9781405014441</v>
      </c>
      <c r="B2586" t="s">
        <v>1733</v>
      </c>
      <c r="C2586" t="s">
        <v>19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18.920000000000002</v>
      </c>
      <c r="J2586">
        <v>0</v>
      </c>
    </row>
    <row r="2588" spans="1:10" x14ac:dyDescent="0.3">
      <c r="A2588">
        <v>9781405028691</v>
      </c>
      <c r="B2588" t="s">
        <v>1734</v>
      </c>
      <c r="C2588" t="s">
        <v>19</v>
      </c>
      <c r="D2588">
        <v>1</v>
      </c>
      <c r="E2588">
        <v>0</v>
      </c>
      <c r="F2588">
        <v>0</v>
      </c>
      <c r="G2588">
        <v>1</v>
      </c>
      <c r="H2588">
        <v>0</v>
      </c>
      <c r="I2588">
        <v>10.45</v>
      </c>
      <c r="J2588">
        <v>10.45</v>
      </c>
    </row>
    <row r="2590" spans="1:10" x14ac:dyDescent="0.3">
      <c r="A2590">
        <v>9781405028714</v>
      </c>
      <c r="B2590" t="s">
        <v>1735</v>
      </c>
      <c r="C2590" t="s">
        <v>19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11</v>
      </c>
      <c r="J2590">
        <v>0</v>
      </c>
    </row>
    <row r="2592" spans="1:10" x14ac:dyDescent="0.3">
      <c r="A2592">
        <v>9781405028752</v>
      </c>
      <c r="B2592" t="s">
        <v>1736</v>
      </c>
      <c r="C2592" t="s">
        <v>19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11.77</v>
      </c>
      <c r="J2592">
        <v>0</v>
      </c>
    </row>
    <row r="2594" spans="1:10" x14ac:dyDescent="0.3">
      <c r="A2594">
        <v>9781405028776</v>
      </c>
      <c r="B2594" t="s">
        <v>1737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11.2</v>
      </c>
      <c r="J2594">
        <v>0</v>
      </c>
    </row>
    <row r="2596" spans="1:10" x14ac:dyDescent="0.3">
      <c r="A2596">
        <v>9781405073653</v>
      </c>
      <c r="B2596" t="s">
        <v>1738</v>
      </c>
      <c r="C2596" t="s">
        <v>19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18.920000000000002</v>
      </c>
      <c r="J2596">
        <v>0</v>
      </c>
    </row>
    <row r="2598" spans="1:10" x14ac:dyDescent="0.3">
      <c r="A2598">
        <v>9781405073660</v>
      </c>
      <c r="B2598" t="s">
        <v>1739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17.899999999999999</v>
      </c>
      <c r="J2598">
        <v>0</v>
      </c>
    </row>
    <row r="2600" spans="1:10" x14ac:dyDescent="0.3">
      <c r="A2600">
        <v>9781405079440</v>
      </c>
      <c r="B2600" t="s">
        <v>1740</v>
      </c>
      <c r="D2600">
        <v>1</v>
      </c>
      <c r="E2600">
        <v>0</v>
      </c>
      <c r="F2600">
        <v>0</v>
      </c>
      <c r="G2600">
        <v>1</v>
      </c>
      <c r="H2600">
        <v>0</v>
      </c>
      <c r="I2600">
        <v>15</v>
      </c>
      <c r="J2600">
        <v>15</v>
      </c>
    </row>
    <row r="2602" spans="1:10" x14ac:dyDescent="0.3">
      <c r="A2602">
        <v>9781405079457</v>
      </c>
      <c r="B2602" t="s">
        <v>1741</v>
      </c>
      <c r="D2602">
        <v>1</v>
      </c>
      <c r="E2602">
        <v>0</v>
      </c>
      <c r="F2602">
        <v>0</v>
      </c>
      <c r="G2602">
        <v>1</v>
      </c>
      <c r="H2602">
        <v>0</v>
      </c>
      <c r="I2602">
        <v>11.25</v>
      </c>
      <c r="J2602">
        <v>11.25</v>
      </c>
    </row>
    <row r="2604" spans="1:10" x14ac:dyDescent="0.3">
      <c r="A2604">
        <v>9781405082709</v>
      </c>
      <c r="B2604" t="s">
        <v>1742</v>
      </c>
      <c r="D2604">
        <v>1</v>
      </c>
      <c r="E2604">
        <v>0</v>
      </c>
      <c r="F2604">
        <v>0</v>
      </c>
      <c r="G2604">
        <v>1</v>
      </c>
      <c r="H2604">
        <v>0</v>
      </c>
      <c r="I2604">
        <v>18.149999999999999</v>
      </c>
      <c r="J2604">
        <v>18.149999999999999</v>
      </c>
    </row>
    <row r="2606" spans="1:10" x14ac:dyDescent="0.3">
      <c r="A2606">
        <v>9781405842822</v>
      </c>
      <c r="B2606" t="s">
        <v>1743</v>
      </c>
      <c r="C2606" t="s">
        <v>19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7.6</v>
      </c>
      <c r="J2606">
        <v>0</v>
      </c>
    </row>
    <row r="2608" spans="1:10" x14ac:dyDescent="0.3">
      <c r="A2608">
        <v>9781408234907</v>
      </c>
      <c r="B2608" t="s">
        <v>1744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19.7</v>
      </c>
      <c r="J2608">
        <v>0</v>
      </c>
    </row>
    <row r="2610" spans="1:10" x14ac:dyDescent="0.3">
      <c r="A2610">
        <v>9781408234921</v>
      </c>
      <c r="B2610" t="s">
        <v>1745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21</v>
      </c>
      <c r="J2610">
        <v>0</v>
      </c>
    </row>
    <row r="2612" spans="1:10" x14ac:dyDescent="0.3">
      <c r="A2612">
        <v>9781408234945</v>
      </c>
      <c r="B2612" t="s">
        <v>1746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19</v>
      </c>
      <c r="J2612">
        <v>0</v>
      </c>
    </row>
    <row r="2614" spans="1:10" x14ac:dyDescent="0.3">
      <c r="A2614">
        <v>9781408234976</v>
      </c>
      <c r="B2614" t="s">
        <v>1747</v>
      </c>
      <c r="D2614">
        <v>0</v>
      </c>
      <c r="E2614">
        <v>2</v>
      </c>
      <c r="F2614">
        <v>2</v>
      </c>
      <c r="G2614">
        <v>0</v>
      </c>
      <c r="H2614">
        <v>0</v>
      </c>
      <c r="I2614">
        <v>28</v>
      </c>
      <c r="J2614">
        <v>0</v>
      </c>
    </row>
    <row r="2616" spans="1:10" x14ac:dyDescent="0.3">
      <c r="A2616">
        <v>9781408234990</v>
      </c>
      <c r="B2616" t="s">
        <v>1748</v>
      </c>
      <c r="D2616">
        <v>0</v>
      </c>
      <c r="E2616">
        <v>1</v>
      </c>
      <c r="F2616">
        <v>1</v>
      </c>
      <c r="G2616">
        <v>0</v>
      </c>
      <c r="H2616">
        <v>0</v>
      </c>
      <c r="I2616">
        <v>23</v>
      </c>
      <c r="J2616">
        <v>0</v>
      </c>
    </row>
    <row r="2618" spans="1:10" x14ac:dyDescent="0.3">
      <c r="A2618">
        <v>9781408235010</v>
      </c>
      <c r="B2618" t="s">
        <v>1749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26.25</v>
      </c>
      <c r="J2618">
        <v>0</v>
      </c>
    </row>
    <row r="2620" spans="1:10" x14ac:dyDescent="0.3">
      <c r="A2620">
        <v>9781408235034</v>
      </c>
      <c r="B2620" t="s">
        <v>1750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26.75</v>
      </c>
      <c r="J2620">
        <v>0</v>
      </c>
    </row>
    <row r="2622" spans="1:10" x14ac:dyDescent="0.3">
      <c r="A2622">
        <v>9781408242025</v>
      </c>
      <c r="B2622" t="s">
        <v>5884</v>
      </c>
      <c r="C2622" t="s">
        <v>19</v>
      </c>
      <c r="D2622">
        <v>0</v>
      </c>
      <c r="E2622">
        <v>1</v>
      </c>
      <c r="F2622">
        <v>1</v>
      </c>
      <c r="G2622">
        <v>0</v>
      </c>
      <c r="H2622">
        <v>0</v>
      </c>
      <c r="I2622">
        <v>38.6</v>
      </c>
      <c r="J2622">
        <v>0</v>
      </c>
    </row>
    <row r="2624" spans="1:10" x14ac:dyDescent="0.3">
      <c r="A2624">
        <v>9781408242032</v>
      </c>
      <c r="B2624" t="s">
        <v>5885</v>
      </c>
      <c r="C2624" t="s">
        <v>19</v>
      </c>
      <c r="D2624">
        <v>0</v>
      </c>
      <c r="E2624">
        <v>1</v>
      </c>
      <c r="F2624">
        <v>1</v>
      </c>
      <c r="G2624">
        <v>0</v>
      </c>
      <c r="H2624">
        <v>0</v>
      </c>
      <c r="I2624">
        <v>38.6</v>
      </c>
      <c r="J2624">
        <v>0</v>
      </c>
    </row>
    <row r="2626" spans="1:10" x14ac:dyDescent="0.3">
      <c r="A2626">
        <v>9781408242056</v>
      </c>
      <c r="B2626" t="s">
        <v>5886</v>
      </c>
      <c r="C2626" t="s">
        <v>19</v>
      </c>
      <c r="D2626">
        <v>1</v>
      </c>
      <c r="E2626">
        <v>1</v>
      </c>
      <c r="F2626">
        <v>1</v>
      </c>
      <c r="G2626">
        <v>1</v>
      </c>
      <c r="H2626">
        <v>0</v>
      </c>
      <c r="I2626">
        <v>38.6</v>
      </c>
      <c r="J2626">
        <v>38.6</v>
      </c>
    </row>
    <row r="2628" spans="1:10" x14ac:dyDescent="0.3">
      <c r="A2628">
        <v>9781927087756</v>
      </c>
      <c r="B2628" t="s">
        <v>1751</v>
      </c>
      <c r="C2628" t="s">
        <v>19</v>
      </c>
      <c r="D2628">
        <v>4</v>
      </c>
      <c r="E2628">
        <v>0</v>
      </c>
      <c r="F2628">
        <v>2</v>
      </c>
      <c r="G2628">
        <v>2</v>
      </c>
      <c r="H2628">
        <v>0</v>
      </c>
      <c r="I2628">
        <v>7.9</v>
      </c>
      <c r="J2628">
        <v>15.8</v>
      </c>
    </row>
    <row r="2630" spans="1:10" x14ac:dyDescent="0.3">
      <c r="A2630">
        <v>9781927087763</v>
      </c>
      <c r="B2630" t="s">
        <v>1752</v>
      </c>
      <c r="C2630" t="s">
        <v>19</v>
      </c>
      <c r="D2630">
        <v>1</v>
      </c>
      <c r="E2630">
        <v>0</v>
      </c>
      <c r="F2630">
        <v>0</v>
      </c>
      <c r="G2630">
        <v>1</v>
      </c>
      <c r="H2630">
        <v>0</v>
      </c>
      <c r="I2630">
        <v>6</v>
      </c>
      <c r="J2630">
        <v>6</v>
      </c>
    </row>
    <row r="2632" spans="1:10" x14ac:dyDescent="0.3">
      <c r="A2632">
        <v>9781934960165</v>
      </c>
      <c r="B2632" t="s">
        <v>1753</v>
      </c>
      <c r="C2632" t="s">
        <v>19</v>
      </c>
      <c r="D2632">
        <v>2</v>
      </c>
      <c r="E2632">
        <v>0</v>
      </c>
      <c r="F2632">
        <v>1</v>
      </c>
      <c r="G2632">
        <v>1</v>
      </c>
      <c r="H2632">
        <v>0</v>
      </c>
      <c r="I2632">
        <v>24.95</v>
      </c>
      <c r="J2632">
        <v>24.95</v>
      </c>
    </row>
    <row r="2634" spans="1:10" x14ac:dyDescent="0.3">
      <c r="A2634">
        <v>9782011165510</v>
      </c>
      <c r="B2634" t="s">
        <v>1754</v>
      </c>
      <c r="C2634" t="s">
        <v>19</v>
      </c>
      <c r="D2634">
        <v>1</v>
      </c>
      <c r="E2634">
        <v>0</v>
      </c>
      <c r="F2634">
        <v>0</v>
      </c>
      <c r="G2634">
        <v>1</v>
      </c>
      <c r="H2634">
        <v>0</v>
      </c>
      <c r="I2634">
        <v>19.831900000000001</v>
      </c>
      <c r="J2634">
        <v>19.829999999999998</v>
      </c>
    </row>
    <row r="2636" spans="1:10" x14ac:dyDescent="0.3">
      <c r="A2636">
        <v>9782011174840</v>
      </c>
      <c r="B2636" t="s">
        <v>1755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18.767099999999999</v>
      </c>
      <c r="J2636">
        <v>0</v>
      </c>
    </row>
    <row r="2638" spans="1:10" x14ac:dyDescent="0.3">
      <c r="A2638">
        <v>9782011176523</v>
      </c>
      <c r="B2638" t="s">
        <v>5887</v>
      </c>
      <c r="C2638" t="s">
        <v>19</v>
      </c>
      <c r="D2638">
        <v>0</v>
      </c>
      <c r="E2638">
        <v>5</v>
      </c>
      <c r="F2638">
        <v>5</v>
      </c>
      <c r="G2638">
        <v>0</v>
      </c>
      <c r="H2638">
        <v>0</v>
      </c>
      <c r="I2638">
        <v>19.54</v>
      </c>
      <c r="J2638">
        <v>0</v>
      </c>
    </row>
    <row r="2640" spans="1:10" x14ac:dyDescent="0.3">
      <c r="A2640">
        <v>9782011255150</v>
      </c>
      <c r="B2640" t="s">
        <v>1756</v>
      </c>
      <c r="C2640" t="s">
        <v>19</v>
      </c>
      <c r="D2640">
        <v>1</v>
      </c>
      <c r="E2640">
        <v>0</v>
      </c>
      <c r="F2640">
        <v>0</v>
      </c>
      <c r="G2640">
        <v>1</v>
      </c>
      <c r="H2640">
        <v>0</v>
      </c>
      <c r="I2640">
        <v>0</v>
      </c>
      <c r="J2640">
        <v>0</v>
      </c>
    </row>
    <row r="2642" spans="1:10" x14ac:dyDescent="0.3">
      <c r="A2642">
        <v>9782011255532</v>
      </c>
      <c r="B2642" t="s">
        <v>1757</v>
      </c>
      <c r="C2642" t="s">
        <v>19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</row>
    <row r="2644" spans="1:10" x14ac:dyDescent="0.3">
      <c r="A2644">
        <v>9782011255556</v>
      </c>
      <c r="B2644" t="s">
        <v>1758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12.01</v>
      </c>
      <c r="J2644">
        <v>0</v>
      </c>
    </row>
    <row r="2646" spans="1:10" x14ac:dyDescent="0.3">
      <c r="A2646">
        <v>9782011255679</v>
      </c>
      <c r="B2646" t="s">
        <v>1759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27.47</v>
      </c>
      <c r="J2646">
        <v>0</v>
      </c>
    </row>
    <row r="2648" spans="1:10" x14ac:dyDescent="0.3">
      <c r="A2648">
        <v>9782011255686</v>
      </c>
      <c r="B2648" t="s">
        <v>1760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11.58</v>
      </c>
      <c r="J2648">
        <v>0</v>
      </c>
    </row>
    <row r="2650" spans="1:10" x14ac:dyDescent="0.3">
      <c r="A2650">
        <v>9782011255730</v>
      </c>
      <c r="B2650" t="s">
        <v>1761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28.49</v>
      </c>
      <c r="J2650">
        <v>0</v>
      </c>
    </row>
    <row r="2652" spans="1:10" x14ac:dyDescent="0.3">
      <c r="A2652">
        <v>9782011255747</v>
      </c>
      <c r="B2652" t="s">
        <v>1762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12.01</v>
      </c>
      <c r="J2652">
        <v>0</v>
      </c>
    </row>
    <row r="2654" spans="1:10" x14ac:dyDescent="0.3">
      <c r="A2654">
        <v>9782011256140</v>
      </c>
      <c r="B2654" t="s">
        <v>1763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26.44</v>
      </c>
      <c r="J2654">
        <v>0</v>
      </c>
    </row>
    <row r="2656" spans="1:10" x14ac:dyDescent="0.3">
      <c r="A2656">
        <v>9782011256416</v>
      </c>
      <c r="B2656" t="s">
        <v>1764</v>
      </c>
      <c r="C2656" t="s">
        <v>19</v>
      </c>
      <c r="D2656">
        <v>1</v>
      </c>
      <c r="E2656">
        <v>0</v>
      </c>
      <c r="F2656">
        <v>0</v>
      </c>
      <c r="G2656">
        <v>1</v>
      </c>
      <c r="H2656">
        <v>0</v>
      </c>
      <c r="I2656">
        <v>0</v>
      </c>
      <c r="J2656">
        <v>0</v>
      </c>
    </row>
    <row r="2658" spans="1:10" x14ac:dyDescent="0.3">
      <c r="A2658">
        <v>9782011256430</v>
      </c>
      <c r="B2658" t="s">
        <v>1765</v>
      </c>
      <c r="C2658" t="s">
        <v>19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32.340000000000003</v>
      </c>
      <c r="J2658">
        <v>0</v>
      </c>
    </row>
    <row r="2660" spans="1:10" x14ac:dyDescent="0.3">
      <c r="A2660">
        <v>9782011256515</v>
      </c>
      <c r="B2660" t="s">
        <v>1766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32.08</v>
      </c>
      <c r="J2660">
        <v>0</v>
      </c>
    </row>
    <row r="2662" spans="1:10" x14ac:dyDescent="0.3">
      <c r="A2662">
        <v>9782011256614</v>
      </c>
      <c r="B2662" t="s">
        <v>1767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31.05</v>
      </c>
      <c r="J2662">
        <v>0</v>
      </c>
    </row>
    <row r="2664" spans="1:10" x14ac:dyDescent="0.3">
      <c r="A2664">
        <v>9782011256638</v>
      </c>
      <c r="B2664" t="s">
        <v>1768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11.15</v>
      </c>
      <c r="J2664">
        <v>0</v>
      </c>
    </row>
    <row r="2666" spans="1:10" x14ac:dyDescent="0.3">
      <c r="A2666">
        <v>9782011354716</v>
      </c>
      <c r="B2666" t="s">
        <v>1769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29.947500000000002</v>
      </c>
      <c r="J2666">
        <v>0</v>
      </c>
    </row>
    <row r="2668" spans="1:10" x14ac:dyDescent="0.3">
      <c r="A2668">
        <v>9782011354754</v>
      </c>
      <c r="B2668" t="s">
        <v>1770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35.64</v>
      </c>
      <c r="J2668">
        <v>0</v>
      </c>
    </row>
    <row r="2670" spans="1:10" x14ac:dyDescent="0.3">
      <c r="A2670">
        <v>9782011354761</v>
      </c>
      <c r="B2670" t="s">
        <v>1771</v>
      </c>
      <c r="C2670" t="s">
        <v>19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29.1</v>
      </c>
      <c r="J2670">
        <v>0</v>
      </c>
    </row>
    <row r="2672" spans="1:10" x14ac:dyDescent="0.3">
      <c r="A2672">
        <v>9782011354778</v>
      </c>
      <c r="B2672" t="s">
        <v>1772</v>
      </c>
      <c r="C2672" t="s">
        <v>19</v>
      </c>
      <c r="D2672">
        <v>1</v>
      </c>
      <c r="E2672">
        <v>0</v>
      </c>
      <c r="F2672">
        <v>0</v>
      </c>
      <c r="G2672">
        <v>1</v>
      </c>
      <c r="H2672">
        <v>0</v>
      </c>
      <c r="I2672">
        <v>30.76</v>
      </c>
      <c r="J2672">
        <v>30.76</v>
      </c>
    </row>
    <row r="2674" spans="1:10" x14ac:dyDescent="0.3">
      <c r="A2674">
        <v>9782011355423</v>
      </c>
      <c r="B2674" t="s">
        <v>1773</v>
      </c>
      <c r="D2674">
        <v>0</v>
      </c>
      <c r="E2674">
        <v>1</v>
      </c>
      <c r="F2674">
        <v>1</v>
      </c>
      <c r="G2674">
        <v>0</v>
      </c>
      <c r="H2674">
        <v>0</v>
      </c>
      <c r="I2674">
        <v>49.13</v>
      </c>
      <c r="J2674">
        <v>0</v>
      </c>
    </row>
    <row r="2676" spans="1:10" x14ac:dyDescent="0.3">
      <c r="A2676">
        <v>9782011355461</v>
      </c>
      <c r="B2676" t="s">
        <v>1774</v>
      </c>
      <c r="C2676" t="s">
        <v>19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39.85</v>
      </c>
      <c r="J2676">
        <v>0</v>
      </c>
    </row>
    <row r="2678" spans="1:10" x14ac:dyDescent="0.3">
      <c r="A2678">
        <v>9782011355539</v>
      </c>
      <c r="B2678" t="s">
        <v>1775</v>
      </c>
      <c r="D2678">
        <v>1</v>
      </c>
      <c r="E2678">
        <v>0</v>
      </c>
      <c r="F2678">
        <v>0</v>
      </c>
      <c r="G2678">
        <v>1</v>
      </c>
      <c r="H2678">
        <v>0</v>
      </c>
      <c r="I2678">
        <v>46.97</v>
      </c>
      <c r="J2678">
        <v>46.97</v>
      </c>
    </row>
    <row r="2680" spans="1:10" x14ac:dyDescent="0.3">
      <c r="A2680">
        <v>9782011355706</v>
      </c>
      <c r="B2680" t="s">
        <v>1776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49.13</v>
      </c>
      <c r="J2680">
        <v>0</v>
      </c>
    </row>
    <row r="2682" spans="1:10" x14ac:dyDescent="0.3">
      <c r="A2682">
        <v>9782011355713</v>
      </c>
      <c r="B2682" t="s">
        <v>5888</v>
      </c>
      <c r="C2682" t="s">
        <v>19</v>
      </c>
      <c r="D2682">
        <v>1</v>
      </c>
      <c r="E2682">
        <v>1</v>
      </c>
      <c r="F2682">
        <v>1</v>
      </c>
      <c r="G2682">
        <v>1</v>
      </c>
      <c r="H2682">
        <v>0</v>
      </c>
      <c r="I2682">
        <v>42.11</v>
      </c>
      <c r="J2682">
        <v>42.11</v>
      </c>
    </row>
    <row r="2684" spans="1:10" x14ac:dyDescent="0.3">
      <c r="A2684">
        <v>9782011355744</v>
      </c>
      <c r="B2684" t="s">
        <v>1777</v>
      </c>
      <c r="C2684" t="s">
        <v>19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51.08</v>
      </c>
      <c r="J2684">
        <v>0</v>
      </c>
    </row>
    <row r="2686" spans="1:10" x14ac:dyDescent="0.3">
      <c r="A2686">
        <v>9782011355799</v>
      </c>
      <c r="B2686" t="s">
        <v>1778</v>
      </c>
      <c r="C2686" t="s">
        <v>19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52.4</v>
      </c>
      <c r="J2686">
        <v>0</v>
      </c>
    </row>
    <row r="2688" spans="1:10" x14ac:dyDescent="0.3">
      <c r="A2688">
        <v>9782011355805</v>
      </c>
      <c r="B2688" t="s">
        <v>1779</v>
      </c>
      <c r="C2688" t="s">
        <v>19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33.4</v>
      </c>
      <c r="J2688">
        <v>0</v>
      </c>
    </row>
    <row r="2690" spans="1:10" x14ac:dyDescent="0.3">
      <c r="A2690">
        <v>9782011356048</v>
      </c>
      <c r="B2690" t="s">
        <v>1780</v>
      </c>
      <c r="C2690" t="s">
        <v>19</v>
      </c>
      <c r="D2690">
        <v>0</v>
      </c>
      <c r="E2690">
        <v>1</v>
      </c>
      <c r="F2690">
        <v>1</v>
      </c>
      <c r="G2690">
        <v>0</v>
      </c>
      <c r="H2690">
        <v>0</v>
      </c>
      <c r="I2690">
        <v>32.26</v>
      </c>
      <c r="J2690">
        <v>0</v>
      </c>
    </row>
    <row r="2692" spans="1:10" x14ac:dyDescent="0.3">
      <c r="A2692">
        <v>9782011356055</v>
      </c>
      <c r="B2692" t="s">
        <v>1781</v>
      </c>
      <c r="C2692" t="s">
        <v>19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39.47</v>
      </c>
      <c r="J2692">
        <v>0</v>
      </c>
    </row>
    <row r="2694" spans="1:10" x14ac:dyDescent="0.3">
      <c r="A2694">
        <v>9782011356093</v>
      </c>
      <c r="B2694" t="s">
        <v>1782</v>
      </c>
      <c r="C2694" t="s">
        <v>19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39.47</v>
      </c>
      <c r="J2694">
        <v>0</v>
      </c>
    </row>
    <row r="2696" spans="1:10" x14ac:dyDescent="0.3">
      <c r="A2696">
        <v>9782011555519</v>
      </c>
      <c r="B2696" t="s">
        <v>1783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22.45</v>
      </c>
      <c r="J2696">
        <v>0</v>
      </c>
    </row>
    <row r="2698" spans="1:10" x14ac:dyDescent="0.3">
      <c r="A2698">
        <v>9782011555526</v>
      </c>
      <c r="B2698" t="s">
        <v>1784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11.73</v>
      </c>
      <c r="J2698">
        <v>0</v>
      </c>
    </row>
    <row r="2700" spans="1:10" x14ac:dyDescent="0.3">
      <c r="A2700">
        <v>9782011556530</v>
      </c>
      <c r="B2700" t="s">
        <v>1785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16.93</v>
      </c>
      <c r="J2700">
        <v>0</v>
      </c>
    </row>
    <row r="2702" spans="1:10" x14ac:dyDescent="0.3">
      <c r="A2702">
        <v>9782011556547</v>
      </c>
      <c r="B2702" t="s">
        <v>1786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9.9</v>
      </c>
      <c r="J2702">
        <v>0</v>
      </c>
    </row>
    <row r="2704" spans="1:10" x14ac:dyDescent="0.3">
      <c r="A2704">
        <v>9782011557087</v>
      </c>
      <c r="B2704" t="s">
        <v>1787</v>
      </c>
      <c r="C2704" t="s">
        <v>19</v>
      </c>
      <c r="D2704">
        <v>0</v>
      </c>
      <c r="E2704">
        <v>1</v>
      </c>
      <c r="F2704">
        <v>1</v>
      </c>
      <c r="G2704">
        <v>0</v>
      </c>
      <c r="H2704">
        <v>0</v>
      </c>
      <c r="I2704">
        <v>16.899999999999999</v>
      </c>
      <c r="J2704">
        <v>0</v>
      </c>
    </row>
    <row r="2706" spans="1:10" x14ac:dyDescent="0.3">
      <c r="A2706">
        <v>9782011557094</v>
      </c>
      <c r="B2706" t="s">
        <v>1788</v>
      </c>
      <c r="C2706" t="s">
        <v>19</v>
      </c>
      <c r="D2706">
        <v>0</v>
      </c>
      <c r="E2706">
        <v>1</v>
      </c>
      <c r="F2706">
        <v>1</v>
      </c>
      <c r="G2706">
        <v>0</v>
      </c>
      <c r="H2706">
        <v>0</v>
      </c>
      <c r="I2706">
        <v>11.48</v>
      </c>
      <c r="J2706">
        <v>0</v>
      </c>
    </row>
    <row r="2708" spans="1:10" x14ac:dyDescent="0.3">
      <c r="A2708">
        <v>9782011558947</v>
      </c>
      <c r="B2708" t="s">
        <v>1789</v>
      </c>
      <c r="C2708" t="s">
        <v>19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15.56</v>
      </c>
      <c r="J2708">
        <v>0</v>
      </c>
    </row>
    <row r="2710" spans="1:10" x14ac:dyDescent="0.3">
      <c r="A2710">
        <v>9782011679536</v>
      </c>
      <c r="B2710" t="s">
        <v>1790</v>
      </c>
      <c r="D2710">
        <v>1</v>
      </c>
      <c r="E2710">
        <v>0</v>
      </c>
      <c r="F2710">
        <v>0</v>
      </c>
      <c r="G2710">
        <v>1</v>
      </c>
      <c r="H2710">
        <v>0</v>
      </c>
      <c r="I2710">
        <v>4.6666999999999996</v>
      </c>
      <c r="J2710">
        <v>4.67</v>
      </c>
    </row>
    <row r="2712" spans="1:10" x14ac:dyDescent="0.3">
      <c r="A2712">
        <v>9782011685452</v>
      </c>
      <c r="B2712" t="s">
        <v>1791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4.62</v>
      </c>
      <c r="J2712">
        <v>0</v>
      </c>
    </row>
    <row r="2714" spans="1:10" x14ac:dyDescent="0.3">
      <c r="A2714">
        <v>9782011685490</v>
      </c>
      <c r="B2714" t="s">
        <v>5889</v>
      </c>
      <c r="C2714" t="s">
        <v>19</v>
      </c>
      <c r="D2714">
        <v>0</v>
      </c>
      <c r="E2714">
        <v>2</v>
      </c>
      <c r="F2714">
        <v>1</v>
      </c>
      <c r="G2714">
        <v>1</v>
      </c>
      <c r="H2714">
        <v>0</v>
      </c>
      <c r="I2714">
        <v>6.8</v>
      </c>
      <c r="J2714">
        <v>6.8</v>
      </c>
    </row>
    <row r="2716" spans="1:10" x14ac:dyDescent="0.3">
      <c r="A2716">
        <v>9782011696960</v>
      </c>
      <c r="B2716" t="s">
        <v>1792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5.94</v>
      </c>
      <c r="J2716">
        <v>0</v>
      </c>
    </row>
    <row r="2718" spans="1:10" x14ac:dyDescent="0.3">
      <c r="A2718">
        <v>9782011700667</v>
      </c>
      <c r="B2718" t="s">
        <v>1793</v>
      </c>
      <c r="C2718" t="s">
        <v>1794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9.61</v>
      </c>
      <c r="J2718">
        <v>0</v>
      </c>
    </row>
    <row r="2720" spans="1:10" x14ac:dyDescent="0.3">
      <c r="A2720">
        <v>9782012814868</v>
      </c>
      <c r="B2720" t="s">
        <v>1795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6.37</v>
      </c>
      <c r="J2720">
        <v>0</v>
      </c>
    </row>
    <row r="2722" spans="1:10" x14ac:dyDescent="0.3">
      <c r="A2722">
        <v>9782012815247</v>
      </c>
      <c r="B2722" t="s">
        <v>1796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6.47</v>
      </c>
      <c r="J2722">
        <v>0</v>
      </c>
    </row>
    <row r="2724" spans="1:10" x14ac:dyDescent="0.3">
      <c r="A2724">
        <v>9782013224024</v>
      </c>
      <c r="B2724" t="s">
        <v>1797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8.77</v>
      </c>
      <c r="J2724">
        <v>0</v>
      </c>
    </row>
    <row r="2726" spans="1:10" x14ac:dyDescent="0.3">
      <c r="A2726">
        <v>9782013235938</v>
      </c>
      <c r="B2726" t="s">
        <v>1798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32.08</v>
      </c>
      <c r="J2726">
        <v>0</v>
      </c>
    </row>
    <row r="2728" spans="1:10" x14ac:dyDescent="0.3">
      <c r="A2728">
        <v>9782013947428</v>
      </c>
      <c r="B2728" t="s">
        <v>1799</v>
      </c>
      <c r="C2728" t="s">
        <v>19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18.48</v>
      </c>
      <c r="J2728">
        <v>0</v>
      </c>
    </row>
    <row r="2730" spans="1:10" x14ac:dyDescent="0.3">
      <c r="A2730">
        <v>9782013947503</v>
      </c>
      <c r="B2730" t="s">
        <v>5890</v>
      </c>
      <c r="C2730" t="s">
        <v>19</v>
      </c>
      <c r="D2730">
        <v>0</v>
      </c>
      <c r="E2730">
        <v>3</v>
      </c>
      <c r="F2730">
        <v>3</v>
      </c>
      <c r="G2730">
        <v>0</v>
      </c>
      <c r="H2730">
        <v>0</v>
      </c>
      <c r="I2730">
        <v>19.670000000000002</v>
      </c>
      <c r="J2730">
        <v>0</v>
      </c>
    </row>
    <row r="2732" spans="1:10" x14ac:dyDescent="0.3">
      <c r="A2732">
        <v>9782013947732</v>
      </c>
      <c r="B2732" t="s">
        <v>5891</v>
      </c>
      <c r="C2732" t="s">
        <v>19</v>
      </c>
      <c r="D2732">
        <v>0</v>
      </c>
      <c r="E2732">
        <v>8</v>
      </c>
      <c r="F2732">
        <v>7</v>
      </c>
      <c r="G2732">
        <v>1</v>
      </c>
      <c r="H2732">
        <v>0</v>
      </c>
      <c r="I2732">
        <v>14.92</v>
      </c>
      <c r="J2732">
        <v>14.92</v>
      </c>
    </row>
    <row r="2734" spans="1:10" x14ac:dyDescent="0.3">
      <c r="A2734">
        <v>9782013949514</v>
      </c>
      <c r="B2734" t="s">
        <v>1800</v>
      </c>
      <c r="D2734">
        <v>0</v>
      </c>
      <c r="E2734">
        <v>1</v>
      </c>
      <c r="F2734">
        <v>1</v>
      </c>
      <c r="G2734">
        <v>0</v>
      </c>
      <c r="H2734">
        <v>0</v>
      </c>
      <c r="I2734">
        <v>8</v>
      </c>
      <c r="J2734">
        <v>0</v>
      </c>
    </row>
    <row r="2736" spans="1:10" x14ac:dyDescent="0.3">
      <c r="A2736">
        <v>9782013949774</v>
      </c>
      <c r="B2736" t="s">
        <v>5892</v>
      </c>
      <c r="C2736" t="s">
        <v>19</v>
      </c>
      <c r="D2736">
        <v>0</v>
      </c>
      <c r="E2736">
        <v>1</v>
      </c>
      <c r="F2736">
        <v>1</v>
      </c>
      <c r="G2736">
        <v>0</v>
      </c>
      <c r="H2736">
        <v>0</v>
      </c>
      <c r="I2736">
        <v>4.13</v>
      </c>
      <c r="J2736">
        <v>0</v>
      </c>
    </row>
    <row r="2738" spans="1:10" x14ac:dyDescent="0.3">
      <c r="A2738">
        <v>9782013951036</v>
      </c>
      <c r="B2738" t="s">
        <v>1801</v>
      </c>
      <c r="C2738" t="s">
        <v>19</v>
      </c>
      <c r="D2738">
        <v>1</v>
      </c>
      <c r="E2738">
        <v>0</v>
      </c>
      <c r="F2738">
        <v>1</v>
      </c>
      <c r="G2738">
        <v>0</v>
      </c>
      <c r="H2738">
        <v>0</v>
      </c>
      <c r="I2738">
        <v>6.47</v>
      </c>
      <c r="J2738">
        <v>0</v>
      </c>
    </row>
    <row r="2740" spans="1:10" x14ac:dyDescent="0.3">
      <c r="A2740">
        <v>9782035321633</v>
      </c>
      <c r="B2740" t="s">
        <v>1802</v>
      </c>
      <c r="C2740" t="s">
        <v>19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15.6</v>
      </c>
      <c r="J2740">
        <v>0</v>
      </c>
    </row>
    <row r="2742" spans="1:10" x14ac:dyDescent="0.3">
      <c r="A2742">
        <v>9782035859174</v>
      </c>
      <c r="B2742" t="s">
        <v>1803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4.5199999999999996</v>
      </c>
      <c r="J2742">
        <v>0</v>
      </c>
    </row>
    <row r="2744" spans="1:10" x14ac:dyDescent="0.3">
      <c r="A2744">
        <v>9782040281809</v>
      </c>
      <c r="B2744" t="s">
        <v>1804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9.8000000000000007</v>
      </c>
      <c r="J2744">
        <v>0</v>
      </c>
    </row>
    <row r="2746" spans="1:10" x14ac:dyDescent="0.3">
      <c r="A2746">
        <v>9782040283469</v>
      </c>
      <c r="B2746" t="s">
        <v>1805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9.8000000000000007</v>
      </c>
      <c r="J2746">
        <v>0</v>
      </c>
    </row>
    <row r="2748" spans="1:10" x14ac:dyDescent="0.3">
      <c r="A2748">
        <v>9782040283506</v>
      </c>
      <c r="B2748" t="s">
        <v>1806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8.7845999999999993</v>
      </c>
      <c r="J2748">
        <v>0</v>
      </c>
    </row>
    <row r="2750" spans="1:10" x14ac:dyDescent="0.3">
      <c r="A2750">
        <v>9782047320983</v>
      </c>
      <c r="B2750" t="s">
        <v>1807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32.21</v>
      </c>
      <c r="J2750">
        <v>0</v>
      </c>
    </row>
    <row r="2752" spans="1:10" x14ac:dyDescent="0.3">
      <c r="A2752">
        <v>9782047321065</v>
      </c>
      <c r="B2752" t="s">
        <v>1808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29.52</v>
      </c>
      <c r="J2752">
        <v>0</v>
      </c>
    </row>
    <row r="2754" spans="1:10" x14ac:dyDescent="0.3">
      <c r="A2754">
        <v>9782047322260</v>
      </c>
      <c r="B2754" t="s">
        <v>1809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33.65</v>
      </c>
      <c r="J2754">
        <v>0</v>
      </c>
    </row>
    <row r="2756" spans="1:10" x14ac:dyDescent="0.3">
      <c r="A2756">
        <v>9782047325339</v>
      </c>
      <c r="B2756" t="s">
        <v>1810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18.634</v>
      </c>
      <c r="J2756">
        <v>0</v>
      </c>
    </row>
    <row r="2758" spans="1:10" x14ac:dyDescent="0.3">
      <c r="A2758">
        <v>9782047325346</v>
      </c>
      <c r="B2758" t="s">
        <v>1811</v>
      </c>
      <c r="D2758">
        <v>3</v>
      </c>
      <c r="E2758">
        <v>0</v>
      </c>
      <c r="F2758">
        <v>0</v>
      </c>
      <c r="G2758">
        <v>3</v>
      </c>
      <c r="H2758">
        <v>0</v>
      </c>
      <c r="I2758">
        <v>20.2</v>
      </c>
      <c r="J2758">
        <v>60.6</v>
      </c>
    </row>
    <row r="2760" spans="1:10" x14ac:dyDescent="0.3">
      <c r="A2760">
        <v>9782047326336</v>
      </c>
      <c r="B2760" t="s">
        <v>1812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17.63</v>
      </c>
      <c r="J2760">
        <v>0</v>
      </c>
    </row>
    <row r="2762" spans="1:10" x14ac:dyDescent="0.3">
      <c r="A2762">
        <v>9782047326572</v>
      </c>
      <c r="B2762" t="s">
        <v>1813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27.817900000000002</v>
      </c>
      <c r="J2762">
        <v>0</v>
      </c>
    </row>
    <row r="2764" spans="1:10" x14ac:dyDescent="0.3">
      <c r="A2764">
        <v>9782047326671</v>
      </c>
      <c r="B2764" t="s">
        <v>1814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32.21</v>
      </c>
      <c r="J2764">
        <v>0</v>
      </c>
    </row>
    <row r="2766" spans="1:10" x14ac:dyDescent="0.3">
      <c r="A2766">
        <v>9782047326688</v>
      </c>
      <c r="B2766" t="s">
        <v>1815</v>
      </c>
      <c r="D2766">
        <v>2</v>
      </c>
      <c r="E2766">
        <v>0</v>
      </c>
      <c r="F2766">
        <v>0</v>
      </c>
      <c r="G2766">
        <v>2</v>
      </c>
      <c r="H2766">
        <v>0</v>
      </c>
      <c r="I2766">
        <v>30.65</v>
      </c>
      <c r="J2766">
        <v>61.3</v>
      </c>
    </row>
    <row r="2768" spans="1:10" x14ac:dyDescent="0.3">
      <c r="A2768">
        <v>9782047327531</v>
      </c>
      <c r="B2768" t="s">
        <v>1816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18.634</v>
      </c>
      <c r="J2768">
        <v>0</v>
      </c>
    </row>
    <row r="2770" spans="1:10" x14ac:dyDescent="0.3">
      <c r="A2770">
        <v>9782047327548</v>
      </c>
      <c r="B2770" t="s">
        <v>1817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20.872499999999999</v>
      </c>
      <c r="J2770">
        <v>0</v>
      </c>
    </row>
    <row r="2772" spans="1:10" x14ac:dyDescent="0.3">
      <c r="A2772">
        <v>9782047327586</v>
      </c>
      <c r="B2772" t="s">
        <v>1818</v>
      </c>
      <c r="C2772" t="s">
        <v>19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40.26</v>
      </c>
      <c r="J2772">
        <v>0</v>
      </c>
    </row>
    <row r="2774" spans="1:10" x14ac:dyDescent="0.3">
      <c r="A2774">
        <v>9782047327777</v>
      </c>
      <c r="B2774" t="s">
        <v>1819</v>
      </c>
      <c r="C2774" t="s">
        <v>19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30.17</v>
      </c>
      <c r="J2774">
        <v>0</v>
      </c>
    </row>
    <row r="2776" spans="1:10" x14ac:dyDescent="0.3">
      <c r="A2776">
        <v>9782047327791</v>
      </c>
      <c r="B2776" t="s">
        <v>1820</v>
      </c>
      <c r="D2776">
        <v>0</v>
      </c>
      <c r="E2776">
        <v>1</v>
      </c>
      <c r="F2776">
        <v>1</v>
      </c>
      <c r="G2776">
        <v>0</v>
      </c>
      <c r="H2776">
        <v>0</v>
      </c>
      <c r="I2776">
        <v>38.65</v>
      </c>
      <c r="J2776">
        <v>0</v>
      </c>
    </row>
    <row r="2778" spans="1:10" x14ac:dyDescent="0.3">
      <c r="A2778">
        <v>9782047327807</v>
      </c>
      <c r="B2778" t="s">
        <v>1821</v>
      </c>
      <c r="D2778">
        <v>0</v>
      </c>
      <c r="E2778">
        <v>1</v>
      </c>
      <c r="F2778">
        <v>1</v>
      </c>
      <c r="G2778">
        <v>0</v>
      </c>
      <c r="H2778">
        <v>0</v>
      </c>
      <c r="I2778">
        <v>37.880000000000003</v>
      </c>
      <c r="J2778">
        <v>0</v>
      </c>
    </row>
    <row r="2780" spans="1:10" x14ac:dyDescent="0.3">
      <c r="A2780">
        <v>9782047328132</v>
      </c>
      <c r="B2780" t="s">
        <v>1822</v>
      </c>
      <c r="D2780">
        <v>1</v>
      </c>
      <c r="E2780">
        <v>0</v>
      </c>
      <c r="F2780">
        <v>0</v>
      </c>
      <c r="G2780">
        <v>1</v>
      </c>
      <c r="H2780">
        <v>0</v>
      </c>
      <c r="I2780">
        <v>33.21</v>
      </c>
      <c r="J2780">
        <v>33.21</v>
      </c>
    </row>
    <row r="2782" spans="1:10" x14ac:dyDescent="0.3">
      <c r="A2782">
        <v>9782047328422</v>
      </c>
      <c r="B2782" t="s">
        <v>1823</v>
      </c>
      <c r="D2782">
        <v>0</v>
      </c>
      <c r="E2782">
        <v>1</v>
      </c>
      <c r="F2782">
        <v>1</v>
      </c>
      <c r="G2782">
        <v>0</v>
      </c>
      <c r="H2782">
        <v>0</v>
      </c>
      <c r="I2782">
        <v>53.44</v>
      </c>
      <c r="J2782">
        <v>0</v>
      </c>
    </row>
    <row r="2784" spans="1:10" x14ac:dyDescent="0.3">
      <c r="A2784">
        <v>9782047328941</v>
      </c>
      <c r="B2784" t="s">
        <v>1824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17.329999999999998</v>
      </c>
      <c r="J2784">
        <v>0</v>
      </c>
    </row>
    <row r="2786" spans="1:10" x14ac:dyDescent="0.3">
      <c r="A2786">
        <v>9782047329245</v>
      </c>
      <c r="B2786" t="s">
        <v>1825</v>
      </c>
      <c r="C2786" t="s">
        <v>19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29.35</v>
      </c>
      <c r="J2786">
        <v>0</v>
      </c>
    </row>
    <row r="2788" spans="1:10" x14ac:dyDescent="0.3">
      <c r="A2788">
        <v>9782047329306</v>
      </c>
      <c r="B2788" t="s">
        <v>1826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30.62</v>
      </c>
      <c r="J2788">
        <v>0</v>
      </c>
    </row>
    <row r="2790" spans="1:10" x14ac:dyDescent="0.3">
      <c r="A2790">
        <v>9782047329320</v>
      </c>
      <c r="B2790" t="s">
        <v>1827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24.6235</v>
      </c>
      <c r="J2790">
        <v>0</v>
      </c>
    </row>
    <row r="2792" spans="1:10" x14ac:dyDescent="0.3">
      <c r="A2792">
        <v>9782047329993</v>
      </c>
      <c r="B2792" t="s">
        <v>1828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57.0152</v>
      </c>
      <c r="J2792">
        <v>0</v>
      </c>
    </row>
    <row r="2794" spans="1:10" x14ac:dyDescent="0.3">
      <c r="A2794">
        <v>9782047330357</v>
      </c>
      <c r="B2794" t="s">
        <v>1829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21.95</v>
      </c>
      <c r="J2794">
        <v>0</v>
      </c>
    </row>
    <row r="2796" spans="1:10" x14ac:dyDescent="0.3">
      <c r="A2796">
        <v>9782047331460</v>
      </c>
      <c r="B2796" t="s">
        <v>1830</v>
      </c>
      <c r="C2796" t="s">
        <v>19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29.51</v>
      </c>
      <c r="J2796">
        <v>0</v>
      </c>
    </row>
    <row r="2798" spans="1:10" x14ac:dyDescent="0.3">
      <c r="A2798">
        <v>9782047332290</v>
      </c>
      <c r="B2798" t="s">
        <v>5893</v>
      </c>
      <c r="C2798" t="s">
        <v>19</v>
      </c>
      <c r="D2798">
        <v>0</v>
      </c>
      <c r="E2798">
        <v>2</v>
      </c>
      <c r="F2798">
        <v>2</v>
      </c>
      <c r="G2798">
        <v>0</v>
      </c>
      <c r="H2798">
        <v>0</v>
      </c>
      <c r="I2798">
        <v>30.94</v>
      </c>
      <c r="J2798">
        <v>0</v>
      </c>
    </row>
    <row r="2800" spans="1:10" x14ac:dyDescent="0.3">
      <c r="A2800">
        <v>9782047332733</v>
      </c>
      <c r="B2800" t="s">
        <v>5894</v>
      </c>
      <c r="C2800" t="s">
        <v>19</v>
      </c>
      <c r="D2800">
        <v>0</v>
      </c>
      <c r="E2800">
        <v>1</v>
      </c>
      <c r="F2800">
        <v>1</v>
      </c>
      <c r="G2800">
        <v>0</v>
      </c>
      <c r="H2800">
        <v>0</v>
      </c>
      <c r="I2800">
        <v>15.18</v>
      </c>
      <c r="J2800">
        <v>0</v>
      </c>
    </row>
    <row r="2802" spans="1:10" x14ac:dyDescent="0.3">
      <c r="A2802">
        <v>9782047334256</v>
      </c>
      <c r="B2802" t="s">
        <v>5895</v>
      </c>
      <c r="C2802" t="s">
        <v>19</v>
      </c>
      <c r="D2802">
        <v>0</v>
      </c>
      <c r="E2802">
        <v>1</v>
      </c>
      <c r="F2802">
        <v>1</v>
      </c>
      <c r="G2802">
        <v>0</v>
      </c>
      <c r="H2802">
        <v>0</v>
      </c>
      <c r="I2802">
        <v>30.36</v>
      </c>
      <c r="J2802">
        <v>0</v>
      </c>
    </row>
    <row r="2804" spans="1:10" x14ac:dyDescent="0.3">
      <c r="A2804">
        <v>9782070360420</v>
      </c>
      <c r="B2804" t="s">
        <v>1831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10.47</v>
      </c>
      <c r="J2804">
        <v>0</v>
      </c>
    </row>
    <row r="2806" spans="1:10" x14ac:dyDescent="0.3">
      <c r="A2806">
        <v>9782070416219</v>
      </c>
      <c r="B2806" t="s">
        <v>1832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8.58</v>
      </c>
      <c r="J2806">
        <v>0</v>
      </c>
    </row>
    <row r="2808" spans="1:10" x14ac:dyDescent="0.3">
      <c r="A2808">
        <v>9782080712943</v>
      </c>
      <c r="B2808" t="s">
        <v>1833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7.39</v>
      </c>
      <c r="J2808">
        <v>0</v>
      </c>
    </row>
    <row r="2810" spans="1:10" x14ac:dyDescent="0.3">
      <c r="A2810">
        <v>9782081247277</v>
      </c>
      <c r="B2810" t="s">
        <v>1834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7.24</v>
      </c>
      <c r="J2810">
        <v>0</v>
      </c>
    </row>
    <row r="2812" spans="1:10" x14ac:dyDescent="0.3">
      <c r="A2812">
        <v>9782081600904</v>
      </c>
      <c r="B2812" t="s">
        <v>1835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5.8563999999999998</v>
      </c>
      <c r="J2812">
        <v>0</v>
      </c>
    </row>
    <row r="2814" spans="1:10" x14ac:dyDescent="0.3">
      <c r="A2814">
        <v>9782091217413</v>
      </c>
      <c r="B2814" t="s">
        <v>1837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19.87</v>
      </c>
      <c r="J2814">
        <v>0</v>
      </c>
    </row>
    <row r="2816" spans="1:10" x14ac:dyDescent="0.3">
      <c r="A2816">
        <v>9782091220055</v>
      </c>
      <c r="B2816" t="s">
        <v>1838</v>
      </c>
      <c r="C2816" t="s">
        <v>19</v>
      </c>
      <c r="D2816">
        <v>1</v>
      </c>
      <c r="E2816">
        <v>0</v>
      </c>
      <c r="F2816">
        <v>0</v>
      </c>
      <c r="G2816">
        <v>1</v>
      </c>
      <c r="H2816">
        <v>0</v>
      </c>
      <c r="I2816">
        <v>5.15</v>
      </c>
      <c r="J2816">
        <v>5.15</v>
      </c>
    </row>
    <row r="2818" spans="1:10" x14ac:dyDescent="0.3">
      <c r="A2818">
        <v>9782091221199</v>
      </c>
      <c r="B2818" t="s">
        <v>1843</v>
      </c>
      <c r="C2818" t="s">
        <v>19</v>
      </c>
      <c r="D2818">
        <v>1</v>
      </c>
      <c r="E2818">
        <v>0</v>
      </c>
      <c r="F2818">
        <v>0</v>
      </c>
      <c r="G2818">
        <v>1</v>
      </c>
      <c r="H2818">
        <v>0</v>
      </c>
      <c r="I2818">
        <v>17.82</v>
      </c>
      <c r="J2818">
        <v>17.82</v>
      </c>
    </row>
    <row r="2820" spans="1:10" x14ac:dyDescent="0.3">
      <c r="A2820">
        <v>9782091225746</v>
      </c>
      <c r="B2820" t="s">
        <v>1844</v>
      </c>
      <c r="C2820" t="s">
        <v>19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11.22</v>
      </c>
      <c r="J2820">
        <v>0</v>
      </c>
    </row>
    <row r="2822" spans="1:10" x14ac:dyDescent="0.3">
      <c r="A2822">
        <v>9782091229270</v>
      </c>
      <c r="B2822" t="s">
        <v>1845</v>
      </c>
      <c r="C2822" t="s">
        <v>19</v>
      </c>
      <c r="D2822">
        <v>0</v>
      </c>
      <c r="E2822">
        <v>2</v>
      </c>
      <c r="F2822">
        <v>2</v>
      </c>
      <c r="G2822">
        <v>0</v>
      </c>
      <c r="H2822">
        <v>0</v>
      </c>
      <c r="I2822">
        <v>20.059999999999999</v>
      </c>
      <c r="J2822">
        <v>0</v>
      </c>
    </row>
    <row r="2824" spans="1:10" x14ac:dyDescent="0.3">
      <c r="A2824">
        <v>9782091229317</v>
      </c>
      <c r="B2824" t="s">
        <v>1846</v>
      </c>
      <c r="C2824" t="s">
        <v>19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20.059999999999999</v>
      </c>
      <c r="J2824">
        <v>0</v>
      </c>
    </row>
    <row r="2826" spans="1:10" x14ac:dyDescent="0.3">
      <c r="A2826">
        <v>9782091239132</v>
      </c>
      <c r="B2826" t="s">
        <v>1853</v>
      </c>
      <c r="C2826" t="s">
        <v>19</v>
      </c>
      <c r="D2826">
        <v>1</v>
      </c>
      <c r="E2826">
        <v>0</v>
      </c>
      <c r="F2826">
        <v>0</v>
      </c>
      <c r="G2826">
        <v>1</v>
      </c>
      <c r="H2826">
        <v>0</v>
      </c>
      <c r="I2826">
        <v>0</v>
      </c>
      <c r="J2826">
        <v>0</v>
      </c>
    </row>
    <row r="2828" spans="1:10" x14ac:dyDescent="0.3">
      <c r="A2828">
        <v>9782091240916</v>
      </c>
      <c r="B2828" t="s">
        <v>5896</v>
      </c>
      <c r="C2828" t="s">
        <v>19</v>
      </c>
      <c r="D2828">
        <v>0</v>
      </c>
      <c r="E2828">
        <v>1</v>
      </c>
      <c r="F2828">
        <v>1</v>
      </c>
      <c r="G2828">
        <v>0</v>
      </c>
      <c r="H2828">
        <v>0</v>
      </c>
      <c r="I2828">
        <v>19.670000000000002</v>
      </c>
      <c r="J2828">
        <v>0</v>
      </c>
    </row>
    <row r="2830" spans="1:10" x14ac:dyDescent="0.3">
      <c r="A2830">
        <v>9782091717302</v>
      </c>
      <c r="B2830" t="s">
        <v>1854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32.380000000000003</v>
      </c>
      <c r="J2830">
        <v>0</v>
      </c>
    </row>
    <row r="2832" spans="1:10" x14ac:dyDescent="0.3">
      <c r="A2832">
        <v>9782091717418</v>
      </c>
      <c r="B2832" t="s">
        <v>1855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38.21</v>
      </c>
      <c r="J2832">
        <v>0</v>
      </c>
    </row>
    <row r="2834" spans="1:10" x14ac:dyDescent="0.3">
      <c r="A2834">
        <v>9782091717487</v>
      </c>
      <c r="B2834" t="s">
        <v>1856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6.85</v>
      </c>
      <c r="J2834">
        <v>0</v>
      </c>
    </row>
    <row r="2836" spans="1:10" x14ac:dyDescent="0.3">
      <c r="A2836">
        <v>9782091717852</v>
      </c>
      <c r="B2836" t="s">
        <v>1857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32.96</v>
      </c>
      <c r="J2836">
        <v>0</v>
      </c>
    </row>
    <row r="2838" spans="1:10" x14ac:dyDescent="0.3">
      <c r="A2838">
        <v>9782091717876</v>
      </c>
      <c r="B2838" t="s">
        <v>1858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9.24</v>
      </c>
      <c r="J2838">
        <v>0</v>
      </c>
    </row>
    <row r="2840" spans="1:10" x14ac:dyDescent="0.3">
      <c r="A2840">
        <v>9782091719184</v>
      </c>
      <c r="B2840" t="s">
        <v>1859</v>
      </c>
      <c r="C2840" t="s">
        <v>19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26.27</v>
      </c>
      <c r="J2840">
        <v>0</v>
      </c>
    </row>
    <row r="2842" spans="1:10" x14ac:dyDescent="0.3">
      <c r="A2842">
        <v>9782091726014</v>
      </c>
      <c r="B2842" t="s">
        <v>1860</v>
      </c>
      <c r="C2842" t="s">
        <v>19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10.43</v>
      </c>
      <c r="J2842">
        <v>0</v>
      </c>
    </row>
    <row r="2844" spans="1:10" x14ac:dyDescent="0.3">
      <c r="A2844">
        <v>9782091726472</v>
      </c>
      <c r="B2844" t="s">
        <v>1861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38.94</v>
      </c>
      <c r="J2844">
        <v>0</v>
      </c>
    </row>
    <row r="2846" spans="1:10" x14ac:dyDescent="0.3">
      <c r="A2846">
        <v>9782091726632</v>
      </c>
      <c r="B2846" t="s">
        <v>1862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58.939100000000003</v>
      </c>
      <c r="J2846">
        <v>0</v>
      </c>
    </row>
    <row r="2848" spans="1:10" x14ac:dyDescent="0.3">
      <c r="A2848">
        <v>9782091726649</v>
      </c>
      <c r="B2848" t="s">
        <v>1863</v>
      </c>
      <c r="C2848" t="s">
        <v>19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26.4</v>
      </c>
      <c r="J2848">
        <v>0</v>
      </c>
    </row>
    <row r="2850" spans="1:10" x14ac:dyDescent="0.3">
      <c r="A2850">
        <v>9782091726670</v>
      </c>
      <c r="B2850" t="s">
        <v>1864</v>
      </c>
      <c r="C2850" t="s">
        <v>19</v>
      </c>
      <c r="D2850">
        <v>0</v>
      </c>
      <c r="E2850">
        <v>1</v>
      </c>
      <c r="F2850">
        <v>1</v>
      </c>
      <c r="G2850">
        <v>0</v>
      </c>
      <c r="H2850">
        <v>0</v>
      </c>
      <c r="I2850">
        <v>38.28</v>
      </c>
      <c r="J2850">
        <v>0</v>
      </c>
    </row>
    <row r="2852" spans="1:10" x14ac:dyDescent="0.3">
      <c r="A2852">
        <v>9782091728049</v>
      </c>
      <c r="B2852" t="s">
        <v>1865</v>
      </c>
      <c r="D2852">
        <v>0</v>
      </c>
      <c r="E2852">
        <v>1</v>
      </c>
      <c r="F2852">
        <v>1</v>
      </c>
      <c r="G2852">
        <v>0</v>
      </c>
      <c r="H2852">
        <v>0</v>
      </c>
      <c r="I2852">
        <v>29.7</v>
      </c>
      <c r="J2852">
        <v>0</v>
      </c>
    </row>
    <row r="2854" spans="1:10" x14ac:dyDescent="0.3">
      <c r="A2854">
        <v>9782091728056</v>
      </c>
      <c r="B2854" t="s">
        <v>1866</v>
      </c>
      <c r="C2854" t="s">
        <v>19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38.94</v>
      </c>
      <c r="J2854">
        <v>0</v>
      </c>
    </row>
    <row r="2856" spans="1:10" x14ac:dyDescent="0.3">
      <c r="A2856">
        <v>9782091728209</v>
      </c>
      <c r="B2856" t="s">
        <v>1867</v>
      </c>
      <c r="C2856" t="s">
        <v>19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28.46</v>
      </c>
      <c r="J2856">
        <v>0</v>
      </c>
    </row>
    <row r="2858" spans="1:10" x14ac:dyDescent="0.3">
      <c r="A2858">
        <v>9782091728247</v>
      </c>
      <c r="B2858" t="s">
        <v>1868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40.85</v>
      </c>
      <c r="J2858">
        <v>0</v>
      </c>
    </row>
    <row r="2860" spans="1:10" x14ac:dyDescent="0.3">
      <c r="A2860">
        <v>9782091728827</v>
      </c>
      <c r="B2860" t="s">
        <v>1869</v>
      </c>
      <c r="C2860" t="s">
        <v>19</v>
      </c>
      <c r="D2860">
        <v>0</v>
      </c>
      <c r="E2860">
        <v>6</v>
      </c>
      <c r="F2860">
        <v>5</v>
      </c>
      <c r="G2860">
        <v>1</v>
      </c>
      <c r="H2860">
        <v>0</v>
      </c>
      <c r="I2860">
        <v>43.56</v>
      </c>
      <c r="J2860">
        <v>43.56</v>
      </c>
    </row>
    <row r="2862" spans="1:10" x14ac:dyDescent="0.3">
      <c r="A2862">
        <v>9782091885117</v>
      </c>
      <c r="B2862" t="s">
        <v>1870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5.19</v>
      </c>
      <c r="J2862">
        <v>0</v>
      </c>
    </row>
    <row r="2864" spans="1:10" x14ac:dyDescent="0.3">
      <c r="A2864">
        <v>9782091885209</v>
      </c>
      <c r="B2864" t="s">
        <v>1871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5.54</v>
      </c>
      <c r="J2864">
        <v>0</v>
      </c>
    </row>
    <row r="2866" spans="1:10" x14ac:dyDescent="0.3">
      <c r="A2866">
        <v>9782092539675</v>
      </c>
      <c r="B2866" t="s">
        <v>1872</v>
      </c>
      <c r="D2866">
        <v>0</v>
      </c>
      <c r="E2866">
        <v>1</v>
      </c>
      <c r="F2866">
        <v>1</v>
      </c>
      <c r="G2866">
        <v>0</v>
      </c>
      <c r="H2866">
        <v>0</v>
      </c>
      <c r="I2866">
        <v>7.66</v>
      </c>
      <c r="J2866">
        <v>0</v>
      </c>
    </row>
    <row r="2868" spans="1:10" x14ac:dyDescent="0.3">
      <c r="A2868">
        <v>9782203033337</v>
      </c>
      <c r="B2868" t="s">
        <v>1873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7.46</v>
      </c>
      <c r="J2868">
        <v>0</v>
      </c>
    </row>
    <row r="2870" spans="1:10" x14ac:dyDescent="0.3">
      <c r="A2870">
        <v>9782203312197</v>
      </c>
      <c r="B2870" t="s">
        <v>1874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16.86</v>
      </c>
      <c r="J2870">
        <v>0</v>
      </c>
    </row>
    <row r="2872" spans="1:10" x14ac:dyDescent="0.3">
      <c r="A2872">
        <v>9782206016894</v>
      </c>
      <c r="B2872" t="s">
        <v>1875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20.630500000000001</v>
      </c>
      <c r="J2872">
        <v>0</v>
      </c>
    </row>
    <row r="2874" spans="1:10" x14ac:dyDescent="0.3">
      <c r="A2874">
        <v>9782210104181</v>
      </c>
      <c r="B2874" t="s">
        <v>1876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30.479900000000001</v>
      </c>
      <c r="J2874">
        <v>0</v>
      </c>
    </row>
    <row r="2876" spans="1:10" x14ac:dyDescent="0.3">
      <c r="A2876">
        <v>9782210105119</v>
      </c>
      <c r="B2876" t="s">
        <v>1877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15.35</v>
      </c>
      <c r="J2876">
        <v>0</v>
      </c>
    </row>
    <row r="2878" spans="1:10" x14ac:dyDescent="0.3">
      <c r="A2878">
        <v>9782210446076</v>
      </c>
      <c r="B2878" t="s">
        <v>1878</v>
      </c>
      <c r="C2878" t="s">
        <v>19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31.15</v>
      </c>
      <c r="J2878">
        <v>0</v>
      </c>
    </row>
    <row r="2880" spans="1:10" x14ac:dyDescent="0.3">
      <c r="A2880">
        <v>9782210446151</v>
      </c>
      <c r="B2880" t="s">
        <v>1879</v>
      </c>
      <c r="D2880">
        <v>1</v>
      </c>
      <c r="E2880">
        <v>0</v>
      </c>
      <c r="F2880">
        <v>0</v>
      </c>
      <c r="G2880">
        <v>1</v>
      </c>
      <c r="H2880">
        <v>0</v>
      </c>
      <c r="I2880">
        <v>31.04</v>
      </c>
      <c r="J2880">
        <v>31.04</v>
      </c>
    </row>
    <row r="2882" spans="1:10" x14ac:dyDescent="0.3">
      <c r="A2882">
        <v>9782210500259</v>
      </c>
      <c r="B2882" t="s">
        <v>1880</v>
      </c>
      <c r="C2882" t="s">
        <v>19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20.46</v>
      </c>
      <c r="J2882">
        <v>0</v>
      </c>
    </row>
    <row r="2884" spans="1:10" x14ac:dyDescent="0.3">
      <c r="A2884">
        <v>9782210740570</v>
      </c>
      <c r="B2884" t="s">
        <v>1881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3.89</v>
      </c>
      <c r="J2884">
        <v>0</v>
      </c>
    </row>
    <row r="2886" spans="1:10" x14ac:dyDescent="0.3">
      <c r="A2886">
        <v>9782210746879</v>
      </c>
      <c r="B2886" t="s">
        <v>1882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7.39</v>
      </c>
      <c r="J2886">
        <v>0</v>
      </c>
    </row>
    <row r="2888" spans="1:10" x14ac:dyDescent="0.3">
      <c r="A2888">
        <v>9782211090827</v>
      </c>
      <c r="B2888" t="s">
        <v>1883</v>
      </c>
      <c r="D2888">
        <v>0</v>
      </c>
      <c r="E2888">
        <v>1</v>
      </c>
      <c r="F2888">
        <v>1</v>
      </c>
      <c r="G2888">
        <v>0</v>
      </c>
      <c r="H2888">
        <v>0</v>
      </c>
      <c r="I2888">
        <v>7.39</v>
      </c>
      <c r="J2888">
        <v>0</v>
      </c>
    </row>
    <row r="2890" spans="1:10" x14ac:dyDescent="0.3">
      <c r="A2890">
        <v>9782211203364</v>
      </c>
      <c r="B2890" t="s">
        <v>1884</v>
      </c>
      <c r="C2890" t="s">
        <v>19</v>
      </c>
      <c r="D2890">
        <v>0</v>
      </c>
      <c r="E2890">
        <v>2</v>
      </c>
      <c r="F2890">
        <v>2</v>
      </c>
      <c r="G2890">
        <v>0</v>
      </c>
      <c r="H2890">
        <v>0</v>
      </c>
      <c r="I2890">
        <v>7.92</v>
      </c>
      <c r="J2890">
        <v>0</v>
      </c>
    </row>
    <row r="2892" spans="1:10" x14ac:dyDescent="0.3">
      <c r="A2892">
        <v>9782218926785</v>
      </c>
      <c r="B2892" t="s">
        <v>1885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35.5</v>
      </c>
      <c r="J2892">
        <v>0</v>
      </c>
    </row>
    <row r="2894" spans="1:10" x14ac:dyDescent="0.3">
      <c r="A2894">
        <v>9782218934568</v>
      </c>
      <c r="B2894" t="s">
        <v>1886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10.63</v>
      </c>
      <c r="J2894">
        <v>0</v>
      </c>
    </row>
    <row r="2896" spans="1:10" x14ac:dyDescent="0.3">
      <c r="A2896">
        <v>9782218935275</v>
      </c>
      <c r="B2896" t="s">
        <v>1887</v>
      </c>
      <c r="C2896" t="s">
        <v>19</v>
      </c>
      <c r="D2896">
        <v>1</v>
      </c>
      <c r="E2896">
        <v>0</v>
      </c>
      <c r="F2896">
        <v>0</v>
      </c>
      <c r="G2896">
        <v>1</v>
      </c>
      <c r="H2896">
        <v>0</v>
      </c>
      <c r="I2896">
        <v>20.239999999999998</v>
      </c>
      <c r="J2896">
        <v>20.239999999999998</v>
      </c>
    </row>
    <row r="2898" spans="1:10" x14ac:dyDescent="0.3">
      <c r="A2898">
        <v>9782218936227</v>
      </c>
      <c r="B2898" t="s">
        <v>1888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23.8</v>
      </c>
      <c r="J2898">
        <v>0</v>
      </c>
    </row>
    <row r="2900" spans="1:10" x14ac:dyDescent="0.3">
      <c r="A2900">
        <v>9782218937972</v>
      </c>
      <c r="B2900" t="s">
        <v>1889</v>
      </c>
      <c r="D2900">
        <v>0</v>
      </c>
      <c r="E2900">
        <v>1</v>
      </c>
      <c r="F2900">
        <v>1</v>
      </c>
      <c r="G2900">
        <v>0</v>
      </c>
      <c r="H2900">
        <v>0</v>
      </c>
      <c r="I2900">
        <v>11.55</v>
      </c>
      <c r="J2900">
        <v>0</v>
      </c>
    </row>
    <row r="2902" spans="1:10" x14ac:dyDescent="0.3">
      <c r="A2902">
        <v>9782218944284</v>
      </c>
      <c r="B2902" t="s">
        <v>1890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31.34</v>
      </c>
      <c r="J2902">
        <v>0</v>
      </c>
    </row>
    <row r="2904" spans="1:10" x14ac:dyDescent="0.3">
      <c r="A2904">
        <v>9782218944673</v>
      </c>
      <c r="B2904" t="s">
        <v>1891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20.13</v>
      </c>
      <c r="J2904">
        <v>0</v>
      </c>
    </row>
    <row r="2906" spans="1:10" x14ac:dyDescent="0.3">
      <c r="A2906">
        <v>9782218945953</v>
      </c>
      <c r="B2906" t="s">
        <v>1892</v>
      </c>
      <c r="C2906" t="s">
        <v>19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7.17</v>
      </c>
      <c r="J2906">
        <v>0</v>
      </c>
    </row>
    <row r="2908" spans="1:10" x14ac:dyDescent="0.3">
      <c r="A2908">
        <v>9782218945960</v>
      </c>
      <c r="B2908" t="s">
        <v>1893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7.01</v>
      </c>
      <c r="J2908">
        <v>0</v>
      </c>
    </row>
    <row r="2910" spans="1:10" x14ac:dyDescent="0.3">
      <c r="A2910">
        <v>9782218945977</v>
      </c>
      <c r="B2910" t="s">
        <v>1894</v>
      </c>
      <c r="D2910">
        <v>2</v>
      </c>
      <c r="E2910">
        <v>0</v>
      </c>
      <c r="F2910">
        <v>0</v>
      </c>
      <c r="G2910">
        <v>2</v>
      </c>
      <c r="H2910">
        <v>0</v>
      </c>
      <c r="I2910">
        <v>7.2</v>
      </c>
      <c r="J2910">
        <v>14.4</v>
      </c>
    </row>
    <row r="2912" spans="1:10" x14ac:dyDescent="0.3">
      <c r="A2912">
        <v>9782218946356</v>
      </c>
      <c r="B2912" t="s">
        <v>1895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35.409999999999997</v>
      </c>
      <c r="J2912">
        <v>0</v>
      </c>
    </row>
    <row r="2914" spans="1:10" x14ac:dyDescent="0.3">
      <c r="A2914">
        <v>978221895330</v>
      </c>
      <c r="B2914" t="s">
        <v>1896</v>
      </c>
      <c r="D2914">
        <v>0</v>
      </c>
      <c r="E2914">
        <v>1</v>
      </c>
      <c r="F2914">
        <v>1</v>
      </c>
      <c r="G2914">
        <v>0</v>
      </c>
      <c r="H2914">
        <v>0</v>
      </c>
      <c r="I2914">
        <v>30.76</v>
      </c>
      <c r="J2914">
        <v>0</v>
      </c>
    </row>
    <row r="2916" spans="1:10" x14ac:dyDescent="0.3">
      <c r="A2916">
        <v>9782218953880</v>
      </c>
      <c r="B2916" t="s">
        <v>1897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12.366199999999999</v>
      </c>
      <c r="J2916">
        <v>0</v>
      </c>
    </row>
    <row r="2918" spans="1:10" x14ac:dyDescent="0.3">
      <c r="A2918">
        <v>9782218953903</v>
      </c>
      <c r="B2918" t="s">
        <v>1898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38.9741</v>
      </c>
      <c r="J2918">
        <v>0</v>
      </c>
    </row>
    <row r="2920" spans="1:10" x14ac:dyDescent="0.3">
      <c r="A2920">
        <v>9782218956454</v>
      </c>
      <c r="B2920" t="s">
        <v>1899</v>
      </c>
      <c r="C2920" t="s">
        <v>19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21.78</v>
      </c>
      <c r="J2920">
        <v>0</v>
      </c>
    </row>
    <row r="2922" spans="1:10" x14ac:dyDescent="0.3">
      <c r="A2922">
        <v>9782218956676</v>
      </c>
      <c r="B2922" t="s">
        <v>1900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16.940000000000001</v>
      </c>
      <c r="J2922">
        <v>0</v>
      </c>
    </row>
    <row r="2924" spans="1:10" x14ac:dyDescent="0.3">
      <c r="A2924">
        <v>9782218972973</v>
      </c>
      <c r="B2924" t="s">
        <v>1901</v>
      </c>
      <c r="C2924" t="s">
        <v>19</v>
      </c>
      <c r="D2924">
        <v>0</v>
      </c>
      <c r="E2924">
        <v>3</v>
      </c>
      <c r="F2924">
        <v>3</v>
      </c>
      <c r="G2924">
        <v>0</v>
      </c>
      <c r="H2924">
        <v>0</v>
      </c>
      <c r="I2924">
        <v>19.8</v>
      </c>
      <c r="J2924">
        <v>0</v>
      </c>
    </row>
    <row r="2926" spans="1:10" x14ac:dyDescent="0.3">
      <c r="A2926">
        <v>9782218973277</v>
      </c>
      <c r="B2926" t="s">
        <v>1902</v>
      </c>
      <c r="C2926" t="s">
        <v>19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5.0599999999999996</v>
      </c>
      <c r="J2926">
        <v>0</v>
      </c>
    </row>
    <row r="2928" spans="1:10" x14ac:dyDescent="0.3">
      <c r="A2928">
        <v>9782218988035</v>
      </c>
      <c r="B2928" t="s">
        <v>5897</v>
      </c>
      <c r="C2928" t="s">
        <v>19</v>
      </c>
      <c r="D2928">
        <v>0</v>
      </c>
      <c r="E2928">
        <v>1</v>
      </c>
      <c r="F2928">
        <v>1</v>
      </c>
      <c r="G2928">
        <v>0</v>
      </c>
      <c r="H2928">
        <v>0</v>
      </c>
      <c r="I2928">
        <v>9.76</v>
      </c>
      <c r="J2928">
        <v>0</v>
      </c>
    </row>
    <row r="2930" spans="1:10" x14ac:dyDescent="0.3">
      <c r="A2930">
        <v>9782218988042</v>
      </c>
      <c r="B2930" t="s">
        <v>5898</v>
      </c>
      <c r="C2930" t="s">
        <v>19</v>
      </c>
      <c r="D2930">
        <v>0</v>
      </c>
      <c r="E2930">
        <v>1</v>
      </c>
      <c r="F2930">
        <v>1</v>
      </c>
      <c r="G2930">
        <v>0</v>
      </c>
      <c r="H2930">
        <v>0</v>
      </c>
      <c r="I2930">
        <v>9.76</v>
      </c>
      <c r="J2930">
        <v>0</v>
      </c>
    </row>
    <row r="2932" spans="1:10" x14ac:dyDescent="0.3">
      <c r="A2932">
        <v>9782218988059</v>
      </c>
      <c r="B2932" t="s">
        <v>5899</v>
      </c>
      <c r="C2932" t="s">
        <v>19</v>
      </c>
      <c r="D2932">
        <v>0</v>
      </c>
      <c r="E2932">
        <v>1</v>
      </c>
      <c r="F2932">
        <v>1</v>
      </c>
      <c r="G2932">
        <v>0</v>
      </c>
      <c r="H2932">
        <v>0</v>
      </c>
      <c r="I2932">
        <v>19.66</v>
      </c>
      <c r="J2932">
        <v>0</v>
      </c>
    </row>
    <row r="2934" spans="1:10" x14ac:dyDescent="0.3">
      <c r="A2934">
        <v>9782218988066</v>
      </c>
      <c r="B2934" t="s">
        <v>1903</v>
      </c>
      <c r="C2934" t="s">
        <v>19</v>
      </c>
      <c r="D2934">
        <v>0</v>
      </c>
      <c r="E2934">
        <v>3</v>
      </c>
      <c r="F2934">
        <v>3</v>
      </c>
      <c r="G2934">
        <v>0</v>
      </c>
      <c r="H2934">
        <v>0</v>
      </c>
      <c r="I2934">
        <v>11.75</v>
      </c>
      <c r="J2934">
        <v>0</v>
      </c>
    </row>
    <row r="2936" spans="1:10" x14ac:dyDescent="0.3">
      <c r="A2936">
        <v>9782218993251</v>
      </c>
      <c r="B2936" t="s">
        <v>1904</v>
      </c>
      <c r="C2936" t="s">
        <v>19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14.39</v>
      </c>
      <c r="J2936">
        <v>0</v>
      </c>
    </row>
    <row r="2938" spans="1:10" x14ac:dyDescent="0.3">
      <c r="A2938">
        <v>9782218998898</v>
      </c>
      <c r="B2938" t="s">
        <v>1905</v>
      </c>
      <c r="C2938" t="s">
        <v>19</v>
      </c>
      <c r="D2938">
        <v>0</v>
      </c>
      <c r="E2938">
        <v>3</v>
      </c>
      <c r="F2938">
        <v>3</v>
      </c>
      <c r="G2938">
        <v>0</v>
      </c>
      <c r="H2938">
        <v>0</v>
      </c>
      <c r="I2938">
        <v>21.12</v>
      </c>
      <c r="J2938">
        <v>0</v>
      </c>
    </row>
    <row r="2940" spans="1:10" x14ac:dyDescent="0.3">
      <c r="A2940">
        <v>9782218998904</v>
      </c>
      <c r="B2940" t="s">
        <v>1906</v>
      </c>
      <c r="C2940" t="s">
        <v>19</v>
      </c>
      <c r="D2940">
        <v>0</v>
      </c>
      <c r="E2940">
        <v>3</v>
      </c>
      <c r="F2940">
        <v>3</v>
      </c>
      <c r="G2940">
        <v>0</v>
      </c>
      <c r="H2940">
        <v>0</v>
      </c>
      <c r="I2940">
        <v>21.12</v>
      </c>
      <c r="J2940">
        <v>0</v>
      </c>
    </row>
    <row r="2942" spans="1:10" x14ac:dyDescent="0.3">
      <c r="A2942">
        <v>9782218998966</v>
      </c>
      <c r="B2942" t="s">
        <v>1907</v>
      </c>
      <c r="C2942" t="s">
        <v>19</v>
      </c>
      <c r="D2942">
        <v>0</v>
      </c>
      <c r="E2942">
        <v>1</v>
      </c>
      <c r="F2942">
        <v>1</v>
      </c>
      <c r="G2942">
        <v>0</v>
      </c>
      <c r="H2942">
        <v>0</v>
      </c>
      <c r="I2942">
        <v>6.47</v>
      </c>
      <c r="J2942">
        <v>0</v>
      </c>
    </row>
    <row r="2944" spans="1:10" x14ac:dyDescent="0.3">
      <c r="A2944">
        <v>9782218998973</v>
      </c>
      <c r="B2944" t="s">
        <v>1908</v>
      </c>
      <c r="C2944" t="s">
        <v>19</v>
      </c>
      <c r="D2944">
        <v>0</v>
      </c>
      <c r="E2944">
        <v>2</v>
      </c>
      <c r="F2944">
        <v>2</v>
      </c>
      <c r="G2944">
        <v>0</v>
      </c>
      <c r="H2944">
        <v>0</v>
      </c>
      <c r="I2944">
        <v>6.47</v>
      </c>
      <c r="J2944">
        <v>0</v>
      </c>
    </row>
    <row r="2946" spans="1:10" x14ac:dyDescent="0.3">
      <c r="A2946">
        <v>9782218998980</v>
      </c>
      <c r="B2946" t="s">
        <v>1909</v>
      </c>
      <c r="C2946" t="s">
        <v>19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6.47</v>
      </c>
      <c r="J2946">
        <v>0</v>
      </c>
    </row>
    <row r="2948" spans="1:10" x14ac:dyDescent="0.3">
      <c r="A2948">
        <v>9782253142928</v>
      </c>
      <c r="B2948" t="s">
        <v>1910</v>
      </c>
      <c r="C2948" t="s">
        <v>19</v>
      </c>
      <c r="D2948">
        <v>1</v>
      </c>
      <c r="E2948">
        <v>0</v>
      </c>
      <c r="F2948">
        <v>0</v>
      </c>
      <c r="G2948">
        <v>1</v>
      </c>
      <c r="H2948">
        <v>0</v>
      </c>
      <c r="I2948">
        <v>7.39</v>
      </c>
      <c r="J2948">
        <v>7.39</v>
      </c>
    </row>
    <row r="2950" spans="1:10" x14ac:dyDescent="0.3">
      <c r="A2950">
        <v>9782278062720</v>
      </c>
      <c r="B2950" t="s">
        <v>1911</v>
      </c>
      <c r="D2950">
        <v>1</v>
      </c>
      <c r="E2950">
        <v>0</v>
      </c>
      <c r="F2950">
        <v>0</v>
      </c>
      <c r="G2950">
        <v>1</v>
      </c>
      <c r="H2950">
        <v>0</v>
      </c>
      <c r="I2950">
        <v>9.2100000000000009</v>
      </c>
      <c r="J2950">
        <v>9.2100000000000009</v>
      </c>
    </row>
    <row r="2952" spans="1:10" x14ac:dyDescent="0.3">
      <c r="A2952">
        <v>9782278065851</v>
      </c>
      <c r="B2952" t="s">
        <v>1912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12.33</v>
      </c>
      <c r="J2952">
        <v>0</v>
      </c>
    </row>
    <row r="2954" spans="1:10" x14ac:dyDescent="0.3">
      <c r="A2954">
        <v>9782278066469</v>
      </c>
      <c r="B2954" t="s">
        <v>1913</v>
      </c>
      <c r="D2954">
        <v>1</v>
      </c>
      <c r="E2954">
        <v>0</v>
      </c>
      <c r="F2954">
        <v>0</v>
      </c>
      <c r="G2954">
        <v>1</v>
      </c>
      <c r="H2954">
        <v>0</v>
      </c>
      <c r="I2954">
        <v>9.36</v>
      </c>
      <c r="J2954">
        <v>9.36</v>
      </c>
    </row>
    <row r="2956" spans="1:10" x14ac:dyDescent="0.3">
      <c r="A2956">
        <v>9782278066490</v>
      </c>
      <c r="B2956" t="s">
        <v>1914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11.87</v>
      </c>
      <c r="J2956">
        <v>0</v>
      </c>
    </row>
    <row r="2958" spans="1:10" x14ac:dyDescent="0.3">
      <c r="A2958">
        <v>9782278066520</v>
      </c>
      <c r="B2958" t="s">
        <v>1915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9.01</v>
      </c>
      <c r="J2958">
        <v>0</v>
      </c>
    </row>
    <row r="2960" spans="1:10" x14ac:dyDescent="0.3">
      <c r="A2960">
        <v>9782290009895</v>
      </c>
      <c r="B2960" t="s">
        <v>1916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10.01</v>
      </c>
      <c r="J2960">
        <v>0</v>
      </c>
    </row>
    <row r="2962" spans="1:10" x14ac:dyDescent="0.3">
      <c r="A2962">
        <v>9782321005308</v>
      </c>
      <c r="B2962" t="s">
        <v>1918</v>
      </c>
      <c r="D2962">
        <v>0</v>
      </c>
      <c r="E2962">
        <v>1</v>
      </c>
      <c r="F2962">
        <v>1</v>
      </c>
      <c r="G2962">
        <v>0</v>
      </c>
      <c r="H2962">
        <v>0</v>
      </c>
      <c r="I2962">
        <v>29.7</v>
      </c>
      <c r="J2962">
        <v>0</v>
      </c>
    </row>
    <row r="2964" spans="1:10" x14ac:dyDescent="0.3">
      <c r="A2964">
        <v>9782321009191</v>
      </c>
      <c r="B2964" t="s">
        <v>1919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30.23</v>
      </c>
      <c r="J2964">
        <v>0</v>
      </c>
    </row>
    <row r="2966" spans="1:10" x14ac:dyDescent="0.3">
      <c r="A2966">
        <v>9782352477815</v>
      </c>
      <c r="B2966" t="s">
        <v>1920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19.831900000000001</v>
      </c>
      <c r="J2966">
        <v>0</v>
      </c>
    </row>
    <row r="2968" spans="1:10" x14ac:dyDescent="0.3">
      <c r="A2968">
        <v>9782356853271</v>
      </c>
      <c r="B2968" t="s">
        <v>5900</v>
      </c>
      <c r="C2968" t="s">
        <v>19</v>
      </c>
      <c r="D2968">
        <v>0</v>
      </c>
      <c r="E2968">
        <v>1</v>
      </c>
      <c r="F2968">
        <v>1</v>
      </c>
      <c r="G2968">
        <v>0</v>
      </c>
      <c r="H2968">
        <v>0</v>
      </c>
      <c r="I2968">
        <v>37.18</v>
      </c>
      <c r="J2968">
        <v>0</v>
      </c>
    </row>
    <row r="2970" spans="1:10" x14ac:dyDescent="0.3">
      <c r="A2970">
        <v>9782356853707</v>
      </c>
      <c r="B2970" t="s">
        <v>1921</v>
      </c>
      <c r="C2970" t="s">
        <v>19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24.65</v>
      </c>
      <c r="J2970">
        <v>0</v>
      </c>
    </row>
    <row r="2972" spans="1:10" x14ac:dyDescent="0.3">
      <c r="A2972">
        <v>9782401020023</v>
      </c>
      <c r="B2972" t="s">
        <v>1922</v>
      </c>
      <c r="C2972" t="s">
        <v>19</v>
      </c>
      <c r="D2972">
        <v>0</v>
      </c>
      <c r="E2972">
        <v>1</v>
      </c>
      <c r="F2972">
        <v>1</v>
      </c>
      <c r="G2972">
        <v>0</v>
      </c>
      <c r="H2972">
        <v>0</v>
      </c>
      <c r="I2972">
        <v>24.95</v>
      </c>
      <c r="J2972">
        <v>0</v>
      </c>
    </row>
    <row r="2974" spans="1:10" x14ac:dyDescent="0.3">
      <c r="A2974">
        <v>9782401020146</v>
      </c>
      <c r="B2974" t="s">
        <v>1923</v>
      </c>
      <c r="D2974">
        <v>0</v>
      </c>
      <c r="E2974">
        <v>1</v>
      </c>
      <c r="F2974">
        <v>1</v>
      </c>
      <c r="G2974">
        <v>0</v>
      </c>
      <c r="H2974">
        <v>0</v>
      </c>
      <c r="I2974">
        <v>34.19</v>
      </c>
      <c r="J2974">
        <v>0</v>
      </c>
    </row>
    <row r="2976" spans="1:10" x14ac:dyDescent="0.3">
      <c r="A2976">
        <v>9782410000405</v>
      </c>
      <c r="B2976" t="s">
        <v>5901</v>
      </c>
      <c r="C2976" t="s">
        <v>19</v>
      </c>
      <c r="D2976">
        <v>0</v>
      </c>
      <c r="E2976">
        <v>1</v>
      </c>
      <c r="F2976">
        <v>1</v>
      </c>
      <c r="G2976">
        <v>0</v>
      </c>
      <c r="H2976">
        <v>0</v>
      </c>
      <c r="I2976">
        <v>14.92</v>
      </c>
      <c r="J2976">
        <v>0</v>
      </c>
    </row>
    <row r="2978" spans="1:10" x14ac:dyDescent="0.3">
      <c r="A2978">
        <v>9782701142746</v>
      </c>
      <c r="B2978" t="s">
        <v>1924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28.1</v>
      </c>
      <c r="J2978">
        <v>0</v>
      </c>
    </row>
    <row r="2980" spans="1:10" x14ac:dyDescent="0.3">
      <c r="A2980">
        <v>9782701145273</v>
      </c>
      <c r="B2980" t="s">
        <v>1925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8.6515000000000004</v>
      </c>
      <c r="J2980">
        <v>0</v>
      </c>
    </row>
    <row r="2982" spans="1:10" x14ac:dyDescent="0.3">
      <c r="A2982">
        <v>9782701147260</v>
      </c>
      <c r="B2982" t="s">
        <v>1926</v>
      </c>
      <c r="D2982">
        <v>1</v>
      </c>
      <c r="E2982">
        <v>1</v>
      </c>
      <c r="F2982">
        <v>2</v>
      </c>
      <c r="G2982">
        <v>0</v>
      </c>
      <c r="H2982">
        <v>0</v>
      </c>
      <c r="I2982">
        <v>29.4</v>
      </c>
      <c r="J2982">
        <v>0</v>
      </c>
    </row>
    <row r="2984" spans="1:10" x14ac:dyDescent="0.3">
      <c r="A2984">
        <v>9782701149912</v>
      </c>
      <c r="B2984" t="s">
        <v>1927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17.569199999999999</v>
      </c>
      <c r="J2984">
        <v>0</v>
      </c>
    </row>
    <row r="2986" spans="1:10" x14ac:dyDescent="0.3">
      <c r="A2986">
        <v>9782701152615</v>
      </c>
      <c r="B2986" t="s">
        <v>1928</v>
      </c>
      <c r="D2986">
        <v>0</v>
      </c>
      <c r="E2986">
        <v>1</v>
      </c>
      <c r="F2986">
        <v>1</v>
      </c>
      <c r="G2986">
        <v>0</v>
      </c>
      <c r="H2986">
        <v>0</v>
      </c>
      <c r="I2986">
        <v>35.138399999999997</v>
      </c>
      <c r="J2986">
        <v>0</v>
      </c>
    </row>
    <row r="2988" spans="1:10" x14ac:dyDescent="0.3">
      <c r="A2988">
        <v>9782701154275</v>
      </c>
      <c r="B2988" t="s">
        <v>1929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18.900200000000002</v>
      </c>
      <c r="J2988">
        <v>0</v>
      </c>
    </row>
    <row r="2990" spans="1:10" x14ac:dyDescent="0.3">
      <c r="A2990">
        <v>9782701154565</v>
      </c>
      <c r="B2990" t="s">
        <v>1930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21.1</v>
      </c>
      <c r="J2990">
        <v>0</v>
      </c>
    </row>
    <row r="2992" spans="1:10" x14ac:dyDescent="0.3">
      <c r="A2992">
        <v>9782701154589</v>
      </c>
      <c r="B2992" t="s">
        <v>1931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19.27</v>
      </c>
      <c r="J2992">
        <v>0</v>
      </c>
    </row>
    <row r="2994" spans="1:10" x14ac:dyDescent="0.3">
      <c r="A2994">
        <v>9782701154770</v>
      </c>
      <c r="B2994" t="s">
        <v>1924</v>
      </c>
      <c r="C2994" t="s">
        <v>19</v>
      </c>
      <c r="D2994">
        <v>1</v>
      </c>
      <c r="E2994">
        <v>0</v>
      </c>
      <c r="F2994">
        <v>0</v>
      </c>
      <c r="G2994">
        <v>1</v>
      </c>
      <c r="H2994">
        <v>0</v>
      </c>
      <c r="I2994">
        <v>32.03</v>
      </c>
      <c r="J2994">
        <v>32.03</v>
      </c>
    </row>
    <row r="2996" spans="1:10" x14ac:dyDescent="0.3">
      <c r="A2996">
        <v>9782701154954</v>
      </c>
      <c r="B2996" t="s">
        <v>1932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29.52</v>
      </c>
      <c r="J2996">
        <v>0</v>
      </c>
    </row>
    <row r="2998" spans="1:10" x14ac:dyDescent="0.3">
      <c r="A2998">
        <v>9782701155418</v>
      </c>
      <c r="B2998" t="s">
        <v>1933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40.130000000000003</v>
      </c>
      <c r="J2998">
        <v>0</v>
      </c>
    </row>
    <row r="3000" spans="1:10" x14ac:dyDescent="0.3">
      <c r="A3000">
        <v>9782701157597</v>
      </c>
      <c r="B3000" t="s">
        <v>1934</v>
      </c>
      <c r="D3000">
        <v>0</v>
      </c>
      <c r="E3000">
        <v>3</v>
      </c>
      <c r="F3000">
        <v>3</v>
      </c>
      <c r="G3000">
        <v>0</v>
      </c>
      <c r="H3000">
        <v>0</v>
      </c>
      <c r="I3000">
        <v>26.14</v>
      </c>
      <c r="J3000">
        <v>0</v>
      </c>
    </row>
    <row r="3002" spans="1:10" x14ac:dyDescent="0.3">
      <c r="A3002">
        <v>9782701161280</v>
      </c>
      <c r="B3002" t="s">
        <v>1935</v>
      </c>
      <c r="C3002" t="s">
        <v>19</v>
      </c>
      <c r="D3002">
        <v>1</v>
      </c>
      <c r="E3002">
        <v>0</v>
      </c>
      <c r="F3002">
        <v>0</v>
      </c>
      <c r="G3002">
        <v>1</v>
      </c>
      <c r="H3002">
        <v>0</v>
      </c>
      <c r="I3002">
        <v>27.83</v>
      </c>
      <c r="J3002">
        <v>27.83</v>
      </c>
    </row>
    <row r="3004" spans="1:10" x14ac:dyDescent="0.3">
      <c r="A3004">
        <v>9782701161297</v>
      </c>
      <c r="B3004" t="s">
        <v>1936</v>
      </c>
      <c r="D3004">
        <v>1</v>
      </c>
      <c r="E3004">
        <v>0</v>
      </c>
      <c r="F3004">
        <v>0</v>
      </c>
      <c r="G3004">
        <v>1</v>
      </c>
      <c r="H3004">
        <v>0</v>
      </c>
      <c r="I3004">
        <v>29.04</v>
      </c>
      <c r="J3004">
        <v>29.04</v>
      </c>
    </row>
    <row r="3006" spans="1:10" x14ac:dyDescent="0.3">
      <c r="A3006">
        <v>9782701165516</v>
      </c>
      <c r="B3006" t="s">
        <v>1937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31.93</v>
      </c>
      <c r="J3006">
        <v>0</v>
      </c>
    </row>
    <row r="3008" spans="1:10" x14ac:dyDescent="0.3">
      <c r="A3008">
        <v>9782701174952</v>
      </c>
      <c r="B3008" t="s">
        <v>1938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40.049999999999997</v>
      </c>
      <c r="J3008">
        <v>0</v>
      </c>
    </row>
    <row r="3010" spans="1:10" x14ac:dyDescent="0.3">
      <c r="A3010">
        <v>9782701175133</v>
      </c>
      <c r="B3010" t="s">
        <v>1939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25.61</v>
      </c>
      <c r="J3010">
        <v>0</v>
      </c>
    </row>
    <row r="3012" spans="1:10" x14ac:dyDescent="0.3">
      <c r="A3012">
        <v>9782701175874</v>
      </c>
      <c r="B3012" t="s">
        <v>1940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9.3699999999999992</v>
      </c>
      <c r="J3012">
        <v>0</v>
      </c>
    </row>
    <row r="3014" spans="1:10" x14ac:dyDescent="0.3">
      <c r="A3014">
        <v>9782701195308</v>
      </c>
      <c r="B3014" t="s">
        <v>1941</v>
      </c>
      <c r="C3014" t="s">
        <v>19</v>
      </c>
      <c r="D3014">
        <v>0</v>
      </c>
      <c r="E3014">
        <v>2</v>
      </c>
      <c r="F3014">
        <v>2</v>
      </c>
      <c r="G3014">
        <v>0</v>
      </c>
      <c r="H3014">
        <v>0</v>
      </c>
      <c r="I3014">
        <v>19.670000000000002</v>
      </c>
      <c r="J3014">
        <v>0</v>
      </c>
    </row>
    <row r="3016" spans="1:10" x14ac:dyDescent="0.3">
      <c r="A3016">
        <v>9782701197029</v>
      </c>
      <c r="B3016" t="s">
        <v>1942</v>
      </c>
      <c r="C3016" t="s">
        <v>19</v>
      </c>
      <c r="D3016">
        <v>1</v>
      </c>
      <c r="E3016">
        <v>0</v>
      </c>
      <c r="F3016">
        <v>0</v>
      </c>
      <c r="G3016">
        <v>1</v>
      </c>
      <c r="H3016">
        <v>0</v>
      </c>
      <c r="I3016">
        <v>34.979999999999997</v>
      </c>
      <c r="J3016">
        <v>34.979999999999997</v>
      </c>
    </row>
    <row r="3018" spans="1:10" x14ac:dyDescent="0.3">
      <c r="A3018">
        <v>9782701198514</v>
      </c>
      <c r="B3018" t="s">
        <v>1943</v>
      </c>
      <c r="C3018" t="s">
        <v>19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36.299999999999997</v>
      </c>
      <c r="J3018">
        <v>0</v>
      </c>
    </row>
    <row r="3020" spans="1:10" x14ac:dyDescent="0.3">
      <c r="A3020">
        <v>9782721493484</v>
      </c>
      <c r="B3020" t="s">
        <v>1944</v>
      </c>
      <c r="D3020">
        <v>0</v>
      </c>
      <c r="E3020">
        <v>2</v>
      </c>
      <c r="F3020">
        <v>1</v>
      </c>
      <c r="G3020">
        <v>1</v>
      </c>
      <c r="H3020">
        <v>0</v>
      </c>
      <c r="I3020">
        <v>5.84</v>
      </c>
      <c r="J3020">
        <v>5.84</v>
      </c>
    </row>
    <row r="3022" spans="1:10" x14ac:dyDescent="0.3">
      <c r="A3022">
        <v>9782721493859</v>
      </c>
      <c r="B3022" t="s">
        <v>1945</v>
      </c>
      <c r="C3022" t="s">
        <v>19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11.32</v>
      </c>
      <c r="J3022">
        <v>0</v>
      </c>
    </row>
    <row r="3024" spans="1:10" x14ac:dyDescent="0.3">
      <c r="A3024">
        <v>9782721493989</v>
      </c>
      <c r="B3024" t="s">
        <v>1946</v>
      </c>
      <c r="C3024" t="s">
        <v>19</v>
      </c>
      <c r="D3024">
        <v>1</v>
      </c>
      <c r="E3024">
        <v>0</v>
      </c>
      <c r="F3024">
        <v>0</v>
      </c>
      <c r="G3024">
        <v>1</v>
      </c>
      <c r="H3024">
        <v>0</v>
      </c>
      <c r="I3024">
        <v>11.65</v>
      </c>
      <c r="J3024">
        <v>11.65</v>
      </c>
    </row>
    <row r="3026" spans="1:10" x14ac:dyDescent="0.3">
      <c r="A3026">
        <v>9782721494467</v>
      </c>
      <c r="B3026" t="s">
        <v>1947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10.89</v>
      </c>
      <c r="J3026">
        <v>0</v>
      </c>
    </row>
    <row r="3028" spans="1:10" x14ac:dyDescent="0.3">
      <c r="A3028">
        <v>9782721494924</v>
      </c>
      <c r="B3028" t="s">
        <v>1948</v>
      </c>
      <c r="C3028" t="s">
        <v>19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6.8</v>
      </c>
      <c r="J3028">
        <v>0</v>
      </c>
    </row>
    <row r="3030" spans="1:10" x14ac:dyDescent="0.3">
      <c r="A3030">
        <v>9782721496027</v>
      </c>
      <c r="B3030" t="s">
        <v>1949</v>
      </c>
      <c r="C3030" t="s">
        <v>19</v>
      </c>
      <c r="D3030">
        <v>1</v>
      </c>
      <c r="E3030">
        <v>0</v>
      </c>
      <c r="F3030">
        <v>0</v>
      </c>
      <c r="G3030">
        <v>1</v>
      </c>
      <c r="H3030">
        <v>0</v>
      </c>
      <c r="I3030">
        <v>9.3332999999999995</v>
      </c>
      <c r="J3030">
        <v>9.33</v>
      </c>
    </row>
    <row r="3032" spans="1:10" x14ac:dyDescent="0.3">
      <c r="A3032">
        <v>9782721496034</v>
      </c>
      <c r="B3032" t="s">
        <v>1950</v>
      </c>
      <c r="C3032" t="s">
        <v>19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9.85</v>
      </c>
      <c r="J3032">
        <v>0</v>
      </c>
    </row>
    <row r="3034" spans="1:10" x14ac:dyDescent="0.3">
      <c r="A3034">
        <v>9782721496232</v>
      </c>
      <c r="B3034" t="s">
        <v>1951</v>
      </c>
      <c r="D3034">
        <v>1</v>
      </c>
      <c r="E3034">
        <v>4</v>
      </c>
      <c r="F3034">
        <v>5</v>
      </c>
      <c r="G3034">
        <v>0</v>
      </c>
      <c r="H3034">
        <v>0</v>
      </c>
      <c r="I3034">
        <v>10.67</v>
      </c>
      <c r="J3034">
        <v>0</v>
      </c>
    </row>
    <row r="3036" spans="1:10" x14ac:dyDescent="0.3">
      <c r="A3036">
        <v>9782721496300</v>
      </c>
      <c r="B3036" t="s">
        <v>5902</v>
      </c>
      <c r="C3036" t="s">
        <v>19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11.45</v>
      </c>
      <c r="J3036">
        <v>0</v>
      </c>
    </row>
    <row r="3038" spans="1:10" x14ac:dyDescent="0.3">
      <c r="A3038">
        <v>9782721496744</v>
      </c>
      <c r="B3038" t="s">
        <v>1952</v>
      </c>
      <c r="C3038" t="s">
        <v>19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9.85</v>
      </c>
      <c r="J3038">
        <v>0</v>
      </c>
    </row>
    <row r="3040" spans="1:10" x14ac:dyDescent="0.3">
      <c r="A3040">
        <v>9782721497727</v>
      </c>
      <c r="B3040" t="s">
        <v>5903</v>
      </c>
      <c r="C3040" t="s">
        <v>19</v>
      </c>
      <c r="D3040">
        <v>0</v>
      </c>
      <c r="E3040">
        <v>1</v>
      </c>
      <c r="F3040">
        <v>0</v>
      </c>
      <c r="G3040">
        <v>1</v>
      </c>
      <c r="H3040">
        <v>0</v>
      </c>
      <c r="I3040">
        <v>9.85</v>
      </c>
      <c r="J3040">
        <v>9.85</v>
      </c>
    </row>
    <row r="3042" spans="1:10" x14ac:dyDescent="0.3">
      <c r="A3042">
        <v>9782721498120</v>
      </c>
      <c r="B3042" t="s">
        <v>5904</v>
      </c>
      <c r="C3042" t="s">
        <v>19</v>
      </c>
      <c r="D3042">
        <v>0</v>
      </c>
      <c r="E3042">
        <v>3</v>
      </c>
      <c r="F3042">
        <v>2</v>
      </c>
      <c r="G3042">
        <v>1</v>
      </c>
      <c r="H3042">
        <v>0</v>
      </c>
      <c r="I3042">
        <v>11.6</v>
      </c>
      <c r="J3042">
        <v>11.6</v>
      </c>
    </row>
    <row r="3044" spans="1:10" x14ac:dyDescent="0.3">
      <c r="A3044">
        <v>9782745962140</v>
      </c>
      <c r="B3044" t="s">
        <v>1954</v>
      </c>
      <c r="C3044" t="s">
        <v>19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6.3</v>
      </c>
      <c r="J3044">
        <v>0</v>
      </c>
    </row>
    <row r="3046" spans="1:10" x14ac:dyDescent="0.3">
      <c r="A3046">
        <v>9782748505702</v>
      </c>
      <c r="B3046" t="s">
        <v>1955</v>
      </c>
      <c r="C3046" t="s">
        <v>19</v>
      </c>
      <c r="D3046">
        <v>0</v>
      </c>
      <c r="E3046">
        <v>1</v>
      </c>
      <c r="F3046">
        <v>1</v>
      </c>
      <c r="G3046">
        <v>0</v>
      </c>
      <c r="H3046">
        <v>0</v>
      </c>
      <c r="I3046">
        <v>3.96</v>
      </c>
      <c r="J3046">
        <v>0</v>
      </c>
    </row>
    <row r="3048" spans="1:10" x14ac:dyDescent="0.3">
      <c r="A3048">
        <v>9782758102045</v>
      </c>
      <c r="B3048" t="s">
        <v>1956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21.562200000000001</v>
      </c>
      <c r="J3048">
        <v>0</v>
      </c>
    </row>
    <row r="3050" spans="1:10" x14ac:dyDescent="0.3">
      <c r="A3050">
        <v>9782758107569</v>
      </c>
      <c r="B3050" t="s">
        <v>1957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5.6870000000000003</v>
      </c>
      <c r="J3050">
        <v>0</v>
      </c>
    </row>
    <row r="3052" spans="1:10" x14ac:dyDescent="0.3">
      <c r="A3052">
        <v>9782758107682</v>
      </c>
      <c r="B3052" t="s">
        <v>1958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20.098099999999999</v>
      </c>
      <c r="J3052">
        <v>0</v>
      </c>
    </row>
    <row r="3054" spans="1:10" x14ac:dyDescent="0.3">
      <c r="A3054">
        <v>9782758107972</v>
      </c>
      <c r="B3054" t="s">
        <v>1959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16.5044</v>
      </c>
      <c r="J3054">
        <v>0</v>
      </c>
    </row>
    <row r="3056" spans="1:10" x14ac:dyDescent="0.3">
      <c r="A3056">
        <v>9782758143512</v>
      </c>
      <c r="B3056" t="s">
        <v>5905</v>
      </c>
      <c r="C3056" t="s">
        <v>19</v>
      </c>
      <c r="D3056">
        <v>0</v>
      </c>
      <c r="E3056">
        <v>2</v>
      </c>
      <c r="F3056">
        <v>2</v>
      </c>
      <c r="G3056">
        <v>0</v>
      </c>
      <c r="H3056">
        <v>0</v>
      </c>
      <c r="I3056">
        <v>13.86</v>
      </c>
      <c r="J3056">
        <v>0</v>
      </c>
    </row>
    <row r="3058" spans="1:10" x14ac:dyDescent="0.3">
      <c r="A3058">
        <v>9782758143529</v>
      </c>
      <c r="B3058" t="s">
        <v>5906</v>
      </c>
      <c r="C3058" t="s">
        <v>19</v>
      </c>
      <c r="D3058">
        <v>0</v>
      </c>
      <c r="E3058">
        <v>2</v>
      </c>
      <c r="F3058">
        <v>2</v>
      </c>
      <c r="G3058">
        <v>0</v>
      </c>
      <c r="H3058">
        <v>0</v>
      </c>
      <c r="I3058">
        <v>14.44</v>
      </c>
      <c r="J3058">
        <v>0</v>
      </c>
    </row>
    <row r="3060" spans="1:10" x14ac:dyDescent="0.3">
      <c r="A3060">
        <v>9782840551041</v>
      </c>
      <c r="B3060" t="s">
        <v>1960</v>
      </c>
      <c r="C3060" t="s">
        <v>19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12.58</v>
      </c>
      <c r="J3060">
        <v>0</v>
      </c>
    </row>
    <row r="3062" spans="1:10" x14ac:dyDescent="0.3">
      <c r="A3062">
        <v>9782849029534</v>
      </c>
      <c r="B3062" t="s">
        <v>1961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41.84</v>
      </c>
      <c r="J3062">
        <v>0</v>
      </c>
    </row>
    <row r="3064" spans="1:10" x14ac:dyDescent="0.3">
      <c r="A3064">
        <v>97852107458057</v>
      </c>
      <c r="B3064" t="s">
        <v>1962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4</v>
      </c>
      <c r="J3064">
        <v>0</v>
      </c>
    </row>
    <row r="3066" spans="1:10" x14ac:dyDescent="0.3">
      <c r="A3066">
        <v>9786144000014</v>
      </c>
      <c r="B3066" t="s">
        <v>1963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4.25</v>
      </c>
      <c r="J3066">
        <v>0</v>
      </c>
    </row>
    <row r="3068" spans="1:10" x14ac:dyDescent="0.3">
      <c r="A3068">
        <v>9786144003589</v>
      </c>
      <c r="B3068" t="s">
        <v>1969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14.5</v>
      </c>
      <c r="J3068">
        <v>0</v>
      </c>
    </row>
    <row r="3070" spans="1:10" x14ac:dyDescent="0.3">
      <c r="A3070">
        <v>9786144050712</v>
      </c>
      <c r="B3070" t="s">
        <v>1972</v>
      </c>
      <c r="C3070" t="s">
        <v>19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3.2</v>
      </c>
      <c r="J3070">
        <v>0</v>
      </c>
    </row>
    <row r="3072" spans="1:10" x14ac:dyDescent="0.3">
      <c r="A3072">
        <v>9786144050873</v>
      </c>
      <c r="B3072" t="s">
        <v>4952</v>
      </c>
      <c r="C3072" t="s">
        <v>19</v>
      </c>
      <c r="D3072">
        <v>0</v>
      </c>
      <c r="E3072">
        <v>3</v>
      </c>
      <c r="F3072">
        <v>3</v>
      </c>
      <c r="G3072">
        <v>0</v>
      </c>
      <c r="H3072">
        <v>0</v>
      </c>
      <c r="I3072">
        <v>5</v>
      </c>
      <c r="J3072">
        <v>0</v>
      </c>
    </row>
    <row r="3074" spans="1:10" x14ac:dyDescent="0.3">
      <c r="A3074">
        <v>9786144050903</v>
      </c>
      <c r="B3074" t="s">
        <v>1973</v>
      </c>
      <c r="C3074" t="s">
        <v>19</v>
      </c>
      <c r="D3074">
        <v>5</v>
      </c>
      <c r="E3074">
        <v>0</v>
      </c>
      <c r="F3074">
        <v>3</v>
      </c>
      <c r="G3074">
        <v>2</v>
      </c>
      <c r="H3074">
        <v>0</v>
      </c>
      <c r="I3074">
        <v>9.5</v>
      </c>
      <c r="J3074">
        <v>19</v>
      </c>
    </row>
    <row r="3076" spans="1:10" x14ac:dyDescent="0.3">
      <c r="A3076">
        <v>9786144051009</v>
      </c>
      <c r="B3076" t="s">
        <v>1974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8</v>
      </c>
      <c r="J3076">
        <v>0</v>
      </c>
    </row>
    <row r="3078" spans="1:10" x14ac:dyDescent="0.3">
      <c r="A3078">
        <v>9786144051016</v>
      </c>
      <c r="B3078" t="s">
        <v>1975</v>
      </c>
      <c r="D3078">
        <v>2</v>
      </c>
      <c r="E3078">
        <v>0</v>
      </c>
      <c r="F3078">
        <v>1</v>
      </c>
      <c r="G3078">
        <v>1</v>
      </c>
      <c r="H3078">
        <v>0</v>
      </c>
      <c r="I3078">
        <v>8</v>
      </c>
      <c r="J3078">
        <v>8</v>
      </c>
    </row>
    <row r="3080" spans="1:10" x14ac:dyDescent="0.3">
      <c r="A3080">
        <v>9786144051023</v>
      </c>
      <c r="B3080" t="s">
        <v>1976</v>
      </c>
      <c r="D3080">
        <v>1</v>
      </c>
      <c r="E3080">
        <v>7</v>
      </c>
      <c r="F3080">
        <v>6</v>
      </c>
      <c r="G3080">
        <v>2</v>
      </c>
      <c r="H3080">
        <v>0</v>
      </c>
      <c r="I3080">
        <v>8</v>
      </c>
      <c r="J3080">
        <v>16</v>
      </c>
    </row>
    <row r="3082" spans="1:10" x14ac:dyDescent="0.3">
      <c r="A3082">
        <v>9786144051030</v>
      </c>
      <c r="B3082" t="s">
        <v>1977</v>
      </c>
      <c r="D3082">
        <v>2</v>
      </c>
      <c r="E3082">
        <v>9</v>
      </c>
      <c r="F3082">
        <v>9</v>
      </c>
      <c r="G3082">
        <v>2</v>
      </c>
      <c r="H3082">
        <v>0</v>
      </c>
      <c r="I3082">
        <v>8</v>
      </c>
      <c r="J3082">
        <v>16</v>
      </c>
    </row>
    <row r="3084" spans="1:10" x14ac:dyDescent="0.3">
      <c r="A3084">
        <v>9786144051047</v>
      </c>
      <c r="B3084" t="s">
        <v>1978</v>
      </c>
      <c r="D3084">
        <v>0</v>
      </c>
      <c r="E3084">
        <v>13</v>
      </c>
      <c r="F3084">
        <v>12</v>
      </c>
      <c r="G3084">
        <v>1</v>
      </c>
      <c r="H3084">
        <v>0</v>
      </c>
      <c r="I3084">
        <v>8</v>
      </c>
      <c r="J3084">
        <v>8</v>
      </c>
    </row>
    <row r="3086" spans="1:10" x14ac:dyDescent="0.3">
      <c r="A3086">
        <v>9786144051054</v>
      </c>
      <c r="B3086" t="s">
        <v>1979</v>
      </c>
      <c r="D3086">
        <v>1</v>
      </c>
      <c r="E3086">
        <v>13</v>
      </c>
      <c r="F3086">
        <v>13</v>
      </c>
      <c r="G3086">
        <v>1</v>
      </c>
      <c r="H3086">
        <v>0</v>
      </c>
      <c r="I3086">
        <v>8</v>
      </c>
      <c r="J3086">
        <v>8</v>
      </c>
    </row>
    <row r="3088" spans="1:10" x14ac:dyDescent="0.3">
      <c r="A3088">
        <v>9786144051061</v>
      </c>
      <c r="B3088" t="s">
        <v>1980</v>
      </c>
      <c r="D3088">
        <v>0</v>
      </c>
      <c r="E3088">
        <v>12</v>
      </c>
      <c r="F3088">
        <v>8</v>
      </c>
      <c r="G3088">
        <v>4</v>
      </c>
      <c r="H3088">
        <v>0</v>
      </c>
      <c r="I3088">
        <v>8</v>
      </c>
      <c r="J3088">
        <v>32</v>
      </c>
    </row>
    <row r="3090" spans="1:10" x14ac:dyDescent="0.3">
      <c r="A3090">
        <v>9786144051078</v>
      </c>
      <c r="B3090" t="s">
        <v>1981</v>
      </c>
      <c r="D3090">
        <v>4</v>
      </c>
      <c r="E3090">
        <v>13</v>
      </c>
      <c r="F3090">
        <v>17</v>
      </c>
      <c r="G3090">
        <v>0</v>
      </c>
      <c r="H3090">
        <v>0</v>
      </c>
      <c r="I3090">
        <v>8</v>
      </c>
      <c r="J3090">
        <v>0</v>
      </c>
    </row>
    <row r="3092" spans="1:10" x14ac:dyDescent="0.3">
      <c r="A3092">
        <v>9786144051528</v>
      </c>
      <c r="B3092" t="s">
        <v>1982</v>
      </c>
      <c r="C3092" t="s">
        <v>19</v>
      </c>
      <c r="D3092">
        <v>4</v>
      </c>
      <c r="E3092">
        <v>0</v>
      </c>
      <c r="F3092">
        <v>3</v>
      </c>
      <c r="G3092">
        <v>1</v>
      </c>
      <c r="H3092">
        <v>0</v>
      </c>
      <c r="I3092">
        <v>10.5</v>
      </c>
      <c r="J3092">
        <v>10.5</v>
      </c>
    </row>
    <row r="3094" spans="1:10" x14ac:dyDescent="0.3">
      <c r="A3094">
        <v>9786144051818</v>
      </c>
      <c r="B3094" t="s">
        <v>1983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9</v>
      </c>
      <c r="J3094">
        <v>0</v>
      </c>
    </row>
    <row r="3096" spans="1:10" x14ac:dyDescent="0.3">
      <c r="A3096">
        <v>9786144052808</v>
      </c>
      <c r="B3096" t="s">
        <v>1984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12.75</v>
      </c>
      <c r="J3096">
        <v>0</v>
      </c>
    </row>
    <row r="3098" spans="1:10" x14ac:dyDescent="0.3">
      <c r="A3098">
        <v>9786144053614</v>
      </c>
      <c r="B3098" t="s">
        <v>1985</v>
      </c>
      <c r="D3098">
        <v>2</v>
      </c>
      <c r="E3098">
        <v>4</v>
      </c>
      <c r="F3098">
        <v>2</v>
      </c>
      <c r="G3098">
        <v>4</v>
      </c>
      <c r="H3098">
        <v>0</v>
      </c>
      <c r="I3098">
        <v>8</v>
      </c>
      <c r="J3098">
        <v>32</v>
      </c>
    </row>
    <row r="3100" spans="1:10" x14ac:dyDescent="0.3">
      <c r="A3100">
        <v>9786144057001</v>
      </c>
      <c r="B3100" t="s">
        <v>1986</v>
      </c>
      <c r="C3100" t="s">
        <v>19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10.58</v>
      </c>
      <c r="J3100">
        <v>0</v>
      </c>
    </row>
    <row r="3102" spans="1:10" x14ac:dyDescent="0.3">
      <c r="A3102">
        <v>9786144057131</v>
      </c>
      <c r="B3102" t="s">
        <v>1987</v>
      </c>
      <c r="C3102" t="s">
        <v>19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10.37</v>
      </c>
      <c r="J3102">
        <v>0</v>
      </c>
    </row>
    <row r="3104" spans="1:10" x14ac:dyDescent="0.3">
      <c r="A3104">
        <v>9786144058046</v>
      </c>
      <c r="B3104" t="s">
        <v>1988</v>
      </c>
      <c r="C3104" t="s">
        <v>19</v>
      </c>
      <c r="D3104">
        <v>1</v>
      </c>
      <c r="E3104">
        <v>0</v>
      </c>
      <c r="F3104">
        <v>1</v>
      </c>
      <c r="G3104">
        <v>0</v>
      </c>
      <c r="H3104">
        <v>0</v>
      </c>
      <c r="I3104">
        <v>10</v>
      </c>
      <c r="J3104">
        <v>0</v>
      </c>
    </row>
    <row r="3106" spans="1:10" x14ac:dyDescent="0.3">
      <c r="A3106">
        <v>9786144058664</v>
      </c>
      <c r="B3106" t="s">
        <v>5907</v>
      </c>
      <c r="C3106" t="s">
        <v>19</v>
      </c>
      <c r="D3106">
        <v>0</v>
      </c>
      <c r="E3106">
        <v>1</v>
      </c>
      <c r="F3106">
        <v>0</v>
      </c>
      <c r="G3106">
        <v>1</v>
      </c>
      <c r="H3106">
        <v>0</v>
      </c>
      <c r="I3106">
        <v>10</v>
      </c>
      <c r="J3106">
        <v>10</v>
      </c>
    </row>
    <row r="3108" spans="1:10" x14ac:dyDescent="0.3">
      <c r="A3108">
        <v>9786144058701</v>
      </c>
      <c r="B3108" t="s">
        <v>5908</v>
      </c>
      <c r="C3108" t="s">
        <v>19</v>
      </c>
      <c r="D3108">
        <v>0</v>
      </c>
      <c r="E3108">
        <v>2</v>
      </c>
      <c r="F3108">
        <v>1</v>
      </c>
      <c r="G3108">
        <v>1</v>
      </c>
      <c r="H3108">
        <v>0</v>
      </c>
      <c r="I3108">
        <v>10</v>
      </c>
      <c r="J3108">
        <v>10</v>
      </c>
    </row>
    <row r="3110" spans="1:10" x14ac:dyDescent="0.3">
      <c r="A3110">
        <v>9786144059371</v>
      </c>
      <c r="B3110" t="s">
        <v>5909</v>
      </c>
      <c r="C3110" t="s">
        <v>19</v>
      </c>
      <c r="D3110">
        <v>0</v>
      </c>
      <c r="E3110">
        <v>1</v>
      </c>
      <c r="F3110">
        <v>1</v>
      </c>
      <c r="G3110">
        <v>0</v>
      </c>
      <c r="H3110">
        <v>0</v>
      </c>
      <c r="I3110">
        <v>9</v>
      </c>
      <c r="J3110">
        <v>0</v>
      </c>
    </row>
    <row r="3112" spans="1:10" x14ac:dyDescent="0.3">
      <c r="A3112">
        <v>9786144059395</v>
      </c>
      <c r="B3112" t="s">
        <v>1989</v>
      </c>
      <c r="C3112" t="s">
        <v>19</v>
      </c>
      <c r="D3112">
        <v>1</v>
      </c>
      <c r="E3112">
        <v>0</v>
      </c>
      <c r="F3112">
        <v>1</v>
      </c>
      <c r="G3112">
        <v>0</v>
      </c>
      <c r="H3112">
        <v>0</v>
      </c>
      <c r="I3112">
        <v>9</v>
      </c>
      <c r="J3112">
        <v>0</v>
      </c>
    </row>
    <row r="3114" spans="1:10" x14ac:dyDescent="0.3">
      <c r="A3114">
        <v>9786144059401</v>
      </c>
      <c r="B3114" t="s">
        <v>1990</v>
      </c>
      <c r="C3114" t="s">
        <v>19</v>
      </c>
      <c r="D3114">
        <v>1</v>
      </c>
      <c r="E3114">
        <v>0</v>
      </c>
      <c r="F3114">
        <v>0</v>
      </c>
      <c r="G3114">
        <v>1</v>
      </c>
      <c r="H3114">
        <v>0</v>
      </c>
      <c r="I3114">
        <v>9</v>
      </c>
      <c r="J3114">
        <v>9</v>
      </c>
    </row>
    <row r="3116" spans="1:10" x14ac:dyDescent="0.3">
      <c r="A3116">
        <v>9786144059418</v>
      </c>
      <c r="B3116" t="s">
        <v>1991</v>
      </c>
      <c r="C3116" t="s">
        <v>19</v>
      </c>
      <c r="D3116">
        <v>0</v>
      </c>
      <c r="E3116">
        <v>9</v>
      </c>
      <c r="F3116">
        <v>8</v>
      </c>
      <c r="G3116">
        <v>1</v>
      </c>
      <c r="H3116">
        <v>0</v>
      </c>
      <c r="I3116">
        <v>9</v>
      </c>
      <c r="J3116">
        <v>9</v>
      </c>
    </row>
    <row r="3118" spans="1:10" x14ac:dyDescent="0.3">
      <c r="A3118">
        <v>9786144059425</v>
      </c>
      <c r="B3118" t="s">
        <v>1992</v>
      </c>
      <c r="C3118" t="s">
        <v>19</v>
      </c>
      <c r="D3118">
        <v>1</v>
      </c>
      <c r="E3118">
        <v>0</v>
      </c>
      <c r="F3118">
        <v>1</v>
      </c>
      <c r="G3118">
        <v>0</v>
      </c>
      <c r="H3118">
        <v>0</v>
      </c>
      <c r="I3118">
        <v>9</v>
      </c>
      <c r="J3118">
        <v>0</v>
      </c>
    </row>
    <row r="3120" spans="1:10" x14ac:dyDescent="0.3">
      <c r="A3120">
        <v>9786144059432</v>
      </c>
      <c r="B3120" t="s">
        <v>1993</v>
      </c>
      <c r="C3120" t="s">
        <v>19</v>
      </c>
      <c r="D3120">
        <v>1</v>
      </c>
      <c r="E3120">
        <v>0</v>
      </c>
      <c r="F3120">
        <v>0</v>
      </c>
      <c r="G3120">
        <v>1</v>
      </c>
      <c r="H3120">
        <v>0</v>
      </c>
      <c r="I3120">
        <v>9</v>
      </c>
      <c r="J3120">
        <v>9</v>
      </c>
    </row>
    <row r="3122" spans="1:10" x14ac:dyDescent="0.3">
      <c r="A3122">
        <v>9786144059449</v>
      </c>
      <c r="B3122" t="s">
        <v>1994</v>
      </c>
      <c r="C3122" t="s">
        <v>19</v>
      </c>
      <c r="D3122">
        <v>1</v>
      </c>
      <c r="E3122">
        <v>0</v>
      </c>
      <c r="F3122">
        <v>0</v>
      </c>
      <c r="G3122">
        <v>1</v>
      </c>
      <c r="H3122">
        <v>0</v>
      </c>
      <c r="I3122">
        <v>9</v>
      </c>
      <c r="J3122">
        <v>9</v>
      </c>
    </row>
    <row r="3124" spans="1:10" x14ac:dyDescent="0.3">
      <c r="A3124">
        <v>9786144059661</v>
      </c>
      <c r="B3124" t="s">
        <v>1999</v>
      </c>
      <c r="C3124" t="s">
        <v>19</v>
      </c>
      <c r="D3124">
        <v>0</v>
      </c>
      <c r="E3124">
        <v>2</v>
      </c>
      <c r="F3124">
        <v>2</v>
      </c>
      <c r="G3124">
        <v>0</v>
      </c>
      <c r="H3124">
        <v>0</v>
      </c>
      <c r="I3124">
        <v>9</v>
      </c>
      <c r="J3124">
        <v>0</v>
      </c>
    </row>
    <row r="3126" spans="1:10" x14ac:dyDescent="0.3">
      <c r="A3126">
        <v>9786144068045</v>
      </c>
      <c r="B3126" t="s">
        <v>5910</v>
      </c>
      <c r="C3126" t="s">
        <v>19</v>
      </c>
      <c r="D3126">
        <v>0</v>
      </c>
      <c r="E3126">
        <v>2</v>
      </c>
      <c r="F3126">
        <v>2</v>
      </c>
      <c r="G3126">
        <v>0</v>
      </c>
      <c r="H3126">
        <v>0</v>
      </c>
      <c r="I3126">
        <v>20</v>
      </c>
      <c r="J3126">
        <v>0</v>
      </c>
    </row>
    <row r="3128" spans="1:10" x14ac:dyDescent="0.3">
      <c r="A3128">
        <v>9786144068052</v>
      </c>
      <c r="B3128" t="s">
        <v>5911</v>
      </c>
      <c r="C3128" t="s">
        <v>19</v>
      </c>
      <c r="D3128">
        <v>0</v>
      </c>
      <c r="E3128">
        <v>2</v>
      </c>
      <c r="F3128">
        <v>2</v>
      </c>
      <c r="G3128">
        <v>0</v>
      </c>
      <c r="H3128">
        <v>0</v>
      </c>
      <c r="I3128">
        <v>14.5</v>
      </c>
      <c r="J3128">
        <v>0</v>
      </c>
    </row>
    <row r="3130" spans="1:10" x14ac:dyDescent="0.3">
      <c r="A3130">
        <v>9786144068144</v>
      </c>
      <c r="B3130" t="s">
        <v>2000</v>
      </c>
      <c r="C3130" t="s">
        <v>19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20</v>
      </c>
      <c r="J3130">
        <v>0</v>
      </c>
    </row>
    <row r="3132" spans="1:10" x14ac:dyDescent="0.3">
      <c r="A3132">
        <v>9786144068151</v>
      </c>
      <c r="B3132" t="s">
        <v>2001</v>
      </c>
      <c r="C3132" t="s">
        <v>19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14.5</v>
      </c>
      <c r="J3132">
        <v>0</v>
      </c>
    </row>
    <row r="3134" spans="1:10" x14ac:dyDescent="0.3">
      <c r="A3134">
        <v>9786144068199</v>
      </c>
      <c r="B3134" t="s">
        <v>2002</v>
      </c>
      <c r="C3134" t="s">
        <v>19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20</v>
      </c>
      <c r="J3134">
        <v>0</v>
      </c>
    </row>
    <row r="3136" spans="1:10" x14ac:dyDescent="0.3">
      <c r="A3136">
        <v>9786144068205</v>
      </c>
      <c r="B3136" t="s">
        <v>2002</v>
      </c>
      <c r="C3136" t="s">
        <v>19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14.5</v>
      </c>
      <c r="J3136">
        <v>0</v>
      </c>
    </row>
    <row r="3138" spans="1:10" x14ac:dyDescent="0.3">
      <c r="A3138">
        <v>9786144130346</v>
      </c>
      <c r="B3138" t="s">
        <v>2003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30</v>
      </c>
      <c r="J3138">
        <v>0</v>
      </c>
    </row>
    <row r="3140" spans="1:10" x14ac:dyDescent="0.3">
      <c r="A3140">
        <v>9786144130490</v>
      </c>
      <c r="B3140" t="s">
        <v>2004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30</v>
      </c>
      <c r="J3140">
        <v>0</v>
      </c>
    </row>
    <row r="3142" spans="1:10" x14ac:dyDescent="0.3">
      <c r="A3142">
        <v>9786144130728</v>
      </c>
      <c r="B3142" t="s">
        <v>2005</v>
      </c>
      <c r="C3142" t="s">
        <v>19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7.9</v>
      </c>
      <c r="J3142">
        <v>0</v>
      </c>
    </row>
    <row r="3144" spans="1:10" x14ac:dyDescent="0.3">
      <c r="A3144">
        <v>9786144131138</v>
      </c>
      <c r="B3144" t="s">
        <v>2006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13</v>
      </c>
      <c r="J3144">
        <v>0</v>
      </c>
    </row>
    <row r="3146" spans="1:10" x14ac:dyDescent="0.3">
      <c r="A3146">
        <v>9786144131183</v>
      </c>
      <c r="B3146" t="s">
        <v>2007</v>
      </c>
      <c r="C3146" t="s">
        <v>19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13</v>
      </c>
      <c r="J3146">
        <v>0</v>
      </c>
    </row>
    <row r="3148" spans="1:10" x14ac:dyDescent="0.3">
      <c r="A3148">
        <v>9786144131190</v>
      </c>
      <c r="B3148" t="s">
        <v>2008</v>
      </c>
      <c r="C3148" t="s">
        <v>19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13</v>
      </c>
      <c r="J3148">
        <v>0</v>
      </c>
    </row>
    <row r="3150" spans="1:10" x14ac:dyDescent="0.3">
      <c r="A3150">
        <v>9786144131206</v>
      </c>
      <c r="B3150" t="s">
        <v>2009</v>
      </c>
      <c r="C3150" t="s">
        <v>19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12.55</v>
      </c>
      <c r="J3150">
        <v>0</v>
      </c>
    </row>
    <row r="3152" spans="1:10" x14ac:dyDescent="0.3">
      <c r="A3152">
        <v>9786144131749</v>
      </c>
      <c r="B3152" t="s">
        <v>2010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1.8</v>
      </c>
      <c r="J3152">
        <v>0</v>
      </c>
    </row>
    <row r="3154" spans="1:10" x14ac:dyDescent="0.3">
      <c r="A3154">
        <v>9786144131770</v>
      </c>
      <c r="B3154" t="s">
        <v>2011</v>
      </c>
      <c r="D3154">
        <v>2</v>
      </c>
      <c r="E3154">
        <v>0</v>
      </c>
      <c r="F3154">
        <v>0</v>
      </c>
      <c r="G3154">
        <v>2</v>
      </c>
      <c r="H3154">
        <v>0</v>
      </c>
      <c r="I3154">
        <v>7.55</v>
      </c>
      <c r="J3154">
        <v>15.1</v>
      </c>
    </row>
    <row r="3156" spans="1:10" x14ac:dyDescent="0.3">
      <c r="A3156">
        <v>9786144142226</v>
      </c>
      <c r="B3156" t="s">
        <v>2012</v>
      </c>
      <c r="C3156" t="s">
        <v>19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8.6999999999999993</v>
      </c>
      <c r="J3156">
        <v>0</v>
      </c>
    </row>
    <row r="3158" spans="1:10" x14ac:dyDescent="0.3">
      <c r="A3158">
        <v>9786144142257</v>
      </c>
      <c r="B3158" t="s">
        <v>2013</v>
      </c>
      <c r="C3158" t="s">
        <v>19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15.05</v>
      </c>
      <c r="J3158">
        <v>0</v>
      </c>
    </row>
    <row r="3160" spans="1:10" x14ac:dyDescent="0.3">
      <c r="A3160">
        <v>9786144142820</v>
      </c>
      <c r="B3160" t="s">
        <v>2014</v>
      </c>
      <c r="C3160" t="s">
        <v>19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11.5</v>
      </c>
      <c r="J3160">
        <v>0</v>
      </c>
    </row>
    <row r="3162" spans="1:10" x14ac:dyDescent="0.3">
      <c r="A3162">
        <v>9786144142837</v>
      </c>
      <c r="B3162" t="s">
        <v>2015</v>
      </c>
      <c r="C3162" t="s">
        <v>19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11.2</v>
      </c>
      <c r="J3162">
        <v>0</v>
      </c>
    </row>
    <row r="3164" spans="1:10" x14ac:dyDescent="0.3">
      <c r="A3164">
        <v>9786144142844</v>
      </c>
      <c r="B3164" t="s">
        <v>2016</v>
      </c>
      <c r="C3164" t="s">
        <v>19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6.85</v>
      </c>
      <c r="J3164">
        <v>0</v>
      </c>
    </row>
    <row r="3166" spans="1:10" x14ac:dyDescent="0.3">
      <c r="A3166">
        <v>9786144384107</v>
      </c>
      <c r="B3166" t="s">
        <v>2017</v>
      </c>
      <c r="C3166" t="s">
        <v>19</v>
      </c>
      <c r="D3166">
        <v>0</v>
      </c>
      <c r="E3166">
        <v>2</v>
      </c>
      <c r="F3166">
        <v>2</v>
      </c>
      <c r="G3166">
        <v>0</v>
      </c>
      <c r="H3166">
        <v>0</v>
      </c>
      <c r="I3166">
        <v>15.5</v>
      </c>
      <c r="J3166">
        <v>0</v>
      </c>
    </row>
    <row r="3168" spans="1:10" x14ac:dyDescent="0.3">
      <c r="A3168">
        <v>9786144431177</v>
      </c>
      <c r="B3168" t="s">
        <v>2018</v>
      </c>
      <c r="C3168" t="s">
        <v>19</v>
      </c>
      <c r="D3168">
        <v>1</v>
      </c>
      <c r="E3168">
        <v>2</v>
      </c>
      <c r="F3168">
        <v>2</v>
      </c>
      <c r="G3168">
        <v>1</v>
      </c>
      <c r="H3168">
        <v>0</v>
      </c>
      <c r="I3168">
        <v>5.5</v>
      </c>
      <c r="J3168">
        <v>5.5</v>
      </c>
    </row>
    <row r="3170" spans="1:10" x14ac:dyDescent="0.3">
      <c r="A3170">
        <v>9786144431184</v>
      </c>
      <c r="B3170" t="s">
        <v>2019</v>
      </c>
      <c r="C3170" t="s">
        <v>19</v>
      </c>
      <c r="D3170">
        <v>0</v>
      </c>
      <c r="E3170">
        <v>2</v>
      </c>
      <c r="F3170">
        <v>2</v>
      </c>
      <c r="G3170">
        <v>0</v>
      </c>
      <c r="H3170">
        <v>0</v>
      </c>
      <c r="I3170">
        <v>5</v>
      </c>
      <c r="J3170">
        <v>0</v>
      </c>
    </row>
    <row r="3172" spans="1:10" x14ac:dyDescent="0.3">
      <c r="A3172">
        <v>9789604439010</v>
      </c>
      <c r="B3172" t="s">
        <v>2020</v>
      </c>
      <c r="D3172">
        <v>1</v>
      </c>
      <c r="E3172">
        <v>0</v>
      </c>
      <c r="F3172">
        <v>0</v>
      </c>
      <c r="G3172">
        <v>1</v>
      </c>
      <c r="H3172">
        <v>0</v>
      </c>
      <c r="I3172">
        <v>27.6</v>
      </c>
      <c r="J3172">
        <v>27.6</v>
      </c>
    </row>
    <row r="3174" spans="1:10" x14ac:dyDescent="0.3">
      <c r="A3174">
        <v>9789604439027</v>
      </c>
      <c r="B3174" t="s">
        <v>2021</v>
      </c>
      <c r="D3174">
        <v>1</v>
      </c>
      <c r="E3174">
        <v>0</v>
      </c>
      <c r="F3174">
        <v>0</v>
      </c>
      <c r="G3174">
        <v>1</v>
      </c>
      <c r="H3174">
        <v>0</v>
      </c>
      <c r="I3174">
        <v>19.899999999999999</v>
      </c>
      <c r="J3174">
        <v>19.899999999999999</v>
      </c>
    </row>
    <row r="3176" spans="1:10" x14ac:dyDescent="0.3">
      <c r="A3176">
        <v>9789771603351</v>
      </c>
      <c r="B3176" t="s">
        <v>2022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2.25</v>
      </c>
      <c r="J3176">
        <v>0</v>
      </c>
    </row>
    <row r="3178" spans="1:10" x14ac:dyDescent="0.3">
      <c r="A3178">
        <v>9789771603702</v>
      </c>
      <c r="B3178" t="s">
        <v>2023</v>
      </c>
      <c r="D3178">
        <v>2</v>
      </c>
      <c r="E3178">
        <v>0</v>
      </c>
      <c r="F3178">
        <v>2</v>
      </c>
      <c r="G3178">
        <v>0</v>
      </c>
      <c r="H3178">
        <v>0</v>
      </c>
      <c r="I3178">
        <v>3.85</v>
      </c>
      <c r="J3178">
        <v>0</v>
      </c>
    </row>
    <row r="3180" spans="1:10" x14ac:dyDescent="0.3">
      <c r="A3180">
        <v>97899</v>
      </c>
      <c r="B3180" t="s">
        <v>5912</v>
      </c>
      <c r="C3180" t="s">
        <v>19</v>
      </c>
      <c r="D3180">
        <v>0</v>
      </c>
      <c r="E3180">
        <v>1</v>
      </c>
      <c r="F3180">
        <v>1</v>
      </c>
      <c r="G3180">
        <v>0</v>
      </c>
      <c r="H3180">
        <v>0</v>
      </c>
      <c r="I3180">
        <v>8.5</v>
      </c>
      <c r="J3180">
        <v>0</v>
      </c>
    </row>
    <row r="3182" spans="1:10" x14ac:dyDescent="0.3">
      <c r="A3182" t="s">
        <v>2024</v>
      </c>
      <c r="B3182" t="s">
        <v>2025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14.85</v>
      </c>
      <c r="J3182">
        <v>0</v>
      </c>
    </row>
    <row r="3184" spans="1:10" x14ac:dyDescent="0.3">
      <c r="A3184">
        <v>9789953010373</v>
      </c>
      <c r="B3184" t="s">
        <v>2026</v>
      </c>
      <c r="C3184" t="s">
        <v>19</v>
      </c>
      <c r="D3184">
        <v>2</v>
      </c>
      <c r="E3184">
        <v>0</v>
      </c>
      <c r="F3184">
        <v>0</v>
      </c>
      <c r="G3184">
        <v>2</v>
      </c>
      <c r="H3184">
        <v>0</v>
      </c>
      <c r="I3184">
        <v>18</v>
      </c>
      <c r="J3184">
        <v>36</v>
      </c>
    </row>
    <row r="3186" spans="1:10" x14ac:dyDescent="0.3">
      <c r="A3186">
        <v>9789953010397</v>
      </c>
      <c r="B3186" t="s">
        <v>2027</v>
      </c>
      <c r="C3186" t="s">
        <v>19</v>
      </c>
      <c r="D3186">
        <v>1</v>
      </c>
      <c r="E3186">
        <v>0</v>
      </c>
      <c r="F3186">
        <v>1</v>
      </c>
      <c r="G3186">
        <v>0</v>
      </c>
      <c r="H3186">
        <v>0</v>
      </c>
      <c r="I3186">
        <v>18</v>
      </c>
      <c r="J3186">
        <v>0</v>
      </c>
    </row>
    <row r="3188" spans="1:10" x14ac:dyDescent="0.3">
      <c r="A3188">
        <v>9789953011936</v>
      </c>
      <c r="B3188" t="s">
        <v>2028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9.3000000000000007</v>
      </c>
      <c r="J3188">
        <v>0</v>
      </c>
    </row>
    <row r="3190" spans="1:10" x14ac:dyDescent="0.3">
      <c r="A3190">
        <v>9789953011943</v>
      </c>
      <c r="B3190" t="s">
        <v>2029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9.3000000000000007</v>
      </c>
      <c r="J3190">
        <v>0</v>
      </c>
    </row>
    <row r="3192" spans="1:10" x14ac:dyDescent="0.3">
      <c r="A3192">
        <v>9789953191027</v>
      </c>
      <c r="B3192" t="s">
        <v>2030</v>
      </c>
      <c r="C3192" t="s">
        <v>19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7.4</v>
      </c>
      <c r="J3192">
        <v>0</v>
      </c>
    </row>
    <row r="3194" spans="1:10" x14ac:dyDescent="0.3">
      <c r="A3194">
        <v>9789953191058</v>
      </c>
      <c r="B3194" t="s">
        <v>2031</v>
      </c>
      <c r="C3194" t="s">
        <v>19</v>
      </c>
      <c r="D3194">
        <v>1</v>
      </c>
      <c r="E3194">
        <v>0</v>
      </c>
      <c r="F3194">
        <v>0</v>
      </c>
      <c r="G3194">
        <v>1</v>
      </c>
      <c r="H3194">
        <v>0</v>
      </c>
      <c r="I3194">
        <v>9.6999999999999993</v>
      </c>
      <c r="J3194">
        <v>9.6999999999999993</v>
      </c>
    </row>
    <row r="3196" spans="1:10" x14ac:dyDescent="0.3">
      <c r="A3196">
        <v>9789953197562</v>
      </c>
      <c r="B3196" t="s">
        <v>2032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16.77</v>
      </c>
      <c r="J3196">
        <v>0</v>
      </c>
    </row>
    <row r="3198" spans="1:10" x14ac:dyDescent="0.3">
      <c r="A3198">
        <v>9789953197579</v>
      </c>
      <c r="B3198" t="s">
        <v>2033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14.5</v>
      </c>
      <c r="J3198">
        <v>0</v>
      </c>
    </row>
    <row r="3200" spans="1:10" x14ac:dyDescent="0.3">
      <c r="A3200">
        <v>9789953197654</v>
      </c>
      <c r="B3200" t="s">
        <v>2034</v>
      </c>
      <c r="C3200" t="s">
        <v>19</v>
      </c>
      <c r="D3200">
        <v>1</v>
      </c>
      <c r="E3200">
        <v>0</v>
      </c>
      <c r="F3200">
        <v>0</v>
      </c>
      <c r="G3200">
        <v>1</v>
      </c>
      <c r="H3200">
        <v>0</v>
      </c>
      <c r="I3200">
        <v>15.25</v>
      </c>
      <c r="J3200">
        <v>15.25</v>
      </c>
    </row>
    <row r="3202" spans="1:10" x14ac:dyDescent="0.3">
      <c r="A3202">
        <v>9789953198651</v>
      </c>
      <c r="B3202" t="s">
        <v>2035</v>
      </c>
      <c r="C3202" t="s">
        <v>19</v>
      </c>
      <c r="D3202">
        <v>1</v>
      </c>
      <c r="E3202">
        <v>0</v>
      </c>
      <c r="F3202">
        <v>0</v>
      </c>
      <c r="G3202">
        <v>1</v>
      </c>
      <c r="H3202">
        <v>0</v>
      </c>
      <c r="I3202">
        <v>9.6999999999999993</v>
      </c>
      <c r="J3202">
        <v>9.6999999999999993</v>
      </c>
    </row>
    <row r="3204" spans="1:10" x14ac:dyDescent="0.3">
      <c r="A3204">
        <v>9789953199108</v>
      </c>
      <c r="B3204" t="s">
        <v>2036</v>
      </c>
      <c r="C3204" t="s">
        <v>19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7.5</v>
      </c>
      <c r="J3204">
        <v>0</v>
      </c>
    </row>
    <row r="3206" spans="1:10" x14ac:dyDescent="0.3">
      <c r="A3206">
        <v>9789953199115</v>
      </c>
      <c r="B3206" t="s">
        <v>2037</v>
      </c>
      <c r="C3206" t="s">
        <v>19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7.5</v>
      </c>
      <c r="J3206">
        <v>0</v>
      </c>
    </row>
    <row r="3208" spans="1:10" x14ac:dyDescent="0.3">
      <c r="A3208">
        <v>9789953199139</v>
      </c>
      <c r="B3208" t="s">
        <v>2038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4.5</v>
      </c>
      <c r="J3208">
        <v>0</v>
      </c>
    </row>
    <row r="3210" spans="1:10" x14ac:dyDescent="0.3">
      <c r="A3210">
        <v>9789953201535</v>
      </c>
      <c r="B3210" t="s">
        <v>2039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4.5</v>
      </c>
      <c r="J3210">
        <v>0</v>
      </c>
    </row>
    <row r="3212" spans="1:10" x14ac:dyDescent="0.3">
      <c r="A3212">
        <v>9789953201597</v>
      </c>
      <c r="B3212" t="s">
        <v>2040</v>
      </c>
      <c r="C3212" t="s">
        <v>19</v>
      </c>
      <c r="D3212">
        <v>2</v>
      </c>
      <c r="E3212">
        <v>0</v>
      </c>
      <c r="F3212">
        <v>0</v>
      </c>
      <c r="G3212">
        <v>2</v>
      </c>
      <c r="H3212">
        <v>0</v>
      </c>
      <c r="I3212">
        <v>4.6500000000000004</v>
      </c>
      <c r="J3212">
        <v>9.3000000000000007</v>
      </c>
    </row>
    <row r="3214" spans="1:10" x14ac:dyDescent="0.3">
      <c r="A3214">
        <v>9789953201665</v>
      </c>
      <c r="B3214" t="s">
        <v>2041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5</v>
      </c>
      <c r="J3214">
        <v>0</v>
      </c>
    </row>
    <row r="3216" spans="1:10" x14ac:dyDescent="0.3">
      <c r="A3216">
        <v>9789953201757</v>
      </c>
      <c r="B3216" t="s">
        <v>2042</v>
      </c>
      <c r="D3216">
        <v>1</v>
      </c>
      <c r="E3216">
        <v>0</v>
      </c>
      <c r="F3216">
        <v>0</v>
      </c>
      <c r="G3216">
        <v>1</v>
      </c>
      <c r="H3216">
        <v>0</v>
      </c>
      <c r="I3216">
        <v>4.6500000000000004</v>
      </c>
      <c r="J3216">
        <v>4.6500000000000004</v>
      </c>
    </row>
    <row r="3218" spans="1:10" x14ac:dyDescent="0.3">
      <c r="A3218">
        <v>9789953201801</v>
      </c>
      <c r="B3218" t="s">
        <v>2043</v>
      </c>
      <c r="D3218">
        <v>0</v>
      </c>
      <c r="E3218">
        <v>3</v>
      </c>
      <c r="F3218">
        <v>2</v>
      </c>
      <c r="G3218">
        <v>1</v>
      </c>
      <c r="H3218">
        <v>0</v>
      </c>
      <c r="I3218">
        <v>4.6500000000000004</v>
      </c>
      <c r="J3218">
        <v>4.6500000000000004</v>
      </c>
    </row>
    <row r="3220" spans="1:10" x14ac:dyDescent="0.3">
      <c r="A3220">
        <v>9789953201870</v>
      </c>
      <c r="B3220" t="s">
        <v>2044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4.6500000000000004</v>
      </c>
      <c r="J3220">
        <v>0</v>
      </c>
    </row>
    <row r="3222" spans="1:10" x14ac:dyDescent="0.3">
      <c r="A3222">
        <v>9789953201955</v>
      </c>
      <c r="B3222" t="s">
        <v>2045</v>
      </c>
      <c r="D3222">
        <v>0</v>
      </c>
      <c r="E3222">
        <v>3</v>
      </c>
      <c r="F3222">
        <v>2</v>
      </c>
      <c r="G3222">
        <v>1</v>
      </c>
      <c r="H3222">
        <v>0</v>
      </c>
      <c r="I3222">
        <v>4.6500000000000004</v>
      </c>
      <c r="J3222">
        <v>4.6500000000000004</v>
      </c>
    </row>
    <row r="3224" spans="1:10" x14ac:dyDescent="0.3">
      <c r="A3224">
        <v>9789953202174</v>
      </c>
      <c r="B3224" t="s">
        <v>2046</v>
      </c>
      <c r="D3224">
        <v>1</v>
      </c>
      <c r="E3224">
        <v>0</v>
      </c>
      <c r="F3224">
        <v>0</v>
      </c>
      <c r="G3224">
        <v>1</v>
      </c>
      <c r="H3224">
        <v>0</v>
      </c>
      <c r="I3224">
        <v>4.6500000000000004</v>
      </c>
      <c r="J3224">
        <v>4.6500000000000004</v>
      </c>
    </row>
    <row r="3226" spans="1:10" x14ac:dyDescent="0.3">
      <c r="A3226">
        <v>9789953204215</v>
      </c>
      <c r="B3226" t="s">
        <v>2047</v>
      </c>
      <c r="C3226" t="s">
        <v>19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3</v>
      </c>
      <c r="J3226">
        <v>0</v>
      </c>
    </row>
    <row r="3228" spans="1:10" x14ac:dyDescent="0.3">
      <c r="A3228">
        <v>9789953207377</v>
      </c>
      <c r="B3228" t="s">
        <v>2048</v>
      </c>
      <c r="C3228" t="s">
        <v>19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2</v>
      </c>
      <c r="J3228">
        <v>0</v>
      </c>
    </row>
    <row r="3230" spans="1:10" x14ac:dyDescent="0.3">
      <c r="A3230">
        <v>9789953257423</v>
      </c>
      <c r="B3230" t="s">
        <v>2049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13.98</v>
      </c>
      <c r="J3230">
        <v>0</v>
      </c>
    </row>
    <row r="3232" spans="1:10" x14ac:dyDescent="0.3">
      <c r="A3232">
        <v>9789953261430</v>
      </c>
      <c r="B3232" t="s">
        <v>2050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18</v>
      </c>
      <c r="J3232">
        <v>0</v>
      </c>
    </row>
    <row r="3234" spans="1:10" x14ac:dyDescent="0.3">
      <c r="A3234">
        <v>9789953261447</v>
      </c>
      <c r="B3234" t="s">
        <v>2051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5</v>
      </c>
      <c r="J3234">
        <v>0</v>
      </c>
    </row>
    <row r="3236" spans="1:10" x14ac:dyDescent="0.3">
      <c r="A3236">
        <v>9789953261454</v>
      </c>
      <c r="B3236" t="s">
        <v>2052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5</v>
      </c>
      <c r="J3236">
        <v>0</v>
      </c>
    </row>
    <row r="3238" spans="1:10" x14ac:dyDescent="0.3">
      <c r="A3238">
        <v>9789953264882</v>
      </c>
      <c r="B3238" t="s">
        <v>2053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13.75</v>
      </c>
      <c r="J3238">
        <v>0</v>
      </c>
    </row>
    <row r="3240" spans="1:10" x14ac:dyDescent="0.3">
      <c r="A3240">
        <v>9789953310053</v>
      </c>
      <c r="B3240" t="s">
        <v>2054</v>
      </c>
      <c r="D3240">
        <v>0</v>
      </c>
      <c r="E3240">
        <v>2</v>
      </c>
      <c r="F3240">
        <v>2</v>
      </c>
      <c r="G3240">
        <v>0</v>
      </c>
      <c r="H3240">
        <v>0</v>
      </c>
      <c r="I3240">
        <v>11.5</v>
      </c>
      <c r="J3240">
        <v>0</v>
      </c>
    </row>
    <row r="3242" spans="1:10" x14ac:dyDescent="0.3">
      <c r="A3242">
        <v>9789953310114</v>
      </c>
      <c r="B3242" t="s">
        <v>2055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3.3</v>
      </c>
      <c r="J3242">
        <v>0</v>
      </c>
    </row>
    <row r="3244" spans="1:10" x14ac:dyDescent="0.3">
      <c r="A3244">
        <v>9789953310176</v>
      </c>
      <c r="B3244" t="s">
        <v>2056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3.8</v>
      </c>
      <c r="J3244">
        <v>0</v>
      </c>
    </row>
    <row r="3246" spans="1:10" x14ac:dyDescent="0.3">
      <c r="A3246">
        <v>9789953310244</v>
      </c>
      <c r="B3246" t="s">
        <v>2057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3.3</v>
      </c>
      <c r="J3246">
        <v>0</v>
      </c>
    </row>
    <row r="3248" spans="1:10" x14ac:dyDescent="0.3">
      <c r="A3248">
        <v>9789953310466</v>
      </c>
      <c r="B3248" t="s">
        <v>2058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5.5</v>
      </c>
      <c r="J3248">
        <v>0</v>
      </c>
    </row>
    <row r="3250" spans="1:10" x14ac:dyDescent="0.3">
      <c r="A3250">
        <v>9789953310473</v>
      </c>
      <c r="B3250" t="s">
        <v>2059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5.5</v>
      </c>
      <c r="J3250">
        <v>0</v>
      </c>
    </row>
    <row r="3252" spans="1:10" x14ac:dyDescent="0.3">
      <c r="A3252">
        <v>9789953310497</v>
      </c>
      <c r="B3252" t="s">
        <v>2060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13.25</v>
      </c>
      <c r="J3252">
        <v>0</v>
      </c>
    </row>
    <row r="3254" spans="1:10" x14ac:dyDescent="0.3">
      <c r="A3254">
        <v>9789953310701</v>
      </c>
      <c r="B3254" t="s">
        <v>2061</v>
      </c>
      <c r="D3254">
        <v>1</v>
      </c>
      <c r="E3254">
        <v>0</v>
      </c>
      <c r="F3254">
        <v>0</v>
      </c>
      <c r="G3254">
        <v>1</v>
      </c>
      <c r="H3254">
        <v>0</v>
      </c>
      <c r="I3254">
        <v>14</v>
      </c>
      <c r="J3254">
        <v>14</v>
      </c>
    </row>
    <row r="3256" spans="1:10" x14ac:dyDescent="0.3">
      <c r="A3256">
        <v>9789953310961</v>
      </c>
      <c r="B3256" t="s">
        <v>2062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7</v>
      </c>
      <c r="J3256">
        <v>0</v>
      </c>
    </row>
    <row r="3258" spans="1:10" x14ac:dyDescent="0.3">
      <c r="A3258">
        <v>9789953310978</v>
      </c>
      <c r="B3258" t="s">
        <v>2063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7</v>
      </c>
      <c r="J3258">
        <v>0</v>
      </c>
    </row>
    <row r="3260" spans="1:10" x14ac:dyDescent="0.3">
      <c r="A3260">
        <v>9789953311050</v>
      </c>
      <c r="B3260" t="s">
        <v>2064</v>
      </c>
      <c r="D3260">
        <v>0</v>
      </c>
      <c r="E3260">
        <v>1</v>
      </c>
      <c r="F3260">
        <v>0</v>
      </c>
      <c r="G3260">
        <v>1</v>
      </c>
      <c r="H3260">
        <v>0</v>
      </c>
      <c r="I3260">
        <v>7</v>
      </c>
      <c r="J3260">
        <v>7</v>
      </c>
    </row>
    <row r="3262" spans="1:10" x14ac:dyDescent="0.3">
      <c r="A3262">
        <v>9789953311067</v>
      </c>
      <c r="B3262" t="s">
        <v>2065</v>
      </c>
      <c r="D3262">
        <v>0</v>
      </c>
      <c r="E3262">
        <v>1</v>
      </c>
      <c r="F3262">
        <v>0</v>
      </c>
      <c r="G3262">
        <v>1</v>
      </c>
      <c r="H3262">
        <v>0</v>
      </c>
      <c r="I3262">
        <v>7</v>
      </c>
      <c r="J3262">
        <v>7</v>
      </c>
    </row>
    <row r="3264" spans="1:10" x14ac:dyDescent="0.3">
      <c r="A3264">
        <v>9789953311203</v>
      </c>
      <c r="B3264" t="s">
        <v>2066</v>
      </c>
      <c r="D3264">
        <v>0</v>
      </c>
      <c r="E3264">
        <v>1</v>
      </c>
      <c r="F3264">
        <v>1</v>
      </c>
      <c r="G3264">
        <v>0</v>
      </c>
      <c r="H3264">
        <v>0</v>
      </c>
      <c r="I3264">
        <v>17.5</v>
      </c>
      <c r="J3264">
        <v>0</v>
      </c>
    </row>
    <row r="3266" spans="1:10" x14ac:dyDescent="0.3">
      <c r="A3266">
        <v>9789953311210</v>
      </c>
      <c r="B3266" t="s">
        <v>2067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5.75</v>
      </c>
      <c r="J3266">
        <v>0</v>
      </c>
    </row>
    <row r="3268" spans="1:10" x14ac:dyDescent="0.3">
      <c r="A3268">
        <v>9789953311760</v>
      </c>
      <c r="B3268" t="s">
        <v>2068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5.75</v>
      </c>
      <c r="J3268">
        <v>0</v>
      </c>
    </row>
    <row r="3270" spans="1:10" x14ac:dyDescent="0.3">
      <c r="A3270">
        <v>9789953311876</v>
      </c>
      <c r="B3270" t="s">
        <v>2069</v>
      </c>
      <c r="D3270">
        <v>0</v>
      </c>
      <c r="E3270">
        <v>1</v>
      </c>
      <c r="F3270">
        <v>1</v>
      </c>
      <c r="G3270">
        <v>0</v>
      </c>
      <c r="H3270">
        <v>0</v>
      </c>
      <c r="I3270">
        <v>7</v>
      </c>
      <c r="J3270">
        <v>0</v>
      </c>
    </row>
    <row r="3272" spans="1:10" x14ac:dyDescent="0.3">
      <c r="A3272">
        <v>9789953311883</v>
      </c>
      <c r="B3272" t="s">
        <v>2070</v>
      </c>
      <c r="D3272">
        <v>0</v>
      </c>
      <c r="E3272">
        <v>1</v>
      </c>
      <c r="F3272">
        <v>1</v>
      </c>
      <c r="G3272">
        <v>0</v>
      </c>
      <c r="H3272">
        <v>0</v>
      </c>
      <c r="I3272">
        <v>7</v>
      </c>
      <c r="J3272">
        <v>0</v>
      </c>
    </row>
    <row r="3274" spans="1:10" x14ac:dyDescent="0.3">
      <c r="A3274">
        <v>9789953311913</v>
      </c>
      <c r="B3274" t="s">
        <v>2071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5</v>
      </c>
      <c r="J3274">
        <v>0</v>
      </c>
    </row>
    <row r="3276" spans="1:10" x14ac:dyDescent="0.3">
      <c r="A3276">
        <v>9789953311920</v>
      </c>
      <c r="B3276" t="s">
        <v>2072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4.6500000000000004</v>
      </c>
      <c r="J3276">
        <v>0</v>
      </c>
    </row>
    <row r="3278" spans="1:10" x14ac:dyDescent="0.3">
      <c r="A3278">
        <v>9789953311944</v>
      </c>
      <c r="B3278" t="s">
        <v>2073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5.3</v>
      </c>
      <c r="J3278">
        <v>0</v>
      </c>
    </row>
    <row r="3280" spans="1:10" x14ac:dyDescent="0.3">
      <c r="A3280">
        <v>9789953311951</v>
      </c>
      <c r="B3280" t="s">
        <v>2074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4.6500000000000004</v>
      </c>
      <c r="J3280">
        <v>0</v>
      </c>
    </row>
    <row r="3282" spans="1:10" x14ac:dyDescent="0.3">
      <c r="A3282">
        <v>9789953315904</v>
      </c>
      <c r="B3282" t="s">
        <v>2075</v>
      </c>
      <c r="C3282" t="s">
        <v>19</v>
      </c>
      <c r="D3282">
        <v>1</v>
      </c>
      <c r="E3282">
        <v>0</v>
      </c>
      <c r="F3282">
        <v>0</v>
      </c>
      <c r="G3282">
        <v>1</v>
      </c>
      <c r="H3282">
        <v>0</v>
      </c>
      <c r="I3282">
        <v>13</v>
      </c>
      <c r="J3282">
        <v>13</v>
      </c>
    </row>
    <row r="3284" spans="1:10" x14ac:dyDescent="0.3">
      <c r="A3284">
        <v>9789953316932</v>
      </c>
      <c r="B3284" t="s">
        <v>5913</v>
      </c>
      <c r="C3284" t="s">
        <v>19</v>
      </c>
      <c r="D3284">
        <v>0</v>
      </c>
      <c r="E3284">
        <v>1</v>
      </c>
      <c r="F3284">
        <v>0</v>
      </c>
      <c r="G3284">
        <v>1</v>
      </c>
      <c r="H3284">
        <v>0</v>
      </c>
      <c r="I3284">
        <v>12</v>
      </c>
      <c r="J3284">
        <v>12</v>
      </c>
    </row>
    <row r="3286" spans="1:10" x14ac:dyDescent="0.3">
      <c r="A3286">
        <v>9789953316949</v>
      </c>
      <c r="B3286" t="s">
        <v>5914</v>
      </c>
      <c r="C3286" t="s">
        <v>19</v>
      </c>
      <c r="D3286">
        <v>0</v>
      </c>
      <c r="E3286">
        <v>1</v>
      </c>
      <c r="F3286">
        <v>0</v>
      </c>
      <c r="G3286">
        <v>1</v>
      </c>
      <c r="H3286">
        <v>0</v>
      </c>
      <c r="I3286">
        <v>7.5</v>
      </c>
      <c r="J3286">
        <v>7.5</v>
      </c>
    </row>
    <row r="3288" spans="1:10" x14ac:dyDescent="0.3">
      <c r="A3288">
        <v>9789953316956</v>
      </c>
      <c r="B3288" t="s">
        <v>5915</v>
      </c>
      <c r="C3288" t="s">
        <v>19</v>
      </c>
      <c r="D3288">
        <v>0</v>
      </c>
      <c r="E3288">
        <v>1</v>
      </c>
      <c r="F3288">
        <v>0</v>
      </c>
      <c r="G3288">
        <v>1</v>
      </c>
      <c r="H3288">
        <v>0</v>
      </c>
      <c r="I3288">
        <v>7.5</v>
      </c>
      <c r="J3288">
        <v>7.5</v>
      </c>
    </row>
    <row r="3290" spans="1:10" x14ac:dyDescent="0.3">
      <c r="A3290">
        <v>9789953316970</v>
      </c>
      <c r="B3290" t="s">
        <v>5916</v>
      </c>
      <c r="D3290">
        <v>0</v>
      </c>
      <c r="E3290">
        <v>1</v>
      </c>
      <c r="F3290">
        <v>0</v>
      </c>
      <c r="G3290">
        <v>1</v>
      </c>
      <c r="H3290">
        <v>0</v>
      </c>
      <c r="I3290">
        <v>5</v>
      </c>
      <c r="J3290">
        <v>5</v>
      </c>
    </row>
    <row r="3292" spans="1:10" x14ac:dyDescent="0.3">
      <c r="A3292">
        <v>9789953317632</v>
      </c>
      <c r="B3292" t="s">
        <v>2076</v>
      </c>
      <c r="C3292" t="s">
        <v>19</v>
      </c>
      <c r="D3292">
        <v>0</v>
      </c>
      <c r="E3292">
        <v>5</v>
      </c>
      <c r="F3292">
        <v>5</v>
      </c>
      <c r="G3292">
        <v>0</v>
      </c>
      <c r="H3292">
        <v>0</v>
      </c>
      <c r="I3292">
        <v>30</v>
      </c>
      <c r="J3292">
        <v>0</v>
      </c>
    </row>
    <row r="3294" spans="1:10" x14ac:dyDescent="0.3">
      <c r="A3294">
        <v>9789953444260</v>
      </c>
      <c r="B3294" t="s">
        <v>2077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13.1</v>
      </c>
      <c r="J3294">
        <v>0</v>
      </c>
    </row>
    <row r="3296" spans="1:10" x14ac:dyDescent="0.3">
      <c r="A3296">
        <v>9789953444321</v>
      </c>
      <c r="B3296" t="s">
        <v>2078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13.75</v>
      </c>
      <c r="J3296">
        <v>0</v>
      </c>
    </row>
    <row r="3298" spans="1:10" x14ac:dyDescent="0.3">
      <c r="A3298">
        <v>9789953444390</v>
      </c>
      <c r="B3298" t="s">
        <v>2079</v>
      </c>
      <c r="C3298" t="s">
        <v>19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3</v>
      </c>
      <c r="J3298">
        <v>0</v>
      </c>
    </row>
    <row r="3300" spans="1:10" x14ac:dyDescent="0.3">
      <c r="A3300">
        <v>9789953469318</v>
      </c>
      <c r="B3300" t="s">
        <v>2080</v>
      </c>
      <c r="C3300" t="s">
        <v>19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7</v>
      </c>
      <c r="J3300">
        <v>0</v>
      </c>
    </row>
    <row r="3302" spans="1:10" x14ac:dyDescent="0.3">
      <c r="A3302">
        <v>9789953469326</v>
      </c>
      <c r="B3302" t="s">
        <v>2081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12.85</v>
      </c>
      <c r="J3302">
        <v>0</v>
      </c>
    </row>
    <row r="3304" spans="1:10" x14ac:dyDescent="0.3">
      <c r="A3304" t="s">
        <v>2082</v>
      </c>
      <c r="B3304" t="s">
        <v>2083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12.1</v>
      </c>
      <c r="J3304">
        <v>0</v>
      </c>
    </row>
    <row r="3306" spans="1:10" x14ac:dyDescent="0.3">
      <c r="A3306" t="s">
        <v>2084</v>
      </c>
      <c r="B3306" t="s">
        <v>2085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8.5</v>
      </c>
      <c r="J3306">
        <v>0</v>
      </c>
    </row>
    <row r="3308" spans="1:10" x14ac:dyDescent="0.3">
      <c r="A3308" t="s">
        <v>2086</v>
      </c>
      <c r="B3308" t="s">
        <v>2087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7</v>
      </c>
      <c r="J3308">
        <v>0</v>
      </c>
    </row>
    <row r="3310" spans="1:10" x14ac:dyDescent="0.3">
      <c r="A3310">
        <v>9789953469350</v>
      </c>
      <c r="B3310" t="s">
        <v>2088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9.35</v>
      </c>
      <c r="J3310">
        <v>0</v>
      </c>
    </row>
    <row r="3312" spans="1:10" x14ac:dyDescent="0.3">
      <c r="A3312" t="s">
        <v>2089</v>
      </c>
      <c r="B3312" t="s">
        <v>2090</v>
      </c>
      <c r="D3312">
        <v>1</v>
      </c>
      <c r="E3312">
        <v>0</v>
      </c>
      <c r="F3312">
        <v>0</v>
      </c>
      <c r="G3312">
        <v>1</v>
      </c>
      <c r="H3312">
        <v>0</v>
      </c>
      <c r="I3312">
        <v>9.35</v>
      </c>
      <c r="J3312">
        <v>9.35</v>
      </c>
    </row>
    <row r="3314" spans="1:10" x14ac:dyDescent="0.3">
      <c r="A3314">
        <v>9789953469407</v>
      </c>
      <c r="B3314" t="s">
        <v>2091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8.5</v>
      </c>
      <c r="J3314">
        <v>0</v>
      </c>
    </row>
    <row r="3316" spans="1:10" x14ac:dyDescent="0.3">
      <c r="A3316">
        <v>9789953469415</v>
      </c>
      <c r="B3316" t="s">
        <v>2092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7.45</v>
      </c>
      <c r="J3316">
        <v>0</v>
      </c>
    </row>
    <row r="3318" spans="1:10" x14ac:dyDescent="0.3">
      <c r="A3318">
        <v>9789953469423</v>
      </c>
      <c r="B3318" t="s">
        <v>2090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10</v>
      </c>
      <c r="J3318">
        <v>0</v>
      </c>
    </row>
    <row r="3320" spans="1:10" x14ac:dyDescent="0.3">
      <c r="A3320">
        <v>9789953469512</v>
      </c>
      <c r="B3320" t="s">
        <v>5917</v>
      </c>
      <c r="C3320" t="s">
        <v>19</v>
      </c>
      <c r="D3320">
        <v>0</v>
      </c>
      <c r="E3320">
        <v>1</v>
      </c>
      <c r="F3320">
        <v>1</v>
      </c>
      <c r="G3320">
        <v>0</v>
      </c>
      <c r="H3320">
        <v>0</v>
      </c>
      <c r="I3320">
        <v>12.6</v>
      </c>
      <c r="J3320">
        <v>0</v>
      </c>
    </row>
    <row r="3322" spans="1:10" x14ac:dyDescent="0.3">
      <c r="A3322">
        <v>9789953469520</v>
      </c>
      <c r="B3322" t="s">
        <v>5918</v>
      </c>
      <c r="C3322" t="s">
        <v>19</v>
      </c>
      <c r="D3322">
        <v>0</v>
      </c>
      <c r="E3322">
        <v>1</v>
      </c>
      <c r="F3322">
        <v>1</v>
      </c>
      <c r="G3322">
        <v>0</v>
      </c>
      <c r="H3322">
        <v>0</v>
      </c>
      <c r="I3322">
        <v>5.85</v>
      </c>
      <c r="J3322">
        <v>0</v>
      </c>
    </row>
    <row r="3324" spans="1:10" x14ac:dyDescent="0.3">
      <c r="A3324">
        <v>9789953469539</v>
      </c>
      <c r="B3324" t="s">
        <v>5919</v>
      </c>
      <c r="C3324" t="s">
        <v>19</v>
      </c>
      <c r="D3324">
        <v>0</v>
      </c>
      <c r="E3324">
        <v>1</v>
      </c>
      <c r="F3324">
        <v>1</v>
      </c>
      <c r="G3324">
        <v>0</v>
      </c>
      <c r="H3324">
        <v>0</v>
      </c>
      <c r="I3324">
        <v>7.45</v>
      </c>
      <c r="J3324">
        <v>0</v>
      </c>
    </row>
    <row r="3326" spans="1:10" x14ac:dyDescent="0.3">
      <c r="A3326">
        <v>9789953469555</v>
      </c>
      <c r="B3326" t="s">
        <v>5920</v>
      </c>
      <c r="C3326" t="s">
        <v>19</v>
      </c>
      <c r="D3326">
        <v>0</v>
      </c>
      <c r="E3326">
        <v>1</v>
      </c>
      <c r="F3326">
        <v>1</v>
      </c>
      <c r="G3326">
        <v>0</v>
      </c>
      <c r="H3326">
        <v>0</v>
      </c>
      <c r="I3326">
        <v>9</v>
      </c>
      <c r="J3326">
        <v>0</v>
      </c>
    </row>
    <row r="3328" spans="1:10" x14ac:dyDescent="0.3">
      <c r="A3328" t="s">
        <v>5921</v>
      </c>
      <c r="B3328" t="s">
        <v>5922</v>
      </c>
      <c r="C3328" t="s">
        <v>19</v>
      </c>
      <c r="D3328">
        <v>0</v>
      </c>
      <c r="E3328">
        <v>2</v>
      </c>
      <c r="F3328">
        <v>2</v>
      </c>
      <c r="G3328">
        <v>0</v>
      </c>
      <c r="H3328">
        <v>0</v>
      </c>
      <c r="I3328">
        <v>11.3</v>
      </c>
      <c r="J3328">
        <v>0</v>
      </c>
    </row>
    <row r="3330" spans="1:10" x14ac:dyDescent="0.3">
      <c r="A3330">
        <v>9789953469687</v>
      </c>
      <c r="B3330" t="s">
        <v>5923</v>
      </c>
      <c r="C3330" t="s">
        <v>19</v>
      </c>
      <c r="D3330">
        <v>0</v>
      </c>
      <c r="E3330">
        <v>2</v>
      </c>
      <c r="F3330">
        <v>2</v>
      </c>
      <c r="G3330">
        <v>0</v>
      </c>
      <c r="H3330">
        <v>0</v>
      </c>
      <c r="I3330">
        <v>7.75</v>
      </c>
      <c r="J3330">
        <v>0</v>
      </c>
    </row>
    <row r="3332" spans="1:10" x14ac:dyDescent="0.3">
      <c r="A3332">
        <v>9789953469695</v>
      </c>
      <c r="B3332" t="s">
        <v>5924</v>
      </c>
      <c r="C3332" t="s">
        <v>19</v>
      </c>
      <c r="D3332">
        <v>0</v>
      </c>
      <c r="E3332">
        <v>2</v>
      </c>
      <c r="F3332">
        <v>2</v>
      </c>
      <c r="G3332">
        <v>0</v>
      </c>
      <c r="H3332">
        <v>0</v>
      </c>
      <c r="I3332">
        <v>10.199999999999999</v>
      </c>
      <c r="J3332">
        <v>0</v>
      </c>
    </row>
    <row r="3334" spans="1:10" x14ac:dyDescent="0.3">
      <c r="A3334">
        <v>9789953469709</v>
      </c>
      <c r="B3334" t="s">
        <v>5925</v>
      </c>
      <c r="C3334" t="s">
        <v>19</v>
      </c>
      <c r="D3334">
        <v>0</v>
      </c>
      <c r="E3334">
        <v>2</v>
      </c>
      <c r="F3334">
        <v>2</v>
      </c>
      <c r="G3334">
        <v>0</v>
      </c>
      <c r="H3334">
        <v>0</v>
      </c>
      <c r="I3334">
        <v>9.85</v>
      </c>
      <c r="J3334">
        <v>0</v>
      </c>
    </row>
    <row r="3336" spans="1:10" x14ac:dyDescent="0.3">
      <c r="A3336">
        <v>9789953469717</v>
      </c>
      <c r="B3336" t="s">
        <v>5926</v>
      </c>
      <c r="C3336" t="s">
        <v>19</v>
      </c>
      <c r="D3336">
        <v>0</v>
      </c>
      <c r="E3336">
        <v>2</v>
      </c>
      <c r="F3336">
        <v>2</v>
      </c>
      <c r="G3336">
        <v>0</v>
      </c>
      <c r="H3336">
        <v>0</v>
      </c>
      <c r="I3336">
        <v>8.4499999999999993</v>
      </c>
      <c r="J3336">
        <v>0</v>
      </c>
    </row>
    <row r="3338" spans="1:10" x14ac:dyDescent="0.3">
      <c r="A3338">
        <v>9789953469733</v>
      </c>
      <c r="B3338" t="s">
        <v>5927</v>
      </c>
      <c r="C3338" t="s">
        <v>19</v>
      </c>
      <c r="D3338">
        <v>0</v>
      </c>
      <c r="E3338">
        <v>2</v>
      </c>
      <c r="F3338">
        <v>2</v>
      </c>
      <c r="G3338">
        <v>0</v>
      </c>
      <c r="H3338">
        <v>0</v>
      </c>
      <c r="I3338">
        <v>7.7</v>
      </c>
      <c r="J3338">
        <v>0</v>
      </c>
    </row>
    <row r="3340" spans="1:10" x14ac:dyDescent="0.3">
      <c r="A3340">
        <v>9789953469784</v>
      </c>
      <c r="B3340" t="s">
        <v>2093</v>
      </c>
      <c r="C3340" t="s">
        <v>19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21</v>
      </c>
      <c r="J3340">
        <v>0</v>
      </c>
    </row>
    <row r="3342" spans="1:10" x14ac:dyDescent="0.3">
      <c r="A3342">
        <v>9789953479040</v>
      </c>
      <c r="B3342" t="s">
        <v>2094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30</v>
      </c>
      <c r="J3342">
        <v>0</v>
      </c>
    </row>
    <row r="3344" spans="1:10" x14ac:dyDescent="0.3">
      <c r="A3344">
        <v>9789953479705</v>
      </c>
      <c r="B3344" t="s">
        <v>2095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30</v>
      </c>
      <c r="J3344">
        <v>0</v>
      </c>
    </row>
    <row r="3346" spans="1:10" x14ac:dyDescent="0.3">
      <c r="A3346">
        <v>9789953487007</v>
      </c>
      <c r="B3346" t="s">
        <v>2096</v>
      </c>
      <c r="D3346">
        <v>0</v>
      </c>
      <c r="E3346">
        <v>4</v>
      </c>
      <c r="F3346">
        <v>4</v>
      </c>
      <c r="G3346">
        <v>0</v>
      </c>
      <c r="H3346">
        <v>0</v>
      </c>
      <c r="I3346">
        <v>8</v>
      </c>
      <c r="J3346">
        <v>0</v>
      </c>
    </row>
    <row r="3348" spans="1:10" x14ac:dyDescent="0.3">
      <c r="A3348">
        <v>9789953492759</v>
      </c>
      <c r="B3348" t="s">
        <v>2097</v>
      </c>
      <c r="C3348" t="s">
        <v>19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9.65</v>
      </c>
      <c r="J3348">
        <v>0</v>
      </c>
    </row>
    <row r="3350" spans="1:10" x14ac:dyDescent="0.3">
      <c r="A3350">
        <v>9789953492766</v>
      </c>
      <c r="B3350" t="s">
        <v>2098</v>
      </c>
      <c r="C3350" t="s">
        <v>19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9.65</v>
      </c>
      <c r="J3350">
        <v>0</v>
      </c>
    </row>
    <row r="3352" spans="1:10" x14ac:dyDescent="0.3">
      <c r="A3352">
        <v>9789953492773</v>
      </c>
      <c r="B3352" t="s">
        <v>2099</v>
      </c>
      <c r="D3352">
        <v>1</v>
      </c>
      <c r="E3352">
        <v>2</v>
      </c>
      <c r="F3352">
        <v>3</v>
      </c>
      <c r="G3352">
        <v>0</v>
      </c>
      <c r="H3352">
        <v>0</v>
      </c>
      <c r="I3352">
        <v>18.399999999999999</v>
      </c>
      <c r="J3352">
        <v>0</v>
      </c>
    </row>
    <row r="3354" spans="1:10" x14ac:dyDescent="0.3">
      <c r="A3354">
        <v>9789953492780</v>
      </c>
      <c r="B3354" t="s">
        <v>2100</v>
      </c>
      <c r="C3354" t="s">
        <v>19</v>
      </c>
      <c r="D3354">
        <v>0</v>
      </c>
      <c r="E3354">
        <v>5</v>
      </c>
      <c r="F3354">
        <v>4</v>
      </c>
      <c r="G3354">
        <v>1</v>
      </c>
      <c r="H3354">
        <v>0</v>
      </c>
      <c r="I3354">
        <v>19.5</v>
      </c>
      <c r="J3354">
        <v>19.5</v>
      </c>
    </row>
    <row r="3356" spans="1:10" x14ac:dyDescent="0.3">
      <c r="A3356">
        <v>9789953492797</v>
      </c>
      <c r="B3356" t="s">
        <v>2101</v>
      </c>
      <c r="C3356" t="s">
        <v>19</v>
      </c>
      <c r="D3356">
        <v>0</v>
      </c>
      <c r="E3356">
        <v>2</v>
      </c>
      <c r="F3356">
        <v>2</v>
      </c>
      <c r="G3356">
        <v>0</v>
      </c>
      <c r="H3356">
        <v>0</v>
      </c>
      <c r="I3356">
        <v>20.350000000000001</v>
      </c>
      <c r="J3356">
        <v>0</v>
      </c>
    </row>
    <row r="3358" spans="1:10" x14ac:dyDescent="0.3">
      <c r="A3358">
        <v>9789953492926</v>
      </c>
      <c r="B3358" t="s">
        <v>2102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8.25</v>
      </c>
      <c r="J3358">
        <v>0</v>
      </c>
    </row>
    <row r="3360" spans="1:10" x14ac:dyDescent="0.3">
      <c r="A3360">
        <v>9789953492971</v>
      </c>
      <c r="B3360" t="s">
        <v>2103</v>
      </c>
      <c r="D3360">
        <v>0</v>
      </c>
      <c r="E3360">
        <v>15</v>
      </c>
      <c r="F3360">
        <v>14</v>
      </c>
      <c r="G3360">
        <v>1</v>
      </c>
      <c r="H3360">
        <v>0</v>
      </c>
      <c r="I3360">
        <v>16.3</v>
      </c>
      <c r="J3360">
        <v>16.3</v>
      </c>
    </row>
    <row r="3362" spans="1:10" x14ac:dyDescent="0.3">
      <c r="A3362">
        <v>9789953492995</v>
      </c>
      <c r="B3362" t="s">
        <v>2104</v>
      </c>
      <c r="D3362">
        <v>0</v>
      </c>
      <c r="E3362">
        <v>3</v>
      </c>
      <c r="F3362">
        <v>3</v>
      </c>
      <c r="G3362">
        <v>0</v>
      </c>
      <c r="H3362">
        <v>0</v>
      </c>
      <c r="I3362">
        <v>16.600000000000001</v>
      </c>
      <c r="J3362">
        <v>0</v>
      </c>
    </row>
    <row r="3364" spans="1:10" x14ac:dyDescent="0.3">
      <c r="A3364">
        <v>9789953512105</v>
      </c>
      <c r="B3364" t="s">
        <v>2105</v>
      </c>
      <c r="C3364" t="s">
        <v>19</v>
      </c>
      <c r="D3364">
        <v>1</v>
      </c>
      <c r="E3364">
        <v>0</v>
      </c>
      <c r="F3364">
        <v>1</v>
      </c>
      <c r="G3364">
        <v>0</v>
      </c>
      <c r="H3364">
        <v>0</v>
      </c>
      <c r="I3364">
        <v>15.41</v>
      </c>
      <c r="J3364">
        <v>0</v>
      </c>
    </row>
    <row r="3366" spans="1:10" x14ac:dyDescent="0.3">
      <c r="A3366">
        <v>9789953512204</v>
      </c>
      <c r="B3366" t="s">
        <v>2106</v>
      </c>
      <c r="C3366" t="s">
        <v>19</v>
      </c>
      <c r="D3366">
        <v>4</v>
      </c>
      <c r="E3366">
        <v>0</v>
      </c>
      <c r="F3366">
        <v>0</v>
      </c>
      <c r="G3366">
        <v>4</v>
      </c>
      <c r="H3366">
        <v>0</v>
      </c>
      <c r="I3366">
        <v>14.5</v>
      </c>
      <c r="J3366">
        <v>58</v>
      </c>
    </row>
    <row r="3368" spans="1:10" x14ac:dyDescent="0.3">
      <c r="A3368">
        <v>9789953512228</v>
      </c>
      <c r="B3368" t="s">
        <v>5928</v>
      </c>
      <c r="C3368" t="s">
        <v>19</v>
      </c>
      <c r="D3368">
        <v>0</v>
      </c>
      <c r="E3368">
        <v>1</v>
      </c>
      <c r="F3368">
        <v>1</v>
      </c>
      <c r="G3368">
        <v>0</v>
      </c>
      <c r="H3368">
        <v>0</v>
      </c>
      <c r="I3368">
        <v>15.41</v>
      </c>
      <c r="J3368">
        <v>0</v>
      </c>
    </row>
    <row r="3370" spans="1:10" x14ac:dyDescent="0.3">
      <c r="A3370">
        <v>9789953512303</v>
      </c>
      <c r="B3370" t="s">
        <v>2107</v>
      </c>
      <c r="C3370" t="s">
        <v>19</v>
      </c>
      <c r="D3370">
        <v>1</v>
      </c>
      <c r="E3370">
        <v>0</v>
      </c>
      <c r="F3370">
        <v>1</v>
      </c>
      <c r="G3370">
        <v>0</v>
      </c>
      <c r="H3370">
        <v>0</v>
      </c>
      <c r="I3370">
        <v>7.18</v>
      </c>
      <c r="J3370">
        <v>0</v>
      </c>
    </row>
    <row r="3372" spans="1:10" x14ac:dyDescent="0.3">
      <c r="A3372">
        <v>9789953512334</v>
      </c>
      <c r="B3372" t="s">
        <v>2108</v>
      </c>
      <c r="C3372" t="s">
        <v>19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12.12</v>
      </c>
      <c r="J3372">
        <v>0</v>
      </c>
    </row>
    <row r="3374" spans="1:10" x14ac:dyDescent="0.3">
      <c r="A3374">
        <v>9789953512495</v>
      </c>
      <c r="B3374" t="s">
        <v>5929</v>
      </c>
      <c r="C3374" t="s">
        <v>19</v>
      </c>
      <c r="D3374">
        <v>0</v>
      </c>
      <c r="E3374">
        <v>1</v>
      </c>
      <c r="F3374">
        <v>0</v>
      </c>
      <c r="G3374">
        <v>1</v>
      </c>
      <c r="H3374">
        <v>0</v>
      </c>
      <c r="I3374">
        <v>18</v>
      </c>
      <c r="J3374">
        <v>18</v>
      </c>
    </row>
    <row r="3376" spans="1:10" x14ac:dyDescent="0.3">
      <c r="A3376">
        <v>9789953517063</v>
      </c>
      <c r="B3376" t="s">
        <v>5930</v>
      </c>
      <c r="C3376" t="s">
        <v>19</v>
      </c>
      <c r="D3376">
        <v>0</v>
      </c>
      <c r="E3376">
        <v>6</v>
      </c>
      <c r="F3376">
        <v>5</v>
      </c>
      <c r="G3376">
        <v>1</v>
      </c>
      <c r="H3376">
        <v>0</v>
      </c>
      <c r="I3376">
        <v>5</v>
      </c>
      <c r="J3376">
        <v>5</v>
      </c>
    </row>
    <row r="3378" spans="1:10" x14ac:dyDescent="0.3">
      <c r="A3378">
        <v>9789953517070</v>
      </c>
      <c r="B3378" t="s">
        <v>5931</v>
      </c>
      <c r="C3378" t="s">
        <v>19</v>
      </c>
      <c r="D3378">
        <v>0</v>
      </c>
      <c r="E3378">
        <v>5</v>
      </c>
      <c r="F3378">
        <v>5</v>
      </c>
      <c r="G3378">
        <v>0</v>
      </c>
      <c r="H3378">
        <v>0</v>
      </c>
      <c r="I3378">
        <v>5</v>
      </c>
      <c r="J3378">
        <v>0</v>
      </c>
    </row>
    <row r="3380" spans="1:10" x14ac:dyDescent="0.3">
      <c r="A3380">
        <v>9789953517087</v>
      </c>
      <c r="B3380" t="s">
        <v>5932</v>
      </c>
      <c r="C3380" t="s">
        <v>19</v>
      </c>
      <c r="D3380">
        <v>0</v>
      </c>
      <c r="E3380">
        <v>3</v>
      </c>
      <c r="F3380">
        <v>3</v>
      </c>
      <c r="G3380">
        <v>0</v>
      </c>
      <c r="H3380">
        <v>0</v>
      </c>
      <c r="I3380">
        <v>5</v>
      </c>
      <c r="J3380">
        <v>0</v>
      </c>
    </row>
    <row r="3382" spans="1:10" x14ac:dyDescent="0.3">
      <c r="A3382">
        <v>9789953517094</v>
      </c>
      <c r="B3382" t="s">
        <v>5933</v>
      </c>
      <c r="C3382" t="s">
        <v>19</v>
      </c>
      <c r="D3382">
        <v>0</v>
      </c>
      <c r="E3382">
        <v>2</v>
      </c>
      <c r="F3382">
        <v>1</v>
      </c>
      <c r="G3382">
        <v>1</v>
      </c>
      <c r="H3382">
        <v>0</v>
      </c>
      <c r="I3382">
        <v>5</v>
      </c>
      <c r="J3382">
        <v>5</v>
      </c>
    </row>
    <row r="3384" spans="1:10" x14ac:dyDescent="0.3">
      <c r="A3384">
        <v>9789953517100</v>
      </c>
      <c r="B3384" t="s">
        <v>5934</v>
      </c>
      <c r="C3384" t="s">
        <v>19</v>
      </c>
      <c r="D3384">
        <v>0</v>
      </c>
      <c r="E3384">
        <v>4</v>
      </c>
      <c r="F3384">
        <v>3</v>
      </c>
      <c r="G3384">
        <v>1</v>
      </c>
      <c r="H3384">
        <v>0</v>
      </c>
      <c r="I3384">
        <v>5</v>
      </c>
      <c r="J3384">
        <v>5</v>
      </c>
    </row>
    <row r="3386" spans="1:10" x14ac:dyDescent="0.3">
      <c r="A3386">
        <v>9789953522180</v>
      </c>
      <c r="B3386" t="s">
        <v>2109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15.9</v>
      </c>
      <c r="J3386">
        <v>0</v>
      </c>
    </row>
    <row r="3388" spans="1:10" x14ac:dyDescent="0.3">
      <c r="A3388">
        <v>9789953522470</v>
      </c>
      <c r="B3388" t="s">
        <v>2110</v>
      </c>
      <c r="C3388" t="s">
        <v>19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6</v>
      </c>
      <c r="J3388">
        <v>0</v>
      </c>
    </row>
    <row r="3390" spans="1:10" x14ac:dyDescent="0.3">
      <c r="A3390">
        <v>9789953522791</v>
      </c>
      <c r="B3390" t="s">
        <v>2111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6</v>
      </c>
      <c r="J3390">
        <v>0</v>
      </c>
    </row>
    <row r="3392" spans="1:10" x14ac:dyDescent="0.3">
      <c r="A3392">
        <v>9789953526089</v>
      </c>
      <c r="B3392" t="s">
        <v>2112</v>
      </c>
      <c r="D3392">
        <v>1</v>
      </c>
      <c r="E3392">
        <v>0</v>
      </c>
      <c r="F3392">
        <v>0</v>
      </c>
      <c r="G3392">
        <v>1</v>
      </c>
      <c r="H3392">
        <v>0</v>
      </c>
      <c r="I3392">
        <v>31.87</v>
      </c>
      <c r="J3392">
        <v>31.87</v>
      </c>
    </row>
    <row r="3394" spans="1:10" x14ac:dyDescent="0.3">
      <c r="A3394">
        <v>9789953527130</v>
      </c>
      <c r="B3394" t="s">
        <v>2113</v>
      </c>
      <c r="C3394" t="s">
        <v>19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16</v>
      </c>
      <c r="J3394">
        <v>0</v>
      </c>
    </row>
    <row r="3396" spans="1:10" x14ac:dyDescent="0.3">
      <c r="A3396">
        <v>9789953531045</v>
      </c>
      <c r="B3396" t="s">
        <v>2114</v>
      </c>
      <c r="D3396">
        <v>3</v>
      </c>
      <c r="E3396">
        <v>1</v>
      </c>
      <c r="F3396">
        <v>0</v>
      </c>
      <c r="G3396">
        <v>4</v>
      </c>
      <c r="H3396">
        <v>0</v>
      </c>
      <c r="I3396">
        <v>7.18</v>
      </c>
      <c r="J3396">
        <v>28.72</v>
      </c>
    </row>
    <row r="3398" spans="1:10" x14ac:dyDescent="0.3">
      <c r="A3398">
        <v>9789953531069</v>
      </c>
      <c r="B3398" t="s">
        <v>2115</v>
      </c>
      <c r="C3398" t="s">
        <v>19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9.3000000000000007</v>
      </c>
      <c r="J3398">
        <v>0</v>
      </c>
    </row>
    <row r="3400" spans="1:10" x14ac:dyDescent="0.3">
      <c r="A3400">
        <v>9789953531113</v>
      </c>
      <c r="B3400" t="s">
        <v>2116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9.3000000000000007</v>
      </c>
      <c r="J3400">
        <v>0</v>
      </c>
    </row>
    <row r="3402" spans="1:10" x14ac:dyDescent="0.3">
      <c r="A3402">
        <v>9789953535043</v>
      </c>
      <c r="B3402" t="s">
        <v>2117</v>
      </c>
      <c r="C3402" t="s">
        <v>19</v>
      </c>
      <c r="D3402">
        <v>0</v>
      </c>
      <c r="E3402">
        <v>1</v>
      </c>
      <c r="F3402">
        <v>1</v>
      </c>
      <c r="G3402">
        <v>0</v>
      </c>
      <c r="H3402">
        <v>0</v>
      </c>
      <c r="I3402">
        <v>10.5</v>
      </c>
      <c r="J3402">
        <v>0</v>
      </c>
    </row>
    <row r="3404" spans="1:10" x14ac:dyDescent="0.3">
      <c r="A3404">
        <v>9789953535586</v>
      </c>
      <c r="B3404" t="s">
        <v>2118</v>
      </c>
      <c r="C3404" t="s">
        <v>19</v>
      </c>
      <c r="D3404">
        <v>0</v>
      </c>
      <c r="E3404">
        <v>1</v>
      </c>
      <c r="F3404">
        <v>1</v>
      </c>
      <c r="G3404">
        <v>0</v>
      </c>
      <c r="H3404">
        <v>0</v>
      </c>
      <c r="I3404">
        <v>12.4</v>
      </c>
      <c r="J3404">
        <v>0</v>
      </c>
    </row>
    <row r="3406" spans="1:10" x14ac:dyDescent="0.3">
      <c r="A3406">
        <v>9789953547046</v>
      </c>
      <c r="B3406" t="s">
        <v>2119</v>
      </c>
      <c r="C3406" t="s">
        <v>19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7.4</v>
      </c>
      <c r="J3406">
        <v>0</v>
      </c>
    </row>
    <row r="3408" spans="1:10" x14ac:dyDescent="0.3">
      <c r="A3408">
        <v>9789953547053</v>
      </c>
      <c r="B3408" t="s">
        <v>2120</v>
      </c>
      <c r="C3408" t="s">
        <v>19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7.8</v>
      </c>
      <c r="J3408">
        <v>0</v>
      </c>
    </row>
    <row r="3410" spans="1:10" x14ac:dyDescent="0.3">
      <c r="A3410">
        <v>9789953547459</v>
      </c>
      <c r="B3410" t="s">
        <v>2121</v>
      </c>
      <c r="C3410" t="s">
        <v>19</v>
      </c>
      <c r="D3410">
        <v>0</v>
      </c>
      <c r="E3410">
        <v>1</v>
      </c>
      <c r="F3410">
        <v>1</v>
      </c>
      <c r="G3410">
        <v>0</v>
      </c>
      <c r="H3410">
        <v>0</v>
      </c>
      <c r="I3410">
        <v>12.25</v>
      </c>
      <c r="J3410">
        <v>0</v>
      </c>
    </row>
    <row r="3412" spans="1:10" x14ac:dyDescent="0.3">
      <c r="A3412">
        <v>9789953547473</v>
      </c>
      <c r="B3412" t="s">
        <v>2122</v>
      </c>
      <c r="C3412" t="s">
        <v>19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9.6</v>
      </c>
      <c r="J3412">
        <v>0</v>
      </c>
    </row>
    <row r="3414" spans="1:10" x14ac:dyDescent="0.3">
      <c r="A3414">
        <v>9789953547497</v>
      </c>
      <c r="B3414" t="s">
        <v>2123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13.4</v>
      </c>
      <c r="J3414">
        <v>0</v>
      </c>
    </row>
    <row r="3416" spans="1:10" x14ac:dyDescent="0.3">
      <c r="A3416">
        <v>9789953547596</v>
      </c>
      <c r="B3416" t="s">
        <v>2124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16.399999999999999</v>
      </c>
      <c r="J3416">
        <v>0</v>
      </c>
    </row>
    <row r="3418" spans="1:10" x14ac:dyDescent="0.3">
      <c r="A3418">
        <v>9789953547633</v>
      </c>
      <c r="B3418" t="s">
        <v>2125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14.75</v>
      </c>
      <c r="J3418">
        <v>0</v>
      </c>
    </row>
    <row r="3420" spans="1:10" x14ac:dyDescent="0.3">
      <c r="A3420">
        <v>9789953547770</v>
      </c>
      <c r="B3420" t="s">
        <v>2126</v>
      </c>
      <c r="C3420" t="s">
        <v>19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12</v>
      </c>
      <c r="J3420">
        <v>0</v>
      </c>
    </row>
    <row r="3422" spans="1:10" x14ac:dyDescent="0.3">
      <c r="A3422">
        <v>9789953548333</v>
      </c>
      <c r="B3422" t="s">
        <v>2127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9</v>
      </c>
      <c r="J3422">
        <v>0</v>
      </c>
    </row>
    <row r="3424" spans="1:10" x14ac:dyDescent="0.3">
      <c r="A3424">
        <v>9789953548340</v>
      </c>
      <c r="B3424" t="s">
        <v>2128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5</v>
      </c>
      <c r="J3424">
        <v>0</v>
      </c>
    </row>
    <row r="3426" spans="1:10" x14ac:dyDescent="0.3">
      <c r="A3426">
        <v>9789953548975</v>
      </c>
      <c r="B3426" t="s">
        <v>2129</v>
      </c>
      <c r="C3426" t="s">
        <v>19</v>
      </c>
      <c r="D3426">
        <v>0</v>
      </c>
      <c r="E3426">
        <v>2</v>
      </c>
      <c r="F3426">
        <v>1</v>
      </c>
      <c r="G3426">
        <v>1</v>
      </c>
      <c r="H3426">
        <v>0</v>
      </c>
      <c r="I3426">
        <v>10</v>
      </c>
      <c r="J3426">
        <v>10</v>
      </c>
    </row>
    <row r="3428" spans="1:10" x14ac:dyDescent="0.3">
      <c r="A3428">
        <v>9789953570576</v>
      </c>
      <c r="B3428" t="s">
        <v>2130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6.5</v>
      </c>
      <c r="J3428">
        <v>0</v>
      </c>
    </row>
    <row r="3430" spans="1:10" x14ac:dyDescent="0.3">
      <c r="A3430">
        <v>9789953730158</v>
      </c>
      <c r="B3430" t="s">
        <v>2131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11.5</v>
      </c>
      <c r="J3430">
        <v>0</v>
      </c>
    </row>
    <row r="3432" spans="1:10" x14ac:dyDescent="0.3">
      <c r="A3432">
        <v>9789953730165</v>
      </c>
      <c r="B3432" t="s">
        <v>2132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4.5</v>
      </c>
      <c r="J3432">
        <v>0</v>
      </c>
    </row>
    <row r="3434" spans="1:10" x14ac:dyDescent="0.3">
      <c r="A3434">
        <v>9789953730172</v>
      </c>
      <c r="B3434" t="s">
        <v>2133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4</v>
      </c>
      <c r="J3434">
        <v>0</v>
      </c>
    </row>
    <row r="3436" spans="1:10" x14ac:dyDescent="0.3">
      <c r="A3436">
        <v>9789953730592</v>
      </c>
      <c r="B3436" t="s">
        <v>2134</v>
      </c>
      <c r="D3436">
        <v>0</v>
      </c>
      <c r="E3436">
        <v>2</v>
      </c>
      <c r="F3436">
        <v>2</v>
      </c>
      <c r="G3436">
        <v>0</v>
      </c>
      <c r="H3436">
        <v>0</v>
      </c>
      <c r="I3436">
        <v>15</v>
      </c>
      <c r="J3436">
        <v>0</v>
      </c>
    </row>
    <row r="3438" spans="1:10" x14ac:dyDescent="0.3">
      <c r="A3438">
        <v>9789953730615</v>
      </c>
      <c r="B3438" t="s">
        <v>2135</v>
      </c>
      <c r="D3438">
        <v>1</v>
      </c>
      <c r="E3438">
        <v>0</v>
      </c>
      <c r="F3438">
        <v>0</v>
      </c>
      <c r="G3438">
        <v>1</v>
      </c>
      <c r="H3438">
        <v>0</v>
      </c>
      <c r="I3438">
        <v>14.5</v>
      </c>
      <c r="J3438">
        <v>14.5</v>
      </c>
    </row>
    <row r="3440" spans="1:10" x14ac:dyDescent="0.3">
      <c r="A3440">
        <v>9789953731162</v>
      </c>
      <c r="B3440" t="s">
        <v>2136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14.5</v>
      </c>
      <c r="J3440">
        <v>0</v>
      </c>
    </row>
    <row r="3442" spans="1:10" x14ac:dyDescent="0.3">
      <c r="A3442">
        <v>9789953732091</v>
      </c>
      <c r="B3442" t="s">
        <v>2137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14</v>
      </c>
      <c r="J3442">
        <v>0</v>
      </c>
    </row>
    <row r="3444" spans="1:10" x14ac:dyDescent="0.3">
      <c r="A3444">
        <v>9789953732138</v>
      </c>
      <c r="B3444" t="s">
        <v>2138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14</v>
      </c>
      <c r="J3444">
        <v>0</v>
      </c>
    </row>
    <row r="3446" spans="1:10" x14ac:dyDescent="0.3">
      <c r="A3446">
        <v>9789953732220</v>
      </c>
      <c r="B3446" t="s">
        <v>2139</v>
      </c>
      <c r="D3446">
        <v>1</v>
      </c>
      <c r="E3446">
        <v>0</v>
      </c>
      <c r="F3446">
        <v>0</v>
      </c>
      <c r="G3446">
        <v>1</v>
      </c>
      <c r="H3446">
        <v>0</v>
      </c>
      <c r="I3446">
        <v>4</v>
      </c>
      <c r="J3446">
        <v>4</v>
      </c>
    </row>
    <row r="3448" spans="1:10" x14ac:dyDescent="0.3">
      <c r="A3448">
        <v>9789953732244</v>
      </c>
      <c r="B3448" t="s">
        <v>2140</v>
      </c>
      <c r="C3448" t="s">
        <v>19</v>
      </c>
      <c r="D3448">
        <v>3</v>
      </c>
      <c r="E3448">
        <v>0</v>
      </c>
      <c r="F3448">
        <v>3</v>
      </c>
      <c r="G3448">
        <v>0</v>
      </c>
      <c r="H3448">
        <v>0</v>
      </c>
      <c r="I3448">
        <v>6.5</v>
      </c>
      <c r="J3448">
        <v>0</v>
      </c>
    </row>
    <row r="3450" spans="1:10" x14ac:dyDescent="0.3">
      <c r="A3450">
        <v>9789953732985</v>
      </c>
      <c r="B3450" t="s">
        <v>2141</v>
      </c>
      <c r="D3450">
        <v>1</v>
      </c>
      <c r="E3450">
        <v>0</v>
      </c>
      <c r="F3450">
        <v>0</v>
      </c>
      <c r="G3450">
        <v>1</v>
      </c>
      <c r="H3450">
        <v>0</v>
      </c>
      <c r="I3450">
        <v>18</v>
      </c>
      <c r="J3450">
        <v>18</v>
      </c>
    </row>
    <row r="3452" spans="1:10" x14ac:dyDescent="0.3">
      <c r="A3452">
        <v>9789953732992</v>
      </c>
      <c r="B3452" t="s">
        <v>2142</v>
      </c>
      <c r="D3452">
        <v>1</v>
      </c>
      <c r="E3452">
        <v>0</v>
      </c>
      <c r="F3452">
        <v>0</v>
      </c>
      <c r="G3452">
        <v>1</v>
      </c>
      <c r="H3452">
        <v>0</v>
      </c>
      <c r="I3452">
        <v>5</v>
      </c>
      <c r="J3452">
        <v>5</v>
      </c>
    </row>
    <row r="3454" spans="1:10" x14ac:dyDescent="0.3">
      <c r="A3454">
        <v>9789953733005</v>
      </c>
      <c r="B3454" t="s">
        <v>2143</v>
      </c>
      <c r="D3454">
        <v>1</v>
      </c>
      <c r="E3454">
        <v>0</v>
      </c>
      <c r="F3454">
        <v>0</v>
      </c>
      <c r="G3454">
        <v>1</v>
      </c>
      <c r="H3454">
        <v>0</v>
      </c>
      <c r="I3454">
        <v>5</v>
      </c>
      <c r="J3454">
        <v>5</v>
      </c>
    </row>
    <row r="3456" spans="1:10" x14ac:dyDescent="0.3">
      <c r="A3456">
        <v>9789953733067</v>
      </c>
      <c r="B3456" t="s">
        <v>2144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18</v>
      </c>
      <c r="J3456">
        <v>0</v>
      </c>
    </row>
    <row r="3458" spans="1:10" x14ac:dyDescent="0.3">
      <c r="A3458">
        <v>9789953733074</v>
      </c>
      <c r="B3458" t="s">
        <v>2145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5</v>
      </c>
      <c r="J3458">
        <v>0</v>
      </c>
    </row>
    <row r="3460" spans="1:10" x14ac:dyDescent="0.3">
      <c r="A3460">
        <v>9789953733081</v>
      </c>
      <c r="B3460" t="s">
        <v>2146</v>
      </c>
      <c r="D3460">
        <v>1</v>
      </c>
      <c r="E3460">
        <v>0</v>
      </c>
      <c r="F3460">
        <v>0</v>
      </c>
      <c r="G3460">
        <v>1</v>
      </c>
      <c r="H3460">
        <v>0</v>
      </c>
      <c r="I3460">
        <v>5</v>
      </c>
      <c r="J3460">
        <v>5</v>
      </c>
    </row>
    <row r="3462" spans="1:10" x14ac:dyDescent="0.3">
      <c r="A3462">
        <v>9789953830018</v>
      </c>
      <c r="B3462" t="s">
        <v>2147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23</v>
      </c>
      <c r="J3462">
        <v>0</v>
      </c>
    </row>
    <row r="3464" spans="1:10" x14ac:dyDescent="0.3">
      <c r="A3464">
        <v>9789953831121</v>
      </c>
      <c r="B3464" t="s">
        <v>2148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6.05</v>
      </c>
      <c r="J3464">
        <v>0</v>
      </c>
    </row>
    <row r="3466" spans="1:10" x14ac:dyDescent="0.3">
      <c r="A3466">
        <v>9789953831480</v>
      </c>
      <c r="B3466" t="s">
        <v>2149</v>
      </c>
      <c r="D3466">
        <v>1</v>
      </c>
      <c r="E3466">
        <v>0</v>
      </c>
      <c r="F3466">
        <v>0</v>
      </c>
      <c r="G3466">
        <v>1</v>
      </c>
      <c r="H3466">
        <v>0</v>
      </c>
      <c r="I3466">
        <v>13.05</v>
      </c>
      <c r="J3466">
        <v>13.05</v>
      </c>
    </row>
    <row r="3468" spans="1:10" x14ac:dyDescent="0.3">
      <c r="A3468">
        <v>9789953831503</v>
      </c>
      <c r="B3468" t="s">
        <v>2150</v>
      </c>
      <c r="D3468">
        <v>0</v>
      </c>
      <c r="E3468">
        <v>1</v>
      </c>
      <c r="F3468">
        <v>1</v>
      </c>
      <c r="G3468">
        <v>0</v>
      </c>
      <c r="H3468">
        <v>0</v>
      </c>
      <c r="I3468">
        <v>6.25</v>
      </c>
      <c r="J3468">
        <v>0</v>
      </c>
    </row>
    <row r="3470" spans="1:10" x14ac:dyDescent="0.3">
      <c r="A3470">
        <v>9789953831909</v>
      </c>
      <c r="B3470" t="s">
        <v>2151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7.7</v>
      </c>
      <c r="J3470">
        <v>0</v>
      </c>
    </row>
    <row r="3472" spans="1:10" x14ac:dyDescent="0.3">
      <c r="A3472">
        <v>9789953831916</v>
      </c>
      <c r="B3472" t="s">
        <v>2152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9.3000000000000007</v>
      </c>
      <c r="J3472">
        <v>0</v>
      </c>
    </row>
    <row r="3474" spans="1:10" x14ac:dyDescent="0.3">
      <c r="A3474">
        <v>9789953831923</v>
      </c>
      <c r="B3474" t="s">
        <v>2153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7.7</v>
      </c>
      <c r="J3474">
        <v>0</v>
      </c>
    </row>
    <row r="3476" spans="1:10" x14ac:dyDescent="0.3">
      <c r="A3476">
        <v>9789953831930</v>
      </c>
      <c r="B3476" t="s">
        <v>2154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2.9</v>
      </c>
      <c r="J3476">
        <v>0</v>
      </c>
    </row>
    <row r="3478" spans="1:10" x14ac:dyDescent="0.3">
      <c r="A3478">
        <v>9789953832012</v>
      </c>
      <c r="B3478" t="s">
        <v>2155</v>
      </c>
      <c r="D3478">
        <v>1</v>
      </c>
      <c r="E3478">
        <v>0</v>
      </c>
      <c r="F3478">
        <v>1</v>
      </c>
      <c r="G3478">
        <v>0</v>
      </c>
      <c r="H3478">
        <v>0</v>
      </c>
      <c r="I3478">
        <v>6.45</v>
      </c>
      <c r="J3478">
        <v>0</v>
      </c>
    </row>
    <row r="3480" spans="1:10" x14ac:dyDescent="0.3">
      <c r="A3480">
        <v>9789953832104</v>
      </c>
      <c r="B3480" t="s">
        <v>2156</v>
      </c>
      <c r="D3480">
        <v>1</v>
      </c>
      <c r="E3480">
        <v>0</v>
      </c>
      <c r="F3480">
        <v>0</v>
      </c>
      <c r="G3480">
        <v>1</v>
      </c>
      <c r="H3480">
        <v>0</v>
      </c>
      <c r="I3480">
        <v>8.8000000000000007</v>
      </c>
      <c r="J3480">
        <v>8.8000000000000007</v>
      </c>
    </row>
    <row r="3482" spans="1:10" x14ac:dyDescent="0.3">
      <c r="A3482">
        <v>9789953832203</v>
      </c>
      <c r="B3482" t="s">
        <v>2157</v>
      </c>
      <c r="D3482">
        <v>0</v>
      </c>
      <c r="E3482">
        <v>1</v>
      </c>
      <c r="F3482">
        <v>1</v>
      </c>
      <c r="G3482">
        <v>0</v>
      </c>
      <c r="H3482">
        <v>0</v>
      </c>
      <c r="I3482">
        <v>13.4</v>
      </c>
      <c r="J3482">
        <v>0</v>
      </c>
    </row>
    <row r="3484" spans="1:10" x14ac:dyDescent="0.3">
      <c r="A3484">
        <v>9789953842585</v>
      </c>
      <c r="B3484" t="s">
        <v>2158</v>
      </c>
      <c r="C3484" t="s">
        <v>19</v>
      </c>
      <c r="D3484">
        <v>1</v>
      </c>
      <c r="E3484">
        <v>0</v>
      </c>
      <c r="F3484">
        <v>0</v>
      </c>
      <c r="G3484">
        <v>1</v>
      </c>
      <c r="H3484">
        <v>0</v>
      </c>
      <c r="I3484">
        <v>22.57</v>
      </c>
      <c r="J3484">
        <v>22.57</v>
      </c>
    </row>
    <row r="3486" spans="1:10" x14ac:dyDescent="0.3">
      <c r="A3486">
        <v>9789953842752</v>
      </c>
      <c r="B3486" t="s">
        <v>2159</v>
      </c>
      <c r="C3486" t="s">
        <v>19</v>
      </c>
      <c r="D3486">
        <v>1</v>
      </c>
      <c r="E3486">
        <v>0</v>
      </c>
      <c r="F3486">
        <v>0</v>
      </c>
      <c r="G3486">
        <v>1</v>
      </c>
      <c r="H3486">
        <v>0</v>
      </c>
      <c r="I3486">
        <v>13</v>
      </c>
      <c r="J3486">
        <v>13</v>
      </c>
    </row>
    <row r="3488" spans="1:10" x14ac:dyDescent="0.3">
      <c r="A3488">
        <v>9789953844923</v>
      </c>
      <c r="B3488" t="s">
        <v>2160</v>
      </c>
      <c r="C3488" t="s">
        <v>19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31.34</v>
      </c>
      <c r="J3488">
        <v>0</v>
      </c>
    </row>
    <row r="3490" spans="1:10" x14ac:dyDescent="0.3">
      <c r="A3490">
        <v>9789953844953</v>
      </c>
      <c r="B3490" t="s">
        <v>2161</v>
      </c>
      <c r="C3490" t="s">
        <v>19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17.899999999999999</v>
      </c>
      <c r="J3490">
        <v>0</v>
      </c>
    </row>
    <row r="3492" spans="1:10" x14ac:dyDescent="0.3">
      <c r="A3492">
        <v>9789953847184</v>
      </c>
      <c r="B3492" t="s">
        <v>2162</v>
      </c>
      <c r="C3492" t="s">
        <v>19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31.34</v>
      </c>
      <c r="J3492">
        <v>0</v>
      </c>
    </row>
    <row r="3494" spans="1:10" x14ac:dyDescent="0.3">
      <c r="A3494">
        <v>9789953848655</v>
      </c>
      <c r="B3494" t="s">
        <v>5935</v>
      </c>
      <c r="C3494" t="s">
        <v>19</v>
      </c>
      <c r="D3494">
        <v>0</v>
      </c>
      <c r="E3494">
        <v>2</v>
      </c>
      <c r="F3494">
        <v>2</v>
      </c>
      <c r="G3494">
        <v>0</v>
      </c>
      <c r="H3494">
        <v>0</v>
      </c>
      <c r="I3494">
        <v>20.02</v>
      </c>
      <c r="J3494">
        <v>0</v>
      </c>
    </row>
    <row r="3496" spans="1:10" x14ac:dyDescent="0.3">
      <c r="A3496">
        <v>9789953848662</v>
      </c>
      <c r="B3496" t="s">
        <v>2158</v>
      </c>
      <c r="C3496" t="s">
        <v>19</v>
      </c>
      <c r="D3496">
        <v>0</v>
      </c>
      <c r="E3496">
        <v>1</v>
      </c>
      <c r="F3496">
        <v>1</v>
      </c>
      <c r="G3496">
        <v>0</v>
      </c>
      <c r="H3496">
        <v>0</v>
      </c>
      <c r="I3496">
        <v>26.67</v>
      </c>
      <c r="J3496">
        <v>0</v>
      </c>
    </row>
    <row r="3498" spans="1:10" x14ac:dyDescent="0.3">
      <c r="A3498">
        <v>9789953849287</v>
      </c>
      <c r="B3498" t="s">
        <v>2163</v>
      </c>
      <c r="C3498" t="s">
        <v>19</v>
      </c>
      <c r="D3498">
        <v>0</v>
      </c>
      <c r="E3498">
        <v>1</v>
      </c>
      <c r="F3498">
        <v>1</v>
      </c>
      <c r="G3498">
        <v>0</v>
      </c>
      <c r="H3498">
        <v>0</v>
      </c>
      <c r="I3498">
        <v>24</v>
      </c>
      <c r="J3498">
        <v>0</v>
      </c>
    </row>
    <row r="3500" spans="1:10" x14ac:dyDescent="0.3">
      <c r="A3500">
        <v>9789953849362</v>
      </c>
      <c r="B3500" t="s">
        <v>2164</v>
      </c>
      <c r="C3500" t="s">
        <v>19</v>
      </c>
      <c r="D3500">
        <v>0</v>
      </c>
      <c r="E3500">
        <v>4</v>
      </c>
      <c r="F3500">
        <v>4</v>
      </c>
      <c r="G3500">
        <v>0</v>
      </c>
      <c r="H3500">
        <v>0</v>
      </c>
      <c r="I3500">
        <v>16.399999999999999</v>
      </c>
      <c r="J3500">
        <v>0</v>
      </c>
    </row>
    <row r="3502" spans="1:10" x14ac:dyDescent="0.3">
      <c r="A3502">
        <v>9789953849386</v>
      </c>
      <c r="B3502" t="s">
        <v>5936</v>
      </c>
      <c r="C3502" t="s">
        <v>19</v>
      </c>
      <c r="D3502">
        <v>0</v>
      </c>
      <c r="E3502">
        <v>3</v>
      </c>
      <c r="F3502">
        <v>2</v>
      </c>
      <c r="G3502">
        <v>1</v>
      </c>
      <c r="H3502">
        <v>0</v>
      </c>
      <c r="I3502">
        <v>18.25</v>
      </c>
      <c r="J3502">
        <v>18.25</v>
      </c>
    </row>
    <row r="3504" spans="1:10" x14ac:dyDescent="0.3">
      <c r="A3504">
        <v>9789953849461</v>
      </c>
      <c r="B3504" t="s">
        <v>2165</v>
      </c>
      <c r="C3504" t="s">
        <v>19</v>
      </c>
      <c r="D3504">
        <v>1</v>
      </c>
      <c r="E3504">
        <v>0</v>
      </c>
      <c r="F3504">
        <v>0</v>
      </c>
      <c r="G3504">
        <v>1</v>
      </c>
      <c r="H3504">
        <v>0</v>
      </c>
      <c r="I3504">
        <v>22</v>
      </c>
      <c r="J3504">
        <v>22</v>
      </c>
    </row>
    <row r="3506" spans="1:10" x14ac:dyDescent="0.3">
      <c r="A3506">
        <v>9789953849614</v>
      </c>
      <c r="B3506" t="s">
        <v>2166</v>
      </c>
      <c r="C3506" t="s">
        <v>19</v>
      </c>
      <c r="D3506">
        <v>2</v>
      </c>
      <c r="E3506">
        <v>0</v>
      </c>
      <c r="F3506">
        <v>1</v>
      </c>
      <c r="G3506">
        <v>1</v>
      </c>
      <c r="H3506">
        <v>0</v>
      </c>
      <c r="I3506">
        <v>12</v>
      </c>
      <c r="J3506">
        <v>12</v>
      </c>
    </row>
    <row r="3508" spans="1:10" x14ac:dyDescent="0.3">
      <c r="A3508">
        <v>9789953849713</v>
      </c>
      <c r="B3508" t="s">
        <v>2167</v>
      </c>
      <c r="C3508" t="s">
        <v>19</v>
      </c>
      <c r="D3508">
        <v>2</v>
      </c>
      <c r="E3508">
        <v>3</v>
      </c>
      <c r="F3508">
        <v>4</v>
      </c>
      <c r="G3508">
        <v>1</v>
      </c>
      <c r="H3508">
        <v>0</v>
      </c>
      <c r="I3508">
        <v>13</v>
      </c>
      <c r="J3508">
        <v>13</v>
      </c>
    </row>
    <row r="3510" spans="1:10" x14ac:dyDescent="0.3">
      <c r="A3510">
        <v>9789953971360</v>
      </c>
      <c r="B3510" t="s">
        <v>5937</v>
      </c>
      <c r="C3510" t="s">
        <v>19</v>
      </c>
      <c r="D3510">
        <v>0</v>
      </c>
      <c r="E3510">
        <v>2</v>
      </c>
      <c r="F3510">
        <v>2</v>
      </c>
      <c r="G3510">
        <v>0</v>
      </c>
      <c r="H3510">
        <v>0</v>
      </c>
      <c r="I3510">
        <v>11.75</v>
      </c>
      <c r="J3510">
        <v>0</v>
      </c>
    </row>
    <row r="3512" spans="1:10" x14ac:dyDescent="0.3">
      <c r="A3512">
        <v>9789953971377</v>
      </c>
      <c r="B3512" t="s">
        <v>5938</v>
      </c>
      <c r="C3512" t="s">
        <v>19</v>
      </c>
      <c r="D3512">
        <v>0</v>
      </c>
      <c r="E3512">
        <v>2</v>
      </c>
      <c r="F3512">
        <v>2</v>
      </c>
      <c r="G3512">
        <v>0</v>
      </c>
      <c r="H3512">
        <v>0</v>
      </c>
      <c r="I3512">
        <v>5.44</v>
      </c>
      <c r="J3512">
        <v>0</v>
      </c>
    </row>
    <row r="3514" spans="1:10" x14ac:dyDescent="0.3">
      <c r="A3514">
        <v>9789953995724</v>
      </c>
      <c r="B3514" t="s">
        <v>2168</v>
      </c>
      <c r="C3514" t="s">
        <v>19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14</v>
      </c>
      <c r="J3514">
        <v>0</v>
      </c>
    </row>
    <row r="3516" spans="1:10" x14ac:dyDescent="0.3">
      <c r="A3516">
        <v>9792316658321</v>
      </c>
      <c r="B3516" t="s">
        <v>2169</v>
      </c>
      <c r="D3516">
        <v>1</v>
      </c>
      <c r="E3516">
        <v>1</v>
      </c>
      <c r="F3516">
        <v>2</v>
      </c>
      <c r="G3516">
        <v>0</v>
      </c>
      <c r="H3516">
        <v>0</v>
      </c>
      <c r="I3516">
        <v>4.26</v>
      </c>
      <c r="J3516">
        <v>0</v>
      </c>
    </row>
    <row r="3518" spans="1:10" x14ac:dyDescent="0.3">
      <c r="A3518">
        <v>9792351648632</v>
      </c>
      <c r="B3518" t="s">
        <v>2170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4</v>
      </c>
      <c r="J3518">
        <v>0</v>
      </c>
    </row>
    <row r="3520" spans="1:10" x14ac:dyDescent="0.3">
      <c r="A3520">
        <v>9794455682152</v>
      </c>
      <c r="B3520" t="s">
        <v>2171</v>
      </c>
      <c r="C3520" t="s">
        <v>19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16.45</v>
      </c>
      <c r="J3520">
        <v>0</v>
      </c>
    </row>
    <row r="3522" spans="1:10" x14ac:dyDescent="0.3">
      <c r="A3522">
        <v>9799953832219</v>
      </c>
      <c r="B3522" t="s">
        <v>2172</v>
      </c>
      <c r="D3522">
        <v>0</v>
      </c>
      <c r="E3522">
        <v>1</v>
      </c>
      <c r="F3522">
        <v>1</v>
      </c>
      <c r="G3522">
        <v>0</v>
      </c>
      <c r="H3522">
        <v>0</v>
      </c>
      <c r="I3522">
        <v>5.5</v>
      </c>
      <c r="J3522">
        <v>0</v>
      </c>
    </row>
    <row r="3524" spans="1:10" x14ac:dyDescent="0.3">
      <c r="A3524">
        <v>9799953832226</v>
      </c>
      <c r="B3524" t="s">
        <v>2173</v>
      </c>
      <c r="D3524">
        <v>0</v>
      </c>
      <c r="E3524">
        <v>1</v>
      </c>
      <c r="F3524">
        <v>1</v>
      </c>
      <c r="G3524">
        <v>0</v>
      </c>
      <c r="H3524">
        <v>0</v>
      </c>
      <c r="I3524">
        <v>6.9</v>
      </c>
      <c r="J3524">
        <v>0</v>
      </c>
    </row>
    <row r="3526" spans="1:10" x14ac:dyDescent="0.3">
      <c r="A3526">
        <v>9799953832400</v>
      </c>
      <c r="B3526" t="s">
        <v>2174</v>
      </c>
      <c r="D3526">
        <v>0</v>
      </c>
      <c r="E3526">
        <v>1</v>
      </c>
      <c r="F3526">
        <v>0</v>
      </c>
      <c r="G3526">
        <v>1</v>
      </c>
      <c r="H3526">
        <v>0</v>
      </c>
      <c r="I3526">
        <v>4.5999999999999996</v>
      </c>
      <c r="J3526">
        <v>4.5999999999999996</v>
      </c>
    </row>
    <row r="3528" spans="1:10" x14ac:dyDescent="0.3">
      <c r="A3528">
        <v>9799953832530</v>
      </c>
      <c r="B3528" t="s">
        <v>2175</v>
      </c>
      <c r="D3528">
        <v>1</v>
      </c>
      <c r="E3528">
        <v>2</v>
      </c>
      <c r="F3528">
        <v>2</v>
      </c>
      <c r="G3528">
        <v>1</v>
      </c>
      <c r="H3528">
        <v>0</v>
      </c>
      <c r="I3528">
        <v>13.85</v>
      </c>
      <c r="J3528">
        <v>13.85</v>
      </c>
    </row>
    <row r="3530" spans="1:10" x14ac:dyDescent="0.3">
      <c r="A3530">
        <v>9799953832868</v>
      </c>
      <c r="B3530" t="s">
        <v>2176</v>
      </c>
      <c r="D3530">
        <v>0</v>
      </c>
      <c r="E3530">
        <v>2</v>
      </c>
      <c r="F3530">
        <v>0</v>
      </c>
      <c r="G3530">
        <v>2</v>
      </c>
      <c r="H3530">
        <v>0</v>
      </c>
      <c r="I3530">
        <v>14.05</v>
      </c>
      <c r="J3530">
        <v>28.1</v>
      </c>
    </row>
    <row r="3532" spans="1:10" x14ac:dyDescent="0.3">
      <c r="A3532">
        <v>9799953832875</v>
      </c>
      <c r="B3532" t="s">
        <v>2177</v>
      </c>
      <c r="D3532">
        <v>1</v>
      </c>
      <c r="E3532">
        <v>1</v>
      </c>
      <c r="F3532">
        <v>1</v>
      </c>
      <c r="G3532">
        <v>1</v>
      </c>
      <c r="H3532">
        <v>0</v>
      </c>
      <c r="I3532">
        <v>8</v>
      </c>
      <c r="J3532">
        <v>8</v>
      </c>
    </row>
    <row r="3534" spans="1:10" x14ac:dyDescent="0.3">
      <c r="A3534">
        <v>9799953832882</v>
      </c>
      <c r="B3534" t="s">
        <v>2178</v>
      </c>
      <c r="D3534">
        <v>3</v>
      </c>
      <c r="E3534">
        <v>0</v>
      </c>
      <c r="F3534">
        <v>1</v>
      </c>
      <c r="G3534">
        <v>2</v>
      </c>
      <c r="H3534">
        <v>0</v>
      </c>
      <c r="I3534">
        <v>10.199999999999999</v>
      </c>
      <c r="J3534">
        <v>20.399999999999999</v>
      </c>
    </row>
    <row r="3536" spans="1:10" x14ac:dyDescent="0.3">
      <c r="A3536">
        <v>9799953847138</v>
      </c>
      <c r="B3536" t="s">
        <v>5939</v>
      </c>
      <c r="C3536" t="s">
        <v>19</v>
      </c>
      <c r="D3536">
        <v>1</v>
      </c>
      <c r="E3536">
        <v>12</v>
      </c>
      <c r="F3536">
        <v>12</v>
      </c>
      <c r="G3536">
        <v>1</v>
      </c>
      <c r="H3536">
        <v>0</v>
      </c>
      <c r="I3536">
        <v>13</v>
      </c>
      <c r="J3536">
        <v>13</v>
      </c>
    </row>
    <row r="3538" spans="1:10" x14ac:dyDescent="0.3">
      <c r="A3538">
        <v>9799953847183</v>
      </c>
      <c r="B3538" t="s">
        <v>5940</v>
      </c>
      <c r="C3538" t="s">
        <v>19</v>
      </c>
      <c r="D3538">
        <v>1</v>
      </c>
      <c r="E3538">
        <v>2</v>
      </c>
      <c r="F3538">
        <v>0</v>
      </c>
      <c r="G3538">
        <v>3</v>
      </c>
      <c r="H3538">
        <v>0</v>
      </c>
      <c r="I3538">
        <v>31.34</v>
      </c>
      <c r="J3538">
        <v>94.02</v>
      </c>
    </row>
    <row r="3540" spans="1:10" x14ac:dyDescent="0.3">
      <c r="A3540">
        <v>9879953247424</v>
      </c>
      <c r="B3540" t="s">
        <v>2179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8.18</v>
      </c>
      <c r="J3540">
        <v>0</v>
      </c>
    </row>
    <row r="3542" spans="1:10" x14ac:dyDescent="0.3">
      <c r="A3542">
        <v>9953192011412</v>
      </c>
      <c r="B3542" t="s">
        <v>2180</v>
      </c>
      <c r="C3542" t="s">
        <v>19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7.6</v>
      </c>
      <c r="J3542">
        <v>0</v>
      </c>
    </row>
    <row r="3544" spans="1:10" x14ac:dyDescent="0.3">
      <c r="A3544">
        <v>9953192011448</v>
      </c>
      <c r="B3544" t="s">
        <v>2181</v>
      </c>
      <c r="C3544" t="s">
        <v>19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14.5</v>
      </c>
      <c r="J3544">
        <v>0</v>
      </c>
    </row>
    <row r="3546" spans="1:10" x14ac:dyDescent="0.3">
      <c r="A3546" t="s">
        <v>2182</v>
      </c>
      <c r="B3546" t="s">
        <v>2183</v>
      </c>
      <c r="C3546" t="s">
        <v>19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18</v>
      </c>
      <c r="J3546">
        <v>0</v>
      </c>
    </row>
    <row r="3548" spans="1:10" x14ac:dyDescent="0.3">
      <c r="A3548" t="s">
        <v>2184</v>
      </c>
      <c r="B3548" t="s">
        <v>2185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18.45</v>
      </c>
      <c r="J3548">
        <v>0</v>
      </c>
    </row>
    <row r="3550" spans="1:10" x14ac:dyDescent="0.3">
      <c r="A3550" t="s">
        <v>2186</v>
      </c>
      <c r="B3550" t="s">
        <v>2187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13.67</v>
      </c>
      <c r="J3550">
        <v>0</v>
      </c>
    </row>
    <row r="3552" spans="1:10" x14ac:dyDescent="0.3">
      <c r="A3552" t="s">
        <v>2188</v>
      </c>
      <c r="B3552" t="s">
        <v>2189</v>
      </c>
      <c r="C3552" t="s">
        <v>19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15.75</v>
      </c>
      <c r="J3552">
        <v>0</v>
      </c>
    </row>
    <row r="3554" spans="1:10" x14ac:dyDescent="0.3">
      <c r="A3554" t="s">
        <v>2190</v>
      </c>
      <c r="B3554" t="s">
        <v>2191</v>
      </c>
      <c r="C3554" t="s">
        <v>19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20.7</v>
      </c>
      <c r="J3554">
        <v>0</v>
      </c>
    </row>
    <row r="3556" spans="1:10" x14ac:dyDescent="0.3">
      <c r="A3556" t="s">
        <v>2192</v>
      </c>
      <c r="B3556" t="s">
        <v>2193</v>
      </c>
      <c r="C3556" t="s">
        <v>19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7</v>
      </c>
      <c r="J3556">
        <v>0</v>
      </c>
    </row>
    <row r="3558" spans="1:10" x14ac:dyDescent="0.3">
      <c r="A3558" t="s">
        <v>2194</v>
      </c>
      <c r="B3558" t="s">
        <v>2195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9.9824999999999999</v>
      </c>
      <c r="J3558">
        <v>0</v>
      </c>
    </row>
    <row r="3560" spans="1:10" x14ac:dyDescent="0.3">
      <c r="A3560" t="s">
        <v>2196</v>
      </c>
      <c r="B3560" t="s">
        <v>2197</v>
      </c>
      <c r="C3560" t="s">
        <v>19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6.9667000000000003</v>
      </c>
      <c r="J3560">
        <v>0</v>
      </c>
    </row>
    <row r="3562" spans="1:10" x14ac:dyDescent="0.3">
      <c r="A3562" t="s">
        <v>2198</v>
      </c>
      <c r="B3562" t="s">
        <v>2199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14.4</v>
      </c>
      <c r="J3562">
        <v>0</v>
      </c>
    </row>
    <row r="3564" spans="1:10" x14ac:dyDescent="0.3">
      <c r="A3564" t="s">
        <v>2200</v>
      </c>
      <c r="B3564" t="s">
        <v>2201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13.75</v>
      </c>
      <c r="J3564">
        <v>0</v>
      </c>
    </row>
    <row r="3566" spans="1:10" x14ac:dyDescent="0.3">
      <c r="A3566" t="s">
        <v>2202</v>
      </c>
      <c r="B3566" t="s">
        <v>2203</v>
      </c>
      <c r="C3566" t="s">
        <v>19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5</v>
      </c>
      <c r="J3566">
        <v>0</v>
      </c>
    </row>
    <row r="3568" spans="1:10" x14ac:dyDescent="0.3">
      <c r="A3568" t="s">
        <v>2204</v>
      </c>
      <c r="B3568" t="s">
        <v>2205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14.52</v>
      </c>
      <c r="J3568">
        <v>0</v>
      </c>
    </row>
    <row r="3570" spans="1:10" x14ac:dyDescent="0.3">
      <c r="A3570" t="s">
        <v>2206</v>
      </c>
      <c r="B3570" t="s">
        <v>2207</v>
      </c>
      <c r="D3570">
        <v>0</v>
      </c>
      <c r="E3570">
        <v>2</v>
      </c>
      <c r="F3570">
        <v>1</v>
      </c>
      <c r="G3570">
        <v>1</v>
      </c>
      <c r="H3570">
        <v>0</v>
      </c>
      <c r="I3570">
        <v>29.7</v>
      </c>
      <c r="J3570">
        <v>29.7</v>
      </c>
    </row>
    <row r="3572" spans="1:10" x14ac:dyDescent="0.3">
      <c r="A3572" t="s">
        <v>2208</v>
      </c>
      <c r="B3572" t="s">
        <v>2209</v>
      </c>
      <c r="D3572">
        <v>1</v>
      </c>
      <c r="E3572">
        <v>0</v>
      </c>
      <c r="F3572">
        <v>0</v>
      </c>
      <c r="G3572">
        <v>1</v>
      </c>
      <c r="H3572">
        <v>0</v>
      </c>
      <c r="I3572">
        <v>13.443099999999999</v>
      </c>
      <c r="J3572">
        <v>13.44</v>
      </c>
    </row>
    <row r="3574" spans="1:10" x14ac:dyDescent="0.3">
      <c r="A3574" t="s">
        <v>2210</v>
      </c>
      <c r="B3574" t="s">
        <v>2211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32.369999999999997</v>
      </c>
      <c r="J3574">
        <v>0</v>
      </c>
    </row>
    <row r="3576" spans="1:10" x14ac:dyDescent="0.3">
      <c r="A3576" t="s">
        <v>2212</v>
      </c>
      <c r="B3576" t="s">
        <v>2213</v>
      </c>
      <c r="D3576">
        <v>1</v>
      </c>
      <c r="E3576">
        <v>0</v>
      </c>
      <c r="F3576">
        <v>0</v>
      </c>
      <c r="G3576">
        <v>1</v>
      </c>
      <c r="H3576">
        <v>0</v>
      </c>
      <c r="I3576">
        <v>29.04</v>
      </c>
      <c r="J3576">
        <v>29.04</v>
      </c>
    </row>
    <row r="3578" spans="1:10" x14ac:dyDescent="0.3">
      <c r="A3578" t="s">
        <v>2214</v>
      </c>
      <c r="B3578" t="s">
        <v>2215</v>
      </c>
      <c r="C3578" t="s">
        <v>19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7.45</v>
      </c>
      <c r="J3578">
        <v>0</v>
      </c>
    </row>
    <row r="3580" spans="1:10" x14ac:dyDescent="0.3">
      <c r="A3580" t="s">
        <v>2216</v>
      </c>
      <c r="B3580" t="s">
        <v>2217</v>
      </c>
      <c r="C3580" t="s">
        <v>19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12.7</v>
      </c>
      <c r="J3580">
        <v>0</v>
      </c>
    </row>
    <row r="3582" spans="1:10" x14ac:dyDescent="0.3">
      <c r="A3582" t="s">
        <v>2218</v>
      </c>
      <c r="B3582" t="s">
        <v>2219</v>
      </c>
      <c r="C3582" t="s">
        <v>19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9.35</v>
      </c>
      <c r="J3582">
        <v>0</v>
      </c>
    </row>
    <row r="3584" spans="1:10" x14ac:dyDescent="0.3">
      <c r="A3584" t="s">
        <v>2220</v>
      </c>
      <c r="B3584" t="s">
        <v>2221</v>
      </c>
      <c r="C3584" t="s">
        <v>19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13.7</v>
      </c>
      <c r="J3584">
        <v>0</v>
      </c>
    </row>
    <row r="3586" spans="1:10" x14ac:dyDescent="0.3">
      <c r="A3586" t="s">
        <v>2222</v>
      </c>
      <c r="B3586" t="s">
        <v>2223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1.3</v>
      </c>
      <c r="J3586">
        <v>0</v>
      </c>
    </row>
    <row r="3588" spans="1:10" x14ac:dyDescent="0.3">
      <c r="A3588" t="s">
        <v>2224</v>
      </c>
      <c r="B3588" t="s">
        <v>1873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7.46</v>
      </c>
      <c r="J3588">
        <v>0</v>
      </c>
    </row>
    <row r="3590" spans="1:10" x14ac:dyDescent="0.3">
      <c r="A3590" t="s">
        <v>2225</v>
      </c>
      <c r="B3590" t="s">
        <v>2226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3.9929999999999999</v>
      </c>
      <c r="J3590">
        <v>0</v>
      </c>
    </row>
    <row r="3592" spans="1:10" x14ac:dyDescent="0.3">
      <c r="A3592" t="s">
        <v>2227</v>
      </c>
      <c r="B3592" t="s">
        <v>2228</v>
      </c>
      <c r="C3592" t="s">
        <v>19</v>
      </c>
      <c r="D3592">
        <v>2</v>
      </c>
      <c r="E3592">
        <v>0</v>
      </c>
      <c r="F3592">
        <v>0</v>
      </c>
      <c r="G3592">
        <v>2</v>
      </c>
      <c r="H3592">
        <v>0</v>
      </c>
      <c r="I3592">
        <v>7.2</v>
      </c>
      <c r="J3592">
        <v>14.4</v>
      </c>
    </row>
    <row r="3594" spans="1:10" x14ac:dyDescent="0.3">
      <c r="A3594" t="s">
        <v>2229</v>
      </c>
      <c r="B3594" t="s">
        <v>2230</v>
      </c>
      <c r="C3594" t="s">
        <v>19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6.7</v>
      </c>
      <c r="J3594">
        <v>0</v>
      </c>
    </row>
    <row r="3596" spans="1:10" x14ac:dyDescent="0.3">
      <c r="A3596" t="s">
        <v>2231</v>
      </c>
      <c r="B3596" t="s">
        <v>2232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19.299499999999998</v>
      </c>
      <c r="J3596">
        <v>0</v>
      </c>
    </row>
    <row r="3598" spans="1:10" x14ac:dyDescent="0.3">
      <c r="A3598" t="s">
        <v>2233</v>
      </c>
      <c r="B3598" t="s">
        <v>2234</v>
      </c>
      <c r="C3598" t="s">
        <v>19</v>
      </c>
      <c r="D3598">
        <v>0</v>
      </c>
      <c r="E3598">
        <v>2</v>
      </c>
      <c r="F3598">
        <v>2</v>
      </c>
      <c r="G3598">
        <v>0</v>
      </c>
      <c r="H3598">
        <v>0</v>
      </c>
      <c r="I3598">
        <v>7.51</v>
      </c>
      <c r="J3598">
        <v>0</v>
      </c>
    </row>
    <row r="3600" spans="1:10" x14ac:dyDescent="0.3">
      <c r="A3600" t="s">
        <v>2235</v>
      </c>
      <c r="B3600" t="s">
        <v>2236</v>
      </c>
      <c r="C3600" t="s">
        <v>19</v>
      </c>
      <c r="D3600">
        <v>0</v>
      </c>
      <c r="E3600">
        <v>1</v>
      </c>
      <c r="F3600">
        <v>1</v>
      </c>
      <c r="G3600">
        <v>0</v>
      </c>
      <c r="H3600">
        <v>0</v>
      </c>
      <c r="I3600">
        <v>9.6300000000000008</v>
      </c>
      <c r="J3600">
        <v>0</v>
      </c>
    </row>
    <row r="3602" spans="1:10" x14ac:dyDescent="0.3">
      <c r="A3602" t="s">
        <v>2237</v>
      </c>
      <c r="B3602" t="s">
        <v>2238</v>
      </c>
      <c r="C3602" t="s">
        <v>19</v>
      </c>
      <c r="D3602">
        <v>0</v>
      </c>
      <c r="E3602">
        <v>3</v>
      </c>
      <c r="F3602">
        <v>2</v>
      </c>
      <c r="G3602">
        <v>1</v>
      </c>
      <c r="H3602">
        <v>0</v>
      </c>
      <c r="I3602">
        <v>12.85</v>
      </c>
      <c r="J3602">
        <v>12.85</v>
      </c>
    </row>
    <row r="3604" spans="1:10" x14ac:dyDescent="0.3">
      <c r="A3604" t="s">
        <v>2239</v>
      </c>
      <c r="B3604" t="s">
        <v>2240</v>
      </c>
      <c r="C3604" t="s">
        <v>19</v>
      </c>
      <c r="D3604">
        <v>1</v>
      </c>
      <c r="E3604">
        <v>3</v>
      </c>
      <c r="F3604">
        <v>2</v>
      </c>
      <c r="G3604">
        <v>2</v>
      </c>
      <c r="H3604">
        <v>0</v>
      </c>
      <c r="I3604">
        <v>7.45</v>
      </c>
      <c r="J3604">
        <v>14.9</v>
      </c>
    </row>
    <row r="3606" spans="1:10" x14ac:dyDescent="0.3">
      <c r="A3606" t="s">
        <v>2241</v>
      </c>
      <c r="B3606" t="s">
        <v>2242</v>
      </c>
      <c r="C3606" t="s">
        <v>19</v>
      </c>
      <c r="D3606">
        <v>0</v>
      </c>
      <c r="E3606">
        <v>2</v>
      </c>
      <c r="F3606">
        <v>1</v>
      </c>
      <c r="G3606">
        <v>1</v>
      </c>
      <c r="H3606">
        <v>0</v>
      </c>
      <c r="I3606">
        <v>8.89</v>
      </c>
      <c r="J3606">
        <v>8.89</v>
      </c>
    </row>
    <row r="3608" spans="1:10" x14ac:dyDescent="0.3">
      <c r="A3608" t="s">
        <v>2243</v>
      </c>
      <c r="B3608" t="s">
        <v>2243</v>
      </c>
      <c r="C3608" t="s">
        <v>19</v>
      </c>
      <c r="D3608">
        <v>0</v>
      </c>
      <c r="E3608">
        <v>2</v>
      </c>
      <c r="F3608">
        <v>1</v>
      </c>
      <c r="G3608">
        <v>1</v>
      </c>
      <c r="H3608">
        <v>0</v>
      </c>
      <c r="I3608">
        <v>6.31</v>
      </c>
      <c r="J3608">
        <v>6.31</v>
      </c>
    </row>
    <row r="3610" spans="1:10" x14ac:dyDescent="0.3">
      <c r="A3610" t="s">
        <v>2244</v>
      </c>
      <c r="B3610" t="s">
        <v>2244</v>
      </c>
      <c r="C3610" t="s">
        <v>19</v>
      </c>
      <c r="D3610">
        <v>0</v>
      </c>
      <c r="E3610">
        <v>3</v>
      </c>
      <c r="F3610">
        <v>2</v>
      </c>
      <c r="G3610">
        <v>1</v>
      </c>
      <c r="H3610">
        <v>0</v>
      </c>
      <c r="I3610">
        <v>6.88</v>
      </c>
      <c r="J3610">
        <v>6.88</v>
      </c>
    </row>
    <row r="3612" spans="1:10" x14ac:dyDescent="0.3">
      <c r="A3612" t="s">
        <v>5941</v>
      </c>
      <c r="B3612" t="s">
        <v>5942</v>
      </c>
      <c r="C3612" t="s">
        <v>19</v>
      </c>
      <c r="D3612">
        <v>0</v>
      </c>
      <c r="E3612">
        <v>1</v>
      </c>
      <c r="F3612">
        <v>1</v>
      </c>
      <c r="G3612">
        <v>0</v>
      </c>
      <c r="H3612">
        <v>0</v>
      </c>
      <c r="I3612">
        <v>7.74</v>
      </c>
      <c r="J3612">
        <v>0</v>
      </c>
    </row>
    <row r="3614" spans="1:10" x14ac:dyDescent="0.3">
      <c r="A3614" t="s">
        <v>5943</v>
      </c>
      <c r="B3614" t="s">
        <v>5944</v>
      </c>
      <c r="C3614" t="s">
        <v>19</v>
      </c>
      <c r="D3614">
        <v>0</v>
      </c>
      <c r="E3614">
        <v>3</v>
      </c>
      <c r="F3614">
        <v>2</v>
      </c>
      <c r="G3614">
        <v>1</v>
      </c>
      <c r="H3614">
        <v>0</v>
      </c>
      <c r="I3614">
        <v>8.0299999999999994</v>
      </c>
      <c r="J3614">
        <v>8.0299999999999994</v>
      </c>
    </row>
    <row r="3616" spans="1:10" x14ac:dyDescent="0.3">
      <c r="A3616" t="s">
        <v>5945</v>
      </c>
      <c r="B3616" t="s">
        <v>5946</v>
      </c>
      <c r="C3616" t="s">
        <v>19</v>
      </c>
      <c r="D3616">
        <v>0</v>
      </c>
      <c r="E3616">
        <v>3</v>
      </c>
      <c r="F3616">
        <v>2</v>
      </c>
      <c r="G3616">
        <v>1</v>
      </c>
      <c r="H3616">
        <v>0</v>
      </c>
      <c r="I3616">
        <v>7</v>
      </c>
      <c r="J3616">
        <v>7</v>
      </c>
    </row>
    <row r="3618" spans="1:10" x14ac:dyDescent="0.3">
      <c r="A3618" t="s">
        <v>5947</v>
      </c>
      <c r="B3618" t="s">
        <v>5948</v>
      </c>
      <c r="C3618" t="s">
        <v>19</v>
      </c>
      <c r="D3618">
        <v>0</v>
      </c>
      <c r="E3618">
        <v>2</v>
      </c>
      <c r="F3618">
        <v>2</v>
      </c>
      <c r="G3618">
        <v>0</v>
      </c>
      <c r="H3618">
        <v>0</v>
      </c>
      <c r="I3618">
        <v>8.89</v>
      </c>
      <c r="J3618">
        <v>0</v>
      </c>
    </row>
    <row r="3620" spans="1:10" x14ac:dyDescent="0.3">
      <c r="A3620" t="s">
        <v>2245</v>
      </c>
      <c r="B3620" t="s">
        <v>2246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4</v>
      </c>
      <c r="J3620">
        <v>0</v>
      </c>
    </row>
    <row r="3622" spans="1:10" x14ac:dyDescent="0.3">
      <c r="A3622" t="s">
        <v>2247</v>
      </c>
      <c r="B3622" t="s">
        <v>2248</v>
      </c>
      <c r="C3622" t="s">
        <v>19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4</v>
      </c>
      <c r="J3622">
        <v>0</v>
      </c>
    </row>
    <row r="3624" spans="1:10" x14ac:dyDescent="0.3">
      <c r="A3624" t="s">
        <v>2249</v>
      </c>
      <c r="B3624" t="s">
        <v>2250</v>
      </c>
      <c r="C3624" t="s">
        <v>19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5</v>
      </c>
      <c r="J3624">
        <v>0</v>
      </c>
    </row>
    <row r="3626" spans="1:10" x14ac:dyDescent="0.3">
      <c r="A3626" t="s">
        <v>2251</v>
      </c>
      <c r="B3626" t="s">
        <v>2252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10.309200000000001</v>
      </c>
      <c r="J3626">
        <v>0</v>
      </c>
    </row>
    <row r="3628" spans="1:10" x14ac:dyDescent="0.3">
      <c r="A3628" t="s">
        <v>2253</v>
      </c>
      <c r="B3628" t="s">
        <v>2254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6.05</v>
      </c>
      <c r="J3628">
        <v>0</v>
      </c>
    </row>
    <row r="3630" spans="1:10" x14ac:dyDescent="0.3">
      <c r="A3630" t="s">
        <v>2255</v>
      </c>
      <c r="B3630" t="s">
        <v>2256</v>
      </c>
      <c r="D3630">
        <v>3</v>
      </c>
      <c r="E3630">
        <v>0</v>
      </c>
      <c r="F3630">
        <v>0</v>
      </c>
      <c r="G3630">
        <v>3</v>
      </c>
      <c r="H3630">
        <v>0</v>
      </c>
      <c r="I3630">
        <v>17</v>
      </c>
      <c r="J3630">
        <v>51</v>
      </c>
    </row>
    <row r="3632" spans="1:10" x14ac:dyDescent="0.3">
      <c r="A3632" t="s">
        <v>2257</v>
      </c>
      <c r="B3632" t="s">
        <v>2257</v>
      </c>
      <c r="D3632">
        <v>1</v>
      </c>
      <c r="E3632">
        <v>0</v>
      </c>
      <c r="F3632">
        <v>0</v>
      </c>
      <c r="G3632">
        <v>1</v>
      </c>
      <c r="H3632">
        <v>0</v>
      </c>
      <c r="I3632">
        <v>9</v>
      </c>
      <c r="J3632">
        <v>9</v>
      </c>
    </row>
    <row r="3634" spans="1:10" x14ac:dyDescent="0.3">
      <c r="A3634" t="s">
        <v>2258</v>
      </c>
      <c r="B3634" t="s">
        <v>2259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9.7163000000000004</v>
      </c>
      <c r="J3634">
        <v>0</v>
      </c>
    </row>
    <row r="3636" spans="1:10" x14ac:dyDescent="0.3">
      <c r="A3636" t="s">
        <v>2260</v>
      </c>
      <c r="B3636" t="s">
        <v>2261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24.2242</v>
      </c>
      <c r="J3636">
        <v>0</v>
      </c>
    </row>
    <row r="3638" spans="1:10" x14ac:dyDescent="0.3">
      <c r="A3638" t="s">
        <v>2262</v>
      </c>
      <c r="B3638" t="s">
        <v>2263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9.7163000000000004</v>
      </c>
      <c r="J3638">
        <v>0</v>
      </c>
    </row>
    <row r="3640" spans="1:10" x14ac:dyDescent="0.3">
      <c r="A3640" t="s">
        <v>2264</v>
      </c>
      <c r="B3640" t="s">
        <v>2265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24.2242</v>
      </c>
      <c r="J3640">
        <v>0</v>
      </c>
    </row>
    <row r="3642" spans="1:10" x14ac:dyDescent="0.3">
      <c r="A3642" t="s">
        <v>2266</v>
      </c>
      <c r="B3642" t="s">
        <v>2267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19.831900000000001</v>
      </c>
      <c r="J3642">
        <v>0</v>
      </c>
    </row>
    <row r="3644" spans="1:10" x14ac:dyDescent="0.3">
      <c r="A3644" t="s">
        <v>2268</v>
      </c>
      <c r="B3644" t="s">
        <v>2269</v>
      </c>
      <c r="D3644">
        <v>2</v>
      </c>
      <c r="E3644">
        <v>0</v>
      </c>
      <c r="F3644">
        <v>1</v>
      </c>
      <c r="G3644">
        <v>1</v>
      </c>
      <c r="H3644">
        <v>0</v>
      </c>
      <c r="I3644">
        <v>8</v>
      </c>
      <c r="J3644">
        <v>8</v>
      </c>
    </row>
    <row r="3646" spans="1:10" x14ac:dyDescent="0.3">
      <c r="A3646" t="s">
        <v>2270</v>
      </c>
      <c r="B3646" t="s">
        <v>2271</v>
      </c>
      <c r="D3646">
        <v>1</v>
      </c>
      <c r="E3646">
        <v>4</v>
      </c>
      <c r="F3646">
        <v>4</v>
      </c>
      <c r="G3646">
        <v>1</v>
      </c>
      <c r="H3646">
        <v>0</v>
      </c>
      <c r="I3646">
        <v>4</v>
      </c>
      <c r="J3646">
        <v>4</v>
      </c>
    </row>
    <row r="3648" spans="1:10" x14ac:dyDescent="0.3">
      <c r="A3648" t="s">
        <v>2272</v>
      </c>
      <c r="B3648" t="s">
        <v>2273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4</v>
      </c>
      <c r="J3648">
        <v>0</v>
      </c>
    </row>
    <row r="3650" spans="1:10" x14ac:dyDescent="0.3">
      <c r="A3650" t="s">
        <v>2274</v>
      </c>
      <c r="B3650" t="s">
        <v>2275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19.5</v>
      </c>
      <c r="J3650">
        <v>0</v>
      </c>
    </row>
    <row r="3652" spans="1:10" x14ac:dyDescent="0.3">
      <c r="A3652" t="s">
        <v>2276</v>
      </c>
      <c r="B3652" t="s">
        <v>2277</v>
      </c>
      <c r="D3652">
        <v>23</v>
      </c>
      <c r="E3652">
        <v>0</v>
      </c>
      <c r="F3652">
        <v>14</v>
      </c>
      <c r="G3652">
        <v>9</v>
      </c>
      <c r="H3652">
        <v>0</v>
      </c>
      <c r="I3652">
        <v>4</v>
      </c>
      <c r="J3652">
        <v>36</v>
      </c>
    </row>
    <row r="3654" spans="1:10" x14ac:dyDescent="0.3">
      <c r="A3654" t="s">
        <v>2278</v>
      </c>
      <c r="B3654" t="s">
        <v>2279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14.3</v>
      </c>
      <c r="J3654">
        <v>0</v>
      </c>
    </row>
    <row r="3656" spans="1:10" x14ac:dyDescent="0.3">
      <c r="A3656" t="s">
        <v>2280</v>
      </c>
      <c r="B3656" t="s">
        <v>2281</v>
      </c>
      <c r="D3656">
        <v>2</v>
      </c>
      <c r="E3656">
        <v>0</v>
      </c>
      <c r="F3656">
        <v>0</v>
      </c>
      <c r="G3656">
        <v>2</v>
      </c>
      <c r="H3656">
        <v>0</v>
      </c>
      <c r="I3656">
        <v>22.65</v>
      </c>
      <c r="J3656">
        <v>45.3</v>
      </c>
    </row>
    <row r="3658" spans="1:10" x14ac:dyDescent="0.3">
      <c r="A3658" t="s">
        <v>2282</v>
      </c>
      <c r="B3658" t="s">
        <v>2283</v>
      </c>
      <c r="D3658">
        <v>1</v>
      </c>
      <c r="E3658">
        <v>0</v>
      </c>
      <c r="F3658">
        <v>1</v>
      </c>
      <c r="G3658">
        <v>0</v>
      </c>
      <c r="H3658">
        <v>0</v>
      </c>
      <c r="I3658">
        <v>19.75</v>
      </c>
      <c r="J3658">
        <v>0</v>
      </c>
    </row>
    <row r="3660" spans="1:10" x14ac:dyDescent="0.3">
      <c r="A3660" t="s">
        <v>2284</v>
      </c>
      <c r="B3660" t="s">
        <v>2285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16.649999999999999</v>
      </c>
      <c r="J3660">
        <v>0</v>
      </c>
    </row>
    <row r="3662" spans="1:10" x14ac:dyDescent="0.3">
      <c r="A3662" t="s">
        <v>2286</v>
      </c>
      <c r="B3662" t="s">
        <v>2287</v>
      </c>
      <c r="D3662">
        <v>1</v>
      </c>
      <c r="E3662">
        <v>0</v>
      </c>
      <c r="F3662">
        <v>1</v>
      </c>
      <c r="G3662">
        <v>0</v>
      </c>
      <c r="H3662">
        <v>0</v>
      </c>
      <c r="I3662">
        <v>3</v>
      </c>
      <c r="J3662">
        <v>0</v>
      </c>
    </row>
    <row r="3664" spans="1:10" x14ac:dyDescent="0.3">
      <c r="A3664" t="s">
        <v>2288</v>
      </c>
      <c r="B3664" t="s">
        <v>2289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2</v>
      </c>
      <c r="J3664">
        <v>0</v>
      </c>
    </row>
    <row r="3666" spans="1:10" x14ac:dyDescent="0.3">
      <c r="A3666" t="s">
        <v>2290</v>
      </c>
      <c r="B3666" t="s">
        <v>2291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5.9</v>
      </c>
      <c r="J3666">
        <v>0</v>
      </c>
    </row>
    <row r="3668" spans="1:10" x14ac:dyDescent="0.3">
      <c r="A3668" t="s">
        <v>2292</v>
      </c>
      <c r="B3668" t="s">
        <v>2293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20</v>
      </c>
      <c r="J3668">
        <v>0</v>
      </c>
    </row>
    <row r="3670" spans="1:10" x14ac:dyDescent="0.3">
      <c r="A3670" t="s">
        <v>2294</v>
      </c>
      <c r="B3670" t="s">
        <v>2295</v>
      </c>
      <c r="D3670">
        <v>0</v>
      </c>
      <c r="E3670">
        <v>1</v>
      </c>
      <c r="F3670">
        <v>1</v>
      </c>
      <c r="G3670">
        <v>0</v>
      </c>
      <c r="H3670">
        <v>0</v>
      </c>
      <c r="I3670">
        <v>9.4</v>
      </c>
      <c r="J3670">
        <v>0</v>
      </c>
    </row>
    <row r="3672" spans="1:10" x14ac:dyDescent="0.3">
      <c r="A3672" t="s">
        <v>2296</v>
      </c>
      <c r="B3672" t="s">
        <v>2297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18.899999999999999</v>
      </c>
      <c r="J3672">
        <v>0</v>
      </c>
    </row>
    <row r="3674" spans="1:10" x14ac:dyDescent="0.3">
      <c r="A3674" t="s">
        <v>2298</v>
      </c>
      <c r="B3674" t="s">
        <v>2299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4</v>
      </c>
      <c r="J3674">
        <v>0</v>
      </c>
    </row>
    <row r="3676" spans="1:10" x14ac:dyDescent="0.3">
      <c r="A3676" t="s">
        <v>2300</v>
      </c>
      <c r="B3676" t="s">
        <v>2301</v>
      </c>
      <c r="D3676">
        <v>2</v>
      </c>
      <c r="E3676">
        <v>0</v>
      </c>
      <c r="F3676">
        <v>0</v>
      </c>
      <c r="G3676">
        <v>2</v>
      </c>
      <c r="H3676">
        <v>0</v>
      </c>
      <c r="I3676">
        <v>3.55</v>
      </c>
      <c r="J3676">
        <v>7.1</v>
      </c>
    </row>
    <row r="3678" spans="1:10" x14ac:dyDescent="0.3">
      <c r="A3678" t="s">
        <v>2302</v>
      </c>
      <c r="B3678" t="s">
        <v>2303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14.5</v>
      </c>
      <c r="J3678">
        <v>0</v>
      </c>
    </row>
    <row r="3680" spans="1:10" x14ac:dyDescent="0.3">
      <c r="A3680" t="s">
        <v>2304</v>
      </c>
      <c r="B3680" t="s">
        <v>2305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8.85</v>
      </c>
      <c r="J3680">
        <v>0</v>
      </c>
    </row>
    <row r="3682" spans="1:10" x14ac:dyDescent="0.3">
      <c r="A3682" t="s">
        <v>2306</v>
      </c>
      <c r="B3682" t="s">
        <v>2307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6.95</v>
      </c>
      <c r="J3682">
        <v>0</v>
      </c>
    </row>
    <row r="3684" spans="1:10" x14ac:dyDescent="0.3">
      <c r="A3684" t="s">
        <v>2308</v>
      </c>
      <c r="B3684" t="s">
        <v>2309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3</v>
      </c>
      <c r="J3684">
        <v>0</v>
      </c>
    </row>
    <row r="3686" spans="1:10" x14ac:dyDescent="0.3">
      <c r="A3686" t="s">
        <v>2310</v>
      </c>
      <c r="B3686" t="s">
        <v>2311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15.3</v>
      </c>
      <c r="J3686">
        <v>0</v>
      </c>
    </row>
    <row r="3688" spans="1:10" x14ac:dyDescent="0.3">
      <c r="A3688" t="s">
        <v>2312</v>
      </c>
      <c r="B3688" t="s">
        <v>2313</v>
      </c>
      <c r="D3688">
        <v>1</v>
      </c>
      <c r="E3688">
        <v>1</v>
      </c>
      <c r="F3688">
        <v>1</v>
      </c>
      <c r="G3688">
        <v>1</v>
      </c>
      <c r="H3688">
        <v>0</v>
      </c>
      <c r="I3688">
        <v>10.85</v>
      </c>
      <c r="J3688">
        <v>10.85</v>
      </c>
    </row>
    <row r="3690" spans="1:10" x14ac:dyDescent="0.3">
      <c r="A3690" t="s">
        <v>2314</v>
      </c>
      <c r="B3690" t="s">
        <v>2315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9.35</v>
      </c>
      <c r="J3690">
        <v>0</v>
      </c>
    </row>
    <row r="3692" spans="1:10" x14ac:dyDescent="0.3">
      <c r="A3692" t="s">
        <v>2316</v>
      </c>
      <c r="B3692" t="s">
        <v>2317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5.75</v>
      </c>
      <c r="J3692">
        <v>0</v>
      </c>
    </row>
    <row r="3694" spans="1:10" x14ac:dyDescent="0.3">
      <c r="A3694" t="s">
        <v>2318</v>
      </c>
      <c r="B3694" t="s">
        <v>2319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5.4</v>
      </c>
      <c r="J3694">
        <v>0</v>
      </c>
    </row>
    <row r="3696" spans="1:10" x14ac:dyDescent="0.3">
      <c r="A3696" t="s">
        <v>2320</v>
      </c>
      <c r="B3696" t="s">
        <v>2321</v>
      </c>
      <c r="D3696">
        <v>2</v>
      </c>
      <c r="E3696">
        <v>0</v>
      </c>
      <c r="F3696">
        <v>0</v>
      </c>
      <c r="G3696">
        <v>2</v>
      </c>
      <c r="H3696">
        <v>0</v>
      </c>
      <c r="I3696">
        <v>8</v>
      </c>
      <c r="J3696">
        <v>16</v>
      </c>
    </row>
    <row r="3698" spans="1:10" x14ac:dyDescent="0.3">
      <c r="A3698" t="s">
        <v>2322</v>
      </c>
      <c r="B3698" t="s">
        <v>2323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9.5</v>
      </c>
      <c r="J3698">
        <v>0</v>
      </c>
    </row>
    <row r="3700" spans="1:10" x14ac:dyDescent="0.3">
      <c r="A3700" t="s">
        <v>2324</v>
      </c>
      <c r="B3700" t="s">
        <v>623</v>
      </c>
      <c r="D3700">
        <v>2</v>
      </c>
      <c r="E3700">
        <v>0</v>
      </c>
      <c r="F3700">
        <v>0</v>
      </c>
      <c r="G3700">
        <v>2</v>
      </c>
      <c r="H3700">
        <v>0</v>
      </c>
      <c r="I3700">
        <v>4.5</v>
      </c>
      <c r="J3700">
        <v>9</v>
      </c>
    </row>
    <row r="3702" spans="1:10" x14ac:dyDescent="0.3">
      <c r="A3702" t="s">
        <v>2325</v>
      </c>
      <c r="B3702" t="s">
        <v>2326</v>
      </c>
      <c r="D3702">
        <v>0</v>
      </c>
      <c r="E3702">
        <v>1</v>
      </c>
      <c r="F3702">
        <v>1</v>
      </c>
      <c r="G3702">
        <v>0</v>
      </c>
      <c r="H3702">
        <v>0</v>
      </c>
      <c r="I3702">
        <v>4</v>
      </c>
      <c r="J3702">
        <v>0</v>
      </c>
    </row>
    <row r="3704" spans="1:10" x14ac:dyDescent="0.3">
      <c r="A3704" t="s">
        <v>2327</v>
      </c>
      <c r="B3704" t="s">
        <v>2328</v>
      </c>
      <c r="D3704">
        <v>6</v>
      </c>
      <c r="E3704">
        <v>0</v>
      </c>
      <c r="F3704">
        <v>6</v>
      </c>
      <c r="G3704">
        <v>0</v>
      </c>
      <c r="H3704">
        <v>0</v>
      </c>
      <c r="I3704">
        <v>4</v>
      </c>
      <c r="J3704">
        <v>0</v>
      </c>
    </row>
    <row r="3706" spans="1:10" x14ac:dyDescent="0.3">
      <c r="A3706" t="s">
        <v>2329</v>
      </c>
      <c r="B3706" t="s">
        <v>2330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3</v>
      </c>
      <c r="J3706">
        <v>0</v>
      </c>
    </row>
    <row r="3708" spans="1:10" x14ac:dyDescent="0.3">
      <c r="A3708" t="s">
        <v>2331</v>
      </c>
      <c r="B3708" t="s">
        <v>2332</v>
      </c>
      <c r="D3708">
        <v>6</v>
      </c>
      <c r="E3708">
        <v>0</v>
      </c>
      <c r="F3708">
        <v>6</v>
      </c>
      <c r="G3708">
        <v>0</v>
      </c>
      <c r="H3708">
        <v>0</v>
      </c>
      <c r="I3708">
        <v>4</v>
      </c>
      <c r="J3708">
        <v>0</v>
      </c>
    </row>
    <row r="3710" spans="1:10" x14ac:dyDescent="0.3">
      <c r="A3710" t="s">
        <v>2333</v>
      </c>
      <c r="B3710" t="s">
        <v>2334</v>
      </c>
      <c r="D3710">
        <v>2</v>
      </c>
      <c r="E3710">
        <v>0</v>
      </c>
      <c r="F3710">
        <v>2</v>
      </c>
      <c r="G3710">
        <v>0</v>
      </c>
      <c r="H3710">
        <v>0</v>
      </c>
      <c r="I3710">
        <v>4</v>
      </c>
      <c r="J3710">
        <v>0</v>
      </c>
    </row>
    <row r="3712" spans="1:10" x14ac:dyDescent="0.3">
      <c r="A3712" t="s">
        <v>2335</v>
      </c>
      <c r="B3712" t="s">
        <v>2336</v>
      </c>
      <c r="D3712">
        <v>1</v>
      </c>
      <c r="E3712">
        <v>5</v>
      </c>
      <c r="F3712">
        <v>6</v>
      </c>
      <c r="G3712">
        <v>0</v>
      </c>
      <c r="H3712">
        <v>0</v>
      </c>
      <c r="I3712">
        <v>4</v>
      </c>
      <c r="J3712">
        <v>0</v>
      </c>
    </row>
    <row r="3714" spans="1:10" x14ac:dyDescent="0.3">
      <c r="A3714" t="s">
        <v>2337</v>
      </c>
      <c r="B3714" t="s">
        <v>2338</v>
      </c>
      <c r="D3714">
        <v>2</v>
      </c>
      <c r="E3714">
        <v>0</v>
      </c>
      <c r="F3714">
        <v>0</v>
      </c>
      <c r="G3714">
        <v>2</v>
      </c>
      <c r="H3714">
        <v>0</v>
      </c>
      <c r="I3714">
        <v>30</v>
      </c>
      <c r="J3714">
        <v>60</v>
      </c>
    </row>
    <row r="3716" spans="1:10" x14ac:dyDescent="0.3">
      <c r="A3716" t="s">
        <v>2339</v>
      </c>
      <c r="B3716" t="s">
        <v>2340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15</v>
      </c>
      <c r="J3716">
        <v>0</v>
      </c>
    </row>
    <row r="3718" spans="1:10" x14ac:dyDescent="0.3">
      <c r="A3718" t="s">
        <v>2341</v>
      </c>
      <c r="B3718" t="s">
        <v>2342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3</v>
      </c>
      <c r="J3718">
        <v>0</v>
      </c>
    </row>
    <row r="3720" spans="1:10" x14ac:dyDescent="0.3">
      <c r="A3720" t="s">
        <v>2343</v>
      </c>
      <c r="B3720" t="s">
        <v>2344</v>
      </c>
      <c r="D3720">
        <v>1</v>
      </c>
      <c r="E3720">
        <v>0</v>
      </c>
      <c r="F3720">
        <v>0</v>
      </c>
      <c r="G3720">
        <v>1</v>
      </c>
      <c r="H3720">
        <v>0</v>
      </c>
      <c r="I3720">
        <v>3</v>
      </c>
      <c r="J3720">
        <v>3</v>
      </c>
    </row>
    <row r="3722" spans="1:10" x14ac:dyDescent="0.3">
      <c r="A3722" t="s">
        <v>2345</v>
      </c>
      <c r="B3722" t="s">
        <v>2346</v>
      </c>
      <c r="D3722">
        <v>2</v>
      </c>
      <c r="E3722">
        <v>0</v>
      </c>
      <c r="F3722">
        <v>0</v>
      </c>
      <c r="G3722">
        <v>2</v>
      </c>
      <c r="H3722">
        <v>0</v>
      </c>
      <c r="I3722">
        <v>3</v>
      </c>
      <c r="J3722">
        <v>6</v>
      </c>
    </row>
    <row r="3724" spans="1:10" x14ac:dyDescent="0.3">
      <c r="A3724" t="s">
        <v>2347</v>
      </c>
      <c r="B3724" t="s">
        <v>2348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3</v>
      </c>
      <c r="J3724">
        <v>0</v>
      </c>
    </row>
    <row r="3726" spans="1:10" x14ac:dyDescent="0.3">
      <c r="A3726" t="s">
        <v>2349</v>
      </c>
      <c r="B3726" t="s">
        <v>2350</v>
      </c>
      <c r="D3726">
        <v>1</v>
      </c>
      <c r="E3726">
        <v>0</v>
      </c>
      <c r="F3726">
        <v>0</v>
      </c>
      <c r="G3726">
        <v>1</v>
      </c>
      <c r="H3726">
        <v>0</v>
      </c>
      <c r="I3726">
        <v>0</v>
      </c>
      <c r="J3726">
        <v>0</v>
      </c>
    </row>
    <row r="3728" spans="1:10" x14ac:dyDescent="0.3">
      <c r="A3728" t="s">
        <v>2351</v>
      </c>
      <c r="B3728" t="s">
        <v>2352</v>
      </c>
      <c r="D3728">
        <v>1</v>
      </c>
      <c r="E3728">
        <v>0</v>
      </c>
      <c r="F3728">
        <v>0</v>
      </c>
      <c r="G3728">
        <v>1</v>
      </c>
      <c r="H3728">
        <v>0</v>
      </c>
      <c r="I3728">
        <v>0</v>
      </c>
      <c r="J3728">
        <v>0</v>
      </c>
    </row>
    <row r="3730" spans="1:10" x14ac:dyDescent="0.3">
      <c r="A3730" t="s">
        <v>2353</v>
      </c>
      <c r="B3730" t="s">
        <v>2354</v>
      </c>
      <c r="D3730">
        <v>1</v>
      </c>
      <c r="E3730">
        <v>0</v>
      </c>
      <c r="F3730">
        <v>0</v>
      </c>
      <c r="G3730">
        <v>1</v>
      </c>
      <c r="H3730">
        <v>0</v>
      </c>
      <c r="I3730">
        <v>0</v>
      </c>
      <c r="J3730">
        <v>0</v>
      </c>
    </row>
    <row r="3732" spans="1:10" x14ac:dyDescent="0.3">
      <c r="A3732" t="s">
        <v>2355</v>
      </c>
      <c r="B3732" t="s">
        <v>2356</v>
      </c>
      <c r="D3732">
        <v>1</v>
      </c>
      <c r="E3732">
        <v>0</v>
      </c>
      <c r="F3732">
        <v>0</v>
      </c>
      <c r="G3732">
        <v>1</v>
      </c>
      <c r="H3732">
        <v>0</v>
      </c>
      <c r="I3732">
        <v>0</v>
      </c>
      <c r="J3732">
        <v>0</v>
      </c>
    </row>
    <row r="3734" spans="1:10" x14ac:dyDescent="0.3">
      <c r="A3734" t="s">
        <v>2357</v>
      </c>
      <c r="B3734" t="s">
        <v>2358</v>
      </c>
      <c r="D3734">
        <v>0</v>
      </c>
      <c r="E3734">
        <v>10</v>
      </c>
      <c r="F3734">
        <v>0</v>
      </c>
      <c r="G3734">
        <v>10</v>
      </c>
      <c r="H3734">
        <v>0</v>
      </c>
      <c r="I3734">
        <v>6.7</v>
      </c>
      <c r="J3734">
        <v>67</v>
      </c>
    </row>
    <row r="3736" spans="1:10" x14ac:dyDescent="0.3">
      <c r="A3736" t="s">
        <v>2359</v>
      </c>
      <c r="B3736" t="s">
        <v>2360</v>
      </c>
      <c r="D3736">
        <v>1</v>
      </c>
      <c r="E3736">
        <v>0</v>
      </c>
      <c r="F3736">
        <v>0</v>
      </c>
      <c r="G3736">
        <v>1</v>
      </c>
      <c r="H3736">
        <v>0</v>
      </c>
      <c r="I3736">
        <v>8</v>
      </c>
      <c r="J3736">
        <v>8</v>
      </c>
    </row>
    <row r="3738" spans="1:10" x14ac:dyDescent="0.3">
      <c r="A3738" t="s">
        <v>2361</v>
      </c>
      <c r="B3738" t="s">
        <v>2362</v>
      </c>
      <c r="C3738" t="s">
        <v>19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21</v>
      </c>
      <c r="J3738">
        <v>0</v>
      </c>
    </row>
    <row r="3740" spans="1:10" x14ac:dyDescent="0.3">
      <c r="A3740" t="s">
        <v>2363</v>
      </c>
      <c r="B3740" t="s">
        <v>2364</v>
      </c>
      <c r="C3740" t="s">
        <v>19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19</v>
      </c>
      <c r="J3740">
        <v>0</v>
      </c>
    </row>
    <row r="3742" spans="1:10" x14ac:dyDescent="0.3">
      <c r="A3742" t="s">
        <v>2365</v>
      </c>
      <c r="B3742" t="s">
        <v>2366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3.9929999999999999</v>
      </c>
      <c r="J3742">
        <v>0</v>
      </c>
    </row>
    <row r="3744" spans="1:10" x14ac:dyDescent="0.3">
      <c r="A3744" t="s">
        <v>2367</v>
      </c>
      <c r="B3744" t="s">
        <v>2368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3.9929999999999999</v>
      </c>
      <c r="J3744">
        <v>0</v>
      </c>
    </row>
    <row r="3746" spans="1:10" x14ac:dyDescent="0.3">
      <c r="A3746" t="s">
        <v>2369</v>
      </c>
      <c r="B3746" t="s">
        <v>2370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29.148900000000001</v>
      </c>
      <c r="J3746">
        <v>0</v>
      </c>
    </row>
    <row r="3748" spans="1:10" x14ac:dyDescent="0.3">
      <c r="A3748" t="s">
        <v>2371</v>
      </c>
      <c r="B3748" t="s">
        <v>2372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25.555199999999999</v>
      </c>
      <c r="J3748">
        <v>0</v>
      </c>
    </row>
    <row r="3750" spans="1:10" x14ac:dyDescent="0.3">
      <c r="A3750" t="s">
        <v>2373</v>
      </c>
      <c r="B3750" t="s">
        <v>2374</v>
      </c>
      <c r="C3750" t="s">
        <v>19</v>
      </c>
      <c r="D3750">
        <v>1</v>
      </c>
      <c r="E3750">
        <v>0</v>
      </c>
      <c r="F3750">
        <v>1</v>
      </c>
      <c r="G3750">
        <v>0</v>
      </c>
      <c r="H3750">
        <v>0</v>
      </c>
      <c r="I3750">
        <v>7.15</v>
      </c>
      <c r="J3750">
        <v>0</v>
      </c>
    </row>
    <row r="3752" spans="1:10" x14ac:dyDescent="0.3">
      <c r="A3752" t="s">
        <v>2375</v>
      </c>
      <c r="B3752" t="s">
        <v>2375</v>
      </c>
      <c r="D3752">
        <v>1</v>
      </c>
      <c r="E3752">
        <v>0</v>
      </c>
      <c r="F3752">
        <v>0</v>
      </c>
      <c r="G3752">
        <v>1</v>
      </c>
      <c r="H3752">
        <v>0</v>
      </c>
      <c r="I3752">
        <v>7</v>
      </c>
      <c r="J3752">
        <v>7</v>
      </c>
    </row>
    <row r="3754" spans="1:10" x14ac:dyDescent="0.3">
      <c r="A3754" t="s">
        <v>2376</v>
      </c>
      <c r="B3754" t="s">
        <v>2377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9</v>
      </c>
      <c r="J3754">
        <v>0</v>
      </c>
    </row>
    <row r="3756" spans="1:10" x14ac:dyDescent="0.3">
      <c r="A3756" t="s">
        <v>2378</v>
      </c>
      <c r="B3756" t="s">
        <v>2379</v>
      </c>
      <c r="C3756" t="s">
        <v>19</v>
      </c>
      <c r="D3756">
        <v>0</v>
      </c>
      <c r="E3756">
        <v>58</v>
      </c>
      <c r="F3756">
        <v>58</v>
      </c>
      <c r="G3756">
        <v>0</v>
      </c>
      <c r="H3756">
        <v>0</v>
      </c>
      <c r="I3756">
        <v>1.0667</v>
      </c>
      <c r="J3756">
        <v>0</v>
      </c>
    </row>
    <row r="3758" spans="1:10" x14ac:dyDescent="0.3">
      <c r="A3758" t="s">
        <v>2380</v>
      </c>
      <c r="B3758" t="s">
        <v>2381</v>
      </c>
      <c r="C3758" t="s">
        <v>19</v>
      </c>
      <c r="D3758">
        <v>0</v>
      </c>
      <c r="E3758">
        <v>58</v>
      </c>
      <c r="F3758">
        <v>58</v>
      </c>
      <c r="G3758">
        <v>0</v>
      </c>
      <c r="H3758">
        <v>0</v>
      </c>
      <c r="I3758">
        <v>1.0667</v>
      </c>
      <c r="J3758">
        <v>0</v>
      </c>
    </row>
    <row r="3760" spans="1:10" x14ac:dyDescent="0.3">
      <c r="A3760" t="s">
        <v>2382</v>
      </c>
      <c r="B3760" t="s">
        <v>2383</v>
      </c>
      <c r="C3760" t="s">
        <v>19</v>
      </c>
      <c r="D3760">
        <v>24</v>
      </c>
      <c r="E3760">
        <v>45</v>
      </c>
      <c r="F3760">
        <v>45</v>
      </c>
      <c r="G3760">
        <v>24</v>
      </c>
      <c r="H3760">
        <v>0</v>
      </c>
      <c r="I3760">
        <v>1.2</v>
      </c>
      <c r="J3760">
        <v>28.8</v>
      </c>
    </row>
    <row r="3762" spans="1:10" x14ac:dyDescent="0.3">
      <c r="A3762" t="s">
        <v>2384</v>
      </c>
      <c r="B3762" t="s">
        <v>2385</v>
      </c>
      <c r="D3762">
        <v>2</v>
      </c>
      <c r="E3762">
        <v>0</v>
      </c>
      <c r="F3762">
        <v>0</v>
      </c>
      <c r="G3762">
        <v>2</v>
      </c>
      <c r="H3762">
        <v>0</v>
      </c>
      <c r="I3762">
        <v>2.2000000000000002</v>
      </c>
      <c r="J3762">
        <v>4.4000000000000004</v>
      </c>
    </row>
    <row r="3764" spans="1:10" x14ac:dyDescent="0.3">
      <c r="A3764" t="s">
        <v>2386</v>
      </c>
      <c r="B3764" t="s">
        <v>2387</v>
      </c>
      <c r="D3764">
        <v>0</v>
      </c>
      <c r="E3764">
        <v>0</v>
      </c>
      <c r="F3764">
        <v>-1</v>
      </c>
      <c r="G3764">
        <v>1</v>
      </c>
      <c r="H3764">
        <v>0</v>
      </c>
      <c r="I3764">
        <v>1.4333</v>
      </c>
      <c r="J3764">
        <v>1.43</v>
      </c>
    </row>
    <row r="3766" spans="1:10" x14ac:dyDescent="0.3">
      <c r="A3766" t="s">
        <v>2388</v>
      </c>
      <c r="B3766" t="s">
        <v>2389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1.7666999999999999</v>
      </c>
      <c r="J3766">
        <v>0</v>
      </c>
    </row>
    <row r="3768" spans="1:10" x14ac:dyDescent="0.3">
      <c r="A3768" t="s">
        <v>2390</v>
      </c>
      <c r="B3768" t="s">
        <v>2391</v>
      </c>
      <c r="D3768">
        <v>2</v>
      </c>
      <c r="E3768">
        <v>0</v>
      </c>
      <c r="F3768">
        <v>-1</v>
      </c>
      <c r="G3768">
        <v>3</v>
      </c>
      <c r="H3768">
        <v>0</v>
      </c>
      <c r="I3768">
        <v>1.4333</v>
      </c>
      <c r="J3768">
        <v>4.3</v>
      </c>
    </row>
    <row r="3770" spans="1:10" x14ac:dyDescent="0.3">
      <c r="A3770" t="s">
        <v>2392</v>
      </c>
      <c r="B3770" t="s">
        <v>2393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1.9</v>
      </c>
      <c r="J3770">
        <v>0</v>
      </c>
    </row>
    <row r="3772" spans="1:10" x14ac:dyDescent="0.3">
      <c r="A3772" t="s">
        <v>2394</v>
      </c>
      <c r="B3772" t="s">
        <v>2395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20.896699999999999</v>
      </c>
      <c r="J3772">
        <v>0</v>
      </c>
    </row>
    <row r="3774" spans="1:10" x14ac:dyDescent="0.3">
      <c r="A3774" t="s">
        <v>2396</v>
      </c>
      <c r="B3774" t="s">
        <v>2397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21.029800000000002</v>
      </c>
      <c r="J3774">
        <v>0</v>
      </c>
    </row>
    <row r="3776" spans="1:10" x14ac:dyDescent="0.3">
      <c r="A3776" t="s">
        <v>2398</v>
      </c>
      <c r="B3776" t="s">
        <v>2399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31.871400000000001</v>
      </c>
      <c r="J3776">
        <v>0</v>
      </c>
    </row>
    <row r="3778" spans="1:10" x14ac:dyDescent="0.3">
      <c r="A3778" t="s">
        <v>5949</v>
      </c>
      <c r="B3778" t="s">
        <v>5950</v>
      </c>
      <c r="C3778" t="s">
        <v>19</v>
      </c>
      <c r="D3778">
        <v>0</v>
      </c>
      <c r="E3778">
        <v>1</v>
      </c>
      <c r="F3778">
        <v>0</v>
      </c>
      <c r="G3778">
        <v>1</v>
      </c>
      <c r="H3778">
        <v>0</v>
      </c>
      <c r="I3778">
        <v>13.44</v>
      </c>
      <c r="J3778">
        <v>13.44</v>
      </c>
    </row>
    <row r="3780" spans="1:10" x14ac:dyDescent="0.3">
      <c r="A3780" t="s">
        <v>5951</v>
      </c>
      <c r="B3780" t="s">
        <v>5952</v>
      </c>
      <c r="C3780" t="s">
        <v>19</v>
      </c>
      <c r="D3780">
        <v>0</v>
      </c>
      <c r="E3780">
        <v>1</v>
      </c>
      <c r="F3780">
        <v>1</v>
      </c>
      <c r="G3780">
        <v>0</v>
      </c>
      <c r="H3780">
        <v>0</v>
      </c>
      <c r="I3780">
        <v>16.36</v>
      </c>
      <c r="J3780">
        <v>0</v>
      </c>
    </row>
    <row r="3782" spans="1:10" x14ac:dyDescent="0.3">
      <c r="A3782" t="s">
        <v>5953</v>
      </c>
      <c r="B3782" t="s">
        <v>5954</v>
      </c>
      <c r="C3782" t="s">
        <v>19</v>
      </c>
      <c r="D3782">
        <v>0</v>
      </c>
      <c r="E3782">
        <v>3</v>
      </c>
      <c r="F3782">
        <v>2</v>
      </c>
      <c r="G3782">
        <v>1</v>
      </c>
      <c r="H3782">
        <v>0</v>
      </c>
      <c r="I3782">
        <v>10.51</v>
      </c>
      <c r="J3782">
        <v>10.51</v>
      </c>
    </row>
    <row r="3784" spans="1:10" x14ac:dyDescent="0.3">
      <c r="A3784" t="s">
        <v>2400</v>
      </c>
      <c r="B3784" t="s">
        <v>2401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5</v>
      </c>
      <c r="J3784">
        <v>0</v>
      </c>
    </row>
    <row r="3786" spans="1:10" x14ac:dyDescent="0.3">
      <c r="A3786" t="s">
        <v>2402</v>
      </c>
      <c r="B3786" t="s">
        <v>2403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10.648</v>
      </c>
      <c r="J3786">
        <v>0</v>
      </c>
    </row>
    <row r="3788" spans="1:10" x14ac:dyDescent="0.3">
      <c r="A3788" t="s">
        <v>2404</v>
      </c>
      <c r="B3788" t="s">
        <v>2405</v>
      </c>
      <c r="D3788">
        <v>0</v>
      </c>
      <c r="E3788">
        <v>10</v>
      </c>
      <c r="F3788">
        <v>8</v>
      </c>
      <c r="G3788">
        <v>2</v>
      </c>
      <c r="H3788">
        <v>0</v>
      </c>
      <c r="I3788">
        <v>9.5</v>
      </c>
      <c r="J3788">
        <v>19</v>
      </c>
    </row>
    <row r="3790" spans="1:10" x14ac:dyDescent="0.3">
      <c r="A3790" t="s">
        <v>2406</v>
      </c>
      <c r="B3790" t="s">
        <v>2407</v>
      </c>
      <c r="D3790">
        <v>0</v>
      </c>
      <c r="E3790">
        <v>1</v>
      </c>
      <c r="F3790">
        <v>1</v>
      </c>
      <c r="G3790">
        <v>0</v>
      </c>
      <c r="H3790">
        <v>0</v>
      </c>
      <c r="I3790">
        <v>10</v>
      </c>
      <c r="J3790">
        <v>0</v>
      </c>
    </row>
    <row r="3792" spans="1:10" x14ac:dyDescent="0.3">
      <c r="A3792" t="s">
        <v>2408</v>
      </c>
      <c r="B3792" t="s">
        <v>2409</v>
      </c>
      <c r="D3792">
        <v>7</v>
      </c>
      <c r="E3792">
        <v>0</v>
      </c>
      <c r="F3792">
        <v>2</v>
      </c>
      <c r="G3792">
        <v>5</v>
      </c>
      <c r="H3792">
        <v>0</v>
      </c>
      <c r="I3792">
        <v>8</v>
      </c>
      <c r="J3792">
        <v>40</v>
      </c>
    </row>
    <row r="3794" spans="1:10" x14ac:dyDescent="0.3">
      <c r="A3794" t="s">
        <v>2410</v>
      </c>
      <c r="B3794" t="s">
        <v>2411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23.885400000000001</v>
      </c>
      <c r="J3794">
        <v>0</v>
      </c>
    </row>
    <row r="3796" spans="1:10" x14ac:dyDescent="0.3">
      <c r="A3796" t="s">
        <v>2412</v>
      </c>
      <c r="B3796" t="s">
        <v>2413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4.5</v>
      </c>
      <c r="J3796">
        <v>0</v>
      </c>
    </row>
    <row r="3798" spans="1:10" x14ac:dyDescent="0.3">
      <c r="A3798" t="s">
        <v>2414</v>
      </c>
      <c r="B3798" t="s">
        <v>2415</v>
      </c>
      <c r="C3798" t="s">
        <v>19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7</v>
      </c>
      <c r="J3798">
        <v>0</v>
      </c>
    </row>
    <row r="3800" spans="1:10" x14ac:dyDescent="0.3">
      <c r="A3800" t="s">
        <v>2416</v>
      </c>
      <c r="B3800" t="s">
        <v>2417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26.8</v>
      </c>
      <c r="J3800">
        <v>0</v>
      </c>
    </row>
    <row r="3802" spans="1:10" x14ac:dyDescent="0.3">
      <c r="A3802" t="s">
        <v>2418</v>
      </c>
      <c r="B3802" t="s">
        <v>2419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22</v>
      </c>
      <c r="J3802">
        <v>0</v>
      </c>
    </row>
    <row r="3804" spans="1:10" x14ac:dyDescent="0.3">
      <c r="A3804" t="s">
        <v>2420</v>
      </c>
      <c r="B3804" t="s">
        <v>2421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19.5</v>
      </c>
      <c r="J3804">
        <v>0</v>
      </c>
    </row>
    <row r="3806" spans="1:10" x14ac:dyDescent="0.3">
      <c r="A3806" t="s">
        <v>2422</v>
      </c>
      <c r="B3806" t="s">
        <v>2423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13.1</v>
      </c>
      <c r="J3806">
        <v>0</v>
      </c>
    </row>
    <row r="3808" spans="1:10" x14ac:dyDescent="0.3">
      <c r="A3808" t="s">
        <v>2424</v>
      </c>
      <c r="B3808" t="s">
        <v>2425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18.5</v>
      </c>
      <c r="J3808">
        <v>0</v>
      </c>
    </row>
    <row r="3810" spans="1:10" x14ac:dyDescent="0.3">
      <c r="A3810" t="s">
        <v>2426</v>
      </c>
      <c r="B3810" t="s">
        <v>2417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26.8</v>
      </c>
      <c r="J3810">
        <v>0</v>
      </c>
    </row>
    <row r="3812" spans="1:10" x14ac:dyDescent="0.3">
      <c r="A3812" t="s">
        <v>2427</v>
      </c>
      <c r="B3812" t="s">
        <v>2419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22</v>
      </c>
      <c r="J3812">
        <v>0</v>
      </c>
    </row>
    <row r="3814" spans="1:10" x14ac:dyDescent="0.3">
      <c r="A3814" t="s">
        <v>2428</v>
      </c>
      <c r="B3814" t="s">
        <v>2421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19.5</v>
      </c>
      <c r="J3814">
        <v>0</v>
      </c>
    </row>
    <row r="3816" spans="1:10" x14ac:dyDescent="0.3">
      <c r="A3816" t="s">
        <v>2429</v>
      </c>
      <c r="B3816" t="s">
        <v>2423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13.1</v>
      </c>
      <c r="J3816">
        <v>0</v>
      </c>
    </row>
    <row r="3818" spans="1:10" x14ac:dyDescent="0.3">
      <c r="A3818" t="s">
        <v>2430</v>
      </c>
      <c r="B3818" t="s">
        <v>2431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33.5</v>
      </c>
      <c r="J3818">
        <v>0</v>
      </c>
    </row>
    <row r="3820" spans="1:10" x14ac:dyDescent="0.3">
      <c r="A3820" t="s">
        <v>2432</v>
      </c>
      <c r="B3820" t="s">
        <v>2425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18.5</v>
      </c>
      <c r="J3820">
        <v>0</v>
      </c>
    </row>
    <row r="3822" spans="1:10" x14ac:dyDescent="0.3">
      <c r="A3822" t="s">
        <v>2433</v>
      </c>
      <c r="B3822" t="s">
        <v>2434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9.5</v>
      </c>
      <c r="J3822">
        <v>0</v>
      </c>
    </row>
    <row r="3824" spans="1:10" x14ac:dyDescent="0.3">
      <c r="A3824" t="s">
        <v>2435</v>
      </c>
      <c r="B3824" t="s">
        <v>2436</v>
      </c>
      <c r="C3824" t="s">
        <v>19</v>
      </c>
      <c r="D3824">
        <v>0</v>
      </c>
      <c r="E3824">
        <v>1</v>
      </c>
      <c r="F3824">
        <v>1</v>
      </c>
      <c r="G3824">
        <v>0</v>
      </c>
      <c r="H3824">
        <v>0</v>
      </c>
      <c r="I3824">
        <v>11.2</v>
      </c>
      <c r="J3824">
        <v>0</v>
      </c>
    </row>
    <row r="3826" spans="1:10" x14ac:dyDescent="0.3">
      <c r="A3826" t="s">
        <v>2437</v>
      </c>
      <c r="B3826" t="s">
        <v>2438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19</v>
      </c>
      <c r="J3826">
        <v>0</v>
      </c>
    </row>
    <row r="3828" spans="1:10" x14ac:dyDescent="0.3">
      <c r="A3828" t="s">
        <v>2439</v>
      </c>
      <c r="B3828" t="s">
        <v>2440</v>
      </c>
      <c r="C3828" t="s">
        <v>19</v>
      </c>
      <c r="D3828">
        <v>0</v>
      </c>
      <c r="E3828">
        <v>1</v>
      </c>
      <c r="F3828">
        <v>1</v>
      </c>
      <c r="G3828">
        <v>0</v>
      </c>
      <c r="H3828">
        <v>0</v>
      </c>
      <c r="I3828">
        <v>17.149999999999999</v>
      </c>
      <c r="J3828">
        <v>0</v>
      </c>
    </row>
    <row r="3830" spans="1:10" x14ac:dyDescent="0.3">
      <c r="A3830" t="s">
        <v>4953</v>
      </c>
      <c r="B3830" t="s">
        <v>4953</v>
      </c>
      <c r="C3830" t="s">
        <v>19</v>
      </c>
      <c r="D3830">
        <v>1</v>
      </c>
      <c r="E3830">
        <v>3</v>
      </c>
      <c r="F3830">
        <v>4</v>
      </c>
      <c r="G3830">
        <v>0</v>
      </c>
      <c r="H3830">
        <v>0</v>
      </c>
      <c r="I3830">
        <v>5.5</v>
      </c>
      <c r="J3830">
        <v>0</v>
      </c>
    </row>
    <row r="3832" spans="1:10" x14ac:dyDescent="0.3">
      <c r="A3832" t="s">
        <v>2441</v>
      </c>
      <c r="B3832" t="s">
        <v>2442</v>
      </c>
      <c r="C3832" t="s">
        <v>19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30.28</v>
      </c>
      <c r="J3832">
        <v>0</v>
      </c>
    </row>
    <row r="3834" spans="1:10" x14ac:dyDescent="0.3">
      <c r="A3834" t="s">
        <v>2443</v>
      </c>
      <c r="B3834" t="s">
        <v>2444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29.015799999999999</v>
      </c>
      <c r="J3834">
        <v>0</v>
      </c>
    </row>
    <row r="3836" spans="1:10" x14ac:dyDescent="0.3">
      <c r="A3836" t="s">
        <v>2445</v>
      </c>
      <c r="B3836" t="s">
        <v>2446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18.8276</v>
      </c>
      <c r="J3836">
        <v>0</v>
      </c>
    </row>
    <row r="3838" spans="1:10" x14ac:dyDescent="0.3">
      <c r="A3838" t="s">
        <v>2447</v>
      </c>
      <c r="B3838" t="s">
        <v>2448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21.5</v>
      </c>
      <c r="J3838">
        <v>0</v>
      </c>
    </row>
    <row r="3840" spans="1:10" x14ac:dyDescent="0.3">
      <c r="A3840" t="s">
        <v>2449</v>
      </c>
      <c r="B3840" t="s">
        <v>2450</v>
      </c>
      <c r="C3840" t="s">
        <v>19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19.93</v>
      </c>
      <c r="J3840">
        <v>0</v>
      </c>
    </row>
    <row r="3842" spans="1:10" x14ac:dyDescent="0.3">
      <c r="A3842" t="s">
        <v>2451</v>
      </c>
      <c r="B3842" t="s">
        <v>2452</v>
      </c>
      <c r="C3842" t="s">
        <v>19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7.86</v>
      </c>
      <c r="J3842">
        <v>0</v>
      </c>
    </row>
    <row r="3844" spans="1:10" x14ac:dyDescent="0.3">
      <c r="A3844" t="s">
        <v>2453</v>
      </c>
      <c r="B3844" t="s">
        <v>2454</v>
      </c>
      <c r="D3844">
        <v>1</v>
      </c>
      <c r="E3844">
        <v>0</v>
      </c>
      <c r="F3844">
        <v>0</v>
      </c>
      <c r="G3844">
        <v>1</v>
      </c>
      <c r="H3844">
        <v>0</v>
      </c>
      <c r="I3844">
        <v>13.25</v>
      </c>
      <c r="J3844">
        <v>13.25</v>
      </c>
    </row>
    <row r="3846" spans="1:10" x14ac:dyDescent="0.3">
      <c r="A3846" t="s">
        <v>2455</v>
      </c>
      <c r="B3846" t="s">
        <v>2456</v>
      </c>
      <c r="D3846">
        <v>2</v>
      </c>
      <c r="E3846">
        <v>0</v>
      </c>
      <c r="F3846">
        <v>0</v>
      </c>
      <c r="G3846">
        <v>2</v>
      </c>
      <c r="H3846">
        <v>0</v>
      </c>
      <c r="I3846">
        <v>16</v>
      </c>
      <c r="J3846">
        <v>32</v>
      </c>
    </row>
    <row r="3848" spans="1:10" x14ac:dyDescent="0.3">
      <c r="A3848" t="s">
        <v>2457</v>
      </c>
      <c r="B3848" t="s">
        <v>2458</v>
      </c>
      <c r="C3848" t="s">
        <v>19</v>
      </c>
      <c r="D3848">
        <v>1</v>
      </c>
      <c r="E3848">
        <v>0</v>
      </c>
      <c r="F3848">
        <v>0</v>
      </c>
      <c r="G3848">
        <v>1</v>
      </c>
      <c r="H3848">
        <v>0</v>
      </c>
      <c r="I3848">
        <v>0</v>
      </c>
      <c r="J3848">
        <v>0</v>
      </c>
    </row>
    <row r="3850" spans="1:10" x14ac:dyDescent="0.3">
      <c r="A3850" t="s">
        <v>2459</v>
      </c>
      <c r="B3850" t="s">
        <v>2460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30.49</v>
      </c>
      <c r="J3850">
        <v>0</v>
      </c>
    </row>
    <row r="3852" spans="1:10" x14ac:dyDescent="0.3">
      <c r="A3852" t="s">
        <v>2461</v>
      </c>
      <c r="B3852" t="s">
        <v>2462</v>
      </c>
      <c r="C3852" t="s">
        <v>19</v>
      </c>
      <c r="D3852">
        <v>1</v>
      </c>
      <c r="E3852">
        <v>0</v>
      </c>
      <c r="F3852">
        <v>0</v>
      </c>
      <c r="G3852">
        <v>1</v>
      </c>
      <c r="H3852">
        <v>0</v>
      </c>
      <c r="I3852">
        <v>0</v>
      </c>
      <c r="J3852">
        <v>0</v>
      </c>
    </row>
    <row r="3854" spans="1:10" x14ac:dyDescent="0.3">
      <c r="A3854" t="s">
        <v>2463</v>
      </c>
      <c r="B3854" t="s">
        <v>2464</v>
      </c>
      <c r="D3854">
        <v>2</v>
      </c>
      <c r="E3854">
        <v>0</v>
      </c>
      <c r="F3854">
        <v>2</v>
      </c>
      <c r="G3854">
        <v>0</v>
      </c>
      <c r="H3854">
        <v>0</v>
      </c>
      <c r="I3854">
        <v>4</v>
      </c>
      <c r="J3854">
        <v>0</v>
      </c>
    </row>
    <row r="3856" spans="1:10" x14ac:dyDescent="0.3">
      <c r="A3856" t="s">
        <v>2465</v>
      </c>
      <c r="B3856" t="s">
        <v>2466</v>
      </c>
      <c r="D3856">
        <v>1</v>
      </c>
      <c r="E3856">
        <v>0</v>
      </c>
      <c r="F3856">
        <v>0</v>
      </c>
      <c r="G3856">
        <v>1</v>
      </c>
      <c r="H3856">
        <v>0</v>
      </c>
      <c r="I3856">
        <v>2</v>
      </c>
      <c r="J3856">
        <v>2</v>
      </c>
    </row>
    <row r="3858" spans="1:10" x14ac:dyDescent="0.3">
      <c r="A3858" t="s">
        <v>5955</v>
      </c>
      <c r="B3858" t="s">
        <v>5956</v>
      </c>
      <c r="C3858" t="s">
        <v>19</v>
      </c>
      <c r="D3858">
        <v>0</v>
      </c>
      <c r="E3858">
        <v>1</v>
      </c>
      <c r="F3858">
        <v>1</v>
      </c>
      <c r="G3858">
        <v>0</v>
      </c>
      <c r="H3858">
        <v>0</v>
      </c>
      <c r="I3858">
        <v>7.6</v>
      </c>
      <c r="J3858">
        <v>0</v>
      </c>
    </row>
    <row r="3860" spans="1:10" x14ac:dyDescent="0.3">
      <c r="A3860" t="s">
        <v>5957</v>
      </c>
      <c r="B3860" t="s">
        <v>5958</v>
      </c>
      <c r="C3860" t="s">
        <v>19</v>
      </c>
      <c r="D3860">
        <v>0</v>
      </c>
      <c r="E3860">
        <v>1</v>
      </c>
      <c r="F3860">
        <v>1</v>
      </c>
      <c r="G3860">
        <v>0</v>
      </c>
      <c r="H3860">
        <v>0</v>
      </c>
      <c r="I3860">
        <v>4</v>
      </c>
      <c r="J3860">
        <v>0</v>
      </c>
    </row>
    <row r="3862" spans="1:10" x14ac:dyDescent="0.3">
      <c r="A3862" t="s">
        <v>2467</v>
      </c>
      <c r="B3862" t="s">
        <v>941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4</v>
      </c>
      <c r="J3862">
        <v>0</v>
      </c>
    </row>
    <row r="3864" spans="1:10" x14ac:dyDescent="0.3">
      <c r="A3864" t="s">
        <v>2468</v>
      </c>
      <c r="B3864" t="s">
        <v>2469</v>
      </c>
      <c r="D3864">
        <v>1</v>
      </c>
      <c r="E3864">
        <v>1</v>
      </c>
      <c r="F3864">
        <v>2</v>
      </c>
      <c r="G3864">
        <v>0</v>
      </c>
      <c r="H3864">
        <v>0</v>
      </c>
      <c r="I3864">
        <v>18</v>
      </c>
      <c r="J3864">
        <v>0</v>
      </c>
    </row>
    <row r="3866" spans="1:10" x14ac:dyDescent="0.3">
      <c r="A3866" t="s">
        <v>2470</v>
      </c>
      <c r="B3866" t="s">
        <v>2471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8.5</v>
      </c>
      <c r="J3866">
        <v>0</v>
      </c>
    </row>
    <row r="3868" spans="1:10" x14ac:dyDescent="0.3">
      <c r="A3868" t="s">
        <v>2472</v>
      </c>
      <c r="B3868" t="s">
        <v>2473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2</v>
      </c>
      <c r="J3868">
        <v>0</v>
      </c>
    </row>
    <row r="3870" spans="1:10" x14ac:dyDescent="0.3">
      <c r="A3870" t="s">
        <v>2474</v>
      </c>
      <c r="B3870" t="s">
        <v>2475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2</v>
      </c>
      <c r="J3870">
        <v>0</v>
      </c>
    </row>
    <row r="3872" spans="1:10" x14ac:dyDescent="0.3">
      <c r="A3872" t="s">
        <v>2476</v>
      </c>
      <c r="B3872" t="s">
        <v>2477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2</v>
      </c>
      <c r="J3872">
        <v>0</v>
      </c>
    </row>
    <row r="3874" spans="1:10" x14ac:dyDescent="0.3">
      <c r="A3874" t="s">
        <v>2478</v>
      </c>
      <c r="B3874" t="s">
        <v>2479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28.217199999999998</v>
      </c>
      <c r="J3874">
        <v>0</v>
      </c>
    </row>
    <row r="3876" spans="1:10" x14ac:dyDescent="0.3">
      <c r="A3876" t="s">
        <v>2480</v>
      </c>
      <c r="B3876" t="s">
        <v>2481</v>
      </c>
      <c r="C3876" t="s">
        <v>19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21</v>
      </c>
      <c r="J3876">
        <v>0</v>
      </c>
    </row>
    <row r="3878" spans="1:10" x14ac:dyDescent="0.3">
      <c r="A3878" t="s">
        <v>2482</v>
      </c>
      <c r="B3878" t="s">
        <v>2483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5</v>
      </c>
      <c r="J3878">
        <v>0</v>
      </c>
    </row>
    <row r="3880" spans="1:10" x14ac:dyDescent="0.3">
      <c r="A3880" t="s">
        <v>2484</v>
      </c>
      <c r="B3880" t="s">
        <v>2485</v>
      </c>
      <c r="C3880" t="s">
        <v>19</v>
      </c>
      <c r="D3880">
        <v>1</v>
      </c>
      <c r="E3880">
        <v>0</v>
      </c>
      <c r="F3880">
        <v>0</v>
      </c>
      <c r="G3880">
        <v>1</v>
      </c>
      <c r="H3880">
        <v>0</v>
      </c>
      <c r="I3880">
        <v>30</v>
      </c>
      <c r="J3880">
        <v>30</v>
      </c>
    </row>
    <row r="3882" spans="1:10" x14ac:dyDescent="0.3">
      <c r="A3882" t="s">
        <v>2486</v>
      </c>
      <c r="B3882" t="s">
        <v>2487</v>
      </c>
      <c r="C3882" t="s">
        <v>19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16.600000000000001</v>
      </c>
      <c r="J3882">
        <v>0</v>
      </c>
    </row>
    <row r="3884" spans="1:10" x14ac:dyDescent="0.3">
      <c r="A3884" t="s">
        <v>2488</v>
      </c>
      <c r="B3884" t="s">
        <v>5959</v>
      </c>
      <c r="D3884">
        <v>0</v>
      </c>
      <c r="E3884">
        <v>14</v>
      </c>
      <c r="F3884">
        <v>8</v>
      </c>
      <c r="G3884">
        <v>6</v>
      </c>
      <c r="H3884">
        <v>0</v>
      </c>
      <c r="I3884">
        <v>23</v>
      </c>
      <c r="J3884">
        <v>138</v>
      </c>
    </row>
    <row r="3886" spans="1:10" x14ac:dyDescent="0.3">
      <c r="A3886" t="s">
        <v>2490</v>
      </c>
      <c r="B3886" t="s">
        <v>5960</v>
      </c>
      <c r="D3886">
        <v>0</v>
      </c>
      <c r="E3886">
        <v>7</v>
      </c>
      <c r="F3886">
        <v>6</v>
      </c>
      <c r="G3886">
        <v>1</v>
      </c>
      <c r="H3886">
        <v>0</v>
      </c>
      <c r="I3886">
        <v>23.75</v>
      </c>
      <c r="J3886">
        <v>23.75</v>
      </c>
    </row>
    <row r="3888" spans="1:10" x14ac:dyDescent="0.3">
      <c r="A3888" t="s">
        <v>2492</v>
      </c>
      <c r="B3888" t="s">
        <v>2493</v>
      </c>
      <c r="D3888">
        <v>1</v>
      </c>
      <c r="E3888">
        <v>13</v>
      </c>
      <c r="F3888">
        <v>4</v>
      </c>
      <c r="G3888">
        <v>10</v>
      </c>
      <c r="H3888">
        <v>0</v>
      </c>
      <c r="I3888">
        <v>9.9499999999999993</v>
      </c>
      <c r="J3888">
        <v>99.5</v>
      </c>
    </row>
    <row r="3890" spans="1:10" x14ac:dyDescent="0.3">
      <c r="A3890" t="s">
        <v>2494</v>
      </c>
      <c r="B3890" t="s">
        <v>2495</v>
      </c>
      <c r="D3890">
        <v>1</v>
      </c>
      <c r="E3890">
        <v>7</v>
      </c>
      <c r="F3890">
        <v>7</v>
      </c>
      <c r="G3890">
        <v>1</v>
      </c>
      <c r="H3890">
        <v>0</v>
      </c>
      <c r="I3890">
        <v>18.149999999999999</v>
      </c>
      <c r="J3890">
        <v>18.149999999999999</v>
      </c>
    </row>
    <row r="3892" spans="1:10" x14ac:dyDescent="0.3">
      <c r="A3892" t="s">
        <v>2496</v>
      </c>
      <c r="B3892" t="s">
        <v>2497</v>
      </c>
      <c r="D3892">
        <v>2</v>
      </c>
      <c r="E3892">
        <v>14</v>
      </c>
      <c r="F3892">
        <v>14</v>
      </c>
      <c r="G3892">
        <v>2</v>
      </c>
      <c r="H3892">
        <v>0</v>
      </c>
      <c r="I3892">
        <v>15.2</v>
      </c>
      <c r="J3892">
        <v>30.4</v>
      </c>
    </row>
    <row r="3894" spans="1:10" x14ac:dyDescent="0.3">
      <c r="A3894" t="s">
        <v>2500</v>
      </c>
      <c r="B3894" t="s">
        <v>2501</v>
      </c>
      <c r="D3894">
        <v>0</v>
      </c>
      <c r="E3894">
        <v>22</v>
      </c>
      <c r="F3894">
        <v>22</v>
      </c>
      <c r="G3894">
        <v>0</v>
      </c>
      <c r="H3894">
        <v>0</v>
      </c>
      <c r="I3894">
        <v>12.6</v>
      </c>
      <c r="J3894">
        <v>0</v>
      </c>
    </row>
    <row r="3896" spans="1:10" x14ac:dyDescent="0.3">
      <c r="A3896" t="s">
        <v>2502</v>
      </c>
      <c r="B3896" t="s">
        <v>2503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10.75</v>
      </c>
      <c r="J3896">
        <v>0</v>
      </c>
    </row>
    <row r="3898" spans="1:10" x14ac:dyDescent="0.3">
      <c r="A3898" t="s">
        <v>2504</v>
      </c>
      <c r="B3898" t="s">
        <v>2505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4.5</v>
      </c>
      <c r="J3898">
        <v>0</v>
      </c>
    </row>
    <row r="3900" spans="1:10" x14ac:dyDescent="0.3">
      <c r="A3900" t="s">
        <v>2506</v>
      </c>
      <c r="B3900" t="s">
        <v>2507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5.85</v>
      </c>
      <c r="J3900">
        <v>0</v>
      </c>
    </row>
    <row r="3902" spans="1:10" x14ac:dyDescent="0.3">
      <c r="A3902" t="s">
        <v>2508</v>
      </c>
      <c r="B3902" t="s">
        <v>2509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14</v>
      </c>
      <c r="J3902">
        <v>0</v>
      </c>
    </row>
    <row r="3904" spans="1:10" x14ac:dyDescent="0.3">
      <c r="A3904" t="s">
        <v>2510</v>
      </c>
      <c r="B3904" t="s">
        <v>2511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10</v>
      </c>
      <c r="J3904">
        <v>0</v>
      </c>
    </row>
    <row r="3906" spans="1:10" x14ac:dyDescent="0.3">
      <c r="A3906" t="s">
        <v>2512</v>
      </c>
      <c r="B3906" t="s">
        <v>2513</v>
      </c>
      <c r="C3906" t="s">
        <v>19</v>
      </c>
      <c r="D3906">
        <v>1</v>
      </c>
      <c r="E3906">
        <v>0</v>
      </c>
      <c r="F3906">
        <v>0</v>
      </c>
      <c r="G3906">
        <v>1</v>
      </c>
      <c r="H3906">
        <v>0</v>
      </c>
      <c r="I3906">
        <v>10.65</v>
      </c>
      <c r="J3906">
        <v>10.65</v>
      </c>
    </row>
    <row r="3908" spans="1:10" x14ac:dyDescent="0.3">
      <c r="A3908" t="s">
        <v>2514</v>
      </c>
      <c r="B3908" t="s">
        <v>2515</v>
      </c>
      <c r="D3908">
        <v>1</v>
      </c>
      <c r="E3908">
        <v>0</v>
      </c>
      <c r="F3908">
        <v>0</v>
      </c>
      <c r="G3908">
        <v>1</v>
      </c>
      <c r="H3908">
        <v>0</v>
      </c>
      <c r="I3908">
        <v>10.65</v>
      </c>
      <c r="J3908">
        <v>10.65</v>
      </c>
    </row>
    <row r="3910" spans="1:10" x14ac:dyDescent="0.3">
      <c r="A3910" t="s">
        <v>2516</v>
      </c>
      <c r="B3910" t="s">
        <v>2517</v>
      </c>
      <c r="C3910" t="s">
        <v>19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10.5</v>
      </c>
      <c r="J3910">
        <v>0</v>
      </c>
    </row>
    <row r="3912" spans="1:10" x14ac:dyDescent="0.3">
      <c r="A3912" t="s">
        <v>2518</v>
      </c>
      <c r="B3912" t="s">
        <v>2519</v>
      </c>
      <c r="C3912" t="s">
        <v>19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19.25</v>
      </c>
      <c r="J3912">
        <v>0</v>
      </c>
    </row>
    <row r="3914" spans="1:10" x14ac:dyDescent="0.3">
      <c r="A3914" t="s">
        <v>2520</v>
      </c>
      <c r="B3914" t="s">
        <v>2521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17.55</v>
      </c>
      <c r="J3914">
        <v>0</v>
      </c>
    </row>
    <row r="3916" spans="1:10" x14ac:dyDescent="0.3">
      <c r="A3916" t="s">
        <v>2523</v>
      </c>
      <c r="B3916" t="s">
        <v>2524</v>
      </c>
      <c r="C3916" t="s">
        <v>19</v>
      </c>
      <c r="D3916">
        <v>3</v>
      </c>
      <c r="E3916">
        <v>0</v>
      </c>
      <c r="F3916">
        <v>0</v>
      </c>
      <c r="G3916">
        <v>3</v>
      </c>
      <c r="H3916">
        <v>0</v>
      </c>
      <c r="I3916">
        <v>4.25</v>
      </c>
      <c r="J3916">
        <v>12.75</v>
      </c>
    </row>
    <row r="3918" spans="1:10" x14ac:dyDescent="0.3">
      <c r="A3918" t="s">
        <v>2525</v>
      </c>
      <c r="B3918" t="s">
        <v>2525</v>
      </c>
      <c r="C3918" t="s">
        <v>19</v>
      </c>
      <c r="D3918">
        <v>1</v>
      </c>
      <c r="E3918">
        <v>0</v>
      </c>
      <c r="F3918">
        <v>1</v>
      </c>
      <c r="G3918">
        <v>0</v>
      </c>
      <c r="H3918">
        <v>0</v>
      </c>
      <c r="I3918">
        <v>6.5</v>
      </c>
      <c r="J3918">
        <v>0</v>
      </c>
    </row>
    <row r="3920" spans="1:10" x14ac:dyDescent="0.3">
      <c r="A3920" t="s">
        <v>2526</v>
      </c>
      <c r="B3920" t="s">
        <v>2527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11.1</v>
      </c>
      <c r="J3920">
        <v>0</v>
      </c>
    </row>
    <row r="3922" spans="1:10" x14ac:dyDescent="0.3">
      <c r="A3922" t="s">
        <v>2528</v>
      </c>
      <c r="B3922" t="s">
        <v>2529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14.6</v>
      </c>
      <c r="J3922">
        <v>0</v>
      </c>
    </row>
    <row r="3924" spans="1:10" x14ac:dyDescent="0.3">
      <c r="A3924" t="s">
        <v>2530</v>
      </c>
      <c r="B3924" t="s">
        <v>2531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12.7</v>
      </c>
      <c r="J3924">
        <v>0</v>
      </c>
    </row>
    <row r="3926" spans="1:10" x14ac:dyDescent="0.3">
      <c r="A3926" t="s">
        <v>2532</v>
      </c>
      <c r="B3926" t="s">
        <v>2533</v>
      </c>
      <c r="C3926" t="s">
        <v>19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2.2999999999999998</v>
      </c>
      <c r="J3926">
        <v>0</v>
      </c>
    </row>
    <row r="3928" spans="1:10" x14ac:dyDescent="0.3">
      <c r="A3928" t="s">
        <v>2534</v>
      </c>
      <c r="B3928" t="s">
        <v>2535</v>
      </c>
      <c r="C3928" t="s">
        <v>19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2.2999999999999998</v>
      </c>
      <c r="J3928">
        <v>0</v>
      </c>
    </row>
    <row r="3930" spans="1:10" x14ac:dyDescent="0.3">
      <c r="A3930" t="s">
        <v>2536</v>
      </c>
      <c r="B3930" t="s">
        <v>2537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14.2</v>
      </c>
      <c r="J3930">
        <v>0</v>
      </c>
    </row>
    <row r="3932" spans="1:10" x14ac:dyDescent="0.3">
      <c r="A3932" t="s">
        <v>5961</v>
      </c>
      <c r="B3932" t="s">
        <v>1670</v>
      </c>
      <c r="C3932" t="s">
        <v>19</v>
      </c>
      <c r="D3932">
        <v>4</v>
      </c>
      <c r="E3932">
        <v>18</v>
      </c>
      <c r="F3932">
        <v>21</v>
      </c>
      <c r="G3932">
        <v>1</v>
      </c>
      <c r="H3932">
        <v>0</v>
      </c>
      <c r="I3932">
        <v>12.3</v>
      </c>
      <c r="J3932">
        <v>12.3</v>
      </c>
    </row>
    <row r="3934" spans="1:10" x14ac:dyDescent="0.3">
      <c r="A3934" t="s">
        <v>2538</v>
      </c>
      <c r="B3934" t="s">
        <v>2539</v>
      </c>
      <c r="D3934">
        <v>5</v>
      </c>
      <c r="E3934">
        <v>7</v>
      </c>
      <c r="F3934">
        <v>12</v>
      </c>
      <c r="G3934">
        <v>0</v>
      </c>
      <c r="H3934">
        <v>0</v>
      </c>
      <c r="I3934">
        <v>11.96</v>
      </c>
      <c r="J3934">
        <v>0</v>
      </c>
    </row>
    <row r="3936" spans="1:10" x14ac:dyDescent="0.3">
      <c r="A3936" t="s">
        <v>2540</v>
      </c>
      <c r="B3936" t="s">
        <v>2541</v>
      </c>
      <c r="C3936" t="s">
        <v>19</v>
      </c>
      <c r="D3936">
        <v>4</v>
      </c>
      <c r="E3936">
        <v>0</v>
      </c>
      <c r="F3936">
        <v>0</v>
      </c>
      <c r="G3936">
        <v>4</v>
      </c>
      <c r="H3936">
        <v>0</v>
      </c>
      <c r="I3936">
        <v>5.91</v>
      </c>
      <c r="J3936">
        <v>23.64</v>
      </c>
    </row>
    <row r="3938" spans="1:10" x14ac:dyDescent="0.3">
      <c r="A3938" t="s">
        <v>2542</v>
      </c>
      <c r="B3938" t="s">
        <v>2543</v>
      </c>
      <c r="C3938" t="s">
        <v>19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5.5667</v>
      </c>
      <c r="J3938">
        <v>0</v>
      </c>
    </row>
    <row r="3940" spans="1:10" x14ac:dyDescent="0.3">
      <c r="A3940" t="s">
        <v>2544</v>
      </c>
      <c r="B3940" t="s">
        <v>2545</v>
      </c>
      <c r="C3940" t="s">
        <v>19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5.3333000000000004</v>
      </c>
      <c r="J3940">
        <v>0</v>
      </c>
    </row>
    <row r="3942" spans="1:10" x14ac:dyDescent="0.3">
      <c r="A3942" t="s">
        <v>2546</v>
      </c>
      <c r="B3942" t="s">
        <v>2547</v>
      </c>
      <c r="C3942" t="s">
        <v>19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4</v>
      </c>
      <c r="J3942">
        <v>0</v>
      </c>
    </row>
    <row r="3944" spans="1:10" x14ac:dyDescent="0.3">
      <c r="A3944" t="s">
        <v>2548</v>
      </c>
      <c r="B3944" t="s">
        <v>2549</v>
      </c>
      <c r="D3944">
        <v>1</v>
      </c>
      <c r="E3944">
        <v>0</v>
      </c>
      <c r="F3944">
        <v>0</v>
      </c>
      <c r="G3944">
        <v>1</v>
      </c>
      <c r="H3944">
        <v>0</v>
      </c>
      <c r="I3944">
        <v>2</v>
      </c>
      <c r="J3944">
        <v>2</v>
      </c>
    </row>
    <row r="3946" spans="1:10" x14ac:dyDescent="0.3">
      <c r="A3946" t="s">
        <v>2550</v>
      </c>
      <c r="B3946" t="s">
        <v>2551</v>
      </c>
      <c r="D3946">
        <v>1</v>
      </c>
      <c r="E3946">
        <v>0</v>
      </c>
      <c r="F3946">
        <v>1</v>
      </c>
      <c r="G3946">
        <v>0</v>
      </c>
      <c r="H3946">
        <v>0</v>
      </c>
      <c r="I3946">
        <v>3.35</v>
      </c>
      <c r="J3946">
        <v>0</v>
      </c>
    </row>
    <row r="3948" spans="1:10" x14ac:dyDescent="0.3">
      <c r="A3948" t="s">
        <v>2552</v>
      </c>
      <c r="B3948" t="s">
        <v>2553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2</v>
      </c>
      <c r="J3948">
        <v>0</v>
      </c>
    </row>
    <row r="3950" spans="1:10" x14ac:dyDescent="0.3">
      <c r="A3950" t="s">
        <v>2554</v>
      </c>
      <c r="B3950" t="s">
        <v>2555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1.66</v>
      </c>
      <c r="J3950">
        <v>0</v>
      </c>
    </row>
    <row r="3952" spans="1:10" x14ac:dyDescent="0.3">
      <c r="A3952" t="s">
        <v>2556</v>
      </c>
      <c r="B3952" t="s">
        <v>2557</v>
      </c>
      <c r="D3952">
        <v>1</v>
      </c>
      <c r="E3952">
        <v>0</v>
      </c>
      <c r="F3952">
        <v>0</v>
      </c>
      <c r="G3952">
        <v>1</v>
      </c>
      <c r="H3952">
        <v>0</v>
      </c>
      <c r="I3952">
        <v>8</v>
      </c>
      <c r="J3952">
        <v>8</v>
      </c>
    </row>
    <row r="3954" spans="1:10" x14ac:dyDescent="0.3">
      <c r="A3954" t="s">
        <v>2558</v>
      </c>
      <c r="B3954" t="s">
        <v>2559</v>
      </c>
      <c r="D3954">
        <v>1</v>
      </c>
      <c r="E3954">
        <v>0</v>
      </c>
      <c r="F3954">
        <v>0</v>
      </c>
      <c r="G3954">
        <v>1</v>
      </c>
      <c r="H3954">
        <v>0</v>
      </c>
      <c r="I3954">
        <v>8.5</v>
      </c>
      <c r="J3954">
        <v>8.5</v>
      </c>
    </row>
    <row r="3956" spans="1:10" x14ac:dyDescent="0.3">
      <c r="A3956" t="s">
        <v>2560</v>
      </c>
      <c r="B3956" t="s">
        <v>2561</v>
      </c>
      <c r="D3956">
        <v>1</v>
      </c>
      <c r="E3956">
        <v>0</v>
      </c>
      <c r="F3956">
        <v>0</v>
      </c>
      <c r="G3956">
        <v>1</v>
      </c>
      <c r="H3956">
        <v>0</v>
      </c>
      <c r="I3956">
        <v>12.25</v>
      </c>
      <c r="J3956">
        <v>12.25</v>
      </c>
    </row>
    <row r="3958" spans="1:10" x14ac:dyDescent="0.3">
      <c r="A3958" t="s">
        <v>2562</v>
      </c>
      <c r="B3958" t="s">
        <v>2563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9.75</v>
      </c>
      <c r="J3958">
        <v>0</v>
      </c>
    </row>
    <row r="3960" spans="1:10" x14ac:dyDescent="0.3">
      <c r="A3960" t="s">
        <v>2564</v>
      </c>
      <c r="B3960" t="s">
        <v>2565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15.75</v>
      </c>
      <c r="J3960">
        <v>0</v>
      </c>
    </row>
    <row r="3962" spans="1:10" x14ac:dyDescent="0.3">
      <c r="A3962" t="s">
        <v>2566</v>
      </c>
      <c r="B3962" t="s">
        <v>2567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12.5</v>
      </c>
      <c r="J3962">
        <v>0</v>
      </c>
    </row>
    <row r="3964" spans="1:10" x14ac:dyDescent="0.3">
      <c r="A3964" t="s">
        <v>2568</v>
      </c>
      <c r="B3964" t="s">
        <v>2569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11.9</v>
      </c>
      <c r="J3964">
        <v>0</v>
      </c>
    </row>
    <row r="3966" spans="1:10" x14ac:dyDescent="0.3">
      <c r="A3966" t="s">
        <v>2570</v>
      </c>
      <c r="B3966" t="s">
        <v>2571</v>
      </c>
      <c r="D3966">
        <v>0</v>
      </c>
      <c r="E3966">
        <v>1</v>
      </c>
      <c r="F3966">
        <v>1</v>
      </c>
      <c r="G3966">
        <v>0</v>
      </c>
      <c r="H3966">
        <v>0</v>
      </c>
      <c r="I3966">
        <v>5.21</v>
      </c>
      <c r="J3966">
        <v>0</v>
      </c>
    </row>
    <row r="3968" spans="1:10" x14ac:dyDescent="0.3">
      <c r="A3968" t="s">
        <v>2572</v>
      </c>
      <c r="B3968" t="s">
        <v>2573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11.28</v>
      </c>
      <c r="J3968">
        <v>0</v>
      </c>
    </row>
    <row r="3970" spans="1:10" x14ac:dyDescent="0.3">
      <c r="A3970" t="s">
        <v>2574</v>
      </c>
      <c r="B3970" t="s">
        <v>2575</v>
      </c>
      <c r="D3970">
        <v>1</v>
      </c>
      <c r="E3970">
        <v>0</v>
      </c>
      <c r="F3970">
        <v>0</v>
      </c>
      <c r="G3970">
        <v>1</v>
      </c>
      <c r="H3970">
        <v>0</v>
      </c>
      <c r="I3970">
        <v>9.3000000000000007</v>
      </c>
      <c r="J3970">
        <v>9.3000000000000007</v>
      </c>
    </row>
    <row r="3972" spans="1:10" x14ac:dyDescent="0.3">
      <c r="A3972" t="s">
        <v>2576</v>
      </c>
      <c r="B3972" t="s">
        <v>2577</v>
      </c>
      <c r="D3972">
        <v>0</v>
      </c>
      <c r="E3972">
        <v>1</v>
      </c>
      <c r="F3972">
        <v>1</v>
      </c>
      <c r="G3972">
        <v>0</v>
      </c>
      <c r="H3972">
        <v>0</v>
      </c>
      <c r="I3972">
        <v>8.75</v>
      </c>
      <c r="J3972">
        <v>0</v>
      </c>
    </row>
    <row r="3974" spans="1:10" x14ac:dyDescent="0.3">
      <c r="A3974" t="s">
        <v>2578</v>
      </c>
      <c r="B3974" t="s">
        <v>2579</v>
      </c>
      <c r="D3974">
        <v>1</v>
      </c>
      <c r="E3974">
        <v>0</v>
      </c>
      <c r="F3974">
        <v>0</v>
      </c>
      <c r="G3974">
        <v>1</v>
      </c>
      <c r="H3974">
        <v>0</v>
      </c>
      <c r="I3974">
        <v>6.5</v>
      </c>
      <c r="J3974">
        <v>6.5</v>
      </c>
    </row>
    <row r="3976" spans="1:10" x14ac:dyDescent="0.3">
      <c r="A3976" t="s">
        <v>2580</v>
      </c>
      <c r="B3976" t="s">
        <v>625</v>
      </c>
      <c r="C3976" t="s">
        <v>19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4.5</v>
      </c>
      <c r="J3976">
        <v>0</v>
      </c>
    </row>
    <row r="3978" spans="1:10" x14ac:dyDescent="0.3">
      <c r="A3978" t="s">
        <v>2581</v>
      </c>
      <c r="B3978" t="s">
        <v>2582</v>
      </c>
      <c r="D3978">
        <v>1</v>
      </c>
      <c r="E3978">
        <v>0</v>
      </c>
      <c r="F3978">
        <v>1</v>
      </c>
      <c r="G3978">
        <v>0</v>
      </c>
      <c r="H3978">
        <v>0</v>
      </c>
      <c r="I3978">
        <v>6</v>
      </c>
      <c r="J3978">
        <v>0</v>
      </c>
    </row>
    <row r="3980" spans="1:10" x14ac:dyDescent="0.3">
      <c r="A3980" t="s">
        <v>2583</v>
      </c>
      <c r="B3980" t="s">
        <v>2584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4</v>
      </c>
      <c r="J3980">
        <v>0</v>
      </c>
    </row>
    <row r="3982" spans="1:10" x14ac:dyDescent="0.3">
      <c r="A3982" t="s">
        <v>2585</v>
      </c>
      <c r="B3982" t="s">
        <v>2586</v>
      </c>
      <c r="C3982" t="s">
        <v>19</v>
      </c>
      <c r="D3982">
        <v>1</v>
      </c>
      <c r="E3982">
        <v>2</v>
      </c>
      <c r="F3982">
        <v>2</v>
      </c>
      <c r="G3982">
        <v>1</v>
      </c>
      <c r="H3982">
        <v>0</v>
      </c>
      <c r="I3982">
        <v>5.84</v>
      </c>
      <c r="J3982">
        <v>5.84</v>
      </c>
    </row>
    <row r="3984" spans="1:10" x14ac:dyDescent="0.3">
      <c r="A3984" t="s">
        <v>2587</v>
      </c>
      <c r="B3984" t="s">
        <v>2587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26.62</v>
      </c>
      <c r="J3984">
        <v>0</v>
      </c>
    </row>
    <row r="3986" spans="1:10" x14ac:dyDescent="0.3">
      <c r="A3986" t="s">
        <v>5962</v>
      </c>
      <c r="B3986" t="s">
        <v>5962</v>
      </c>
      <c r="C3986" t="s">
        <v>19</v>
      </c>
      <c r="D3986">
        <v>0</v>
      </c>
      <c r="E3986">
        <v>3</v>
      </c>
      <c r="F3986">
        <v>0</v>
      </c>
      <c r="G3986">
        <v>3</v>
      </c>
      <c r="H3986">
        <v>0</v>
      </c>
      <c r="I3986">
        <v>6.6666999999999996</v>
      </c>
      <c r="J3986">
        <v>20</v>
      </c>
    </row>
    <row r="3988" spans="1:10" x14ac:dyDescent="0.3">
      <c r="A3988" t="s">
        <v>2588</v>
      </c>
      <c r="B3988" t="s">
        <v>2589</v>
      </c>
      <c r="C3988" t="s">
        <v>19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29</v>
      </c>
      <c r="J3988">
        <v>0</v>
      </c>
    </row>
    <row r="3990" spans="1:10" x14ac:dyDescent="0.3">
      <c r="A3990" t="s">
        <v>2590</v>
      </c>
      <c r="B3990" t="s">
        <v>2591</v>
      </c>
      <c r="D3990">
        <v>2</v>
      </c>
      <c r="E3990">
        <v>0</v>
      </c>
      <c r="F3990">
        <v>2</v>
      </c>
      <c r="G3990">
        <v>0</v>
      </c>
      <c r="H3990">
        <v>0</v>
      </c>
      <c r="I3990">
        <v>8</v>
      </c>
      <c r="J3990">
        <v>0</v>
      </c>
    </row>
    <row r="3992" spans="1:10" x14ac:dyDescent="0.3">
      <c r="A3992" t="s">
        <v>2592</v>
      </c>
      <c r="B3992" t="s">
        <v>2547</v>
      </c>
      <c r="C3992" t="s">
        <v>19</v>
      </c>
      <c r="D3992">
        <v>3</v>
      </c>
      <c r="E3992">
        <v>0</v>
      </c>
      <c r="F3992">
        <v>3</v>
      </c>
      <c r="G3992">
        <v>0</v>
      </c>
      <c r="H3992">
        <v>0</v>
      </c>
      <c r="I3992">
        <v>4</v>
      </c>
      <c r="J3992">
        <v>0</v>
      </c>
    </row>
    <row r="3994" spans="1:10" x14ac:dyDescent="0.3">
      <c r="A3994" t="s">
        <v>5963</v>
      </c>
      <c r="B3994" t="s">
        <v>5964</v>
      </c>
      <c r="C3994" t="s">
        <v>19</v>
      </c>
      <c r="D3994">
        <v>0</v>
      </c>
      <c r="E3994">
        <v>1</v>
      </c>
      <c r="F3994">
        <v>1</v>
      </c>
      <c r="G3994">
        <v>0</v>
      </c>
      <c r="H3994">
        <v>0</v>
      </c>
      <c r="I3994">
        <v>21.6</v>
      </c>
      <c r="J3994">
        <v>0</v>
      </c>
    </row>
    <row r="3996" spans="1:10" x14ac:dyDescent="0.3">
      <c r="A3996" t="s">
        <v>2593</v>
      </c>
      <c r="B3996" t="s">
        <v>2594</v>
      </c>
      <c r="D3996">
        <v>5</v>
      </c>
      <c r="E3996">
        <v>0</v>
      </c>
      <c r="F3996">
        <v>0</v>
      </c>
      <c r="G3996">
        <v>5</v>
      </c>
      <c r="H3996">
        <v>0</v>
      </c>
      <c r="I3996">
        <v>19.5</v>
      </c>
      <c r="J3996">
        <v>97.5</v>
      </c>
    </row>
    <row r="3998" spans="1:10" x14ac:dyDescent="0.3">
      <c r="A3998" t="s">
        <v>2595</v>
      </c>
      <c r="B3998" t="s">
        <v>2596</v>
      </c>
      <c r="D3998">
        <v>0</v>
      </c>
      <c r="E3998">
        <v>1</v>
      </c>
      <c r="F3998">
        <v>1</v>
      </c>
      <c r="G3998">
        <v>0</v>
      </c>
      <c r="H3998">
        <v>0</v>
      </c>
      <c r="I3998">
        <v>7</v>
      </c>
      <c r="J3998">
        <v>0</v>
      </c>
    </row>
    <row r="4000" spans="1:10" x14ac:dyDescent="0.3">
      <c r="A4000" t="s">
        <v>2599</v>
      </c>
      <c r="B4000" t="s">
        <v>2600</v>
      </c>
      <c r="D4000">
        <v>1</v>
      </c>
      <c r="E4000">
        <v>0</v>
      </c>
      <c r="F4000">
        <v>0</v>
      </c>
      <c r="G4000">
        <v>1</v>
      </c>
      <c r="H4000">
        <v>0</v>
      </c>
      <c r="I4000">
        <v>8</v>
      </c>
      <c r="J4000">
        <v>8</v>
      </c>
    </row>
    <row r="4002" spans="1:10" x14ac:dyDescent="0.3">
      <c r="A4002" t="s">
        <v>2601</v>
      </c>
      <c r="B4002" t="s">
        <v>1637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7.77</v>
      </c>
      <c r="J4002">
        <v>0</v>
      </c>
    </row>
    <row r="4004" spans="1:10" x14ac:dyDescent="0.3">
      <c r="A4004" t="s">
        <v>2602</v>
      </c>
      <c r="B4004" t="s">
        <v>2603</v>
      </c>
      <c r="D4004">
        <v>0</v>
      </c>
      <c r="E4004">
        <v>1</v>
      </c>
      <c r="F4004">
        <v>1</v>
      </c>
      <c r="G4004">
        <v>0</v>
      </c>
      <c r="H4004">
        <v>0</v>
      </c>
      <c r="I4004">
        <v>14.5</v>
      </c>
      <c r="J4004">
        <v>0</v>
      </c>
    </row>
    <row r="4006" spans="1:10" x14ac:dyDescent="0.3">
      <c r="A4006" t="s">
        <v>2604</v>
      </c>
      <c r="B4006" t="s">
        <v>2605</v>
      </c>
      <c r="D4006">
        <v>0</v>
      </c>
      <c r="E4006">
        <v>1</v>
      </c>
      <c r="F4006">
        <v>1</v>
      </c>
      <c r="G4006">
        <v>0</v>
      </c>
      <c r="H4006">
        <v>0</v>
      </c>
      <c r="I4006">
        <v>4.5</v>
      </c>
      <c r="J4006">
        <v>0</v>
      </c>
    </row>
    <row r="4008" spans="1:10" x14ac:dyDescent="0.3">
      <c r="A4008" t="s">
        <v>2606</v>
      </c>
      <c r="B4008" t="s">
        <v>2607</v>
      </c>
      <c r="D4008">
        <v>0</v>
      </c>
      <c r="E4008">
        <v>1</v>
      </c>
      <c r="F4008">
        <v>1</v>
      </c>
      <c r="G4008">
        <v>0</v>
      </c>
      <c r="H4008">
        <v>0</v>
      </c>
      <c r="I4008">
        <v>4.5</v>
      </c>
      <c r="J4008">
        <v>0</v>
      </c>
    </row>
    <row r="4010" spans="1:10" x14ac:dyDescent="0.3">
      <c r="A4010" t="s">
        <v>2608</v>
      </c>
      <c r="B4010" t="s">
        <v>2609</v>
      </c>
      <c r="D4010">
        <v>0</v>
      </c>
      <c r="E4010">
        <v>2</v>
      </c>
      <c r="F4010">
        <v>2</v>
      </c>
      <c r="G4010">
        <v>0</v>
      </c>
      <c r="H4010">
        <v>0</v>
      </c>
      <c r="I4010">
        <v>14.5</v>
      </c>
      <c r="J4010">
        <v>0</v>
      </c>
    </row>
    <row r="4012" spans="1:10" x14ac:dyDescent="0.3">
      <c r="A4012" t="s">
        <v>2610</v>
      </c>
      <c r="B4012" t="s">
        <v>2611</v>
      </c>
      <c r="D4012">
        <v>0</v>
      </c>
      <c r="E4012">
        <v>3</v>
      </c>
      <c r="F4012">
        <v>3</v>
      </c>
      <c r="G4012">
        <v>0</v>
      </c>
      <c r="H4012">
        <v>0</v>
      </c>
      <c r="I4012">
        <v>4.5</v>
      </c>
      <c r="J4012">
        <v>0</v>
      </c>
    </row>
    <row r="4014" spans="1:10" x14ac:dyDescent="0.3">
      <c r="A4014" t="s">
        <v>2612</v>
      </c>
      <c r="B4014" t="s">
        <v>2613</v>
      </c>
      <c r="D4014">
        <v>1</v>
      </c>
      <c r="E4014">
        <v>2</v>
      </c>
      <c r="F4014">
        <v>3</v>
      </c>
      <c r="G4014">
        <v>0</v>
      </c>
      <c r="H4014">
        <v>0</v>
      </c>
      <c r="I4014">
        <v>4.75</v>
      </c>
      <c r="J4014">
        <v>0</v>
      </c>
    </row>
    <row r="4016" spans="1:10" x14ac:dyDescent="0.3">
      <c r="A4016" t="s">
        <v>2614</v>
      </c>
      <c r="B4016" t="s">
        <v>2615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14.5</v>
      </c>
      <c r="J4016">
        <v>0</v>
      </c>
    </row>
    <row r="4018" spans="1:10" x14ac:dyDescent="0.3">
      <c r="A4018" t="s">
        <v>2616</v>
      </c>
      <c r="B4018" t="s">
        <v>2617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3.75</v>
      </c>
      <c r="J4018">
        <v>0</v>
      </c>
    </row>
    <row r="4020" spans="1:10" x14ac:dyDescent="0.3">
      <c r="A4020" t="s">
        <v>2618</v>
      </c>
      <c r="B4020" t="s">
        <v>2619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3.5</v>
      </c>
      <c r="J4020">
        <v>0</v>
      </c>
    </row>
    <row r="4022" spans="1:10" x14ac:dyDescent="0.3">
      <c r="A4022" t="s">
        <v>2620</v>
      </c>
      <c r="B4022" t="s">
        <v>2621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6</v>
      </c>
      <c r="J4022">
        <v>0</v>
      </c>
    </row>
    <row r="4024" spans="1:10" x14ac:dyDescent="0.3">
      <c r="A4024" t="s">
        <v>2622</v>
      </c>
      <c r="B4024" t="s">
        <v>2623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7.5</v>
      </c>
      <c r="J4024">
        <v>0</v>
      </c>
    </row>
    <row r="4026" spans="1:10" x14ac:dyDescent="0.3">
      <c r="A4026" t="s">
        <v>2624</v>
      </c>
      <c r="B4026" t="s">
        <v>2625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7.5</v>
      </c>
      <c r="J4026">
        <v>0</v>
      </c>
    </row>
    <row r="4028" spans="1:10" x14ac:dyDescent="0.3">
      <c r="A4028" t="s">
        <v>2626</v>
      </c>
      <c r="B4028" t="s">
        <v>2627</v>
      </c>
      <c r="D4028">
        <v>0</v>
      </c>
      <c r="E4028">
        <v>1</v>
      </c>
      <c r="F4028">
        <v>1</v>
      </c>
      <c r="G4028">
        <v>0</v>
      </c>
      <c r="H4028">
        <v>0</v>
      </c>
      <c r="I4028">
        <v>7.5</v>
      </c>
      <c r="J4028">
        <v>0</v>
      </c>
    </row>
    <row r="4030" spans="1:10" x14ac:dyDescent="0.3">
      <c r="A4030" t="s">
        <v>2628</v>
      </c>
      <c r="B4030" t="s">
        <v>2629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7.5</v>
      </c>
      <c r="J4030">
        <v>0</v>
      </c>
    </row>
    <row r="4032" spans="1:10" x14ac:dyDescent="0.3">
      <c r="A4032" t="s">
        <v>2630</v>
      </c>
      <c r="B4032" t="s">
        <v>2631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11.5</v>
      </c>
      <c r="J4032">
        <v>0</v>
      </c>
    </row>
    <row r="4034" spans="1:10" x14ac:dyDescent="0.3">
      <c r="A4034" t="s">
        <v>2632</v>
      </c>
      <c r="B4034" t="s">
        <v>2633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13</v>
      </c>
      <c r="J4034">
        <v>0</v>
      </c>
    </row>
    <row r="4036" spans="1:10" x14ac:dyDescent="0.3">
      <c r="A4036" t="s">
        <v>2634</v>
      </c>
      <c r="B4036" t="s">
        <v>2635</v>
      </c>
      <c r="D4036">
        <v>1</v>
      </c>
      <c r="E4036">
        <v>2</v>
      </c>
      <c r="F4036">
        <v>2</v>
      </c>
      <c r="G4036">
        <v>1</v>
      </c>
      <c r="H4036">
        <v>0</v>
      </c>
      <c r="I4036">
        <v>4.5</v>
      </c>
      <c r="J4036">
        <v>4.5</v>
      </c>
    </row>
    <row r="4038" spans="1:10" x14ac:dyDescent="0.3">
      <c r="A4038" t="s">
        <v>2636</v>
      </c>
      <c r="B4038" t="s">
        <v>2637</v>
      </c>
      <c r="D4038">
        <v>5</v>
      </c>
      <c r="E4038">
        <v>26</v>
      </c>
      <c r="F4038">
        <v>31</v>
      </c>
      <c r="G4038">
        <v>0</v>
      </c>
      <c r="H4038">
        <v>0</v>
      </c>
      <c r="I4038">
        <v>20</v>
      </c>
      <c r="J4038">
        <v>0</v>
      </c>
    </row>
    <row r="4040" spans="1:10" x14ac:dyDescent="0.3">
      <c r="A4040" t="s">
        <v>2638</v>
      </c>
      <c r="B4040" t="s">
        <v>2639</v>
      </c>
      <c r="D4040">
        <v>3</v>
      </c>
      <c r="E4040">
        <v>22</v>
      </c>
      <c r="F4040">
        <v>24</v>
      </c>
      <c r="G4040">
        <v>1</v>
      </c>
      <c r="H4040">
        <v>0</v>
      </c>
      <c r="I4040">
        <v>5</v>
      </c>
      <c r="J4040">
        <v>5</v>
      </c>
    </row>
    <row r="4042" spans="1:10" x14ac:dyDescent="0.3">
      <c r="A4042" t="s">
        <v>2640</v>
      </c>
      <c r="B4042" t="s">
        <v>2641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9.35</v>
      </c>
      <c r="J4042">
        <v>0</v>
      </c>
    </row>
    <row r="4044" spans="1:10" x14ac:dyDescent="0.3">
      <c r="A4044" t="s">
        <v>4954</v>
      </c>
      <c r="B4044" t="s">
        <v>4955</v>
      </c>
      <c r="D4044">
        <v>1</v>
      </c>
      <c r="E4044">
        <v>0</v>
      </c>
      <c r="F4044">
        <v>1</v>
      </c>
      <c r="G4044">
        <v>0</v>
      </c>
      <c r="H4044">
        <v>0</v>
      </c>
      <c r="I4044">
        <v>6</v>
      </c>
      <c r="J4044">
        <v>0</v>
      </c>
    </row>
    <row r="4046" spans="1:10" x14ac:dyDescent="0.3">
      <c r="A4046" t="s">
        <v>2642</v>
      </c>
      <c r="B4046" t="s">
        <v>2643</v>
      </c>
      <c r="C4046" t="s">
        <v>19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10.07</v>
      </c>
      <c r="J4046">
        <v>0</v>
      </c>
    </row>
    <row r="4048" spans="1:10" x14ac:dyDescent="0.3">
      <c r="A4048" t="s">
        <v>2644</v>
      </c>
      <c r="B4048" t="s">
        <v>2644</v>
      </c>
      <c r="C4048" t="s">
        <v>19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7.5</v>
      </c>
      <c r="J4048">
        <v>0</v>
      </c>
    </row>
    <row r="4050" spans="1:10" x14ac:dyDescent="0.3">
      <c r="A4050" t="s">
        <v>2645</v>
      </c>
      <c r="B4050" t="s">
        <v>2646</v>
      </c>
      <c r="D4050">
        <v>1</v>
      </c>
      <c r="E4050">
        <v>0</v>
      </c>
      <c r="F4050">
        <v>0</v>
      </c>
      <c r="G4050">
        <v>1</v>
      </c>
      <c r="H4050">
        <v>0</v>
      </c>
      <c r="I4050">
        <v>6</v>
      </c>
      <c r="J4050">
        <v>6</v>
      </c>
    </row>
    <row r="4052" spans="1:10" x14ac:dyDescent="0.3">
      <c r="A4052" t="s">
        <v>2647</v>
      </c>
      <c r="B4052" t="s">
        <v>2647</v>
      </c>
      <c r="D4052">
        <v>1814</v>
      </c>
      <c r="E4052">
        <v>14534</v>
      </c>
      <c r="F4052">
        <v>14620</v>
      </c>
      <c r="G4052">
        <v>1728</v>
      </c>
      <c r="H4052">
        <v>0</v>
      </c>
      <c r="J4052">
        <v>22121.21</v>
      </c>
    </row>
    <row r="4054" spans="1:10" x14ac:dyDescent="0.3">
      <c r="A4054">
        <v>9786144386774</v>
      </c>
      <c r="B4054" t="s">
        <v>5965</v>
      </c>
      <c r="C4054" t="s">
        <v>19</v>
      </c>
      <c r="D4054">
        <v>0</v>
      </c>
      <c r="E4054">
        <v>29</v>
      </c>
      <c r="F4054">
        <v>29</v>
      </c>
      <c r="G4054">
        <v>0</v>
      </c>
      <c r="H4054">
        <v>0</v>
      </c>
      <c r="I4054">
        <v>3</v>
      </c>
      <c r="J4054">
        <v>0</v>
      </c>
    </row>
    <row r="4056" spans="1:10" x14ac:dyDescent="0.3">
      <c r="A4056" t="s">
        <v>2648</v>
      </c>
      <c r="B4056" t="s">
        <v>2648</v>
      </c>
      <c r="D4056">
        <v>4</v>
      </c>
      <c r="E4056">
        <v>217</v>
      </c>
      <c r="F4056">
        <v>213</v>
      </c>
      <c r="G4056">
        <v>8</v>
      </c>
      <c r="H4056">
        <v>0</v>
      </c>
      <c r="J4056">
        <v>42.56</v>
      </c>
    </row>
    <row r="4058" spans="1:10" x14ac:dyDescent="0.3">
      <c r="A4058" t="s">
        <v>2649</v>
      </c>
      <c r="B4058" t="s">
        <v>2650</v>
      </c>
      <c r="D4058">
        <v>2</v>
      </c>
      <c r="E4058">
        <v>40</v>
      </c>
      <c r="F4058">
        <v>37</v>
      </c>
      <c r="G4058">
        <v>5</v>
      </c>
      <c r="H4058">
        <v>0</v>
      </c>
      <c r="I4058">
        <v>5.32</v>
      </c>
      <c r="J4058">
        <v>26.6</v>
      </c>
    </row>
    <row r="4060" spans="1:10" x14ac:dyDescent="0.3">
      <c r="A4060" t="s">
        <v>2651</v>
      </c>
      <c r="B4060" t="s">
        <v>2652</v>
      </c>
      <c r="D4060">
        <v>0</v>
      </c>
      <c r="E4060">
        <v>46</v>
      </c>
      <c r="F4060">
        <v>45</v>
      </c>
      <c r="G4060">
        <v>1</v>
      </c>
      <c r="H4060">
        <v>0</v>
      </c>
      <c r="I4060">
        <v>5.32</v>
      </c>
      <c r="J4060">
        <v>5.32</v>
      </c>
    </row>
    <row r="4062" spans="1:10" x14ac:dyDescent="0.3">
      <c r="A4062" t="s">
        <v>2653</v>
      </c>
      <c r="B4062" t="s">
        <v>2654</v>
      </c>
      <c r="D4062">
        <v>0</v>
      </c>
      <c r="E4062">
        <v>30</v>
      </c>
      <c r="F4062">
        <v>28</v>
      </c>
      <c r="G4062">
        <v>2</v>
      </c>
      <c r="H4062">
        <v>0</v>
      </c>
      <c r="I4062">
        <v>5.32</v>
      </c>
      <c r="J4062">
        <v>10.64</v>
      </c>
    </row>
    <row r="4064" spans="1:10" x14ac:dyDescent="0.3">
      <c r="A4064" t="s">
        <v>2655</v>
      </c>
      <c r="B4064" t="s">
        <v>2656</v>
      </c>
      <c r="D4064">
        <v>0</v>
      </c>
      <c r="E4064">
        <v>51</v>
      </c>
      <c r="F4064">
        <v>51</v>
      </c>
      <c r="G4064">
        <v>0</v>
      </c>
      <c r="H4064">
        <v>0</v>
      </c>
      <c r="I4064">
        <v>5.32</v>
      </c>
      <c r="J4064">
        <v>0</v>
      </c>
    </row>
    <row r="4066" spans="1:10" x14ac:dyDescent="0.3">
      <c r="A4066" t="s">
        <v>2657</v>
      </c>
      <c r="B4066" t="s">
        <v>2658</v>
      </c>
      <c r="D4066">
        <v>2</v>
      </c>
      <c r="E4066">
        <v>50</v>
      </c>
      <c r="F4066">
        <v>52</v>
      </c>
      <c r="G4066">
        <v>0</v>
      </c>
      <c r="H4066">
        <v>0</v>
      </c>
      <c r="I4066">
        <v>5.32</v>
      </c>
      <c r="J4066">
        <v>0</v>
      </c>
    </row>
    <row r="4068" spans="1:10" x14ac:dyDescent="0.3">
      <c r="A4068" t="s">
        <v>2659</v>
      </c>
      <c r="B4068" t="s">
        <v>2659</v>
      </c>
      <c r="D4068">
        <v>3</v>
      </c>
      <c r="E4068">
        <v>25</v>
      </c>
      <c r="F4068">
        <v>26</v>
      </c>
      <c r="G4068">
        <v>2</v>
      </c>
      <c r="H4068">
        <v>0</v>
      </c>
      <c r="J4068">
        <v>18.739999999999998</v>
      </c>
    </row>
    <row r="4070" spans="1:10" x14ac:dyDescent="0.3">
      <c r="A4070">
        <v>9782011164483</v>
      </c>
      <c r="B4070" t="s">
        <v>2660</v>
      </c>
      <c r="C4070" t="s">
        <v>19</v>
      </c>
      <c r="D4070">
        <v>3</v>
      </c>
      <c r="E4070">
        <v>25</v>
      </c>
      <c r="F4070">
        <v>26</v>
      </c>
      <c r="G4070">
        <v>2</v>
      </c>
      <c r="H4070">
        <v>0</v>
      </c>
      <c r="I4070">
        <v>9.3699999999999992</v>
      </c>
      <c r="J4070">
        <v>18.739999999999998</v>
      </c>
    </row>
    <row r="4072" spans="1:10" x14ac:dyDescent="0.3">
      <c r="A4072" t="s">
        <v>2661</v>
      </c>
      <c r="B4072" t="s">
        <v>2661</v>
      </c>
      <c r="D4072">
        <v>76</v>
      </c>
      <c r="E4072">
        <v>9</v>
      </c>
      <c r="F4072">
        <v>3</v>
      </c>
      <c r="G4072">
        <v>82</v>
      </c>
      <c r="H4072">
        <v>0</v>
      </c>
      <c r="J4072">
        <v>311.2</v>
      </c>
    </row>
    <row r="4074" spans="1:10" x14ac:dyDescent="0.3">
      <c r="A4074">
        <v>9789953831107</v>
      </c>
      <c r="B4074" t="s">
        <v>2662</v>
      </c>
      <c r="D4074">
        <v>1</v>
      </c>
      <c r="E4074">
        <v>0</v>
      </c>
      <c r="F4074">
        <v>0</v>
      </c>
      <c r="G4074">
        <v>1</v>
      </c>
      <c r="H4074">
        <v>0</v>
      </c>
      <c r="I4074">
        <v>12.9</v>
      </c>
      <c r="J4074">
        <v>12.9</v>
      </c>
    </row>
    <row r="4076" spans="1:10" x14ac:dyDescent="0.3">
      <c r="A4076">
        <v>9789953831114</v>
      </c>
      <c r="B4076" t="s">
        <v>2663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4.6500000000000004</v>
      </c>
      <c r="J4076">
        <v>0</v>
      </c>
    </row>
    <row r="4078" spans="1:10" x14ac:dyDescent="0.3">
      <c r="A4078">
        <v>9789953831497</v>
      </c>
      <c r="B4078" t="s">
        <v>2664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4.8499999999999996</v>
      </c>
      <c r="J4078">
        <v>0</v>
      </c>
    </row>
    <row r="4080" spans="1:10" x14ac:dyDescent="0.3">
      <c r="A4080">
        <v>9789953831824</v>
      </c>
      <c r="B4080" t="s">
        <v>2665</v>
      </c>
      <c r="D4080">
        <v>1</v>
      </c>
      <c r="E4080">
        <v>0</v>
      </c>
      <c r="F4080">
        <v>0</v>
      </c>
      <c r="G4080">
        <v>1</v>
      </c>
      <c r="H4080">
        <v>0</v>
      </c>
      <c r="I4080">
        <v>13.75</v>
      </c>
      <c r="J4080">
        <v>13.75</v>
      </c>
    </row>
    <row r="4082" spans="1:10" x14ac:dyDescent="0.3">
      <c r="A4082">
        <v>9789953831831</v>
      </c>
      <c r="B4082" t="s">
        <v>2666</v>
      </c>
      <c r="D4082">
        <v>1</v>
      </c>
      <c r="E4082">
        <v>0</v>
      </c>
      <c r="F4082">
        <v>0</v>
      </c>
      <c r="G4082">
        <v>1</v>
      </c>
      <c r="H4082">
        <v>0</v>
      </c>
      <c r="I4082">
        <v>5.05</v>
      </c>
      <c r="J4082">
        <v>5.05</v>
      </c>
    </row>
    <row r="4084" spans="1:10" x14ac:dyDescent="0.3">
      <c r="A4084">
        <v>9789953831848</v>
      </c>
      <c r="B4084" t="s">
        <v>2667</v>
      </c>
      <c r="D4084">
        <v>1</v>
      </c>
      <c r="E4084">
        <v>0</v>
      </c>
      <c r="F4084">
        <v>0</v>
      </c>
      <c r="G4084">
        <v>1</v>
      </c>
      <c r="H4084">
        <v>0</v>
      </c>
      <c r="I4084">
        <v>5.05</v>
      </c>
      <c r="J4084">
        <v>5.05</v>
      </c>
    </row>
    <row r="4086" spans="1:10" x14ac:dyDescent="0.3">
      <c r="A4086">
        <v>9789953831855</v>
      </c>
      <c r="B4086" t="s">
        <v>2668</v>
      </c>
      <c r="D4086">
        <v>2</v>
      </c>
      <c r="E4086">
        <v>0</v>
      </c>
      <c r="F4086">
        <v>0</v>
      </c>
      <c r="G4086">
        <v>2</v>
      </c>
      <c r="H4086">
        <v>0</v>
      </c>
      <c r="I4086">
        <v>2.7</v>
      </c>
      <c r="J4086">
        <v>5.4</v>
      </c>
    </row>
    <row r="4088" spans="1:10" x14ac:dyDescent="0.3">
      <c r="A4088">
        <v>9789953832005</v>
      </c>
      <c r="B4088" t="s">
        <v>2669</v>
      </c>
      <c r="D4088">
        <v>1</v>
      </c>
      <c r="E4088">
        <v>0</v>
      </c>
      <c r="F4088">
        <v>1</v>
      </c>
      <c r="G4088">
        <v>0</v>
      </c>
      <c r="H4088">
        <v>0</v>
      </c>
      <c r="I4088">
        <v>13.25</v>
      </c>
      <c r="J4088">
        <v>0</v>
      </c>
    </row>
    <row r="4090" spans="1:10" x14ac:dyDescent="0.3">
      <c r="A4090">
        <v>9789953832029</v>
      </c>
      <c r="B4090" t="s">
        <v>2670</v>
      </c>
      <c r="D4090">
        <v>1</v>
      </c>
      <c r="E4090">
        <v>0</v>
      </c>
      <c r="F4090">
        <v>1</v>
      </c>
      <c r="G4090">
        <v>0</v>
      </c>
      <c r="H4090">
        <v>0</v>
      </c>
      <c r="I4090">
        <v>5.35</v>
      </c>
      <c r="J4090">
        <v>0</v>
      </c>
    </row>
    <row r="4092" spans="1:10" x14ac:dyDescent="0.3">
      <c r="A4092">
        <v>9799953832370</v>
      </c>
      <c r="B4092" t="s">
        <v>2671</v>
      </c>
      <c r="D4092">
        <v>0</v>
      </c>
      <c r="E4092">
        <v>1</v>
      </c>
      <c r="F4092">
        <v>0</v>
      </c>
      <c r="G4092">
        <v>1</v>
      </c>
      <c r="H4092">
        <v>0</v>
      </c>
      <c r="I4092">
        <v>29.8</v>
      </c>
      <c r="J4092">
        <v>29.8</v>
      </c>
    </row>
    <row r="4094" spans="1:10" x14ac:dyDescent="0.3">
      <c r="A4094">
        <v>9799953832387</v>
      </c>
      <c r="B4094" t="s">
        <v>2672</v>
      </c>
      <c r="D4094">
        <v>1</v>
      </c>
      <c r="E4094">
        <v>0</v>
      </c>
      <c r="F4094">
        <v>1</v>
      </c>
      <c r="G4094">
        <v>0</v>
      </c>
      <c r="H4094">
        <v>0</v>
      </c>
      <c r="I4094">
        <v>7</v>
      </c>
      <c r="J4094">
        <v>0</v>
      </c>
    </row>
    <row r="4096" spans="1:10" x14ac:dyDescent="0.3">
      <c r="A4096">
        <v>9799953832394</v>
      </c>
      <c r="B4096" t="s">
        <v>2673</v>
      </c>
      <c r="D4096">
        <v>1</v>
      </c>
      <c r="E4096">
        <v>0</v>
      </c>
      <c r="F4096">
        <v>0</v>
      </c>
      <c r="G4096">
        <v>1</v>
      </c>
      <c r="H4096">
        <v>0</v>
      </c>
      <c r="I4096">
        <v>4.5999999999999996</v>
      </c>
      <c r="J4096">
        <v>4.5999999999999996</v>
      </c>
    </row>
    <row r="4098" spans="1:10" x14ac:dyDescent="0.3">
      <c r="A4098" t="s">
        <v>2674</v>
      </c>
      <c r="B4098" t="s">
        <v>2675</v>
      </c>
      <c r="C4098" t="s">
        <v>19</v>
      </c>
      <c r="D4098">
        <v>1</v>
      </c>
      <c r="E4098">
        <v>2</v>
      </c>
      <c r="F4098">
        <v>0</v>
      </c>
      <c r="G4098">
        <v>3</v>
      </c>
      <c r="H4098">
        <v>0</v>
      </c>
      <c r="I4098">
        <v>7.45</v>
      </c>
      <c r="J4098">
        <v>22.35</v>
      </c>
    </row>
    <row r="4100" spans="1:10" x14ac:dyDescent="0.3">
      <c r="A4100" t="s">
        <v>2676</v>
      </c>
      <c r="B4100" t="s">
        <v>2677</v>
      </c>
      <c r="D4100">
        <v>8</v>
      </c>
      <c r="E4100">
        <v>2</v>
      </c>
      <c r="F4100">
        <v>0</v>
      </c>
      <c r="G4100">
        <v>10</v>
      </c>
      <c r="H4100">
        <v>0</v>
      </c>
      <c r="I4100">
        <v>4</v>
      </c>
      <c r="J4100">
        <v>40</v>
      </c>
    </row>
    <row r="4102" spans="1:10" x14ac:dyDescent="0.3">
      <c r="A4102" t="s">
        <v>2678</v>
      </c>
      <c r="B4102" t="s">
        <v>2679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7.35</v>
      </c>
      <c r="J4102">
        <v>0</v>
      </c>
    </row>
    <row r="4104" spans="1:10" x14ac:dyDescent="0.3">
      <c r="A4104" t="s">
        <v>2680</v>
      </c>
      <c r="B4104" t="s">
        <v>2681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7.35</v>
      </c>
      <c r="J4104">
        <v>0</v>
      </c>
    </row>
    <row r="4106" spans="1:10" x14ac:dyDescent="0.3">
      <c r="A4106" t="s">
        <v>2682</v>
      </c>
      <c r="B4106" t="s">
        <v>2683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1.95</v>
      </c>
      <c r="J4106">
        <v>0</v>
      </c>
    </row>
    <row r="4108" spans="1:10" x14ac:dyDescent="0.3">
      <c r="A4108" t="s">
        <v>2684</v>
      </c>
      <c r="B4108" t="s">
        <v>2685</v>
      </c>
      <c r="D4108">
        <v>4</v>
      </c>
      <c r="E4108">
        <v>0</v>
      </c>
      <c r="F4108">
        <v>0</v>
      </c>
      <c r="G4108">
        <v>4</v>
      </c>
      <c r="H4108">
        <v>0</v>
      </c>
      <c r="I4108">
        <v>2.1</v>
      </c>
      <c r="J4108">
        <v>8.4</v>
      </c>
    </row>
    <row r="4110" spans="1:10" x14ac:dyDescent="0.3">
      <c r="A4110" t="s">
        <v>2686</v>
      </c>
      <c r="B4110" t="s">
        <v>2687</v>
      </c>
      <c r="D4110">
        <v>6</v>
      </c>
      <c r="E4110">
        <v>2</v>
      </c>
      <c r="F4110">
        <v>0</v>
      </c>
      <c r="G4110">
        <v>8</v>
      </c>
      <c r="H4110">
        <v>0</v>
      </c>
      <c r="I4110">
        <v>7.45</v>
      </c>
      <c r="J4110">
        <v>59.6</v>
      </c>
    </row>
    <row r="4112" spans="1:10" x14ac:dyDescent="0.3">
      <c r="A4112" t="s">
        <v>2688</v>
      </c>
      <c r="B4112" t="s">
        <v>2689</v>
      </c>
      <c r="D4112">
        <v>1</v>
      </c>
      <c r="E4112">
        <v>0</v>
      </c>
      <c r="F4112">
        <v>0</v>
      </c>
      <c r="G4112">
        <v>1</v>
      </c>
      <c r="H4112">
        <v>0</v>
      </c>
      <c r="I4112">
        <v>6.45</v>
      </c>
      <c r="J4112">
        <v>6.45</v>
      </c>
    </row>
    <row r="4114" spans="1:10" x14ac:dyDescent="0.3">
      <c r="A4114" t="s">
        <v>2690</v>
      </c>
      <c r="B4114" t="s">
        <v>2691</v>
      </c>
      <c r="D4114">
        <v>2</v>
      </c>
      <c r="E4114">
        <v>2</v>
      </c>
      <c r="F4114">
        <v>0</v>
      </c>
      <c r="G4114">
        <v>4</v>
      </c>
      <c r="H4114">
        <v>0</v>
      </c>
      <c r="I4114">
        <v>2.5</v>
      </c>
      <c r="J4114">
        <v>10</v>
      </c>
    </row>
    <row r="4116" spans="1:10" x14ac:dyDescent="0.3">
      <c r="A4116" t="s">
        <v>2692</v>
      </c>
      <c r="B4116" t="s">
        <v>2693</v>
      </c>
      <c r="D4116">
        <v>21</v>
      </c>
      <c r="E4116">
        <v>0</v>
      </c>
      <c r="F4116">
        <v>0</v>
      </c>
      <c r="G4116">
        <v>21</v>
      </c>
      <c r="H4116">
        <v>0</v>
      </c>
      <c r="I4116">
        <v>1.95</v>
      </c>
      <c r="J4116">
        <v>40.950000000000003</v>
      </c>
    </row>
    <row r="4118" spans="1:10" x14ac:dyDescent="0.3">
      <c r="A4118" t="s">
        <v>2694</v>
      </c>
      <c r="B4118" t="s">
        <v>2695</v>
      </c>
      <c r="D4118">
        <v>22</v>
      </c>
      <c r="E4118">
        <v>0</v>
      </c>
      <c r="F4118">
        <v>0</v>
      </c>
      <c r="G4118">
        <v>22</v>
      </c>
      <c r="H4118">
        <v>0</v>
      </c>
      <c r="I4118">
        <v>1.95</v>
      </c>
      <c r="J4118">
        <v>42.9</v>
      </c>
    </row>
    <row r="4120" spans="1:10" x14ac:dyDescent="0.3">
      <c r="A4120" t="s">
        <v>2696</v>
      </c>
      <c r="B4120" t="s">
        <v>2697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4</v>
      </c>
      <c r="J4120">
        <v>0</v>
      </c>
    </row>
    <row r="4122" spans="1:10" x14ac:dyDescent="0.3">
      <c r="A4122" t="s">
        <v>2698</v>
      </c>
      <c r="B4122" t="s">
        <v>2699</v>
      </c>
      <c r="D4122">
        <v>1</v>
      </c>
      <c r="E4122">
        <v>0</v>
      </c>
      <c r="F4122">
        <v>0</v>
      </c>
      <c r="G4122">
        <v>1</v>
      </c>
      <c r="H4122">
        <v>0</v>
      </c>
      <c r="I4122">
        <v>4</v>
      </c>
      <c r="J4122">
        <v>4</v>
      </c>
    </row>
    <row r="4124" spans="1:10" x14ac:dyDescent="0.3">
      <c r="A4124" t="s">
        <v>2700</v>
      </c>
      <c r="B4124" t="s">
        <v>2700</v>
      </c>
      <c r="D4124">
        <v>43</v>
      </c>
      <c r="E4124">
        <v>68</v>
      </c>
      <c r="F4124">
        <v>69</v>
      </c>
      <c r="G4124">
        <v>42</v>
      </c>
      <c r="H4124">
        <v>0</v>
      </c>
      <c r="J4124">
        <v>1535.8</v>
      </c>
    </row>
    <row r="4126" spans="1:10" x14ac:dyDescent="0.3">
      <c r="A4126">
        <v>9780133248029</v>
      </c>
      <c r="B4126" t="s">
        <v>2701</v>
      </c>
      <c r="C4126" t="s">
        <v>19</v>
      </c>
      <c r="D4126">
        <v>6</v>
      </c>
      <c r="E4126">
        <v>0</v>
      </c>
      <c r="F4126">
        <v>0</v>
      </c>
      <c r="G4126">
        <v>6</v>
      </c>
      <c r="H4126">
        <v>0</v>
      </c>
      <c r="I4126">
        <v>67</v>
      </c>
      <c r="J4126">
        <v>402</v>
      </c>
    </row>
    <row r="4128" spans="1:10" x14ac:dyDescent="0.3">
      <c r="A4128">
        <v>9780582030459</v>
      </c>
      <c r="B4128" t="s">
        <v>5966</v>
      </c>
      <c r="C4128" t="s">
        <v>19</v>
      </c>
      <c r="D4128">
        <v>0</v>
      </c>
      <c r="E4128">
        <v>3</v>
      </c>
      <c r="F4128">
        <v>0</v>
      </c>
      <c r="G4128">
        <v>3</v>
      </c>
      <c r="H4128">
        <v>0</v>
      </c>
      <c r="I4128">
        <v>2.5</v>
      </c>
      <c r="J4128">
        <v>7.5</v>
      </c>
    </row>
    <row r="4130" spans="1:10" x14ac:dyDescent="0.3">
      <c r="A4130">
        <v>9780582405752</v>
      </c>
      <c r="B4130" t="s">
        <v>2702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40</v>
      </c>
      <c r="J4130">
        <v>0</v>
      </c>
    </row>
    <row r="4132" spans="1:10" x14ac:dyDescent="0.3">
      <c r="A4132">
        <v>9780582778221</v>
      </c>
      <c r="B4132" t="s">
        <v>2703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25.4</v>
      </c>
      <c r="J4132">
        <v>0</v>
      </c>
    </row>
    <row r="4134" spans="1:10" x14ac:dyDescent="0.3">
      <c r="A4134">
        <v>9780582779280</v>
      </c>
      <c r="B4134" t="s">
        <v>2704</v>
      </c>
      <c r="D4134">
        <v>12</v>
      </c>
      <c r="E4134">
        <v>3</v>
      </c>
      <c r="F4134">
        <v>15</v>
      </c>
      <c r="G4134">
        <v>0</v>
      </c>
      <c r="H4134">
        <v>0</v>
      </c>
      <c r="I4134">
        <v>37</v>
      </c>
      <c r="J4134">
        <v>0</v>
      </c>
    </row>
    <row r="4136" spans="1:10" x14ac:dyDescent="0.3">
      <c r="A4136">
        <v>9780582779297</v>
      </c>
      <c r="B4136" t="s">
        <v>2705</v>
      </c>
      <c r="D4136">
        <v>12</v>
      </c>
      <c r="E4136">
        <v>8</v>
      </c>
      <c r="F4136">
        <v>18</v>
      </c>
      <c r="G4136">
        <v>2</v>
      </c>
      <c r="H4136">
        <v>0</v>
      </c>
      <c r="I4136">
        <v>24</v>
      </c>
      <c r="J4136">
        <v>48</v>
      </c>
    </row>
    <row r="4138" spans="1:10" x14ac:dyDescent="0.3">
      <c r="A4138">
        <v>9780582779372</v>
      </c>
      <c r="B4138" t="s">
        <v>2706</v>
      </c>
      <c r="D4138">
        <v>1</v>
      </c>
      <c r="E4138">
        <v>0</v>
      </c>
      <c r="F4138">
        <v>1</v>
      </c>
      <c r="G4138">
        <v>0</v>
      </c>
      <c r="H4138">
        <v>0</v>
      </c>
      <c r="I4138">
        <v>42</v>
      </c>
      <c r="J4138">
        <v>0</v>
      </c>
    </row>
    <row r="4140" spans="1:10" x14ac:dyDescent="0.3">
      <c r="A4140">
        <v>9780582779419</v>
      </c>
      <c r="B4140" t="s">
        <v>2707</v>
      </c>
      <c r="D4140">
        <v>-2</v>
      </c>
      <c r="E4140">
        <v>12</v>
      </c>
      <c r="F4140">
        <v>9</v>
      </c>
      <c r="G4140">
        <v>1</v>
      </c>
      <c r="H4140">
        <v>0</v>
      </c>
      <c r="I4140">
        <v>37</v>
      </c>
      <c r="J4140">
        <v>37</v>
      </c>
    </row>
    <row r="4142" spans="1:10" x14ac:dyDescent="0.3">
      <c r="A4142">
        <v>9780582779426</v>
      </c>
      <c r="B4142" t="s">
        <v>2708</v>
      </c>
      <c r="D4142">
        <v>7</v>
      </c>
      <c r="E4142">
        <v>0</v>
      </c>
      <c r="F4142">
        <v>-1</v>
      </c>
      <c r="G4142">
        <v>8</v>
      </c>
      <c r="H4142">
        <v>0</v>
      </c>
      <c r="I4142">
        <v>18.149999999999999</v>
      </c>
      <c r="J4142">
        <v>145.19999999999999</v>
      </c>
    </row>
    <row r="4144" spans="1:10" x14ac:dyDescent="0.3">
      <c r="A4144">
        <v>9780582779488</v>
      </c>
      <c r="B4144" t="s">
        <v>2709</v>
      </c>
      <c r="D4144">
        <v>1</v>
      </c>
      <c r="E4144">
        <v>10</v>
      </c>
      <c r="F4144">
        <v>9</v>
      </c>
      <c r="G4144">
        <v>2</v>
      </c>
      <c r="H4144">
        <v>0</v>
      </c>
      <c r="I4144">
        <v>22.65</v>
      </c>
      <c r="J4144">
        <v>45.3</v>
      </c>
    </row>
    <row r="4146" spans="1:10" x14ac:dyDescent="0.3">
      <c r="A4146">
        <v>9780582779495</v>
      </c>
      <c r="B4146" t="s">
        <v>2710</v>
      </c>
      <c r="D4146">
        <v>1</v>
      </c>
      <c r="E4146">
        <v>8</v>
      </c>
      <c r="F4146">
        <v>7</v>
      </c>
      <c r="G4146">
        <v>2</v>
      </c>
      <c r="H4146">
        <v>0</v>
      </c>
      <c r="I4146">
        <v>35.5</v>
      </c>
      <c r="J4146">
        <v>71</v>
      </c>
    </row>
    <row r="4148" spans="1:10" x14ac:dyDescent="0.3">
      <c r="A4148">
        <v>9780582793521</v>
      </c>
      <c r="B4148" t="s">
        <v>2711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13.4</v>
      </c>
      <c r="J4148">
        <v>0</v>
      </c>
    </row>
    <row r="4150" spans="1:10" x14ac:dyDescent="0.3">
      <c r="A4150">
        <v>9780582847453</v>
      </c>
      <c r="B4150" t="s">
        <v>2712</v>
      </c>
      <c r="C4150" t="s">
        <v>19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31.95</v>
      </c>
      <c r="J4150">
        <v>0</v>
      </c>
    </row>
    <row r="4152" spans="1:10" x14ac:dyDescent="0.3">
      <c r="A4152">
        <v>9781405844710</v>
      </c>
      <c r="B4152" t="s">
        <v>2713</v>
      </c>
      <c r="C4152" t="s">
        <v>19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13.5</v>
      </c>
      <c r="J4152">
        <v>0</v>
      </c>
    </row>
    <row r="4154" spans="1:10" x14ac:dyDescent="0.3">
      <c r="A4154">
        <v>9781405876780</v>
      </c>
      <c r="B4154" t="s">
        <v>2714</v>
      </c>
      <c r="D4154">
        <v>0</v>
      </c>
      <c r="E4154">
        <v>10</v>
      </c>
      <c r="F4154">
        <v>2</v>
      </c>
      <c r="G4154">
        <v>8</v>
      </c>
      <c r="H4154">
        <v>0</v>
      </c>
      <c r="I4154">
        <v>48</v>
      </c>
      <c r="J4154">
        <v>384</v>
      </c>
    </row>
    <row r="4156" spans="1:10" x14ac:dyDescent="0.3">
      <c r="A4156">
        <v>9781405876803</v>
      </c>
      <c r="B4156" t="s">
        <v>2715</v>
      </c>
      <c r="D4156">
        <v>3</v>
      </c>
      <c r="E4156">
        <v>0</v>
      </c>
      <c r="F4156">
        <v>0</v>
      </c>
      <c r="G4156">
        <v>3</v>
      </c>
      <c r="H4156">
        <v>0</v>
      </c>
      <c r="I4156">
        <v>40</v>
      </c>
      <c r="J4156">
        <v>120</v>
      </c>
    </row>
    <row r="4158" spans="1:10" x14ac:dyDescent="0.3">
      <c r="A4158">
        <v>9781408258361</v>
      </c>
      <c r="B4158" t="s">
        <v>2716</v>
      </c>
      <c r="D4158">
        <v>2</v>
      </c>
      <c r="E4158">
        <v>0</v>
      </c>
      <c r="F4158">
        <v>0</v>
      </c>
      <c r="G4158">
        <v>2</v>
      </c>
      <c r="H4158">
        <v>0</v>
      </c>
      <c r="I4158">
        <v>32</v>
      </c>
      <c r="J4158">
        <v>64</v>
      </c>
    </row>
    <row r="4160" spans="1:10" x14ac:dyDescent="0.3">
      <c r="A4160">
        <v>9781408258378</v>
      </c>
      <c r="B4160" t="s">
        <v>2717</v>
      </c>
      <c r="D4160">
        <v>0</v>
      </c>
      <c r="E4160">
        <v>1</v>
      </c>
      <c r="F4160">
        <v>0</v>
      </c>
      <c r="G4160">
        <v>1</v>
      </c>
      <c r="H4160">
        <v>0</v>
      </c>
      <c r="I4160">
        <v>32</v>
      </c>
      <c r="J4160">
        <v>32</v>
      </c>
    </row>
    <row r="4162" spans="1:10" x14ac:dyDescent="0.3">
      <c r="A4162">
        <v>9781408258385</v>
      </c>
      <c r="B4162" t="s">
        <v>2718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34.950000000000003</v>
      </c>
      <c r="J4162">
        <v>0</v>
      </c>
    </row>
    <row r="4164" spans="1:10" x14ac:dyDescent="0.3">
      <c r="A4164">
        <v>9781408258392</v>
      </c>
      <c r="B4164" t="s">
        <v>2719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34.950000000000003</v>
      </c>
      <c r="J4164">
        <v>0</v>
      </c>
    </row>
    <row r="4166" spans="1:10" x14ac:dyDescent="0.3">
      <c r="A4166">
        <v>9781408284421</v>
      </c>
      <c r="B4166" t="s">
        <v>2720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23.8</v>
      </c>
      <c r="J4166">
        <v>0</v>
      </c>
    </row>
    <row r="4168" spans="1:10" x14ac:dyDescent="0.3">
      <c r="A4168">
        <v>9781408286135</v>
      </c>
      <c r="B4168" t="s">
        <v>5967</v>
      </c>
      <c r="C4168" t="s">
        <v>19</v>
      </c>
      <c r="D4168">
        <v>0</v>
      </c>
      <c r="E4168">
        <v>1</v>
      </c>
      <c r="F4168">
        <v>0</v>
      </c>
      <c r="G4168">
        <v>1</v>
      </c>
      <c r="H4168">
        <v>0</v>
      </c>
      <c r="I4168">
        <v>27.25</v>
      </c>
      <c r="J4168">
        <v>27.25</v>
      </c>
    </row>
    <row r="4170" spans="1:10" x14ac:dyDescent="0.3">
      <c r="A4170">
        <v>9781408298466</v>
      </c>
      <c r="B4170" t="s">
        <v>2721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23.8</v>
      </c>
      <c r="J4170">
        <v>0</v>
      </c>
    </row>
    <row r="4172" spans="1:10" x14ac:dyDescent="0.3">
      <c r="A4172">
        <v>9781447907046</v>
      </c>
      <c r="B4172" t="s">
        <v>5968</v>
      </c>
      <c r="C4172" t="s">
        <v>19</v>
      </c>
      <c r="D4172">
        <v>0</v>
      </c>
      <c r="E4172">
        <v>4</v>
      </c>
      <c r="F4172">
        <v>1</v>
      </c>
      <c r="G4172">
        <v>3</v>
      </c>
      <c r="H4172">
        <v>0</v>
      </c>
      <c r="I4172">
        <v>50.85</v>
      </c>
      <c r="J4172">
        <v>152.55000000000001</v>
      </c>
    </row>
    <row r="4174" spans="1:10" x14ac:dyDescent="0.3">
      <c r="A4174">
        <v>9781506202280</v>
      </c>
      <c r="B4174" t="s">
        <v>5969</v>
      </c>
      <c r="C4174" t="s">
        <v>19</v>
      </c>
      <c r="D4174">
        <v>0</v>
      </c>
      <c r="E4174">
        <v>8</v>
      </c>
      <c r="F4174">
        <v>8</v>
      </c>
      <c r="G4174">
        <v>0</v>
      </c>
      <c r="H4174">
        <v>0</v>
      </c>
      <c r="I4174">
        <v>36</v>
      </c>
      <c r="J4174">
        <v>0</v>
      </c>
    </row>
    <row r="4176" spans="1:10" x14ac:dyDescent="0.3">
      <c r="A4176" t="s">
        <v>2722</v>
      </c>
      <c r="B4176" t="s">
        <v>2723</v>
      </c>
      <c r="C4176" t="s">
        <v>19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</row>
    <row r="4178" spans="1:10" x14ac:dyDescent="0.3">
      <c r="A4178" t="s">
        <v>2724</v>
      </c>
      <c r="B4178" t="s">
        <v>2725</v>
      </c>
      <c r="C4178" t="s">
        <v>19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</row>
    <row r="4180" spans="1:10" x14ac:dyDescent="0.3">
      <c r="A4180" t="s">
        <v>2726</v>
      </c>
      <c r="B4180" t="s">
        <v>2727</v>
      </c>
      <c r="C4180" t="s">
        <v>19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</row>
    <row r="4182" spans="1:10" x14ac:dyDescent="0.3">
      <c r="A4182" t="s">
        <v>2728</v>
      </c>
      <c r="B4182" t="s">
        <v>2729</v>
      </c>
      <c r="C4182" t="s">
        <v>19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</row>
    <row r="4184" spans="1:10" x14ac:dyDescent="0.3">
      <c r="A4184" t="s">
        <v>2730</v>
      </c>
      <c r="B4184" t="s">
        <v>2730</v>
      </c>
      <c r="D4184">
        <v>206</v>
      </c>
      <c r="E4184">
        <v>947</v>
      </c>
      <c r="F4184">
        <v>990</v>
      </c>
      <c r="G4184">
        <v>163</v>
      </c>
      <c r="H4184">
        <v>0</v>
      </c>
      <c r="J4184">
        <v>4142.7</v>
      </c>
    </row>
    <row r="4186" spans="1:10" x14ac:dyDescent="0.3">
      <c r="A4186">
        <v>7801949</v>
      </c>
      <c r="B4186" t="s">
        <v>5970</v>
      </c>
      <c r="C4186" t="s">
        <v>19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10.5</v>
      </c>
      <c r="J4186">
        <v>0</v>
      </c>
    </row>
    <row r="4188" spans="1:10" x14ac:dyDescent="0.3">
      <c r="A4188">
        <v>9780194005388</v>
      </c>
      <c r="B4188" t="s">
        <v>2731</v>
      </c>
      <c r="D4188">
        <v>3</v>
      </c>
      <c r="E4188">
        <v>0</v>
      </c>
      <c r="F4188">
        <v>0</v>
      </c>
      <c r="G4188">
        <v>3</v>
      </c>
      <c r="H4188">
        <v>0</v>
      </c>
      <c r="I4188">
        <v>9</v>
      </c>
      <c r="J4188">
        <v>27</v>
      </c>
    </row>
    <row r="4190" spans="1:10" x14ac:dyDescent="0.3">
      <c r="A4190">
        <v>9780194005449</v>
      </c>
      <c r="B4190" t="s">
        <v>2732</v>
      </c>
      <c r="D4190">
        <v>3</v>
      </c>
      <c r="E4190">
        <v>0</v>
      </c>
      <c r="F4190">
        <v>0</v>
      </c>
      <c r="G4190">
        <v>3</v>
      </c>
      <c r="H4190">
        <v>0</v>
      </c>
      <c r="I4190">
        <v>17</v>
      </c>
      <c r="J4190">
        <v>51</v>
      </c>
    </row>
    <row r="4192" spans="1:10" x14ac:dyDescent="0.3">
      <c r="A4192">
        <v>9780194247092</v>
      </c>
      <c r="B4192" t="s">
        <v>5971</v>
      </c>
      <c r="C4192" t="s">
        <v>19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10</v>
      </c>
      <c r="J4192">
        <v>0</v>
      </c>
    </row>
    <row r="4194" spans="1:10" x14ac:dyDescent="0.3">
      <c r="A4194">
        <v>9780194392990</v>
      </c>
      <c r="B4194" t="s">
        <v>2733</v>
      </c>
      <c r="C4194" t="s">
        <v>19</v>
      </c>
      <c r="D4194">
        <v>0</v>
      </c>
      <c r="E4194">
        <v>4</v>
      </c>
      <c r="F4194">
        <v>1</v>
      </c>
      <c r="G4194">
        <v>3</v>
      </c>
      <c r="H4194">
        <v>0</v>
      </c>
      <c r="I4194">
        <v>33.5</v>
      </c>
      <c r="J4194">
        <v>100.5</v>
      </c>
    </row>
    <row r="4196" spans="1:10" x14ac:dyDescent="0.3">
      <c r="A4196">
        <v>9780194393027</v>
      </c>
      <c r="B4196" t="s">
        <v>2734</v>
      </c>
      <c r="C4196" t="s">
        <v>19</v>
      </c>
      <c r="D4196">
        <v>0</v>
      </c>
      <c r="E4196">
        <v>4</v>
      </c>
      <c r="F4196">
        <v>1</v>
      </c>
      <c r="G4196">
        <v>3</v>
      </c>
      <c r="H4196">
        <v>0</v>
      </c>
      <c r="I4196">
        <v>17.5</v>
      </c>
      <c r="J4196">
        <v>52.5</v>
      </c>
    </row>
    <row r="4198" spans="1:10" x14ac:dyDescent="0.3">
      <c r="A4198">
        <v>9780194394321</v>
      </c>
      <c r="B4198" t="s">
        <v>2735</v>
      </c>
      <c r="C4198" t="s">
        <v>19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25</v>
      </c>
      <c r="J4198">
        <v>0</v>
      </c>
    </row>
    <row r="4200" spans="1:10" x14ac:dyDescent="0.3">
      <c r="A4200">
        <v>9780194432368</v>
      </c>
      <c r="B4200" t="s">
        <v>2736</v>
      </c>
      <c r="C4200" t="s">
        <v>19</v>
      </c>
      <c r="D4200">
        <v>2</v>
      </c>
      <c r="E4200">
        <v>0</v>
      </c>
      <c r="F4200">
        <v>2</v>
      </c>
      <c r="G4200">
        <v>0</v>
      </c>
      <c r="H4200">
        <v>0</v>
      </c>
      <c r="I4200">
        <v>23.75</v>
      </c>
      <c r="J4200">
        <v>0</v>
      </c>
    </row>
    <row r="4202" spans="1:10" x14ac:dyDescent="0.3">
      <c r="A4202">
        <v>9780194432399</v>
      </c>
      <c r="B4202" t="s">
        <v>2737</v>
      </c>
      <c r="C4202" t="s">
        <v>19</v>
      </c>
      <c r="D4202">
        <v>0</v>
      </c>
      <c r="E4202">
        <v>18</v>
      </c>
      <c r="F4202">
        <v>13</v>
      </c>
      <c r="G4202">
        <v>5</v>
      </c>
      <c r="H4202">
        <v>0</v>
      </c>
      <c r="I4202">
        <v>14.25</v>
      </c>
      <c r="J4202">
        <v>71.25</v>
      </c>
    </row>
    <row r="4204" spans="1:10" x14ac:dyDescent="0.3">
      <c r="A4204">
        <v>9780194432474</v>
      </c>
      <c r="B4204" t="s">
        <v>2738</v>
      </c>
      <c r="C4204" t="s">
        <v>19</v>
      </c>
      <c r="D4204">
        <v>2</v>
      </c>
      <c r="E4204">
        <v>36</v>
      </c>
      <c r="F4204">
        <v>38</v>
      </c>
      <c r="G4204">
        <v>0</v>
      </c>
      <c r="H4204">
        <v>0</v>
      </c>
      <c r="I4204">
        <v>23.75</v>
      </c>
      <c r="J4204">
        <v>0</v>
      </c>
    </row>
    <row r="4206" spans="1:10" x14ac:dyDescent="0.3">
      <c r="A4206">
        <v>9780194432504</v>
      </c>
      <c r="B4206" t="s">
        <v>2739</v>
      </c>
      <c r="C4206" t="s">
        <v>19</v>
      </c>
      <c r="D4206">
        <v>2</v>
      </c>
      <c r="E4206">
        <v>41</v>
      </c>
      <c r="F4206">
        <v>42</v>
      </c>
      <c r="G4206">
        <v>1</v>
      </c>
      <c r="H4206">
        <v>0</v>
      </c>
      <c r="I4206">
        <v>14.25</v>
      </c>
      <c r="J4206">
        <v>14.25</v>
      </c>
    </row>
    <row r="4208" spans="1:10" x14ac:dyDescent="0.3">
      <c r="A4208">
        <v>9780194512497</v>
      </c>
      <c r="B4208" t="s">
        <v>5972</v>
      </c>
      <c r="C4208" t="s">
        <v>19</v>
      </c>
      <c r="D4208">
        <v>0</v>
      </c>
      <c r="E4208">
        <v>2</v>
      </c>
      <c r="F4208">
        <v>0</v>
      </c>
      <c r="G4208">
        <v>2</v>
      </c>
      <c r="H4208">
        <v>0</v>
      </c>
      <c r="I4208">
        <v>61.75</v>
      </c>
      <c r="J4208">
        <v>123.5</v>
      </c>
    </row>
    <row r="4210" spans="1:10" x14ac:dyDescent="0.3">
      <c r="A4210">
        <v>9780194551502</v>
      </c>
      <c r="B4210" t="s">
        <v>2740</v>
      </c>
      <c r="C4210" t="s">
        <v>19</v>
      </c>
      <c r="D4210">
        <v>4</v>
      </c>
      <c r="E4210">
        <v>42</v>
      </c>
      <c r="F4210">
        <v>40</v>
      </c>
      <c r="G4210">
        <v>6</v>
      </c>
      <c r="H4210">
        <v>0</v>
      </c>
      <c r="I4210">
        <v>32.25</v>
      </c>
      <c r="J4210">
        <v>193.5</v>
      </c>
    </row>
    <row r="4212" spans="1:10" x14ac:dyDescent="0.3">
      <c r="A4212">
        <v>9780194551557</v>
      </c>
      <c r="B4212" t="s">
        <v>2741</v>
      </c>
      <c r="D4212">
        <v>1</v>
      </c>
      <c r="E4212">
        <v>65</v>
      </c>
      <c r="F4212">
        <v>65</v>
      </c>
      <c r="G4212">
        <v>1</v>
      </c>
      <c r="H4212">
        <v>0</v>
      </c>
      <c r="I4212">
        <v>22.75</v>
      </c>
      <c r="J4212">
        <v>22.75</v>
      </c>
    </row>
    <row r="4214" spans="1:10" x14ac:dyDescent="0.3">
      <c r="A4214">
        <v>9780194551656</v>
      </c>
      <c r="B4214" t="s">
        <v>2742</v>
      </c>
      <c r="C4214" t="s">
        <v>19</v>
      </c>
      <c r="D4214">
        <v>1</v>
      </c>
      <c r="E4214">
        <v>46</v>
      </c>
      <c r="F4214">
        <v>42</v>
      </c>
      <c r="G4214">
        <v>5</v>
      </c>
      <c r="H4214">
        <v>0</v>
      </c>
      <c r="I4214">
        <v>32.25</v>
      </c>
      <c r="J4214">
        <v>161.25</v>
      </c>
    </row>
    <row r="4216" spans="1:10" x14ac:dyDescent="0.3">
      <c r="A4216">
        <v>9780194551700</v>
      </c>
      <c r="B4216" t="s">
        <v>2743</v>
      </c>
      <c r="D4216">
        <v>0</v>
      </c>
      <c r="E4216">
        <v>47</v>
      </c>
      <c r="F4216">
        <v>47</v>
      </c>
      <c r="G4216">
        <v>0</v>
      </c>
      <c r="H4216">
        <v>0</v>
      </c>
      <c r="I4216">
        <v>23.25</v>
      </c>
      <c r="J4216">
        <v>0</v>
      </c>
    </row>
    <row r="4218" spans="1:10" x14ac:dyDescent="0.3">
      <c r="A4218">
        <v>9780194551953</v>
      </c>
      <c r="B4218" t="s">
        <v>2744</v>
      </c>
      <c r="D4218">
        <v>9</v>
      </c>
      <c r="E4218">
        <v>12</v>
      </c>
      <c r="F4218">
        <v>18</v>
      </c>
      <c r="G4218">
        <v>3</v>
      </c>
      <c r="H4218">
        <v>0</v>
      </c>
      <c r="I4218">
        <v>32.25</v>
      </c>
      <c r="J4218">
        <v>96.75</v>
      </c>
    </row>
    <row r="4220" spans="1:10" x14ac:dyDescent="0.3">
      <c r="A4220">
        <v>9780194552004</v>
      </c>
      <c r="B4220" t="s">
        <v>2745</v>
      </c>
      <c r="C4220" t="s">
        <v>19</v>
      </c>
      <c r="D4220">
        <v>10</v>
      </c>
      <c r="E4220">
        <v>27</v>
      </c>
      <c r="F4220">
        <v>34</v>
      </c>
      <c r="G4220">
        <v>3</v>
      </c>
      <c r="H4220">
        <v>0</v>
      </c>
      <c r="I4220">
        <v>23.25</v>
      </c>
      <c r="J4220">
        <v>69.75</v>
      </c>
    </row>
    <row r="4222" spans="1:10" x14ac:dyDescent="0.3">
      <c r="A4222">
        <v>9780194552882</v>
      </c>
      <c r="B4222" t="s">
        <v>2746</v>
      </c>
      <c r="D4222">
        <v>7</v>
      </c>
      <c r="E4222">
        <v>24</v>
      </c>
      <c r="F4222">
        <v>31</v>
      </c>
      <c r="G4222">
        <v>0</v>
      </c>
      <c r="H4222">
        <v>0</v>
      </c>
      <c r="I4222">
        <v>32.25</v>
      </c>
      <c r="J4222">
        <v>0</v>
      </c>
    </row>
    <row r="4224" spans="1:10" x14ac:dyDescent="0.3">
      <c r="A4224">
        <v>9780194553674</v>
      </c>
      <c r="B4224" t="s">
        <v>2747</v>
      </c>
      <c r="D4224">
        <v>1</v>
      </c>
      <c r="E4224">
        <v>42</v>
      </c>
      <c r="F4224">
        <v>41</v>
      </c>
      <c r="G4224">
        <v>2</v>
      </c>
      <c r="H4224">
        <v>0</v>
      </c>
      <c r="I4224">
        <v>23.25</v>
      </c>
      <c r="J4224">
        <v>46.5</v>
      </c>
    </row>
    <row r="4226" spans="1:10" x14ac:dyDescent="0.3">
      <c r="A4226">
        <v>9780194618144</v>
      </c>
      <c r="B4226" t="s">
        <v>2748</v>
      </c>
      <c r="C4226" t="s">
        <v>19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23.5</v>
      </c>
      <c r="J4226">
        <v>0</v>
      </c>
    </row>
    <row r="4228" spans="1:10" x14ac:dyDescent="0.3">
      <c r="A4228">
        <v>9780194640947</v>
      </c>
      <c r="B4228" t="s">
        <v>2749</v>
      </c>
      <c r="C4228" t="s">
        <v>19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21.25</v>
      </c>
      <c r="J4228">
        <v>0</v>
      </c>
    </row>
    <row r="4230" spans="1:10" x14ac:dyDescent="0.3">
      <c r="A4230">
        <v>9780194640954</v>
      </c>
      <c r="B4230" t="s">
        <v>2750</v>
      </c>
      <c r="C4230" t="s">
        <v>19</v>
      </c>
      <c r="D4230">
        <v>4</v>
      </c>
      <c r="E4230">
        <v>0</v>
      </c>
      <c r="F4230">
        <v>0</v>
      </c>
      <c r="G4230">
        <v>4</v>
      </c>
      <c r="H4230">
        <v>0</v>
      </c>
      <c r="I4230">
        <v>21.25</v>
      </c>
      <c r="J4230">
        <v>85</v>
      </c>
    </row>
    <row r="4232" spans="1:10" x14ac:dyDescent="0.3">
      <c r="A4232">
        <v>9780194640961</v>
      </c>
      <c r="B4232" t="s">
        <v>2751</v>
      </c>
      <c r="D4232">
        <v>4</v>
      </c>
      <c r="E4232">
        <v>0</v>
      </c>
      <c r="F4232">
        <v>0</v>
      </c>
      <c r="G4232">
        <v>4</v>
      </c>
      <c r="H4232">
        <v>0</v>
      </c>
      <c r="I4232">
        <v>21.25</v>
      </c>
      <c r="J4232">
        <v>85</v>
      </c>
    </row>
    <row r="4234" spans="1:10" x14ac:dyDescent="0.3">
      <c r="A4234">
        <v>9780194640978</v>
      </c>
      <c r="B4234" t="s">
        <v>2752</v>
      </c>
      <c r="C4234" t="s">
        <v>19</v>
      </c>
      <c r="D4234">
        <v>1</v>
      </c>
      <c r="E4234">
        <v>0</v>
      </c>
      <c r="F4234">
        <v>0</v>
      </c>
      <c r="G4234">
        <v>1</v>
      </c>
      <c r="H4234">
        <v>0</v>
      </c>
      <c r="I4234">
        <v>21.25</v>
      </c>
      <c r="J4234">
        <v>21.25</v>
      </c>
    </row>
    <row r="4236" spans="1:10" x14ac:dyDescent="0.3">
      <c r="A4236">
        <v>9780194640985</v>
      </c>
      <c r="B4236" t="s">
        <v>2753</v>
      </c>
      <c r="D4236">
        <v>4</v>
      </c>
      <c r="E4236">
        <v>0</v>
      </c>
      <c r="F4236">
        <v>0</v>
      </c>
      <c r="G4236">
        <v>4</v>
      </c>
      <c r="H4236">
        <v>0</v>
      </c>
      <c r="I4236">
        <v>21.25</v>
      </c>
      <c r="J4236">
        <v>85</v>
      </c>
    </row>
    <row r="4238" spans="1:10" x14ac:dyDescent="0.3">
      <c r="A4238">
        <v>9780194641432</v>
      </c>
      <c r="B4238" t="s">
        <v>2754</v>
      </c>
      <c r="C4238" t="s">
        <v>19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24.25</v>
      </c>
      <c r="J4238">
        <v>0</v>
      </c>
    </row>
    <row r="4240" spans="1:10" x14ac:dyDescent="0.3">
      <c r="A4240">
        <v>9780194641456</v>
      </c>
      <c r="B4240" t="s">
        <v>2755</v>
      </c>
      <c r="D4240">
        <v>3</v>
      </c>
      <c r="E4240">
        <v>0</v>
      </c>
      <c r="F4240">
        <v>0</v>
      </c>
      <c r="G4240">
        <v>3</v>
      </c>
      <c r="H4240">
        <v>0</v>
      </c>
      <c r="I4240">
        <v>25</v>
      </c>
      <c r="J4240">
        <v>75</v>
      </c>
    </row>
    <row r="4242" spans="1:10" x14ac:dyDescent="0.3">
      <c r="A4242">
        <v>9780194641463</v>
      </c>
      <c r="B4242" t="s">
        <v>2756</v>
      </c>
      <c r="C4242" t="s">
        <v>19</v>
      </c>
      <c r="D4242">
        <v>1</v>
      </c>
      <c r="E4242">
        <v>0</v>
      </c>
      <c r="F4242">
        <v>0</v>
      </c>
      <c r="G4242">
        <v>1</v>
      </c>
      <c r="H4242">
        <v>0</v>
      </c>
      <c r="I4242">
        <v>25</v>
      </c>
      <c r="J4242">
        <v>25</v>
      </c>
    </row>
    <row r="4244" spans="1:10" x14ac:dyDescent="0.3">
      <c r="A4244">
        <v>9780194641470</v>
      </c>
      <c r="B4244" t="s">
        <v>2757</v>
      </c>
      <c r="D4244">
        <v>3</v>
      </c>
      <c r="E4244">
        <v>0</v>
      </c>
      <c r="F4244">
        <v>0</v>
      </c>
      <c r="G4244">
        <v>3</v>
      </c>
      <c r="H4244">
        <v>0</v>
      </c>
      <c r="I4244">
        <v>26.25</v>
      </c>
      <c r="J4244">
        <v>78.75</v>
      </c>
    </row>
    <row r="4246" spans="1:10" x14ac:dyDescent="0.3">
      <c r="A4246">
        <v>9780194768658</v>
      </c>
      <c r="B4246" t="s">
        <v>2758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15</v>
      </c>
      <c r="J4246">
        <v>0</v>
      </c>
    </row>
    <row r="4248" spans="1:10" x14ac:dyDescent="0.3">
      <c r="A4248">
        <v>9780194769006</v>
      </c>
      <c r="B4248" t="s">
        <v>2759</v>
      </c>
      <c r="C4248" t="s">
        <v>19</v>
      </c>
      <c r="D4248">
        <v>5</v>
      </c>
      <c r="E4248">
        <v>0</v>
      </c>
      <c r="F4248">
        <v>1</v>
      </c>
      <c r="G4248">
        <v>4</v>
      </c>
      <c r="H4248">
        <v>0</v>
      </c>
      <c r="I4248">
        <v>16</v>
      </c>
      <c r="J4248">
        <v>64</v>
      </c>
    </row>
    <row r="4250" spans="1:10" x14ac:dyDescent="0.3">
      <c r="A4250">
        <v>9780194769570</v>
      </c>
      <c r="B4250" t="s">
        <v>2760</v>
      </c>
      <c r="C4250" t="s">
        <v>19</v>
      </c>
      <c r="D4250">
        <v>1</v>
      </c>
      <c r="E4250">
        <v>0</v>
      </c>
      <c r="F4250">
        <v>0</v>
      </c>
      <c r="G4250">
        <v>1</v>
      </c>
      <c r="H4250">
        <v>0</v>
      </c>
      <c r="I4250">
        <v>14.5</v>
      </c>
      <c r="J4250">
        <v>14.5</v>
      </c>
    </row>
    <row r="4252" spans="1:10" x14ac:dyDescent="0.3">
      <c r="A4252">
        <v>9780194769662</v>
      </c>
      <c r="B4252" t="s">
        <v>2761</v>
      </c>
      <c r="D4252">
        <v>0</v>
      </c>
      <c r="E4252">
        <v>5</v>
      </c>
      <c r="F4252">
        <v>5</v>
      </c>
      <c r="G4252">
        <v>0</v>
      </c>
      <c r="H4252">
        <v>0</v>
      </c>
      <c r="I4252">
        <v>29</v>
      </c>
      <c r="J4252">
        <v>0</v>
      </c>
    </row>
    <row r="4254" spans="1:10" x14ac:dyDescent="0.3">
      <c r="A4254">
        <v>9780194770019</v>
      </c>
      <c r="B4254" t="s">
        <v>2762</v>
      </c>
      <c r="D4254">
        <v>0</v>
      </c>
      <c r="E4254">
        <v>4</v>
      </c>
      <c r="F4254">
        <v>0</v>
      </c>
      <c r="G4254">
        <v>4</v>
      </c>
      <c r="H4254">
        <v>0</v>
      </c>
      <c r="I4254">
        <v>29</v>
      </c>
      <c r="J4254">
        <v>116</v>
      </c>
    </row>
    <row r="4256" spans="1:10" x14ac:dyDescent="0.3">
      <c r="A4256">
        <v>9780194770200</v>
      </c>
      <c r="B4256" t="s">
        <v>2763</v>
      </c>
      <c r="D4256">
        <v>6</v>
      </c>
      <c r="E4256">
        <v>10</v>
      </c>
      <c r="F4256">
        <v>10</v>
      </c>
      <c r="G4256">
        <v>6</v>
      </c>
      <c r="H4256">
        <v>0</v>
      </c>
      <c r="I4256">
        <v>30</v>
      </c>
      <c r="J4256">
        <v>180</v>
      </c>
    </row>
    <row r="4258" spans="1:10" x14ac:dyDescent="0.3">
      <c r="A4258">
        <v>9780194770224</v>
      </c>
      <c r="B4258" t="s">
        <v>2764</v>
      </c>
      <c r="D4258">
        <v>1</v>
      </c>
      <c r="E4258">
        <v>10</v>
      </c>
      <c r="F4258">
        <v>11</v>
      </c>
      <c r="G4258">
        <v>0</v>
      </c>
      <c r="H4258">
        <v>0</v>
      </c>
      <c r="I4258">
        <v>18</v>
      </c>
      <c r="J4258">
        <v>0</v>
      </c>
    </row>
    <row r="4260" spans="1:10" x14ac:dyDescent="0.3">
      <c r="A4260">
        <v>9780194770538</v>
      </c>
      <c r="B4260" t="s">
        <v>2765</v>
      </c>
      <c r="D4260">
        <v>0</v>
      </c>
      <c r="E4260">
        <v>14</v>
      </c>
      <c r="F4260">
        <v>12</v>
      </c>
      <c r="G4260">
        <v>2</v>
      </c>
      <c r="H4260">
        <v>0</v>
      </c>
      <c r="I4260">
        <v>18</v>
      </c>
      <c r="J4260">
        <v>36</v>
      </c>
    </row>
    <row r="4262" spans="1:10" x14ac:dyDescent="0.3">
      <c r="A4262">
        <v>9780194790543</v>
      </c>
      <c r="B4262" t="s">
        <v>5973</v>
      </c>
      <c r="C4262" t="s">
        <v>19</v>
      </c>
      <c r="D4262">
        <v>1</v>
      </c>
      <c r="E4262">
        <v>1</v>
      </c>
      <c r="F4262">
        <v>1</v>
      </c>
      <c r="G4262">
        <v>1</v>
      </c>
      <c r="H4262">
        <v>0</v>
      </c>
      <c r="I4262">
        <v>9.5</v>
      </c>
      <c r="J4262">
        <v>9.5</v>
      </c>
    </row>
    <row r="4264" spans="1:10" x14ac:dyDescent="0.3">
      <c r="A4264">
        <v>9780194803038</v>
      </c>
      <c r="B4264" t="s">
        <v>2766</v>
      </c>
      <c r="C4264" t="s">
        <v>19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15.75</v>
      </c>
      <c r="J4264">
        <v>0</v>
      </c>
    </row>
    <row r="4266" spans="1:10" x14ac:dyDescent="0.3">
      <c r="A4266">
        <v>9780194803090</v>
      </c>
      <c r="B4266" t="s">
        <v>2767</v>
      </c>
      <c r="C4266" t="s">
        <v>19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24.5</v>
      </c>
      <c r="J4266">
        <v>0</v>
      </c>
    </row>
    <row r="4268" spans="1:10" x14ac:dyDescent="0.3">
      <c r="A4268">
        <v>9780194808026</v>
      </c>
      <c r="B4268" t="s">
        <v>2768</v>
      </c>
      <c r="C4268" t="s">
        <v>19</v>
      </c>
      <c r="D4268">
        <v>4</v>
      </c>
      <c r="E4268">
        <v>10</v>
      </c>
      <c r="F4268">
        <v>10</v>
      </c>
      <c r="G4268">
        <v>4</v>
      </c>
      <c r="H4268">
        <v>0</v>
      </c>
      <c r="I4268">
        <v>15.75</v>
      </c>
      <c r="J4268">
        <v>63</v>
      </c>
    </row>
    <row r="4270" spans="1:10" x14ac:dyDescent="0.3">
      <c r="A4270">
        <v>9780194808040</v>
      </c>
      <c r="B4270" t="s">
        <v>2769</v>
      </c>
      <c r="C4270" t="s">
        <v>19</v>
      </c>
      <c r="D4270">
        <v>5</v>
      </c>
      <c r="E4270">
        <v>10</v>
      </c>
      <c r="F4270">
        <v>14</v>
      </c>
      <c r="G4270">
        <v>1</v>
      </c>
      <c r="H4270">
        <v>0</v>
      </c>
      <c r="I4270">
        <v>15.75</v>
      </c>
      <c r="J4270">
        <v>15.75</v>
      </c>
    </row>
    <row r="4272" spans="1:10" x14ac:dyDescent="0.3">
      <c r="A4272">
        <v>9780194808064</v>
      </c>
      <c r="B4272" t="s">
        <v>2770</v>
      </c>
      <c r="C4272" t="s">
        <v>19</v>
      </c>
      <c r="D4272">
        <v>9</v>
      </c>
      <c r="E4272">
        <v>10</v>
      </c>
      <c r="F4272">
        <v>19</v>
      </c>
      <c r="G4272">
        <v>0</v>
      </c>
      <c r="H4272">
        <v>0</v>
      </c>
      <c r="I4272">
        <v>15.75</v>
      </c>
      <c r="J4272">
        <v>0</v>
      </c>
    </row>
    <row r="4274" spans="1:10" x14ac:dyDescent="0.3">
      <c r="A4274">
        <v>9780194808088</v>
      </c>
      <c r="B4274" t="s">
        <v>2771</v>
      </c>
      <c r="C4274" t="s">
        <v>19</v>
      </c>
      <c r="D4274">
        <v>4</v>
      </c>
      <c r="E4274">
        <v>11</v>
      </c>
      <c r="F4274">
        <v>15</v>
      </c>
      <c r="G4274">
        <v>0</v>
      </c>
      <c r="H4274">
        <v>0</v>
      </c>
      <c r="I4274">
        <v>15.75</v>
      </c>
      <c r="J4274">
        <v>0</v>
      </c>
    </row>
    <row r="4276" spans="1:10" x14ac:dyDescent="0.3">
      <c r="A4276">
        <v>9780194808101</v>
      </c>
      <c r="B4276" t="s">
        <v>2772</v>
      </c>
      <c r="C4276" t="s">
        <v>19</v>
      </c>
      <c r="D4276">
        <v>52</v>
      </c>
      <c r="E4276">
        <v>-32</v>
      </c>
      <c r="F4276">
        <v>3</v>
      </c>
      <c r="G4276">
        <v>17</v>
      </c>
      <c r="H4276">
        <v>0</v>
      </c>
      <c r="I4276">
        <v>15.75</v>
      </c>
      <c r="J4276">
        <v>267.75</v>
      </c>
    </row>
    <row r="4278" spans="1:10" x14ac:dyDescent="0.3">
      <c r="A4278">
        <v>9780194808293</v>
      </c>
      <c r="B4278" t="s">
        <v>2773</v>
      </c>
      <c r="C4278" t="s">
        <v>19</v>
      </c>
      <c r="D4278">
        <v>2</v>
      </c>
      <c r="E4278">
        <v>10</v>
      </c>
      <c r="F4278">
        <v>10</v>
      </c>
      <c r="G4278">
        <v>2</v>
      </c>
      <c r="H4278">
        <v>0</v>
      </c>
      <c r="I4278">
        <v>23.5</v>
      </c>
      <c r="J4278">
        <v>47</v>
      </c>
    </row>
    <row r="4280" spans="1:10" x14ac:dyDescent="0.3">
      <c r="A4280">
        <v>9780194808309</v>
      </c>
      <c r="B4280" t="s">
        <v>2774</v>
      </c>
      <c r="C4280" t="s">
        <v>19</v>
      </c>
      <c r="D4280">
        <v>5</v>
      </c>
      <c r="E4280">
        <v>10</v>
      </c>
      <c r="F4280">
        <v>15</v>
      </c>
      <c r="G4280">
        <v>0</v>
      </c>
      <c r="H4280">
        <v>0</v>
      </c>
      <c r="I4280">
        <v>23.5</v>
      </c>
      <c r="J4280">
        <v>0</v>
      </c>
    </row>
    <row r="4282" spans="1:10" x14ac:dyDescent="0.3">
      <c r="A4282">
        <v>9780194808316</v>
      </c>
      <c r="B4282" t="s">
        <v>2775</v>
      </c>
      <c r="C4282" t="s">
        <v>19</v>
      </c>
      <c r="D4282">
        <v>6</v>
      </c>
      <c r="E4282">
        <v>10</v>
      </c>
      <c r="F4282">
        <v>16</v>
      </c>
      <c r="G4282">
        <v>0</v>
      </c>
      <c r="H4282">
        <v>0</v>
      </c>
      <c r="I4282">
        <v>24.5</v>
      </c>
      <c r="J4282">
        <v>0</v>
      </c>
    </row>
    <row r="4284" spans="1:10" x14ac:dyDescent="0.3">
      <c r="A4284">
        <v>9780194808323</v>
      </c>
      <c r="B4284" t="s">
        <v>2776</v>
      </c>
      <c r="C4284" t="s">
        <v>19</v>
      </c>
      <c r="D4284">
        <v>10</v>
      </c>
      <c r="E4284">
        <v>10</v>
      </c>
      <c r="F4284">
        <v>12</v>
      </c>
      <c r="G4284">
        <v>8</v>
      </c>
      <c r="H4284">
        <v>0</v>
      </c>
      <c r="I4284">
        <v>24.5</v>
      </c>
      <c r="J4284">
        <v>196</v>
      </c>
    </row>
    <row r="4286" spans="1:10" x14ac:dyDescent="0.3">
      <c r="A4286">
        <v>9780194808330</v>
      </c>
      <c r="B4286" t="s">
        <v>2777</v>
      </c>
      <c r="C4286" t="s">
        <v>19</v>
      </c>
      <c r="D4286">
        <v>19</v>
      </c>
      <c r="E4286">
        <v>0</v>
      </c>
      <c r="F4286">
        <v>2</v>
      </c>
      <c r="G4286">
        <v>17</v>
      </c>
      <c r="H4286">
        <v>0</v>
      </c>
      <c r="I4286">
        <v>24.5</v>
      </c>
      <c r="J4286">
        <v>416.5</v>
      </c>
    </row>
    <row r="4288" spans="1:10" x14ac:dyDescent="0.3">
      <c r="A4288">
        <v>9781447907145</v>
      </c>
      <c r="B4288" t="s">
        <v>5974</v>
      </c>
      <c r="C4288" t="s">
        <v>19</v>
      </c>
      <c r="D4288">
        <v>0</v>
      </c>
      <c r="E4288">
        <v>4</v>
      </c>
      <c r="F4288">
        <v>2</v>
      </c>
      <c r="G4288">
        <v>2</v>
      </c>
      <c r="H4288">
        <v>0</v>
      </c>
      <c r="I4288">
        <v>50.85</v>
      </c>
      <c r="J4288">
        <v>101.7</v>
      </c>
    </row>
    <row r="4290" spans="1:10" x14ac:dyDescent="0.3">
      <c r="A4290" t="s">
        <v>5975</v>
      </c>
      <c r="B4290" t="s">
        <v>5976</v>
      </c>
      <c r="C4290" t="s">
        <v>19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</row>
    <row r="4292" spans="1:10" x14ac:dyDescent="0.3">
      <c r="A4292" t="s">
        <v>4792</v>
      </c>
      <c r="B4292" t="s">
        <v>4793</v>
      </c>
      <c r="C4292" t="s">
        <v>19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10</v>
      </c>
      <c r="J4292">
        <v>0</v>
      </c>
    </row>
    <row r="4294" spans="1:10" x14ac:dyDescent="0.3">
      <c r="A4294" t="s">
        <v>2778</v>
      </c>
      <c r="B4294" t="s">
        <v>2779</v>
      </c>
      <c r="D4294">
        <v>3</v>
      </c>
      <c r="E4294">
        <v>0</v>
      </c>
      <c r="F4294">
        <v>0</v>
      </c>
      <c r="G4294">
        <v>3</v>
      </c>
      <c r="H4294">
        <v>0</v>
      </c>
      <c r="I4294">
        <v>17</v>
      </c>
      <c r="J4294">
        <v>51</v>
      </c>
    </row>
    <row r="4296" spans="1:10" x14ac:dyDescent="0.3">
      <c r="A4296" t="s">
        <v>2780</v>
      </c>
      <c r="B4296" t="s">
        <v>2781</v>
      </c>
      <c r="D4296">
        <v>2</v>
      </c>
      <c r="E4296">
        <v>0</v>
      </c>
      <c r="F4296">
        <v>0</v>
      </c>
      <c r="G4296">
        <v>2</v>
      </c>
      <c r="H4296">
        <v>0</v>
      </c>
      <c r="I4296">
        <v>9</v>
      </c>
      <c r="J4296">
        <v>18</v>
      </c>
    </row>
    <row r="4298" spans="1:10" x14ac:dyDescent="0.3">
      <c r="A4298" t="s">
        <v>5977</v>
      </c>
      <c r="B4298" t="s">
        <v>5978</v>
      </c>
      <c r="C4298" t="s">
        <v>19</v>
      </c>
      <c r="D4298">
        <v>0</v>
      </c>
      <c r="E4298">
        <v>2</v>
      </c>
      <c r="F4298">
        <v>1</v>
      </c>
      <c r="G4298">
        <v>1</v>
      </c>
      <c r="H4298">
        <v>0</v>
      </c>
      <c r="I4298">
        <v>21.75</v>
      </c>
      <c r="J4298">
        <v>21.75</v>
      </c>
    </row>
    <row r="4300" spans="1:10" x14ac:dyDescent="0.3">
      <c r="A4300" t="s">
        <v>5979</v>
      </c>
      <c r="B4300" t="s">
        <v>5980</v>
      </c>
      <c r="C4300" t="s">
        <v>19</v>
      </c>
      <c r="D4300">
        <v>0</v>
      </c>
      <c r="E4300">
        <v>5</v>
      </c>
      <c r="F4300">
        <v>5</v>
      </c>
      <c r="G4300">
        <v>0</v>
      </c>
      <c r="H4300">
        <v>0</v>
      </c>
      <c r="I4300">
        <v>13.75</v>
      </c>
      <c r="J4300">
        <v>0</v>
      </c>
    </row>
    <row r="4302" spans="1:10" x14ac:dyDescent="0.3">
      <c r="A4302" t="s">
        <v>5981</v>
      </c>
      <c r="B4302" t="s">
        <v>5982</v>
      </c>
      <c r="C4302" t="s">
        <v>19</v>
      </c>
      <c r="D4302">
        <v>0</v>
      </c>
      <c r="E4302">
        <v>75</v>
      </c>
      <c r="F4302">
        <v>71</v>
      </c>
      <c r="G4302">
        <v>4</v>
      </c>
      <c r="H4302">
        <v>0</v>
      </c>
      <c r="I4302">
        <v>39.25</v>
      </c>
      <c r="J4302">
        <v>157</v>
      </c>
    </row>
    <row r="4304" spans="1:10" x14ac:dyDescent="0.3">
      <c r="A4304" t="s">
        <v>5983</v>
      </c>
      <c r="B4304" t="s">
        <v>5984</v>
      </c>
      <c r="C4304" t="s">
        <v>19</v>
      </c>
      <c r="D4304">
        <v>0</v>
      </c>
      <c r="E4304">
        <v>110</v>
      </c>
      <c r="F4304">
        <v>99</v>
      </c>
      <c r="G4304">
        <v>11</v>
      </c>
      <c r="H4304">
        <v>0</v>
      </c>
      <c r="I4304">
        <v>39.25</v>
      </c>
      <c r="J4304">
        <v>431.75</v>
      </c>
    </row>
    <row r="4306" spans="1:10" x14ac:dyDescent="0.3">
      <c r="A4306" t="s">
        <v>5985</v>
      </c>
      <c r="B4306" t="s">
        <v>5986</v>
      </c>
      <c r="C4306" t="s">
        <v>19</v>
      </c>
      <c r="D4306">
        <v>-1</v>
      </c>
      <c r="E4306">
        <v>100</v>
      </c>
      <c r="F4306">
        <v>97</v>
      </c>
      <c r="G4306">
        <v>2</v>
      </c>
      <c r="H4306">
        <v>0</v>
      </c>
      <c r="I4306">
        <v>40.25</v>
      </c>
      <c r="J4306">
        <v>80.5</v>
      </c>
    </row>
    <row r="4308" spans="1:10" x14ac:dyDescent="0.3">
      <c r="A4308" t="s">
        <v>5987</v>
      </c>
      <c r="B4308" t="s">
        <v>5988</v>
      </c>
      <c r="C4308" t="s">
        <v>19</v>
      </c>
      <c r="D4308">
        <v>0</v>
      </c>
      <c r="E4308">
        <v>98</v>
      </c>
      <c r="F4308">
        <v>91</v>
      </c>
      <c r="G4308">
        <v>7</v>
      </c>
      <c r="H4308">
        <v>0</v>
      </c>
      <c r="I4308">
        <v>40.25</v>
      </c>
      <c r="J4308">
        <v>281.75</v>
      </c>
    </row>
    <row r="4310" spans="1:10" x14ac:dyDescent="0.3">
      <c r="A4310" t="s">
        <v>5989</v>
      </c>
      <c r="B4310" t="s">
        <v>5990</v>
      </c>
      <c r="C4310" t="s">
        <v>19</v>
      </c>
      <c r="D4310">
        <v>7</v>
      </c>
      <c r="E4310">
        <v>20</v>
      </c>
      <c r="F4310">
        <v>27</v>
      </c>
      <c r="G4310">
        <v>0</v>
      </c>
      <c r="H4310">
        <v>0</v>
      </c>
      <c r="I4310">
        <v>40.25</v>
      </c>
      <c r="J4310">
        <v>0</v>
      </c>
    </row>
    <row r="4312" spans="1:10" x14ac:dyDescent="0.3">
      <c r="A4312" t="s">
        <v>2782</v>
      </c>
      <c r="B4312" t="s">
        <v>2783</v>
      </c>
      <c r="C4312" t="s">
        <v>19</v>
      </c>
      <c r="D4312">
        <v>0</v>
      </c>
      <c r="E4312">
        <v>5</v>
      </c>
      <c r="F4312">
        <v>3</v>
      </c>
      <c r="G4312">
        <v>2</v>
      </c>
      <c r="H4312">
        <v>0</v>
      </c>
      <c r="I4312">
        <v>28.5</v>
      </c>
      <c r="J4312">
        <v>57</v>
      </c>
    </row>
    <row r="4314" spans="1:10" x14ac:dyDescent="0.3">
      <c r="A4314" t="s">
        <v>2784</v>
      </c>
      <c r="B4314" t="s">
        <v>2785</v>
      </c>
      <c r="C4314" t="s">
        <v>19</v>
      </c>
      <c r="D4314">
        <v>0</v>
      </c>
      <c r="E4314">
        <v>5</v>
      </c>
      <c r="F4314">
        <v>4</v>
      </c>
      <c r="G4314">
        <v>1</v>
      </c>
      <c r="H4314">
        <v>0</v>
      </c>
      <c r="I4314">
        <v>19</v>
      </c>
      <c r="J4314">
        <v>19</v>
      </c>
    </row>
    <row r="4316" spans="1:10" x14ac:dyDescent="0.3">
      <c r="A4316" t="s">
        <v>2786</v>
      </c>
      <c r="B4316" t="s">
        <v>2787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</row>
    <row r="4318" spans="1:10" x14ac:dyDescent="0.3">
      <c r="A4318" t="s">
        <v>4978</v>
      </c>
      <c r="B4318" t="s">
        <v>4979</v>
      </c>
      <c r="D4318">
        <v>0</v>
      </c>
      <c r="E4318">
        <v>13</v>
      </c>
      <c r="F4318">
        <v>13</v>
      </c>
      <c r="G4318">
        <v>0</v>
      </c>
      <c r="H4318">
        <v>0</v>
      </c>
      <c r="I4318">
        <v>9.5</v>
      </c>
      <c r="J4318">
        <v>0</v>
      </c>
    </row>
    <row r="4320" spans="1:10" x14ac:dyDescent="0.3">
      <c r="A4320" t="s">
        <v>2788</v>
      </c>
      <c r="B4320" t="s">
        <v>2789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29</v>
      </c>
      <c r="J4320">
        <v>0</v>
      </c>
    </row>
    <row r="4322" spans="1:10" x14ac:dyDescent="0.3">
      <c r="A4322" t="s">
        <v>5991</v>
      </c>
      <c r="B4322" t="s">
        <v>5992</v>
      </c>
      <c r="C4322" t="s">
        <v>19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</row>
    <row r="4324" spans="1:10" x14ac:dyDescent="0.3">
      <c r="A4324" t="s">
        <v>5993</v>
      </c>
      <c r="B4324" t="s">
        <v>5994</v>
      </c>
      <c r="C4324" t="s">
        <v>19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</row>
    <row r="4326" spans="1:10" x14ac:dyDescent="0.3">
      <c r="A4326" t="s">
        <v>5995</v>
      </c>
      <c r="B4326" t="s">
        <v>5996</v>
      </c>
      <c r="C4326" t="s">
        <v>19</v>
      </c>
      <c r="D4326">
        <v>0</v>
      </c>
      <c r="E4326">
        <v>7</v>
      </c>
      <c r="F4326">
        <v>6</v>
      </c>
      <c r="G4326">
        <v>1</v>
      </c>
      <c r="H4326">
        <v>0</v>
      </c>
      <c r="I4326">
        <v>11.75</v>
      </c>
      <c r="J4326">
        <v>11.75</v>
      </c>
    </row>
    <row r="4328" spans="1:10" x14ac:dyDescent="0.3">
      <c r="A4328" t="s">
        <v>2790</v>
      </c>
      <c r="B4328" t="s">
        <v>2790</v>
      </c>
      <c r="D4328">
        <v>69</v>
      </c>
      <c r="E4328">
        <v>77</v>
      </c>
      <c r="F4328">
        <v>106</v>
      </c>
      <c r="G4328">
        <v>40</v>
      </c>
      <c r="H4328">
        <v>0</v>
      </c>
      <c r="J4328">
        <v>512.85</v>
      </c>
    </row>
    <row r="4330" spans="1:10" x14ac:dyDescent="0.3">
      <c r="A4330" t="s">
        <v>2791</v>
      </c>
      <c r="B4330" t="s">
        <v>2792</v>
      </c>
      <c r="D4330">
        <v>16</v>
      </c>
      <c r="E4330">
        <v>5</v>
      </c>
      <c r="F4330">
        <v>12</v>
      </c>
      <c r="G4330">
        <v>9</v>
      </c>
      <c r="H4330">
        <v>0</v>
      </c>
      <c r="I4330">
        <v>6.5</v>
      </c>
      <c r="J4330">
        <v>58.5</v>
      </c>
    </row>
    <row r="4332" spans="1:10" x14ac:dyDescent="0.3">
      <c r="A4332" t="s">
        <v>2793</v>
      </c>
      <c r="B4332" t="s">
        <v>2794</v>
      </c>
      <c r="D4332">
        <v>13</v>
      </c>
      <c r="E4332">
        <v>7</v>
      </c>
      <c r="F4332">
        <v>12</v>
      </c>
      <c r="G4332">
        <v>8</v>
      </c>
      <c r="H4332">
        <v>0</v>
      </c>
      <c r="I4332">
        <v>17.350000000000001</v>
      </c>
      <c r="J4332">
        <v>138.80000000000001</v>
      </c>
    </row>
    <row r="4334" spans="1:10" x14ac:dyDescent="0.3">
      <c r="A4334" t="s">
        <v>2795</v>
      </c>
      <c r="B4334" t="s">
        <v>2796</v>
      </c>
      <c r="D4334">
        <v>1</v>
      </c>
      <c r="E4334">
        <v>12</v>
      </c>
      <c r="F4334">
        <v>13</v>
      </c>
      <c r="G4334">
        <v>0</v>
      </c>
      <c r="H4334">
        <v>0</v>
      </c>
      <c r="I4334">
        <v>6.5</v>
      </c>
      <c r="J4334">
        <v>0</v>
      </c>
    </row>
    <row r="4336" spans="1:10" x14ac:dyDescent="0.3">
      <c r="A4336" t="s">
        <v>2797</v>
      </c>
      <c r="B4336" t="s">
        <v>2798</v>
      </c>
      <c r="D4336">
        <v>0</v>
      </c>
      <c r="E4336">
        <v>11</v>
      </c>
      <c r="F4336">
        <v>11</v>
      </c>
      <c r="G4336">
        <v>0</v>
      </c>
      <c r="H4336">
        <v>0</v>
      </c>
      <c r="I4336">
        <v>7.3</v>
      </c>
      <c r="J4336">
        <v>0</v>
      </c>
    </row>
    <row r="4338" spans="1:10" x14ac:dyDescent="0.3">
      <c r="A4338" t="s">
        <v>2799</v>
      </c>
      <c r="B4338" t="s">
        <v>2800</v>
      </c>
      <c r="D4338">
        <v>3</v>
      </c>
      <c r="E4338">
        <v>2</v>
      </c>
      <c r="F4338">
        <v>3</v>
      </c>
      <c r="G4338">
        <v>2</v>
      </c>
      <c r="H4338">
        <v>0</v>
      </c>
      <c r="I4338">
        <v>24</v>
      </c>
      <c r="J4338">
        <v>48</v>
      </c>
    </row>
    <row r="4340" spans="1:10" x14ac:dyDescent="0.3">
      <c r="A4340" t="s">
        <v>2801</v>
      </c>
      <c r="B4340" t="s">
        <v>2802</v>
      </c>
      <c r="D4340">
        <v>2</v>
      </c>
      <c r="E4340">
        <v>7</v>
      </c>
      <c r="F4340">
        <v>9</v>
      </c>
      <c r="G4340">
        <v>0</v>
      </c>
      <c r="H4340">
        <v>0</v>
      </c>
      <c r="I4340">
        <v>5</v>
      </c>
      <c r="J4340">
        <v>0</v>
      </c>
    </row>
    <row r="4342" spans="1:10" x14ac:dyDescent="0.3">
      <c r="A4342" t="s">
        <v>2803</v>
      </c>
      <c r="B4342" t="s">
        <v>2804</v>
      </c>
      <c r="D4342">
        <v>1</v>
      </c>
      <c r="E4342">
        <v>6</v>
      </c>
      <c r="F4342">
        <v>6</v>
      </c>
      <c r="G4342">
        <v>1</v>
      </c>
      <c r="H4342">
        <v>0</v>
      </c>
      <c r="I4342">
        <v>9.4</v>
      </c>
      <c r="J4342">
        <v>9.4</v>
      </c>
    </row>
    <row r="4344" spans="1:10" x14ac:dyDescent="0.3">
      <c r="A4344" t="s">
        <v>2805</v>
      </c>
      <c r="B4344" t="s">
        <v>2806</v>
      </c>
      <c r="D4344">
        <v>3</v>
      </c>
      <c r="E4344">
        <v>7</v>
      </c>
      <c r="F4344">
        <v>6</v>
      </c>
      <c r="G4344">
        <v>4</v>
      </c>
      <c r="H4344">
        <v>0</v>
      </c>
      <c r="I4344">
        <v>8</v>
      </c>
      <c r="J4344">
        <v>32</v>
      </c>
    </row>
    <row r="4346" spans="1:10" x14ac:dyDescent="0.3">
      <c r="A4346" t="s">
        <v>2807</v>
      </c>
      <c r="B4346" t="s">
        <v>2808</v>
      </c>
      <c r="D4346">
        <v>18</v>
      </c>
      <c r="E4346">
        <v>7</v>
      </c>
      <c r="F4346">
        <v>18</v>
      </c>
      <c r="G4346">
        <v>7</v>
      </c>
      <c r="H4346">
        <v>0</v>
      </c>
      <c r="I4346">
        <v>13.65</v>
      </c>
      <c r="J4346">
        <v>95.55</v>
      </c>
    </row>
    <row r="4348" spans="1:10" x14ac:dyDescent="0.3">
      <c r="A4348" t="s">
        <v>2809</v>
      </c>
      <c r="B4348" t="s">
        <v>2810</v>
      </c>
      <c r="D4348">
        <v>2</v>
      </c>
      <c r="E4348">
        <v>2</v>
      </c>
      <c r="F4348">
        <v>3</v>
      </c>
      <c r="G4348">
        <v>1</v>
      </c>
      <c r="H4348">
        <v>0</v>
      </c>
      <c r="I4348">
        <v>18.600000000000001</v>
      </c>
      <c r="J4348">
        <v>18.600000000000001</v>
      </c>
    </row>
    <row r="4350" spans="1:10" x14ac:dyDescent="0.3">
      <c r="A4350" t="s">
        <v>2811</v>
      </c>
      <c r="B4350" t="s">
        <v>2812</v>
      </c>
      <c r="D4350">
        <v>12</v>
      </c>
      <c r="E4350">
        <v>3</v>
      </c>
      <c r="F4350">
        <v>7</v>
      </c>
      <c r="G4350">
        <v>8</v>
      </c>
      <c r="H4350">
        <v>0</v>
      </c>
      <c r="I4350">
        <v>14</v>
      </c>
      <c r="J4350">
        <v>112</v>
      </c>
    </row>
    <row r="4352" spans="1:10" x14ac:dyDescent="0.3">
      <c r="A4352" t="s">
        <v>2813</v>
      </c>
      <c r="B4352" t="s">
        <v>2814</v>
      </c>
      <c r="D4352">
        <v>-2</v>
      </c>
      <c r="E4352">
        <v>8</v>
      </c>
      <c r="F4352">
        <v>6</v>
      </c>
      <c r="G4352">
        <v>0</v>
      </c>
      <c r="H4352">
        <v>0</v>
      </c>
      <c r="I4352">
        <v>18</v>
      </c>
      <c r="J4352">
        <v>0</v>
      </c>
    </row>
    <row r="4354" spans="1:10" x14ac:dyDescent="0.3">
      <c r="A4354" t="s">
        <v>2815</v>
      </c>
      <c r="B4354" t="s">
        <v>2815</v>
      </c>
      <c r="D4354">
        <v>33</v>
      </c>
      <c r="E4354">
        <v>169</v>
      </c>
      <c r="F4354">
        <v>183</v>
      </c>
      <c r="G4354">
        <v>19</v>
      </c>
      <c r="H4354">
        <v>0</v>
      </c>
      <c r="J4354">
        <v>365.25</v>
      </c>
    </row>
    <row r="4356" spans="1:10" x14ac:dyDescent="0.3">
      <c r="A4356" t="s">
        <v>2816</v>
      </c>
      <c r="B4356" t="s">
        <v>2817</v>
      </c>
      <c r="C4356" t="s">
        <v>19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</row>
    <row r="4358" spans="1:10" x14ac:dyDescent="0.3">
      <c r="A4358" t="s">
        <v>2818</v>
      </c>
      <c r="B4358" t="s">
        <v>2819</v>
      </c>
      <c r="C4358" t="s">
        <v>19</v>
      </c>
      <c r="D4358">
        <v>1</v>
      </c>
      <c r="E4358">
        <v>31</v>
      </c>
      <c r="F4358">
        <v>32</v>
      </c>
      <c r="G4358">
        <v>0</v>
      </c>
      <c r="H4358">
        <v>0</v>
      </c>
      <c r="I4358">
        <v>16.5</v>
      </c>
      <c r="J4358">
        <v>0</v>
      </c>
    </row>
    <row r="4360" spans="1:10" x14ac:dyDescent="0.3">
      <c r="A4360" t="s">
        <v>2820</v>
      </c>
      <c r="B4360" t="s">
        <v>2821</v>
      </c>
      <c r="C4360" t="s">
        <v>19</v>
      </c>
      <c r="D4360">
        <v>1</v>
      </c>
      <c r="E4360">
        <v>16</v>
      </c>
      <c r="F4360">
        <v>15</v>
      </c>
      <c r="G4360">
        <v>2</v>
      </c>
      <c r="H4360">
        <v>0</v>
      </c>
      <c r="I4360">
        <v>16.75</v>
      </c>
      <c r="J4360">
        <v>33.5</v>
      </c>
    </row>
    <row r="4362" spans="1:10" x14ac:dyDescent="0.3">
      <c r="A4362" t="s">
        <v>2822</v>
      </c>
      <c r="B4362" t="s">
        <v>2823</v>
      </c>
      <c r="C4362" t="s">
        <v>19</v>
      </c>
      <c r="D4362">
        <v>5</v>
      </c>
      <c r="E4362">
        <v>7</v>
      </c>
      <c r="F4362">
        <v>8</v>
      </c>
      <c r="G4362">
        <v>4</v>
      </c>
      <c r="H4362">
        <v>0</v>
      </c>
      <c r="I4362">
        <v>17.149999999999999</v>
      </c>
      <c r="J4362">
        <v>68.599999999999994</v>
      </c>
    </row>
    <row r="4364" spans="1:10" x14ac:dyDescent="0.3">
      <c r="A4364" t="s">
        <v>2824</v>
      </c>
      <c r="B4364" t="s">
        <v>2825</v>
      </c>
      <c r="C4364" t="s">
        <v>19</v>
      </c>
      <c r="D4364">
        <v>2</v>
      </c>
      <c r="E4364">
        <v>11</v>
      </c>
      <c r="F4364">
        <v>12</v>
      </c>
      <c r="G4364">
        <v>1</v>
      </c>
      <c r="H4364">
        <v>0</v>
      </c>
      <c r="I4364">
        <v>20</v>
      </c>
      <c r="J4364">
        <v>20</v>
      </c>
    </row>
    <row r="4366" spans="1:10" x14ac:dyDescent="0.3">
      <c r="A4366" t="s">
        <v>4956</v>
      </c>
      <c r="B4366" t="s">
        <v>4957</v>
      </c>
      <c r="C4366" t="s">
        <v>19</v>
      </c>
      <c r="D4366">
        <v>1</v>
      </c>
      <c r="E4366">
        <v>6</v>
      </c>
      <c r="F4366">
        <v>7</v>
      </c>
      <c r="G4366">
        <v>0</v>
      </c>
      <c r="H4366">
        <v>0</v>
      </c>
      <c r="I4366">
        <v>14.5</v>
      </c>
      <c r="J4366">
        <v>0</v>
      </c>
    </row>
    <row r="4368" spans="1:10" x14ac:dyDescent="0.3">
      <c r="A4368" t="s">
        <v>2826</v>
      </c>
      <c r="B4368" t="s">
        <v>2827</v>
      </c>
      <c r="C4368" t="s">
        <v>19</v>
      </c>
      <c r="D4368">
        <v>0</v>
      </c>
      <c r="E4368">
        <v>7</v>
      </c>
      <c r="F4368">
        <v>7</v>
      </c>
      <c r="G4368">
        <v>0</v>
      </c>
      <c r="H4368">
        <v>0</v>
      </c>
      <c r="I4368">
        <v>14.5</v>
      </c>
      <c r="J4368">
        <v>0</v>
      </c>
    </row>
    <row r="4370" spans="1:10" x14ac:dyDescent="0.3">
      <c r="A4370" t="s">
        <v>4958</v>
      </c>
      <c r="B4370" t="s">
        <v>4959</v>
      </c>
      <c r="C4370" t="s">
        <v>19</v>
      </c>
      <c r="D4370">
        <v>2</v>
      </c>
      <c r="E4370">
        <v>7</v>
      </c>
      <c r="F4370">
        <v>9</v>
      </c>
      <c r="G4370">
        <v>0</v>
      </c>
      <c r="H4370">
        <v>0</v>
      </c>
      <c r="I4370">
        <v>13.75</v>
      </c>
      <c r="J4370">
        <v>0</v>
      </c>
    </row>
    <row r="4372" spans="1:10" x14ac:dyDescent="0.3">
      <c r="A4372" t="s">
        <v>4960</v>
      </c>
      <c r="B4372" t="s">
        <v>4961</v>
      </c>
      <c r="C4372" t="s">
        <v>19</v>
      </c>
      <c r="D4372">
        <v>3</v>
      </c>
      <c r="E4372">
        <v>8</v>
      </c>
      <c r="F4372">
        <v>11</v>
      </c>
      <c r="G4372">
        <v>0</v>
      </c>
      <c r="H4372">
        <v>0</v>
      </c>
      <c r="I4372">
        <v>15.25</v>
      </c>
      <c r="J4372">
        <v>0</v>
      </c>
    </row>
    <row r="4374" spans="1:10" x14ac:dyDescent="0.3">
      <c r="A4374" t="s">
        <v>2828</v>
      </c>
      <c r="B4374" t="s">
        <v>2829</v>
      </c>
      <c r="C4374" t="s">
        <v>19</v>
      </c>
      <c r="D4374">
        <v>2</v>
      </c>
      <c r="E4374">
        <v>28</v>
      </c>
      <c r="F4374">
        <v>30</v>
      </c>
      <c r="G4374">
        <v>0</v>
      </c>
      <c r="H4374">
        <v>0</v>
      </c>
      <c r="I4374">
        <v>13.45</v>
      </c>
      <c r="J4374">
        <v>0</v>
      </c>
    </row>
    <row r="4376" spans="1:10" x14ac:dyDescent="0.3">
      <c r="A4376" t="s">
        <v>2830</v>
      </c>
      <c r="B4376" t="s">
        <v>2831</v>
      </c>
      <c r="C4376" t="s">
        <v>19</v>
      </c>
      <c r="D4376">
        <v>5</v>
      </c>
      <c r="E4376">
        <v>15</v>
      </c>
      <c r="F4376">
        <v>19</v>
      </c>
      <c r="G4376">
        <v>1</v>
      </c>
      <c r="H4376">
        <v>0</v>
      </c>
      <c r="I4376">
        <v>19.25</v>
      </c>
      <c r="J4376">
        <v>19.25</v>
      </c>
    </row>
    <row r="4378" spans="1:10" x14ac:dyDescent="0.3">
      <c r="A4378" t="s">
        <v>2832</v>
      </c>
      <c r="B4378" t="s">
        <v>2833</v>
      </c>
      <c r="C4378" t="s">
        <v>19</v>
      </c>
      <c r="D4378">
        <v>2</v>
      </c>
      <c r="E4378">
        <v>12</v>
      </c>
      <c r="F4378">
        <v>8</v>
      </c>
      <c r="G4378">
        <v>6</v>
      </c>
      <c r="H4378">
        <v>0</v>
      </c>
      <c r="I4378">
        <v>22.15</v>
      </c>
      <c r="J4378">
        <v>132.9</v>
      </c>
    </row>
    <row r="4380" spans="1:10" x14ac:dyDescent="0.3">
      <c r="A4380" t="s">
        <v>2834</v>
      </c>
      <c r="B4380" t="s">
        <v>2835</v>
      </c>
      <c r="C4380" t="s">
        <v>19</v>
      </c>
      <c r="D4380">
        <v>4</v>
      </c>
      <c r="E4380">
        <v>5</v>
      </c>
      <c r="F4380">
        <v>7</v>
      </c>
      <c r="G4380">
        <v>2</v>
      </c>
      <c r="H4380">
        <v>0</v>
      </c>
      <c r="I4380">
        <v>20</v>
      </c>
      <c r="J4380">
        <v>40</v>
      </c>
    </row>
    <row r="4382" spans="1:10" x14ac:dyDescent="0.3">
      <c r="A4382" t="s">
        <v>2836</v>
      </c>
      <c r="B4382" t="s">
        <v>2837</v>
      </c>
      <c r="C4382" t="s">
        <v>19</v>
      </c>
      <c r="D4382">
        <v>1</v>
      </c>
      <c r="E4382">
        <v>9</v>
      </c>
      <c r="F4382">
        <v>10</v>
      </c>
      <c r="G4382">
        <v>0</v>
      </c>
      <c r="H4382">
        <v>0</v>
      </c>
      <c r="I4382">
        <v>29</v>
      </c>
      <c r="J4382">
        <v>0</v>
      </c>
    </row>
    <row r="4384" spans="1:10" x14ac:dyDescent="0.3">
      <c r="A4384" t="s">
        <v>2838</v>
      </c>
      <c r="B4384" t="s">
        <v>2839</v>
      </c>
      <c r="C4384" t="s">
        <v>19</v>
      </c>
      <c r="D4384">
        <v>2</v>
      </c>
      <c r="E4384">
        <v>7</v>
      </c>
      <c r="F4384">
        <v>8</v>
      </c>
      <c r="G4384">
        <v>1</v>
      </c>
      <c r="H4384">
        <v>0</v>
      </c>
      <c r="I4384">
        <v>28</v>
      </c>
      <c r="J4384">
        <v>28</v>
      </c>
    </row>
    <row r="4386" spans="1:10" x14ac:dyDescent="0.3">
      <c r="A4386" t="s">
        <v>2840</v>
      </c>
      <c r="B4386" t="s">
        <v>2841</v>
      </c>
      <c r="C4386" t="s">
        <v>19</v>
      </c>
      <c r="D4386">
        <v>2</v>
      </c>
      <c r="E4386">
        <v>0</v>
      </c>
      <c r="F4386">
        <v>0</v>
      </c>
      <c r="G4386">
        <v>2</v>
      </c>
      <c r="H4386">
        <v>0</v>
      </c>
      <c r="I4386">
        <v>11.5</v>
      </c>
      <c r="J4386">
        <v>23</v>
      </c>
    </row>
    <row r="4388" spans="1:10" x14ac:dyDescent="0.3">
      <c r="A4388" t="s">
        <v>2842</v>
      </c>
      <c r="B4388" t="s">
        <v>2842</v>
      </c>
      <c r="D4388">
        <v>3</v>
      </c>
      <c r="E4388">
        <v>13</v>
      </c>
      <c r="F4388">
        <v>12</v>
      </c>
      <c r="G4388">
        <v>4</v>
      </c>
      <c r="H4388">
        <v>0</v>
      </c>
      <c r="J4388">
        <v>69.150000000000006</v>
      </c>
    </row>
    <row r="4390" spans="1:10" x14ac:dyDescent="0.3">
      <c r="A4390">
        <v>9789953512020</v>
      </c>
      <c r="B4390" t="s">
        <v>2843</v>
      </c>
      <c r="D4390">
        <v>0</v>
      </c>
      <c r="E4390">
        <v>4</v>
      </c>
      <c r="F4390">
        <v>3</v>
      </c>
      <c r="G4390">
        <v>1</v>
      </c>
      <c r="H4390">
        <v>0</v>
      </c>
      <c r="I4390">
        <v>13.5</v>
      </c>
      <c r="J4390">
        <v>13.5</v>
      </c>
    </row>
    <row r="4392" spans="1:10" x14ac:dyDescent="0.3">
      <c r="A4392">
        <v>9789953512044</v>
      </c>
      <c r="B4392" t="s">
        <v>2844</v>
      </c>
      <c r="D4392">
        <v>1</v>
      </c>
      <c r="E4392">
        <v>1</v>
      </c>
      <c r="F4392">
        <v>1</v>
      </c>
      <c r="G4392">
        <v>1</v>
      </c>
      <c r="H4392">
        <v>0</v>
      </c>
      <c r="I4392">
        <v>19.77</v>
      </c>
      <c r="J4392">
        <v>19.77</v>
      </c>
    </row>
    <row r="4394" spans="1:10" x14ac:dyDescent="0.3">
      <c r="A4394">
        <v>9789953512051</v>
      </c>
      <c r="B4394" t="s">
        <v>2845</v>
      </c>
      <c r="C4394" t="s">
        <v>19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19.77</v>
      </c>
      <c r="J4394">
        <v>0</v>
      </c>
    </row>
    <row r="4396" spans="1:10" x14ac:dyDescent="0.3">
      <c r="A4396">
        <v>9789953512235</v>
      </c>
      <c r="B4396" t="s">
        <v>2846</v>
      </c>
      <c r="C4396" t="s">
        <v>19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12.22</v>
      </c>
      <c r="J4396">
        <v>0</v>
      </c>
    </row>
    <row r="4398" spans="1:10" x14ac:dyDescent="0.3">
      <c r="A4398">
        <v>9789953512242</v>
      </c>
      <c r="B4398" t="s">
        <v>2847</v>
      </c>
      <c r="C4398" t="s">
        <v>19</v>
      </c>
      <c r="D4398">
        <v>0</v>
      </c>
      <c r="E4398">
        <v>3</v>
      </c>
      <c r="F4398">
        <v>3</v>
      </c>
      <c r="G4398">
        <v>0</v>
      </c>
      <c r="H4398">
        <v>0</v>
      </c>
      <c r="I4398">
        <v>13.98</v>
      </c>
      <c r="J4398">
        <v>0</v>
      </c>
    </row>
    <row r="4400" spans="1:10" x14ac:dyDescent="0.3">
      <c r="A4400">
        <v>9789953512266</v>
      </c>
      <c r="B4400" t="s">
        <v>2848</v>
      </c>
      <c r="D4400">
        <v>1</v>
      </c>
      <c r="E4400">
        <v>2</v>
      </c>
      <c r="F4400">
        <v>3</v>
      </c>
      <c r="G4400">
        <v>0</v>
      </c>
      <c r="H4400">
        <v>0</v>
      </c>
      <c r="I4400">
        <v>13.82</v>
      </c>
      <c r="J4400">
        <v>0</v>
      </c>
    </row>
    <row r="4402" spans="1:10" x14ac:dyDescent="0.3">
      <c r="A4402">
        <v>9789953527383</v>
      </c>
      <c r="B4402" t="s">
        <v>2849</v>
      </c>
      <c r="C4402" t="s">
        <v>19</v>
      </c>
      <c r="D4402">
        <v>0</v>
      </c>
      <c r="E4402">
        <v>1</v>
      </c>
      <c r="F4402">
        <v>0</v>
      </c>
      <c r="G4402">
        <v>1</v>
      </c>
      <c r="H4402">
        <v>0</v>
      </c>
      <c r="I4402">
        <v>21</v>
      </c>
      <c r="J4402">
        <v>21</v>
      </c>
    </row>
    <row r="4404" spans="1:10" x14ac:dyDescent="0.3">
      <c r="A4404" t="s">
        <v>2850</v>
      </c>
      <c r="B4404" t="s">
        <v>2851</v>
      </c>
      <c r="C4404" t="s">
        <v>19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</row>
    <row r="4406" spans="1:10" x14ac:dyDescent="0.3">
      <c r="A4406" t="s">
        <v>2852</v>
      </c>
      <c r="B4406" t="s">
        <v>2853</v>
      </c>
      <c r="C4406" t="s">
        <v>19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</row>
    <row r="4408" spans="1:10" x14ac:dyDescent="0.3">
      <c r="A4408" t="s">
        <v>2854</v>
      </c>
      <c r="B4408" t="s">
        <v>2855</v>
      </c>
      <c r="C4408" t="s">
        <v>19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</row>
    <row r="4410" spans="1:10" x14ac:dyDescent="0.3">
      <c r="A4410" t="s">
        <v>2856</v>
      </c>
      <c r="B4410" t="s">
        <v>2857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7</v>
      </c>
      <c r="J4410">
        <v>0</v>
      </c>
    </row>
    <row r="4412" spans="1:10" x14ac:dyDescent="0.3">
      <c r="A4412" t="s">
        <v>2858</v>
      </c>
      <c r="B4412" t="s">
        <v>2859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9</v>
      </c>
      <c r="J4412">
        <v>0</v>
      </c>
    </row>
    <row r="4414" spans="1:10" x14ac:dyDescent="0.3">
      <c r="A4414" t="s">
        <v>2860</v>
      </c>
      <c r="B4414" t="s">
        <v>2861</v>
      </c>
      <c r="D4414">
        <v>1</v>
      </c>
      <c r="E4414">
        <v>2</v>
      </c>
      <c r="F4414">
        <v>2</v>
      </c>
      <c r="G4414">
        <v>1</v>
      </c>
      <c r="H4414">
        <v>0</v>
      </c>
      <c r="I4414">
        <v>14.88</v>
      </c>
      <c r="J4414">
        <v>14.88</v>
      </c>
    </row>
    <row r="4416" spans="1:10" x14ac:dyDescent="0.3">
      <c r="A4416" t="s">
        <v>2862</v>
      </c>
      <c r="B4416" t="s">
        <v>2863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</row>
    <row r="4418" spans="1:10" x14ac:dyDescent="0.3">
      <c r="A4418" t="s">
        <v>2864</v>
      </c>
      <c r="B4418" t="s">
        <v>2864</v>
      </c>
      <c r="D4418">
        <v>0</v>
      </c>
      <c r="E4418">
        <v>0</v>
      </c>
      <c r="F4418">
        <v>0</v>
      </c>
      <c r="G4418">
        <v>0</v>
      </c>
      <c r="H4418">
        <v>0</v>
      </c>
      <c r="J4418">
        <v>0</v>
      </c>
    </row>
    <row r="4420" spans="1:10" x14ac:dyDescent="0.3">
      <c r="A4420" t="s">
        <v>2865</v>
      </c>
      <c r="B4420" t="s">
        <v>2865</v>
      </c>
      <c r="D4420">
        <v>4</v>
      </c>
      <c r="E4420">
        <v>0</v>
      </c>
      <c r="F4420">
        <v>0</v>
      </c>
      <c r="G4420">
        <v>4</v>
      </c>
      <c r="H4420">
        <v>0</v>
      </c>
      <c r="J4420">
        <v>43.2</v>
      </c>
    </row>
    <row r="4422" spans="1:10" x14ac:dyDescent="0.3">
      <c r="A4422" t="s">
        <v>2866</v>
      </c>
      <c r="B4422" t="s">
        <v>2867</v>
      </c>
      <c r="D4422">
        <v>1</v>
      </c>
      <c r="E4422">
        <v>0</v>
      </c>
      <c r="F4422">
        <v>0</v>
      </c>
      <c r="G4422">
        <v>1</v>
      </c>
      <c r="H4422">
        <v>0</v>
      </c>
      <c r="I4422">
        <v>0</v>
      </c>
      <c r="J4422">
        <v>0</v>
      </c>
    </row>
    <row r="4424" spans="1:10" x14ac:dyDescent="0.3">
      <c r="A4424" t="s">
        <v>2868</v>
      </c>
      <c r="B4424" t="s">
        <v>2869</v>
      </c>
      <c r="C4424" t="s">
        <v>19</v>
      </c>
      <c r="D4424">
        <v>3</v>
      </c>
      <c r="E4424">
        <v>0</v>
      </c>
      <c r="F4424">
        <v>0</v>
      </c>
      <c r="G4424">
        <v>3</v>
      </c>
      <c r="H4424">
        <v>0</v>
      </c>
      <c r="I4424">
        <v>14.4</v>
      </c>
      <c r="J4424">
        <v>43.2</v>
      </c>
    </row>
    <row r="4426" spans="1:10" x14ac:dyDescent="0.3">
      <c r="A4426" t="s">
        <v>2870</v>
      </c>
      <c r="B4426" t="s">
        <v>2870</v>
      </c>
      <c r="D4426">
        <v>53</v>
      </c>
      <c r="E4426">
        <v>514</v>
      </c>
      <c r="F4426">
        <v>527</v>
      </c>
      <c r="G4426">
        <v>40</v>
      </c>
      <c r="H4426">
        <v>0</v>
      </c>
      <c r="J4426">
        <v>410.01</v>
      </c>
    </row>
    <row r="4428" spans="1:10" x14ac:dyDescent="0.3">
      <c r="A4428" t="s">
        <v>2871</v>
      </c>
      <c r="B4428" t="s">
        <v>2872</v>
      </c>
      <c r="D4428">
        <v>5</v>
      </c>
      <c r="E4428">
        <v>39</v>
      </c>
      <c r="F4428">
        <v>41</v>
      </c>
      <c r="G4428">
        <v>3</v>
      </c>
      <c r="H4428">
        <v>0</v>
      </c>
      <c r="I4428">
        <v>10.666700000000001</v>
      </c>
      <c r="J4428">
        <v>32</v>
      </c>
    </row>
    <row r="4430" spans="1:10" x14ac:dyDescent="0.3">
      <c r="A4430" t="s">
        <v>2873</v>
      </c>
      <c r="B4430" t="s">
        <v>2874</v>
      </c>
      <c r="D4430">
        <v>3</v>
      </c>
      <c r="E4430">
        <v>68</v>
      </c>
      <c r="F4430">
        <v>66</v>
      </c>
      <c r="G4430">
        <v>5</v>
      </c>
      <c r="H4430">
        <v>0</v>
      </c>
      <c r="I4430">
        <v>10</v>
      </c>
      <c r="J4430">
        <v>50</v>
      </c>
    </row>
    <row r="4432" spans="1:10" x14ac:dyDescent="0.3">
      <c r="A4432" t="s">
        <v>2875</v>
      </c>
      <c r="B4432" t="s">
        <v>2876</v>
      </c>
      <c r="D4432">
        <v>0</v>
      </c>
      <c r="E4432">
        <v>73</v>
      </c>
      <c r="F4432">
        <v>69</v>
      </c>
      <c r="G4432">
        <v>4</v>
      </c>
      <c r="H4432">
        <v>0</v>
      </c>
      <c r="I4432">
        <v>10</v>
      </c>
      <c r="J4432">
        <v>40</v>
      </c>
    </row>
    <row r="4434" spans="1:10" x14ac:dyDescent="0.3">
      <c r="A4434" t="s">
        <v>4962</v>
      </c>
      <c r="B4434" t="s">
        <v>4963</v>
      </c>
      <c r="D4434">
        <v>0</v>
      </c>
      <c r="E4434">
        <v>76</v>
      </c>
      <c r="F4434">
        <v>75</v>
      </c>
      <c r="G4434">
        <v>1</v>
      </c>
      <c r="H4434">
        <v>0</v>
      </c>
      <c r="I4434">
        <v>10</v>
      </c>
      <c r="J4434">
        <v>10</v>
      </c>
    </row>
    <row r="4436" spans="1:10" x14ac:dyDescent="0.3">
      <c r="A4436" t="s">
        <v>2877</v>
      </c>
      <c r="B4436" t="s">
        <v>2878</v>
      </c>
      <c r="D4436">
        <v>7</v>
      </c>
      <c r="E4436">
        <v>70</v>
      </c>
      <c r="F4436">
        <v>66</v>
      </c>
      <c r="G4436">
        <v>11</v>
      </c>
      <c r="H4436">
        <v>0</v>
      </c>
      <c r="I4436">
        <v>10</v>
      </c>
      <c r="J4436">
        <v>110</v>
      </c>
    </row>
    <row r="4438" spans="1:10" x14ac:dyDescent="0.3">
      <c r="A4438" t="s">
        <v>2879</v>
      </c>
      <c r="B4438" t="s">
        <v>2880</v>
      </c>
      <c r="D4438">
        <v>13</v>
      </c>
      <c r="E4438">
        <v>63</v>
      </c>
      <c r="F4438">
        <v>76</v>
      </c>
      <c r="G4438">
        <v>0</v>
      </c>
      <c r="H4438">
        <v>0</v>
      </c>
      <c r="I4438">
        <v>10</v>
      </c>
      <c r="J4438">
        <v>0</v>
      </c>
    </row>
    <row r="4440" spans="1:10" x14ac:dyDescent="0.3">
      <c r="A4440" t="s">
        <v>2881</v>
      </c>
      <c r="B4440" t="s">
        <v>2882</v>
      </c>
      <c r="D4440">
        <v>1</v>
      </c>
      <c r="E4440">
        <v>49</v>
      </c>
      <c r="F4440">
        <v>48</v>
      </c>
      <c r="G4440">
        <v>2</v>
      </c>
      <c r="H4440">
        <v>0</v>
      </c>
      <c r="I4440">
        <v>9.3332999999999995</v>
      </c>
      <c r="J4440">
        <v>18.670000000000002</v>
      </c>
    </row>
    <row r="4442" spans="1:10" x14ac:dyDescent="0.3">
      <c r="A4442" t="s">
        <v>2883</v>
      </c>
      <c r="B4442" t="s">
        <v>2884</v>
      </c>
      <c r="D4442">
        <v>8</v>
      </c>
      <c r="E4442">
        <v>30</v>
      </c>
      <c r="F4442">
        <v>31</v>
      </c>
      <c r="G4442">
        <v>7</v>
      </c>
      <c r="H4442">
        <v>0</v>
      </c>
      <c r="I4442">
        <v>10.666700000000001</v>
      </c>
      <c r="J4442">
        <v>74.67</v>
      </c>
    </row>
    <row r="4444" spans="1:10" x14ac:dyDescent="0.3">
      <c r="A4444" t="s">
        <v>2885</v>
      </c>
      <c r="B4444" t="s">
        <v>2886</v>
      </c>
      <c r="D4444">
        <v>14</v>
      </c>
      <c r="E4444">
        <v>17</v>
      </c>
      <c r="F4444">
        <v>28</v>
      </c>
      <c r="G4444">
        <v>3</v>
      </c>
      <c r="H4444">
        <v>0</v>
      </c>
      <c r="I4444">
        <v>10.666700000000001</v>
      </c>
      <c r="J4444">
        <v>32</v>
      </c>
    </row>
    <row r="4446" spans="1:10" x14ac:dyDescent="0.3">
      <c r="A4446" t="s">
        <v>2887</v>
      </c>
      <c r="B4446" t="s">
        <v>2888</v>
      </c>
      <c r="D4446">
        <v>2</v>
      </c>
      <c r="E4446">
        <v>29</v>
      </c>
      <c r="F4446">
        <v>27</v>
      </c>
      <c r="G4446">
        <v>4</v>
      </c>
      <c r="H4446">
        <v>0</v>
      </c>
      <c r="I4446">
        <v>10.666700000000001</v>
      </c>
      <c r="J4446">
        <v>42.67</v>
      </c>
    </row>
    <row r="4448" spans="1:10" x14ac:dyDescent="0.3">
      <c r="A4448" t="s">
        <v>2889</v>
      </c>
      <c r="B4448" t="s">
        <v>2889</v>
      </c>
      <c r="D4448">
        <v>13</v>
      </c>
      <c r="E4448">
        <v>57</v>
      </c>
      <c r="F4448">
        <v>52</v>
      </c>
      <c r="G4448">
        <v>18</v>
      </c>
      <c r="H4448">
        <v>0</v>
      </c>
      <c r="J4448">
        <v>75.5</v>
      </c>
    </row>
    <row r="4450" spans="1:10" x14ac:dyDescent="0.3">
      <c r="A4450" t="s">
        <v>2890</v>
      </c>
      <c r="B4450" t="s">
        <v>2891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4</v>
      </c>
      <c r="J4450">
        <v>0</v>
      </c>
    </row>
    <row r="4452" spans="1:10" x14ac:dyDescent="0.3">
      <c r="A4452" t="s">
        <v>2892</v>
      </c>
      <c r="B4452" t="s">
        <v>2893</v>
      </c>
      <c r="D4452">
        <v>2</v>
      </c>
      <c r="E4452">
        <v>0</v>
      </c>
      <c r="F4452">
        <v>2</v>
      </c>
      <c r="G4452">
        <v>0</v>
      </c>
      <c r="H4452">
        <v>0</v>
      </c>
      <c r="I4452">
        <v>4.5</v>
      </c>
      <c r="J4452">
        <v>0</v>
      </c>
    </row>
    <row r="4454" spans="1:10" x14ac:dyDescent="0.3">
      <c r="A4454" t="s">
        <v>2894</v>
      </c>
      <c r="B4454" t="s">
        <v>2895</v>
      </c>
      <c r="D4454">
        <v>0</v>
      </c>
      <c r="E4454">
        <v>1</v>
      </c>
      <c r="F4454">
        <v>1</v>
      </c>
      <c r="G4454">
        <v>0</v>
      </c>
      <c r="H4454">
        <v>0</v>
      </c>
      <c r="I4454">
        <v>4.5</v>
      </c>
      <c r="J4454">
        <v>0</v>
      </c>
    </row>
    <row r="4456" spans="1:10" x14ac:dyDescent="0.3">
      <c r="A4456" t="s">
        <v>2896</v>
      </c>
      <c r="B4456" t="s">
        <v>2897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4.5</v>
      </c>
      <c r="J4456">
        <v>0</v>
      </c>
    </row>
    <row r="4458" spans="1:10" x14ac:dyDescent="0.3">
      <c r="A4458" t="s">
        <v>2898</v>
      </c>
      <c r="B4458" t="s">
        <v>2899</v>
      </c>
      <c r="D4458">
        <v>6</v>
      </c>
      <c r="E4458">
        <v>0</v>
      </c>
      <c r="F4458">
        <v>-1</v>
      </c>
      <c r="G4458">
        <v>7</v>
      </c>
      <c r="H4458">
        <v>0</v>
      </c>
      <c r="I4458">
        <v>4.5</v>
      </c>
      <c r="J4458">
        <v>31.5</v>
      </c>
    </row>
    <row r="4460" spans="1:10" x14ac:dyDescent="0.3">
      <c r="A4460" t="s">
        <v>4964</v>
      </c>
      <c r="B4460" t="s">
        <v>4965</v>
      </c>
      <c r="D4460">
        <v>0</v>
      </c>
      <c r="E4460">
        <v>20</v>
      </c>
      <c r="F4460">
        <v>20</v>
      </c>
      <c r="G4460">
        <v>0</v>
      </c>
      <c r="H4460">
        <v>0</v>
      </c>
      <c r="I4460">
        <v>4.5</v>
      </c>
      <c r="J4460">
        <v>0</v>
      </c>
    </row>
    <row r="4462" spans="1:10" x14ac:dyDescent="0.3">
      <c r="A4462" t="s">
        <v>2900</v>
      </c>
      <c r="B4462" t="s">
        <v>2901</v>
      </c>
      <c r="D4462">
        <v>3</v>
      </c>
      <c r="E4462">
        <v>15</v>
      </c>
      <c r="F4462">
        <v>15</v>
      </c>
      <c r="G4462">
        <v>3</v>
      </c>
      <c r="H4462">
        <v>0</v>
      </c>
      <c r="I4462">
        <v>4</v>
      </c>
      <c r="J4462">
        <v>12</v>
      </c>
    </row>
    <row r="4464" spans="1:10" x14ac:dyDescent="0.3">
      <c r="A4464" t="s">
        <v>2902</v>
      </c>
      <c r="B4464" t="s">
        <v>2903</v>
      </c>
      <c r="D4464">
        <v>2</v>
      </c>
      <c r="E4464">
        <v>21</v>
      </c>
      <c r="F4464">
        <v>15</v>
      </c>
      <c r="G4464">
        <v>8</v>
      </c>
      <c r="H4464">
        <v>0</v>
      </c>
      <c r="I4464">
        <v>4</v>
      </c>
      <c r="J4464">
        <v>32</v>
      </c>
    </row>
    <row r="4466" spans="1:10" x14ac:dyDescent="0.3">
      <c r="A4466" t="s">
        <v>2904</v>
      </c>
      <c r="B4466" t="s">
        <v>2904</v>
      </c>
      <c r="D4466">
        <v>52</v>
      </c>
      <c r="E4466">
        <v>673</v>
      </c>
      <c r="F4466">
        <v>664</v>
      </c>
      <c r="G4466">
        <v>61</v>
      </c>
      <c r="H4466">
        <v>0</v>
      </c>
      <c r="J4466">
        <v>821.65</v>
      </c>
    </row>
    <row r="4468" spans="1:10" x14ac:dyDescent="0.3">
      <c r="A4468">
        <v>9789953535838</v>
      </c>
      <c r="B4468" t="s">
        <v>5997</v>
      </c>
      <c r="C4468" t="s">
        <v>19</v>
      </c>
      <c r="D4468">
        <v>0</v>
      </c>
      <c r="E4468">
        <v>21</v>
      </c>
      <c r="F4468">
        <v>18</v>
      </c>
      <c r="G4468">
        <v>3</v>
      </c>
      <c r="H4468">
        <v>0</v>
      </c>
      <c r="I4468">
        <v>8</v>
      </c>
      <c r="J4468">
        <v>24</v>
      </c>
    </row>
    <row r="4470" spans="1:10" x14ac:dyDescent="0.3">
      <c r="A4470">
        <v>9789953535852</v>
      </c>
      <c r="B4470" t="s">
        <v>5998</v>
      </c>
      <c r="C4470" t="s">
        <v>19</v>
      </c>
      <c r="D4470">
        <v>0</v>
      </c>
      <c r="E4470">
        <v>22</v>
      </c>
      <c r="F4470">
        <v>22</v>
      </c>
      <c r="G4470">
        <v>0</v>
      </c>
      <c r="H4470">
        <v>0</v>
      </c>
      <c r="I4470">
        <v>23</v>
      </c>
      <c r="J4470">
        <v>0</v>
      </c>
    </row>
    <row r="4472" spans="1:10" x14ac:dyDescent="0.3">
      <c r="A4472">
        <v>9789953535876</v>
      </c>
      <c r="B4472" t="s">
        <v>5999</v>
      </c>
      <c r="C4472" t="s">
        <v>19</v>
      </c>
      <c r="D4472">
        <v>0</v>
      </c>
      <c r="E4472">
        <v>41</v>
      </c>
      <c r="F4472">
        <v>24</v>
      </c>
      <c r="G4472">
        <v>17</v>
      </c>
      <c r="H4472">
        <v>0</v>
      </c>
      <c r="I4472">
        <v>11</v>
      </c>
      <c r="J4472">
        <v>187</v>
      </c>
    </row>
    <row r="4474" spans="1:10" x14ac:dyDescent="0.3">
      <c r="A4474">
        <v>9789953535890</v>
      </c>
      <c r="B4474" t="s">
        <v>6000</v>
      </c>
      <c r="C4474" t="s">
        <v>19</v>
      </c>
      <c r="D4474">
        <v>0</v>
      </c>
      <c r="E4474">
        <v>31</v>
      </c>
      <c r="F4474">
        <v>29</v>
      </c>
      <c r="G4474">
        <v>2</v>
      </c>
      <c r="H4474">
        <v>0</v>
      </c>
      <c r="I4474">
        <v>10.4</v>
      </c>
      <c r="J4474">
        <v>20.8</v>
      </c>
    </row>
    <row r="4476" spans="1:10" x14ac:dyDescent="0.3">
      <c r="A4476">
        <v>9789953535913</v>
      </c>
      <c r="B4476" t="s">
        <v>6001</v>
      </c>
      <c r="C4476" t="s">
        <v>19</v>
      </c>
      <c r="D4476">
        <v>1</v>
      </c>
      <c r="E4476">
        <v>32</v>
      </c>
      <c r="F4476">
        <v>33</v>
      </c>
      <c r="G4476">
        <v>0</v>
      </c>
      <c r="H4476">
        <v>0</v>
      </c>
      <c r="I4476">
        <v>12.25</v>
      </c>
      <c r="J4476">
        <v>0</v>
      </c>
    </row>
    <row r="4478" spans="1:10" x14ac:dyDescent="0.3">
      <c r="A4478" t="s">
        <v>2905</v>
      </c>
      <c r="B4478" t="s">
        <v>6002</v>
      </c>
      <c r="D4478">
        <v>1</v>
      </c>
      <c r="E4478">
        <v>-1</v>
      </c>
      <c r="F4478">
        <v>0</v>
      </c>
      <c r="G4478">
        <v>0</v>
      </c>
      <c r="H4478">
        <v>0</v>
      </c>
      <c r="I4478">
        <v>5.25</v>
      </c>
      <c r="J4478">
        <v>0</v>
      </c>
    </row>
    <row r="4480" spans="1:10" x14ac:dyDescent="0.3">
      <c r="A4480" t="s">
        <v>2907</v>
      </c>
      <c r="B4480" t="s">
        <v>6003</v>
      </c>
      <c r="D4480">
        <v>2</v>
      </c>
      <c r="E4480">
        <v>-2</v>
      </c>
      <c r="F4480">
        <v>0</v>
      </c>
      <c r="G4480">
        <v>0</v>
      </c>
      <c r="H4480">
        <v>0</v>
      </c>
      <c r="I4480">
        <v>7.45</v>
      </c>
      <c r="J4480">
        <v>0</v>
      </c>
    </row>
    <row r="4482" spans="1:10" x14ac:dyDescent="0.3">
      <c r="A4482" t="s">
        <v>2909</v>
      </c>
      <c r="B4482" t="s">
        <v>2910</v>
      </c>
      <c r="D4482">
        <v>2</v>
      </c>
      <c r="E4482">
        <v>20</v>
      </c>
      <c r="F4482">
        <v>16</v>
      </c>
      <c r="G4482">
        <v>6</v>
      </c>
      <c r="H4482">
        <v>0</v>
      </c>
      <c r="I4482">
        <v>12.65</v>
      </c>
      <c r="J4482">
        <v>75.900000000000006</v>
      </c>
    </row>
    <row r="4484" spans="1:10" x14ac:dyDescent="0.3">
      <c r="A4484" t="s">
        <v>2911</v>
      </c>
      <c r="B4484" t="s">
        <v>2912</v>
      </c>
      <c r="D4484">
        <v>2</v>
      </c>
      <c r="E4484">
        <v>14</v>
      </c>
      <c r="F4484">
        <v>15</v>
      </c>
      <c r="G4484">
        <v>1</v>
      </c>
      <c r="H4484">
        <v>0</v>
      </c>
      <c r="I4484">
        <v>19.5</v>
      </c>
      <c r="J4484">
        <v>19.5</v>
      </c>
    </row>
    <row r="4486" spans="1:10" x14ac:dyDescent="0.3">
      <c r="A4486" t="s">
        <v>2913</v>
      </c>
      <c r="B4486" t="s">
        <v>2914</v>
      </c>
      <c r="D4486">
        <v>5</v>
      </c>
      <c r="E4486">
        <v>15</v>
      </c>
      <c r="F4486">
        <v>16</v>
      </c>
      <c r="G4486">
        <v>4</v>
      </c>
      <c r="H4486">
        <v>0</v>
      </c>
      <c r="I4486">
        <v>19.5</v>
      </c>
      <c r="J4486">
        <v>78</v>
      </c>
    </row>
    <row r="4488" spans="1:10" x14ac:dyDescent="0.3">
      <c r="A4488" t="s">
        <v>2915</v>
      </c>
      <c r="B4488" t="s">
        <v>2916</v>
      </c>
      <c r="D4488">
        <v>0</v>
      </c>
      <c r="E4488">
        <v>24</v>
      </c>
      <c r="F4488">
        <v>24</v>
      </c>
      <c r="G4488">
        <v>0</v>
      </c>
      <c r="H4488">
        <v>0</v>
      </c>
      <c r="I4488">
        <v>21.75</v>
      </c>
      <c r="J4488">
        <v>0</v>
      </c>
    </row>
    <row r="4490" spans="1:10" x14ac:dyDescent="0.3">
      <c r="A4490" t="s">
        <v>2917</v>
      </c>
      <c r="B4490" t="s">
        <v>2918</v>
      </c>
      <c r="D4490">
        <v>0</v>
      </c>
      <c r="E4490">
        <v>28</v>
      </c>
      <c r="F4490">
        <v>27</v>
      </c>
      <c r="G4490">
        <v>1</v>
      </c>
      <c r="H4490">
        <v>0</v>
      </c>
      <c r="I4490">
        <v>19.5</v>
      </c>
      <c r="J4490">
        <v>19.5</v>
      </c>
    </row>
    <row r="4492" spans="1:10" x14ac:dyDescent="0.3">
      <c r="A4492" t="s">
        <v>2919</v>
      </c>
      <c r="B4492" t="s">
        <v>2920</v>
      </c>
      <c r="D4492">
        <v>0</v>
      </c>
      <c r="E4492">
        <v>31</v>
      </c>
      <c r="F4492">
        <v>28</v>
      </c>
      <c r="G4492">
        <v>3</v>
      </c>
      <c r="H4492">
        <v>0</v>
      </c>
      <c r="I4492">
        <v>19.5</v>
      </c>
      <c r="J4492">
        <v>58.5</v>
      </c>
    </row>
    <row r="4494" spans="1:10" x14ac:dyDescent="0.3">
      <c r="A4494" t="s">
        <v>2921</v>
      </c>
      <c r="B4494" t="s">
        <v>2922</v>
      </c>
      <c r="D4494">
        <v>0</v>
      </c>
      <c r="E4494">
        <v>19</v>
      </c>
      <c r="F4494">
        <v>18</v>
      </c>
      <c r="G4494">
        <v>1</v>
      </c>
      <c r="H4494">
        <v>0</v>
      </c>
      <c r="I4494">
        <v>22</v>
      </c>
      <c r="J4494">
        <v>22</v>
      </c>
    </row>
    <row r="4496" spans="1:10" x14ac:dyDescent="0.3">
      <c r="A4496" t="s">
        <v>2923</v>
      </c>
      <c r="B4496" t="s">
        <v>2924</v>
      </c>
      <c r="D4496">
        <v>1</v>
      </c>
      <c r="E4496">
        <v>20</v>
      </c>
      <c r="F4496">
        <v>15</v>
      </c>
      <c r="G4496">
        <v>6</v>
      </c>
      <c r="H4496">
        <v>0</v>
      </c>
      <c r="I4496">
        <v>13.15</v>
      </c>
      <c r="J4496">
        <v>78.900000000000006</v>
      </c>
    </row>
    <row r="4498" spans="1:10" x14ac:dyDescent="0.3">
      <c r="A4498" t="s">
        <v>2925</v>
      </c>
      <c r="B4498" t="s">
        <v>2926</v>
      </c>
      <c r="D4498">
        <v>2</v>
      </c>
      <c r="E4498">
        <v>23</v>
      </c>
      <c r="F4498">
        <v>25</v>
      </c>
      <c r="G4498">
        <v>0</v>
      </c>
      <c r="H4498">
        <v>0</v>
      </c>
      <c r="I4498">
        <v>16.8</v>
      </c>
      <c r="J4498">
        <v>0</v>
      </c>
    </row>
    <row r="4500" spans="1:10" x14ac:dyDescent="0.3">
      <c r="A4500" t="s">
        <v>2927</v>
      </c>
      <c r="B4500" t="s">
        <v>2928</v>
      </c>
      <c r="D4500">
        <v>4</v>
      </c>
      <c r="E4500">
        <v>15</v>
      </c>
      <c r="F4500">
        <v>19</v>
      </c>
      <c r="G4500">
        <v>0</v>
      </c>
      <c r="H4500">
        <v>0</v>
      </c>
      <c r="I4500">
        <v>16.600000000000001</v>
      </c>
      <c r="J4500">
        <v>0</v>
      </c>
    </row>
    <row r="4502" spans="1:10" x14ac:dyDescent="0.3">
      <c r="A4502" t="s">
        <v>2929</v>
      </c>
      <c r="B4502" t="s">
        <v>2930</v>
      </c>
      <c r="D4502">
        <v>1</v>
      </c>
      <c r="E4502">
        <v>-1</v>
      </c>
      <c r="F4502">
        <v>0</v>
      </c>
      <c r="G4502">
        <v>0</v>
      </c>
      <c r="H4502">
        <v>0</v>
      </c>
      <c r="I4502">
        <v>19</v>
      </c>
      <c r="J4502">
        <v>0</v>
      </c>
    </row>
    <row r="4504" spans="1:10" x14ac:dyDescent="0.3">
      <c r="A4504" t="s">
        <v>2931</v>
      </c>
      <c r="B4504" t="s">
        <v>2932</v>
      </c>
      <c r="D4504">
        <v>2</v>
      </c>
      <c r="E4504">
        <v>18</v>
      </c>
      <c r="F4504">
        <v>20</v>
      </c>
      <c r="G4504">
        <v>0</v>
      </c>
      <c r="H4504">
        <v>0</v>
      </c>
      <c r="I4504">
        <v>19.25</v>
      </c>
      <c r="J4504">
        <v>0</v>
      </c>
    </row>
    <row r="4506" spans="1:10" x14ac:dyDescent="0.3">
      <c r="A4506" t="s">
        <v>2933</v>
      </c>
      <c r="B4506" t="s">
        <v>6004</v>
      </c>
      <c r="D4506">
        <v>1</v>
      </c>
      <c r="E4506">
        <v>23</v>
      </c>
      <c r="F4506">
        <v>24</v>
      </c>
      <c r="G4506">
        <v>0</v>
      </c>
      <c r="H4506">
        <v>0</v>
      </c>
      <c r="I4506">
        <v>10.199999999999999</v>
      </c>
      <c r="J4506">
        <v>0</v>
      </c>
    </row>
    <row r="4508" spans="1:10" x14ac:dyDescent="0.3">
      <c r="A4508" t="s">
        <v>2935</v>
      </c>
      <c r="B4508" t="s">
        <v>2936</v>
      </c>
      <c r="D4508">
        <v>2</v>
      </c>
      <c r="E4508">
        <v>13</v>
      </c>
      <c r="F4508">
        <v>15</v>
      </c>
      <c r="G4508">
        <v>0</v>
      </c>
      <c r="H4508">
        <v>0</v>
      </c>
      <c r="I4508">
        <v>13</v>
      </c>
      <c r="J4508">
        <v>0</v>
      </c>
    </row>
    <row r="4510" spans="1:10" x14ac:dyDescent="0.3">
      <c r="A4510" t="s">
        <v>2937</v>
      </c>
      <c r="B4510" t="s">
        <v>2938</v>
      </c>
      <c r="D4510">
        <v>4</v>
      </c>
      <c r="E4510">
        <v>11</v>
      </c>
      <c r="F4510">
        <v>14</v>
      </c>
      <c r="G4510">
        <v>1</v>
      </c>
      <c r="H4510">
        <v>0</v>
      </c>
      <c r="I4510">
        <v>26.5</v>
      </c>
      <c r="J4510">
        <v>26.5</v>
      </c>
    </row>
    <row r="4512" spans="1:10" x14ac:dyDescent="0.3">
      <c r="A4512" t="s">
        <v>2939</v>
      </c>
      <c r="B4512" t="s">
        <v>2940</v>
      </c>
      <c r="C4512" t="s">
        <v>19</v>
      </c>
      <c r="D4512">
        <v>6</v>
      </c>
      <c r="E4512">
        <v>18</v>
      </c>
      <c r="F4512">
        <v>24</v>
      </c>
      <c r="G4512">
        <v>0</v>
      </c>
      <c r="H4512">
        <v>0</v>
      </c>
      <c r="I4512">
        <v>11.9</v>
      </c>
      <c r="J4512">
        <v>0</v>
      </c>
    </row>
    <row r="4514" spans="1:10" x14ac:dyDescent="0.3">
      <c r="A4514" t="s">
        <v>2941</v>
      </c>
      <c r="B4514" t="s">
        <v>2942</v>
      </c>
      <c r="D4514">
        <v>3</v>
      </c>
      <c r="E4514">
        <v>17</v>
      </c>
      <c r="F4514">
        <v>20</v>
      </c>
      <c r="G4514">
        <v>0</v>
      </c>
      <c r="H4514">
        <v>0</v>
      </c>
      <c r="I4514">
        <v>19.649999999999999</v>
      </c>
      <c r="J4514">
        <v>0</v>
      </c>
    </row>
    <row r="4516" spans="1:10" x14ac:dyDescent="0.3">
      <c r="A4516" t="s">
        <v>2943</v>
      </c>
      <c r="B4516" t="s">
        <v>2944</v>
      </c>
      <c r="D4516">
        <v>2</v>
      </c>
      <c r="E4516">
        <v>26</v>
      </c>
      <c r="F4516">
        <v>25</v>
      </c>
      <c r="G4516">
        <v>3</v>
      </c>
      <c r="H4516">
        <v>0</v>
      </c>
      <c r="I4516">
        <v>16.95</v>
      </c>
      <c r="J4516">
        <v>50.85</v>
      </c>
    </row>
    <row r="4518" spans="1:10" x14ac:dyDescent="0.3">
      <c r="A4518" t="s">
        <v>2945</v>
      </c>
      <c r="B4518" t="s">
        <v>6005</v>
      </c>
      <c r="D4518">
        <v>-1</v>
      </c>
      <c r="E4518">
        <v>30</v>
      </c>
      <c r="F4518">
        <v>27</v>
      </c>
      <c r="G4518">
        <v>2</v>
      </c>
      <c r="H4518">
        <v>0</v>
      </c>
      <c r="I4518">
        <v>10.35</v>
      </c>
      <c r="J4518">
        <v>20.7</v>
      </c>
    </row>
    <row r="4520" spans="1:10" x14ac:dyDescent="0.3">
      <c r="A4520" t="s">
        <v>2947</v>
      </c>
      <c r="B4520" t="s">
        <v>2948</v>
      </c>
      <c r="D4520">
        <v>3</v>
      </c>
      <c r="E4520">
        <v>32</v>
      </c>
      <c r="F4520">
        <v>32</v>
      </c>
      <c r="G4520">
        <v>3</v>
      </c>
      <c r="H4520">
        <v>0</v>
      </c>
      <c r="I4520">
        <v>16.75</v>
      </c>
      <c r="J4520">
        <v>50.25</v>
      </c>
    </row>
    <row r="4522" spans="1:10" x14ac:dyDescent="0.3">
      <c r="A4522" t="s">
        <v>2949</v>
      </c>
      <c r="B4522" t="s">
        <v>2950</v>
      </c>
      <c r="D4522">
        <v>5</v>
      </c>
      <c r="E4522">
        <v>13</v>
      </c>
      <c r="F4522">
        <v>18</v>
      </c>
      <c r="G4522">
        <v>0</v>
      </c>
      <c r="H4522">
        <v>0</v>
      </c>
      <c r="I4522">
        <v>26.5</v>
      </c>
      <c r="J4522">
        <v>0</v>
      </c>
    </row>
    <row r="4524" spans="1:10" x14ac:dyDescent="0.3">
      <c r="A4524" t="s">
        <v>2951</v>
      </c>
      <c r="B4524" t="s">
        <v>2952</v>
      </c>
      <c r="C4524" t="s">
        <v>19</v>
      </c>
      <c r="D4524">
        <v>1</v>
      </c>
      <c r="E4524">
        <v>20</v>
      </c>
      <c r="F4524">
        <v>21</v>
      </c>
      <c r="G4524">
        <v>0</v>
      </c>
      <c r="H4524">
        <v>0</v>
      </c>
      <c r="I4524">
        <v>25</v>
      </c>
      <c r="J4524">
        <v>0</v>
      </c>
    </row>
    <row r="4526" spans="1:10" x14ac:dyDescent="0.3">
      <c r="A4526" t="s">
        <v>2953</v>
      </c>
      <c r="B4526" t="s">
        <v>6006</v>
      </c>
      <c r="D4526">
        <v>0</v>
      </c>
      <c r="E4526">
        <v>29</v>
      </c>
      <c r="F4526">
        <v>29</v>
      </c>
      <c r="G4526">
        <v>0</v>
      </c>
      <c r="H4526">
        <v>0</v>
      </c>
      <c r="I4526">
        <v>10.35</v>
      </c>
      <c r="J4526">
        <v>0</v>
      </c>
    </row>
    <row r="4528" spans="1:10" x14ac:dyDescent="0.3">
      <c r="A4528" t="s">
        <v>2955</v>
      </c>
      <c r="B4528" t="s">
        <v>6007</v>
      </c>
      <c r="D4528">
        <v>0</v>
      </c>
      <c r="E4528">
        <v>21</v>
      </c>
      <c r="F4528">
        <v>14</v>
      </c>
      <c r="G4528">
        <v>7</v>
      </c>
      <c r="H4528">
        <v>0</v>
      </c>
      <c r="I4528">
        <v>10.35</v>
      </c>
      <c r="J4528">
        <v>72.45</v>
      </c>
    </row>
    <row r="4530" spans="1:10" x14ac:dyDescent="0.3">
      <c r="A4530" t="s">
        <v>2957</v>
      </c>
      <c r="B4530" t="s">
        <v>6008</v>
      </c>
      <c r="D4530">
        <v>0</v>
      </c>
      <c r="E4530">
        <v>23</v>
      </c>
      <c r="F4530">
        <v>23</v>
      </c>
      <c r="G4530">
        <v>0</v>
      </c>
      <c r="H4530">
        <v>0</v>
      </c>
      <c r="I4530">
        <v>10.35</v>
      </c>
      <c r="J4530">
        <v>0</v>
      </c>
    </row>
    <row r="4532" spans="1:10" x14ac:dyDescent="0.3">
      <c r="A4532" t="s">
        <v>2959</v>
      </c>
      <c r="B4532" t="s">
        <v>2960</v>
      </c>
      <c r="D4532">
        <v>3</v>
      </c>
      <c r="E4532">
        <v>27</v>
      </c>
      <c r="F4532">
        <v>29</v>
      </c>
      <c r="G4532">
        <v>1</v>
      </c>
      <c r="H4532">
        <v>0</v>
      </c>
      <c r="I4532">
        <v>16.8</v>
      </c>
      <c r="J4532">
        <v>16.8</v>
      </c>
    </row>
    <row r="4534" spans="1:10" x14ac:dyDescent="0.3">
      <c r="A4534" t="s">
        <v>2961</v>
      </c>
      <c r="B4534" t="s">
        <v>2961</v>
      </c>
      <c r="D4534">
        <v>93</v>
      </c>
      <c r="E4534">
        <v>602</v>
      </c>
      <c r="F4534">
        <v>569</v>
      </c>
      <c r="G4534">
        <v>126</v>
      </c>
      <c r="H4534">
        <v>0</v>
      </c>
      <c r="J4534">
        <v>1256.4000000000001</v>
      </c>
    </row>
    <row r="4536" spans="1:10" x14ac:dyDescent="0.3">
      <c r="A4536">
        <v>9786144006894</v>
      </c>
      <c r="B4536" t="s">
        <v>2962</v>
      </c>
      <c r="C4536" t="s">
        <v>19</v>
      </c>
      <c r="D4536">
        <v>4</v>
      </c>
      <c r="E4536">
        <v>15</v>
      </c>
      <c r="F4536">
        <v>16</v>
      </c>
      <c r="G4536">
        <v>3</v>
      </c>
      <c r="H4536">
        <v>0</v>
      </c>
      <c r="I4536">
        <v>5</v>
      </c>
      <c r="J4536">
        <v>15</v>
      </c>
    </row>
    <row r="4538" spans="1:10" x14ac:dyDescent="0.3">
      <c r="A4538">
        <v>9786144052815</v>
      </c>
      <c r="B4538" t="s">
        <v>2963</v>
      </c>
      <c r="C4538" t="s">
        <v>19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4.25</v>
      </c>
      <c r="J4538">
        <v>0</v>
      </c>
    </row>
    <row r="4540" spans="1:10" x14ac:dyDescent="0.3">
      <c r="A4540">
        <v>9786144052822</v>
      </c>
      <c r="B4540" t="s">
        <v>2964</v>
      </c>
      <c r="C4540" t="s">
        <v>19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4</v>
      </c>
      <c r="J4540">
        <v>0</v>
      </c>
    </row>
    <row r="4542" spans="1:10" x14ac:dyDescent="0.3">
      <c r="A4542">
        <v>9786144052884</v>
      </c>
      <c r="B4542" t="s">
        <v>6009</v>
      </c>
      <c r="C4542" t="s">
        <v>19</v>
      </c>
      <c r="D4542">
        <v>0</v>
      </c>
      <c r="E4542">
        <v>1</v>
      </c>
      <c r="F4542">
        <v>0</v>
      </c>
      <c r="G4542">
        <v>1</v>
      </c>
      <c r="H4542">
        <v>0</v>
      </c>
      <c r="I4542">
        <v>5.25</v>
      </c>
      <c r="J4542">
        <v>5.25</v>
      </c>
    </row>
    <row r="4544" spans="1:10" x14ac:dyDescent="0.3">
      <c r="A4544">
        <v>9786144055502</v>
      </c>
      <c r="B4544" t="s">
        <v>2965</v>
      </c>
      <c r="C4544" t="s">
        <v>19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8.8000000000000007</v>
      </c>
      <c r="J4544">
        <v>0</v>
      </c>
    </row>
    <row r="4546" spans="1:10" x14ac:dyDescent="0.3">
      <c r="A4546">
        <v>9786144055519</v>
      </c>
      <c r="B4546" t="s">
        <v>2966</v>
      </c>
      <c r="C4546" t="s">
        <v>19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16</v>
      </c>
      <c r="J4546">
        <v>0</v>
      </c>
    </row>
    <row r="4548" spans="1:10" x14ac:dyDescent="0.3">
      <c r="A4548">
        <v>9786144055526</v>
      </c>
      <c r="B4548" t="s">
        <v>2967</v>
      </c>
      <c r="C4548" t="s">
        <v>19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5.5</v>
      </c>
      <c r="J4548">
        <v>0</v>
      </c>
    </row>
    <row r="4550" spans="1:10" x14ac:dyDescent="0.3">
      <c r="A4550">
        <v>9786144055533</v>
      </c>
      <c r="B4550" t="s">
        <v>2968</v>
      </c>
      <c r="C4550" t="s">
        <v>19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12.65</v>
      </c>
      <c r="J4550">
        <v>0</v>
      </c>
    </row>
    <row r="4552" spans="1:10" x14ac:dyDescent="0.3">
      <c r="A4552">
        <v>9786144055540</v>
      </c>
      <c r="B4552" t="s">
        <v>2969</v>
      </c>
      <c r="C4552" t="s">
        <v>19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2.4</v>
      </c>
      <c r="J4552">
        <v>0</v>
      </c>
    </row>
    <row r="4554" spans="1:10" x14ac:dyDescent="0.3">
      <c r="A4554">
        <v>9786144057148</v>
      </c>
      <c r="B4554" t="s">
        <v>2970</v>
      </c>
      <c r="C4554" t="s">
        <v>19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9.4499999999999993</v>
      </c>
      <c r="J4554">
        <v>0</v>
      </c>
    </row>
    <row r="4556" spans="1:10" x14ac:dyDescent="0.3">
      <c r="A4556">
        <v>9786144057155</v>
      </c>
      <c r="B4556" t="s">
        <v>2971</v>
      </c>
      <c r="C4556" t="s">
        <v>19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8.6</v>
      </c>
      <c r="J4556">
        <v>0</v>
      </c>
    </row>
    <row r="4558" spans="1:10" x14ac:dyDescent="0.3">
      <c r="A4558">
        <v>9786144058152</v>
      </c>
      <c r="B4558" t="s">
        <v>6010</v>
      </c>
      <c r="C4558" t="s">
        <v>19</v>
      </c>
      <c r="D4558">
        <v>1</v>
      </c>
      <c r="E4558">
        <v>3</v>
      </c>
      <c r="F4558">
        <v>4</v>
      </c>
      <c r="G4558">
        <v>0</v>
      </c>
      <c r="H4558">
        <v>0</v>
      </c>
      <c r="I4558">
        <v>10</v>
      </c>
      <c r="J4558">
        <v>0</v>
      </c>
    </row>
    <row r="4560" spans="1:10" x14ac:dyDescent="0.3">
      <c r="A4560">
        <v>9786144059227</v>
      </c>
      <c r="B4560" t="s">
        <v>2972</v>
      </c>
      <c r="C4560" t="s">
        <v>19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5</v>
      </c>
      <c r="J4560">
        <v>0</v>
      </c>
    </row>
    <row r="4562" spans="1:10" x14ac:dyDescent="0.3">
      <c r="A4562">
        <v>9786144059470</v>
      </c>
      <c r="B4562" t="s">
        <v>6011</v>
      </c>
      <c r="C4562" t="s">
        <v>19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10</v>
      </c>
      <c r="J4562">
        <v>0</v>
      </c>
    </row>
    <row r="4564" spans="1:10" x14ac:dyDescent="0.3">
      <c r="A4564">
        <v>9786144059500</v>
      </c>
      <c r="B4564" t="s">
        <v>1995</v>
      </c>
      <c r="C4564" t="s">
        <v>19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10</v>
      </c>
      <c r="J4564">
        <v>0</v>
      </c>
    </row>
    <row r="4566" spans="1:10" x14ac:dyDescent="0.3">
      <c r="A4566">
        <v>9786144059517</v>
      </c>
      <c r="B4566" t="s">
        <v>1996</v>
      </c>
      <c r="C4566" t="s">
        <v>19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10</v>
      </c>
      <c r="J4566">
        <v>0</v>
      </c>
    </row>
    <row r="4568" spans="1:10" x14ac:dyDescent="0.3">
      <c r="A4568">
        <v>9786144059524</v>
      </c>
      <c r="B4568" t="s">
        <v>1997</v>
      </c>
      <c r="C4568" t="s">
        <v>19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10</v>
      </c>
      <c r="J4568">
        <v>0</v>
      </c>
    </row>
    <row r="4570" spans="1:10" x14ac:dyDescent="0.3">
      <c r="A4570">
        <v>9786144059531</v>
      </c>
      <c r="B4570" t="s">
        <v>1998</v>
      </c>
      <c r="C4570" t="s">
        <v>19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10</v>
      </c>
      <c r="J4570">
        <v>0</v>
      </c>
    </row>
    <row r="4572" spans="1:10" x14ac:dyDescent="0.3">
      <c r="A4572">
        <v>9789953181202</v>
      </c>
      <c r="B4572" t="s">
        <v>2973</v>
      </c>
      <c r="D4572">
        <v>0</v>
      </c>
      <c r="E4572">
        <v>15</v>
      </c>
      <c r="F4572">
        <v>13</v>
      </c>
      <c r="G4572">
        <v>2</v>
      </c>
      <c r="H4572">
        <v>0</v>
      </c>
      <c r="I4572">
        <v>11.25</v>
      </c>
      <c r="J4572">
        <v>22.5</v>
      </c>
    </row>
    <row r="4574" spans="1:10" x14ac:dyDescent="0.3">
      <c r="A4574">
        <v>9789953190176</v>
      </c>
      <c r="B4574" t="s">
        <v>4966</v>
      </c>
      <c r="C4574" t="s">
        <v>19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6.6</v>
      </c>
      <c r="J4574">
        <v>0</v>
      </c>
    </row>
    <row r="4576" spans="1:10" x14ac:dyDescent="0.3">
      <c r="A4576">
        <v>9789953190177</v>
      </c>
      <c r="B4576" t="s">
        <v>2974</v>
      </c>
      <c r="C4576" t="s">
        <v>19</v>
      </c>
      <c r="D4576">
        <v>0</v>
      </c>
      <c r="E4576">
        <v>45</v>
      </c>
      <c r="F4576">
        <v>45</v>
      </c>
      <c r="G4576">
        <v>0</v>
      </c>
      <c r="H4576">
        <v>0</v>
      </c>
      <c r="I4576">
        <v>2.5</v>
      </c>
      <c r="J4576">
        <v>0</v>
      </c>
    </row>
    <row r="4578" spans="1:10" x14ac:dyDescent="0.3">
      <c r="A4578">
        <v>9789953190709</v>
      </c>
      <c r="B4578" t="s">
        <v>2975</v>
      </c>
      <c r="D4578">
        <v>1</v>
      </c>
      <c r="E4578">
        <v>0</v>
      </c>
      <c r="F4578">
        <v>0</v>
      </c>
      <c r="G4578">
        <v>1</v>
      </c>
      <c r="H4578">
        <v>0</v>
      </c>
      <c r="I4578">
        <v>14.4</v>
      </c>
      <c r="J4578">
        <v>14.4</v>
      </c>
    </row>
    <row r="4580" spans="1:10" x14ac:dyDescent="0.3">
      <c r="A4580">
        <v>9789953191096</v>
      </c>
      <c r="B4580" t="s">
        <v>2976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11.8</v>
      </c>
      <c r="J4580">
        <v>0</v>
      </c>
    </row>
    <row r="4582" spans="1:10" x14ac:dyDescent="0.3">
      <c r="A4582">
        <v>9789953197951</v>
      </c>
      <c r="B4582" t="s">
        <v>6012</v>
      </c>
      <c r="C4582" t="s">
        <v>19</v>
      </c>
      <c r="D4582">
        <v>1</v>
      </c>
      <c r="E4582">
        <v>0</v>
      </c>
      <c r="F4582">
        <v>0</v>
      </c>
      <c r="G4582">
        <v>1</v>
      </c>
      <c r="H4582">
        <v>0</v>
      </c>
      <c r="I4582">
        <v>4</v>
      </c>
      <c r="J4582">
        <v>4</v>
      </c>
    </row>
    <row r="4584" spans="1:10" x14ac:dyDescent="0.3">
      <c r="A4584" t="s">
        <v>2977</v>
      </c>
      <c r="B4584" t="s">
        <v>2978</v>
      </c>
      <c r="C4584" t="s">
        <v>19</v>
      </c>
      <c r="D4584">
        <v>3</v>
      </c>
      <c r="E4584">
        <v>22</v>
      </c>
      <c r="F4584">
        <v>24</v>
      </c>
      <c r="G4584">
        <v>1</v>
      </c>
      <c r="H4584">
        <v>0</v>
      </c>
      <c r="I4584">
        <v>10</v>
      </c>
      <c r="J4584">
        <v>10</v>
      </c>
    </row>
    <row r="4586" spans="1:10" x14ac:dyDescent="0.3">
      <c r="A4586" t="s">
        <v>2979</v>
      </c>
      <c r="B4586" t="s">
        <v>2980</v>
      </c>
      <c r="C4586" t="s">
        <v>19</v>
      </c>
      <c r="D4586">
        <v>4</v>
      </c>
      <c r="E4586">
        <v>19</v>
      </c>
      <c r="F4586">
        <v>18</v>
      </c>
      <c r="G4586">
        <v>5</v>
      </c>
      <c r="H4586">
        <v>0</v>
      </c>
      <c r="I4586">
        <v>10</v>
      </c>
      <c r="J4586">
        <v>50</v>
      </c>
    </row>
    <row r="4588" spans="1:10" x14ac:dyDescent="0.3">
      <c r="A4588" t="s">
        <v>2981</v>
      </c>
      <c r="B4588" t="s">
        <v>2982</v>
      </c>
      <c r="C4588" t="s">
        <v>19</v>
      </c>
      <c r="D4588">
        <v>2</v>
      </c>
      <c r="E4588">
        <v>0</v>
      </c>
      <c r="F4588">
        <v>0</v>
      </c>
      <c r="G4588">
        <v>2</v>
      </c>
      <c r="H4588">
        <v>0</v>
      </c>
      <c r="I4588">
        <v>2.5</v>
      </c>
      <c r="J4588">
        <v>5</v>
      </c>
    </row>
    <row r="4590" spans="1:10" x14ac:dyDescent="0.3">
      <c r="A4590" t="s">
        <v>2983</v>
      </c>
      <c r="B4590" t="s">
        <v>2984</v>
      </c>
      <c r="D4590">
        <v>11</v>
      </c>
      <c r="E4590">
        <v>19</v>
      </c>
      <c r="F4590">
        <v>22</v>
      </c>
      <c r="G4590">
        <v>8</v>
      </c>
      <c r="H4590">
        <v>0</v>
      </c>
      <c r="I4590">
        <v>4</v>
      </c>
      <c r="J4590">
        <v>32</v>
      </c>
    </row>
    <row r="4592" spans="1:10" x14ac:dyDescent="0.3">
      <c r="A4592" t="s">
        <v>2985</v>
      </c>
      <c r="B4592" t="s">
        <v>2986</v>
      </c>
      <c r="D4592">
        <v>5</v>
      </c>
      <c r="E4592">
        <v>25</v>
      </c>
      <c r="F4592">
        <v>23</v>
      </c>
      <c r="G4592">
        <v>7</v>
      </c>
      <c r="H4592">
        <v>0</v>
      </c>
      <c r="I4592">
        <v>4</v>
      </c>
      <c r="J4592">
        <v>28</v>
      </c>
    </row>
    <row r="4594" spans="1:10" x14ac:dyDescent="0.3">
      <c r="A4594" t="s">
        <v>2987</v>
      </c>
      <c r="B4594" t="s">
        <v>2988</v>
      </c>
      <c r="D4594">
        <v>1</v>
      </c>
      <c r="E4594">
        <v>29</v>
      </c>
      <c r="F4594">
        <v>25</v>
      </c>
      <c r="G4594">
        <v>5</v>
      </c>
      <c r="H4594">
        <v>0</v>
      </c>
      <c r="I4594">
        <v>4</v>
      </c>
      <c r="J4594">
        <v>20</v>
      </c>
    </row>
    <row r="4596" spans="1:10" x14ac:dyDescent="0.3">
      <c r="A4596" t="s">
        <v>2989</v>
      </c>
      <c r="B4596" t="s">
        <v>2990</v>
      </c>
      <c r="D4596">
        <v>11</v>
      </c>
      <c r="E4596">
        <v>20</v>
      </c>
      <c r="F4596">
        <v>19</v>
      </c>
      <c r="G4596">
        <v>12</v>
      </c>
      <c r="H4596">
        <v>0</v>
      </c>
      <c r="I4596">
        <v>4</v>
      </c>
      <c r="J4596">
        <v>48</v>
      </c>
    </row>
    <row r="4598" spans="1:10" x14ac:dyDescent="0.3">
      <c r="A4598" t="s">
        <v>2991</v>
      </c>
      <c r="B4598" t="s">
        <v>2992</v>
      </c>
      <c r="D4598">
        <v>6</v>
      </c>
      <c r="E4598">
        <v>23</v>
      </c>
      <c r="F4598">
        <v>23</v>
      </c>
      <c r="G4598">
        <v>6</v>
      </c>
      <c r="H4598">
        <v>0</v>
      </c>
      <c r="I4598">
        <v>4</v>
      </c>
      <c r="J4598">
        <v>24</v>
      </c>
    </row>
    <row r="4600" spans="1:10" x14ac:dyDescent="0.3">
      <c r="A4600" t="s">
        <v>2993</v>
      </c>
      <c r="B4600" t="s">
        <v>2994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16.399999999999999</v>
      </c>
      <c r="J4600">
        <v>0</v>
      </c>
    </row>
    <row r="4602" spans="1:10" x14ac:dyDescent="0.3">
      <c r="A4602" t="s">
        <v>2995</v>
      </c>
      <c r="B4602" t="s">
        <v>2996</v>
      </c>
      <c r="D4602">
        <v>2</v>
      </c>
      <c r="E4602">
        <v>13</v>
      </c>
      <c r="F4602">
        <v>15</v>
      </c>
      <c r="G4602">
        <v>0</v>
      </c>
      <c r="H4602">
        <v>0</v>
      </c>
      <c r="I4602">
        <v>17.7</v>
      </c>
      <c r="J4602">
        <v>0</v>
      </c>
    </row>
    <row r="4604" spans="1:10" x14ac:dyDescent="0.3">
      <c r="A4604" t="s">
        <v>2997</v>
      </c>
      <c r="B4604" t="s">
        <v>2998</v>
      </c>
      <c r="D4604">
        <v>1</v>
      </c>
      <c r="E4604">
        <v>5</v>
      </c>
      <c r="F4604">
        <v>6</v>
      </c>
      <c r="G4604">
        <v>0</v>
      </c>
      <c r="H4604">
        <v>0</v>
      </c>
      <c r="I4604">
        <v>14.9</v>
      </c>
      <c r="J4604">
        <v>0</v>
      </c>
    </row>
    <row r="4606" spans="1:10" x14ac:dyDescent="0.3">
      <c r="A4606" t="s">
        <v>2999</v>
      </c>
      <c r="B4606" t="s">
        <v>3000</v>
      </c>
      <c r="D4606">
        <v>6</v>
      </c>
      <c r="E4606">
        <v>8</v>
      </c>
      <c r="F4606">
        <v>4</v>
      </c>
      <c r="G4606">
        <v>10</v>
      </c>
      <c r="H4606">
        <v>0</v>
      </c>
      <c r="I4606">
        <v>12.25</v>
      </c>
      <c r="J4606">
        <v>122.5</v>
      </c>
    </row>
    <row r="4608" spans="1:10" x14ac:dyDescent="0.3">
      <c r="A4608" t="s">
        <v>3001</v>
      </c>
      <c r="B4608" t="s">
        <v>3002</v>
      </c>
      <c r="D4608">
        <v>0</v>
      </c>
      <c r="E4608">
        <v>37</v>
      </c>
      <c r="F4608">
        <v>37</v>
      </c>
      <c r="G4608">
        <v>0</v>
      </c>
      <c r="H4608">
        <v>0</v>
      </c>
      <c r="I4608">
        <v>40.35</v>
      </c>
      <c r="J4608">
        <v>0</v>
      </c>
    </row>
    <row r="4610" spans="1:10" x14ac:dyDescent="0.3">
      <c r="A4610" t="s">
        <v>3003</v>
      </c>
      <c r="B4610" t="s">
        <v>3004</v>
      </c>
      <c r="D4610">
        <v>0</v>
      </c>
      <c r="E4610">
        <v>27</v>
      </c>
      <c r="F4610">
        <v>23</v>
      </c>
      <c r="G4610">
        <v>4</v>
      </c>
      <c r="H4610">
        <v>0</v>
      </c>
      <c r="I4610">
        <v>41.45</v>
      </c>
      <c r="J4610">
        <v>165.8</v>
      </c>
    </row>
    <row r="4612" spans="1:10" x14ac:dyDescent="0.3">
      <c r="A4612" t="s">
        <v>3005</v>
      </c>
      <c r="B4612" t="s">
        <v>3006</v>
      </c>
      <c r="D4612">
        <v>1</v>
      </c>
      <c r="E4612">
        <v>30</v>
      </c>
      <c r="F4612">
        <v>27</v>
      </c>
      <c r="G4612">
        <v>4</v>
      </c>
      <c r="H4612">
        <v>0</v>
      </c>
      <c r="I4612">
        <v>45.35</v>
      </c>
      <c r="J4612">
        <v>181.4</v>
      </c>
    </row>
    <row r="4614" spans="1:10" x14ac:dyDescent="0.3">
      <c r="A4614" t="s">
        <v>3007</v>
      </c>
      <c r="B4614" t="s">
        <v>3008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11.7</v>
      </c>
      <c r="J4614">
        <v>0</v>
      </c>
    </row>
    <row r="4616" spans="1:10" x14ac:dyDescent="0.3">
      <c r="A4616" t="s">
        <v>3009</v>
      </c>
      <c r="B4616" t="s">
        <v>3010</v>
      </c>
      <c r="D4616">
        <v>4</v>
      </c>
      <c r="E4616">
        <v>2</v>
      </c>
      <c r="F4616">
        <v>0</v>
      </c>
      <c r="G4616">
        <v>6</v>
      </c>
      <c r="H4616">
        <v>0</v>
      </c>
      <c r="I4616">
        <v>11.75</v>
      </c>
      <c r="J4616">
        <v>70.5</v>
      </c>
    </row>
    <row r="4618" spans="1:10" x14ac:dyDescent="0.3">
      <c r="A4618" t="s">
        <v>3011</v>
      </c>
      <c r="B4618" t="s">
        <v>3012</v>
      </c>
      <c r="D4618">
        <v>1</v>
      </c>
      <c r="E4618">
        <v>28</v>
      </c>
      <c r="F4618">
        <v>28</v>
      </c>
      <c r="G4618">
        <v>1</v>
      </c>
      <c r="H4618">
        <v>0</v>
      </c>
      <c r="I4618">
        <v>10.75</v>
      </c>
      <c r="J4618">
        <v>10.75</v>
      </c>
    </row>
    <row r="4620" spans="1:10" x14ac:dyDescent="0.3">
      <c r="A4620" t="s">
        <v>3013</v>
      </c>
      <c r="B4620" t="s">
        <v>3014</v>
      </c>
      <c r="D4620">
        <v>-1</v>
      </c>
      <c r="E4620">
        <v>33</v>
      </c>
      <c r="F4620">
        <v>32</v>
      </c>
      <c r="G4620">
        <v>0</v>
      </c>
      <c r="H4620">
        <v>0</v>
      </c>
      <c r="I4620">
        <v>9.15</v>
      </c>
      <c r="J4620">
        <v>0</v>
      </c>
    </row>
    <row r="4622" spans="1:10" x14ac:dyDescent="0.3">
      <c r="A4622" t="s">
        <v>3015</v>
      </c>
      <c r="B4622" t="s">
        <v>3016</v>
      </c>
      <c r="D4622">
        <v>1</v>
      </c>
      <c r="E4622">
        <v>25</v>
      </c>
      <c r="F4622">
        <v>23</v>
      </c>
      <c r="G4622">
        <v>3</v>
      </c>
      <c r="H4622">
        <v>0</v>
      </c>
      <c r="I4622">
        <v>12.65</v>
      </c>
      <c r="J4622">
        <v>37.950000000000003</v>
      </c>
    </row>
    <row r="4624" spans="1:10" x14ac:dyDescent="0.3">
      <c r="A4624" t="s">
        <v>3017</v>
      </c>
      <c r="B4624" t="s">
        <v>3018</v>
      </c>
      <c r="D4624">
        <v>2</v>
      </c>
      <c r="E4624">
        <v>20</v>
      </c>
      <c r="F4624">
        <v>16</v>
      </c>
      <c r="G4624">
        <v>6</v>
      </c>
      <c r="H4624">
        <v>0</v>
      </c>
      <c r="I4624">
        <v>13.1</v>
      </c>
      <c r="J4624">
        <v>78.599999999999994</v>
      </c>
    </row>
    <row r="4626" spans="1:10" x14ac:dyDescent="0.3">
      <c r="A4626" t="s">
        <v>3019</v>
      </c>
      <c r="B4626" t="s">
        <v>3020</v>
      </c>
      <c r="D4626">
        <v>0</v>
      </c>
      <c r="E4626">
        <v>32</v>
      </c>
      <c r="F4626">
        <v>32</v>
      </c>
      <c r="G4626">
        <v>0</v>
      </c>
      <c r="H4626">
        <v>0</v>
      </c>
      <c r="I4626">
        <v>6.15</v>
      </c>
      <c r="J4626">
        <v>0</v>
      </c>
    </row>
    <row r="4628" spans="1:10" x14ac:dyDescent="0.3">
      <c r="A4628" t="s">
        <v>3021</v>
      </c>
      <c r="B4628" t="s">
        <v>3022</v>
      </c>
      <c r="D4628">
        <v>0</v>
      </c>
      <c r="E4628">
        <v>27</v>
      </c>
      <c r="F4628">
        <v>22</v>
      </c>
      <c r="G4628">
        <v>5</v>
      </c>
      <c r="H4628">
        <v>0</v>
      </c>
      <c r="I4628">
        <v>5.85</v>
      </c>
      <c r="J4628">
        <v>29.25</v>
      </c>
    </row>
    <row r="4630" spans="1:10" x14ac:dyDescent="0.3">
      <c r="A4630" t="s">
        <v>3023</v>
      </c>
      <c r="B4630" t="s">
        <v>3024</v>
      </c>
      <c r="D4630">
        <v>0</v>
      </c>
      <c r="E4630">
        <v>21</v>
      </c>
      <c r="F4630">
        <v>19</v>
      </c>
      <c r="G4630">
        <v>2</v>
      </c>
      <c r="H4630">
        <v>0</v>
      </c>
      <c r="I4630">
        <v>9.15</v>
      </c>
      <c r="J4630">
        <v>18.3</v>
      </c>
    </row>
    <row r="4632" spans="1:10" x14ac:dyDescent="0.3">
      <c r="A4632" t="s">
        <v>3025</v>
      </c>
      <c r="B4632" t="s">
        <v>3026</v>
      </c>
      <c r="D4632">
        <v>1</v>
      </c>
      <c r="E4632">
        <v>20</v>
      </c>
      <c r="F4632">
        <v>12</v>
      </c>
      <c r="G4632">
        <v>9</v>
      </c>
      <c r="H4632">
        <v>0</v>
      </c>
      <c r="I4632">
        <v>11.2</v>
      </c>
      <c r="J4632">
        <v>100.8</v>
      </c>
    </row>
    <row r="4634" spans="1:10" x14ac:dyDescent="0.3">
      <c r="A4634" t="s">
        <v>3027</v>
      </c>
      <c r="B4634" t="s">
        <v>3028</v>
      </c>
      <c r="D4634">
        <v>0</v>
      </c>
      <c r="E4634">
        <v>18</v>
      </c>
      <c r="F4634">
        <v>16</v>
      </c>
      <c r="G4634">
        <v>2</v>
      </c>
      <c r="H4634">
        <v>0</v>
      </c>
      <c r="I4634">
        <v>11.2</v>
      </c>
      <c r="J4634">
        <v>22.4</v>
      </c>
    </row>
    <row r="4636" spans="1:10" x14ac:dyDescent="0.3">
      <c r="A4636" t="s">
        <v>3029</v>
      </c>
      <c r="B4636" t="s">
        <v>3030</v>
      </c>
      <c r="D4636">
        <v>1</v>
      </c>
      <c r="E4636">
        <v>2</v>
      </c>
      <c r="F4636">
        <v>0</v>
      </c>
      <c r="G4636">
        <v>3</v>
      </c>
      <c r="H4636">
        <v>0</v>
      </c>
      <c r="I4636">
        <v>20</v>
      </c>
      <c r="J4636">
        <v>60</v>
      </c>
    </row>
    <row r="4638" spans="1:10" x14ac:dyDescent="0.3">
      <c r="A4638" t="s">
        <v>3031</v>
      </c>
      <c r="B4638" t="s">
        <v>3032</v>
      </c>
      <c r="D4638">
        <v>2</v>
      </c>
      <c r="E4638">
        <v>0</v>
      </c>
      <c r="F4638">
        <v>1</v>
      </c>
      <c r="G4638">
        <v>1</v>
      </c>
      <c r="H4638">
        <v>0</v>
      </c>
      <c r="I4638">
        <v>16</v>
      </c>
      <c r="J4638">
        <v>16</v>
      </c>
    </row>
    <row r="4640" spans="1:10" x14ac:dyDescent="0.3">
      <c r="A4640" t="s">
        <v>3033</v>
      </c>
      <c r="B4640" t="s">
        <v>3034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13.7</v>
      </c>
      <c r="J4640">
        <v>0</v>
      </c>
    </row>
    <row r="4642" spans="1:10" x14ac:dyDescent="0.3">
      <c r="A4642" t="s">
        <v>3035</v>
      </c>
      <c r="B4642" t="s">
        <v>3036</v>
      </c>
      <c r="C4642" t="s">
        <v>19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7.4</v>
      </c>
      <c r="J4642">
        <v>0</v>
      </c>
    </row>
    <row r="4644" spans="1:10" x14ac:dyDescent="0.3">
      <c r="A4644" t="s">
        <v>3037</v>
      </c>
      <c r="B4644" t="s">
        <v>3038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13.7</v>
      </c>
      <c r="J4644">
        <v>0</v>
      </c>
    </row>
    <row r="4646" spans="1:10" x14ac:dyDescent="0.3">
      <c r="A4646" t="s">
        <v>3039</v>
      </c>
      <c r="B4646" t="s">
        <v>3034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13.7</v>
      </c>
      <c r="J4646">
        <v>0</v>
      </c>
    </row>
    <row r="4648" spans="1:10" x14ac:dyDescent="0.3">
      <c r="A4648" t="s">
        <v>3040</v>
      </c>
      <c r="B4648" t="s">
        <v>3041</v>
      </c>
      <c r="D4648">
        <v>4</v>
      </c>
      <c r="E4648">
        <v>5</v>
      </c>
      <c r="F4648">
        <v>8</v>
      </c>
      <c r="G4648">
        <v>1</v>
      </c>
      <c r="H4648">
        <v>0</v>
      </c>
      <c r="I4648">
        <v>4</v>
      </c>
      <c r="J4648">
        <v>4</v>
      </c>
    </row>
    <row r="4650" spans="1:10" x14ac:dyDescent="0.3">
      <c r="A4650" t="s">
        <v>3042</v>
      </c>
      <c r="B4650" t="s">
        <v>3043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</row>
    <row r="4652" spans="1:10" x14ac:dyDescent="0.3">
      <c r="A4652" t="s">
        <v>3044</v>
      </c>
      <c r="B4652" t="s">
        <v>3045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</row>
    <row r="4654" spans="1:10" x14ac:dyDescent="0.3">
      <c r="A4654" t="s">
        <v>3046</v>
      </c>
      <c r="B4654" t="s">
        <v>3047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</row>
    <row r="4656" spans="1:10" x14ac:dyDescent="0.3">
      <c r="A4656" t="s">
        <v>3048</v>
      </c>
      <c r="B4656" t="s">
        <v>3049</v>
      </c>
      <c r="D4656">
        <v>9</v>
      </c>
      <c r="E4656">
        <v>0</v>
      </c>
      <c r="F4656">
        <v>0</v>
      </c>
      <c r="G4656">
        <v>9</v>
      </c>
      <c r="H4656">
        <v>0</v>
      </c>
      <c r="I4656">
        <v>4</v>
      </c>
      <c r="J4656">
        <v>36</v>
      </c>
    </row>
    <row r="4658" spans="1:10" x14ac:dyDescent="0.3">
      <c r="A4658" t="s">
        <v>3050</v>
      </c>
      <c r="B4658" t="s">
        <v>3050</v>
      </c>
      <c r="C4658" t="s">
        <v>19</v>
      </c>
      <c r="D4658">
        <v>-1</v>
      </c>
      <c r="E4658">
        <v>8</v>
      </c>
      <c r="F4658">
        <v>7</v>
      </c>
      <c r="G4658">
        <v>0</v>
      </c>
      <c r="H4658">
        <v>0</v>
      </c>
      <c r="I4658">
        <v>4</v>
      </c>
      <c r="J4658">
        <v>0</v>
      </c>
    </row>
    <row r="4660" spans="1:10" x14ac:dyDescent="0.3">
      <c r="A4660" t="s">
        <v>3051</v>
      </c>
      <c r="B4660" t="s">
        <v>3052</v>
      </c>
      <c r="C4660" t="s">
        <v>19</v>
      </c>
      <c r="D4660">
        <v>10</v>
      </c>
      <c r="E4660">
        <v>5</v>
      </c>
      <c r="F4660">
        <v>9</v>
      </c>
      <c r="G4660">
        <v>6</v>
      </c>
      <c r="H4660">
        <v>0</v>
      </c>
      <c r="I4660">
        <v>4</v>
      </c>
      <c r="J4660">
        <v>24</v>
      </c>
    </row>
    <row r="4662" spans="1:10" x14ac:dyDescent="0.3">
      <c r="A4662" t="s">
        <v>3053</v>
      </c>
      <c r="B4662" t="s">
        <v>3053</v>
      </c>
      <c r="D4662">
        <v>9</v>
      </c>
      <c r="E4662">
        <v>10</v>
      </c>
      <c r="F4662">
        <v>11</v>
      </c>
      <c r="G4662">
        <v>8</v>
      </c>
      <c r="H4662">
        <v>0</v>
      </c>
      <c r="J4662">
        <v>60.5</v>
      </c>
    </row>
    <row r="4664" spans="1:10" x14ac:dyDescent="0.3">
      <c r="A4664" t="s">
        <v>3054</v>
      </c>
      <c r="B4664" t="s">
        <v>3055</v>
      </c>
      <c r="D4664">
        <v>5</v>
      </c>
      <c r="E4664">
        <v>0</v>
      </c>
      <c r="F4664">
        <v>2</v>
      </c>
      <c r="G4664">
        <v>3</v>
      </c>
      <c r="H4664">
        <v>0</v>
      </c>
      <c r="I4664">
        <v>8.5</v>
      </c>
      <c r="J4664">
        <v>25.5</v>
      </c>
    </row>
    <row r="4666" spans="1:10" x14ac:dyDescent="0.3">
      <c r="A4666" t="s">
        <v>3056</v>
      </c>
      <c r="B4666" t="s">
        <v>3057</v>
      </c>
      <c r="D4666">
        <v>2</v>
      </c>
      <c r="E4666">
        <v>5</v>
      </c>
      <c r="F4666">
        <v>6</v>
      </c>
      <c r="G4666">
        <v>1</v>
      </c>
      <c r="H4666">
        <v>0</v>
      </c>
      <c r="I4666">
        <v>7</v>
      </c>
      <c r="J4666">
        <v>7</v>
      </c>
    </row>
    <row r="4668" spans="1:10" x14ac:dyDescent="0.3">
      <c r="A4668" t="s">
        <v>3058</v>
      </c>
      <c r="B4668" t="s">
        <v>3059</v>
      </c>
      <c r="D4668">
        <v>2</v>
      </c>
      <c r="E4668">
        <v>5</v>
      </c>
      <c r="F4668">
        <v>3</v>
      </c>
      <c r="G4668">
        <v>4</v>
      </c>
      <c r="H4668">
        <v>0</v>
      </c>
      <c r="I4668">
        <v>7</v>
      </c>
      <c r="J4668">
        <v>28</v>
      </c>
    </row>
    <row r="4670" spans="1:10" x14ac:dyDescent="0.3">
      <c r="A4670" t="s">
        <v>3060</v>
      </c>
      <c r="B4670" t="s">
        <v>3060</v>
      </c>
      <c r="D4670">
        <v>98</v>
      </c>
      <c r="E4670">
        <v>613</v>
      </c>
      <c r="F4670">
        <v>620</v>
      </c>
      <c r="G4670">
        <v>91</v>
      </c>
      <c r="H4670">
        <v>0</v>
      </c>
      <c r="J4670">
        <v>1770.28</v>
      </c>
    </row>
    <row r="4672" spans="1:10" x14ac:dyDescent="0.3">
      <c r="A4672">
        <v>9786144001776</v>
      </c>
      <c r="B4672" t="s">
        <v>6013</v>
      </c>
      <c r="C4672" t="s">
        <v>19</v>
      </c>
      <c r="D4672">
        <v>0</v>
      </c>
      <c r="E4672">
        <v>5</v>
      </c>
      <c r="F4672">
        <v>5</v>
      </c>
      <c r="G4672">
        <v>0</v>
      </c>
      <c r="H4672">
        <v>0</v>
      </c>
      <c r="I4672">
        <v>17</v>
      </c>
      <c r="J4672">
        <v>0</v>
      </c>
    </row>
    <row r="4674" spans="1:10" x14ac:dyDescent="0.3">
      <c r="A4674">
        <v>9786144006368</v>
      </c>
      <c r="B4674" t="s">
        <v>3061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16.600000000000001</v>
      </c>
      <c r="J4674">
        <v>0</v>
      </c>
    </row>
    <row r="4676" spans="1:10" x14ac:dyDescent="0.3">
      <c r="A4676">
        <v>9786144006825</v>
      </c>
      <c r="B4676" t="s">
        <v>1970</v>
      </c>
      <c r="D4676">
        <v>0</v>
      </c>
      <c r="E4676">
        <v>10</v>
      </c>
      <c r="F4676">
        <v>5</v>
      </c>
      <c r="G4676">
        <v>5</v>
      </c>
      <c r="H4676">
        <v>0</v>
      </c>
      <c r="I4676">
        <v>46</v>
      </c>
      <c r="J4676">
        <v>230</v>
      </c>
    </row>
    <row r="4678" spans="1:10" x14ac:dyDescent="0.3">
      <c r="A4678">
        <v>9786144006924</v>
      </c>
      <c r="B4678" t="s">
        <v>3062</v>
      </c>
      <c r="D4678">
        <v>1</v>
      </c>
      <c r="E4678">
        <v>18</v>
      </c>
      <c r="F4678">
        <v>19</v>
      </c>
      <c r="G4678">
        <v>0</v>
      </c>
      <c r="H4678">
        <v>0</v>
      </c>
      <c r="I4678">
        <v>18</v>
      </c>
      <c r="J4678">
        <v>0</v>
      </c>
    </row>
    <row r="4680" spans="1:10" x14ac:dyDescent="0.3">
      <c r="A4680">
        <v>9786144006931</v>
      </c>
      <c r="B4680" t="s">
        <v>3063</v>
      </c>
      <c r="D4680">
        <v>1</v>
      </c>
      <c r="E4680">
        <v>23</v>
      </c>
      <c r="F4680">
        <v>22</v>
      </c>
      <c r="G4680">
        <v>2</v>
      </c>
      <c r="H4680">
        <v>0</v>
      </c>
      <c r="I4680">
        <v>9.17</v>
      </c>
      <c r="J4680">
        <v>18.34</v>
      </c>
    </row>
    <row r="4682" spans="1:10" x14ac:dyDescent="0.3">
      <c r="A4682">
        <v>9786144006948</v>
      </c>
      <c r="B4682" t="s">
        <v>3064</v>
      </c>
      <c r="D4682">
        <v>-1</v>
      </c>
      <c r="E4682">
        <v>21</v>
      </c>
      <c r="F4682">
        <v>19</v>
      </c>
      <c r="G4682">
        <v>1</v>
      </c>
      <c r="H4682">
        <v>0</v>
      </c>
      <c r="I4682">
        <v>7.22</v>
      </c>
      <c r="J4682">
        <v>7.22</v>
      </c>
    </row>
    <row r="4684" spans="1:10" x14ac:dyDescent="0.3">
      <c r="A4684">
        <v>9786144006955</v>
      </c>
      <c r="B4684" t="s">
        <v>3065</v>
      </c>
      <c r="D4684">
        <v>0</v>
      </c>
      <c r="E4684">
        <v>22</v>
      </c>
      <c r="F4684">
        <v>20</v>
      </c>
      <c r="G4684">
        <v>2</v>
      </c>
      <c r="H4684">
        <v>0</v>
      </c>
      <c r="I4684">
        <v>7.77</v>
      </c>
      <c r="J4684">
        <v>15.54</v>
      </c>
    </row>
    <row r="4686" spans="1:10" x14ac:dyDescent="0.3">
      <c r="A4686">
        <v>9786144006962</v>
      </c>
      <c r="B4686" t="s">
        <v>3066</v>
      </c>
      <c r="D4686">
        <v>1</v>
      </c>
      <c r="E4686">
        <v>21</v>
      </c>
      <c r="F4686">
        <v>21</v>
      </c>
      <c r="G4686">
        <v>1</v>
      </c>
      <c r="H4686">
        <v>0</v>
      </c>
      <c r="I4686">
        <v>5</v>
      </c>
      <c r="J4686">
        <v>5</v>
      </c>
    </row>
    <row r="4688" spans="1:10" x14ac:dyDescent="0.3">
      <c r="A4688">
        <v>9786144007242</v>
      </c>
      <c r="B4688" t="s">
        <v>3067</v>
      </c>
      <c r="C4688" t="s">
        <v>19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14.5</v>
      </c>
      <c r="J4688">
        <v>0</v>
      </c>
    </row>
    <row r="4690" spans="1:10" x14ac:dyDescent="0.3">
      <c r="A4690">
        <v>9786144007341</v>
      </c>
      <c r="B4690" t="s">
        <v>6014</v>
      </c>
      <c r="C4690" t="s">
        <v>19</v>
      </c>
      <c r="D4690">
        <v>4</v>
      </c>
      <c r="E4690">
        <v>3</v>
      </c>
      <c r="F4690">
        <v>5</v>
      </c>
      <c r="G4690">
        <v>2</v>
      </c>
      <c r="H4690">
        <v>0</v>
      </c>
      <c r="I4690">
        <v>29.22</v>
      </c>
      <c r="J4690">
        <v>58.44</v>
      </c>
    </row>
    <row r="4692" spans="1:10" x14ac:dyDescent="0.3">
      <c r="A4692">
        <v>9786144007693</v>
      </c>
      <c r="B4692" t="s">
        <v>3068</v>
      </c>
      <c r="C4692" t="s">
        <v>19</v>
      </c>
      <c r="D4692">
        <v>2</v>
      </c>
      <c r="E4692">
        <v>20</v>
      </c>
      <c r="F4692">
        <v>21</v>
      </c>
      <c r="G4692">
        <v>1</v>
      </c>
      <c r="H4692">
        <v>0</v>
      </c>
      <c r="I4692">
        <v>45.5</v>
      </c>
      <c r="J4692">
        <v>45.5</v>
      </c>
    </row>
    <row r="4694" spans="1:10" x14ac:dyDescent="0.3">
      <c r="A4694">
        <v>9786144007709</v>
      </c>
      <c r="B4694" t="s">
        <v>1971</v>
      </c>
      <c r="D4694">
        <v>3</v>
      </c>
      <c r="E4694">
        <v>26</v>
      </c>
      <c r="F4694">
        <v>29</v>
      </c>
      <c r="G4694">
        <v>0</v>
      </c>
      <c r="H4694">
        <v>0</v>
      </c>
      <c r="I4694">
        <v>54.5</v>
      </c>
      <c r="J4694">
        <v>0</v>
      </c>
    </row>
    <row r="4696" spans="1:10" x14ac:dyDescent="0.3">
      <c r="A4696" t="s">
        <v>3069</v>
      </c>
      <c r="B4696" t="s">
        <v>3070</v>
      </c>
      <c r="C4696" t="s">
        <v>19</v>
      </c>
      <c r="D4696">
        <v>1</v>
      </c>
      <c r="E4696">
        <v>0</v>
      </c>
      <c r="F4696">
        <v>1</v>
      </c>
      <c r="G4696">
        <v>0</v>
      </c>
      <c r="H4696">
        <v>0</v>
      </c>
      <c r="I4696">
        <v>13.5</v>
      </c>
      <c r="J4696">
        <v>0</v>
      </c>
    </row>
    <row r="4698" spans="1:10" x14ac:dyDescent="0.3">
      <c r="A4698" t="s">
        <v>6015</v>
      </c>
      <c r="B4698" t="s">
        <v>6016</v>
      </c>
      <c r="C4698" t="s">
        <v>19</v>
      </c>
      <c r="D4698">
        <v>0</v>
      </c>
      <c r="E4698">
        <v>1</v>
      </c>
      <c r="F4698">
        <v>1</v>
      </c>
      <c r="G4698">
        <v>0</v>
      </c>
      <c r="H4698">
        <v>0</v>
      </c>
      <c r="I4698">
        <v>12</v>
      </c>
      <c r="J4698">
        <v>0</v>
      </c>
    </row>
    <row r="4700" spans="1:10" x14ac:dyDescent="0.3">
      <c r="A4700" t="s">
        <v>3077</v>
      </c>
      <c r="B4700" t="s">
        <v>3078</v>
      </c>
      <c r="D4700">
        <v>0</v>
      </c>
      <c r="E4700">
        <v>32</v>
      </c>
      <c r="F4700">
        <v>29</v>
      </c>
      <c r="G4700">
        <v>3</v>
      </c>
      <c r="H4700">
        <v>0</v>
      </c>
      <c r="I4700">
        <v>9.6999999999999993</v>
      </c>
      <c r="J4700">
        <v>29.1</v>
      </c>
    </row>
    <row r="4702" spans="1:10" x14ac:dyDescent="0.3">
      <c r="A4702" t="s">
        <v>3079</v>
      </c>
      <c r="B4702" t="s">
        <v>3080</v>
      </c>
      <c r="D4702">
        <v>1</v>
      </c>
      <c r="E4702">
        <v>31</v>
      </c>
      <c r="F4702">
        <v>28</v>
      </c>
      <c r="G4702">
        <v>4</v>
      </c>
      <c r="H4702">
        <v>0</v>
      </c>
      <c r="I4702">
        <v>10.5</v>
      </c>
      <c r="J4702">
        <v>42</v>
      </c>
    </row>
    <row r="4704" spans="1:10" x14ac:dyDescent="0.3">
      <c r="A4704" t="s">
        <v>3081</v>
      </c>
      <c r="B4704" t="s">
        <v>3082</v>
      </c>
      <c r="D4704">
        <v>0</v>
      </c>
      <c r="E4704">
        <v>32</v>
      </c>
      <c r="F4704">
        <v>30</v>
      </c>
      <c r="G4704">
        <v>2</v>
      </c>
      <c r="H4704">
        <v>0</v>
      </c>
      <c r="I4704">
        <v>8.35</v>
      </c>
      <c r="J4704">
        <v>16.7</v>
      </c>
    </row>
    <row r="4706" spans="1:10" x14ac:dyDescent="0.3">
      <c r="A4706" t="s">
        <v>3083</v>
      </c>
      <c r="B4706" t="s">
        <v>3084</v>
      </c>
      <c r="D4706">
        <v>1</v>
      </c>
      <c r="E4706">
        <v>31</v>
      </c>
      <c r="F4706">
        <v>30</v>
      </c>
      <c r="G4706">
        <v>2</v>
      </c>
      <c r="H4706">
        <v>0</v>
      </c>
      <c r="I4706">
        <v>6.15</v>
      </c>
      <c r="J4706">
        <v>12.3</v>
      </c>
    </row>
    <row r="4708" spans="1:10" x14ac:dyDescent="0.3">
      <c r="A4708" t="s">
        <v>3085</v>
      </c>
      <c r="B4708" t="s">
        <v>3086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16.899999999999999</v>
      </c>
      <c r="J4708">
        <v>0</v>
      </c>
    </row>
    <row r="4710" spans="1:10" x14ac:dyDescent="0.3">
      <c r="A4710" t="s">
        <v>3087</v>
      </c>
      <c r="B4710" t="s">
        <v>3088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9.75</v>
      </c>
      <c r="J4710">
        <v>0</v>
      </c>
    </row>
    <row r="4712" spans="1:10" x14ac:dyDescent="0.3">
      <c r="A4712" t="s">
        <v>3089</v>
      </c>
      <c r="B4712" t="s">
        <v>3090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7.65</v>
      </c>
      <c r="J4712">
        <v>0</v>
      </c>
    </row>
    <row r="4714" spans="1:10" x14ac:dyDescent="0.3">
      <c r="A4714" t="s">
        <v>3091</v>
      </c>
      <c r="B4714" t="s">
        <v>3092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8.5</v>
      </c>
      <c r="J4714">
        <v>0</v>
      </c>
    </row>
    <row r="4716" spans="1:10" x14ac:dyDescent="0.3">
      <c r="A4716" t="s">
        <v>3093</v>
      </c>
      <c r="B4716" t="s">
        <v>3094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8.1</v>
      </c>
      <c r="J4716">
        <v>0</v>
      </c>
    </row>
    <row r="4718" spans="1:10" x14ac:dyDescent="0.3">
      <c r="A4718" t="s">
        <v>3095</v>
      </c>
      <c r="B4718" t="s">
        <v>3096</v>
      </c>
      <c r="D4718">
        <v>1</v>
      </c>
      <c r="E4718">
        <v>0</v>
      </c>
      <c r="F4718">
        <v>1</v>
      </c>
      <c r="G4718">
        <v>0</v>
      </c>
      <c r="H4718">
        <v>0</v>
      </c>
      <c r="I4718">
        <v>8.75</v>
      </c>
      <c r="J4718">
        <v>0</v>
      </c>
    </row>
    <row r="4720" spans="1:10" x14ac:dyDescent="0.3">
      <c r="A4720" t="s">
        <v>3097</v>
      </c>
      <c r="B4720" t="s">
        <v>3098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8.3000000000000007</v>
      </c>
      <c r="J4720">
        <v>0</v>
      </c>
    </row>
    <row r="4722" spans="1:10" x14ac:dyDescent="0.3">
      <c r="A4722" t="s">
        <v>3099</v>
      </c>
      <c r="B4722" t="s">
        <v>3100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7.25</v>
      </c>
      <c r="J4722">
        <v>0</v>
      </c>
    </row>
    <row r="4724" spans="1:10" x14ac:dyDescent="0.3">
      <c r="A4724" t="s">
        <v>3101</v>
      </c>
      <c r="B4724" t="s">
        <v>3102</v>
      </c>
      <c r="D4724">
        <v>0</v>
      </c>
      <c r="E4724">
        <v>3</v>
      </c>
      <c r="F4724">
        <v>3</v>
      </c>
      <c r="G4724">
        <v>0</v>
      </c>
      <c r="H4724">
        <v>0</v>
      </c>
      <c r="I4724">
        <v>6.4</v>
      </c>
      <c r="J4724">
        <v>0</v>
      </c>
    </row>
    <row r="4726" spans="1:10" x14ac:dyDescent="0.3">
      <c r="A4726" t="s">
        <v>3103</v>
      </c>
      <c r="B4726" t="s">
        <v>3104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18.5</v>
      </c>
      <c r="J4726">
        <v>0</v>
      </c>
    </row>
    <row r="4728" spans="1:10" x14ac:dyDescent="0.3">
      <c r="A4728" t="s">
        <v>3105</v>
      </c>
      <c r="B4728" t="s">
        <v>3106</v>
      </c>
      <c r="D4728">
        <v>0</v>
      </c>
      <c r="E4728">
        <v>4</v>
      </c>
      <c r="F4728">
        <v>3</v>
      </c>
      <c r="G4728">
        <v>1</v>
      </c>
      <c r="H4728">
        <v>0</v>
      </c>
      <c r="I4728">
        <v>10.44</v>
      </c>
      <c r="J4728">
        <v>10.44</v>
      </c>
    </row>
    <row r="4730" spans="1:10" x14ac:dyDescent="0.3">
      <c r="A4730" t="s">
        <v>3107</v>
      </c>
      <c r="B4730" t="s">
        <v>3108</v>
      </c>
      <c r="D4730">
        <v>0</v>
      </c>
      <c r="E4730">
        <v>7</v>
      </c>
      <c r="F4730">
        <v>7</v>
      </c>
      <c r="G4730">
        <v>0</v>
      </c>
      <c r="H4730">
        <v>0</v>
      </c>
      <c r="I4730">
        <v>9</v>
      </c>
      <c r="J4730">
        <v>0</v>
      </c>
    </row>
    <row r="4732" spans="1:10" x14ac:dyDescent="0.3">
      <c r="A4732" t="s">
        <v>3109</v>
      </c>
      <c r="B4732" t="s">
        <v>6017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14.8</v>
      </c>
      <c r="J4732">
        <v>0</v>
      </c>
    </row>
    <row r="4734" spans="1:10" x14ac:dyDescent="0.3">
      <c r="A4734" t="s">
        <v>3111</v>
      </c>
      <c r="B4734" t="s">
        <v>3112</v>
      </c>
      <c r="D4734">
        <v>3</v>
      </c>
      <c r="E4734">
        <v>3</v>
      </c>
      <c r="F4734">
        <v>6</v>
      </c>
      <c r="G4734">
        <v>0</v>
      </c>
      <c r="H4734">
        <v>0</v>
      </c>
      <c r="I4734">
        <v>15</v>
      </c>
      <c r="J4734">
        <v>0</v>
      </c>
    </row>
    <row r="4736" spans="1:10" x14ac:dyDescent="0.3">
      <c r="A4736" t="s">
        <v>3113</v>
      </c>
      <c r="B4736" t="s">
        <v>3114</v>
      </c>
      <c r="D4736">
        <v>1</v>
      </c>
      <c r="E4736">
        <v>0</v>
      </c>
      <c r="F4736">
        <v>1</v>
      </c>
      <c r="G4736">
        <v>0</v>
      </c>
      <c r="H4736">
        <v>0</v>
      </c>
      <c r="I4736">
        <v>12.25</v>
      </c>
      <c r="J4736">
        <v>0</v>
      </c>
    </row>
    <row r="4738" spans="1:10" x14ac:dyDescent="0.3">
      <c r="A4738" t="s">
        <v>3115</v>
      </c>
      <c r="B4738" t="s">
        <v>3116</v>
      </c>
      <c r="D4738">
        <v>1</v>
      </c>
      <c r="E4738">
        <v>13</v>
      </c>
      <c r="F4738">
        <v>13</v>
      </c>
      <c r="G4738">
        <v>1</v>
      </c>
      <c r="H4738">
        <v>0</v>
      </c>
      <c r="I4738">
        <v>25</v>
      </c>
      <c r="J4738">
        <v>25</v>
      </c>
    </row>
    <row r="4740" spans="1:10" x14ac:dyDescent="0.3">
      <c r="A4740" t="s">
        <v>3117</v>
      </c>
      <c r="B4740" t="s">
        <v>3118</v>
      </c>
      <c r="D4740">
        <v>1</v>
      </c>
      <c r="E4740">
        <v>16</v>
      </c>
      <c r="F4740">
        <v>13</v>
      </c>
      <c r="G4740">
        <v>4</v>
      </c>
      <c r="H4740">
        <v>0</v>
      </c>
      <c r="I4740">
        <v>23.5</v>
      </c>
      <c r="J4740">
        <v>94</v>
      </c>
    </row>
    <row r="4742" spans="1:10" x14ac:dyDescent="0.3">
      <c r="A4742" t="s">
        <v>3119</v>
      </c>
      <c r="B4742" t="s">
        <v>6018</v>
      </c>
      <c r="C4742" t="s">
        <v>19</v>
      </c>
      <c r="D4742">
        <v>-4</v>
      </c>
      <c r="E4742">
        <v>27</v>
      </c>
      <c r="F4742">
        <v>21</v>
      </c>
      <c r="G4742">
        <v>2</v>
      </c>
      <c r="H4742">
        <v>0</v>
      </c>
      <c r="I4742">
        <v>23.75</v>
      </c>
      <c r="J4742">
        <v>47.5</v>
      </c>
    </row>
    <row r="4744" spans="1:10" x14ac:dyDescent="0.3">
      <c r="A4744" t="s">
        <v>3121</v>
      </c>
      <c r="B4744" t="s">
        <v>3122</v>
      </c>
      <c r="D4744">
        <v>1</v>
      </c>
      <c r="E4744">
        <v>1</v>
      </c>
      <c r="F4744">
        <v>0</v>
      </c>
      <c r="G4744">
        <v>2</v>
      </c>
      <c r="H4744">
        <v>0</v>
      </c>
      <c r="I4744">
        <v>18.25</v>
      </c>
      <c r="J4744">
        <v>36.5</v>
      </c>
    </row>
    <row r="4746" spans="1:10" x14ac:dyDescent="0.3">
      <c r="A4746" t="s">
        <v>3123</v>
      </c>
      <c r="B4746" t="s">
        <v>3124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16.75</v>
      </c>
      <c r="J4746">
        <v>0</v>
      </c>
    </row>
    <row r="4748" spans="1:10" x14ac:dyDescent="0.3">
      <c r="A4748" t="s">
        <v>3125</v>
      </c>
      <c r="B4748" t="s">
        <v>3126</v>
      </c>
      <c r="D4748">
        <v>5</v>
      </c>
      <c r="E4748">
        <v>0</v>
      </c>
      <c r="F4748">
        <v>0</v>
      </c>
      <c r="G4748">
        <v>5</v>
      </c>
      <c r="H4748">
        <v>0</v>
      </c>
      <c r="I4748">
        <v>22</v>
      </c>
      <c r="J4748">
        <v>110</v>
      </c>
    </row>
    <row r="4750" spans="1:10" x14ac:dyDescent="0.3">
      <c r="A4750" t="s">
        <v>3127</v>
      </c>
      <c r="B4750" t="s">
        <v>3128</v>
      </c>
      <c r="D4750">
        <v>0</v>
      </c>
      <c r="E4750">
        <v>4</v>
      </c>
      <c r="F4750">
        <v>3</v>
      </c>
      <c r="G4750">
        <v>1</v>
      </c>
      <c r="H4750">
        <v>0</v>
      </c>
      <c r="I4750">
        <v>21.6</v>
      </c>
      <c r="J4750">
        <v>21.6</v>
      </c>
    </row>
    <row r="4752" spans="1:10" x14ac:dyDescent="0.3">
      <c r="A4752" t="s">
        <v>3129</v>
      </c>
      <c r="B4752" t="s">
        <v>3130</v>
      </c>
      <c r="D4752">
        <v>1</v>
      </c>
      <c r="E4752">
        <v>13</v>
      </c>
      <c r="F4752">
        <v>14</v>
      </c>
      <c r="G4752">
        <v>0</v>
      </c>
      <c r="H4752">
        <v>0</v>
      </c>
      <c r="I4752">
        <v>21.37</v>
      </c>
      <c r="J4752">
        <v>0</v>
      </c>
    </row>
    <row r="4754" spans="1:10" x14ac:dyDescent="0.3">
      <c r="A4754" t="s">
        <v>3131</v>
      </c>
      <c r="B4754" t="s">
        <v>3132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12.75</v>
      </c>
      <c r="J4754">
        <v>0</v>
      </c>
    </row>
    <row r="4756" spans="1:10" x14ac:dyDescent="0.3">
      <c r="A4756" t="s">
        <v>3133</v>
      </c>
      <c r="B4756" t="s">
        <v>3134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14.85</v>
      </c>
      <c r="J4756">
        <v>0</v>
      </c>
    </row>
    <row r="4758" spans="1:10" x14ac:dyDescent="0.3">
      <c r="A4758" t="s">
        <v>3135</v>
      </c>
      <c r="B4758" t="s">
        <v>3136</v>
      </c>
      <c r="D4758">
        <v>0</v>
      </c>
      <c r="E4758">
        <v>4</v>
      </c>
      <c r="F4758">
        <v>2</v>
      </c>
      <c r="G4758">
        <v>2</v>
      </c>
      <c r="H4758">
        <v>0</v>
      </c>
      <c r="I4758">
        <v>13.45</v>
      </c>
      <c r="J4758">
        <v>26.9</v>
      </c>
    </row>
    <row r="4760" spans="1:10" x14ac:dyDescent="0.3">
      <c r="A4760" t="s">
        <v>3137</v>
      </c>
      <c r="B4760" t="s">
        <v>3138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17</v>
      </c>
      <c r="J4760">
        <v>0</v>
      </c>
    </row>
    <row r="4762" spans="1:10" x14ac:dyDescent="0.3">
      <c r="A4762" t="s">
        <v>3139</v>
      </c>
      <c r="B4762" t="s">
        <v>3140</v>
      </c>
      <c r="D4762">
        <v>14</v>
      </c>
      <c r="E4762">
        <v>0</v>
      </c>
      <c r="F4762">
        <v>12</v>
      </c>
      <c r="G4762">
        <v>2</v>
      </c>
      <c r="H4762">
        <v>0</v>
      </c>
      <c r="I4762">
        <v>26.75</v>
      </c>
      <c r="J4762">
        <v>53.5</v>
      </c>
    </row>
    <row r="4764" spans="1:10" x14ac:dyDescent="0.3">
      <c r="A4764" t="s">
        <v>3141</v>
      </c>
      <c r="B4764" t="s">
        <v>3142</v>
      </c>
      <c r="D4764">
        <v>11</v>
      </c>
      <c r="E4764">
        <v>0</v>
      </c>
      <c r="F4764">
        <v>8</v>
      </c>
      <c r="G4764">
        <v>3</v>
      </c>
      <c r="H4764">
        <v>0</v>
      </c>
      <c r="I4764">
        <v>11</v>
      </c>
      <c r="J4764">
        <v>33</v>
      </c>
    </row>
    <row r="4766" spans="1:10" x14ac:dyDescent="0.3">
      <c r="A4766" t="s">
        <v>3143</v>
      </c>
      <c r="B4766" t="s">
        <v>3144</v>
      </c>
      <c r="D4766">
        <v>2</v>
      </c>
      <c r="E4766">
        <v>8</v>
      </c>
      <c r="F4766">
        <v>5</v>
      </c>
      <c r="G4766">
        <v>5</v>
      </c>
      <c r="H4766">
        <v>0</v>
      </c>
      <c r="I4766">
        <v>24.5</v>
      </c>
      <c r="J4766">
        <v>122.5</v>
      </c>
    </row>
    <row r="4768" spans="1:10" x14ac:dyDescent="0.3">
      <c r="A4768" t="s">
        <v>3145</v>
      </c>
      <c r="B4768" t="s">
        <v>3146</v>
      </c>
      <c r="D4768">
        <v>1</v>
      </c>
      <c r="E4768">
        <v>8</v>
      </c>
      <c r="F4768">
        <v>0</v>
      </c>
      <c r="G4768">
        <v>9</v>
      </c>
      <c r="H4768">
        <v>0</v>
      </c>
      <c r="I4768">
        <v>26</v>
      </c>
      <c r="J4768">
        <v>234</v>
      </c>
    </row>
    <row r="4770" spans="1:10" x14ac:dyDescent="0.3">
      <c r="A4770" t="s">
        <v>3147</v>
      </c>
      <c r="B4770" t="s">
        <v>3148</v>
      </c>
      <c r="D4770">
        <v>9</v>
      </c>
      <c r="E4770">
        <v>0</v>
      </c>
      <c r="F4770">
        <v>8</v>
      </c>
      <c r="G4770">
        <v>1</v>
      </c>
      <c r="H4770">
        <v>0</v>
      </c>
      <c r="I4770">
        <v>10.8</v>
      </c>
      <c r="J4770">
        <v>10.8</v>
      </c>
    </row>
    <row r="4772" spans="1:10" x14ac:dyDescent="0.3">
      <c r="A4772" t="s">
        <v>3149</v>
      </c>
      <c r="B4772" t="s">
        <v>3150</v>
      </c>
      <c r="D4772">
        <v>14</v>
      </c>
      <c r="E4772">
        <v>0</v>
      </c>
      <c r="F4772">
        <v>8</v>
      </c>
      <c r="G4772">
        <v>6</v>
      </c>
      <c r="H4772">
        <v>0</v>
      </c>
      <c r="I4772">
        <v>14.8</v>
      </c>
      <c r="J4772">
        <v>88.8</v>
      </c>
    </row>
    <row r="4774" spans="1:10" x14ac:dyDescent="0.3">
      <c r="A4774" t="s">
        <v>3151</v>
      </c>
      <c r="B4774" t="s">
        <v>3152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</row>
    <row r="4776" spans="1:10" x14ac:dyDescent="0.3">
      <c r="A4776" t="s">
        <v>3153</v>
      </c>
      <c r="B4776" t="s">
        <v>3154</v>
      </c>
      <c r="D4776">
        <v>1</v>
      </c>
      <c r="E4776">
        <v>0</v>
      </c>
      <c r="F4776">
        <v>1</v>
      </c>
      <c r="G4776">
        <v>0</v>
      </c>
      <c r="H4776">
        <v>0</v>
      </c>
      <c r="I4776">
        <v>12.5</v>
      </c>
      <c r="J4776">
        <v>0</v>
      </c>
    </row>
    <row r="4778" spans="1:10" x14ac:dyDescent="0.3">
      <c r="A4778" t="s">
        <v>3155</v>
      </c>
      <c r="B4778" t="s">
        <v>3156</v>
      </c>
      <c r="D4778">
        <v>10</v>
      </c>
      <c r="E4778">
        <v>5</v>
      </c>
      <c r="F4778">
        <v>11</v>
      </c>
      <c r="G4778">
        <v>4</v>
      </c>
      <c r="H4778">
        <v>0</v>
      </c>
      <c r="I4778">
        <v>12</v>
      </c>
      <c r="J4778">
        <v>48</v>
      </c>
    </row>
    <row r="4780" spans="1:10" x14ac:dyDescent="0.3">
      <c r="A4780" t="s">
        <v>3157</v>
      </c>
      <c r="B4780" t="s">
        <v>3158</v>
      </c>
      <c r="D4780">
        <v>7</v>
      </c>
      <c r="E4780">
        <v>7</v>
      </c>
      <c r="F4780">
        <v>12</v>
      </c>
      <c r="G4780">
        <v>2</v>
      </c>
      <c r="H4780">
        <v>0</v>
      </c>
      <c r="I4780">
        <v>12.75</v>
      </c>
      <c r="J4780">
        <v>25.5</v>
      </c>
    </row>
    <row r="4782" spans="1:10" x14ac:dyDescent="0.3">
      <c r="A4782" t="s">
        <v>3159</v>
      </c>
      <c r="B4782" t="s">
        <v>3160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6.35</v>
      </c>
      <c r="J4782">
        <v>0</v>
      </c>
    </row>
    <row r="4784" spans="1:10" x14ac:dyDescent="0.3">
      <c r="A4784" t="s">
        <v>3161</v>
      </c>
      <c r="B4784" t="s">
        <v>3162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9.1</v>
      </c>
      <c r="J4784">
        <v>0</v>
      </c>
    </row>
    <row r="4786" spans="1:10" x14ac:dyDescent="0.3">
      <c r="A4786" t="s">
        <v>3163</v>
      </c>
      <c r="B4786" t="s">
        <v>3164</v>
      </c>
      <c r="D4786">
        <v>4</v>
      </c>
      <c r="E4786">
        <v>5</v>
      </c>
      <c r="F4786">
        <v>1</v>
      </c>
      <c r="G4786">
        <v>8</v>
      </c>
      <c r="H4786">
        <v>0</v>
      </c>
      <c r="I4786">
        <v>10.25</v>
      </c>
      <c r="J4786">
        <v>82</v>
      </c>
    </row>
    <row r="4788" spans="1:10" x14ac:dyDescent="0.3">
      <c r="A4788" t="s">
        <v>3165</v>
      </c>
      <c r="B4788" t="s">
        <v>3166</v>
      </c>
      <c r="D4788">
        <v>-2</v>
      </c>
      <c r="E4788">
        <v>9</v>
      </c>
      <c r="F4788">
        <v>7</v>
      </c>
      <c r="G4788">
        <v>0</v>
      </c>
      <c r="H4788">
        <v>0</v>
      </c>
      <c r="I4788">
        <v>18.149999999999999</v>
      </c>
      <c r="J4788">
        <v>0</v>
      </c>
    </row>
    <row r="4790" spans="1:10" x14ac:dyDescent="0.3">
      <c r="A4790" t="s">
        <v>3167</v>
      </c>
      <c r="B4790" t="s">
        <v>3168</v>
      </c>
      <c r="D4790">
        <v>0</v>
      </c>
      <c r="E4790">
        <v>8</v>
      </c>
      <c r="F4790">
        <v>6</v>
      </c>
      <c r="G4790">
        <v>2</v>
      </c>
      <c r="H4790">
        <v>0</v>
      </c>
      <c r="I4790">
        <v>13.5</v>
      </c>
      <c r="J4790">
        <v>27</v>
      </c>
    </row>
    <row r="4792" spans="1:10" x14ac:dyDescent="0.3">
      <c r="A4792" t="s">
        <v>3169</v>
      </c>
      <c r="B4792" t="s">
        <v>3170</v>
      </c>
      <c r="D4792">
        <v>1</v>
      </c>
      <c r="E4792">
        <v>30</v>
      </c>
      <c r="F4792">
        <v>28</v>
      </c>
      <c r="G4792">
        <v>3</v>
      </c>
      <c r="H4792">
        <v>0</v>
      </c>
      <c r="I4792">
        <v>18</v>
      </c>
      <c r="J4792">
        <v>54</v>
      </c>
    </row>
    <row r="4794" spans="1:10" x14ac:dyDescent="0.3">
      <c r="A4794" t="s">
        <v>3171</v>
      </c>
      <c r="B4794" t="s">
        <v>3172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8.6</v>
      </c>
      <c r="J4794">
        <v>0</v>
      </c>
    </row>
    <row r="4796" spans="1:10" x14ac:dyDescent="0.3">
      <c r="A4796" t="s">
        <v>3173</v>
      </c>
      <c r="B4796" t="s">
        <v>3174</v>
      </c>
      <c r="D4796">
        <v>1</v>
      </c>
      <c r="E4796">
        <v>19</v>
      </c>
      <c r="F4796">
        <v>19</v>
      </c>
      <c r="G4796">
        <v>1</v>
      </c>
      <c r="H4796">
        <v>0</v>
      </c>
      <c r="I4796">
        <v>37.75</v>
      </c>
      <c r="J4796">
        <v>37.75</v>
      </c>
    </row>
    <row r="4798" spans="1:10" x14ac:dyDescent="0.3">
      <c r="A4798" t="s">
        <v>3175</v>
      </c>
      <c r="B4798" t="s">
        <v>3176</v>
      </c>
      <c r="D4798">
        <v>7</v>
      </c>
      <c r="E4798">
        <v>10</v>
      </c>
      <c r="F4798">
        <v>17</v>
      </c>
      <c r="G4798">
        <v>0</v>
      </c>
      <c r="H4798">
        <v>0</v>
      </c>
      <c r="I4798">
        <v>47.9</v>
      </c>
      <c r="J4798">
        <v>0</v>
      </c>
    </row>
    <row r="4800" spans="1:10" x14ac:dyDescent="0.3">
      <c r="A4800" t="s">
        <v>3177</v>
      </c>
      <c r="B4800" t="s">
        <v>3178</v>
      </c>
      <c r="D4800">
        <v>2</v>
      </c>
      <c r="E4800">
        <v>20</v>
      </c>
      <c r="F4800">
        <v>21</v>
      </c>
      <c r="G4800">
        <v>1</v>
      </c>
      <c r="H4800">
        <v>0</v>
      </c>
      <c r="I4800">
        <v>46.35</v>
      </c>
      <c r="J4800">
        <v>46.35</v>
      </c>
    </row>
    <row r="4802" spans="1:10" x14ac:dyDescent="0.3">
      <c r="A4802" t="s">
        <v>6019</v>
      </c>
      <c r="B4802" t="s">
        <v>6020</v>
      </c>
      <c r="C4802" t="s">
        <v>19</v>
      </c>
      <c r="D4802">
        <v>-3</v>
      </c>
      <c r="E4802">
        <v>47</v>
      </c>
      <c r="F4802">
        <v>44</v>
      </c>
      <c r="G4802">
        <v>0</v>
      </c>
      <c r="H4802">
        <v>0</v>
      </c>
      <c r="I4802">
        <v>56.5</v>
      </c>
      <c r="J4802">
        <v>0</v>
      </c>
    </row>
    <row r="4804" spans="1:10" x14ac:dyDescent="0.3">
      <c r="A4804" t="s">
        <v>6021</v>
      </c>
      <c r="B4804" t="s">
        <v>6022</v>
      </c>
      <c r="C4804" t="s">
        <v>19</v>
      </c>
      <c r="D4804">
        <v>-1</v>
      </c>
      <c r="E4804">
        <v>42</v>
      </c>
      <c r="F4804">
        <v>40</v>
      </c>
      <c r="G4804">
        <v>1</v>
      </c>
      <c r="H4804">
        <v>0</v>
      </c>
      <c r="I4804">
        <v>55</v>
      </c>
      <c r="J4804">
        <v>55</v>
      </c>
    </row>
    <row r="4806" spans="1:10" x14ac:dyDescent="0.3">
      <c r="A4806" t="s">
        <v>6023</v>
      </c>
      <c r="B4806" t="s">
        <v>6024</v>
      </c>
      <c r="C4806" t="s">
        <v>19</v>
      </c>
      <c r="D4806">
        <v>-4</v>
      </c>
      <c r="E4806">
        <v>4</v>
      </c>
      <c r="F4806">
        <v>0</v>
      </c>
      <c r="G4806">
        <v>0</v>
      </c>
      <c r="H4806">
        <v>0</v>
      </c>
      <c r="I4806">
        <v>0</v>
      </c>
      <c r="J4806">
        <v>0</v>
      </c>
    </row>
    <row r="4808" spans="1:10" x14ac:dyDescent="0.3">
      <c r="A4808" t="s">
        <v>3179</v>
      </c>
      <c r="B4808" t="s">
        <v>3179</v>
      </c>
      <c r="D4808">
        <v>121</v>
      </c>
      <c r="E4808">
        <v>1179</v>
      </c>
      <c r="F4808">
        <v>1158</v>
      </c>
      <c r="G4808">
        <v>142</v>
      </c>
      <c r="H4808">
        <v>0</v>
      </c>
      <c r="J4808">
        <v>1406.02</v>
      </c>
    </row>
    <row r="4810" spans="1:10" x14ac:dyDescent="0.3">
      <c r="A4810">
        <v>9782721453440</v>
      </c>
      <c r="B4810" t="s">
        <v>3180</v>
      </c>
      <c r="C4810" t="s">
        <v>19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3.5</v>
      </c>
      <c r="J4810">
        <v>0</v>
      </c>
    </row>
    <row r="4812" spans="1:10" x14ac:dyDescent="0.3">
      <c r="A4812">
        <v>9782721492180</v>
      </c>
      <c r="B4812" t="s">
        <v>3181</v>
      </c>
      <c r="D4812">
        <v>0</v>
      </c>
      <c r="E4812">
        <v>25</v>
      </c>
      <c r="F4812">
        <v>24</v>
      </c>
      <c r="G4812">
        <v>1</v>
      </c>
      <c r="H4812">
        <v>0</v>
      </c>
      <c r="I4812">
        <v>6.25</v>
      </c>
      <c r="J4812">
        <v>6.25</v>
      </c>
    </row>
    <row r="4814" spans="1:10" x14ac:dyDescent="0.3">
      <c r="A4814">
        <v>9782721495044</v>
      </c>
      <c r="B4814" t="s">
        <v>6025</v>
      </c>
      <c r="D4814">
        <v>2</v>
      </c>
      <c r="E4814">
        <v>-1</v>
      </c>
      <c r="F4814">
        <v>1</v>
      </c>
      <c r="G4814">
        <v>0</v>
      </c>
      <c r="H4814">
        <v>0</v>
      </c>
      <c r="I4814">
        <v>24.54</v>
      </c>
      <c r="J4814">
        <v>0</v>
      </c>
    </row>
    <row r="4816" spans="1:10" x14ac:dyDescent="0.3">
      <c r="A4816">
        <v>9782721495945</v>
      </c>
      <c r="B4816" t="s">
        <v>3183</v>
      </c>
      <c r="C4816" t="s">
        <v>19</v>
      </c>
      <c r="D4816">
        <v>4</v>
      </c>
      <c r="E4816">
        <v>8</v>
      </c>
      <c r="F4816">
        <v>8</v>
      </c>
      <c r="G4816">
        <v>4</v>
      </c>
      <c r="H4816">
        <v>0</v>
      </c>
      <c r="I4816">
        <v>17.690000000000001</v>
      </c>
      <c r="J4816">
        <v>70.760000000000005</v>
      </c>
    </row>
    <row r="4818" spans="1:10" x14ac:dyDescent="0.3">
      <c r="A4818">
        <v>9782721496225</v>
      </c>
      <c r="B4818" t="s">
        <v>3184</v>
      </c>
      <c r="D4818">
        <v>1</v>
      </c>
      <c r="E4818">
        <v>2</v>
      </c>
      <c r="F4818">
        <v>3</v>
      </c>
      <c r="G4818">
        <v>0</v>
      </c>
      <c r="H4818">
        <v>0</v>
      </c>
      <c r="I4818">
        <v>11.16</v>
      </c>
      <c r="J4818">
        <v>0</v>
      </c>
    </row>
    <row r="4820" spans="1:10" x14ac:dyDescent="0.3">
      <c r="A4820">
        <v>9782721496447</v>
      </c>
      <c r="B4820" t="s">
        <v>3185</v>
      </c>
      <c r="D4820">
        <v>1</v>
      </c>
      <c r="E4820">
        <v>20</v>
      </c>
      <c r="F4820">
        <v>13</v>
      </c>
      <c r="G4820">
        <v>8</v>
      </c>
      <c r="H4820">
        <v>0</v>
      </c>
      <c r="I4820">
        <v>9.3000000000000007</v>
      </c>
      <c r="J4820">
        <v>74.400000000000006</v>
      </c>
    </row>
    <row r="4822" spans="1:10" x14ac:dyDescent="0.3">
      <c r="A4822">
        <v>9782721496881</v>
      </c>
      <c r="B4822" t="s">
        <v>3186</v>
      </c>
      <c r="D4822">
        <v>4</v>
      </c>
      <c r="E4822">
        <v>17</v>
      </c>
      <c r="F4822">
        <v>21</v>
      </c>
      <c r="G4822">
        <v>0</v>
      </c>
      <c r="H4822">
        <v>0</v>
      </c>
      <c r="I4822">
        <v>5.25</v>
      </c>
      <c r="J4822">
        <v>0</v>
      </c>
    </row>
    <row r="4824" spans="1:10" x14ac:dyDescent="0.3">
      <c r="A4824">
        <v>9782721496898</v>
      </c>
      <c r="B4824" t="s">
        <v>3187</v>
      </c>
      <c r="D4824">
        <v>2</v>
      </c>
      <c r="E4824">
        <v>18</v>
      </c>
      <c r="F4824">
        <v>20</v>
      </c>
      <c r="G4824">
        <v>0</v>
      </c>
      <c r="H4824">
        <v>0</v>
      </c>
      <c r="I4824">
        <v>6.25</v>
      </c>
      <c r="J4824">
        <v>0</v>
      </c>
    </row>
    <row r="4826" spans="1:10" x14ac:dyDescent="0.3">
      <c r="A4826">
        <v>9782721496904</v>
      </c>
      <c r="B4826" t="s">
        <v>3188</v>
      </c>
      <c r="D4826">
        <v>3</v>
      </c>
      <c r="E4826">
        <v>20</v>
      </c>
      <c r="F4826">
        <v>14</v>
      </c>
      <c r="G4826">
        <v>9</v>
      </c>
      <c r="H4826">
        <v>0</v>
      </c>
      <c r="I4826">
        <v>5.5</v>
      </c>
      <c r="J4826">
        <v>49.5</v>
      </c>
    </row>
    <row r="4828" spans="1:10" x14ac:dyDescent="0.3">
      <c r="A4828">
        <v>9782721496911</v>
      </c>
      <c r="B4828" t="s">
        <v>3189</v>
      </c>
      <c r="D4828">
        <v>4</v>
      </c>
      <c r="E4828">
        <v>20</v>
      </c>
      <c r="F4828">
        <v>12</v>
      </c>
      <c r="G4828">
        <v>12</v>
      </c>
      <c r="H4828">
        <v>0</v>
      </c>
      <c r="I4828">
        <v>4.9000000000000004</v>
      </c>
      <c r="J4828">
        <v>58.8</v>
      </c>
    </row>
    <row r="4830" spans="1:10" x14ac:dyDescent="0.3">
      <c r="A4830">
        <v>9782721497192</v>
      </c>
      <c r="B4830" t="s">
        <v>3190</v>
      </c>
      <c r="D4830">
        <v>4</v>
      </c>
      <c r="E4830">
        <v>20</v>
      </c>
      <c r="F4830">
        <v>22</v>
      </c>
      <c r="G4830">
        <v>2</v>
      </c>
      <c r="H4830">
        <v>0</v>
      </c>
      <c r="I4830">
        <v>5.95</v>
      </c>
      <c r="J4830">
        <v>11.9</v>
      </c>
    </row>
    <row r="4832" spans="1:10" x14ac:dyDescent="0.3">
      <c r="A4832">
        <v>9782721497208</v>
      </c>
      <c r="B4832" t="s">
        <v>3191</v>
      </c>
      <c r="D4832">
        <v>0</v>
      </c>
      <c r="E4832">
        <v>28</v>
      </c>
      <c r="F4832">
        <v>28</v>
      </c>
      <c r="G4832">
        <v>0</v>
      </c>
      <c r="H4832">
        <v>0</v>
      </c>
      <c r="I4832">
        <v>5.65</v>
      </c>
      <c r="J4832">
        <v>0</v>
      </c>
    </row>
    <row r="4834" spans="1:10" x14ac:dyDescent="0.3">
      <c r="A4834">
        <v>9782721497215</v>
      </c>
      <c r="B4834" t="s">
        <v>3192</v>
      </c>
      <c r="D4834">
        <v>3</v>
      </c>
      <c r="E4834">
        <v>24</v>
      </c>
      <c r="F4834">
        <v>27</v>
      </c>
      <c r="G4834">
        <v>0</v>
      </c>
      <c r="H4834">
        <v>0</v>
      </c>
      <c r="I4834">
        <v>5.8</v>
      </c>
      <c r="J4834">
        <v>0</v>
      </c>
    </row>
    <row r="4836" spans="1:10" x14ac:dyDescent="0.3">
      <c r="A4836">
        <v>9782721497864</v>
      </c>
      <c r="B4836" t="s">
        <v>3193</v>
      </c>
      <c r="C4836" t="s">
        <v>19</v>
      </c>
      <c r="D4836">
        <v>3</v>
      </c>
      <c r="E4836">
        <v>3</v>
      </c>
      <c r="F4836">
        <v>5</v>
      </c>
      <c r="G4836">
        <v>1</v>
      </c>
      <c r="H4836">
        <v>0</v>
      </c>
      <c r="I4836">
        <v>10.666700000000001</v>
      </c>
      <c r="J4836">
        <v>10.67</v>
      </c>
    </row>
    <row r="4838" spans="1:10" x14ac:dyDescent="0.3">
      <c r="A4838">
        <v>9782721498250</v>
      </c>
      <c r="B4838" t="s">
        <v>3194</v>
      </c>
      <c r="C4838" t="s">
        <v>19</v>
      </c>
      <c r="D4838">
        <v>10</v>
      </c>
      <c r="E4838">
        <v>6</v>
      </c>
      <c r="F4838">
        <v>9</v>
      </c>
      <c r="G4838">
        <v>7</v>
      </c>
      <c r="H4838">
        <v>0</v>
      </c>
      <c r="I4838">
        <v>15.25</v>
      </c>
      <c r="J4838">
        <v>106.75</v>
      </c>
    </row>
    <row r="4840" spans="1:10" x14ac:dyDescent="0.3">
      <c r="A4840">
        <v>9782721498267</v>
      </c>
      <c r="B4840" t="s">
        <v>3195</v>
      </c>
      <c r="C4840" t="s">
        <v>19</v>
      </c>
      <c r="D4840">
        <v>9</v>
      </c>
      <c r="E4840">
        <v>12</v>
      </c>
      <c r="F4840">
        <v>21</v>
      </c>
      <c r="G4840">
        <v>0</v>
      </c>
      <c r="H4840">
        <v>0</v>
      </c>
      <c r="I4840">
        <v>6.1</v>
      </c>
      <c r="J4840">
        <v>0</v>
      </c>
    </row>
    <row r="4842" spans="1:10" x14ac:dyDescent="0.3">
      <c r="A4842">
        <v>9782721498274</v>
      </c>
      <c r="B4842" t="s">
        <v>3196</v>
      </c>
      <c r="C4842" t="s">
        <v>19</v>
      </c>
      <c r="D4842">
        <v>10</v>
      </c>
      <c r="E4842">
        <v>11</v>
      </c>
      <c r="F4842">
        <v>20</v>
      </c>
      <c r="G4842">
        <v>1</v>
      </c>
      <c r="H4842">
        <v>0</v>
      </c>
      <c r="I4842">
        <v>6.85</v>
      </c>
      <c r="J4842">
        <v>6.85</v>
      </c>
    </row>
    <row r="4844" spans="1:10" x14ac:dyDescent="0.3">
      <c r="A4844">
        <v>9782721498335</v>
      </c>
      <c r="B4844" t="s">
        <v>6026</v>
      </c>
      <c r="C4844" t="s">
        <v>19</v>
      </c>
      <c r="D4844">
        <v>-1</v>
      </c>
      <c r="E4844">
        <v>34</v>
      </c>
      <c r="F4844">
        <v>33</v>
      </c>
      <c r="G4844">
        <v>0</v>
      </c>
      <c r="H4844">
        <v>0</v>
      </c>
      <c r="I4844">
        <v>5.5</v>
      </c>
      <c r="J4844">
        <v>0</v>
      </c>
    </row>
    <row r="4846" spans="1:10" x14ac:dyDescent="0.3">
      <c r="A4846">
        <v>9782721498342</v>
      </c>
      <c r="B4846" t="s">
        <v>6027</v>
      </c>
      <c r="C4846" t="s">
        <v>19</v>
      </c>
      <c r="D4846">
        <v>-9</v>
      </c>
      <c r="E4846">
        <v>30</v>
      </c>
      <c r="F4846">
        <v>11</v>
      </c>
      <c r="G4846">
        <v>10</v>
      </c>
      <c r="H4846">
        <v>0</v>
      </c>
      <c r="I4846">
        <v>18.63</v>
      </c>
      <c r="J4846">
        <v>186.3</v>
      </c>
    </row>
    <row r="4848" spans="1:10" x14ac:dyDescent="0.3">
      <c r="A4848" t="s">
        <v>3197</v>
      </c>
      <c r="B4848" t="s">
        <v>3198</v>
      </c>
      <c r="D4848">
        <v>0</v>
      </c>
      <c r="E4848">
        <v>38</v>
      </c>
      <c r="F4848">
        <v>38</v>
      </c>
      <c r="G4848">
        <v>0</v>
      </c>
      <c r="H4848">
        <v>0</v>
      </c>
      <c r="I4848">
        <v>6.91</v>
      </c>
      <c r="J4848">
        <v>0</v>
      </c>
    </row>
    <row r="4850" spans="1:10" x14ac:dyDescent="0.3">
      <c r="A4850" t="s">
        <v>3199</v>
      </c>
      <c r="B4850" t="s">
        <v>3200</v>
      </c>
      <c r="D4850">
        <v>0</v>
      </c>
      <c r="E4850">
        <v>38</v>
      </c>
      <c r="F4850">
        <v>38</v>
      </c>
      <c r="G4850">
        <v>0</v>
      </c>
      <c r="H4850">
        <v>0</v>
      </c>
      <c r="I4850">
        <v>6.53</v>
      </c>
      <c r="J4850">
        <v>0</v>
      </c>
    </row>
    <row r="4852" spans="1:10" x14ac:dyDescent="0.3">
      <c r="A4852" t="s">
        <v>3201</v>
      </c>
      <c r="B4852" t="s">
        <v>3202</v>
      </c>
      <c r="D4852">
        <v>0</v>
      </c>
      <c r="E4852">
        <v>42</v>
      </c>
      <c r="F4852">
        <v>42</v>
      </c>
      <c r="G4852">
        <v>0</v>
      </c>
      <c r="H4852">
        <v>0</v>
      </c>
      <c r="I4852">
        <v>8.4</v>
      </c>
      <c r="J4852">
        <v>0</v>
      </c>
    </row>
    <row r="4854" spans="1:10" x14ac:dyDescent="0.3">
      <c r="A4854" t="s">
        <v>3203</v>
      </c>
      <c r="B4854" t="s">
        <v>3204</v>
      </c>
      <c r="D4854">
        <v>0</v>
      </c>
      <c r="E4854">
        <v>41</v>
      </c>
      <c r="F4854">
        <v>41</v>
      </c>
      <c r="G4854">
        <v>0</v>
      </c>
      <c r="H4854">
        <v>0</v>
      </c>
      <c r="I4854">
        <v>7.8</v>
      </c>
      <c r="J4854">
        <v>0</v>
      </c>
    </row>
    <row r="4856" spans="1:10" x14ac:dyDescent="0.3">
      <c r="A4856" t="s">
        <v>3205</v>
      </c>
      <c r="B4856" t="s">
        <v>3206</v>
      </c>
      <c r="D4856">
        <v>0</v>
      </c>
      <c r="E4856">
        <v>6</v>
      </c>
      <c r="F4856">
        <v>6</v>
      </c>
      <c r="G4856">
        <v>0</v>
      </c>
      <c r="H4856">
        <v>0</v>
      </c>
      <c r="I4856">
        <v>8.18</v>
      </c>
      <c r="J4856">
        <v>0</v>
      </c>
    </row>
    <row r="4858" spans="1:10" x14ac:dyDescent="0.3">
      <c r="A4858" t="s">
        <v>3207</v>
      </c>
      <c r="B4858" t="s">
        <v>3208</v>
      </c>
      <c r="D4858">
        <v>0</v>
      </c>
      <c r="E4858">
        <v>6</v>
      </c>
      <c r="F4858">
        <v>6</v>
      </c>
      <c r="G4858">
        <v>0</v>
      </c>
      <c r="H4858">
        <v>0</v>
      </c>
      <c r="I4858">
        <v>6.43</v>
      </c>
      <c r="J4858">
        <v>0</v>
      </c>
    </row>
    <row r="4860" spans="1:10" x14ac:dyDescent="0.3">
      <c r="A4860" t="s">
        <v>3209</v>
      </c>
      <c r="B4860" t="s">
        <v>3210</v>
      </c>
      <c r="D4860">
        <v>0</v>
      </c>
      <c r="E4860">
        <v>6</v>
      </c>
      <c r="F4860">
        <v>6</v>
      </c>
      <c r="G4860">
        <v>0</v>
      </c>
      <c r="H4860">
        <v>0</v>
      </c>
      <c r="I4860">
        <v>7.25</v>
      </c>
      <c r="J4860">
        <v>0</v>
      </c>
    </row>
    <row r="4862" spans="1:10" x14ac:dyDescent="0.3">
      <c r="A4862" t="s">
        <v>3211</v>
      </c>
      <c r="B4862" t="s">
        <v>3212</v>
      </c>
      <c r="D4862">
        <v>0</v>
      </c>
      <c r="E4862">
        <v>6</v>
      </c>
      <c r="F4862">
        <v>6</v>
      </c>
      <c r="G4862">
        <v>0</v>
      </c>
      <c r="H4862">
        <v>0</v>
      </c>
      <c r="I4862">
        <v>7.85</v>
      </c>
      <c r="J4862">
        <v>0</v>
      </c>
    </row>
    <row r="4864" spans="1:10" x14ac:dyDescent="0.3">
      <c r="A4864" t="s">
        <v>3213</v>
      </c>
      <c r="B4864" t="s">
        <v>3214</v>
      </c>
      <c r="D4864">
        <v>0</v>
      </c>
      <c r="E4864">
        <v>1</v>
      </c>
      <c r="F4864">
        <v>1</v>
      </c>
      <c r="G4864">
        <v>0</v>
      </c>
      <c r="H4864">
        <v>0</v>
      </c>
      <c r="I4864">
        <v>5.84</v>
      </c>
      <c r="J4864">
        <v>0</v>
      </c>
    </row>
    <row r="4866" spans="1:10" x14ac:dyDescent="0.3">
      <c r="A4866" t="s">
        <v>3215</v>
      </c>
      <c r="B4866" t="s">
        <v>3216</v>
      </c>
      <c r="D4866">
        <v>0</v>
      </c>
      <c r="E4866">
        <v>1</v>
      </c>
      <c r="F4866">
        <v>1</v>
      </c>
      <c r="G4866">
        <v>0</v>
      </c>
      <c r="H4866">
        <v>0</v>
      </c>
      <c r="I4866">
        <v>5.84</v>
      </c>
      <c r="J4866">
        <v>0</v>
      </c>
    </row>
    <row r="4868" spans="1:10" x14ac:dyDescent="0.3">
      <c r="A4868" t="s">
        <v>3217</v>
      </c>
      <c r="B4868" t="s">
        <v>3218</v>
      </c>
      <c r="C4868" t="s">
        <v>19</v>
      </c>
      <c r="D4868">
        <v>0</v>
      </c>
      <c r="E4868">
        <v>1</v>
      </c>
      <c r="F4868">
        <v>1</v>
      </c>
      <c r="G4868">
        <v>0</v>
      </c>
      <c r="H4868">
        <v>0</v>
      </c>
      <c r="I4868">
        <v>4.8899999999999997</v>
      </c>
      <c r="J4868">
        <v>0</v>
      </c>
    </row>
    <row r="4870" spans="1:10" x14ac:dyDescent="0.3">
      <c r="A4870" t="s">
        <v>3219</v>
      </c>
      <c r="B4870" t="s">
        <v>3220</v>
      </c>
      <c r="D4870">
        <v>0</v>
      </c>
      <c r="E4870">
        <v>1</v>
      </c>
      <c r="F4870">
        <v>1</v>
      </c>
      <c r="G4870">
        <v>0</v>
      </c>
      <c r="H4870">
        <v>0</v>
      </c>
      <c r="I4870">
        <v>5.84</v>
      </c>
      <c r="J4870">
        <v>0</v>
      </c>
    </row>
    <row r="4872" spans="1:10" x14ac:dyDescent="0.3">
      <c r="A4872" t="s">
        <v>3221</v>
      </c>
      <c r="B4872" t="s">
        <v>3222</v>
      </c>
      <c r="D4872">
        <v>1</v>
      </c>
      <c r="E4872">
        <v>2</v>
      </c>
      <c r="F4872">
        <v>3</v>
      </c>
      <c r="G4872">
        <v>0</v>
      </c>
      <c r="H4872">
        <v>0</v>
      </c>
      <c r="I4872">
        <v>11.53</v>
      </c>
      <c r="J4872">
        <v>0</v>
      </c>
    </row>
    <row r="4874" spans="1:10" x14ac:dyDescent="0.3">
      <c r="A4874" t="s">
        <v>3223</v>
      </c>
      <c r="B4874" t="s">
        <v>3224</v>
      </c>
      <c r="D4874">
        <v>1</v>
      </c>
      <c r="E4874">
        <v>4</v>
      </c>
      <c r="F4874">
        <v>5</v>
      </c>
      <c r="G4874">
        <v>0</v>
      </c>
      <c r="H4874">
        <v>0</v>
      </c>
      <c r="I4874">
        <v>6</v>
      </c>
      <c r="J4874">
        <v>0</v>
      </c>
    </row>
    <row r="4876" spans="1:10" x14ac:dyDescent="0.3">
      <c r="A4876" t="s">
        <v>3225</v>
      </c>
      <c r="B4876" t="s">
        <v>3226</v>
      </c>
      <c r="D4876">
        <v>1</v>
      </c>
      <c r="E4876">
        <v>4</v>
      </c>
      <c r="F4876">
        <v>5</v>
      </c>
      <c r="G4876">
        <v>0</v>
      </c>
      <c r="H4876">
        <v>0</v>
      </c>
      <c r="I4876">
        <v>6.53</v>
      </c>
      <c r="J4876">
        <v>0</v>
      </c>
    </row>
    <row r="4878" spans="1:10" x14ac:dyDescent="0.3">
      <c r="A4878" t="s">
        <v>3227</v>
      </c>
      <c r="B4878" t="s">
        <v>3228</v>
      </c>
      <c r="D4878">
        <v>0</v>
      </c>
      <c r="E4878">
        <v>18</v>
      </c>
      <c r="F4878">
        <v>12</v>
      </c>
      <c r="G4878">
        <v>6</v>
      </c>
      <c r="H4878">
        <v>0</v>
      </c>
      <c r="I4878">
        <v>9.3000000000000007</v>
      </c>
      <c r="J4878">
        <v>55.8</v>
      </c>
    </row>
    <row r="4880" spans="1:10" x14ac:dyDescent="0.3">
      <c r="A4880" t="s">
        <v>3229</v>
      </c>
      <c r="B4880" t="s">
        <v>3230</v>
      </c>
      <c r="D4880">
        <v>1</v>
      </c>
      <c r="E4880">
        <v>21</v>
      </c>
      <c r="F4880">
        <v>20</v>
      </c>
      <c r="G4880">
        <v>2</v>
      </c>
      <c r="H4880">
        <v>0</v>
      </c>
      <c r="I4880">
        <v>6.2</v>
      </c>
      <c r="J4880">
        <v>12.4</v>
      </c>
    </row>
    <row r="4882" spans="1:10" x14ac:dyDescent="0.3">
      <c r="A4882" t="s">
        <v>3231</v>
      </c>
      <c r="B4882" t="s">
        <v>3232</v>
      </c>
      <c r="D4882">
        <v>1</v>
      </c>
      <c r="E4882">
        <v>18</v>
      </c>
      <c r="F4882">
        <v>16</v>
      </c>
      <c r="G4882">
        <v>3</v>
      </c>
      <c r="H4882">
        <v>0</v>
      </c>
      <c r="I4882">
        <v>6.2</v>
      </c>
      <c r="J4882">
        <v>18.600000000000001</v>
      </c>
    </row>
    <row r="4884" spans="1:10" x14ac:dyDescent="0.3">
      <c r="A4884" t="s">
        <v>3233</v>
      </c>
      <c r="B4884" t="s">
        <v>3234</v>
      </c>
      <c r="D4884">
        <v>2</v>
      </c>
      <c r="E4884">
        <v>18</v>
      </c>
      <c r="F4884">
        <v>20</v>
      </c>
      <c r="G4884">
        <v>0</v>
      </c>
      <c r="H4884">
        <v>0</v>
      </c>
      <c r="I4884">
        <v>16.52</v>
      </c>
      <c r="J4884">
        <v>0</v>
      </c>
    </row>
    <row r="4886" spans="1:10" x14ac:dyDescent="0.3">
      <c r="A4886" t="s">
        <v>3235</v>
      </c>
      <c r="B4886" t="s">
        <v>3236</v>
      </c>
      <c r="D4886">
        <v>1</v>
      </c>
      <c r="E4886">
        <v>29</v>
      </c>
      <c r="F4886">
        <v>30</v>
      </c>
      <c r="G4886">
        <v>0</v>
      </c>
      <c r="H4886">
        <v>0</v>
      </c>
      <c r="I4886">
        <v>6.45</v>
      </c>
      <c r="J4886">
        <v>0</v>
      </c>
    </row>
    <row r="4888" spans="1:10" x14ac:dyDescent="0.3">
      <c r="A4888" t="s">
        <v>3237</v>
      </c>
      <c r="B4888" t="s">
        <v>3238</v>
      </c>
      <c r="C4888" t="s">
        <v>19</v>
      </c>
      <c r="D4888">
        <v>2</v>
      </c>
      <c r="E4888">
        <v>25</v>
      </c>
      <c r="F4888">
        <v>27</v>
      </c>
      <c r="G4888">
        <v>0</v>
      </c>
      <c r="H4888">
        <v>0</v>
      </c>
      <c r="I4888">
        <v>6.15</v>
      </c>
      <c r="J4888">
        <v>0</v>
      </c>
    </row>
    <row r="4890" spans="1:10" x14ac:dyDescent="0.3">
      <c r="A4890" t="s">
        <v>3239</v>
      </c>
      <c r="B4890" t="s">
        <v>3240</v>
      </c>
      <c r="D4890">
        <v>-1</v>
      </c>
      <c r="E4890">
        <v>23</v>
      </c>
      <c r="F4890">
        <v>19</v>
      </c>
      <c r="G4890">
        <v>3</v>
      </c>
      <c r="H4890">
        <v>0</v>
      </c>
      <c r="I4890">
        <v>18.059999999999999</v>
      </c>
      <c r="J4890">
        <v>54.18</v>
      </c>
    </row>
    <row r="4892" spans="1:10" x14ac:dyDescent="0.3">
      <c r="A4892" t="s">
        <v>3241</v>
      </c>
      <c r="B4892" t="s">
        <v>3242</v>
      </c>
      <c r="D4892">
        <v>1</v>
      </c>
      <c r="E4892">
        <v>26</v>
      </c>
      <c r="F4892">
        <v>23</v>
      </c>
      <c r="G4892">
        <v>4</v>
      </c>
      <c r="H4892">
        <v>0</v>
      </c>
      <c r="I4892">
        <v>6.06</v>
      </c>
      <c r="J4892">
        <v>24.24</v>
      </c>
    </row>
    <row r="4894" spans="1:10" x14ac:dyDescent="0.3">
      <c r="A4894" t="s">
        <v>3243</v>
      </c>
      <c r="B4894" t="s">
        <v>3244</v>
      </c>
      <c r="D4894">
        <v>0</v>
      </c>
      <c r="E4894">
        <v>23</v>
      </c>
      <c r="F4894">
        <v>21</v>
      </c>
      <c r="G4894">
        <v>2</v>
      </c>
      <c r="H4894">
        <v>0</v>
      </c>
      <c r="I4894">
        <v>5.56</v>
      </c>
      <c r="J4894">
        <v>11.12</v>
      </c>
    </row>
    <row r="4896" spans="1:10" x14ac:dyDescent="0.3">
      <c r="A4896" t="s">
        <v>3245</v>
      </c>
      <c r="B4896" t="s">
        <v>3246</v>
      </c>
      <c r="D4896">
        <v>5</v>
      </c>
      <c r="E4896">
        <v>17</v>
      </c>
      <c r="F4896">
        <v>19</v>
      </c>
      <c r="G4896">
        <v>3</v>
      </c>
      <c r="H4896">
        <v>0</v>
      </c>
      <c r="I4896">
        <v>16.63</v>
      </c>
      <c r="J4896">
        <v>49.89</v>
      </c>
    </row>
    <row r="4898" spans="1:10" x14ac:dyDescent="0.3">
      <c r="A4898" t="s">
        <v>3247</v>
      </c>
      <c r="B4898" t="s">
        <v>3248</v>
      </c>
      <c r="D4898">
        <v>5</v>
      </c>
      <c r="E4898">
        <v>16</v>
      </c>
      <c r="F4898">
        <v>18</v>
      </c>
      <c r="G4898">
        <v>3</v>
      </c>
      <c r="H4898">
        <v>0</v>
      </c>
      <c r="I4898">
        <v>11.5</v>
      </c>
      <c r="J4898">
        <v>34.5</v>
      </c>
    </row>
    <row r="4900" spans="1:10" x14ac:dyDescent="0.3">
      <c r="A4900" t="s">
        <v>3249</v>
      </c>
      <c r="B4900" t="s">
        <v>3250</v>
      </c>
      <c r="D4900">
        <v>0</v>
      </c>
      <c r="E4900">
        <v>24</v>
      </c>
      <c r="F4900">
        <v>21</v>
      </c>
      <c r="G4900">
        <v>3</v>
      </c>
      <c r="H4900">
        <v>0</v>
      </c>
      <c r="I4900">
        <v>16.25</v>
      </c>
      <c r="J4900">
        <v>48.75</v>
      </c>
    </row>
    <row r="4902" spans="1:10" x14ac:dyDescent="0.3">
      <c r="A4902" t="s">
        <v>3251</v>
      </c>
      <c r="B4902" t="s">
        <v>3252</v>
      </c>
      <c r="D4902">
        <v>5</v>
      </c>
      <c r="E4902">
        <v>10</v>
      </c>
      <c r="F4902">
        <v>10</v>
      </c>
      <c r="G4902">
        <v>5</v>
      </c>
      <c r="H4902">
        <v>0</v>
      </c>
      <c r="I4902">
        <v>7.65</v>
      </c>
      <c r="J4902">
        <v>38.25</v>
      </c>
    </row>
    <row r="4904" spans="1:10" x14ac:dyDescent="0.3">
      <c r="A4904" t="s">
        <v>3253</v>
      </c>
      <c r="B4904" t="s">
        <v>3254</v>
      </c>
      <c r="D4904">
        <v>3</v>
      </c>
      <c r="E4904">
        <v>18</v>
      </c>
      <c r="F4904">
        <v>19</v>
      </c>
      <c r="G4904">
        <v>2</v>
      </c>
      <c r="H4904">
        <v>0</v>
      </c>
      <c r="I4904">
        <v>8.08</v>
      </c>
      <c r="J4904">
        <v>16.16</v>
      </c>
    </row>
    <row r="4906" spans="1:10" x14ac:dyDescent="0.3">
      <c r="A4906" t="s">
        <v>3255</v>
      </c>
      <c r="B4906" t="s">
        <v>3256</v>
      </c>
      <c r="D4906">
        <v>-2</v>
      </c>
      <c r="E4906">
        <v>27</v>
      </c>
      <c r="F4906">
        <v>25</v>
      </c>
      <c r="G4906">
        <v>0</v>
      </c>
      <c r="H4906">
        <v>0</v>
      </c>
      <c r="I4906">
        <v>6.38</v>
      </c>
      <c r="J4906">
        <v>0</v>
      </c>
    </row>
    <row r="4908" spans="1:10" x14ac:dyDescent="0.3">
      <c r="A4908" t="s">
        <v>3257</v>
      </c>
      <c r="B4908" t="s">
        <v>3258</v>
      </c>
      <c r="D4908">
        <v>3</v>
      </c>
      <c r="E4908">
        <v>25</v>
      </c>
      <c r="F4908">
        <v>24</v>
      </c>
      <c r="G4908">
        <v>4</v>
      </c>
      <c r="H4908">
        <v>0</v>
      </c>
      <c r="I4908">
        <v>6.75</v>
      </c>
      <c r="J4908">
        <v>27</v>
      </c>
    </row>
    <row r="4910" spans="1:10" x14ac:dyDescent="0.3">
      <c r="A4910" t="s">
        <v>3259</v>
      </c>
      <c r="B4910" t="s">
        <v>3260</v>
      </c>
      <c r="D4910">
        <v>3</v>
      </c>
      <c r="E4910">
        <v>16</v>
      </c>
      <c r="F4910">
        <v>18</v>
      </c>
      <c r="G4910">
        <v>1</v>
      </c>
      <c r="H4910">
        <v>0</v>
      </c>
      <c r="I4910">
        <v>8.5</v>
      </c>
      <c r="J4910">
        <v>8.5</v>
      </c>
    </row>
    <row r="4912" spans="1:10" x14ac:dyDescent="0.3">
      <c r="A4912" t="s">
        <v>3261</v>
      </c>
      <c r="B4912" t="s">
        <v>3262</v>
      </c>
      <c r="D4912">
        <v>3</v>
      </c>
      <c r="E4912">
        <v>22</v>
      </c>
      <c r="F4912">
        <v>20</v>
      </c>
      <c r="G4912">
        <v>5</v>
      </c>
      <c r="H4912">
        <v>0</v>
      </c>
      <c r="I4912">
        <v>7.92</v>
      </c>
      <c r="J4912">
        <v>39.6</v>
      </c>
    </row>
    <row r="4914" spans="1:10" x14ac:dyDescent="0.3">
      <c r="A4914" t="s">
        <v>3263</v>
      </c>
      <c r="B4914" t="s">
        <v>3264</v>
      </c>
      <c r="D4914">
        <v>2</v>
      </c>
      <c r="E4914">
        <v>27</v>
      </c>
      <c r="F4914">
        <v>19</v>
      </c>
      <c r="G4914">
        <v>10</v>
      </c>
      <c r="H4914">
        <v>0</v>
      </c>
      <c r="I4914">
        <v>7.92</v>
      </c>
      <c r="J4914">
        <v>79.2</v>
      </c>
    </row>
    <row r="4916" spans="1:10" x14ac:dyDescent="0.3">
      <c r="A4916" t="s">
        <v>3265</v>
      </c>
      <c r="B4916" t="s">
        <v>3266</v>
      </c>
      <c r="D4916">
        <v>0</v>
      </c>
      <c r="E4916">
        <v>36</v>
      </c>
      <c r="F4916">
        <v>36</v>
      </c>
      <c r="G4916">
        <v>0</v>
      </c>
      <c r="H4916">
        <v>0</v>
      </c>
      <c r="I4916">
        <v>7</v>
      </c>
      <c r="J4916">
        <v>0</v>
      </c>
    </row>
    <row r="4918" spans="1:10" x14ac:dyDescent="0.3">
      <c r="A4918" t="s">
        <v>3267</v>
      </c>
      <c r="B4918" t="s">
        <v>3268</v>
      </c>
      <c r="D4918">
        <v>0</v>
      </c>
      <c r="E4918">
        <v>33</v>
      </c>
      <c r="F4918">
        <v>33</v>
      </c>
      <c r="G4918">
        <v>0</v>
      </c>
      <c r="H4918">
        <v>0</v>
      </c>
      <c r="I4918">
        <v>5.2</v>
      </c>
      <c r="J4918">
        <v>0</v>
      </c>
    </row>
    <row r="4920" spans="1:10" x14ac:dyDescent="0.3">
      <c r="A4920" t="s">
        <v>3269</v>
      </c>
      <c r="B4920" t="s">
        <v>3270</v>
      </c>
      <c r="C4920" t="s">
        <v>19</v>
      </c>
      <c r="D4920">
        <v>2</v>
      </c>
      <c r="E4920">
        <v>18</v>
      </c>
      <c r="F4920">
        <v>19</v>
      </c>
      <c r="G4920">
        <v>1</v>
      </c>
      <c r="H4920">
        <v>0</v>
      </c>
      <c r="I4920">
        <v>12.65</v>
      </c>
      <c r="J4920">
        <v>12.65</v>
      </c>
    </row>
    <row r="4922" spans="1:10" x14ac:dyDescent="0.3">
      <c r="A4922" t="s">
        <v>3271</v>
      </c>
      <c r="B4922" t="s">
        <v>3272</v>
      </c>
      <c r="C4922" t="s">
        <v>19</v>
      </c>
      <c r="D4922">
        <v>1</v>
      </c>
      <c r="E4922">
        <v>31</v>
      </c>
      <c r="F4922">
        <v>31</v>
      </c>
      <c r="G4922">
        <v>1</v>
      </c>
      <c r="H4922">
        <v>0</v>
      </c>
      <c r="I4922">
        <v>6</v>
      </c>
      <c r="J4922">
        <v>6</v>
      </c>
    </row>
    <row r="4924" spans="1:10" x14ac:dyDescent="0.3">
      <c r="A4924" t="s">
        <v>3273</v>
      </c>
      <c r="B4924" t="s">
        <v>3274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12.27</v>
      </c>
      <c r="J4924">
        <v>0</v>
      </c>
    </row>
    <row r="4926" spans="1:10" x14ac:dyDescent="0.3">
      <c r="A4926" t="s">
        <v>3275</v>
      </c>
      <c r="B4926" t="s">
        <v>3276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5.95</v>
      </c>
      <c r="J4926">
        <v>0</v>
      </c>
    </row>
    <row r="4928" spans="1:10" x14ac:dyDescent="0.3">
      <c r="A4928" t="s">
        <v>3277</v>
      </c>
      <c r="B4928" t="s">
        <v>3278</v>
      </c>
      <c r="D4928">
        <v>3</v>
      </c>
      <c r="E4928">
        <v>22</v>
      </c>
      <c r="F4928">
        <v>16</v>
      </c>
      <c r="G4928">
        <v>9</v>
      </c>
      <c r="H4928">
        <v>0</v>
      </c>
      <c r="I4928">
        <v>7</v>
      </c>
      <c r="J4928">
        <v>63</v>
      </c>
    </row>
    <row r="4930" spans="1:10" x14ac:dyDescent="0.3">
      <c r="A4930" t="s">
        <v>3279</v>
      </c>
      <c r="B4930" t="s">
        <v>3280</v>
      </c>
      <c r="C4930" t="s">
        <v>19</v>
      </c>
      <c r="D4930">
        <v>3</v>
      </c>
      <c r="E4930">
        <v>15</v>
      </c>
      <c r="F4930">
        <v>18</v>
      </c>
      <c r="G4930">
        <v>0</v>
      </c>
      <c r="H4930">
        <v>0</v>
      </c>
      <c r="I4930">
        <v>13</v>
      </c>
      <c r="J4930">
        <v>0</v>
      </c>
    </row>
    <row r="4932" spans="1:10" x14ac:dyDescent="0.3">
      <c r="A4932" t="s">
        <v>3281</v>
      </c>
      <c r="B4932" t="s">
        <v>3282</v>
      </c>
      <c r="D4932">
        <v>0</v>
      </c>
      <c r="E4932">
        <v>23</v>
      </c>
      <c r="F4932">
        <v>23</v>
      </c>
      <c r="G4932">
        <v>0</v>
      </c>
      <c r="H4932">
        <v>0</v>
      </c>
      <c r="I4932">
        <v>11</v>
      </c>
      <c r="J4932">
        <v>0</v>
      </c>
    </row>
    <row r="4934" spans="1:10" x14ac:dyDescent="0.3">
      <c r="A4934" t="s">
        <v>3283</v>
      </c>
      <c r="B4934" t="s">
        <v>3284</v>
      </c>
      <c r="C4934" t="s">
        <v>19</v>
      </c>
      <c r="D4934">
        <v>0</v>
      </c>
      <c r="E4934">
        <v>23</v>
      </c>
      <c r="F4934">
        <v>21</v>
      </c>
      <c r="G4934">
        <v>2</v>
      </c>
      <c r="H4934">
        <v>0</v>
      </c>
      <c r="I4934">
        <v>6.8</v>
      </c>
      <c r="J4934">
        <v>13.6</v>
      </c>
    </row>
    <row r="4936" spans="1:10" x14ac:dyDescent="0.3">
      <c r="A4936" t="s">
        <v>3285</v>
      </c>
      <c r="B4936" t="s">
        <v>3286</v>
      </c>
      <c r="D4936">
        <v>6</v>
      </c>
      <c r="E4936">
        <v>5</v>
      </c>
      <c r="F4936">
        <v>5</v>
      </c>
      <c r="G4936">
        <v>6</v>
      </c>
      <c r="H4936">
        <v>0</v>
      </c>
      <c r="I4936">
        <v>8.5</v>
      </c>
      <c r="J4936">
        <v>51</v>
      </c>
    </row>
    <row r="4938" spans="1:10" x14ac:dyDescent="0.3">
      <c r="A4938" t="s">
        <v>3287</v>
      </c>
      <c r="B4938" t="s">
        <v>3288</v>
      </c>
      <c r="D4938">
        <v>5</v>
      </c>
      <c r="E4938">
        <v>9</v>
      </c>
      <c r="F4938">
        <v>7</v>
      </c>
      <c r="G4938">
        <v>7</v>
      </c>
      <c r="H4938">
        <v>0</v>
      </c>
      <c r="I4938">
        <v>10.25</v>
      </c>
      <c r="J4938">
        <v>71.75</v>
      </c>
    </row>
    <row r="4940" spans="1:10" x14ac:dyDescent="0.3">
      <c r="A4940" t="s">
        <v>3289</v>
      </c>
      <c r="B4940" t="s">
        <v>3290</v>
      </c>
      <c r="C4940" t="s">
        <v>19</v>
      </c>
      <c r="D4940">
        <v>3</v>
      </c>
      <c r="E4940">
        <v>9</v>
      </c>
      <c r="F4940">
        <v>11</v>
      </c>
      <c r="G4940">
        <v>1</v>
      </c>
      <c r="H4940">
        <v>0</v>
      </c>
      <c r="I4940">
        <v>11.65</v>
      </c>
      <c r="J4940">
        <v>11.65</v>
      </c>
    </row>
    <row r="4942" spans="1:10" x14ac:dyDescent="0.3">
      <c r="A4942" t="s">
        <v>3291</v>
      </c>
      <c r="B4942" t="s">
        <v>6028</v>
      </c>
      <c r="D4942">
        <v>4</v>
      </c>
      <c r="E4942">
        <v>29</v>
      </c>
      <c r="F4942">
        <v>33</v>
      </c>
      <c r="G4942">
        <v>0</v>
      </c>
      <c r="H4942">
        <v>0</v>
      </c>
      <c r="I4942">
        <v>5</v>
      </c>
      <c r="J4942">
        <v>0</v>
      </c>
    </row>
    <row r="4944" spans="1:10" x14ac:dyDescent="0.3">
      <c r="A4944" t="s">
        <v>3293</v>
      </c>
      <c r="B4944" t="s">
        <v>3294</v>
      </c>
      <c r="D4944">
        <v>0</v>
      </c>
      <c r="E4944">
        <v>1</v>
      </c>
      <c r="F4944">
        <v>1</v>
      </c>
      <c r="G4944">
        <v>0</v>
      </c>
      <c r="H4944">
        <v>0</v>
      </c>
      <c r="I4944">
        <v>5.84</v>
      </c>
      <c r="J4944">
        <v>0</v>
      </c>
    </row>
    <row r="4946" spans="1:10" x14ac:dyDescent="0.3">
      <c r="A4946" t="s">
        <v>3295</v>
      </c>
      <c r="B4946" t="s">
        <v>3296</v>
      </c>
      <c r="D4946">
        <v>3</v>
      </c>
      <c r="E4946">
        <v>28</v>
      </c>
      <c r="F4946">
        <v>31</v>
      </c>
      <c r="G4946">
        <v>0</v>
      </c>
      <c r="H4946">
        <v>0</v>
      </c>
      <c r="I4946">
        <v>6.3</v>
      </c>
      <c r="J4946">
        <v>0</v>
      </c>
    </row>
    <row r="4948" spans="1:10" x14ac:dyDescent="0.3">
      <c r="A4948" t="s">
        <v>3297</v>
      </c>
      <c r="B4948" t="s">
        <v>3297</v>
      </c>
      <c r="D4948">
        <v>4</v>
      </c>
      <c r="E4948">
        <v>0</v>
      </c>
      <c r="F4948">
        <v>0</v>
      </c>
      <c r="G4948">
        <v>4</v>
      </c>
      <c r="H4948">
        <v>0</v>
      </c>
      <c r="J4948">
        <v>76</v>
      </c>
    </row>
    <row r="4950" spans="1:10" x14ac:dyDescent="0.3">
      <c r="A4950">
        <v>1100000024927</v>
      </c>
      <c r="B4950" t="s">
        <v>3298</v>
      </c>
      <c r="C4950" t="s">
        <v>19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8</v>
      </c>
      <c r="J4950">
        <v>0</v>
      </c>
    </row>
    <row r="4952" spans="1:10" x14ac:dyDescent="0.3">
      <c r="A4952">
        <v>1100000024965</v>
      </c>
      <c r="B4952" t="s">
        <v>3299</v>
      </c>
      <c r="C4952" t="s">
        <v>19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9</v>
      </c>
      <c r="J4952">
        <v>0</v>
      </c>
    </row>
    <row r="4954" spans="1:10" x14ac:dyDescent="0.3">
      <c r="A4954">
        <v>1100000025603</v>
      </c>
      <c r="B4954" t="s">
        <v>3300</v>
      </c>
      <c r="C4954" t="s">
        <v>19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6</v>
      </c>
      <c r="J4954">
        <v>0</v>
      </c>
    </row>
    <row r="4956" spans="1:10" x14ac:dyDescent="0.3">
      <c r="A4956">
        <v>1100000025627</v>
      </c>
      <c r="B4956" t="s">
        <v>3301</v>
      </c>
      <c r="C4956" t="s">
        <v>19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2.5</v>
      </c>
      <c r="J4956">
        <v>0</v>
      </c>
    </row>
    <row r="4958" spans="1:10" x14ac:dyDescent="0.3">
      <c r="A4958">
        <v>1100000025634</v>
      </c>
      <c r="B4958" t="s">
        <v>3302</v>
      </c>
      <c r="C4958" t="s">
        <v>19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2.5</v>
      </c>
      <c r="J4958">
        <v>0</v>
      </c>
    </row>
    <row r="4960" spans="1:10" x14ac:dyDescent="0.3">
      <c r="A4960">
        <v>1100000025641</v>
      </c>
      <c r="B4960" t="s">
        <v>3303</v>
      </c>
      <c r="C4960" t="s">
        <v>19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2.5</v>
      </c>
      <c r="J4960">
        <v>0</v>
      </c>
    </row>
    <row r="4962" spans="1:10" x14ac:dyDescent="0.3">
      <c r="A4962">
        <v>1100000025665</v>
      </c>
      <c r="B4962" t="s">
        <v>3304</v>
      </c>
      <c r="C4962" t="s">
        <v>19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2.5</v>
      </c>
      <c r="J4962">
        <v>0</v>
      </c>
    </row>
    <row r="4964" spans="1:10" x14ac:dyDescent="0.3">
      <c r="A4964">
        <v>1100000025672</v>
      </c>
      <c r="B4964" t="s">
        <v>3305</v>
      </c>
      <c r="C4964" t="s">
        <v>19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2.5</v>
      </c>
      <c r="J4964">
        <v>0</v>
      </c>
    </row>
    <row r="4966" spans="1:10" x14ac:dyDescent="0.3">
      <c r="A4966">
        <v>1100000025689</v>
      </c>
      <c r="B4966" t="s">
        <v>3306</v>
      </c>
      <c r="C4966" t="s">
        <v>19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2.5</v>
      </c>
      <c r="J4966">
        <v>0</v>
      </c>
    </row>
    <row r="4968" spans="1:10" x14ac:dyDescent="0.3">
      <c r="A4968">
        <v>1100000025696</v>
      </c>
      <c r="B4968" t="s">
        <v>3307</v>
      </c>
      <c r="C4968" t="s">
        <v>19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2.5</v>
      </c>
      <c r="J4968">
        <v>0</v>
      </c>
    </row>
    <row r="4970" spans="1:10" x14ac:dyDescent="0.3">
      <c r="A4970">
        <v>1100000025702</v>
      </c>
      <c r="B4970" t="s">
        <v>3308</v>
      </c>
      <c r="C4970" t="s">
        <v>19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2.5</v>
      </c>
      <c r="J4970">
        <v>0</v>
      </c>
    </row>
    <row r="4972" spans="1:10" x14ac:dyDescent="0.3">
      <c r="A4972">
        <v>1100000025719</v>
      </c>
      <c r="B4972" t="s">
        <v>3309</v>
      </c>
      <c r="C4972" t="s">
        <v>19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2.5</v>
      </c>
      <c r="J4972">
        <v>0</v>
      </c>
    </row>
    <row r="4974" spans="1:10" x14ac:dyDescent="0.3">
      <c r="A4974">
        <v>1100000025733</v>
      </c>
      <c r="B4974" t="s">
        <v>3310</v>
      </c>
      <c r="C4974" t="s">
        <v>19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2.5</v>
      </c>
      <c r="J4974">
        <v>0</v>
      </c>
    </row>
    <row r="4976" spans="1:10" x14ac:dyDescent="0.3">
      <c r="A4976">
        <v>1100000025757</v>
      </c>
      <c r="B4976" t="s">
        <v>3311</v>
      </c>
      <c r="C4976" t="s">
        <v>19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2.5</v>
      </c>
      <c r="J4976">
        <v>0</v>
      </c>
    </row>
    <row r="4978" spans="1:10" x14ac:dyDescent="0.3">
      <c r="A4978">
        <v>1100000025764</v>
      </c>
      <c r="B4978" t="s">
        <v>3312</v>
      </c>
      <c r="C4978" t="s">
        <v>19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2.5</v>
      </c>
      <c r="J4978">
        <v>0</v>
      </c>
    </row>
    <row r="4980" spans="1:10" x14ac:dyDescent="0.3">
      <c r="A4980">
        <v>1100000025788</v>
      </c>
      <c r="B4980" t="s">
        <v>3313</v>
      </c>
      <c r="C4980" t="s">
        <v>19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2.5</v>
      </c>
      <c r="J4980">
        <v>0</v>
      </c>
    </row>
    <row r="4982" spans="1:10" x14ac:dyDescent="0.3">
      <c r="A4982">
        <v>1100000026785</v>
      </c>
      <c r="B4982" t="s">
        <v>3314</v>
      </c>
      <c r="C4982" t="s">
        <v>19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5.25</v>
      </c>
      <c r="J4982">
        <v>0</v>
      </c>
    </row>
    <row r="4984" spans="1:10" x14ac:dyDescent="0.3">
      <c r="A4984">
        <v>1100000026853</v>
      </c>
      <c r="B4984" t="s">
        <v>3315</v>
      </c>
      <c r="C4984" t="s">
        <v>19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3.5</v>
      </c>
      <c r="J4984">
        <v>0</v>
      </c>
    </row>
    <row r="4986" spans="1:10" x14ac:dyDescent="0.3">
      <c r="A4986">
        <v>9782721411532</v>
      </c>
      <c r="B4986" t="s">
        <v>3316</v>
      </c>
      <c r="C4986" t="s">
        <v>19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3.75</v>
      </c>
      <c r="J4986">
        <v>0</v>
      </c>
    </row>
    <row r="4988" spans="1:10" x14ac:dyDescent="0.3">
      <c r="A4988">
        <v>9782721411556</v>
      </c>
      <c r="B4988" t="s">
        <v>3317</v>
      </c>
      <c r="C4988" t="s">
        <v>19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4</v>
      </c>
      <c r="J4988">
        <v>0</v>
      </c>
    </row>
    <row r="4990" spans="1:10" x14ac:dyDescent="0.3">
      <c r="A4990">
        <v>9782721411723</v>
      </c>
      <c r="B4990" t="s">
        <v>3318</v>
      </c>
      <c r="C4990" t="s">
        <v>19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4.5</v>
      </c>
      <c r="J4990">
        <v>0</v>
      </c>
    </row>
    <row r="4992" spans="1:10" x14ac:dyDescent="0.3">
      <c r="A4992">
        <v>9782721422293</v>
      </c>
      <c r="B4992" t="s">
        <v>3319</v>
      </c>
      <c r="C4992" t="s">
        <v>19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5.25</v>
      </c>
      <c r="J4992">
        <v>0</v>
      </c>
    </row>
    <row r="4994" spans="1:10" x14ac:dyDescent="0.3">
      <c r="A4994">
        <v>9782721422439</v>
      </c>
      <c r="B4994" t="s">
        <v>3320</v>
      </c>
      <c r="C4994" t="s">
        <v>19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9.5</v>
      </c>
      <c r="J4994">
        <v>0</v>
      </c>
    </row>
    <row r="4996" spans="1:10" x14ac:dyDescent="0.3">
      <c r="A4996">
        <v>9782721422576</v>
      </c>
      <c r="B4996" t="s">
        <v>3321</v>
      </c>
      <c r="C4996" t="s">
        <v>19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16</v>
      </c>
      <c r="J4996">
        <v>0</v>
      </c>
    </row>
    <row r="4998" spans="1:10" x14ac:dyDescent="0.3">
      <c r="A4998">
        <v>9782721422675</v>
      </c>
      <c r="B4998" t="s">
        <v>3322</v>
      </c>
      <c r="C4998" t="s">
        <v>19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3.5</v>
      </c>
      <c r="J4998">
        <v>0</v>
      </c>
    </row>
    <row r="5000" spans="1:10" x14ac:dyDescent="0.3">
      <c r="A5000">
        <v>9782721422682</v>
      </c>
      <c r="B5000" t="s">
        <v>3323</v>
      </c>
      <c r="C5000" t="s">
        <v>19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17</v>
      </c>
      <c r="J5000">
        <v>0</v>
      </c>
    </row>
    <row r="5002" spans="1:10" x14ac:dyDescent="0.3">
      <c r="A5002">
        <v>9782721422699</v>
      </c>
      <c r="B5002" t="s">
        <v>3324</v>
      </c>
      <c r="D5002">
        <v>1</v>
      </c>
      <c r="E5002">
        <v>0</v>
      </c>
      <c r="F5002">
        <v>0</v>
      </c>
      <c r="G5002">
        <v>1</v>
      </c>
      <c r="H5002">
        <v>0</v>
      </c>
      <c r="I5002">
        <v>10</v>
      </c>
      <c r="J5002">
        <v>10</v>
      </c>
    </row>
    <row r="5004" spans="1:10" x14ac:dyDescent="0.3">
      <c r="A5004">
        <v>9782721422736</v>
      </c>
      <c r="B5004" t="s">
        <v>3325</v>
      </c>
      <c r="C5004" t="s">
        <v>19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16</v>
      </c>
      <c r="J5004">
        <v>0</v>
      </c>
    </row>
    <row r="5006" spans="1:10" x14ac:dyDescent="0.3">
      <c r="A5006">
        <v>9782721422743</v>
      </c>
      <c r="B5006" t="s">
        <v>3326</v>
      </c>
      <c r="C5006" t="s">
        <v>19</v>
      </c>
      <c r="D5006">
        <v>1</v>
      </c>
      <c r="E5006">
        <v>0</v>
      </c>
      <c r="F5006">
        <v>0</v>
      </c>
      <c r="G5006">
        <v>1</v>
      </c>
      <c r="H5006">
        <v>0</v>
      </c>
      <c r="I5006">
        <v>23</v>
      </c>
      <c r="J5006">
        <v>23</v>
      </c>
    </row>
    <row r="5008" spans="1:10" x14ac:dyDescent="0.3">
      <c r="A5008">
        <v>9782721422828</v>
      </c>
      <c r="B5008" t="s">
        <v>3327</v>
      </c>
      <c r="C5008" t="s">
        <v>19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11</v>
      </c>
      <c r="J5008">
        <v>0</v>
      </c>
    </row>
    <row r="5010" spans="1:10" x14ac:dyDescent="0.3">
      <c r="A5010">
        <v>9782721422842</v>
      </c>
      <c r="B5010" t="s">
        <v>3328</v>
      </c>
      <c r="C5010" t="s">
        <v>19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3.5</v>
      </c>
      <c r="J5010">
        <v>0</v>
      </c>
    </row>
    <row r="5012" spans="1:10" x14ac:dyDescent="0.3">
      <c r="A5012">
        <v>9782721422859</v>
      </c>
      <c r="B5012" t="s">
        <v>3329</v>
      </c>
      <c r="C5012" t="s">
        <v>19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3.5</v>
      </c>
      <c r="J5012">
        <v>0</v>
      </c>
    </row>
    <row r="5014" spans="1:10" x14ac:dyDescent="0.3">
      <c r="A5014">
        <v>9782721422866</v>
      </c>
      <c r="B5014" t="s">
        <v>3330</v>
      </c>
      <c r="C5014" t="s">
        <v>19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5.75</v>
      </c>
      <c r="J5014">
        <v>0</v>
      </c>
    </row>
    <row r="5016" spans="1:10" x14ac:dyDescent="0.3">
      <c r="A5016">
        <v>9782721436153</v>
      </c>
      <c r="B5016" t="s">
        <v>3331</v>
      </c>
      <c r="C5016" t="s">
        <v>19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9.25</v>
      </c>
      <c r="J5016">
        <v>0</v>
      </c>
    </row>
    <row r="5018" spans="1:10" x14ac:dyDescent="0.3">
      <c r="A5018">
        <v>9782721449054</v>
      </c>
      <c r="B5018" t="s">
        <v>3332</v>
      </c>
      <c r="C5018" t="s">
        <v>19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4.25</v>
      </c>
      <c r="J5018">
        <v>0</v>
      </c>
    </row>
    <row r="5020" spans="1:10" x14ac:dyDescent="0.3">
      <c r="A5020">
        <v>9782721449320</v>
      </c>
      <c r="B5020" t="s">
        <v>3333</v>
      </c>
      <c r="C5020" t="s">
        <v>19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3.5</v>
      </c>
      <c r="J5020">
        <v>0</v>
      </c>
    </row>
    <row r="5022" spans="1:10" x14ac:dyDescent="0.3">
      <c r="A5022">
        <v>9782721450326</v>
      </c>
      <c r="B5022" t="s">
        <v>3334</v>
      </c>
      <c r="C5022" t="s">
        <v>19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11.5</v>
      </c>
      <c r="J5022">
        <v>0</v>
      </c>
    </row>
    <row r="5024" spans="1:10" x14ac:dyDescent="0.3">
      <c r="A5024">
        <v>9782721451514</v>
      </c>
      <c r="B5024" t="s">
        <v>3335</v>
      </c>
      <c r="C5024" t="s">
        <v>19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2.5</v>
      </c>
      <c r="J5024">
        <v>0</v>
      </c>
    </row>
    <row r="5026" spans="1:10" x14ac:dyDescent="0.3">
      <c r="A5026">
        <v>9782721451637</v>
      </c>
      <c r="B5026" t="s">
        <v>3336</v>
      </c>
      <c r="C5026" t="s">
        <v>19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4.5</v>
      </c>
      <c r="J5026">
        <v>0</v>
      </c>
    </row>
    <row r="5028" spans="1:10" x14ac:dyDescent="0.3">
      <c r="A5028">
        <v>9782721451729</v>
      </c>
      <c r="B5028" t="s">
        <v>3337</v>
      </c>
      <c r="C5028" t="s">
        <v>19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4.75</v>
      </c>
      <c r="J5028">
        <v>0</v>
      </c>
    </row>
    <row r="5030" spans="1:10" x14ac:dyDescent="0.3">
      <c r="A5030">
        <v>9782721451743</v>
      </c>
      <c r="B5030" t="s">
        <v>3338</v>
      </c>
      <c r="C5030" t="s">
        <v>19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2.5</v>
      </c>
      <c r="J5030">
        <v>0</v>
      </c>
    </row>
    <row r="5032" spans="1:10" x14ac:dyDescent="0.3">
      <c r="A5032">
        <v>9782721451750</v>
      </c>
      <c r="B5032" t="s">
        <v>3339</v>
      </c>
      <c r="C5032" t="s">
        <v>19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2.5</v>
      </c>
      <c r="J5032">
        <v>0</v>
      </c>
    </row>
    <row r="5034" spans="1:10" x14ac:dyDescent="0.3">
      <c r="A5034">
        <v>9782721451767</v>
      </c>
      <c r="B5034" t="s">
        <v>3340</v>
      </c>
      <c r="C5034" t="s">
        <v>19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4.25</v>
      </c>
      <c r="J5034">
        <v>0</v>
      </c>
    </row>
    <row r="5036" spans="1:10" x14ac:dyDescent="0.3">
      <c r="A5036">
        <v>9782721451774</v>
      </c>
      <c r="B5036" t="s">
        <v>3341</v>
      </c>
      <c r="C5036" t="s">
        <v>19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4.75</v>
      </c>
      <c r="J5036">
        <v>0</v>
      </c>
    </row>
    <row r="5038" spans="1:10" x14ac:dyDescent="0.3">
      <c r="A5038">
        <v>9782721451927</v>
      </c>
      <c r="B5038" t="s">
        <v>3342</v>
      </c>
      <c r="C5038" t="s">
        <v>19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2.5</v>
      </c>
      <c r="J5038">
        <v>0</v>
      </c>
    </row>
    <row r="5040" spans="1:10" x14ac:dyDescent="0.3">
      <c r="A5040">
        <v>9782721451996</v>
      </c>
      <c r="B5040" t="s">
        <v>3343</v>
      </c>
      <c r="C5040" t="s">
        <v>19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3.5</v>
      </c>
      <c r="J5040">
        <v>0</v>
      </c>
    </row>
    <row r="5042" spans="1:10" x14ac:dyDescent="0.3">
      <c r="A5042">
        <v>9782721452009</v>
      </c>
      <c r="B5042" t="s">
        <v>3344</v>
      </c>
      <c r="C5042" t="s">
        <v>19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4.25</v>
      </c>
      <c r="J5042">
        <v>0</v>
      </c>
    </row>
    <row r="5044" spans="1:10" x14ac:dyDescent="0.3">
      <c r="A5044">
        <v>9782721452016</v>
      </c>
      <c r="B5044" t="s">
        <v>3345</v>
      </c>
      <c r="C5044" t="s">
        <v>19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2.5</v>
      </c>
      <c r="J5044">
        <v>0</v>
      </c>
    </row>
    <row r="5046" spans="1:10" x14ac:dyDescent="0.3">
      <c r="A5046">
        <v>9782721452023</v>
      </c>
      <c r="B5046" t="s">
        <v>3346</v>
      </c>
      <c r="C5046" t="s">
        <v>19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2.5</v>
      </c>
      <c r="J5046">
        <v>0</v>
      </c>
    </row>
    <row r="5048" spans="1:10" x14ac:dyDescent="0.3">
      <c r="A5048">
        <v>9782721452030</v>
      </c>
      <c r="B5048" t="s">
        <v>3347</v>
      </c>
      <c r="C5048" t="s">
        <v>19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2.5</v>
      </c>
      <c r="J5048">
        <v>0</v>
      </c>
    </row>
    <row r="5050" spans="1:10" x14ac:dyDescent="0.3">
      <c r="A5050">
        <v>9782721452047</v>
      </c>
      <c r="B5050" t="s">
        <v>3348</v>
      </c>
      <c r="C5050" t="s">
        <v>19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2.5</v>
      </c>
      <c r="J5050">
        <v>0</v>
      </c>
    </row>
    <row r="5052" spans="1:10" x14ac:dyDescent="0.3">
      <c r="A5052">
        <v>9782721452207</v>
      </c>
      <c r="B5052" t="s">
        <v>3349</v>
      </c>
      <c r="C5052" t="s">
        <v>19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4</v>
      </c>
      <c r="J5052">
        <v>0</v>
      </c>
    </row>
    <row r="5054" spans="1:10" x14ac:dyDescent="0.3">
      <c r="A5054">
        <v>9782721452283</v>
      </c>
      <c r="B5054" t="s">
        <v>3350</v>
      </c>
      <c r="C5054" t="s">
        <v>19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2.5</v>
      </c>
      <c r="J5054">
        <v>0</v>
      </c>
    </row>
    <row r="5056" spans="1:10" x14ac:dyDescent="0.3">
      <c r="A5056">
        <v>9782721452443</v>
      </c>
      <c r="B5056" t="s">
        <v>3351</v>
      </c>
      <c r="C5056" t="s">
        <v>19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2.75</v>
      </c>
      <c r="J5056">
        <v>0</v>
      </c>
    </row>
    <row r="5058" spans="1:10" x14ac:dyDescent="0.3">
      <c r="A5058">
        <v>9782721452450</v>
      </c>
      <c r="B5058" t="s">
        <v>3352</v>
      </c>
      <c r="C5058" t="s">
        <v>19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3.5</v>
      </c>
      <c r="J5058">
        <v>0</v>
      </c>
    </row>
    <row r="5060" spans="1:10" x14ac:dyDescent="0.3">
      <c r="A5060">
        <v>9782721452504</v>
      </c>
      <c r="B5060" t="s">
        <v>3353</v>
      </c>
      <c r="C5060" t="s">
        <v>19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4.75</v>
      </c>
      <c r="J5060">
        <v>0</v>
      </c>
    </row>
    <row r="5062" spans="1:10" x14ac:dyDescent="0.3">
      <c r="A5062">
        <v>9782721452566</v>
      </c>
      <c r="B5062" t="s">
        <v>3354</v>
      </c>
      <c r="C5062" t="s">
        <v>19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2.5</v>
      </c>
      <c r="J5062">
        <v>0</v>
      </c>
    </row>
    <row r="5064" spans="1:10" x14ac:dyDescent="0.3">
      <c r="A5064">
        <v>9782721452696</v>
      </c>
      <c r="B5064" t="s">
        <v>3355</v>
      </c>
      <c r="C5064" t="s">
        <v>19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3.75</v>
      </c>
      <c r="J5064">
        <v>0</v>
      </c>
    </row>
    <row r="5066" spans="1:10" x14ac:dyDescent="0.3">
      <c r="A5066">
        <v>9782721452702</v>
      </c>
      <c r="B5066" t="s">
        <v>3356</v>
      </c>
      <c r="C5066" t="s">
        <v>19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2.5</v>
      </c>
      <c r="J5066">
        <v>0</v>
      </c>
    </row>
    <row r="5068" spans="1:10" x14ac:dyDescent="0.3">
      <c r="A5068">
        <v>9782721452733</v>
      </c>
      <c r="B5068" t="s">
        <v>3357</v>
      </c>
      <c r="C5068" t="s">
        <v>19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10</v>
      </c>
      <c r="J5068">
        <v>0</v>
      </c>
    </row>
    <row r="5070" spans="1:10" x14ac:dyDescent="0.3">
      <c r="A5070">
        <v>9782721452740</v>
      </c>
      <c r="B5070" t="s">
        <v>3358</v>
      </c>
      <c r="C5070" t="s">
        <v>19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2.5</v>
      </c>
      <c r="J5070">
        <v>0</v>
      </c>
    </row>
    <row r="5072" spans="1:10" x14ac:dyDescent="0.3">
      <c r="A5072">
        <v>9782721452771</v>
      </c>
      <c r="B5072" t="s">
        <v>3359</v>
      </c>
      <c r="C5072" t="s">
        <v>19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2.5</v>
      </c>
      <c r="J5072">
        <v>0</v>
      </c>
    </row>
    <row r="5074" spans="1:10" x14ac:dyDescent="0.3">
      <c r="A5074">
        <v>9782721452818</v>
      </c>
      <c r="B5074" t="s">
        <v>3360</v>
      </c>
      <c r="C5074" t="s">
        <v>19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2.5</v>
      </c>
      <c r="J5074">
        <v>0</v>
      </c>
    </row>
    <row r="5076" spans="1:10" x14ac:dyDescent="0.3">
      <c r="A5076">
        <v>9782721452962</v>
      </c>
      <c r="B5076" t="s">
        <v>3361</v>
      </c>
      <c r="C5076" t="s">
        <v>19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2.5</v>
      </c>
      <c r="J5076">
        <v>0</v>
      </c>
    </row>
    <row r="5078" spans="1:10" x14ac:dyDescent="0.3">
      <c r="A5078">
        <v>9782721453013</v>
      </c>
      <c r="B5078" t="s">
        <v>3362</v>
      </c>
      <c r="C5078" t="s">
        <v>19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2.5</v>
      </c>
      <c r="J5078">
        <v>0</v>
      </c>
    </row>
    <row r="5080" spans="1:10" x14ac:dyDescent="0.3">
      <c r="A5080">
        <v>9782721453372</v>
      </c>
      <c r="B5080" t="s">
        <v>3363</v>
      </c>
      <c r="C5080" t="s">
        <v>19</v>
      </c>
      <c r="D5080">
        <v>1</v>
      </c>
      <c r="E5080">
        <v>0</v>
      </c>
      <c r="F5080">
        <v>0</v>
      </c>
      <c r="G5080">
        <v>1</v>
      </c>
      <c r="H5080">
        <v>0</v>
      </c>
      <c r="I5080">
        <v>16</v>
      </c>
      <c r="J5080">
        <v>16</v>
      </c>
    </row>
    <row r="5082" spans="1:10" x14ac:dyDescent="0.3">
      <c r="A5082">
        <v>9782721453433</v>
      </c>
      <c r="B5082" t="s">
        <v>3364</v>
      </c>
      <c r="C5082" t="s">
        <v>19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8.75</v>
      </c>
      <c r="J5082">
        <v>0</v>
      </c>
    </row>
    <row r="5084" spans="1:10" x14ac:dyDescent="0.3">
      <c r="A5084">
        <v>9782721453532</v>
      </c>
      <c r="B5084" t="s">
        <v>3365</v>
      </c>
      <c r="C5084" t="s">
        <v>19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6.75</v>
      </c>
      <c r="J5084">
        <v>0</v>
      </c>
    </row>
    <row r="5086" spans="1:10" x14ac:dyDescent="0.3">
      <c r="A5086">
        <v>9782721453594</v>
      </c>
      <c r="B5086" t="s">
        <v>3366</v>
      </c>
      <c r="C5086" t="s">
        <v>19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2.5</v>
      </c>
      <c r="J5086">
        <v>0</v>
      </c>
    </row>
    <row r="5088" spans="1:10" x14ac:dyDescent="0.3">
      <c r="A5088">
        <v>9782721453631</v>
      </c>
      <c r="B5088" t="s">
        <v>3367</v>
      </c>
      <c r="C5088" t="s">
        <v>19</v>
      </c>
      <c r="D5088">
        <v>1</v>
      </c>
      <c r="E5088">
        <v>0</v>
      </c>
      <c r="F5088">
        <v>0</v>
      </c>
      <c r="G5088">
        <v>1</v>
      </c>
      <c r="H5088">
        <v>0</v>
      </c>
      <c r="I5088">
        <v>27</v>
      </c>
      <c r="J5088">
        <v>27</v>
      </c>
    </row>
    <row r="5090" spans="1:10" x14ac:dyDescent="0.3">
      <c r="A5090">
        <v>9782721453781</v>
      </c>
      <c r="B5090" t="s">
        <v>3368</v>
      </c>
      <c r="C5090" t="s">
        <v>19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2.5</v>
      </c>
      <c r="J5090">
        <v>0</v>
      </c>
    </row>
    <row r="5092" spans="1:10" x14ac:dyDescent="0.3">
      <c r="A5092">
        <v>9782721453952</v>
      </c>
      <c r="B5092" t="s">
        <v>3369</v>
      </c>
      <c r="C5092" t="s">
        <v>19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3</v>
      </c>
      <c r="J5092">
        <v>0</v>
      </c>
    </row>
    <row r="5094" spans="1:10" x14ac:dyDescent="0.3">
      <c r="A5094">
        <v>9782721454041</v>
      </c>
      <c r="B5094" t="s">
        <v>3370</v>
      </c>
      <c r="C5094" t="s">
        <v>19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8</v>
      </c>
      <c r="J5094">
        <v>0</v>
      </c>
    </row>
    <row r="5096" spans="1:10" x14ac:dyDescent="0.3">
      <c r="A5096">
        <v>9782721454102</v>
      </c>
      <c r="B5096" t="s">
        <v>3371</v>
      </c>
      <c r="C5096" t="s">
        <v>19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4</v>
      </c>
      <c r="J5096">
        <v>0</v>
      </c>
    </row>
    <row r="5098" spans="1:10" x14ac:dyDescent="0.3">
      <c r="A5098">
        <v>9782721454270</v>
      </c>
      <c r="B5098" t="s">
        <v>3372</v>
      </c>
      <c r="C5098" t="s">
        <v>19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4.5</v>
      </c>
      <c r="J5098">
        <v>0</v>
      </c>
    </row>
    <row r="5100" spans="1:10" x14ac:dyDescent="0.3">
      <c r="A5100">
        <v>9782721454287</v>
      </c>
      <c r="B5100" t="s">
        <v>3373</v>
      </c>
      <c r="C5100" t="s">
        <v>19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3.75</v>
      </c>
      <c r="J5100">
        <v>0</v>
      </c>
    </row>
    <row r="5102" spans="1:10" x14ac:dyDescent="0.3">
      <c r="A5102">
        <v>9782721454348</v>
      </c>
      <c r="B5102" t="s">
        <v>3374</v>
      </c>
      <c r="C5102" t="s">
        <v>19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11</v>
      </c>
      <c r="J5102">
        <v>0</v>
      </c>
    </row>
    <row r="5104" spans="1:10" x14ac:dyDescent="0.3">
      <c r="A5104">
        <v>9782721454355</v>
      </c>
      <c r="B5104" t="s">
        <v>3375</v>
      </c>
      <c r="C5104" t="s">
        <v>19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2.5</v>
      </c>
      <c r="J5104">
        <v>0</v>
      </c>
    </row>
    <row r="5106" spans="1:10" x14ac:dyDescent="0.3">
      <c r="A5106">
        <v>9782721454393</v>
      </c>
      <c r="B5106" t="s">
        <v>3376</v>
      </c>
      <c r="C5106" t="s">
        <v>19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6</v>
      </c>
      <c r="J5106">
        <v>0</v>
      </c>
    </row>
    <row r="5108" spans="1:10" x14ac:dyDescent="0.3">
      <c r="A5108">
        <v>9782721454539</v>
      </c>
      <c r="B5108" t="s">
        <v>3377</v>
      </c>
      <c r="C5108" t="s">
        <v>19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2.5</v>
      </c>
      <c r="J5108">
        <v>0</v>
      </c>
    </row>
    <row r="5110" spans="1:10" x14ac:dyDescent="0.3">
      <c r="A5110">
        <v>9782721454584</v>
      </c>
      <c r="B5110" t="s">
        <v>3378</v>
      </c>
      <c r="C5110" t="s">
        <v>19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2.5</v>
      </c>
      <c r="J5110">
        <v>0</v>
      </c>
    </row>
    <row r="5112" spans="1:10" x14ac:dyDescent="0.3">
      <c r="A5112">
        <v>9782721454676</v>
      </c>
      <c r="B5112" t="s">
        <v>3379</v>
      </c>
      <c r="C5112" t="s">
        <v>19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10</v>
      </c>
      <c r="J5112">
        <v>0</v>
      </c>
    </row>
    <row r="5114" spans="1:10" x14ac:dyDescent="0.3">
      <c r="A5114">
        <v>9782721454836</v>
      </c>
      <c r="B5114" t="s">
        <v>3380</v>
      </c>
      <c r="C5114" t="s">
        <v>19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9</v>
      </c>
      <c r="J5114">
        <v>0</v>
      </c>
    </row>
    <row r="5116" spans="1:10" x14ac:dyDescent="0.3">
      <c r="A5116">
        <v>9782721454843</v>
      </c>
      <c r="B5116" t="s">
        <v>3381</v>
      </c>
      <c r="C5116" t="s">
        <v>19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2.5</v>
      </c>
      <c r="J5116">
        <v>0</v>
      </c>
    </row>
    <row r="5118" spans="1:10" x14ac:dyDescent="0.3">
      <c r="A5118">
        <v>9782721454898</v>
      </c>
      <c r="B5118" t="s">
        <v>3382</v>
      </c>
      <c r="C5118" t="s">
        <v>19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2.5</v>
      </c>
      <c r="J5118">
        <v>0</v>
      </c>
    </row>
    <row r="5120" spans="1:10" x14ac:dyDescent="0.3">
      <c r="A5120">
        <v>9782721454911</v>
      </c>
      <c r="B5120" t="s">
        <v>3383</v>
      </c>
      <c r="C5120" t="s">
        <v>19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14</v>
      </c>
      <c r="J5120">
        <v>0</v>
      </c>
    </row>
    <row r="5122" spans="1:10" x14ac:dyDescent="0.3">
      <c r="A5122">
        <v>9782721470584</v>
      </c>
      <c r="B5122" t="s">
        <v>3384</v>
      </c>
      <c r="C5122" t="s">
        <v>19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7.5</v>
      </c>
      <c r="J5122">
        <v>0</v>
      </c>
    </row>
    <row r="5124" spans="1:10" x14ac:dyDescent="0.3">
      <c r="A5124">
        <v>9782721470645</v>
      </c>
      <c r="B5124" t="s">
        <v>3385</v>
      </c>
      <c r="C5124" t="s">
        <v>19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7.5</v>
      </c>
      <c r="J5124">
        <v>0</v>
      </c>
    </row>
    <row r="5126" spans="1:10" x14ac:dyDescent="0.3">
      <c r="A5126">
        <v>9782721470867</v>
      </c>
      <c r="B5126" t="s">
        <v>3386</v>
      </c>
      <c r="C5126" t="s">
        <v>19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10</v>
      </c>
      <c r="J5126">
        <v>0</v>
      </c>
    </row>
    <row r="5128" spans="1:10" x14ac:dyDescent="0.3">
      <c r="A5128">
        <v>9782721470881</v>
      </c>
      <c r="B5128" t="s">
        <v>3387</v>
      </c>
      <c r="C5128" t="s">
        <v>19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9.5</v>
      </c>
      <c r="J5128">
        <v>0</v>
      </c>
    </row>
    <row r="5130" spans="1:10" x14ac:dyDescent="0.3">
      <c r="A5130">
        <v>9782721470904</v>
      </c>
      <c r="B5130" t="s">
        <v>3388</v>
      </c>
      <c r="C5130" t="s">
        <v>19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3.5</v>
      </c>
      <c r="J5130">
        <v>0</v>
      </c>
    </row>
    <row r="5132" spans="1:10" x14ac:dyDescent="0.3">
      <c r="A5132">
        <v>9782721470966</v>
      </c>
      <c r="B5132" t="s">
        <v>3389</v>
      </c>
      <c r="C5132" t="s">
        <v>19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15</v>
      </c>
      <c r="J5132">
        <v>0</v>
      </c>
    </row>
    <row r="5134" spans="1:10" x14ac:dyDescent="0.3">
      <c r="A5134">
        <v>9782721480989</v>
      </c>
      <c r="B5134" t="s">
        <v>3390</v>
      </c>
      <c r="C5134" t="s">
        <v>19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11</v>
      </c>
      <c r="J5134">
        <v>0</v>
      </c>
    </row>
    <row r="5136" spans="1:10" x14ac:dyDescent="0.3">
      <c r="A5136">
        <v>9782721481542</v>
      </c>
      <c r="B5136" t="s">
        <v>3391</v>
      </c>
      <c r="C5136" t="s">
        <v>19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10</v>
      </c>
      <c r="J5136">
        <v>0</v>
      </c>
    </row>
    <row r="5138" spans="1:10" x14ac:dyDescent="0.3">
      <c r="A5138">
        <v>9782721481559</v>
      </c>
      <c r="B5138" t="s">
        <v>3392</v>
      </c>
      <c r="C5138" t="s">
        <v>19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10</v>
      </c>
      <c r="J5138">
        <v>0</v>
      </c>
    </row>
    <row r="5140" spans="1:10" x14ac:dyDescent="0.3">
      <c r="A5140">
        <v>982721452252</v>
      </c>
      <c r="B5140" t="s">
        <v>3393</v>
      </c>
      <c r="C5140" t="s">
        <v>19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30</v>
      </c>
      <c r="J5140">
        <v>0</v>
      </c>
    </row>
    <row r="5142" spans="1:10" x14ac:dyDescent="0.3">
      <c r="A5142" t="s">
        <v>3394</v>
      </c>
      <c r="B5142" t="s">
        <v>3394</v>
      </c>
      <c r="D5142">
        <v>17</v>
      </c>
      <c r="E5142">
        <v>21</v>
      </c>
      <c r="F5142">
        <v>29</v>
      </c>
      <c r="G5142">
        <v>9</v>
      </c>
      <c r="H5142">
        <v>0</v>
      </c>
      <c r="J5142">
        <v>132.15</v>
      </c>
    </row>
    <row r="5144" spans="1:10" x14ac:dyDescent="0.3">
      <c r="A5144" t="s">
        <v>3395</v>
      </c>
      <c r="B5144" t="s">
        <v>3396</v>
      </c>
      <c r="D5144">
        <v>3</v>
      </c>
      <c r="E5144">
        <v>4</v>
      </c>
      <c r="F5144">
        <v>1</v>
      </c>
      <c r="G5144">
        <v>6</v>
      </c>
      <c r="H5144">
        <v>0</v>
      </c>
      <c r="I5144">
        <v>11.5</v>
      </c>
      <c r="J5144">
        <v>69</v>
      </c>
    </row>
    <row r="5146" spans="1:10" x14ac:dyDescent="0.3">
      <c r="A5146" t="s">
        <v>3397</v>
      </c>
      <c r="B5146" t="s">
        <v>3398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12.9</v>
      </c>
      <c r="J5146">
        <v>0</v>
      </c>
    </row>
    <row r="5148" spans="1:10" x14ac:dyDescent="0.3">
      <c r="A5148" t="s">
        <v>3399</v>
      </c>
      <c r="B5148" t="s">
        <v>3400</v>
      </c>
      <c r="C5148" t="s">
        <v>19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24</v>
      </c>
      <c r="J5148">
        <v>0</v>
      </c>
    </row>
    <row r="5150" spans="1:10" x14ac:dyDescent="0.3">
      <c r="A5150" t="s">
        <v>3401</v>
      </c>
      <c r="B5150" t="s">
        <v>6029</v>
      </c>
      <c r="D5150">
        <v>10</v>
      </c>
      <c r="E5150">
        <v>5</v>
      </c>
      <c r="F5150">
        <v>13</v>
      </c>
      <c r="G5150">
        <v>2</v>
      </c>
      <c r="H5150">
        <v>0</v>
      </c>
      <c r="I5150">
        <v>24.25</v>
      </c>
      <c r="J5150">
        <v>48.5</v>
      </c>
    </row>
    <row r="5152" spans="1:10" x14ac:dyDescent="0.3">
      <c r="A5152" t="s">
        <v>3403</v>
      </c>
      <c r="B5152" t="s">
        <v>3404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16.329999999999998</v>
      </c>
      <c r="J5152">
        <v>0</v>
      </c>
    </row>
    <row r="5154" spans="1:10" x14ac:dyDescent="0.3">
      <c r="A5154" t="s">
        <v>3405</v>
      </c>
      <c r="B5154" t="s">
        <v>3406</v>
      </c>
      <c r="C5154" t="s">
        <v>19</v>
      </c>
      <c r="D5154">
        <v>3</v>
      </c>
      <c r="E5154">
        <v>5</v>
      </c>
      <c r="F5154">
        <v>7</v>
      </c>
      <c r="G5154">
        <v>1</v>
      </c>
      <c r="H5154">
        <v>0</v>
      </c>
      <c r="I5154">
        <v>14.65</v>
      </c>
      <c r="J5154">
        <v>14.65</v>
      </c>
    </row>
    <row r="5156" spans="1:10" x14ac:dyDescent="0.3">
      <c r="A5156" t="s">
        <v>3407</v>
      </c>
      <c r="B5156" t="s">
        <v>3408</v>
      </c>
      <c r="D5156">
        <v>1</v>
      </c>
      <c r="E5156">
        <v>7</v>
      </c>
      <c r="F5156">
        <v>8</v>
      </c>
      <c r="G5156">
        <v>0</v>
      </c>
      <c r="H5156">
        <v>0</v>
      </c>
      <c r="I5156">
        <v>11.95</v>
      </c>
      <c r="J5156">
        <v>0</v>
      </c>
    </row>
    <row r="5158" spans="1:10" x14ac:dyDescent="0.3">
      <c r="A5158" t="s">
        <v>3409</v>
      </c>
      <c r="B5158" t="s">
        <v>3410</v>
      </c>
      <c r="C5158" t="s">
        <v>19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14.85</v>
      </c>
      <c r="J5158">
        <v>0</v>
      </c>
    </row>
    <row r="5160" spans="1:10" x14ac:dyDescent="0.3">
      <c r="A5160" t="s">
        <v>3411</v>
      </c>
      <c r="B5160" t="s">
        <v>3412</v>
      </c>
      <c r="C5160" t="s">
        <v>19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14.6</v>
      </c>
      <c r="J5160">
        <v>0</v>
      </c>
    </row>
    <row r="5162" spans="1:10" x14ac:dyDescent="0.3">
      <c r="A5162" t="s">
        <v>3413</v>
      </c>
      <c r="B5162" t="s">
        <v>3414</v>
      </c>
      <c r="C5162" t="s">
        <v>19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12.45</v>
      </c>
      <c r="J5162">
        <v>0</v>
      </c>
    </row>
    <row r="5164" spans="1:10" x14ac:dyDescent="0.3">
      <c r="A5164" t="s">
        <v>3415</v>
      </c>
      <c r="B5164" t="s">
        <v>3415</v>
      </c>
      <c r="D5164">
        <v>3</v>
      </c>
      <c r="E5164">
        <v>19</v>
      </c>
      <c r="F5164">
        <v>20</v>
      </c>
      <c r="G5164">
        <v>2</v>
      </c>
      <c r="H5164">
        <v>0</v>
      </c>
      <c r="J5164">
        <v>17</v>
      </c>
    </row>
    <row r="5166" spans="1:10" x14ac:dyDescent="0.3">
      <c r="A5166">
        <v>9789953845753</v>
      </c>
      <c r="B5166" t="s">
        <v>6030</v>
      </c>
      <c r="C5166" t="s">
        <v>19</v>
      </c>
      <c r="D5166">
        <v>0</v>
      </c>
      <c r="E5166">
        <v>2</v>
      </c>
      <c r="F5166">
        <v>0</v>
      </c>
      <c r="G5166">
        <v>2</v>
      </c>
      <c r="H5166">
        <v>0</v>
      </c>
      <c r="I5166">
        <v>8.5</v>
      </c>
      <c r="J5166">
        <v>17</v>
      </c>
    </row>
    <row r="5168" spans="1:10" x14ac:dyDescent="0.3">
      <c r="A5168" t="s">
        <v>3416</v>
      </c>
      <c r="B5168" t="s">
        <v>3417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11.43</v>
      </c>
      <c r="J5168">
        <v>0</v>
      </c>
    </row>
    <row r="5170" spans="1:10" x14ac:dyDescent="0.3">
      <c r="A5170" t="s">
        <v>3418</v>
      </c>
      <c r="B5170" t="s">
        <v>3419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8.5</v>
      </c>
      <c r="J5170">
        <v>0</v>
      </c>
    </row>
    <row r="5172" spans="1:10" x14ac:dyDescent="0.3">
      <c r="A5172" t="s">
        <v>3420</v>
      </c>
      <c r="B5172" t="s">
        <v>3421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12.4</v>
      </c>
      <c r="J5172">
        <v>0</v>
      </c>
    </row>
    <row r="5174" spans="1:10" x14ac:dyDescent="0.3">
      <c r="A5174" t="s">
        <v>3422</v>
      </c>
      <c r="B5174" t="s">
        <v>3423</v>
      </c>
      <c r="D5174">
        <v>1</v>
      </c>
      <c r="E5174">
        <v>0</v>
      </c>
      <c r="F5174">
        <v>1</v>
      </c>
      <c r="G5174">
        <v>0</v>
      </c>
      <c r="H5174">
        <v>0</v>
      </c>
      <c r="I5174">
        <v>13.06</v>
      </c>
      <c r="J5174">
        <v>0</v>
      </c>
    </row>
    <row r="5176" spans="1:10" x14ac:dyDescent="0.3">
      <c r="A5176" t="s">
        <v>3424</v>
      </c>
      <c r="B5176" t="s">
        <v>3425</v>
      </c>
      <c r="D5176">
        <v>0</v>
      </c>
      <c r="E5176">
        <v>5</v>
      </c>
      <c r="F5176">
        <v>5</v>
      </c>
      <c r="G5176">
        <v>0</v>
      </c>
      <c r="H5176">
        <v>0</v>
      </c>
      <c r="I5176">
        <v>13.25</v>
      </c>
      <c r="J5176">
        <v>0</v>
      </c>
    </row>
    <row r="5178" spans="1:10" x14ac:dyDescent="0.3">
      <c r="A5178" t="s">
        <v>3426</v>
      </c>
      <c r="B5178" t="s">
        <v>3427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9.94</v>
      </c>
      <c r="J5178">
        <v>0</v>
      </c>
    </row>
    <row r="5180" spans="1:10" x14ac:dyDescent="0.3">
      <c r="A5180" t="s">
        <v>3428</v>
      </c>
      <c r="B5180" t="s">
        <v>6031</v>
      </c>
      <c r="C5180" t="s">
        <v>19</v>
      </c>
      <c r="D5180">
        <v>2</v>
      </c>
      <c r="E5180">
        <v>12</v>
      </c>
      <c r="F5180">
        <v>14</v>
      </c>
      <c r="G5180">
        <v>0</v>
      </c>
      <c r="H5180">
        <v>0</v>
      </c>
      <c r="I5180">
        <v>13.6</v>
      </c>
      <c r="J5180">
        <v>0</v>
      </c>
    </row>
    <row r="5182" spans="1:10" x14ac:dyDescent="0.3">
      <c r="A5182" t="s">
        <v>3430</v>
      </c>
      <c r="B5182" t="s">
        <v>3430</v>
      </c>
      <c r="D5182">
        <v>23</v>
      </c>
      <c r="E5182">
        <v>194</v>
      </c>
      <c r="F5182">
        <v>140</v>
      </c>
      <c r="G5182">
        <v>77</v>
      </c>
      <c r="H5182">
        <v>0</v>
      </c>
      <c r="J5182">
        <v>742.15</v>
      </c>
    </row>
    <row r="5184" spans="1:10" x14ac:dyDescent="0.3">
      <c r="A5184">
        <v>9789953030067</v>
      </c>
      <c r="B5184" t="s">
        <v>6032</v>
      </c>
      <c r="C5184" t="s">
        <v>19</v>
      </c>
      <c r="D5184">
        <v>0</v>
      </c>
      <c r="E5184">
        <v>15</v>
      </c>
      <c r="F5184">
        <v>5</v>
      </c>
      <c r="G5184">
        <v>10</v>
      </c>
      <c r="H5184">
        <v>0</v>
      </c>
      <c r="I5184">
        <v>10</v>
      </c>
      <c r="J5184">
        <v>100</v>
      </c>
    </row>
    <row r="5186" spans="1:10" x14ac:dyDescent="0.3">
      <c r="A5186">
        <v>9789953032267</v>
      </c>
      <c r="B5186" t="s">
        <v>6033</v>
      </c>
      <c r="C5186" t="s">
        <v>19</v>
      </c>
      <c r="D5186">
        <v>0</v>
      </c>
      <c r="E5186">
        <v>15</v>
      </c>
      <c r="F5186">
        <v>4</v>
      </c>
      <c r="G5186">
        <v>11</v>
      </c>
      <c r="H5186">
        <v>0</v>
      </c>
      <c r="I5186">
        <v>10</v>
      </c>
      <c r="J5186">
        <v>110</v>
      </c>
    </row>
    <row r="5188" spans="1:10" x14ac:dyDescent="0.3">
      <c r="A5188">
        <v>9789953036052</v>
      </c>
      <c r="B5188" t="s">
        <v>6034</v>
      </c>
      <c r="C5188" t="s">
        <v>19</v>
      </c>
      <c r="D5188">
        <v>0</v>
      </c>
      <c r="E5188">
        <v>15</v>
      </c>
      <c r="F5188">
        <v>9</v>
      </c>
      <c r="G5188">
        <v>6</v>
      </c>
      <c r="H5188">
        <v>0</v>
      </c>
      <c r="I5188">
        <v>10</v>
      </c>
      <c r="J5188">
        <v>60</v>
      </c>
    </row>
    <row r="5190" spans="1:10" x14ac:dyDescent="0.3">
      <c r="A5190" t="s">
        <v>3431</v>
      </c>
      <c r="B5190" t="s">
        <v>3432</v>
      </c>
      <c r="D5190">
        <v>5</v>
      </c>
      <c r="E5190">
        <v>35</v>
      </c>
      <c r="F5190">
        <v>28</v>
      </c>
      <c r="G5190">
        <v>12</v>
      </c>
      <c r="H5190">
        <v>0</v>
      </c>
      <c r="I5190">
        <v>9.3000000000000007</v>
      </c>
      <c r="J5190">
        <v>111.6</v>
      </c>
    </row>
    <row r="5192" spans="1:10" x14ac:dyDescent="0.3">
      <c r="A5192" t="s">
        <v>3433</v>
      </c>
      <c r="B5192" t="s">
        <v>3434</v>
      </c>
      <c r="D5192">
        <v>2</v>
      </c>
      <c r="E5192">
        <v>33</v>
      </c>
      <c r="F5192">
        <v>30</v>
      </c>
      <c r="G5192">
        <v>5</v>
      </c>
      <c r="H5192">
        <v>0</v>
      </c>
      <c r="I5192">
        <v>9.3000000000000007</v>
      </c>
      <c r="J5192">
        <v>46.5</v>
      </c>
    </row>
    <row r="5194" spans="1:10" x14ac:dyDescent="0.3">
      <c r="A5194" t="s">
        <v>3435</v>
      </c>
      <c r="B5194" t="s">
        <v>3436</v>
      </c>
      <c r="D5194">
        <v>0</v>
      </c>
      <c r="E5194">
        <v>35</v>
      </c>
      <c r="F5194">
        <v>35</v>
      </c>
      <c r="G5194">
        <v>0</v>
      </c>
      <c r="H5194">
        <v>0</v>
      </c>
      <c r="I5194">
        <v>8.75</v>
      </c>
      <c r="J5194">
        <v>0</v>
      </c>
    </row>
    <row r="5196" spans="1:10" x14ac:dyDescent="0.3">
      <c r="A5196" t="s">
        <v>3437</v>
      </c>
      <c r="B5196" t="s">
        <v>3438</v>
      </c>
      <c r="D5196">
        <v>6</v>
      </c>
      <c r="E5196">
        <v>25</v>
      </c>
      <c r="F5196">
        <v>19</v>
      </c>
      <c r="G5196">
        <v>12</v>
      </c>
      <c r="H5196">
        <v>0</v>
      </c>
      <c r="I5196">
        <v>9.3000000000000007</v>
      </c>
      <c r="J5196">
        <v>111.6</v>
      </c>
    </row>
    <row r="5198" spans="1:10" x14ac:dyDescent="0.3">
      <c r="A5198" t="s">
        <v>3439</v>
      </c>
      <c r="B5198" t="s">
        <v>3440</v>
      </c>
      <c r="D5198">
        <v>4</v>
      </c>
      <c r="E5198">
        <v>11</v>
      </c>
      <c r="F5198">
        <v>7</v>
      </c>
      <c r="G5198">
        <v>8</v>
      </c>
      <c r="H5198">
        <v>0</v>
      </c>
      <c r="I5198">
        <v>9.3000000000000007</v>
      </c>
      <c r="J5198">
        <v>74.400000000000006</v>
      </c>
    </row>
    <row r="5200" spans="1:10" x14ac:dyDescent="0.3">
      <c r="A5200" t="s">
        <v>3441</v>
      </c>
      <c r="B5200" t="s">
        <v>3442</v>
      </c>
      <c r="D5200">
        <v>6</v>
      </c>
      <c r="E5200">
        <v>10</v>
      </c>
      <c r="F5200">
        <v>3</v>
      </c>
      <c r="G5200">
        <v>13</v>
      </c>
      <c r="H5200">
        <v>0</v>
      </c>
      <c r="I5200">
        <v>9.85</v>
      </c>
      <c r="J5200">
        <v>128.05000000000001</v>
      </c>
    </row>
    <row r="5202" spans="1:10" x14ac:dyDescent="0.3">
      <c r="A5202" t="s">
        <v>3443</v>
      </c>
      <c r="B5202" t="s">
        <v>3443</v>
      </c>
      <c r="D5202">
        <v>14</v>
      </c>
      <c r="E5202">
        <v>68</v>
      </c>
      <c r="F5202">
        <v>67</v>
      </c>
      <c r="G5202">
        <v>15</v>
      </c>
      <c r="H5202">
        <v>0</v>
      </c>
      <c r="J5202">
        <v>333.1</v>
      </c>
    </row>
    <row r="5204" spans="1:10" x14ac:dyDescent="0.3">
      <c r="A5204" t="s">
        <v>3444</v>
      </c>
      <c r="B5204" t="s">
        <v>3445</v>
      </c>
      <c r="C5204" t="s">
        <v>19</v>
      </c>
      <c r="D5204">
        <v>2</v>
      </c>
      <c r="E5204">
        <v>4</v>
      </c>
      <c r="F5204">
        <v>2</v>
      </c>
      <c r="G5204">
        <v>4</v>
      </c>
      <c r="H5204">
        <v>0</v>
      </c>
      <c r="I5204">
        <v>29.3</v>
      </c>
      <c r="J5204">
        <v>117.2</v>
      </c>
    </row>
    <row r="5206" spans="1:10" x14ac:dyDescent="0.3">
      <c r="A5206" t="s">
        <v>3446</v>
      </c>
      <c r="B5206" t="s">
        <v>3447</v>
      </c>
      <c r="D5206">
        <v>0</v>
      </c>
      <c r="E5206">
        <v>11</v>
      </c>
      <c r="F5206">
        <v>8</v>
      </c>
      <c r="G5206">
        <v>3</v>
      </c>
      <c r="H5206">
        <v>0</v>
      </c>
      <c r="I5206">
        <v>21.8</v>
      </c>
      <c r="J5206">
        <v>65.400000000000006</v>
      </c>
    </row>
    <row r="5208" spans="1:10" x14ac:dyDescent="0.3">
      <c r="A5208" t="s">
        <v>3448</v>
      </c>
      <c r="B5208" t="s">
        <v>3449</v>
      </c>
      <c r="C5208" t="s">
        <v>19</v>
      </c>
      <c r="D5208">
        <v>6</v>
      </c>
      <c r="E5208">
        <v>6</v>
      </c>
      <c r="F5208">
        <v>5</v>
      </c>
      <c r="G5208">
        <v>7</v>
      </c>
      <c r="H5208">
        <v>0</v>
      </c>
      <c r="I5208">
        <v>19.600000000000001</v>
      </c>
      <c r="J5208">
        <v>137.19999999999999</v>
      </c>
    </row>
    <row r="5210" spans="1:10" x14ac:dyDescent="0.3">
      <c r="A5210" t="s">
        <v>3450</v>
      </c>
      <c r="B5210" t="s">
        <v>3451</v>
      </c>
      <c r="D5210">
        <v>0</v>
      </c>
      <c r="E5210">
        <v>11</v>
      </c>
      <c r="F5210">
        <v>11</v>
      </c>
      <c r="G5210">
        <v>0</v>
      </c>
      <c r="H5210">
        <v>0</v>
      </c>
      <c r="I5210">
        <v>20.7</v>
      </c>
      <c r="J5210">
        <v>0</v>
      </c>
    </row>
    <row r="5212" spans="1:10" x14ac:dyDescent="0.3">
      <c r="A5212" t="s">
        <v>3452</v>
      </c>
      <c r="B5212" t="s">
        <v>3453</v>
      </c>
      <c r="C5212" t="s">
        <v>19</v>
      </c>
      <c r="D5212">
        <v>3</v>
      </c>
      <c r="E5212">
        <v>17</v>
      </c>
      <c r="F5212">
        <v>20</v>
      </c>
      <c r="G5212">
        <v>0</v>
      </c>
      <c r="H5212">
        <v>0</v>
      </c>
      <c r="I5212">
        <v>12.7</v>
      </c>
      <c r="J5212">
        <v>0</v>
      </c>
    </row>
    <row r="5214" spans="1:10" x14ac:dyDescent="0.3">
      <c r="A5214" t="s">
        <v>3454</v>
      </c>
      <c r="B5214" t="s">
        <v>6035</v>
      </c>
      <c r="C5214" t="s">
        <v>19</v>
      </c>
      <c r="D5214">
        <v>0</v>
      </c>
      <c r="E5214">
        <v>21</v>
      </c>
      <c r="F5214">
        <v>21</v>
      </c>
      <c r="G5214">
        <v>0</v>
      </c>
      <c r="H5214">
        <v>0</v>
      </c>
      <c r="I5214">
        <v>15.2</v>
      </c>
      <c r="J5214">
        <v>0</v>
      </c>
    </row>
    <row r="5216" spans="1:10" x14ac:dyDescent="0.3">
      <c r="A5216" t="s">
        <v>3456</v>
      </c>
      <c r="B5216" t="s">
        <v>3457</v>
      </c>
      <c r="C5216" t="s">
        <v>19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13</v>
      </c>
      <c r="J5216">
        <v>0</v>
      </c>
    </row>
    <row r="5218" spans="1:10" x14ac:dyDescent="0.3">
      <c r="A5218" t="s">
        <v>3458</v>
      </c>
      <c r="B5218" t="s">
        <v>3459</v>
      </c>
      <c r="C5218" t="s">
        <v>19</v>
      </c>
      <c r="D5218">
        <v>1</v>
      </c>
      <c r="E5218">
        <v>0</v>
      </c>
      <c r="F5218">
        <v>0</v>
      </c>
      <c r="G5218">
        <v>1</v>
      </c>
      <c r="H5218">
        <v>0</v>
      </c>
      <c r="I5218">
        <v>13.3</v>
      </c>
      <c r="J5218">
        <v>13.3</v>
      </c>
    </row>
    <row r="5220" spans="1:10" x14ac:dyDescent="0.3">
      <c r="A5220" t="s">
        <v>3460</v>
      </c>
      <c r="B5220" t="s">
        <v>3461</v>
      </c>
      <c r="C5220" t="s">
        <v>19</v>
      </c>
      <c r="D5220">
        <v>2</v>
      </c>
      <c r="E5220">
        <v>-2</v>
      </c>
      <c r="F5220">
        <v>0</v>
      </c>
      <c r="G5220">
        <v>0</v>
      </c>
      <c r="H5220">
        <v>0</v>
      </c>
      <c r="I5220">
        <v>15.2</v>
      </c>
      <c r="J5220">
        <v>0</v>
      </c>
    </row>
    <row r="5222" spans="1:10" x14ac:dyDescent="0.3">
      <c r="A5222" t="s">
        <v>3462</v>
      </c>
      <c r="B5222" t="s">
        <v>3462</v>
      </c>
      <c r="D5222">
        <v>26</v>
      </c>
      <c r="E5222">
        <v>175</v>
      </c>
      <c r="F5222">
        <v>186</v>
      </c>
      <c r="G5222">
        <v>15</v>
      </c>
      <c r="H5222">
        <v>0</v>
      </c>
      <c r="J5222">
        <v>127.7</v>
      </c>
    </row>
    <row r="5224" spans="1:10" x14ac:dyDescent="0.3">
      <c r="A5224">
        <v>9789953021584</v>
      </c>
      <c r="B5224" t="s">
        <v>6036</v>
      </c>
      <c r="C5224" t="s">
        <v>19</v>
      </c>
      <c r="D5224">
        <v>0</v>
      </c>
      <c r="E5224">
        <v>25</v>
      </c>
      <c r="F5224">
        <v>25</v>
      </c>
      <c r="G5224">
        <v>0</v>
      </c>
      <c r="H5224">
        <v>0</v>
      </c>
      <c r="I5224">
        <v>5</v>
      </c>
      <c r="J5224">
        <v>0</v>
      </c>
    </row>
    <row r="5226" spans="1:10" x14ac:dyDescent="0.3">
      <c r="A5226">
        <v>9789953027838</v>
      </c>
      <c r="B5226" t="s">
        <v>6037</v>
      </c>
      <c r="C5226" t="s">
        <v>19</v>
      </c>
      <c r="D5226">
        <v>1</v>
      </c>
      <c r="E5226">
        <v>16</v>
      </c>
      <c r="F5226">
        <v>16</v>
      </c>
      <c r="G5226">
        <v>1</v>
      </c>
      <c r="H5226">
        <v>0</v>
      </c>
      <c r="I5226">
        <v>5</v>
      </c>
      <c r="J5226">
        <v>5</v>
      </c>
    </row>
    <row r="5228" spans="1:10" x14ac:dyDescent="0.3">
      <c r="A5228" t="s">
        <v>3463</v>
      </c>
      <c r="B5228" t="s">
        <v>3464</v>
      </c>
      <c r="D5228">
        <v>0</v>
      </c>
      <c r="E5228">
        <v>1</v>
      </c>
      <c r="F5228">
        <v>1</v>
      </c>
      <c r="G5228">
        <v>0</v>
      </c>
      <c r="H5228">
        <v>0</v>
      </c>
      <c r="I5228">
        <v>8.35</v>
      </c>
      <c r="J5228">
        <v>0</v>
      </c>
    </row>
    <row r="5230" spans="1:10" x14ac:dyDescent="0.3">
      <c r="A5230" t="s">
        <v>3465</v>
      </c>
      <c r="B5230" t="s">
        <v>3466</v>
      </c>
      <c r="D5230">
        <v>6</v>
      </c>
      <c r="E5230">
        <v>0</v>
      </c>
      <c r="F5230">
        <v>-1</v>
      </c>
      <c r="G5230">
        <v>7</v>
      </c>
      <c r="H5230">
        <v>0</v>
      </c>
      <c r="I5230">
        <v>9</v>
      </c>
      <c r="J5230">
        <v>63</v>
      </c>
    </row>
    <row r="5232" spans="1:10" x14ac:dyDescent="0.3">
      <c r="A5232" t="s">
        <v>3467</v>
      </c>
      <c r="B5232" t="s">
        <v>3468</v>
      </c>
      <c r="D5232">
        <v>5</v>
      </c>
      <c r="E5232">
        <v>0</v>
      </c>
      <c r="F5232">
        <v>0</v>
      </c>
      <c r="G5232">
        <v>5</v>
      </c>
      <c r="H5232">
        <v>0</v>
      </c>
      <c r="I5232">
        <v>9</v>
      </c>
      <c r="J5232">
        <v>45</v>
      </c>
    </row>
    <row r="5234" spans="1:10" x14ac:dyDescent="0.3">
      <c r="A5234" t="s">
        <v>3469</v>
      </c>
      <c r="B5234" t="s">
        <v>3470</v>
      </c>
      <c r="D5234">
        <v>0</v>
      </c>
      <c r="E5234">
        <v>3</v>
      </c>
      <c r="F5234">
        <v>3</v>
      </c>
      <c r="G5234">
        <v>0</v>
      </c>
      <c r="H5234">
        <v>0</v>
      </c>
      <c r="I5234">
        <v>7.34</v>
      </c>
      <c r="J5234">
        <v>0</v>
      </c>
    </row>
    <row r="5236" spans="1:10" x14ac:dyDescent="0.3">
      <c r="A5236" t="s">
        <v>3471</v>
      </c>
      <c r="B5236" t="s">
        <v>3472</v>
      </c>
      <c r="D5236">
        <v>0</v>
      </c>
      <c r="E5236">
        <v>18</v>
      </c>
      <c r="F5236">
        <v>18</v>
      </c>
      <c r="G5236">
        <v>0</v>
      </c>
      <c r="H5236">
        <v>0</v>
      </c>
      <c r="I5236">
        <v>8.67</v>
      </c>
      <c r="J5236">
        <v>0</v>
      </c>
    </row>
    <row r="5238" spans="1:10" x14ac:dyDescent="0.3">
      <c r="A5238" t="s">
        <v>3473</v>
      </c>
      <c r="B5238" t="s">
        <v>3474</v>
      </c>
      <c r="D5238">
        <v>3</v>
      </c>
      <c r="E5238">
        <v>21</v>
      </c>
      <c r="F5238">
        <v>24</v>
      </c>
      <c r="G5238">
        <v>0</v>
      </c>
      <c r="H5238">
        <v>0</v>
      </c>
      <c r="I5238">
        <v>7.35</v>
      </c>
      <c r="J5238">
        <v>0</v>
      </c>
    </row>
    <row r="5240" spans="1:10" x14ac:dyDescent="0.3">
      <c r="A5240" t="s">
        <v>3475</v>
      </c>
      <c r="B5240" t="s">
        <v>3476</v>
      </c>
      <c r="D5240">
        <v>3</v>
      </c>
      <c r="E5240">
        <v>1</v>
      </c>
      <c r="F5240">
        <v>4</v>
      </c>
      <c r="G5240">
        <v>0</v>
      </c>
      <c r="H5240">
        <v>0</v>
      </c>
      <c r="I5240">
        <v>8.35</v>
      </c>
      <c r="J5240">
        <v>0</v>
      </c>
    </row>
    <row r="5242" spans="1:10" x14ac:dyDescent="0.3">
      <c r="A5242" t="s">
        <v>3477</v>
      </c>
      <c r="B5242" t="s">
        <v>3478</v>
      </c>
      <c r="D5242">
        <v>4</v>
      </c>
      <c r="E5242">
        <v>0</v>
      </c>
      <c r="F5242">
        <v>4</v>
      </c>
      <c r="G5242">
        <v>0</v>
      </c>
      <c r="H5242">
        <v>0</v>
      </c>
      <c r="I5242">
        <v>8.35</v>
      </c>
      <c r="J5242">
        <v>0</v>
      </c>
    </row>
    <row r="5244" spans="1:10" x14ac:dyDescent="0.3">
      <c r="A5244" t="s">
        <v>3479</v>
      </c>
      <c r="B5244" t="s">
        <v>3480</v>
      </c>
      <c r="D5244">
        <v>3</v>
      </c>
      <c r="E5244">
        <v>22</v>
      </c>
      <c r="F5244">
        <v>24</v>
      </c>
      <c r="G5244">
        <v>1</v>
      </c>
      <c r="H5244">
        <v>0</v>
      </c>
      <c r="I5244">
        <v>7.35</v>
      </c>
      <c r="J5244">
        <v>7.35</v>
      </c>
    </row>
    <row r="5246" spans="1:10" x14ac:dyDescent="0.3">
      <c r="A5246" t="s">
        <v>4967</v>
      </c>
      <c r="B5246" t="s">
        <v>4968</v>
      </c>
      <c r="D5246">
        <v>0</v>
      </c>
      <c r="E5246">
        <v>27</v>
      </c>
      <c r="F5246">
        <v>26</v>
      </c>
      <c r="G5246">
        <v>1</v>
      </c>
      <c r="H5246">
        <v>0</v>
      </c>
      <c r="I5246">
        <v>7.35</v>
      </c>
      <c r="J5246">
        <v>7.35</v>
      </c>
    </row>
    <row r="5248" spans="1:10" x14ac:dyDescent="0.3">
      <c r="A5248" t="s">
        <v>3481</v>
      </c>
      <c r="B5248" t="s">
        <v>3482</v>
      </c>
      <c r="D5248">
        <v>0</v>
      </c>
      <c r="E5248">
        <v>21</v>
      </c>
      <c r="F5248">
        <v>21</v>
      </c>
      <c r="G5248">
        <v>0</v>
      </c>
      <c r="H5248">
        <v>0</v>
      </c>
      <c r="I5248">
        <v>7.35</v>
      </c>
      <c r="J5248">
        <v>0</v>
      </c>
    </row>
    <row r="5250" spans="1:10" x14ac:dyDescent="0.3">
      <c r="A5250" t="s">
        <v>3483</v>
      </c>
      <c r="B5250" t="s">
        <v>3484</v>
      </c>
      <c r="D5250">
        <v>1</v>
      </c>
      <c r="E5250">
        <v>20</v>
      </c>
      <c r="F5250">
        <v>21</v>
      </c>
      <c r="G5250">
        <v>0</v>
      </c>
      <c r="H5250">
        <v>0</v>
      </c>
      <c r="I5250">
        <v>7.35</v>
      </c>
      <c r="J5250">
        <v>0</v>
      </c>
    </row>
    <row r="5252" spans="1:10" x14ac:dyDescent="0.3">
      <c r="A5252" t="s">
        <v>3485</v>
      </c>
      <c r="B5252" t="s">
        <v>3486</v>
      </c>
      <c r="C5252" t="s">
        <v>19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9</v>
      </c>
      <c r="J5252">
        <v>0</v>
      </c>
    </row>
    <row r="5254" spans="1:10" x14ac:dyDescent="0.3">
      <c r="A5254" t="s">
        <v>6038</v>
      </c>
      <c r="B5254" t="s">
        <v>6039</v>
      </c>
      <c r="C5254" t="s">
        <v>19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</row>
    <row r="5256" spans="1:10" x14ac:dyDescent="0.3">
      <c r="A5256" t="s">
        <v>3487</v>
      </c>
      <c r="B5256" t="s">
        <v>3487</v>
      </c>
      <c r="D5256">
        <v>226</v>
      </c>
      <c r="E5256">
        <v>2334</v>
      </c>
      <c r="F5256">
        <v>2341</v>
      </c>
      <c r="G5256">
        <v>219</v>
      </c>
      <c r="H5256">
        <v>0</v>
      </c>
      <c r="J5256">
        <v>2689.45</v>
      </c>
    </row>
    <row r="5258" spans="1:10" x14ac:dyDescent="0.3">
      <c r="A5258">
        <v>1000000013382</v>
      </c>
      <c r="B5258" t="s">
        <v>6040</v>
      </c>
      <c r="C5258" t="s">
        <v>19</v>
      </c>
      <c r="D5258">
        <v>0</v>
      </c>
      <c r="E5258">
        <v>1</v>
      </c>
      <c r="F5258">
        <v>1</v>
      </c>
      <c r="G5258">
        <v>0</v>
      </c>
      <c r="H5258">
        <v>0</v>
      </c>
      <c r="I5258">
        <v>9.6999999999999993</v>
      </c>
      <c r="J5258">
        <v>0</v>
      </c>
    </row>
    <row r="5260" spans="1:10" x14ac:dyDescent="0.3">
      <c r="A5260">
        <v>1000000019483</v>
      </c>
      <c r="B5260" t="s">
        <v>6041</v>
      </c>
      <c r="C5260" t="s">
        <v>19</v>
      </c>
      <c r="D5260">
        <v>0</v>
      </c>
      <c r="E5260">
        <v>2</v>
      </c>
      <c r="F5260">
        <v>1</v>
      </c>
      <c r="G5260">
        <v>1</v>
      </c>
      <c r="H5260">
        <v>0</v>
      </c>
      <c r="I5260">
        <v>4.67</v>
      </c>
      <c r="J5260">
        <v>4.67</v>
      </c>
    </row>
    <row r="5262" spans="1:10" x14ac:dyDescent="0.3">
      <c r="A5262">
        <v>9789953971131</v>
      </c>
      <c r="B5262" t="s">
        <v>6042</v>
      </c>
      <c r="C5262" t="s">
        <v>19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9.6999999999999993</v>
      </c>
      <c r="J5262">
        <v>0</v>
      </c>
    </row>
    <row r="5264" spans="1:10" x14ac:dyDescent="0.3">
      <c r="A5264" t="s">
        <v>3488</v>
      </c>
      <c r="B5264" t="s">
        <v>6043</v>
      </c>
      <c r="C5264" t="s">
        <v>19</v>
      </c>
      <c r="D5264">
        <v>6</v>
      </c>
      <c r="E5264">
        <v>32</v>
      </c>
      <c r="F5264">
        <v>30</v>
      </c>
      <c r="G5264">
        <v>8</v>
      </c>
      <c r="H5264">
        <v>0</v>
      </c>
      <c r="I5264">
        <v>7.18</v>
      </c>
      <c r="J5264">
        <v>57.44</v>
      </c>
    </row>
    <row r="5266" spans="1:10" x14ac:dyDescent="0.3">
      <c r="A5266" t="s">
        <v>3490</v>
      </c>
      <c r="B5266" t="s">
        <v>3491</v>
      </c>
      <c r="C5266" t="s">
        <v>19</v>
      </c>
      <c r="D5266">
        <v>5</v>
      </c>
      <c r="E5266">
        <v>11</v>
      </c>
      <c r="F5266">
        <v>16</v>
      </c>
      <c r="G5266">
        <v>0</v>
      </c>
      <c r="H5266">
        <v>0</v>
      </c>
      <c r="I5266">
        <v>6.67</v>
      </c>
      <c r="J5266">
        <v>0</v>
      </c>
    </row>
    <row r="5268" spans="1:10" x14ac:dyDescent="0.3">
      <c r="A5268" t="s">
        <v>3492</v>
      </c>
      <c r="B5268" t="s">
        <v>6044</v>
      </c>
      <c r="D5268">
        <v>1</v>
      </c>
      <c r="E5268">
        <v>45</v>
      </c>
      <c r="F5268">
        <v>45</v>
      </c>
      <c r="G5268">
        <v>1</v>
      </c>
      <c r="H5268">
        <v>0</v>
      </c>
      <c r="I5268">
        <v>4.6500000000000004</v>
      </c>
      <c r="J5268">
        <v>4.6500000000000004</v>
      </c>
    </row>
    <row r="5270" spans="1:10" x14ac:dyDescent="0.3">
      <c r="A5270" t="s">
        <v>3494</v>
      </c>
      <c r="B5270" t="s">
        <v>6045</v>
      </c>
      <c r="D5270">
        <v>1</v>
      </c>
      <c r="E5270">
        <v>44</v>
      </c>
      <c r="F5270">
        <v>44</v>
      </c>
      <c r="G5270">
        <v>1</v>
      </c>
      <c r="H5270">
        <v>0</v>
      </c>
      <c r="I5270">
        <v>12.78</v>
      </c>
      <c r="J5270">
        <v>12.78</v>
      </c>
    </row>
    <row r="5272" spans="1:10" x14ac:dyDescent="0.3">
      <c r="A5272" t="s">
        <v>3496</v>
      </c>
      <c r="B5272" t="s">
        <v>6046</v>
      </c>
      <c r="D5272">
        <v>1</v>
      </c>
      <c r="E5272">
        <v>47</v>
      </c>
      <c r="F5272">
        <v>47</v>
      </c>
      <c r="G5272">
        <v>1</v>
      </c>
      <c r="H5272">
        <v>0</v>
      </c>
      <c r="I5272">
        <v>4.6500000000000004</v>
      </c>
      <c r="J5272">
        <v>4.6500000000000004</v>
      </c>
    </row>
    <row r="5274" spans="1:10" x14ac:dyDescent="0.3">
      <c r="A5274" t="s">
        <v>3498</v>
      </c>
      <c r="B5274" t="s">
        <v>3499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9.6999999999999993</v>
      </c>
      <c r="J5274">
        <v>0</v>
      </c>
    </row>
    <row r="5276" spans="1:10" x14ac:dyDescent="0.3">
      <c r="A5276" t="s">
        <v>3500</v>
      </c>
      <c r="B5276" t="s">
        <v>3501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9.6999999999999993</v>
      </c>
      <c r="J5276">
        <v>0</v>
      </c>
    </row>
    <row r="5278" spans="1:10" x14ac:dyDescent="0.3">
      <c r="A5278" t="s">
        <v>3502</v>
      </c>
      <c r="B5278" t="s">
        <v>3503</v>
      </c>
      <c r="D5278">
        <v>0</v>
      </c>
      <c r="E5278">
        <v>1</v>
      </c>
      <c r="F5278">
        <v>1</v>
      </c>
      <c r="G5278">
        <v>0</v>
      </c>
      <c r="H5278">
        <v>0</v>
      </c>
      <c r="I5278">
        <v>6.4</v>
      </c>
      <c r="J5278">
        <v>0</v>
      </c>
    </row>
    <row r="5280" spans="1:10" x14ac:dyDescent="0.3">
      <c r="A5280" t="s">
        <v>3504</v>
      </c>
      <c r="B5280" t="s">
        <v>3505</v>
      </c>
      <c r="D5280">
        <v>0</v>
      </c>
      <c r="E5280">
        <v>1</v>
      </c>
      <c r="F5280">
        <v>0</v>
      </c>
      <c r="G5280">
        <v>1</v>
      </c>
      <c r="H5280">
        <v>0</v>
      </c>
      <c r="I5280">
        <v>6.4</v>
      </c>
      <c r="J5280">
        <v>6.4</v>
      </c>
    </row>
    <row r="5282" spans="1:10" x14ac:dyDescent="0.3">
      <c r="A5282" t="s">
        <v>3506</v>
      </c>
      <c r="B5282" t="s">
        <v>6047</v>
      </c>
      <c r="D5282">
        <v>3</v>
      </c>
      <c r="E5282">
        <v>41</v>
      </c>
      <c r="F5282">
        <v>27</v>
      </c>
      <c r="G5282">
        <v>17</v>
      </c>
      <c r="H5282">
        <v>0</v>
      </c>
      <c r="I5282">
        <v>15.37</v>
      </c>
      <c r="J5282">
        <v>261.29000000000002</v>
      </c>
    </row>
    <row r="5284" spans="1:10" x14ac:dyDescent="0.3">
      <c r="A5284" t="s">
        <v>3508</v>
      </c>
      <c r="B5284" t="s">
        <v>3509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6</v>
      </c>
      <c r="J5284">
        <v>0</v>
      </c>
    </row>
    <row r="5286" spans="1:10" x14ac:dyDescent="0.3">
      <c r="A5286" t="s">
        <v>3510</v>
      </c>
      <c r="B5286" t="s">
        <v>3511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5.85</v>
      </c>
      <c r="J5286">
        <v>0</v>
      </c>
    </row>
    <row r="5288" spans="1:10" x14ac:dyDescent="0.3">
      <c r="A5288" t="s">
        <v>3512</v>
      </c>
      <c r="B5288" t="s">
        <v>6048</v>
      </c>
      <c r="D5288">
        <v>3</v>
      </c>
      <c r="E5288">
        <v>37</v>
      </c>
      <c r="F5288">
        <v>38</v>
      </c>
      <c r="G5288">
        <v>2</v>
      </c>
      <c r="H5288">
        <v>0</v>
      </c>
      <c r="I5288">
        <v>14.75</v>
      </c>
      <c r="J5288">
        <v>29.5</v>
      </c>
    </row>
    <row r="5290" spans="1:10" x14ac:dyDescent="0.3">
      <c r="A5290" t="s">
        <v>3514</v>
      </c>
      <c r="B5290" t="s">
        <v>6049</v>
      </c>
      <c r="C5290" t="s">
        <v>19</v>
      </c>
      <c r="D5290">
        <v>0</v>
      </c>
      <c r="E5290">
        <v>40</v>
      </c>
      <c r="F5290">
        <v>38</v>
      </c>
      <c r="G5290">
        <v>2</v>
      </c>
      <c r="H5290">
        <v>0</v>
      </c>
      <c r="I5290">
        <v>5.75</v>
      </c>
      <c r="J5290">
        <v>11.5</v>
      </c>
    </row>
    <row r="5292" spans="1:10" x14ac:dyDescent="0.3">
      <c r="A5292" t="s">
        <v>3516</v>
      </c>
      <c r="B5292" t="s">
        <v>6050</v>
      </c>
      <c r="C5292" t="s">
        <v>19</v>
      </c>
      <c r="D5292">
        <v>2</v>
      </c>
      <c r="E5292">
        <v>38</v>
      </c>
      <c r="F5292">
        <v>38</v>
      </c>
      <c r="G5292">
        <v>2</v>
      </c>
      <c r="H5292">
        <v>0</v>
      </c>
      <c r="I5292">
        <v>6.5</v>
      </c>
      <c r="J5292">
        <v>13</v>
      </c>
    </row>
    <row r="5294" spans="1:10" x14ac:dyDescent="0.3">
      <c r="A5294" t="s">
        <v>3518</v>
      </c>
      <c r="B5294" t="s">
        <v>6051</v>
      </c>
      <c r="D5294">
        <v>0</v>
      </c>
      <c r="E5294">
        <v>30</v>
      </c>
      <c r="F5294">
        <v>25</v>
      </c>
      <c r="G5294">
        <v>5</v>
      </c>
      <c r="H5294">
        <v>0</v>
      </c>
      <c r="I5294">
        <v>14.75</v>
      </c>
      <c r="J5294">
        <v>73.75</v>
      </c>
    </row>
    <row r="5296" spans="1:10" x14ac:dyDescent="0.3">
      <c r="A5296" t="s">
        <v>3520</v>
      </c>
      <c r="B5296" t="s">
        <v>6052</v>
      </c>
      <c r="D5296">
        <v>1</v>
      </c>
      <c r="E5296">
        <v>30</v>
      </c>
      <c r="F5296">
        <v>26</v>
      </c>
      <c r="G5296">
        <v>5</v>
      </c>
      <c r="H5296">
        <v>0</v>
      </c>
      <c r="I5296">
        <v>5.3</v>
      </c>
      <c r="J5296">
        <v>26.5</v>
      </c>
    </row>
    <row r="5298" spans="1:10" x14ac:dyDescent="0.3">
      <c r="A5298" t="s">
        <v>3522</v>
      </c>
      <c r="B5298" t="s">
        <v>6053</v>
      </c>
      <c r="D5298">
        <v>0</v>
      </c>
      <c r="E5298">
        <v>30</v>
      </c>
      <c r="F5298">
        <v>25</v>
      </c>
      <c r="G5298">
        <v>5</v>
      </c>
      <c r="H5298">
        <v>0</v>
      </c>
      <c r="I5298">
        <v>5.7</v>
      </c>
      <c r="J5298">
        <v>28.5</v>
      </c>
    </row>
    <row r="5300" spans="1:10" x14ac:dyDescent="0.3">
      <c r="A5300" t="s">
        <v>3524</v>
      </c>
      <c r="B5300" t="s">
        <v>6054</v>
      </c>
      <c r="C5300" t="s">
        <v>19</v>
      </c>
      <c r="D5300">
        <v>27</v>
      </c>
      <c r="E5300">
        <v>11</v>
      </c>
      <c r="F5300">
        <v>28</v>
      </c>
      <c r="G5300">
        <v>10</v>
      </c>
      <c r="H5300">
        <v>0</v>
      </c>
      <c r="I5300">
        <v>13.93</v>
      </c>
      <c r="J5300">
        <v>139.30000000000001</v>
      </c>
    </row>
    <row r="5302" spans="1:10" x14ac:dyDescent="0.3">
      <c r="A5302" t="s">
        <v>3526</v>
      </c>
      <c r="B5302" t="s">
        <v>6055</v>
      </c>
      <c r="D5302">
        <v>0</v>
      </c>
      <c r="E5302">
        <v>35</v>
      </c>
      <c r="F5302">
        <v>35</v>
      </c>
      <c r="G5302">
        <v>0</v>
      </c>
      <c r="H5302">
        <v>0</v>
      </c>
      <c r="I5302">
        <v>7</v>
      </c>
      <c r="J5302">
        <v>0</v>
      </c>
    </row>
    <row r="5304" spans="1:10" x14ac:dyDescent="0.3">
      <c r="A5304" t="s">
        <v>3528</v>
      </c>
      <c r="B5304" t="s">
        <v>6056</v>
      </c>
      <c r="D5304">
        <v>0</v>
      </c>
      <c r="E5304">
        <v>33</v>
      </c>
      <c r="F5304">
        <v>33</v>
      </c>
      <c r="G5304">
        <v>0</v>
      </c>
      <c r="H5304">
        <v>0</v>
      </c>
      <c r="I5304">
        <v>6.62</v>
      </c>
      <c r="J5304">
        <v>0</v>
      </c>
    </row>
    <row r="5306" spans="1:10" x14ac:dyDescent="0.3">
      <c r="A5306" t="s">
        <v>3536</v>
      </c>
      <c r="B5306" t="s">
        <v>6057</v>
      </c>
      <c r="C5306" t="s">
        <v>19</v>
      </c>
      <c r="D5306">
        <v>1</v>
      </c>
      <c r="E5306">
        <v>33</v>
      </c>
      <c r="F5306">
        <v>31</v>
      </c>
      <c r="G5306">
        <v>3</v>
      </c>
      <c r="H5306">
        <v>0</v>
      </c>
      <c r="I5306">
        <v>15.75</v>
      </c>
      <c r="J5306">
        <v>47.25</v>
      </c>
    </row>
    <row r="5308" spans="1:10" x14ac:dyDescent="0.3">
      <c r="A5308" t="s">
        <v>3538</v>
      </c>
      <c r="B5308" t="s">
        <v>6058</v>
      </c>
      <c r="C5308" t="s">
        <v>19</v>
      </c>
      <c r="D5308">
        <v>5</v>
      </c>
      <c r="E5308">
        <v>30</v>
      </c>
      <c r="F5308">
        <v>33</v>
      </c>
      <c r="G5308">
        <v>2</v>
      </c>
      <c r="H5308">
        <v>0</v>
      </c>
      <c r="I5308">
        <v>7.75</v>
      </c>
      <c r="J5308">
        <v>15.5</v>
      </c>
    </row>
    <row r="5310" spans="1:10" x14ac:dyDescent="0.3">
      <c r="A5310" t="s">
        <v>3540</v>
      </c>
      <c r="B5310" t="s">
        <v>3541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10.9</v>
      </c>
      <c r="J5310">
        <v>0</v>
      </c>
    </row>
    <row r="5312" spans="1:10" x14ac:dyDescent="0.3">
      <c r="A5312" t="s">
        <v>3542</v>
      </c>
      <c r="B5312" t="s">
        <v>3543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11.05</v>
      </c>
      <c r="J5312">
        <v>0</v>
      </c>
    </row>
    <row r="5314" spans="1:10" x14ac:dyDescent="0.3">
      <c r="A5314" t="s">
        <v>3544</v>
      </c>
      <c r="B5314" t="s">
        <v>6059</v>
      </c>
      <c r="D5314">
        <v>9</v>
      </c>
      <c r="E5314">
        <v>32</v>
      </c>
      <c r="F5314">
        <v>25</v>
      </c>
      <c r="G5314">
        <v>16</v>
      </c>
      <c r="H5314">
        <v>0</v>
      </c>
      <c r="I5314">
        <v>9.7899999999999991</v>
      </c>
      <c r="J5314">
        <v>156.63999999999999</v>
      </c>
    </row>
    <row r="5316" spans="1:10" x14ac:dyDescent="0.3">
      <c r="A5316" t="s">
        <v>3546</v>
      </c>
      <c r="B5316" t="s">
        <v>6060</v>
      </c>
      <c r="D5316">
        <v>3</v>
      </c>
      <c r="E5316">
        <v>43</v>
      </c>
      <c r="F5316">
        <v>32</v>
      </c>
      <c r="G5316">
        <v>14</v>
      </c>
      <c r="H5316">
        <v>0</v>
      </c>
      <c r="I5316">
        <v>5.14</v>
      </c>
      <c r="J5316">
        <v>71.959999999999994</v>
      </c>
    </row>
    <row r="5318" spans="1:10" x14ac:dyDescent="0.3">
      <c r="A5318" t="s">
        <v>3548</v>
      </c>
      <c r="B5318" t="s">
        <v>6061</v>
      </c>
      <c r="C5318" t="s">
        <v>19</v>
      </c>
      <c r="D5318">
        <v>-1</v>
      </c>
      <c r="E5318">
        <v>46</v>
      </c>
      <c r="F5318">
        <v>39</v>
      </c>
      <c r="G5318">
        <v>6</v>
      </c>
      <c r="H5318">
        <v>0</v>
      </c>
      <c r="I5318">
        <v>10.75</v>
      </c>
      <c r="J5318">
        <v>64.5</v>
      </c>
    </row>
    <row r="5320" spans="1:10" x14ac:dyDescent="0.3">
      <c r="A5320" t="s">
        <v>3550</v>
      </c>
      <c r="B5320" t="s">
        <v>6062</v>
      </c>
      <c r="D5320">
        <v>4</v>
      </c>
      <c r="E5320">
        <v>35</v>
      </c>
      <c r="F5320">
        <v>37</v>
      </c>
      <c r="G5320">
        <v>2</v>
      </c>
      <c r="H5320">
        <v>0</v>
      </c>
      <c r="I5320">
        <v>6.75</v>
      </c>
      <c r="J5320">
        <v>13.5</v>
      </c>
    </row>
    <row r="5322" spans="1:10" x14ac:dyDescent="0.3">
      <c r="A5322" t="s">
        <v>3552</v>
      </c>
      <c r="B5322" t="s">
        <v>3553</v>
      </c>
      <c r="D5322">
        <v>-1</v>
      </c>
      <c r="E5322">
        <v>30</v>
      </c>
      <c r="F5322">
        <v>24</v>
      </c>
      <c r="G5322">
        <v>5</v>
      </c>
      <c r="H5322">
        <v>0</v>
      </c>
      <c r="I5322">
        <v>11.45</v>
      </c>
      <c r="J5322">
        <v>57.25</v>
      </c>
    </row>
    <row r="5324" spans="1:10" x14ac:dyDescent="0.3">
      <c r="A5324" t="s">
        <v>3554</v>
      </c>
      <c r="B5324" t="s">
        <v>3555</v>
      </c>
      <c r="D5324">
        <v>0</v>
      </c>
      <c r="E5324">
        <v>31</v>
      </c>
      <c r="F5324">
        <v>31</v>
      </c>
      <c r="G5324">
        <v>0</v>
      </c>
      <c r="H5324">
        <v>0</v>
      </c>
      <c r="I5324">
        <v>6.4</v>
      </c>
      <c r="J5324">
        <v>0</v>
      </c>
    </row>
    <row r="5326" spans="1:10" x14ac:dyDescent="0.3">
      <c r="A5326" t="s">
        <v>3556</v>
      </c>
      <c r="B5326" t="s">
        <v>6063</v>
      </c>
      <c r="D5326">
        <v>6</v>
      </c>
      <c r="E5326">
        <v>25</v>
      </c>
      <c r="F5326">
        <v>31</v>
      </c>
      <c r="G5326">
        <v>0</v>
      </c>
      <c r="H5326">
        <v>0</v>
      </c>
      <c r="I5326">
        <v>11.91</v>
      </c>
      <c r="J5326">
        <v>0</v>
      </c>
    </row>
    <row r="5328" spans="1:10" x14ac:dyDescent="0.3">
      <c r="A5328" t="s">
        <v>3558</v>
      </c>
      <c r="B5328" t="s">
        <v>6064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13.1</v>
      </c>
      <c r="J5328">
        <v>0</v>
      </c>
    </row>
    <row r="5330" spans="1:10" x14ac:dyDescent="0.3">
      <c r="A5330" t="s">
        <v>3560</v>
      </c>
      <c r="B5330" t="s">
        <v>3561</v>
      </c>
      <c r="D5330">
        <v>6</v>
      </c>
      <c r="E5330">
        <v>0</v>
      </c>
      <c r="F5330">
        <v>5</v>
      </c>
      <c r="G5330">
        <v>1</v>
      </c>
      <c r="H5330">
        <v>0</v>
      </c>
      <c r="I5330">
        <v>6.9</v>
      </c>
      <c r="J5330">
        <v>6.9</v>
      </c>
    </row>
    <row r="5332" spans="1:10" x14ac:dyDescent="0.3">
      <c r="A5332" t="s">
        <v>3562</v>
      </c>
      <c r="B5332" t="s">
        <v>6065</v>
      </c>
      <c r="C5332" t="s">
        <v>19</v>
      </c>
      <c r="D5332">
        <v>1</v>
      </c>
      <c r="E5332">
        <v>36</v>
      </c>
      <c r="F5332">
        <v>32</v>
      </c>
      <c r="G5332">
        <v>5</v>
      </c>
      <c r="H5332">
        <v>0</v>
      </c>
      <c r="I5332">
        <v>14.75</v>
      </c>
      <c r="J5332">
        <v>73.75</v>
      </c>
    </row>
    <row r="5334" spans="1:10" x14ac:dyDescent="0.3">
      <c r="A5334" t="s">
        <v>3564</v>
      </c>
      <c r="B5334" t="s">
        <v>6066</v>
      </c>
      <c r="C5334" t="s">
        <v>19</v>
      </c>
      <c r="D5334">
        <v>5</v>
      </c>
      <c r="E5334">
        <v>35</v>
      </c>
      <c r="F5334">
        <v>33</v>
      </c>
      <c r="G5334">
        <v>7</v>
      </c>
      <c r="H5334">
        <v>0</v>
      </c>
      <c r="I5334">
        <v>7.5</v>
      </c>
      <c r="J5334">
        <v>52.5</v>
      </c>
    </row>
    <row r="5336" spans="1:10" x14ac:dyDescent="0.3">
      <c r="A5336" t="s">
        <v>3566</v>
      </c>
      <c r="B5336" t="s">
        <v>3567</v>
      </c>
      <c r="D5336">
        <v>1</v>
      </c>
      <c r="E5336">
        <v>31</v>
      </c>
      <c r="F5336">
        <v>31</v>
      </c>
      <c r="G5336">
        <v>1</v>
      </c>
      <c r="H5336">
        <v>0</v>
      </c>
      <c r="I5336">
        <v>13.15</v>
      </c>
      <c r="J5336">
        <v>13.15</v>
      </c>
    </row>
    <row r="5338" spans="1:10" x14ac:dyDescent="0.3">
      <c r="A5338" t="s">
        <v>3568</v>
      </c>
      <c r="B5338" t="s">
        <v>3569</v>
      </c>
      <c r="D5338">
        <v>1</v>
      </c>
      <c r="E5338">
        <v>40</v>
      </c>
      <c r="F5338">
        <v>41</v>
      </c>
      <c r="G5338">
        <v>0</v>
      </c>
      <c r="H5338">
        <v>0</v>
      </c>
      <c r="I5338">
        <v>12.05</v>
      </c>
      <c r="J5338">
        <v>0</v>
      </c>
    </row>
    <row r="5340" spans="1:10" x14ac:dyDescent="0.3">
      <c r="A5340" t="s">
        <v>3570</v>
      </c>
      <c r="B5340" t="s">
        <v>3571</v>
      </c>
      <c r="D5340">
        <v>1</v>
      </c>
      <c r="E5340">
        <v>34</v>
      </c>
      <c r="F5340">
        <v>35</v>
      </c>
      <c r="G5340">
        <v>0</v>
      </c>
      <c r="H5340">
        <v>0</v>
      </c>
      <c r="I5340">
        <v>13.7</v>
      </c>
      <c r="J5340">
        <v>0</v>
      </c>
    </row>
    <row r="5342" spans="1:10" x14ac:dyDescent="0.3">
      <c r="A5342" t="s">
        <v>3572</v>
      </c>
      <c r="B5342" t="s">
        <v>3573</v>
      </c>
      <c r="D5342">
        <v>1</v>
      </c>
      <c r="E5342">
        <v>37</v>
      </c>
      <c r="F5342">
        <v>37</v>
      </c>
      <c r="G5342">
        <v>1</v>
      </c>
      <c r="H5342">
        <v>0</v>
      </c>
      <c r="I5342">
        <v>19.100000000000001</v>
      </c>
      <c r="J5342">
        <v>19.100000000000001</v>
      </c>
    </row>
    <row r="5344" spans="1:10" x14ac:dyDescent="0.3">
      <c r="A5344" t="s">
        <v>3574</v>
      </c>
      <c r="B5344" t="s">
        <v>3575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</row>
    <row r="5346" spans="1:10" x14ac:dyDescent="0.3">
      <c r="A5346" t="s">
        <v>3576</v>
      </c>
      <c r="B5346" t="s">
        <v>3577</v>
      </c>
      <c r="D5346">
        <v>2</v>
      </c>
      <c r="E5346">
        <v>34</v>
      </c>
      <c r="F5346">
        <v>36</v>
      </c>
      <c r="G5346">
        <v>0</v>
      </c>
      <c r="H5346">
        <v>0</v>
      </c>
      <c r="I5346">
        <v>19.100000000000001</v>
      </c>
      <c r="J5346">
        <v>0</v>
      </c>
    </row>
    <row r="5348" spans="1:10" x14ac:dyDescent="0.3">
      <c r="A5348" t="s">
        <v>3578</v>
      </c>
      <c r="B5348" t="s">
        <v>3579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</row>
    <row r="5350" spans="1:10" x14ac:dyDescent="0.3">
      <c r="A5350" t="s">
        <v>3580</v>
      </c>
      <c r="B5350" t="s">
        <v>6067</v>
      </c>
      <c r="C5350" t="s">
        <v>19</v>
      </c>
      <c r="D5350">
        <v>5</v>
      </c>
      <c r="E5350">
        <v>19</v>
      </c>
      <c r="F5350">
        <v>20</v>
      </c>
      <c r="G5350">
        <v>4</v>
      </c>
      <c r="H5350">
        <v>0</v>
      </c>
      <c r="I5350">
        <v>22.25</v>
      </c>
      <c r="J5350">
        <v>89</v>
      </c>
    </row>
    <row r="5352" spans="1:10" x14ac:dyDescent="0.3">
      <c r="A5352" t="s">
        <v>3582</v>
      </c>
      <c r="B5352" t="s">
        <v>3583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7.2</v>
      </c>
      <c r="J5352">
        <v>0</v>
      </c>
    </row>
    <row r="5354" spans="1:10" x14ac:dyDescent="0.3">
      <c r="A5354" t="s">
        <v>3584</v>
      </c>
      <c r="B5354" t="s">
        <v>3585</v>
      </c>
      <c r="D5354">
        <v>13</v>
      </c>
      <c r="E5354">
        <v>0</v>
      </c>
      <c r="F5354">
        <v>9</v>
      </c>
      <c r="G5354">
        <v>4</v>
      </c>
      <c r="H5354">
        <v>0</v>
      </c>
      <c r="I5354">
        <v>23.15</v>
      </c>
      <c r="J5354">
        <v>92.6</v>
      </c>
    </row>
    <row r="5356" spans="1:10" x14ac:dyDescent="0.3">
      <c r="A5356" t="s">
        <v>2498</v>
      </c>
      <c r="B5356" t="s">
        <v>6068</v>
      </c>
      <c r="D5356">
        <v>0</v>
      </c>
      <c r="E5356">
        <v>28</v>
      </c>
      <c r="F5356">
        <v>23</v>
      </c>
      <c r="G5356">
        <v>5</v>
      </c>
      <c r="H5356">
        <v>0</v>
      </c>
      <c r="I5356">
        <v>13</v>
      </c>
      <c r="J5356">
        <v>65</v>
      </c>
    </row>
    <row r="5358" spans="1:10" x14ac:dyDescent="0.3">
      <c r="A5358" t="s">
        <v>3586</v>
      </c>
      <c r="B5358" t="s">
        <v>3587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16.899999999999999</v>
      </c>
      <c r="J5358">
        <v>0</v>
      </c>
    </row>
    <row r="5360" spans="1:10" x14ac:dyDescent="0.3">
      <c r="A5360" t="s">
        <v>3588</v>
      </c>
      <c r="B5360" t="s">
        <v>3589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4.8</v>
      </c>
      <c r="J5360">
        <v>0</v>
      </c>
    </row>
    <row r="5362" spans="1:10" x14ac:dyDescent="0.3">
      <c r="A5362" t="s">
        <v>3590</v>
      </c>
      <c r="B5362" t="s">
        <v>3591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5.9</v>
      </c>
      <c r="J5362">
        <v>0</v>
      </c>
    </row>
    <row r="5364" spans="1:10" x14ac:dyDescent="0.3">
      <c r="A5364" t="s">
        <v>3592</v>
      </c>
      <c r="B5364" t="s">
        <v>3593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17.850000000000001</v>
      </c>
      <c r="J5364">
        <v>0</v>
      </c>
    </row>
    <row r="5366" spans="1:10" x14ac:dyDescent="0.3">
      <c r="A5366" t="s">
        <v>3594</v>
      </c>
      <c r="B5366" t="s">
        <v>3595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6.9</v>
      </c>
      <c r="J5366">
        <v>0</v>
      </c>
    </row>
    <row r="5368" spans="1:10" x14ac:dyDescent="0.3">
      <c r="A5368" t="s">
        <v>3596</v>
      </c>
      <c r="B5368" t="s">
        <v>3597</v>
      </c>
      <c r="D5368">
        <v>0</v>
      </c>
      <c r="E5368">
        <v>1</v>
      </c>
      <c r="F5368">
        <v>1</v>
      </c>
      <c r="G5368">
        <v>0</v>
      </c>
      <c r="H5368">
        <v>0</v>
      </c>
      <c r="I5368">
        <v>6.9</v>
      </c>
      <c r="J5368">
        <v>0</v>
      </c>
    </row>
    <row r="5370" spans="1:10" x14ac:dyDescent="0.3">
      <c r="A5370" t="s">
        <v>3598</v>
      </c>
      <c r="B5370" t="s">
        <v>3599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9.35</v>
      </c>
      <c r="J5370">
        <v>0</v>
      </c>
    </row>
    <row r="5372" spans="1:10" x14ac:dyDescent="0.3">
      <c r="A5372" t="s">
        <v>3600</v>
      </c>
      <c r="B5372" t="s">
        <v>3601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9.35</v>
      </c>
      <c r="J5372">
        <v>0</v>
      </c>
    </row>
    <row r="5374" spans="1:10" x14ac:dyDescent="0.3">
      <c r="A5374" t="s">
        <v>3602</v>
      </c>
      <c r="B5374" t="s">
        <v>3603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6.4</v>
      </c>
      <c r="J5374">
        <v>0</v>
      </c>
    </row>
    <row r="5376" spans="1:10" x14ac:dyDescent="0.3">
      <c r="A5376" t="s">
        <v>3604</v>
      </c>
      <c r="B5376" t="s">
        <v>3605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6.4</v>
      </c>
      <c r="J5376">
        <v>0</v>
      </c>
    </row>
    <row r="5378" spans="1:10" x14ac:dyDescent="0.3">
      <c r="A5378" t="s">
        <v>3606</v>
      </c>
      <c r="B5378" t="s">
        <v>3607</v>
      </c>
      <c r="D5378">
        <v>0</v>
      </c>
      <c r="E5378">
        <v>1</v>
      </c>
      <c r="F5378">
        <v>1</v>
      </c>
      <c r="G5378">
        <v>0</v>
      </c>
      <c r="H5378">
        <v>0</v>
      </c>
      <c r="I5378">
        <v>8.15</v>
      </c>
      <c r="J5378">
        <v>0</v>
      </c>
    </row>
    <row r="5380" spans="1:10" x14ac:dyDescent="0.3">
      <c r="A5380" t="s">
        <v>3608</v>
      </c>
      <c r="B5380" t="s">
        <v>3609</v>
      </c>
      <c r="D5380">
        <v>-1</v>
      </c>
      <c r="E5380">
        <v>43</v>
      </c>
      <c r="F5380">
        <v>42</v>
      </c>
      <c r="G5380">
        <v>0</v>
      </c>
      <c r="H5380">
        <v>0</v>
      </c>
      <c r="I5380">
        <v>9.85</v>
      </c>
      <c r="J5380">
        <v>0</v>
      </c>
    </row>
    <row r="5382" spans="1:10" x14ac:dyDescent="0.3">
      <c r="A5382" t="s">
        <v>3610</v>
      </c>
      <c r="B5382" t="s">
        <v>3611</v>
      </c>
      <c r="D5382">
        <v>4</v>
      </c>
      <c r="E5382">
        <v>33</v>
      </c>
      <c r="F5382">
        <v>37</v>
      </c>
      <c r="G5382">
        <v>0</v>
      </c>
      <c r="H5382">
        <v>0</v>
      </c>
      <c r="I5382">
        <v>11.7</v>
      </c>
      <c r="J5382">
        <v>0</v>
      </c>
    </row>
    <row r="5384" spans="1:10" x14ac:dyDescent="0.3">
      <c r="A5384" t="s">
        <v>3612</v>
      </c>
      <c r="B5384" t="s">
        <v>3613</v>
      </c>
      <c r="D5384">
        <v>2</v>
      </c>
      <c r="E5384">
        <v>30</v>
      </c>
      <c r="F5384">
        <v>29</v>
      </c>
      <c r="G5384">
        <v>3</v>
      </c>
      <c r="H5384">
        <v>0</v>
      </c>
      <c r="I5384">
        <v>13.1</v>
      </c>
      <c r="J5384">
        <v>39.299999999999997</v>
      </c>
    </row>
    <row r="5386" spans="1:10" x14ac:dyDescent="0.3">
      <c r="A5386" t="s">
        <v>3614</v>
      </c>
      <c r="B5386" t="s">
        <v>3615</v>
      </c>
      <c r="D5386">
        <v>3</v>
      </c>
      <c r="E5386">
        <v>31</v>
      </c>
      <c r="F5386">
        <v>34</v>
      </c>
      <c r="G5386">
        <v>0</v>
      </c>
      <c r="H5386">
        <v>0</v>
      </c>
      <c r="I5386">
        <v>13.6</v>
      </c>
      <c r="J5386">
        <v>0</v>
      </c>
    </row>
    <row r="5388" spans="1:10" x14ac:dyDescent="0.3">
      <c r="A5388" t="s">
        <v>3616</v>
      </c>
      <c r="B5388" t="s">
        <v>3617</v>
      </c>
      <c r="D5388">
        <v>1</v>
      </c>
      <c r="E5388">
        <v>40</v>
      </c>
      <c r="F5388">
        <v>37</v>
      </c>
      <c r="G5388">
        <v>4</v>
      </c>
      <c r="H5388">
        <v>0</v>
      </c>
      <c r="I5388">
        <v>11.7</v>
      </c>
      <c r="J5388">
        <v>46.8</v>
      </c>
    </row>
    <row r="5390" spans="1:10" x14ac:dyDescent="0.3">
      <c r="A5390" t="s">
        <v>3618</v>
      </c>
      <c r="B5390" t="s">
        <v>3619</v>
      </c>
      <c r="D5390">
        <v>2</v>
      </c>
      <c r="E5390">
        <v>32</v>
      </c>
      <c r="F5390">
        <v>34</v>
      </c>
      <c r="G5390">
        <v>0</v>
      </c>
      <c r="H5390">
        <v>0</v>
      </c>
      <c r="I5390">
        <v>9.65</v>
      </c>
      <c r="J5390">
        <v>0</v>
      </c>
    </row>
    <row r="5392" spans="1:10" x14ac:dyDescent="0.3">
      <c r="A5392" t="s">
        <v>3620</v>
      </c>
      <c r="B5392" t="s">
        <v>3621</v>
      </c>
      <c r="D5392">
        <v>4</v>
      </c>
      <c r="E5392">
        <v>32</v>
      </c>
      <c r="F5392">
        <v>36</v>
      </c>
      <c r="G5392">
        <v>0</v>
      </c>
      <c r="H5392">
        <v>0</v>
      </c>
      <c r="I5392">
        <v>9.65</v>
      </c>
      <c r="J5392">
        <v>0</v>
      </c>
    </row>
    <row r="5394" spans="1:10" x14ac:dyDescent="0.3">
      <c r="A5394" t="s">
        <v>3622</v>
      </c>
      <c r="B5394" t="s">
        <v>3623</v>
      </c>
      <c r="D5394">
        <v>2</v>
      </c>
      <c r="E5394">
        <v>40</v>
      </c>
      <c r="F5394">
        <v>36</v>
      </c>
      <c r="G5394">
        <v>6</v>
      </c>
      <c r="H5394">
        <v>0</v>
      </c>
      <c r="I5394">
        <v>18.399999999999999</v>
      </c>
      <c r="J5394">
        <v>110.4</v>
      </c>
    </row>
    <row r="5396" spans="1:10" x14ac:dyDescent="0.3">
      <c r="A5396" t="s">
        <v>3624</v>
      </c>
      <c r="B5396" t="s">
        <v>3625</v>
      </c>
      <c r="D5396">
        <v>2</v>
      </c>
      <c r="E5396">
        <v>33</v>
      </c>
      <c r="F5396">
        <v>33</v>
      </c>
      <c r="G5396">
        <v>2</v>
      </c>
      <c r="H5396">
        <v>0</v>
      </c>
      <c r="I5396">
        <v>19.5</v>
      </c>
      <c r="J5396">
        <v>39</v>
      </c>
    </row>
    <row r="5398" spans="1:10" x14ac:dyDescent="0.3">
      <c r="A5398" t="s">
        <v>3626</v>
      </c>
      <c r="B5398" t="s">
        <v>3627</v>
      </c>
      <c r="D5398">
        <v>4</v>
      </c>
      <c r="E5398">
        <v>35</v>
      </c>
      <c r="F5398">
        <v>29</v>
      </c>
      <c r="G5398">
        <v>10</v>
      </c>
      <c r="H5398">
        <v>0</v>
      </c>
      <c r="I5398">
        <v>20.350000000000001</v>
      </c>
      <c r="J5398">
        <v>203.5</v>
      </c>
    </row>
    <row r="5400" spans="1:10" x14ac:dyDescent="0.3">
      <c r="A5400" t="s">
        <v>3628</v>
      </c>
      <c r="B5400" t="s">
        <v>6069</v>
      </c>
      <c r="D5400">
        <v>12</v>
      </c>
      <c r="E5400">
        <v>13</v>
      </c>
      <c r="F5400">
        <v>20</v>
      </c>
      <c r="G5400">
        <v>5</v>
      </c>
      <c r="H5400">
        <v>0</v>
      </c>
      <c r="I5400">
        <v>30.28</v>
      </c>
      <c r="J5400">
        <v>151.4</v>
      </c>
    </row>
    <row r="5402" spans="1:10" x14ac:dyDescent="0.3">
      <c r="A5402" t="s">
        <v>3630</v>
      </c>
      <c r="B5402" t="s">
        <v>3631</v>
      </c>
      <c r="D5402">
        <v>-1</v>
      </c>
      <c r="E5402">
        <v>20</v>
      </c>
      <c r="F5402">
        <v>15</v>
      </c>
      <c r="G5402">
        <v>4</v>
      </c>
      <c r="H5402">
        <v>0</v>
      </c>
      <c r="I5402">
        <v>20.75</v>
      </c>
      <c r="J5402">
        <v>83</v>
      </c>
    </row>
    <row r="5404" spans="1:10" x14ac:dyDescent="0.3">
      <c r="A5404" t="s">
        <v>3632</v>
      </c>
      <c r="B5404" t="s">
        <v>6070</v>
      </c>
      <c r="D5404">
        <v>3</v>
      </c>
      <c r="E5404">
        <v>12</v>
      </c>
      <c r="F5404">
        <v>15</v>
      </c>
      <c r="G5404">
        <v>0</v>
      </c>
      <c r="H5404">
        <v>0</v>
      </c>
      <c r="I5404">
        <v>22</v>
      </c>
      <c r="J5404">
        <v>0</v>
      </c>
    </row>
    <row r="5406" spans="1:10" x14ac:dyDescent="0.3">
      <c r="A5406" t="s">
        <v>3634</v>
      </c>
      <c r="B5406" t="s">
        <v>3635</v>
      </c>
      <c r="D5406">
        <v>3</v>
      </c>
      <c r="E5406">
        <v>12</v>
      </c>
      <c r="F5406">
        <v>14</v>
      </c>
      <c r="G5406">
        <v>1</v>
      </c>
      <c r="H5406">
        <v>0</v>
      </c>
      <c r="I5406">
        <v>23.5</v>
      </c>
      <c r="J5406">
        <v>23.5</v>
      </c>
    </row>
    <row r="5408" spans="1:10" x14ac:dyDescent="0.3">
      <c r="A5408" t="s">
        <v>3636</v>
      </c>
      <c r="B5408" t="s">
        <v>3637</v>
      </c>
      <c r="C5408" t="s">
        <v>19</v>
      </c>
      <c r="D5408">
        <v>0</v>
      </c>
      <c r="E5408">
        <v>5</v>
      </c>
      <c r="F5408">
        <v>2</v>
      </c>
      <c r="G5408">
        <v>3</v>
      </c>
      <c r="H5408">
        <v>0</v>
      </c>
      <c r="I5408">
        <v>12.15</v>
      </c>
      <c r="J5408">
        <v>36.450000000000003</v>
      </c>
    </row>
    <row r="5410" spans="1:10" x14ac:dyDescent="0.3">
      <c r="A5410" t="s">
        <v>3638</v>
      </c>
      <c r="B5410" t="s">
        <v>3639</v>
      </c>
      <c r="C5410" t="s">
        <v>19</v>
      </c>
      <c r="D5410">
        <v>0</v>
      </c>
      <c r="E5410">
        <v>16</v>
      </c>
      <c r="F5410">
        <v>16</v>
      </c>
      <c r="G5410">
        <v>0</v>
      </c>
      <c r="H5410">
        <v>0</v>
      </c>
      <c r="I5410">
        <v>27.25</v>
      </c>
      <c r="J5410">
        <v>0</v>
      </c>
    </row>
    <row r="5412" spans="1:10" x14ac:dyDescent="0.3">
      <c r="A5412" t="s">
        <v>3640</v>
      </c>
      <c r="B5412" t="s">
        <v>3641</v>
      </c>
      <c r="D5412">
        <v>9</v>
      </c>
      <c r="E5412">
        <v>8</v>
      </c>
      <c r="F5412">
        <v>17</v>
      </c>
      <c r="G5412">
        <v>0</v>
      </c>
      <c r="H5412">
        <v>0</v>
      </c>
      <c r="I5412">
        <v>32</v>
      </c>
      <c r="J5412">
        <v>0</v>
      </c>
    </row>
    <row r="5414" spans="1:10" x14ac:dyDescent="0.3">
      <c r="A5414" t="s">
        <v>3642</v>
      </c>
      <c r="B5414" t="s">
        <v>3643</v>
      </c>
      <c r="D5414">
        <v>5</v>
      </c>
      <c r="E5414">
        <v>5</v>
      </c>
      <c r="F5414">
        <v>8</v>
      </c>
      <c r="G5414">
        <v>2</v>
      </c>
      <c r="H5414">
        <v>0</v>
      </c>
      <c r="I5414">
        <v>26.65</v>
      </c>
      <c r="J5414">
        <v>53.3</v>
      </c>
    </row>
    <row r="5416" spans="1:10" x14ac:dyDescent="0.3">
      <c r="A5416" t="s">
        <v>3644</v>
      </c>
      <c r="B5416" t="s">
        <v>6071</v>
      </c>
      <c r="C5416" t="s">
        <v>19</v>
      </c>
      <c r="D5416">
        <v>0</v>
      </c>
      <c r="E5416">
        <v>61</v>
      </c>
      <c r="F5416">
        <v>61</v>
      </c>
      <c r="G5416">
        <v>0</v>
      </c>
      <c r="H5416">
        <v>0</v>
      </c>
      <c r="I5416">
        <v>12.7</v>
      </c>
      <c r="J5416">
        <v>0</v>
      </c>
    </row>
    <row r="5418" spans="1:10" x14ac:dyDescent="0.3">
      <c r="A5418" t="s">
        <v>3646</v>
      </c>
      <c r="B5418" t="s">
        <v>3499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9.6999999999999993</v>
      </c>
      <c r="J5418">
        <v>0</v>
      </c>
    </row>
    <row r="5420" spans="1:10" x14ac:dyDescent="0.3">
      <c r="A5420" t="s">
        <v>3647</v>
      </c>
      <c r="B5420" t="s">
        <v>3501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9.6999999999999993</v>
      </c>
      <c r="J5420">
        <v>0</v>
      </c>
    </row>
    <row r="5422" spans="1:10" x14ac:dyDescent="0.3">
      <c r="A5422" t="s">
        <v>3648</v>
      </c>
      <c r="B5422" t="s">
        <v>3503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6.4</v>
      </c>
      <c r="J5422">
        <v>0</v>
      </c>
    </row>
    <row r="5424" spans="1:10" x14ac:dyDescent="0.3">
      <c r="A5424" t="s">
        <v>3649</v>
      </c>
      <c r="B5424" t="s">
        <v>3505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6.4</v>
      </c>
      <c r="J5424">
        <v>0</v>
      </c>
    </row>
    <row r="5426" spans="1:10" x14ac:dyDescent="0.3">
      <c r="A5426" t="s">
        <v>3650</v>
      </c>
      <c r="B5426" t="s">
        <v>6072</v>
      </c>
      <c r="D5426">
        <v>10</v>
      </c>
      <c r="E5426">
        <v>26</v>
      </c>
      <c r="F5426">
        <v>31</v>
      </c>
      <c r="G5426">
        <v>5</v>
      </c>
      <c r="H5426">
        <v>0</v>
      </c>
      <c r="I5426">
        <v>6.62</v>
      </c>
      <c r="J5426">
        <v>33.1</v>
      </c>
    </row>
    <row r="5428" spans="1:10" x14ac:dyDescent="0.3">
      <c r="A5428" t="s">
        <v>3652</v>
      </c>
      <c r="B5428" t="s">
        <v>6073</v>
      </c>
      <c r="C5428" t="s">
        <v>19</v>
      </c>
      <c r="D5428">
        <v>1</v>
      </c>
      <c r="E5428">
        <v>0</v>
      </c>
      <c r="F5428">
        <v>0</v>
      </c>
      <c r="G5428">
        <v>1</v>
      </c>
      <c r="H5428">
        <v>0</v>
      </c>
      <c r="I5428">
        <v>6.65</v>
      </c>
      <c r="J5428">
        <v>6.65</v>
      </c>
    </row>
    <row r="5430" spans="1:10" x14ac:dyDescent="0.3">
      <c r="A5430" t="s">
        <v>3654</v>
      </c>
      <c r="B5430" t="s">
        <v>6074</v>
      </c>
      <c r="D5430">
        <v>11</v>
      </c>
      <c r="E5430">
        <v>28</v>
      </c>
      <c r="F5430">
        <v>29</v>
      </c>
      <c r="G5430">
        <v>10</v>
      </c>
      <c r="H5430">
        <v>0</v>
      </c>
      <c r="I5430">
        <v>8</v>
      </c>
      <c r="J5430">
        <v>80</v>
      </c>
    </row>
    <row r="5432" spans="1:10" x14ac:dyDescent="0.3">
      <c r="A5432" t="s">
        <v>3656</v>
      </c>
      <c r="B5432" t="s">
        <v>6075</v>
      </c>
      <c r="C5432" t="s">
        <v>19</v>
      </c>
      <c r="D5432">
        <v>6</v>
      </c>
      <c r="E5432">
        <v>29</v>
      </c>
      <c r="F5432">
        <v>34</v>
      </c>
      <c r="G5432">
        <v>1</v>
      </c>
      <c r="H5432">
        <v>0</v>
      </c>
      <c r="I5432">
        <v>6</v>
      </c>
      <c r="J5432">
        <v>6</v>
      </c>
    </row>
    <row r="5434" spans="1:10" x14ac:dyDescent="0.3">
      <c r="A5434" t="s">
        <v>3658</v>
      </c>
      <c r="B5434" t="s">
        <v>6076</v>
      </c>
      <c r="C5434" t="s">
        <v>19</v>
      </c>
      <c r="D5434">
        <v>7</v>
      </c>
      <c r="E5434">
        <v>29</v>
      </c>
      <c r="F5434">
        <v>36</v>
      </c>
      <c r="G5434">
        <v>0</v>
      </c>
      <c r="H5434">
        <v>0</v>
      </c>
      <c r="I5434">
        <v>4.75</v>
      </c>
      <c r="J5434">
        <v>0</v>
      </c>
    </row>
    <row r="5436" spans="1:10" x14ac:dyDescent="0.3">
      <c r="A5436" t="s">
        <v>3660</v>
      </c>
      <c r="B5436" t="s">
        <v>6077</v>
      </c>
      <c r="C5436" t="s">
        <v>19</v>
      </c>
      <c r="D5436">
        <v>6</v>
      </c>
      <c r="E5436">
        <v>24</v>
      </c>
      <c r="F5436">
        <v>30</v>
      </c>
      <c r="G5436">
        <v>0</v>
      </c>
      <c r="H5436">
        <v>0</v>
      </c>
      <c r="I5436">
        <v>13.5</v>
      </c>
      <c r="J5436">
        <v>0</v>
      </c>
    </row>
    <row r="5438" spans="1:10" x14ac:dyDescent="0.3">
      <c r="A5438" t="s">
        <v>3662</v>
      </c>
      <c r="B5438" t="s">
        <v>6078</v>
      </c>
      <c r="D5438">
        <v>-1</v>
      </c>
      <c r="E5438">
        <v>45</v>
      </c>
      <c r="F5438">
        <v>44</v>
      </c>
      <c r="G5438">
        <v>0</v>
      </c>
      <c r="H5438">
        <v>0</v>
      </c>
      <c r="I5438">
        <v>13.83</v>
      </c>
      <c r="J5438">
        <v>0</v>
      </c>
    </row>
    <row r="5440" spans="1:10" x14ac:dyDescent="0.3">
      <c r="A5440" t="s">
        <v>3664</v>
      </c>
      <c r="B5440" t="s">
        <v>6079</v>
      </c>
      <c r="C5440" t="s">
        <v>19</v>
      </c>
      <c r="D5440">
        <v>0</v>
      </c>
      <c r="E5440">
        <v>35</v>
      </c>
      <c r="F5440">
        <v>29</v>
      </c>
      <c r="G5440">
        <v>6</v>
      </c>
      <c r="H5440">
        <v>0</v>
      </c>
      <c r="I5440">
        <v>5.2</v>
      </c>
      <c r="J5440">
        <v>31.2</v>
      </c>
    </row>
    <row r="5442" spans="1:10" x14ac:dyDescent="0.3">
      <c r="A5442" t="s">
        <v>3666</v>
      </c>
      <c r="B5442" t="s">
        <v>3667</v>
      </c>
      <c r="C5442" t="s">
        <v>19</v>
      </c>
      <c r="D5442">
        <v>11</v>
      </c>
      <c r="E5442">
        <v>3</v>
      </c>
      <c r="F5442">
        <v>10</v>
      </c>
      <c r="G5442">
        <v>4</v>
      </c>
      <c r="H5442">
        <v>0</v>
      </c>
      <c r="I5442">
        <v>20.399999999999999</v>
      </c>
      <c r="J5442">
        <v>81.599999999999994</v>
      </c>
    </row>
    <row r="5444" spans="1:10" x14ac:dyDescent="0.3">
      <c r="A5444" t="s">
        <v>3668</v>
      </c>
      <c r="B5444" t="s">
        <v>6080</v>
      </c>
      <c r="C5444" t="s">
        <v>19</v>
      </c>
      <c r="D5444">
        <v>-3</v>
      </c>
      <c r="E5444">
        <v>37</v>
      </c>
      <c r="F5444">
        <v>34</v>
      </c>
      <c r="G5444">
        <v>0</v>
      </c>
      <c r="H5444">
        <v>0</v>
      </c>
      <c r="I5444">
        <v>7.5</v>
      </c>
      <c r="J5444">
        <v>0</v>
      </c>
    </row>
    <row r="5446" spans="1:10" x14ac:dyDescent="0.3">
      <c r="A5446" t="s">
        <v>3670</v>
      </c>
      <c r="B5446" t="s">
        <v>6081</v>
      </c>
      <c r="C5446" t="s">
        <v>19</v>
      </c>
      <c r="D5446">
        <v>-1</v>
      </c>
      <c r="E5446">
        <v>29</v>
      </c>
      <c r="F5446">
        <v>27</v>
      </c>
      <c r="G5446">
        <v>1</v>
      </c>
      <c r="H5446">
        <v>0</v>
      </c>
      <c r="I5446">
        <v>10.5</v>
      </c>
      <c r="J5446">
        <v>10.5</v>
      </c>
    </row>
    <row r="5448" spans="1:10" x14ac:dyDescent="0.3">
      <c r="A5448" t="s">
        <v>3672</v>
      </c>
      <c r="B5448" t="s">
        <v>3673</v>
      </c>
      <c r="C5448" t="s">
        <v>19</v>
      </c>
      <c r="D5448">
        <v>8</v>
      </c>
      <c r="E5448">
        <v>2</v>
      </c>
      <c r="F5448">
        <v>9</v>
      </c>
      <c r="G5448">
        <v>1</v>
      </c>
      <c r="H5448">
        <v>0</v>
      </c>
      <c r="I5448">
        <v>20.85</v>
      </c>
      <c r="J5448">
        <v>20.85</v>
      </c>
    </row>
    <row r="5450" spans="1:10" x14ac:dyDescent="0.3">
      <c r="A5450" t="s">
        <v>3674</v>
      </c>
      <c r="B5450" t="s">
        <v>6082</v>
      </c>
      <c r="D5450">
        <v>3</v>
      </c>
      <c r="E5450">
        <v>25</v>
      </c>
      <c r="F5450">
        <v>26</v>
      </c>
      <c r="G5450">
        <v>2</v>
      </c>
      <c r="H5450">
        <v>0</v>
      </c>
      <c r="I5450">
        <v>17.45</v>
      </c>
      <c r="J5450">
        <v>34.9</v>
      </c>
    </row>
    <row r="5452" spans="1:10" x14ac:dyDescent="0.3">
      <c r="A5452" t="s">
        <v>3676</v>
      </c>
      <c r="B5452" t="s">
        <v>6083</v>
      </c>
      <c r="D5452">
        <v>11</v>
      </c>
      <c r="E5452">
        <v>31</v>
      </c>
      <c r="F5452">
        <v>40</v>
      </c>
      <c r="G5452">
        <v>2</v>
      </c>
      <c r="H5452">
        <v>0</v>
      </c>
      <c r="I5452">
        <v>12.91</v>
      </c>
      <c r="J5452">
        <v>25.82</v>
      </c>
    </row>
    <row r="5454" spans="1:10" x14ac:dyDescent="0.3">
      <c r="A5454" t="s">
        <v>3678</v>
      </c>
      <c r="B5454" t="s">
        <v>6084</v>
      </c>
      <c r="D5454">
        <v>1</v>
      </c>
      <c r="E5454">
        <v>41</v>
      </c>
      <c r="F5454">
        <v>40</v>
      </c>
      <c r="G5454">
        <v>2</v>
      </c>
      <c r="H5454">
        <v>0</v>
      </c>
      <c r="I5454">
        <v>5.0999999999999996</v>
      </c>
      <c r="J5454">
        <v>10.199999999999999</v>
      </c>
    </row>
    <row r="5456" spans="1:10" x14ac:dyDescent="0.3">
      <c r="A5456" t="s">
        <v>3680</v>
      </c>
      <c r="B5456" t="s">
        <v>6085</v>
      </c>
      <c r="D5456">
        <v>0</v>
      </c>
      <c r="E5456">
        <v>30</v>
      </c>
      <c r="F5456">
        <v>29</v>
      </c>
      <c r="G5456">
        <v>1</v>
      </c>
      <c r="H5456">
        <v>0</v>
      </c>
      <c r="I5456">
        <v>5.35</v>
      </c>
      <c r="J5456">
        <v>5.35</v>
      </c>
    </row>
    <row r="5458" spans="1:10" x14ac:dyDescent="0.3">
      <c r="A5458" t="s">
        <v>3682</v>
      </c>
      <c r="B5458" t="s">
        <v>6086</v>
      </c>
      <c r="D5458">
        <v>0</v>
      </c>
      <c r="E5458">
        <v>30</v>
      </c>
      <c r="F5458">
        <v>28</v>
      </c>
      <c r="G5458">
        <v>2</v>
      </c>
      <c r="H5458">
        <v>0</v>
      </c>
      <c r="I5458">
        <v>5.35</v>
      </c>
      <c r="J5458">
        <v>10.7</v>
      </c>
    </row>
    <row r="5460" spans="1:10" x14ac:dyDescent="0.3">
      <c r="A5460" t="s">
        <v>3684</v>
      </c>
      <c r="B5460" t="s">
        <v>6087</v>
      </c>
      <c r="C5460" t="s">
        <v>19</v>
      </c>
      <c r="D5460">
        <v>-4</v>
      </c>
      <c r="E5460">
        <v>66</v>
      </c>
      <c r="F5460">
        <v>62</v>
      </c>
      <c r="G5460">
        <v>0</v>
      </c>
      <c r="H5460">
        <v>0</v>
      </c>
      <c r="I5460">
        <v>10.46</v>
      </c>
      <c r="J5460">
        <v>0</v>
      </c>
    </row>
    <row r="5462" spans="1:10" x14ac:dyDescent="0.3">
      <c r="A5462" t="s">
        <v>4982</v>
      </c>
      <c r="B5462" t="s">
        <v>6088</v>
      </c>
      <c r="C5462" t="s">
        <v>19</v>
      </c>
      <c r="D5462">
        <v>0</v>
      </c>
      <c r="E5462">
        <v>62</v>
      </c>
      <c r="F5462">
        <v>62</v>
      </c>
      <c r="G5462">
        <v>0</v>
      </c>
      <c r="H5462">
        <v>0</v>
      </c>
      <c r="I5462">
        <v>4.6100000000000003</v>
      </c>
      <c r="J5462">
        <v>0</v>
      </c>
    </row>
    <row r="5464" spans="1:10" x14ac:dyDescent="0.3">
      <c r="A5464" t="s">
        <v>3686</v>
      </c>
      <c r="B5464" t="s">
        <v>6089</v>
      </c>
      <c r="D5464">
        <v>-1</v>
      </c>
      <c r="E5464">
        <v>62</v>
      </c>
      <c r="F5464">
        <v>61</v>
      </c>
      <c r="G5464">
        <v>0</v>
      </c>
      <c r="H5464">
        <v>0</v>
      </c>
      <c r="I5464">
        <v>6.02</v>
      </c>
      <c r="J5464">
        <v>0</v>
      </c>
    </row>
    <row r="5466" spans="1:10" x14ac:dyDescent="0.3">
      <c r="A5466" t="s">
        <v>3688</v>
      </c>
      <c r="B5466" t="s">
        <v>6090</v>
      </c>
      <c r="D5466">
        <v>-6</v>
      </c>
      <c r="E5466">
        <v>48</v>
      </c>
      <c r="F5466">
        <v>40</v>
      </c>
      <c r="G5466">
        <v>2</v>
      </c>
      <c r="H5466">
        <v>0</v>
      </c>
      <c r="I5466">
        <v>12.33</v>
      </c>
      <c r="J5466">
        <v>24.66</v>
      </c>
    </row>
    <row r="5468" spans="1:10" x14ac:dyDescent="0.3">
      <c r="A5468" t="s">
        <v>3690</v>
      </c>
      <c r="B5468" t="s">
        <v>6091</v>
      </c>
      <c r="D5468">
        <v>1</v>
      </c>
      <c r="E5468">
        <v>41</v>
      </c>
      <c r="F5468">
        <v>40</v>
      </c>
      <c r="G5468">
        <v>2</v>
      </c>
      <c r="H5468">
        <v>0</v>
      </c>
      <c r="I5468">
        <v>4.37</v>
      </c>
      <c r="J5468">
        <v>8.74</v>
      </c>
    </row>
    <row r="5470" spans="1:10" x14ac:dyDescent="0.3">
      <c r="A5470" t="s">
        <v>3692</v>
      </c>
      <c r="B5470" t="s">
        <v>3693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</row>
    <row r="5472" spans="1:10" x14ac:dyDescent="0.3">
      <c r="A5472" t="s">
        <v>3694</v>
      </c>
      <c r="B5472" t="s">
        <v>3694</v>
      </c>
      <c r="D5472">
        <v>226</v>
      </c>
      <c r="E5472">
        <v>3228</v>
      </c>
      <c r="F5472">
        <v>3226</v>
      </c>
      <c r="G5472">
        <v>228</v>
      </c>
      <c r="H5472">
        <v>0</v>
      </c>
      <c r="J5472">
        <v>2045.25</v>
      </c>
    </row>
    <row r="5474" spans="1:10" x14ac:dyDescent="0.3">
      <c r="A5474">
        <v>9786144059074</v>
      </c>
      <c r="B5474" t="s">
        <v>6092</v>
      </c>
      <c r="C5474" t="s">
        <v>19</v>
      </c>
      <c r="D5474">
        <v>0</v>
      </c>
      <c r="E5474">
        <v>3</v>
      </c>
      <c r="F5474">
        <v>3</v>
      </c>
      <c r="G5474">
        <v>0</v>
      </c>
      <c r="H5474">
        <v>0</v>
      </c>
      <c r="I5474">
        <v>8</v>
      </c>
      <c r="J5474">
        <v>0</v>
      </c>
    </row>
    <row r="5476" spans="1:10" x14ac:dyDescent="0.3">
      <c r="A5476">
        <v>9786144384022</v>
      </c>
      <c r="B5476" t="s">
        <v>3695</v>
      </c>
      <c r="C5476" t="s">
        <v>19</v>
      </c>
      <c r="D5476">
        <v>3</v>
      </c>
      <c r="E5476">
        <v>0</v>
      </c>
      <c r="F5476">
        <v>0</v>
      </c>
      <c r="G5476">
        <v>3</v>
      </c>
      <c r="H5476">
        <v>0</v>
      </c>
      <c r="I5476">
        <v>25</v>
      </c>
      <c r="J5476">
        <v>75</v>
      </c>
    </row>
    <row r="5478" spans="1:10" x14ac:dyDescent="0.3">
      <c r="A5478">
        <v>9789953003160</v>
      </c>
      <c r="B5478" t="s">
        <v>6093</v>
      </c>
      <c r="C5478" t="s">
        <v>19</v>
      </c>
      <c r="D5478">
        <v>1</v>
      </c>
      <c r="E5478">
        <v>15</v>
      </c>
      <c r="F5478">
        <v>14</v>
      </c>
      <c r="G5478">
        <v>2</v>
      </c>
      <c r="H5478">
        <v>0</v>
      </c>
      <c r="I5478">
        <v>5</v>
      </c>
      <c r="J5478">
        <v>10</v>
      </c>
    </row>
    <row r="5480" spans="1:10" x14ac:dyDescent="0.3">
      <c r="A5480">
        <v>9789953003382</v>
      </c>
      <c r="B5480" t="s">
        <v>6094</v>
      </c>
      <c r="C5480" t="s">
        <v>19</v>
      </c>
      <c r="D5480">
        <v>0</v>
      </c>
      <c r="E5480">
        <v>23</v>
      </c>
      <c r="F5480">
        <v>19</v>
      </c>
      <c r="G5480">
        <v>4</v>
      </c>
      <c r="H5480">
        <v>0</v>
      </c>
      <c r="I5480">
        <v>5</v>
      </c>
      <c r="J5480">
        <v>20</v>
      </c>
    </row>
    <row r="5482" spans="1:10" x14ac:dyDescent="0.3">
      <c r="A5482">
        <v>9789953003900</v>
      </c>
      <c r="B5482" t="s">
        <v>6095</v>
      </c>
      <c r="C5482" t="s">
        <v>19</v>
      </c>
      <c r="D5482">
        <v>0</v>
      </c>
      <c r="E5482">
        <v>25</v>
      </c>
      <c r="F5482">
        <v>25</v>
      </c>
      <c r="G5482">
        <v>0</v>
      </c>
      <c r="H5482">
        <v>0</v>
      </c>
      <c r="I5482">
        <v>5</v>
      </c>
      <c r="J5482">
        <v>0</v>
      </c>
    </row>
    <row r="5484" spans="1:10" x14ac:dyDescent="0.3">
      <c r="A5484">
        <v>9789953004280</v>
      </c>
      <c r="B5484" t="s">
        <v>6096</v>
      </c>
      <c r="C5484" t="s">
        <v>19</v>
      </c>
      <c r="D5484">
        <v>0</v>
      </c>
      <c r="E5484">
        <v>33</v>
      </c>
      <c r="F5484">
        <v>33</v>
      </c>
      <c r="G5484">
        <v>0</v>
      </c>
      <c r="H5484">
        <v>0</v>
      </c>
      <c r="I5484">
        <v>5</v>
      </c>
      <c r="J5484">
        <v>0</v>
      </c>
    </row>
    <row r="5486" spans="1:10" x14ac:dyDescent="0.3">
      <c r="A5486">
        <v>9789953004945</v>
      </c>
      <c r="B5486" t="s">
        <v>6097</v>
      </c>
      <c r="C5486" t="s">
        <v>19</v>
      </c>
      <c r="D5486">
        <v>0</v>
      </c>
      <c r="E5486">
        <v>24</v>
      </c>
      <c r="F5486">
        <v>24</v>
      </c>
      <c r="G5486">
        <v>0</v>
      </c>
      <c r="H5486">
        <v>0</v>
      </c>
      <c r="I5486">
        <v>5</v>
      </c>
      <c r="J5486">
        <v>0</v>
      </c>
    </row>
    <row r="5488" spans="1:10" x14ac:dyDescent="0.3">
      <c r="A5488">
        <v>9789953005331</v>
      </c>
      <c r="B5488" t="s">
        <v>6098</v>
      </c>
      <c r="C5488" t="s">
        <v>19</v>
      </c>
      <c r="D5488">
        <v>0</v>
      </c>
      <c r="E5488">
        <v>24</v>
      </c>
      <c r="F5488">
        <v>19</v>
      </c>
      <c r="G5488">
        <v>5</v>
      </c>
      <c r="H5488">
        <v>0</v>
      </c>
      <c r="I5488">
        <v>5</v>
      </c>
      <c r="J5488">
        <v>25</v>
      </c>
    </row>
    <row r="5490" spans="1:10" x14ac:dyDescent="0.3">
      <c r="A5490">
        <v>9789953267081</v>
      </c>
      <c r="B5490" t="s">
        <v>6099</v>
      </c>
      <c r="C5490" t="s">
        <v>19</v>
      </c>
      <c r="D5490">
        <v>0</v>
      </c>
      <c r="E5490">
        <v>2</v>
      </c>
      <c r="F5490">
        <v>1</v>
      </c>
      <c r="G5490">
        <v>1</v>
      </c>
      <c r="H5490">
        <v>0</v>
      </c>
      <c r="I5490">
        <v>4</v>
      </c>
      <c r="J5490">
        <v>4</v>
      </c>
    </row>
    <row r="5492" spans="1:10" x14ac:dyDescent="0.3">
      <c r="A5492" t="s">
        <v>3696</v>
      </c>
      <c r="B5492" t="s">
        <v>3697</v>
      </c>
      <c r="C5492" t="s">
        <v>19</v>
      </c>
      <c r="D5492">
        <v>0</v>
      </c>
      <c r="E5492">
        <v>25</v>
      </c>
      <c r="F5492">
        <v>25</v>
      </c>
      <c r="G5492">
        <v>0</v>
      </c>
      <c r="H5492">
        <v>0</v>
      </c>
      <c r="I5492">
        <v>3</v>
      </c>
      <c r="J5492">
        <v>0</v>
      </c>
    </row>
    <row r="5494" spans="1:10" x14ac:dyDescent="0.3">
      <c r="A5494" t="s">
        <v>3698</v>
      </c>
      <c r="B5494" t="s">
        <v>3699</v>
      </c>
      <c r="D5494">
        <v>1</v>
      </c>
      <c r="E5494">
        <v>5</v>
      </c>
      <c r="F5494">
        <v>3</v>
      </c>
      <c r="G5494">
        <v>3</v>
      </c>
      <c r="H5494">
        <v>0</v>
      </c>
      <c r="I5494">
        <v>8</v>
      </c>
      <c r="J5494">
        <v>24</v>
      </c>
    </row>
    <row r="5496" spans="1:10" x14ac:dyDescent="0.3">
      <c r="A5496" t="s">
        <v>3700</v>
      </c>
      <c r="B5496" t="s">
        <v>3701</v>
      </c>
      <c r="C5496" t="s">
        <v>19</v>
      </c>
      <c r="D5496">
        <v>5</v>
      </c>
      <c r="E5496">
        <v>35</v>
      </c>
      <c r="F5496">
        <v>40</v>
      </c>
      <c r="G5496">
        <v>0</v>
      </c>
      <c r="H5496">
        <v>0</v>
      </c>
      <c r="I5496">
        <v>2</v>
      </c>
      <c r="J5496">
        <v>0</v>
      </c>
    </row>
    <row r="5498" spans="1:10" x14ac:dyDescent="0.3">
      <c r="A5498" t="s">
        <v>3702</v>
      </c>
      <c r="B5498" t="s">
        <v>3703</v>
      </c>
      <c r="C5498" t="s">
        <v>19</v>
      </c>
      <c r="D5498">
        <v>1</v>
      </c>
      <c r="E5498">
        <v>52</v>
      </c>
      <c r="F5498">
        <v>53</v>
      </c>
      <c r="G5498">
        <v>0</v>
      </c>
      <c r="H5498">
        <v>0</v>
      </c>
      <c r="I5498">
        <v>5.9</v>
      </c>
      <c r="J5498">
        <v>0</v>
      </c>
    </row>
    <row r="5500" spans="1:10" x14ac:dyDescent="0.3">
      <c r="A5500" t="s">
        <v>3704</v>
      </c>
      <c r="B5500" t="s">
        <v>3705</v>
      </c>
      <c r="C5500" t="s">
        <v>19</v>
      </c>
      <c r="D5500">
        <v>2</v>
      </c>
      <c r="E5500">
        <v>51</v>
      </c>
      <c r="F5500">
        <v>53</v>
      </c>
      <c r="G5500">
        <v>0</v>
      </c>
      <c r="H5500">
        <v>0</v>
      </c>
      <c r="I5500">
        <v>5.2</v>
      </c>
      <c r="J5500">
        <v>0</v>
      </c>
    </row>
    <row r="5502" spans="1:10" x14ac:dyDescent="0.3">
      <c r="A5502" t="s">
        <v>3706</v>
      </c>
      <c r="B5502" t="s">
        <v>3707</v>
      </c>
      <c r="C5502" t="s">
        <v>19</v>
      </c>
      <c r="D5502">
        <v>1</v>
      </c>
      <c r="E5502">
        <v>44</v>
      </c>
      <c r="F5502">
        <v>45</v>
      </c>
      <c r="G5502">
        <v>0</v>
      </c>
      <c r="H5502">
        <v>0</v>
      </c>
      <c r="I5502">
        <v>16.5</v>
      </c>
      <c r="J5502">
        <v>0</v>
      </c>
    </row>
    <row r="5504" spans="1:10" x14ac:dyDescent="0.3">
      <c r="A5504" t="s">
        <v>3708</v>
      </c>
      <c r="B5504" t="s">
        <v>3709</v>
      </c>
      <c r="D5504">
        <v>1</v>
      </c>
      <c r="E5504">
        <v>99</v>
      </c>
      <c r="F5504">
        <v>100</v>
      </c>
      <c r="G5504">
        <v>0</v>
      </c>
      <c r="H5504">
        <v>0</v>
      </c>
      <c r="I5504">
        <v>13.5</v>
      </c>
      <c r="J5504">
        <v>0</v>
      </c>
    </row>
    <row r="5506" spans="1:10" x14ac:dyDescent="0.3">
      <c r="A5506" t="s">
        <v>3710</v>
      </c>
      <c r="B5506" t="s">
        <v>3711</v>
      </c>
      <c r="D5506">
        <v>-1</v>
      </c>
      <c r="E5506">
        <v>120</v>
      </c>
      <c r="F5506">
        <v>119</v>
      </c>
      <c r="G5506">
        <v>0</v>
      </c>
      <c r="H5506">
        <v>0</v>
      </c>
      <c r="I5506">
        <v>4.75</v>
      </c>
      <c r="J5506">
        <v>0</v>
      </c>
    </row>
    <row r="5508" spans="1:10" x14ac:dyDescent="0.3">
      <c r="A5508" t="s">
        <v>3712</v>
      </c>
      <c r="B5508" t="s">
        <v>3713</v>
      </c>
      <c r="D5508">
        <v>0</v>
      </c>
      <c r="E5508">
        <v>104</v>
      </c>
      <c r="F5508">
        <v>104</v>
      </c>
      <c r="G5508">
        <v>0</v>
      </c>
      <c r="H5508">
        <v>0</v>
      </c>
      <c r="I5508">
        <v>4.9000000000000004</v>
      </c>
      <c r="J5508">
        <v>0</v>
      </c>
    </row>
    <row r="5510" spans="1:10" x14ac:dyDescent="0.3">
      <c r="A5510" t="s">
        <v>3714</v>
      </c>
      <c r="B5510" t="s">
        <v>3715</v>
      </c>
      <c r="D5510">
        <v>0</v>
      </c>
      <c r="E5510">
        <v>82</v>
      </c>
      <c r="F5510">
        <v>82</v>
      </c>
      <c r="G5510">
        <v>0</v>
      </c>
      <c r="H5510">
        <v>0</v>
      </c>
      <c r="I5510">
        <v>1.9</v>
      </c>
      <c r="J5510">
        <v>0</v>
      </c>
    </row>
    <row r="5512" spans="1:10" x14ac:dyDescent="0.3">
      <c r="A5512" t="s">
        <v>3716</v>
      </c>
      <c r="B5512" t="s">
        <v>3717</v>
      </c>
      <c r="D5512">
        <v>0</v>
      </c>
      <c r="E5512">
        <v>80</v>
      </c>
      <c r="F5512">
        <v>79</v>
      </c>
      <c r="G5512">
        <v>1</v>
      </c>
      <c r="H5512">
        <v>0</v>
      </c>
      <c r="I5512">
        <v>14.5</v>
      </c>
      <c r="J5512">
        <v>14.5</v>
      </c>
    </row>
    <row r="5514" spans="1:10" x14ac:dyDescent="0.3">
      <c r="A5514" t="s">
        <v>3718</v>
      </c>
      <c r="B5514" t="s">
        <v>3719</v>
      </c>
      <c r="D5514">
        <v>0</v>
      </c>
      <c r="E5514">
        <v>90</v>
      </c>
      <c r="F5514">
        <v>88</v>
      </c>
      <c r="G5514">
        <v>2</v>
      </c>
      <c r="H5514">
        <v>0</v>
      </c>
      <c r="I5514">
        <v>4.5</v>
      </c>
      <c r="J5514">
        <v>9</v>
      </c>
    </row>
    <row r="5516" spans="1:10" x14ac:dyDescent="0.3">
      <c r="A5516" t="s">
        <v>3720</v>
      </c>
      <c r="B5516" t="s">
        <v>3721</v>
      </c>
      <c r="D5516">
        <v>2</v>
      </c>
      <c r="E5516">
        <v>87</v>
      </c>
      <c r="F5516">
        <v>87</v>
      </c>
      <c r="G5516">
        <v>2</v>
      </c>
      <c r="H5516">
        <v>0</v>
      </c>
      <c r="I5516">
        <v>5</v>
      </c>
      <c r="J5516">
        <v>10</v>
      </c>
    </row>
    <row r="5518" spans="1:10" x14ac:dyDescent="0.3">
      <c r="A5518" t="s">
        <v>3722</v>
      </c>
      <c r="B5518" t="s">
        <v>3723</v>
      </c>
      <c r="D5518">
        <v>11</v>
      </c>
      <c r="E5518">
        <v>50</v>
      </c>
      <c r="F5518">
        <v>48</v>
      </c>
      <c r="G5518">
        <v>13</v>
      </c>
      <c r="H5518">
        <v>0</v>
      </c>
      <c r="I5518">
        <v>1.9</v>
      </c>
      <c r="J5518">
        <v>24.7</v>
      </c>
    </row>
    <row r="5520" spans="1:10" x14ac:dyDescent="0.3">
      <c r="A5520" t="s">
        <v>3724</v>
      </c>
      <c r="B5520" t="s">
        <v>3725</v>
      </c>
      <c r="D5520">
        <v>0</v>
      </c>
      <c r="E5520">
        <v>83</v>
      </c>
      <c r="F5520">
        <v>83</v>
      </c>
      <c r="G5520">
        <v>0</v>
      </c>
      <c r="H5520">
        <v>0</v>
      </c>
      <c r="I5520">
        <v>14.9</v>
      </c>
      <c r="J5520">
        <v>0</v>
      </c>
    </row>
    <row r="5522" spans="1:10" x14ac:dyDescent="0.3">
      <c r="A5522" t="s">
        <v>3726</v>
      </c>
      <c r="B5522" t="s">
        <v>3727</v>
      </c>
      <c r="D5522">
        <v>1</v>
      </c>
      <c r="E5522">
        <v>84</v>
      </c>
      <c r="F5522">
        <v>85</v>
      </c>
      <c r="G5522">
        <v>0</v>
      </c>
      <c r="H5522">
        <v>0</v>
      </c>
      <c r="I5522">
        <v>4.3</v>
      </c>
      <c r="J5522">
        <v>0</v>
      </c>
    </row>
    <row r="5524" spans="1:10" x14ac:dyDescent="0.3">
      <c r="A5524" t="s">
        <v>3728</v>
      </c>
      <c r="B5524" t="s">
        <v>3729</v>
      </c>
      <c r="D5524">
        <v>1</v>
      </c>
      <c r="E5524">
        <v>83</v>
      </c>
      <c r="F5524">
        <v>84</v>
      </c>
      <c r="G5524">
        <v>0</v>
      </c>
      <c r="H5524">
        <v>0</v>
      </c>
      <c r="I5524">
        <v>4.13</v>
      </c>
      <c r="J5524">
        <v>0</v>
      </c>
    </row>
    <row r="5526" spans="1:10" x14ac:dyDescent="0.3">
      <c r="A5526" t="s">
        <v>3730</v>
      </c>
      <c r="B5526" t="s">
        <v>3731</v>
      </c>
      <c r="C5526" t="s">
        <v>19</v>
      </c>
      <c r="D5526">
        <v>0</v>
      </c>
      <c r="E5526">
        <v>44</v>
      </c>
      <c r="F5526">
        <v>44</v>
      </c>
      <c r="G5526">
        <v>0</v>
      </c>
      <c r="H5526">
        <v>0</v>
      </c>
      <c r="I5526">
        <v>2.5</v>
      </c>
      <c r="J5526">
        <v>0</v>
      </c>
    </row>
    <row r="5528" spans="1:10" x14ac:dyDescent="0.3">
      <c r="A5528" t="s">
        <v>3732</v>
      </c>
      <c r="B5528" t="s">
        <v>3733</v>
      </c>
      <c r="C5528" t="s">
        <v>19</v>
      </c>
      <c r="D5528">
        <v>1</v>
      </c>
      <c r="E5528">
        <v>74</v>
      </c>
      <c r="F5528">
        <v>75</v>
      </c>
      <c r="G5528">
        <v>0</v>
      </c>
      <c r="H5528">
        <v>0</v>
      </c>
      <c r="I5528">
        <v>15.5</v>
      </c>
      <c r="J5528">
        <v>0</v>
      </c>
    </row>
    <row r="5530" spans="1:10" x14ac:dyDescent="0.3">
      <c r="A5530" t="s">
        <v>3734</v>
      </c>
      <c r="B5530" t="s">
        <v>3735</v>
      </c>
      <c r="C5530" t="s">
        <v>19</v>
      </c>
      <c r="D5530">
        <v>1</v>
      </c>
      <c r="E5530">
        <v>79</v>
      </c>
      <c r="F5530">
        <v>79</v>
      </c>
      <c r="G5530">
        <v>1</v>
      </c>
      <c r="H5530">
        <v>0</v>
      </c>
      <c r="I5530">
        <v>4.7</v>
      </c>
      <c r="J5530">
        <v>4.7</v>
      </c>
    </row>
    <row r="5532" spans="1:10" x14ac:dyDescent="0.3">
      <c r="A5532" t="s">
        <v>3736</v>
      </c>
      <c r="B5532" t="s">
        <v>3737</v>
      </c>
      <c r="C5532" t="s">
        <v>19</v>
      </c>
      <c r="D5532">
        <v>-1</v>
      </c>
      <c r="E5532">
        <v>79</v>
      </c>
      <c r="F5532">
        <v>77</v>
      </c>
      <c r="G5532">
        <v>1</v>
      </c>
      <c r="H5532">
        <v>0</v>
      </c>
      <c r="I5532">
        <v>4.3</v>
      </c>
      <c r="J5532">
        <v>4.3</v>
      </c>
    </row>
    <row r="5534" spans="1:10" x14ac:dyDescent="0.3">
      <c r="A5534" t="s">
        <v>3738</v>
      </c>
      <c r="B5534" t="s">
        <v>3739</v>
      </c>
      <c r="C5534" t="s">
        <v>19</v>
      </c>
      <c r="D5534">
        <v>7</v>
      </c>
      <c r="E5534">
        <v>38</v>
      </c>
      <c r="F5534">
        <v>42</v>
      </c>
      <c r="G5534">
        <v>3</v>
      </c>
      <c r="H5534">
        <v>0</v>
      </c>
      <c r="I5534">
        <v>1.9</v>
      </c>
      <c r="J5534">
        <v>5.7</v>
      </c>
    </row>
    <row r="5536" spans="1:10" x14ac:dyDescent="0.3">
      <c r="A5536" t="s">
        <v>3740</v>
      </c>
      <c r="B5536" t="s">
        <v>3741</v>
      </c>
      <c r="C5536" t="s">
        <v>19</v>
      </c>
      <c r="D5536">
        <v>2</v>
      </c>
      <c r="E5536">
        <v>73</v>
      </c>
      <c r="F5536">
        <v>74</v>
      </c>
      <c r="G5536">
        <v>1</v>
      </c>
      <c r="H5536">
        <v>0</v>
      </c>
      <c r="I5536">
        <v>15.9</v>
      </c>
      <c r="J5536">
        <v>15.9</v>
      </c>
    </row>
    <row r="5538" spans="1:10" x14ac:dyDescent="0.3">
      <c r="A5538" t="s">
        <v>3742</v>
      </c>
      <c r="B5538" t="s">
        <v>3743</v>
      </c>
      <c r="C5538" t="s">
        <v>19</v>
      </c>
      <c r="D5538">
        <v>1</v>
      </c>
      <c r="E5538">
        <v>81</v>
      </c>
      <c r="F5538">
        <v>81</v>
      </c>
      <c r="G5538">
        <v>1</v>
      </c>
      <c r="H5538">
        <v>0</v>
      </c>
      <c r="I5538">
        <v>5.4</v>
      </c>
      <c r="J5538">
        <v>5.4</v>
      </c>
    </row>
    <row r="5540" spans="1:10" x14ac:dyDescent="0.3">
      <c r="A5540" t="s">
        <v>3744</v>
      </c>
      <c r="B5540" t="s">
        <v>3745</v>
      </c>
      <c r="C5540" t="s">
        <v>19</v>
      </c>
      <c r="D5540">
        <v>1</v>
      </c>
      <c r="E5540">
        <v>73</v>
      </c>
      <c r="F5540">
        <v>72</v>
      </c>
      <c r="G5540">
        <v>2</v>
      </c>
      <c r="H5540">
        <v>0</v>
      </c>
      <c r="I5540">
        <v>4.7</v>
      </c>
      <c r="J5540">
        <v>9.4</v>
      </c>
    </row>
    <row r="5542" spans="1:10" x14ac:dyDescent="0.3">
      <c r="A5542" t="s">
        <v>3746</v>
      </c>
      <c r="B5542" t="s">
        <v>3747</v>
      </c>
      <c r="C5542" t="s">
        <v>19</v>
      </c>
      <c r="D5542">
        <v>20</v>
      </c>
      <c r="E5542">
        <v>19</v>
      </c>
      <c r="F5542">
        <v>38</v>
      </c>
      <c r="G5542">
        <v>1</v>
      </c>
      <c r="H5542">
        <v>0</v>
      </c>
      <c r="I5542">
        <v>1.9</v>
      </c>
      <c r="J5542">
        <v>1.9</v>
      </c>
    </row>
    <row r="5544" spans="1:10" x14ac:dyDescent="0.3">
      <c r="A5544" t="s">
        <v>3748</v>
      </c>
      <c r="B5544" t="s">
        <v>3749</v>
      </c>
      <c r="D5544">
        <v>3</v>
      </c>
      <c r="E5544">
        <v>20</v>
      </c>
      <c r="F5544">
        <v>23</v>
      </c>
      <c r="G5544">
        <v>0</v>
      </c>
      <c r="H5544">
        <v>0</v>
      </c>
      <c r="I5544">
        <v>10</v>
      </c>
      <c r="J5544">
        <v>0</v>
      </c>
    </row>
    <row r="5546" spans="1:10" x14ac:dyDescent="0.3">
      <c r="A5546" t="s">
        <v>3750</v>
      </c>
      <c r="B5546" t="s">
        <v>3751</v>
      </c>
      <c r="C5546" t="s">
        <v>19</v>
      </c>
      <c r="D5546">
        <v>3</v>
      </c>
      <c r="E5546">
        <v>12</v>
      </c>
      <c r="F5546">
        <v>14</v>
      </c>
      <c r="G5546">
        <v>1</v>
      </c>
      <c r="H5546">
        <v>0</v>
      </c>
      <c r="I5546">
        <v>11.75</v>
      </c>
      <c r="J5546">
        <v>11.75</v>
      </c>
    </row>
    <row r="5548" spans="1:10" x14ac:dyDescent="0.3">
      <c r="A5548" t="s">
        <v>3752</v>
      </c>
      <c r="B5548" t="s">
        <v>3753</v>
      </c>
      <c r="D5548">
        <v>5</v>
      </c>
      <c r="E5548">
        <v>13</v>
      </c>
      <c r="F5548">
        <v>15</v>
      </c>
      <c r="G5548">
        <v>3</v>
      </c>
      <c r="H5548">
        <v>0</v>
      </c>
      <c r="I5548">
        <v>12</v>
      </c>
      <c r="J5548">
        <v>36</v>
      </c>
    </row>
    <row r="5550" spans="1:10" x14ac:dyDescent="0.3">
      <c r="A5550" t="s">
        <v>3754</v>
      </c>
      <c r="B5550" t="s">
        <v>3755</v>
      </c>
      <c r="C5550" t="s">
        <v>19</v>
      </c>
      <c r="D5550">
        <v>10</v>
      </c>
      <c r="E5550">
        <v>13</v>
      </c>
      <c r="F5550">
        <v>20</v>
      </c>
      <c r="G5550">
        <v>3</v>
      </c>
      <c r="H5550">
        <v>0</v>
      </c>
      <c r="I5550">
        <v>14.5</v>
      </c>
      <c r="J5550">
        <v>43.5</v>
      </c>
    </row>
    <row r="5552" spans="1:10" x14ac:dyDescent="0.3">
      <c r="A5552" t="s">
        <v>3756</v>
      </c>
      <c r="B5552" t="s">
        <v>3757</v>
      </c>
      <c r="C5552" t="s">
        <v>19</v>
      </c>
      <c r="D5552">
        <v>2</v>
      </c>
      <c r="E5552">
        <v>22</v>
      </c>
      <c r="F5552">
        <v>24</v>
      </c>
      <c r="G5552">
        <v>0</v>
      </c>
      <c r="H5552">
        <v>0</v>
      </c>
      <c r="I5552">
        <v>3</v>
      </c>
      <c r="J5552">
        <v>0</v>
      </c>
    </row>
    <row r="5554" spans="1:10" x14ac:dyDescent="0.3">
      <c r="A5554" t="s">
        <v>3758</v>
      </c>
      <c r="B5554" t="s">
        <v>3759</v>
      </c>
      <c r="D5554">
        <v>-12</v>
      </c>
      <c r="E5554">
        <v>41</v>
      </c>
      <c r="F5554">
        <v>27</v>
      </c>
      <c r="G5554">
        <v>2</v>
      </c>
      <c r="H5554">
        <v>0</v>
      </c>
      <c r="I5554">
        <v>14.5</v>
      </c>
      <c r="J5554">
        <v>29</v>
      </c>
    </row>
    <row r="5556" spans="1:10" x14ac:dyDescent="0.3">
      <c r="A5556" t="s">
        <v>3760</v>
      </c>
      <c r="B5556" t="s">
        <v>6100</v>
      </c>
      <c r="D5556">
        <v>0</v>
      </c>
      <c r="E5556">
        <v>41</v>
      </c>
      <c r="F5556">
        <v>40</v>
      </c>
      <c r="G5556">
        <v>1</v>
      </c>
      <c r="H5556">
        <v>0</v>
      </c>
      <c r="I5556">
        <v>14.5</v>
      </c>
      <c r="J5556">
        <v>14.5</v>
      </c>
    </row>
    <row r="5558" spans="1:10" x14ac:dyDescent="0.3">
      <c r="A5558" t="s">
        <v>3762</v>
      </c>
      <c r="B5558" t="s">
        <v>3763</v>
      </c>
      <c r="C5558" t="s">
        <v>19</v>
      </c>
      <c r="D5558">
        <v>0</v>
      </c>
      <c r="E5558">
        <v>23</v>
      </c>
      <c r="F5558">
        <v>21</v>
      </c>
      <c r="G5558">
        <v>2</v>
      </c>
      <c r="H5558">
        <v>0</v>
      </c>
      <c r="I5558">
        <v>16.09</v>
      </c>
      <c r="J5558">
        <v>32.18</v>
      </c>
    </row>
    <row r="5560" spans="1:10" x14ac:dyDescent="0.3">
      <c r="A5560" t="s">
        <v>3764</v>
      </c>
      <c r="B5560" t="s">
        <v>3765</v>
      </c>
      <c r="C5560" t="s">
        <v>19</v>
      </c>
      <c r="D5560">
        <v>0</v>
      </c>
      <c r="E5560">
        <v>31</v>
      </c>
      <c r="F5560">
        <v>31</v>
      </c>
      <c r="G5560">
        <v>0</v>
      </c>
      <c r="H5560">
        <v>0</v>
      </c>
      <c r="I5560">
        <v>19.93</v>
      </c>
      <c r="J5560">
        <v>0</v>
      </c>
    </row>
    <row r="5562" spans="1:10" x14ac:dyDescent="0.3">
      <c r="A5562" t="s">
        <v>3766</v>
      </c>
      <c r="B5562" t="s">
        <v>6101</v>
      </c>
      <c r="C5562" t="s">
        <v>19</v>
      </c>
      <c r="D5562">
        <v>0</v>
      </c>
      <c r="E5562">
        <v>21</v>
      </c>
      <c r="F5562">
        <v>17</v>
      </c>
      <c r="G5562">
        <v>4</v>
      </c>
      <c r="H5562">
        <v>0</v>
      </c>
      <c r="I5562">
        <v>14.52</v>
      </c>
      <c r="J5562">
        <v>58.08</v>
      </c>
    </row>
    <row r="5564" spans="1:10" x14ac:dyDescent="0.3">
      <c r="A5564" t="s">
        <v>3768</v>
      </c>
      <c r="B5564" t="s">
        <v>3769</v>
      </c>
      <c r="D5564">
        <v>10</v>
      </c>
      <c r="E5564">
        <v>15</v>
      </c>
      <c r="F5564">
        <v>14</v>
      </c>
      <c r="G5564">
        <v>11</v>
      </c>
      <c r="H5564">
        <v>0</v>
      </c>
      <c r="I5564">
        <v>14.65</v>
      </c>
      <c r="J5564">
        <v>161.15</v>
      </c>
    </row>
    <row r="5566" spans="1:10" x14ac:dyDescent="0.3">
      <c r="A5566" t="s">
        <v>3770</v>
      </c>
      <c r="B5566" t="s">
        <v>3771</v>
      </c>
      <c r="C5566" t="s">
        <v>19</v>
      </c>
      <c r="D5566">
        <v>0</v>
      </c>
      <c r="E5566">
        <v>29</v>
      </c>
      <c r="F5566">
        <v>25</v>
      </c>
      <c r="G5566">
        <v>4</v>
      </c>
      <c r="H5566">
        <v>0</v>
      </c>
      <c r="I5566">
        <v>16.5</v>
      </c>
      <c r="J5566">
        <v>66</v>
      </c>
    </row>
    <row r="5568" spans="1:10" x14ac:dyDescent="0.3">
      <c r="A5568" t="s">
        <v>3772</v>
      </c>
      <c r="B5568" t="s">
        <v>3773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19.14</v>
      </c>
      <c r="J5568">
        <v>0</v>
      </c>
    </row>
    <row r="5570" spans="1:10" x14ac:dyDescent="0.3">
      <c r="A5570" t="s">
        <v>3775</v>
      </c>
      <c r="B5570" t="s">
        <v>3776</v>
      </c>
      <c r="D5570">
        <v>0</v>
      </c>
      <c r="E5570">
        <v>18</v>
      </c>
      <c r="F5570">
        <v>14</v>
      </c>
      <c r="G5570">
        <v>4</v>
      </c>
      <c r="H5570">
        <v>0</v>
      </c>
      <c r="I5570">
        <v>11.22</v>
      </c>
      <c r="J5570">
        <v>44.88</v>
      </c>
    </row>
    <row r="5572" spans="1:10" x14ac:dyDescent="0.3">
      <c r="A5572" t="s">
        <v>2597</v>
      </c>
      <c r="B5572" t="s">
        <v>2598</v>
      </c>
      <c r="D5572">
        <v>1</v>
      </c>
      <c r="E5572">
        <v>10</v>
      </c>
      <c r="F5572">
        <v>5</v>
      </c>
      <c r="G5572">
        <v>6</v>
      </c>
      <c r="H5572">
        <v>0</v>
      </c>
      <c r="I5572">
        <v>9</v>
      </c>
      <c r="J5572">
        <v>54</v>
      </c>
    </row>
    <row r="5574" spans="1:10" x14ac:dyDescent="0.3">
      <c r="A5574" t="s">
        <v>3777</v>
      </c>
      <c r="B5574" t="s">
        <v>3778</v>
      </c>
      <c r="D5574">
        <v>4</v>
      </c>
      <c r="E5574">
        <v>78</v>
      </c>
      <c r="F5574">
        <v>82</v>
      </c>
      <c r="G5574">
        <v>0</v>
      </c>
      <c r="H5574">
        <v>0</v>
      </c>
      <c r="I5574">
        <v>13.5</v>
      </c>
      <c r="J5574">
        <v>0</v>
      </c>
    </row>
    <row r="5576" spans="1:10" x14ac:dyDescent="0.3">
      <c r="A5576" t="s">
        <v>3779</v>
      </c>
      <c r="B5576" t="s">
        <v>3780</v>
      </c>
      <c r="D5576">
        <v>-1</v>
      </c>
      <c r="E5576">
        <v>67</v>
      </c>
      <c r="F5576">
        <v>65</v>
      </c>
      <c r="G5576">
        <v>1</v>
      </c>
      <c r="H5576">
        <v>0</v>
      </c>
      <c r="I5576">
        <v>13</v>
      </c>
      <c r="J5576">
        <v>13</v>
      </c>
    </row>
    <row r="5578" spans="1:10" x14ac:dyDescent="0.3">
      <c r="A5578" t="s">
        <v>3781</v>
      </c>
      <c r="B5578" t="s">
        <v>3782</v>
      </c>
      <c r="D5578">
        <v>5</v>
      </c>
      <c r="E5578">
        <v>70</v>
      </c>
      <c r="F5578">
        <v>74</v>
      </c>
      <c r="G5578">
        <v>1</v>
      </c>
      <c r="H5578">
        <v>0</v>
      </c>
      <c r="I5578">
        <v>13.5</v>
      </c>
      <c r="J5578">
        <v>13.5</v>
      </c>
    </row>
    <row r="5580" spans="1:10" x14ac:dyDescent="0.3">
      <c r="A5580" t="s">
        <v>3783</v>
      </c>
      <c r="B5580" t="s">
        <v>3784</v>
      </c>
      <c r="D5580">
        <v>1</v>
      </c>
      <c r="E5580">
        <v>73</v>
      </c>
      <c r="F5580">
        <v>73</v>
      </c>
      <c r="G5580">
        <v>1</v>
      </c>
      <c r="H5580">
        <v>0</v>
      </c>
      <c r="I5580">
        <v>12</v>
      </c>
      <c r="J5580">
        <v>12</v>
      </c>
    </row>
    <row r="5582" spans="1:10" x14ac:dyDescent="0.3">
      <c r="A5582" t="s">
        <v>3785</v>
      </c>
      <c r="B5582" t="s">
        <v>3786</v>
      </c>
      <c r="D5582">
        <v>-1</v>
      </c>
      <c r="E5582">
        <v>66</v>
      </c>
      <c r="F5582">
        <v>65</v>
      </c>
      <c r="G5582">
        <v>0</v>
      </c>
      <c r="H5582">
        <v>0</v>
      </c>
      <c r="I5582">
        <v>12.5</v>
      </c>
      <c r="J5582">
        <v>0</v>
      </c>
    </row>
    <row r="5584" spans="1:10" x14ac:dyDescent="0.3">
      <c r="A5584" t="s">
        <v>3787</v>
      </c>
      <c r="B5584" t="s">
        <v>3788</v>
      </c>
      <c r="D5584">
        <v>9</v>
      </c>
      <c r="E5584">
        <v>35</v>
      </c>
      <c r="F5584">
        <v>44</v>
      </c>
      <c r="G5584">
        <v>0</v>
      </c>
      <c r="H5584">
        <v>0</v>
      </c>
      <c r="I5584">
        <v>14</v>
      </c>
      <c r="J5584">
        <v>0</v>
      </c>
    </row>
    <row r="5586" spans="1:10" x14ac:dyDescent="0.3">
      <c r="A5586" t="s">
        <v>3789</v>
      </c>
      <c r="B5586" t="s">
        <v>3790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11.5</v>
      </c>
      <c r="J5586">
        <v>0</v>
      </c>
    </row>
    <row r="5588" spans="1:10" x14ac:dyDescent="0.3">
      <c r="A5588" t="s">
        <v>3791</v>
      </c>
      <c r="B5588" t="s">
        <v>3792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3.75</v>
      </c>
      <c r="J5588">
        <v>0</v>
      </c>
    </row>
    <row r="5590" spans="1:10" x14ac:dyDescent="0.3">
      <c r="A5590" t="s">
        <v>3793</v>
      </c>
      <c r="B5590" t="s">
        <v>3794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3.75</v>
      </c>
      <c r="J5590">
        <v>0</v>
      </c>
    </row>
    <row r="5592" spans="1:10" x14ac:dyDescent="0.3">
      <c r="A5592" t="s">
        <v>3795</v>
      </c>
      <c r="B5592" t="s">
        <v>3796</v>
      </c>
      <c r="D5592">
        <v>1</v>
      </c>
      <c r="E5592">
        <v>0</v>
      </c>
      <c r="F5592">
        <v>0</v>
      </c>
      <c r="G5592">
        <v>1</v>
      </c>
      <c r="H5592">
        <v>0</v>
      </c>
      <c r="I5592">
        <v>14.5</v>
      </c>
      <c r="J5592">
        <v>14.5</v>
      </c>
    </row>
    <row r="5594" spans="1:10" x14ac:dyDescent="0.3">
      <c r="A5594" t="s">
        <v>3797</v>
      </c>
      <c r="B5594" t="s">
        <v>3798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4</v>
      </c>
      <c r="J5594">
        <v>0</v>
      </c>
    </row>
    <row r="5596" spans="1:10" x14ac:dyDescent="0.3">
      <c r="A5596" t="s">
        <v>3799</v>
      </c>
      <c r="B5596" t="s">
        <v>3800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3.85</v>
      </c>
      <c r="J5596">
        <v>0</v>
      </c>
    </row>
    <row r="5598" spans="1:10" x14ac:dyDescent="0.3">
      <c r="A5598" t="s">
        <v>3801</v>
      </c>
      <c r="B5598" t="s">
        <v>3802</v>
      </c>
      <c r="D5598">
        <v>6</v>
      </c>
      <c r="E5598">
        <v>0</v>
      </c>
      <c r="F5598">
        <v>0</v>
      </c>
      <c r="G5598">
        <v>6</v>
      </c>
      <c r="H5598">
        <v>0</v>
      </c>
      <c r="I5598">
        <v>13.75</v>
      </c>
      <c r="J5598">
        <v>82.5</v>
      </c>
    </row>
    <row r="5600" spans="1:10" x14ac:dyDescent="0.3">
      <c r="A5600" t="s">
        <v>3803</v>
      </c>
      <c r="B5600" t="s">
        <v>3804</v>
      </c>
      <c r="D5600">
        <v>10</v>
      </c>
      <c r="E5600">
        <v>0</v>
      </c>
      <c r="F5600">
        <v>1</v>
      </c>
      <c r="G5600">
        <v>9</v>
      </c>
      <c r="H5600">
        <v>0</v>
      </c>
      <c r="I5600">
        <v>3.85</v>
      </c>
      <c r="J5600">
        <v>34.65</v>
      </c>
    </row>
    <row r="5602" spans="1:10" x14ac:dyDescent="0.3">
      <c r="A5602" t="s">
        <v>3805</v>
      </c>
      <c r="B5602" t="s">
        <v>3806</v>
      </c>
      <c r="D5602">
        <v>10</v>
      </c>
      <c r="E5602">
        <v>0</v>
      </c>
      <c r="F5602">
        <v>1</v>
      </c>
      <c r="G5602">
        <v>9</v>
      </c>
      <c r="H5602">
        <v>0</v>
      </c>
      <c r="I5602">
        <v>3.85</v>
      </c>
      <c r="J5602">
        <v>34.65</v>
      </c>
    </row>
    <row r="5604" spans="1:10" x14ac:dyDescent="0.3">
      <c r="A5604" t="s">
        <v>3807</v>
      </c>
      <c r="B5604" t="s">
        <v>3808</v>
      </c>
      <c r="D5604">
        <v>5</v>
      </c>
      <c r="E5604">
        <v>0</v>
      </c>
      <c r="F5604">
        <v>0</v>
      </c>
      <c r="G5604">
        <v>5</v>
      </c>
      <c r="H5604">
        <v>0</v>
      </c>
      <c r="I5604">
        <v>14</v>
      </c>
      <c r="J5604">
        <v>70</v>
      </c>
    </row>
    <row r="5606" spans="1:10" x14ac:dyDescent="0.3">
      <c r="A5606" t="s">
        <v>3809</v>
      </c>
      <c r="B5606" t="s">
        <v>3810</v>
      </c>
      <c r="D5606">
        <v>4</v>
      </c>
      <c r="E5606">
        <v>0</v>
      </c>
      <c r="F5606">
        <v>0</v>
      </c>
      <c r="G5606">
        <v>4</v>
      </c>
      <c r="H5606">
        <v>0</v>
      </c>
      <c r="I5606">
        <v>4.4000000000000004</v>
      </c>
      <c r="J5606">
        <v>17.600000000000001</v>
      </c>
    </row>
    <row r="5608" spans="1:10" x14ac:dyDescent="0.3">
      <c r="A5608" t="s">
        <v>3811</v>
      </c>
      <c r="B5608" t="s">
        <v>3812</v>
      </c>
      <c r="D5608">
        <v>1</v>
      </c>
      <c r="E5608">
        <v>0</v>
      </c>
      <c r="F5608">
        <v>0</v>
      </c>
      <c r="G5608">
        <v>1</v>
      </c>
      <c r="H5608">
        <v>0</v>
      </c>
      <c r="I5608">
        <v>15.25</v>
      </c>
      <c r="J5608">
        <v>15.25</v>
      </c>
    </row>
    <row r="5610" spans="1:10" x14ac:dyDescent="0.3">
      <c r="A5610" t="s">
        <v>3813</v>
      </c>
      <c r="B5610" t="s">
        <v>3814</v>
      </c>
      <c r="D5610">
        <v>3</v>
      </c>
      <c r="E5610">
        <v>0</v>
      </c>
      <c r="F5610">
        <v>1</v>
      </c>
      <c r="G5610">
        <v>2</v>
      </c>
      <c r="H5610">
        <v>0</v>
      </c>
      <c r="I5610">
        <v>4.5999999999999996</v>
      </c>
      <c r="J5610">
        <v>9.1999999999999993</v>
      </c>
    </row>
    <row r="5612" spans="1:10" x14ac:dyDescent="0.3">
      <c r="A5612" t="s">
        <v>3815</v>
      </c>
      <c r="B5612" t="s">
        <v>3816</v>
      </c>
      <c r="D5612">
        <v>10</v>
      </c>
      <c r="E5612">
        <v>0</v>
      </c>
      <c r="F5612">
        <v>5</v>
      </c>
      <c r="G5612">
        <v>5</v>
      </c>
      <c r="H5612">
        <v>0</v>
      </c>
      <c r="I5612">
        <v>15.75</v>
      </c>
      <c r="J5612">
        <v>78.75</v>
      </c>
    </row>
    <row r="5614" spans="1:10" x14ac:dyDescent="0.3">
      <c r="A5614" t="s">
        <v>3817</v>
      </c>
      <c r="B5614" t="s">
        <v>3818</v>
      </c>
      <c r="D5614">
        <v>2</v>
      </c>
      <c r="E5614">
        <v>2</v>
      </c>
      <c r="F5614">
        <v>4</v>
      </c>
      <c r="G5614">
        <v>0</v>
      </c>
      <c r="H5614">
        <v>0</v>
      </c>
      <c r="I5614">
        <v>4.25</v>
      </c>
      <c r="J5614">
        <v>0</v>
      </c>
    </row>
    <row r="5616" spans="1:10" x14ac:dyDescent="0.3">
      <c r="A5616" t="s">
        <v>3819</v>
      </c>
      <c r="B5616" t="s">
        <v>3820</v>
      </c>
      <c r="D5616">
        <v>15</v>
      </c>
      <c r="E5616">
        <v>0</v>
      </c>
      <c r="F5616">
        <v>5</v>
      </c>
      <c r="G5616">
        <v>10</v>
      </c>
      <c r="H5616">
        <v>0</v>
      </c>
      <c r="I5616">
        <v>4.25</v>
      </c>
      <c r="J5616">
        <v>42.5</v>
      </c>
    </row>
    <row r="5618" spans="1:10" x14ac:dyDescent="0.3">
      <c r="A5618" t="s">
        <v>3821</v>
      </c>
      <c r="B5618" t="s">
        <v>3822</v>
      </c>
      <c r="D5618">
        <v>0</v>
      </c>
      <c r="E5618">
        <v>25</v>
      </c>
      <c r="F5618">
        <v>22</v>
      </c>
      <c r="G5618">
        <v>3</v>
      </c>
      <c r="H5618">
        <v>0</v>
      </c>
      <c r="I5618">
        <v>15</v>
      </c>
      <c r="J5618">
        <v>45</v>
      </c>
    </row>
    <row r="5620" spans="1:10" x14ac:dyDescent="0.3">
      <c r="A5620" t="s">
        <v>3823</v>
      </c>
      <c r="B5620" t="s">
        <v>3824</v>
      </c>
      <c r="D5620">
        <v>1</v>
      </c>
      <c r="E5620">
        <v>40</v>
      </c>
      <c r="F5620">
        <v>33</v>
      </c>
      <c r="G5620">
        <v>8</v>
      </c>
      <c r="H5620">
        <v>0</v>
      </c>
      <c r="I5620">
        <v>3.75</v>
      </c>
      <c r="J5620">
        <v>30</v>
      </c>
    </row>
    <row r="5622" spans="1:10" x14ac:dyDescent="0.3">
      <c r="A5622" t="s">
        <v>3825</v>
      </c>
      <c r="B5622" t="s">
        <v>3826</v>
      </c>
      <c r="D5622">
        <v>1</v>
      </c>
      <c r="E5622">
        <v>27</v>
      </c>
      <c r="F5622">
        <v>28</v>
      </c>
      <c r="G5622">
        <v>0</v>
      </c>
      <c r="H5622">
        <v>0</v>
      </c>
      <c r="I5622">
        <v>17</v>
      </c>
      <c r="J5622">
        <v>0</v>
      </c>
    </row>
    <row r="5624" spans="1:10" x14ac:dyDescent="0.3">
      <c r="A5624" t="s">
        <v>3827</v>
      </c>
      <c r="B5624" t="s">
        <v>3828</v>
      </c>
      <c r="D5624">
        <v>3</v>
      </c>
      <c r="E5624">
        <v>31</v>
      </c>
      <c r="F5624">
        <v>33</v>
      </c>
      <c r="G5624">
        <v>1</v>
      </c>
      <c r="H5624">
        <v>0</v>
      </c>
      <c r="I5624">
        <v>3.85</v>
      </c>
      <c r="J5624">
        <v>3.85</v>
      </c>
    </row>
    <row r="5626" spans="1:10" x14ac:dyDescent="0.3">
      <c r="A5626" t="s">
        <v>3829</v>
      </c>
      <c r="B5626" t="s">
        <v>3830</v>
      </c>
      <c r="D5626">
        <v>4</v>
      </c>
      <c r="E5626">
        <v>12</v>
      </c>
      <c r="F5626">
        <v>14</v>
      </c>
      <c r="G5626">
        <v>2</v>
      </c>
      <c r="H5626">
        <v>0</v>
      </c>
      <c r="I5626">
        <v>15.5</v>
      </c>
      <c r="J5626">
        <v>31</v>
      </c>
    </row>
    <row r="5628" spans="1:10" x14ac:dyDescent="0.3">
      <c r="A5628" t="s">
        <v>3831</v>
      </c>
      <c r="B5628" t="s">
        <v>3832</v>
      </c>
      <c r="D5628">
        <v>2</v>
      </c>
      <c r="E5628">
        <v>27</v>
      </c>
      <c r="F5628">
        <v>28</v>
      </c>
      <c r="G5628">
        <v>1</v>
      </c>
      <c r="H5628">
        <v>0</v>
      </c>
      <c r="I5628">
        <v>4.25</v>
      </c>
      <c r="J5628">
        <v>4.25</v>
      </c>
    </row>
    <row r="5630" spans="1:10" x14ac:dyDescent="0.3">
      <c r="A5630" t="s">
        <v>3833</v>
      </c>
      <c r="B5630" t="s">
        <v>3834</v>
      </c>
      <c r="D5630">
        <v>4</v>
      </c>
      <c r="E5630">
        <v>10</v>
      </c>
      <c r="F5630">
        <v>11</v>
      </c>
      <c r="G5630">
        <v>3</v>
      </c>
      <c r="H5630">
        <v>0</v>
      </c>
      <c r="I5630">
        <v>18</v>
      </c>
      <c r="J5630">
        <v>54</v>
      </c>
    </row>
    <row r="5632" spans="1:10" x14ac:dyDescent="0.3">
      <c r="A5632" t="s">
        <v>3835</v>
      </c>
      <c r="B5632" t="s">
        <v>3836</v>
      </c>
      <c r="D5632">
        <v>2</v>
      </c>
      <c r="E5632">
        <v>7</v>
      </c>
      <c r="F5632">
        <v>7</v>
      </c>
      <c r="G5632">
        <v>2</v>
      </c>
      <c r="H5632">
        <v>0</v>
      </c>
      <c r="I5632">
        <v>14.85</v>
      </c>
      <c r="J5632">
        <v>29.7</v>
      </c>
    </row>
    <row r="5634" spans="1:10" x14ac:dyDescent="0.3">
      <c r="A5634" t="s">
        <v>3837</v>
      </c>
      <c r="B5634" t="s">
        <v>3838</v>
      </c>
      <c r="D5634">
        <v>3</v>
      </c>
      <c r="E5634">
        <v>13</v>
      </c>
      <c r="F5634">
        <v>10</v>
      </c>
      <c r="G5634">
        <v>6</v>
      </c>
      <c r="H5634">
        <v>0</v>
      </c>
      <c r="I5634">
        <v>20</v>
      </c>
      <c r="J5634">
        <v>120</v>
      </c>
    </row>
    <row r="5636" spans="1:10" x14ac:dyDescent="0.3">
      <c r="A5636" t="s">
        <v>3839</v>
      </c>
      <c r="B5636" t="s">
        <v>3840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6.5</v>
      </c>
      <c r="J5636">
        <v>0</v>
      </c>
    </row>
    <row r="5638" spans="1:10" x14ac:dyDescent="0.3">
      <c r="A5638" t="s">
        <v>3841</v>
      </c>
      <c r="B5638" t="s">
        <v>3842</v>
      </c>
      <c r="D5638">
        <v>1</v>
      </c>
      <c r="E5638">
        <v>4</v>
      </c>
      <c r="F5638">
        <v>3</v>
      </c>
      <c r="G5638">
        <v>2</v>
      </c>
      <c r="H5638">
        <v>0</v>
      </c>
      <c r="I5638">
        <v>20</v>
      </c>
      <c r="J5638">
        <v>40</v>
      </c>
    </row>
    <row r="5640" spans="1:10" x14ac:dyDescent="0.3">
      <c r="A5640" t="s">
        <v>3843</v>
      </c>
      <c r="B5640" t="s">
        <v>3844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8</v>
      </c>
      <c r="J5640">
        <v>0</v>
      </c>
    </row>
    <row r="5642" spans="1:10" x14ac:dyDescent="0.3">
      <c r="A5642" t="s">
        <v>3845</v>
      </c>
      <c r="B5642" t="s">
        <v>3846</v>
      </c>
      <c r="D5642">
        <v>5</v>
      </c>
      <c r="E5642">
        <v>0</v>
      </c>
      <c r="F5642">
        <v>2</v>
      </c>
      <c r="G5642">
        <v>3</v>
      </c>
      <c r="H5642">
        <v>0</v>
      </c>
      <c r="I5642">
        <v>8</v>
      </c>
      <c r="J5642">
        <v>24</v>
      </c>
    </row>
    <row r="5644" spans="1:10" x14ac:dyDescent="0.3">
      <c r="A5644" t="s">
        <v>3847</v>
      </c>
      <c r="B5644" t="s">
        <v>3848</v>
      </c>
      <c r="D5644">
        <v>1</v>
      </c>
      <c r="E5644">
        <v>30</v>
      </c>
      <c r="F5644">
        <v>30</v>
      </c>
      <c r="G5644">
        <v>1</v>
      </c>
      <c r="H5644">
        <v>0</v>
      </c>
      <c r="I5644">
        <v>8</v>
      </c>
      <c r="J5644">
        <v>8</v>
      </c>
    </row>
    <row r="5646" spans="1:10" x14ac:dyDescent="0.3">
      <c r="A5646" t="s">
        <v>3849</v>
      </c>
      <c r="B5646" t="s">
        <v>3850</v>
      </c>
      <c r="D5646">
        <v>-1</v>
      </c>
      <c r="E5646">
        <v>33</v>
      </c>
      <c r="F5646">
        <v>30</v>
      </c>
      <c r="G5646">
        <v>2</v>
      </c>
      <c r="H5646">
        <v>0</v>
      </c>
      <c r="I5646">
        <v>8</v>
      </c>
      <c r="J5646">
        <v>16</v>
      </c>
    </row>
    <row r="5648" spans="1:10" x14ac:dyDescent="0.3">
      <c r="A5648" t="s">
        <v>3851</v>
      </c>
      <c r="B5648" t="s">
        <v>3852</v>
      </c>
      <c r="D5648">
        <v>-2</v>
      </c>
      <c r="E5648">
        <v>40</v>
      </c>
      <c r="F5648">
        <v>36</v>
      </c>
      <c r="G5648">
        <v>2</v>
      </c>
      <c r="H5648">
        <v>0</v>
      </c>
      <c r="I5648">
        <v>8</v>
      </c>
      <c r="J5648">
        <v>16</v>
      </c>
    </row>
    <row r="5650" spans="1:10" x14ac:dyDescent="0.3">
      <c r="A5650" t="s">
        <v>3853</v>
      </c>
      <c r="B5650" t="s">
        <v>3854</v>
      </c>
      <c r="D5650">
        <v>1</v>
      </c>
      <c r="E5650">
        <v>30</v>
      </c>
      <c r="F5650">
        <v>31</v>
      </c>
      <c r="G5650">
        <v>0</v>
      </c>
      <c r="H5650">
        <v>0</v>
      </c>
      <c r="I5650">
        <v>8</v>
      </c>
      <c r="J5650">
        <v>0</v>
      </c>
    </row>
    <row r="5652" spans="1:10" x14ac:dyDescent="0.3">
      <c r="A5652" t="s">
        <v>3855</v>
      </c>
      <c r="B5652" t="s">
        <v>3856</v>
      </c>
      <c r="D5652">
        <v>4</v>
      </c>
      <c r="E5652">
        <v>20</v>
      </c>
      <c r="F5652">
        <v>24</v>
      </c>
      <c r="G5652">
        <v>0</v>
      </c>
      <c r="H5652">
        <v>0</v>
      </c>
      <c r="I5652">
        <v>8</v>
      </c>
      <c r="J5652">
        <v>0</v>
      </c>
    </row>
    <row r="5654" spans="1:10" x14ac:dyDescent="0.3">
      <c r="A5654" t="s">
        <v>3857</v>
      </c>
      <c r="B5654" t="s">
        <v>6102</v>
      </c>
      <c r="C5654" t="s">
        <v>19</v>
      </c>
      <c r="D5654">
        <v>8</v>
      </c>
      <c r="E5654">
        <v>-7</v>
      </c>
      <c r="F5654">
        <v>1</v>
      </c>
      <c r="G5654">
        <v>0</v>
      </c>
      <c r="H5654">
        <v>0</v>
      </c>
      <c r="I5654">
        <v>8</v>
      </c>
      <c r="J5654">
        <v>0</v>
      </c>
    </row>
    <row r="5656" spans="1:10" x14ac:dyDescent="0.3">
      <c r="A5656" t="s">
        <v>3859</v>
      </c>
      <c r="B5656" t="s">
        <v>3860</v>
      </c>
      <c r="D5656">
        <v>5</v>
      </c>
      <c r="E5656">
        <v>30</v>
      </c>
      <c r="F5656">
        <v>25</v>
      </c>
      <c r="G5656">
        <v>10</v>
      </c>
      <c r="H5656">
        <v>0</v>
      </c>
      <c r="I5656">
        <v>8</v>
      </c>
      <c r="J5656">
        <v>80</v>
      </c>
    </row>
    <row r="5658" spans="1:10" x14ac:dyDescent="0.3">
      <c r="A5658" t="s">
        <v>3861</v>
      </c>
      <c r="B5658" t="s">
        <v>3862</v>
      </c>
      <c r="D5658">
        <v>1</v>
      </c>
      <c r="E5658">
        <v>14</v>
      </c>
      <c r="F5658">
        <v>14</v>
      </c>
      <c r="G5658">
        <v>1</v>
      </c>
      <c r="H5658">
        <v>0</v>
      </c>
      <c r="I5658">
        <v>8</v>
      </c>
      <c r="J5658">
        <v>8</v>
      </c>
    </row>
    <row r="5660" spans="1:10" x14ac:dyDescent="0.3">
      <c r="A5660" t="s">
        <v>3863</v>
      </c>
      <c r="B5660" t="s">
        <v>3864</v>
      </c>
      <c r="D5660">
        <v>2</v>
      </c>
      <c r="E5660">
        <v>4</v>
      </c>
      <c r="F5660">
        <v>3</v>
      </c>
      <c r="G5660">
        <v>3</v>
      </c>
      <c r="H5660">
        <v>0</v>
      </c>
      <c r="I5660">
        <v>11.5</v>
      </c>
      <c r="J5660">
        <v>34.5</v>
      </c>
    </row>
    <row r="5662" spans="1:10" x14ac:dyDescent="0.3">
      <c r="A5662" t="s">
        <v>3865</v>
      </c>
      <c r="B5662" t="s">
        <v>3866</v>
      </c>
      <c r="D5662">
        <v>3</v>
      </c>
      <c r="E5662">
        <v>4</v>
      </c>
      <c r="F5662">
        <v>3</v>
      </c>
      <c r="G5662">
        <v>4</v>
      </c>
      <c r="H5662">
        <v>0</v>
      </c>
      <c r="I5662">
        <v>5.5</v>
      </c>
      <c r="J5662">
        <v>22</v>
      </c>
    </row>
    <row r="5664" spans="1:10" x14ac:dyDescent="0.3">
      <c r="A5664" t="s">
        <v>3867</v>
      </c>
      <c r="B5664" t="s">
        <v>3868</v>
      </c>
      <c r="D5664">
        <v>3</v>
      </c>
      <c r="E5664">
        <v>5</v>
      </c>
      <c r="F5664">
        <v>3</v>
      </c>
      <c r="G5664">
        <v>5</v>
      </c>
      <c r="H5664">
        <v>0</v>
      </c>
      <c r="I5664">
        <v>5.5</v>
      </c>
      <c r="J5664">
        <v>27.5</v>
      </c>
    </row>
    <row r="5666" spans="1:10" x14ac:dyDescent="0.3">
      <c r="A5666" t="s">
        <v>3869</v>
      </c>
      <c r="B5666" t="s">
        <v>3870</v>
      </c>
      <c r="D5666">
        <v>0</v>
      </c>
      <c r="E5666">
        <v>4</v>
      </c>
      <c r="F5666">
        <v>3</v>
      </c>
      <c r="G5666">
        <v>1</v>
      </c>
      <c r="H5666">
        <v>0</v>
      </c>
      <c r="I5666">
        <v>6.6</v>
      </c>
      <c r="J5666">
        <v>6.6</v>
      </c>
    </row>
    <row r="5668" spans="1:10" x14ac:dyDescent="0.3">
      <c r="A5668" t="s">
        <v>3871</v>
      </c>
      <c r="B5668" t="s">
        <v>3872</v>
      </c>
      <c r="D5668">
        <v>0</v>
      </c>
      <c r="E5668">
        <v>7</v>
      </c>
      <c r="F5668">
        <v>3</v>
      </c>
      <c r="G5668">
        <v>4</v>
      </c>
      <c r="H5668">
        <v>0</v>
      </c>
      <c r="I5668">
        <v>1.9</v>
      </c>
      <c r="J5668">
        <v>7.6</v>
      </c>
    </row>
    <row r="5670" spans="1:10" x14ac:dyDescent="0.3">
      <c r="A5670" t="s">
        <v>3873</v>
      </c>
      <c r="B5670" t="s">
        <v>6103</v>
      </c>
      <c r="D5670">
        <v>0</v>
      </c>
      <c r="E5670">
        <v>21</v>
      </c>
      <c r="F5670">
        <v>20</v>
      </c>
      <c r="G5670">
        <v>1</v>
      </c>
      <c r="H5670">
        <v>0</v>
      </c>
      <c r="I5670">
        <v>26</v>
      </c>
      <c r="J5670">
        <v>26</v>
      </c>
    </row>
    <row r="5672" spans="1:10" x14ac:dyDescent="0.3">
      <c r="A5672" t="s">
        <v>3875</v>
      </c>
      <c r="B5672" t="s">
        <v>6104</v>
      </c>
      <c r="D5672">
        <v>0</v>
      </c>
      <c r="E5672">
        <v>22</v>
      </c>
      <c r="F5672">
        <v>21</v>
      </c>
      <c r="G5672">
        <v>1</v>
      </c>
      <c r="H5672">
        <v>0</v>
      </c>
      <c r="I5672">
        <v>9.5</v>
      </c>
      <c r="J5672">
        <v>9.5</v>
      </c>
    </row>
    <row r="5674" spans="1:10" x14ac:dyDescent="0.3">
      <c r="A5674" t="s">
        <v>3877</v>
      </c>
      <c r="B5674" t="s">
        <v>6105</v>
      </c>
      <c r="D5674">
        <v>0</v>
      </c>
      <c r="E5674">
        <v>25</v>
      </c>
      <c r="F5674">
        <v>25</v>
      </c>
      <c r="G5674">
        <v>0</v>
      </c>
      <c r="H5674">
        <v>0</v>
      </c>
      <c r="I5674">
        <v>8.75</v>
      </c>
      <c r="J5674">
        <v>0</v>
      </c>
    </row>
    <row r="5676" spans="1:10" x14ac:dyDescent="0.3">
      <c r="A5676" t="s">
        <v>3879</v>
      </c>
      <c r="B5676" t="s">
        <v>6106</v>
      </c>
      <c r="D5676">
        <v>0</v>
      </c>
      <c r="E5676">
        <v>26</v>
      </c>
      <c r="F5676">
        <v>26</v>
      </c>
      <c r="G5676">
        <v>0</v>
      </c>
      <c r="H5676">
        <v>0</v>
      </c>
      <c r="I5676">
        <v>24.5</v>
      </c>
      <c r="J5676">
        <v>0</v>
      </c>
    </row>
    <row r="5678" spans="1:10" x14ac:dyDescent="0.3">
      <c r="A5678" t="s">
        <v>3881</v>
      </c>
      <c r="B5678" t="s">
        <v>3882</v>
      </c>
      <c r="D5678">
        <v>1</v>
      </c>
      <c r="E5678">
        <v>0</v>
      </c>
      <c r="F5678">
        <v>0</v>
      </c>
      <c r="G5678">
        <v>1</v>
      </c>
      <c r="H5678">
        <v>0</v>
      </c>
      <c r="I5678">
        <v>13</v>
      </c>
      <c r="J5678">
        <v>13</v>
      </c>
    </row>
    <row r="5680" spans="1:10" x14ac:dyDescent="0.3">
      <c r="A5680" t="s">
        <v>3883</v>
      </c>
      <c r="B5680" t="s">
        <v>3884</v>
      </c>
      <c r="D5680">
        <v>1</v>
      </c>
      <c r="E5680">
        <v>0</v>
      </c>
      <c r="F5680">
        <v>0</v>
      </c>
      <c r="G5680">
        <v>1</v>
      </c>
      <c r="H5680">
        <v>0</v>
      </c>
      <c r="I5680">
        <v>5.5</v>
      </c>
      <c r="J5680">
        <v>5.5</v>
      </c>
    </row>
    <row r="5682" spans="1:10" x14ac:dyDescent="0.3">
      <c r="A5682" t="s">
        <v>3885</v>
      </c>
      <c r="B5682" t="s">
        <v>3886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5.5</v>
      </c>
      <c r="J5682">
        <v>0</v>
      </c>
    </row>
    <row r="5684" spans="1:10" x14ac:dyDescent="0.3">
      <c r="A5684" t="s">
        <v>3887</v>
      </c>
      <c r="B5684" t="s">
        <v>3888</v>
      </c>
      <c r="D5684">
        <v>1</v>
      </c>
      <c r="E5684">
        <v>32</v>
      </c>
      <c r="F5684">
        <v>30</v>
      </c>
      <c r="G5684">
        <v>3</v>
      </c>
      <c r="H5684">
        <v>0</v>
      </c>
      <c r="I5684">
        <v>9.3699999999999992</v>
      </c>
      <c r="J5684">
        <v>28.11</v>
      </c>
    </row>
    <row r="5686" spans="1:10" x14ac:dyDescent="0.3">
      <c r="A5686" t="s">
        <v>3889</v>
      </c>
      <c r="B5686" t="s">
        <v>3890</v>
      </c>
      <c r="D5686">
        <v>0</v>
      </c>
      <c r="E5686">
        <v>30</v>
      </c>
      <c r="F5686">
        <v>28</v>
      </c>
      <c r="G5686">
        <v>2</v>
      </c>
      <c r="H5686">
        <v>0</v>
      </c>
      <c r="I5686">
        <v>16</v>
      </c>
      <c r="J5686">
        <v>32</v>
      </c>
    </row>
    <row r="5688" spans="1:10" x14ac:dyDescent="0.3">
      <c r="A5688" t="s">
        <v>3891</v>
      </c>
      <c r="B5688" t="s">
        <v>3892</v>
      </c>
      <c r="D5688">
        <v>0</v>
      </c>
      <c r="E5688">
        <v>35</v>
      </c>
      <c r="F5688">
        <v>32</v>
      </c>
      <c r="G5688">
        <v>3</v>
      </c>
      <c r="H5688">
        <v>0</v>
      </c>
      <c r="I5688">
        <v>4.5</v>
      </c>
      <c r="J5688">
        <v>13.5</v>
      </c>
    </row>
    <row r="5690" spans="1:10" x14ac:dyDescent="0.3">
      <c r="A5690" t="s">
        <v>3893</v>
      </c>
      <c r="B5690" t="s">
        <v>3894</v>
      </c>
      <c r="D5690">
        <v>0</v>
      </c>
      <c r="E5690">
        <v>35</v>
      </c>
      <c r="F5690">
        <v>30</v>
      </c>
      <c r="G5690">
        <v>5</v>
      </c>
      <c r="H5690">
        <v>0</v>
      </c>
      <c r="I5690">
        <v>4.5</v>
      </c>
      <c r="J5690">
        <v>22.5</v>
      </c>
    </row>
    <row r="5692" spans="1:10" x14ac:dyDescent="0.3">
      <c r="A5692" t="s">
        <v>3895</v>
      </c>
      <c r="B5692" t="s">
        <v>3896</v>
      </c>
      <c r="D5692">
        <v>0</v>
      </c>
      <c r="E5692">
        <v>3</v>
      </c>
      <c r="F5692">
        <v>3</v>
      </c>
      <c r="G5692">
        <v>0</v>
      </c>
      <c r="H5692">
        <v>0</v>
      </c>
      <c r="I5692">
        <v>16.5</v>
      </c>
      <c r="J5692">
        <v>0</v>
      </c>
    </row>
    <row r="5694" spans="1:10" x14ac:dyDescent="0.3">
      <c r="A5694" t="s">
        <v>3897</v>
      </c>
      <c r="B5694" t="s">
        <v>3898</v>
      </c>
      <c r="D5694">
        <v>0</v>
      </c>
      <c r="E5694">
        <v>3</v>
      </c>
      <c r="F5694">
        <v>3</v>
      </c>
      <c r="G5694">
        <v>0</v>
      </c>
      <c r="H5694">
        <v>0</v>
      </c>
      <c r="I5694">
        <v>4.5</v>
      </c>
      <c r="J5694">
        <v>0</v>
      </c>
    </row>
    <row r="5696" spans="1:10" x14ac:dyDescent="0.3">
      <c r="A5696" t="s">
        <v>3899</v>
      </c>
      <c r="B5696" t="s">
        <v>3900</v>
      </c>
      <c r="D5696">
        <v>0</v>
      </c>
      <c r="E5696">
        <v>3</v>
      </c>
      <c r="F5696">
        <v>3</v>
      </c>
      <c r="G5696">
        <v>0</v>
      </c>
      <c r="H5696">
        <v>0</v>
      </c>
      <c r="I5696">
        <v>4.5</v>
      </c>
      <c r="J5696">
        <v>0</v>
      </c>
    </row>
    <row r="5698" spans="1:10" x14ac:dyDescent="0.3">
      <c r="A5698" t="s">
        <v>3901</v>
      </c>
      <c r="B5698" t="s">
        <v>3902</v>
      </c>
      <c r="D5698">
        <v>1</v>
      </c>
      <c r="E5698">
        <v>0</v>
      </c>
      <c r="F5698">
        <v>0</v>
      </c>
      <c r="G5698">
        <v>1</v>
      </c>
      <c r="H5698">
        <v>0</v>
      </c>
      <c r="I5698">
        <v>16.5</v>
      </c>
      <c r="J5698">
        <v>16.5</v>
      </c>
    </row>
    <row r="5700" spans="1:10" x14ac:dyDescent="0.3">
      <c r="A5700" t="s">
        <v>3903</v>
      </c>
      <c r="B5700" t="s">
        <v>3904</v>
      </c>
      <c r="D5700">
        <v>2</v>
      </c>
      <c r="E5700">
        <v>0</v>
      </c>
      <c r="F5700">
        <v>0</v>
      </c>
      <c r="G5700">
        <v>2</v>
      </c>
      <c r="H5700">
        <v>0</v>
      </c>
      <c r="I5700">
        <v>4.5</v>
      </c>
      <c r="J5700">
        <v>9</v>
      </c>
    </row>
    <row r="5702" spans="1:10" x14ac:dyDescent="0.3">
      <c r="A5702" t="s">
        <v>3905</v>
      </c>
      <c r="B5702" t="s">
        <v>3906</v>
      </c>
      <c r="D5702">
        <v>2</v>
      </c>
      <c r="E5702">
        <v>0</v>
      </c>
      <c r="F5702">
        <v>0</v>
      </c>
      <c r="G5702">
        <v>2</v>
      </c>
      <c r="H5702">
        <v>0</v>
      </c>
      <c r="I5702">
        <v>4.5</v>
      </c>
      <c r="J5702">
        <v>9</v>
      </c>
    </row>
    <row r="5704" spans="1:10" x14ac:dyDescent="0.3">
      <c r="A5704" t="s">
        <v>3907</v>
      </c>
      <c r="B5704" t="s">
        <v>3908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5</v>
      </c>
      <c r="J5704">
        <v>0</v>
      </c>
    </row>
    <row r="5706" spans="1:10" x14ac:dyDescent="0.3">
      <c r="A5706" t="s">
        <v>3909</v>
      </c>
      <c r="B5706" t="s">
        <v>3910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12</v>
      </c>
      <c r="J5706">
        <v>0</v>
      </c>
    </row>
    <row r="5708" spans="1:10" x14ac:dyDescent="0.3">
      <c r="A5708" t="s">
        <v>3911</v>
      </c>
      <c r="B5708" t="s">
        <v>3911</v>
      </c>
      <c r="D5708">
        <v>27</v>
      </c>
      <c r="E5708">
        <v>29</v>
      </c>
      <c r="F5708">
        <v>39</v>
      </c>
      <c r="G5708">
        <v>17</v>
      </c>
      <c r="H5708">
        <v>0</v>
      </c>
      <c r="J5708">
        <v>109.35</v>
      </c>
    </row>
    <row r="5710" spans="1:10" x14ac:dyDescent="0.3">
      <c r="A5710" t="s">
        <v>3912</v>
      </c>
      <c r="B5710" t="s">
        <v>3913</v>
      </c>
      <c r="D5710">
        <v>1</v>
      </c>
      <c r="E5710">
        <v>0</v>
      </c>
      <c r="F5710">
        <v>1</v>
      </c>
      <c r="G5710">
        <v>0</v>
      </c>
      <c r="H5710">
        <v>0</v>
      </c>
      <c r="I5710">
        <v>4</v>
      </c>
      <c r="J5710">
        <v>0</v>
      </c>
    </row>
    <row r="5712" spans="1:10" x14ac:dyDescent="0.3">
      <c r="A5712" t="s">
        <v>6107</v>
      </c>
      <c r="B5712" t="s">
        <v>6108</v>
      </c>
      <c r="C5712" t="s">
        <v>19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</row>
    <row r="5714" spans="1:10" x14ac:dyDescent="0.3">
      <c r="A5714" t="s">
        <v>3914</v>
      </c>
      <c r="B5714" t="s">
        <v>3915</v>
      </c>
      <c r="D5714">
        <v>1</v>
      </c>
      <c r="E5714">
        <v>14</v>
      </c>
      <c r="F5714">
        <v>12</v>
      </c>
      <c r="G5714">
        <v>3</v>
      </c>
      <c r="H5714">
        <v>0</v>
      </c>
      <c r="I5714">
        <v>7</v>
      </c>
      <c r="J5714">
        <v>21</v>
      </c>
    </row>
    <row r="5716" spans="1:10" x14ac:dyDescent="0.3">
      <c r="A5716" t="s">
        <v>4818</v>
      </c>
      <c r="B5716" t="s">
        <v>4819</v>
      </c>
      <c r="C5716" t="s">
        <v>19</v>
      </c>
      <c r="D5716">
        <v>2</v>
      </c>
      <c r="E5716">
        <v>8</v>
      </c>
      <c r="F5716">
        <v>7</v>
      </c>
      <c r="G5716">
        <v>3</v>
      </c>
      <c r="H5716">
        <v>0</v>
      </c>
      <c r="I5716">
        <v>8</v>
      </c>
      <c r="J5716">
        <v>24</v>
      </c>
    </row>
    <row r="5718" spans="1:10" x14ac:dyDescent="0.3">
      <c r="A5718" t="s">
        <v>3916</v>
      </c>
      <c r="B5718" t="s">
        <v>3917</v>
      </c>
      <c r="C5718" t="s">
        <v>19</v>
      </c>
      <c r="D5718">
        <v>4</v>
      </c>
      <c r="E5718">
        <v>0</v>
      </c>
      <c r="F5718">
        <v>0</v>
      </c>
      <c r="G5718">
        <v>4</v>
      </c>
      <c r="H5718">
        <v>0</v>
      </c>
      <c r="I5718">
        <v>8</v>
      </c>
      <c r="J5718">
        <v>32</v>
      </c>
    </row>
    <row r="5720" spans="1:10" x14ac:dyDescent="0.3">
      <c r="A5720" t="s">
        <v>3918</v>
      </c>
      <c r="B5720" t="s">
        <v>3919</v>
      </c>
      <c r="D5720">
        <v>4</v>
      </c>
      <c r="E5720">
        <v>0</v>
      </c>
      <c r="F5720">
        <v>0</v>
      </c>
      <c r="G5720">
        <v>4</v>
      </c>
      <c r="H5720">
        <v>0</v>
      </c>
      <c r="I5720">
        <v>4</v>
      </c>
      <c r="J5720">
        <v>16</v>
      </c>
    </row>
    <row r="5722" spans="1:10" x14ac:dyDescent="0.3">
      <c r="A5722" t="s">
        <v>3920</v>
      </c>
      <c r="B5722" t="s">
        <v>3921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4</v>
      </c>
      <c r="J5722">
        <v>0</v>
      </c>
    </row>
    <row r="5724" spans="1:10" x14ac:dyDescent="0.3">
      <c r="A5724" t="s">
        <v>3922</v>
      </c>
      <c r="B5724" t="s">
        <v>3923</v>
      </c>
      <c r="D5724">
        <v>2</v>
      </c>
      <c r="E5724">
        <v>0</v>
      </c>
      <c r="F5724">
        <v>2</v>
      </c>
      <c r="G5724">
        <v>0</v>
      </c>
      <c r="H5724">
        <v>0</v>
      </c>
      <c r="I5724">
        <v>4</v>
      </c>
      <c r="J5724">
        <v>0</v>
      </c>
    </row>
    <row r="5726" spans="1:10" x14ac:dyDescent="0.3">
      <c r="A5726" t="s">
        <v>3924</v>
      </c>
      <c r="B5726" t="s">
        <v>3925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4</v>
      </c>
      <c r="J5726">
        <v>0</v>
      </c>
    </row>
    <row r="5728" spans="1:10" x14ac:dyDescent="0.3">
      <c r="A5728" t="s">
        <v>3926</v>
      </c>
      <c r="B5728" t="s">
        <v>3927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</row>
    <row r="5730" spans="1:10" x14ac:dyDescent="0.3">
      <c r="A5730" t="s">
        <v>3928</v>
      </c>
      <c r="B5730" t="s">
        <v>3929</v>
      </c>
      <c r="D5730">
        <v>3</v>
      </c>
      <c r="E5730">
        <v>0</v>
      </c>
      <c r="F5730">
        <v>2</v>
      </c>
      <c r="G5730">
        <v>1</v>
      </c>
      <c r="H5730">
        <v>0</v>
      </c>
      <c r="I5730">
        <v>5.35</v>
      </c>
      <c r="J5730">
        <v>5.35</v>
      </c>
    </row>
    <row r="5732" spans="1:10" x14ac:dyDescent="0.3">
      <c r="A5732" t="s">
        <v>3930</v>
      </c>
      <c r="B5732" t="s">
        <v>3931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2</v>
      </c>
      <c r="J5732">
        <v>0</v>
      </c>
    </row>
    <row r="5734" spans="1:10" x14ac:dyDescent="0.3">
      <c r="A5734" t="s">
        <v>3932</v>
      </c>
      <c r="B5734" t="s">
        <v>3933</v>
      </c>
      <c r="D5734">
        <v>1</v>
      </c>
      <c r="E5734">
        <v>0</v>
      </c>
      <c r="F5734">
        <v>0</v>
      </c>
      <c r="G5734">
        <v>1</v>
      </c>
      <c r="H5734">
        <v>0</v>
      </c>
      <c r="I5734">
        <v>4</v>
      </c>
      <c r="J5734">
        <v>4</v>
      </c>
    </row>
    <row r="5736" spans="1:10" x14ac:dyDescent="0.3">
      <c r="A5736" t="s">
        <v>3934</v>
      </c>
      <c r="B5736" t="s">
        <v>3935</v>
      </c>
      <c r="D5736">
        <v>1</v>
      </c>
      <c r="E5736">
        <v>0</v>
      </c>
      <c r="F5736">
        <v>1</v>
      </c>
      <c r="G5736">
        <v>0</v>
      </c>
      <c r="H5736">
        <v>0</v>
      </c>
      <c r="I5736">
        <v>4</v>
      </c>
      <c r="J5736">
        <v>0</v>
      </c>
    </row>
    <row r="5738" spans="1:10" x14ac:dyDescent="0.3">
      <c r="A5738" t="s">
        <v>3936</v>
      </c>
      <c r="B5738" t="s">
        <v>3937</v>
      </c>
      <c r="D5738">
        <v>8</v>
      </c>
      <c r="E5738">
        <v>7</v>
      </c>
      <c r="F5738">
        <v>14</v>
      </c>
      <c r="G5738">
        <v>1</v>
      </c>
      <c r="H5738">
        <v>0</v>
      </c>
      <c r="I5738">
        <v>7</v>
      </c>
      <c r="J5738">
        <v>7</v>
      </c>
    </row>
    <row r="5740" spans="1:10" x14ac:dyDescent="0.3">
      <c r="A5740" t="s">
        <v>3938</v>
      </c>
      <c r="B5740" t="s">
        <v>3938</v>
      </c>
      <c r="D5740">
        <v>84</v>
      </c>
      <c r="E5740">
        <v>1007</v>
      </c>
      <c r="F5740">
        <v>1006</v>
      </c>
      <c r="G5740">
        <v>85</v>
      </c>
      <c r="H5740">
        <v>0</v>
      </c>
      <c r="J5740">
        <v>1198.9000000000001</v>
      </c>
    </row>
    <row r="5742" spans="1:10" x14ac:dyDescent="0.3">
      <c r="A5742">
        <v>902201456080</v>
      </c>
      <c r="B5742" t="s">
        <v>3939</v>
      </c>
      <c r="C5742" t="s">
        <v>19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12.7</v>
      </c>
      <c r="J5742">
        <v>0</v>
      </c>
    </row>
    <row r="5744" spans="1:10" x14ac:dyDescent="0.3">
      <c r="A5744">
        <v>9786144351581</v>
      </c>
      <c r="B5744" t="s">
        <v>6109</v>
      </c>
      <c r="C5744" t="s">
        <v>19</v>
      </c>
      <c r="D5744">
        <v>0</v>
      </c>
      <c r="E5744">
        <v>5</v>
      </c>
      <c r="F5744">
        <v>5</v>
      </c>
      <c r="G5744">
        <v>0</v>
      </c>
      <c r="H5744">
        <v>0</v>
      </c>
      <c r="I5744">
        <v>6</v>
      </c>
      <c r="J5744">
        <v>0</v>
      </c>
    </row>
    <row r="5746" spans="1:10" x14ac:dyDescent="0.3">
      <c r="A5746">
        <v>9789953522067</v>
      </c>
      <c r="B5746" t="s">
        <v>3940</v>
      </c>
      <c r="D5746">
        <v>0</v>
      </c>
      <c r="E5746">
        <v>42</v>
      </c>
      <c r="F5746">
        <v>42</v>
      </c>
      <c r="G5746">
        <v>0</v>
      </c>
      <c r="H5746">
        <v>0</v>
      </c>
      <c r="I5746">
        <v>18</v>
      </c>
      <c r="J5746">
        <v>0</v>
      </c>
    </row>
    <row r="5748" spans="1:10" x14ac:dyDescent="0.3">
      <c r="A5748">
        <v>9789953522074</v>
      </c>
      <c r="B5748" t="s">
        <v>3941</v>
      </c>
      <c r="D5748">
        <v>7</v>
      </c>
      <c r="E5748">
        <v>28</v>
      </c>
      <c r="F5748">
        <v>34</v>
      </c>
      <c r="G5748">
        <v>1</v>
      </c>
      <c r="H5748">
        <v>0</v>
      </c>
      <c r="I5748">
        <v>19</v>
      </c>
      <c r="J5748">
        <v>19</v>
      </c>
    </row>
    <row r="5750" spans="1:10" x14ac:dyDescent="0.3">
      <c r="A5750">
        <v>9789953522135</v>
      </c>
      <c r="B5750" t="s">
        <v>3942</v>
      </c>
      <c r="C5750" t="s">
        <v>19</v>
      </c>
      <c r="D5750">
        <v>4</v>
      </c>
      <c r="E5750">
        <v>0</v>
      </c>
      <c r="F5750">
        <v>3</v>
      </c>
      <c r="G5750">
        <v>1</v>
      </c>
      <c r="H5750">
        <v>0</v>
      </c>
      <c r="I5750">
        <v>25</v>
      </c>
      <c r="J5750">
        <v>25</v>
      </c>
    </row>
    <row r="5752" spans="1:10" x14ac:dyDescent="0.3">
      <c r="A5752">
        <v>9789953522296</v>
      </c>
      <c r="B5752" t="s">
        <v>3943</v>
      </c>
      <c r="D5752">
        <v>0</v>
      </c>
      <c r="E5752">
        <v>63</v>
      </c>
      <c r="F5752">
        <v>61</v>
      </c>
      <c r="G5752">
        <v>2</v>
      </c>
      <c r="H5752">
        <v>0</v>
      </c>
      <c r="I5752">
        <v>12</v>
      </c>
      <c r="J5752">
        <v>24</v>
      </c>
    </row>
    <row r="5754" spans="1:10" x14ac:dyDescent="0.3">
      <c r="A5754">
        <v>9789953522739</v>
      </c>
      <c r="B5754" t="s">
        <v>3944</v>
      </c>
      <c r="C5754" t="s">
        <v>19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15.9</v>
      </c>
      <c r="J5754">
        <v>0</v>
      </c>
    </row>
    <row r="5756" spans="1:10" x14ac:dyDescent="0.3">
      <c r="A5756" t="s">
        <v>3945</v>
      </c>
      <c r="B5756" t="s">
        <v>3946</v>
      </c>
      <c r="D5756">
        <v>2</v>
      </c>
      <c r="E5756">
        <v>12</v>
      </c>
      <c r="F5756">
        <v>5</v>
      </c>
      <c r="G5756">
        <v>9</v>
      </c>
      <c r="H5756">
        <v>0</v>
      </c>
      <c r="I5756">
        <v>17</v>
      </c>
      <c r="J5756">
        <v>153</v>
      </c>
    </row>
    <row r="5758" spans="1:10" x14ac:dyDescent="0.3">
      <c r="A5758" t="s">
        <v>3947</v>
      </c>
      <c r="B5758" t="s">
        <v>3948</v>
      </c>
      <c r="C5758" t="s">
        <v>19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</row>
    <row r="5760" spans="1:10" x14ac:dyDescent="0.3">
      <c r="A5760" t="s">
        <v>3949</v>
      </c>
      <c r="B5760" t="s">
        <v>3950</v>
      </c>
      <c r="C5760" t="s">
        <v>19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</row>
    <row r="5762" spans="1:10" x14ac:dyDescent="0.3">
      <c r="A5762" t="s">
        <v>3951</v>
      </c>
      <c r="B5762" t="s">
        <v>3952</v>
      </c>
      <c r="D5762">
        <v>0</v>
      </c>
      <c r="E5762">
        <v>20</v>
      </c>
      <c r="F5762">
        <v>18</v>
      </c>
      <c r="G5762">
        <v>2</v>
      </c>
      <c r="H5762">
        <v>0</v>
      </c>
      <c r="I5762">
        <v>12.2</v>
      </c>
      <c r="J5762">
        <v>24.4</v>
      </c>
    </row>
    <row r="5764" spans="1:10" x14ac:dyDescent="0.3">
      <c r="A5764" t="s">
        <v>3953</v>
      </c>
      <c r="B5764" t="s">
        <v>3954</v>
      </c>
      <c r="D5764">
        <v>4</v>
      </c>
      <c r="E5764">
        <v>17</v>
      </c>
      <c r="F5764">
        <v>16</v>
      </c>
      <c r="G5764">
        <v>5</v>
      </c>
      <c r="H5764">
        <v>0</v>
      </c>
      <c r="I5764">
        <v>12.2</v>
      </c>
      <c r="J5764">
        <v>61</v>
      </c>
    </row>
    <row r="5766" spans="1:10" x14ac:dyDescent="0.3">
      <c r="A5766" t="s">
        <v>3955</v>
      </c>
      <c r="B5766" t="s">
        <v>6110</v>
      </c>
      <c r="D5766">
        <v>1</v>
      </c>
      <c r="E5766">
        <v>20</v>
      </c>
      <c r="F5766">
        <v>15</v>
      </c>
      <c r="G5766">
        <v>6</v>
      </c>
      <c r="H5766">
        <v>0</v>
      </c>
      <c r="I5766">
        <v>14</v>
      </c>
      <c r="J5766">
        <v>84</v>
      </c>
    </row>
    <row r="5768" spans="1:10" x14ac:dyDescent="0.3">
      <c r="A5768" t="s">
        <v>3957</v>
      </c>
      <c r="B5768" t="s">
        <v>3958</v>
      </c>
      <c r="D5768">
        <v>1</v>
      </c>
      <c r="E5768">
        <v>45</v>
      </c>
      <c r="F5768">
        <v>45</v>
      </c>
      <c r="G5768">
        <v>1</v>
      </c>
      <c r="H5768">
        <v>0</v>
      </c>
      <c r="I5768">
        <v>12</v>
      </c>
      <c r="J5768">
        <v>12</v>
      </c>
    </row>
    <row r="5770" spans="1:10" x14ac:dyDescent="0.3">
      <c r="A5770" t="s">
        <v>3959</v>
      </c>
      <c r="B5770" t="s">
        <v>3960</v>
      </c>
      <c r="D5770">
        <v>0</v>
      </c>
      <c r="E5770">
        <v>60</v>
      </c>
      <c r="F5770">
        <v>59</v>
      </c>
      <c r="G5770">
        <v>1</v>
      </c>
      <c r="H5770">
        <v>0</v>
      </c>
      <c r="I5770">
        <v>11</v>
      </c>
      <c r="J5770">
        <v>11</v>
      </c>
    </row>
    <row r="5772" spans="1:10" x14ac:dyDescent="0.3">
      <c r="A5772" t="s">
        <v>3961</v>
      </c>
      <c r="B5772" t="s">
        <v>3962</v>
      </c>
      <c r="D5772">
        <v>1</v>
      </c>
      <c r="E5772">
        <v>57</v>
      </c>
      <c r="F5772">
        <v>58</v>
      </c>
      <c r="G5772">
        <v>0</v>
      </c>
      <c r="H5772">
        <v>0</v>
      </c>
      <c r="I5772">
        <v>12</v>
      </c>
      <c r="J5772">
        <v>0</v>
      </c>
    </row>
    <row r="5774" spans="1:10" x14ac:dyDescent="0.3">
      <c r="A5774" t="s">
        <v>3963</v>
      </c>
      <c r="B5774" t="s">
        <v>3964</v>
      </c>
      <c r="D5774">
        <v>2</v>
      </c>
      <c r="E5774">
        <v>45</v>
      </c>
      <c r="F5774">
        <v>43</v>
      </c>
      <c r="G5774">
        <v>4</v>
      </c>
      <c r="H5774">
        <v>0</v>
      </c>
      <c r="I5774">
        <v>19</v>
      </c>
      <c r="J5774">
        <v>76</v>
      </c>
    </row>
    <row r="5776" spans="1:10" x14ac:dyDescent="0.3">
      <c r="A5776" t="s">
        <v>3965</v>
      </c>
      <c r="B5776" t="s">
        <v>3966</v>
      </c>
      <c r="D5776">
        <v>14</v>
      </c>
      <c r="E5776">
        <v>15</v>
      </c>
      <c r="F5776">
        <v>29</v>
      </c>
      <c r="G5776">
        <v>0</v>
      </c>
      <c r="H5776">
        <v>0</v>
      </c>
      <c r="I5776">
        <v>17</v>
      </c>
      <c r="J5776">
        <v>0</v>
      </c>
    </row>
    <row r="5778" spans="1:10" x14ac:dyDescent="0.3">
      <c r="A5778" t="s">
        <v>3967</v>
      </c>
      <c r="B5778" t="s">
        <v>3968</v>
      </c>
      <c r="D5778">
        <v>0</v>
      </c>
      <c r="E5778">
        <v>50</v>
      </c>
      <c r="F5778">
        <v>44</v>
      </c>
      <c r="G5778">
        <v>6</v>
      </c>
      <c r="H5778">
        <v>0</v>
      </c>
      <c r="I5778">
        <v>9.5500000000000007</v>
      </c>
      <c r="J5778">
        <v>57.3</v>
      </c>
    </row>
    <row r="5780" spans="1:10" x14ac:dyDescent="0.3">
      <c r="A5780" t="s">
        <v>3969</v>
      </c>
      <c r="B5780" t="s">
        <v>3970</v>
      </c>
      <c r="D5780">
        <v>0</v>
      </c>
      <c r="E5780">
        <v>77</v>
      </c>
      <c r="F5780">
        <v>76</v>
      </c>
      <c r="G5780">
        <v>1</v>
      </c>
      <c r="H5780">
        <v>0</v>
      </c>
      <c r="I5780">
        <v>9.5500000000000007</v>
      </c>
      <c r="J5780">
        <v>9.5500000000000007</v>
      </c>
    </row>
    <row r="5782" spans="1:10" x14ac:dyDescent="0.3">
      <c r="A5782" t="s">
        <v>3971</v>
      </c>
      <c r="B5782" t="s">
        <v>6111</v>
      </c>
      <c r="D5782">
        <v>1</v>
      </c>
      <c r="E5782">
        <v>70</v>
      </c>
      <c r="F5782">
        <v>70</v>
      </c>
      <c r="G5782">
        <v>1</v>
      </c>
      <c r="H5782">
        <v>0</v>
      </c>
      <c r="I5782">
        <v>14</v>
      </c>
      <c r="J5782">
        <v>14</v>
      </c>
    </row>
    <row r="5784" spans="1:10" x14ac:dyDescent="0.3">
      <c r="A5784" t="s">
        <v>3973</v>
      </c>
      <c r="B5784" t="s">
        <v>3974</v>
      </c>
      <c r="D5784">
        <v>3</v>
      </c>
      <c r="E5784">
        <v>63</v>
      </c>
      <c r="F5784">
        <v>66</v>
      </c>
      <c r="G5784">
        <v>0</v>
      </c>
      <c r="H5784">
        <v>0</v>
      </c>
      <c r="I5784">
        <v>14.5</v>
      </c>
      <c r="J5784">
        <v>0</v>
      </c>
    </row>
    <row r="5786" spans="1:10" x14ac:dyDescent="0.3">
      <c r="A5786" t="s">
        <v>3975</v>
      </c>
      <c r="B5786" t="s">
        <v>3976</v>
      </c>
      <c r="D5786">
        <v>3</v>
      </c>
      <c r="E5786">
        <v>47</v>
      </c>
      <c r="F5786">
        <v>50</v>
      </c>
      <c r="G5786">
        <v>0</v>
      </c>
      <c r="H5786">
        <v>0</v>
      </c>
      <c r="I5786">
        <v>14.5</v>
      </c>
      <c r="J5786">
        <v>0</v>
      </c>
    </row>
    <row r="5788" spans="1:10" x14ac:dyDescent="0.3">
      <c r="A5788" t="s">
        <v>3977</v>
      </c>
      <c r="B5788" t="s">
        <v>3978</v>
      </c>
      <c r="C5788" t="s">
        <v>19</v>
      </c>
      <c r="D5788">
        <v>1</v>
      </c>
      <c r="E5788">
        <v>40</v>
      </c>
      <c r="F5788">
        <v>40</v>
      </c>
      <c r="G5788">
        <v>1</v>
      </c>
      <c r="H5788">
        <v>0</v>
      </c>
      <c r="I5788">
        <v>13.75</v>
      </c>
      <c r="J5788">
        <v>13.75</v>
      </c>
    </row>
    <row r="5790" spans="1:10" x14ac:dyDescent="0.3">
      <c r="A5790" t="s">
        <v>3979</v>
      </c>
      <c r="B5790" t="s">
        <v>3980</v>
      </c>
      <c r="C5790" t="s">
        <v>19</v>
      </c>
      <c r="D5790">
        <v>4</v>
      </c>
      <c r="E5790">
        <v>22</v>
      </c>
      <c r="F5790">
        <v>22</v>
      </c>
      <c r="G5790">
        <v>4</v>
      </c>
      <c r="H5790">
        <v>0</v>
      </c>
      <c r="I5790">
        <v>12.6</v>
      </c>
      <c r="J5790">
        <v>50.4</v>
      </c>
    </row>
    <row r="5792" spans="1:10" x14ac:dyDescent="0.3">
      <c r="A5792" t="s">
        <v>3981</v>
      </c>
      <c r="B5792" t="s">
        <v>3982</v>
      </c>
      <c r="C5792" t="s">
        <v>19</v>
      </c>
      <c r="D5792">
        <v>3</v>
      </c>
      <c r="E5792">
        <v>41</v>
      </c>
      <c r="F5792">
        <v>32</v>
      </c>
      <c r="G5792">
        <v>12</v>
      </c>
      <c r="H5792">
        <v>0</v>
      </c>
      <c r="I5792">
        <v>11.15</v>
      </c>
      <c r="J5792">
        <v>133.80000000000001</v>
      </c>
    </row>
    <row r="5794" spans="1:10" x14ac:dyDescent="0.3">
      <c r="A5794" t="s">
        <v>3983</v>
      </c>
      <c r="B5794" t="s">
        <v>3984</v>
      </c>
      <c r="D5794">
        <v>7</v>
      </c>
      <c r="E5794">
        <v>29</v>
      </c>
      <c r="F5794">
        <v>32</v>
      </c>
      <c r="G5794">
        <v>4</v>
      </c>
      <c r="H5794">
        <v>0</v>
      </c>
      <c r="I5794">
        <v>22</v>
      </c>
      <c r="J5794">
        <v>88</v>
      </c>
    </row>
    <row r="5796" spans="1:10" x14ac:dyDescent="0.3">
      <c r="A5796" t="s">
        <v>3985</v>
      </c>
      <c r="B5796" t="s">
        <v>3986</v>
      </c>
      <c r="C5796" t="s">
        <v>19</v>
      </c>
      <c r="D5796">
        <v>4</v>
      </c>
      <c r="E5796">
        <v>37</v>
      </c>
      <c r="F5796">
        <v>41</v>
      </c>
      <c r="G5796">
        <v>0</v>
      </c>
      <c r="H5796">
        <v>0</v>
      </c>
      <c r="I5796">
        <v>15</v>
      </c>
      <c r="J5796">
        <v>0</v>
      </c>
    </row>
    <row r="5798" spans="1:10" x14ac:dyDescent="0.3">
      <c r="A5798" t="s">
        <v>3987</v>
      </c>
      <c r="B5798" t="s">
        <v>3988</v>
      </c>
      <c r="D5798">
        <v>6</v>
      </c>
      <c r="E5798">
        <v>9</v>
      </c>
      <c r="F5798">
        <v>12</v>
      </c>
      <c r="G5798">
        <v>3</v>
      </c>
      <c r="H5798">
        <v>0</v>
      </c>
      <c r="I5798">
        <v>9</v>
      </c>
      <c r="J5798">
        <v>27</v>
      </c>
    </row>
    <row r="5800" spans="1:10" x14ac:dyDescent="0.3">
      <c r="A5800" t="s">
        <v>3989</v>
      </c>
      <c r="B5800" t="s">
        <v>3990</v>
      </c>
      <c r="D5800">
        <v>3</v>
      </c>
      <c r="E5800">
        <v>30</v>
      </c>
      <c r="F5800">
        <v>28</v>
      </c>
      <c r="G5800">
        <v>5</v>
      </c>
      <c r="H5800">
        <v>0</v>
      </c>
      <c r="I5800">
        <v>22</v>
      </c>
      <c r="J5800">
        <v>110</v>
      </c>
    </row>
    <row r="5802" spans="1:10" x14ac:dyDescent="0.3">
      <c r="A5802" t="s">
        <v>3991</v>
      </c>
      <c r="B5802" t="s">
        <v>3992</v>
      </c>
      <c r="D5802">
        <v>3</v>
      </c>
      <c r="E5802">
        <v>10</v>
      </c>
      <c r="F5802">
        <v>12</v>
      </c>
      <c r="G5802">
        <v>1</v>
      </c>
      <c r="H5802">
        <v>0</v>
      </c>
      <c r="I5802">
        <v>16.2</v>
      </c>
      <c r="J5802">
        <v>16.2</v>
      </c>
    </row>
    <row r="5804" spans="1:10" x14ac:dyDescent="0.3">
      <c r="A5804" t="s">
        <v>3993</v>
      </c>
      <c r="B5804" t="s">
        <v>3994</v>
      </c>
      <c r="D5804">
        <v>1</v>
      </c>
      <c r="E5804">
        <v>6</v>
      </c>
      <c r="F5804">
        <v>3</v>
      </c>
      <c r="G5804">
        <v>4</v>
      </c>
      <c r="H5804">
        <v>0</v>
      </c>
      <c r="I5804">
        <v>7.5</v>
      </c>
      <c r="J5804">
        <v>30</v>
      </c>
    </row>
    <row r="5806" spans="1:10" x14ac:dyDescent="0.3">
      <c r="A5806" t="s">
        <v>3995</v>
      </c>
      <c r="B5806" t="s">
        <v>3996</v>
      </c>
      <c r="D5806">
        <v>0</v>
      </c>
      <c r="E5806">
        <v>8</v>
      </c>
      <c r="F5806">
        <v>4</v>
      </c>
      <c r="G5806">
        <v>4</v>
      </c>
      <c r="H5806">
        <v>0</v>
      </c>
      <c r="I5806">
        <v>16</v>
      </c>
      <c r="J5806">
        <v>64</v>
      </c>
    </row>
    <row r="5808" spans="1:10" x14ac:dyDescent="0.3">
      <c r="A5808" t="s">
        <v>3997</v>
      </c>
      <c r="B5808" t="s">
        <v>3998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7</v>
      </c>
      <c r="J5808">
        <v>0</v>
      </c>
    </row>
    <row r="5810" spans="1:10" x14ac:dyDescent="0.3">
      <c r="A5810" t="s">
        <v>3999</v>
      </c>
      <c r="B5810" t="s">
        <v>4000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7.85</v>
      </c>
      <c r="J5810">
        <v>0</v>
      </c>
    </row>
    <row r="5812" spans="1:10" x14ac:dyDescent="0.3">
      <c r="A5812" t="s">
        <v>4001</v>
      </c>
      <c r="B5812" t="s">
        <v>4002</v>
      </c>
      <c r="D5812">
        <v>6</v>
      </c>
      <c r="E5812">
        <v>0</v>
      </c>
      <c r="F5812">
        <v>1</v>
      </c>
      <c r="G5812">
        <v>5</v>
      </c>
      <c r="H5812">
        <v>0</v>
      </c>
      <c r="I5812">
        <v>14.3</v>
      </c>
      <c r="J5812">
        <v>71.5</v>
      </c>
    </row>
    <row r="5814" spans="1:10" x14ac:dyDescent="0.3">
      <c r="A5814" t="s">
        <v>4003</v>
      </c>
      <c r="B5814" t="s">
        <v>4004</v>
      </c>
      <c r="D5814">
        <v>0</v>
      </c>
      <c r="E5814">
        <v>0</v>
      </c>
      <c r="F5814">
        <v>-1</v>
      </c>
      <c r="G5814">
        <v>1</v>
      </c>
      <c r="H5814">
        <v>0</v>
      </c>
      <c r="I5814">
        <v>20</v>
      </c>
      <c r="J5814">
        <v>20</v>
      </c>
    </row>
    <row r="5816" spans="1:10" x14ac:dyDescent="0.3">
      <c r="A5816" t="s">
        <v>1506</v>
      </c>
      <c r="B5816" t="s">
        <v>6112</v>
      </c>
      <c r="C5816" t="s">
        <v>19</v>
      </c>
      <c r="D5816">
        <v>3</v>
      </c>
      <c r="E5816">
        <v>39</v>
      </c>
      <c r="F5816">
        <v>41</v>
      </c>
      <c r="G5816">
        <v>1</v>
      </c>
      <c r="H5816">
        <v>0</v>
      </c>
      <c r="I5816">
        <v>4</v>
      </c>
      <c r="J5816">
        <v>4</v>
      </c>
    </row>
    <row r="5818" spans="1:10" x14ac:dyDescent="0.3">
      <c r="A5818" t="s">
        <v>4005</v>
      </c>
      <c r="B5818" t="s">
        <v>4005</v>
      </c>
      <c r="D5818">
        <v>180</v>
      </c>
      <c r="E5818">
        <v>1281</v>
      </c>
      <c r="F5818">
        <v>1347</v>
      </c>
      <c r="G5818">
        <v>114</v>
      </c>
      <c r="H5818">
        <v>0</v>
      </c>
      <c r="J5818">
        <v>1077.6500000000001</v>
      </c>
    </row>
    <row r="5820" spans="1:10" x14ac:dyDescent="0.3">
      <c r="A5820" t="s">
        <v>4006</v>
      </c>
      <c r="B5820" t="s">
        <v>4007</v>
      </c>
      <c r="C5820" t="s">
        <v>19</v>
      </c>
      <c r="D5820">
        <v>0</v>
      </c>
      <c r="E5820">
        <v>1</v>
      </c>
      <c r="F5820">
        <v>1</v>
      </c>
      <c r="G5820">
        <v>0</v>
      </c>
      <c r="H5820">
        <v>0</v>
      </c>
      <c r="I5820">
        <v>14</v>
      </c>
      <c r="J5820">
        <v>0</v>
      </c>
    </row>
    <row r="5822" spans="1:10" x14ac:dyDescent="0.3">
      <c r="A5822" t="s">
        <v>4008</v>
      </c>
      <c r="B5822" t="s">
        <v>4009</v>
      </c>
      <c r="C5822" t="s">
        <v>19</v>
      </c>
      <c r="D5822">
        <v>1</v>
      </c>
      <c r="E5822">
        <v>2</v>
      </c>
      <c r="F5822">
        <v>2</v>
      </c>
      <c r="G5822">
        <v>1</v>
      </c>
      <c r="H5822">
        <v>0</v>
      </c>
      <c r="I5822">
        <v>14.34</v>
      </c>
      <c r="J5822">
        <v>14.34</v>
      </c>
    </row>
    <row r="5824" spans="1:10" x14ac:dyDescent="0.3">
      <c r="A5824" t="s">
        <v>4010</v>
      </c>
      <c r="B5824" t="s">
        <v>4011</v>
      </c>
      <c r="C5824" t="s">
        <v>19</v>
      </c>
      <c r="D5824">
        <v>0</v>
      </c>
      <c r="E5824">
        <v>1</v>
      </c>
      <c r="F5824">
        <v>1</v>
      </c>
      <c r="G5824">
        <v>0</v>
      </c>
      <c r="H5824">
        <v>0</v>
      </c>
      <c r="I5824">
        <v>19.77</v>
      </c>
      <c r="J5824">
        <v>0</v>
      </c>
    </row>
    <row r="5826" spans="1:10" x14ac:dyDescent="0.3">
      <c r="A5826" t="s">
        <v>4012</v>
      </c>
      <c r="B5826" t="s">
        <v>4013</v>
      </c>
      <c r="D5826">
        <v>0</v>
      </c>
      <c r="E5826">
        <v>2</v>
      </c>
      <c r="F5826">
        <v>2</v>
      </c>
      <c r="G5826">
        <v>0</v>
      </c>
      <c r="H5826">
        <v>0</v>
      </c>
      <c r="I5826">
        <v>8.0299999999999994</v>
      </c>
      <c r="J5826">
        <v>0</v>
      </c>
    </row>
    <row r="5828" spans="1:10" x14ac:dyDescent="0.3">
      <c r="A5828" t="s">
        <v>4014</v>
      </c>
      <c r="B5828" t="s">
        <v>4015</v>
      </c>
      <c r="D5828">
        <v>0</v>
      </c>
      <c r="E5828">
        <v>1</v>
      </c>
      <c r="F5828">
        <v>1</v>
      </c>
      <c r="G5828">
        <v>0</v>
      </c>
      <c r="H5828">
        <v>0</v>
      </c>
      <c r="I5828">
        <v>13.53</v>
      </c>
      <c r="J5828">
        <v>0</v>
      </c>
    </row>
    <row r="5830" spans="1:10" x14ac:dyDescent="0.3">
      <c r="A5830" t="s">
        <v>4016</v>
      </c>
      <c r="B5830" t="s">
        <v>4017</v>
      </c>
      <c r="C5830" t="s">
        <v>19</v>
      </c>
      <c r="D5830">
        <v>0</v>
      </c>
      <c r="E5830">
        <v>9</v>
      </c>
      <c r="F5830">
        <v>7</v>
      </c>
      <c r="G5830">
        <v>2</v>
      </c>
      <c r="H5830">
        <v>0</v>
      </c>
      <c r="I5830">
        <v>9.2100000000000009</v>
      </c>
      <c r="J5830">
        <v>18.420000000000002</v>
      </c>
    </row>
    <row r="5832" spans="1:10" x14ac:dyDescent="0.3">
      <c r="A5832" t="s">
        <v>4018</v>
      </c>
      <c r="B5832" t="s">
        <v>4019</v>
      </c>
      <c r="C5832" t="s">
        <v>19</v>
      </c>
      <c r="D5832">
        <v>0</v>
      </c>
      <c r="E5832">
        <v>9</v>
      </c>
      <c r="F5832">
        <v>6</v>
      </c>
      <c r="G5832">
        <v>3</v>
      </c>
      <c r="H5832">
        <v>0</v>
      </c>
      <c r="I5832">
        <v>5.31</v>
      </c>
      <c r="J5832">
        <v>15.93</v>
      </c>
    </row>
    <row r="5834" spans="1:10" x14ac:dyDescent="0.3">
      <c r="A5834" t="s">
        <v>4020</v>
      </c>
      <c r="B5834" t="s">
        <v>4021</v>
      </c>
      <c r="D5834">
        <v>3</v>
      </c>
      <c r="E5834">
        <v>68</v>
      </c>
      <c r="F5834">
        <v>71</v>
      </c>
      <c r="G5834">
        <v>0</v>
      </c>
      <c r="H5834">
        <v>0</v>
      </c>
      <c r="I5834">
        <v>15.19</v>
      </c>
      <c r="J5834">
        <v>0</v>
      </c>
    </row>
    <row r="5836" spans="1:10" x14ac:dyDescent="0.3">
      <c r="A5836" t="s">
        <v>4022</v>
      </c>
      <c r="B5836" t="s">
        <v>4023</v>
      </c>
      <c r="D5836">
        <v>1</v>
      </c>
      <c r="E5836">
        <v>85</v>
      </c>
      <c r="F5836">
        <v>85</v>
      </c>
      <c r="G5836">
        <v>1</v>
      </c>
      <c r="H5836">
        <v>0</v>
      </c>
      <c r="I5836">
        <v>13.44</v>
      </c>
      <c r="J5836">
        <v>13.44</v>
      </c>
    </row>
    <row r="5838" spans="1:10" x14ac:dyDescent="0.3">
      <c r="A5838" t="s">
        <v>4024</v>
      </c>
      <c r="B5838" t="s">
        <v>4025</v>
      </c>
      <c r="D5838">
        <v>8</v>
      </c>
      <c r="E5838">
        <v>80</v>
      </c>
      <c r="F5838">
        <v>88</v>
      </c>
      <c r="G5838">
        <v>0</v>
      </c>
      <c r="H5838">
        <v>0</v>
      </c>
      <c r="I5838">
        <v>16.36</v>
      </c>
      <c r="J5838">
        <v>0</v>
      </c>
    </row>
    <row r="5840" spans="1:10" x14ac:dyDescent="0.3">
      <c r="A5840" t="s">
        <v>4026</v>
      </c>
      <c r="B5840" t="s">
        <v>4027</v>
      </c>
      <c r="D5840">
        <v>6</v>
      </c>
      <c r="E5840">
        <v>68</v>
      </c>
      <c r="F5840">
        <v>70</v>
      </c>
      <c r="G5840">
        <v>4</v>
      </c>
      <c r="H5840">
        <v>0</v>
      </c>
      <c r="I5840">
        <v>9.35</v>
      </c>
      <c r="J5840">
        <v>37.4</v>
      </c>
    </row>
    <row r="5842" spans="1:10" x14ac:dyDescent="0.3">
      <c r="A5842" t="s">
        <v>4028</v>
      </c>
      <c r="B5842" t="s">
        <v>4029</v>
      </c>
      <c r="D5842">
        <v>1</v>
      </c>
      <c r="E5842">
        <v>83</v>
      </c>
      <c r="F5842">
        <v>82</v>
      </c>
      <c r="G5842">
        <v>2</v>
      </c>
      <c r="H5842">
        <v>0</v>
      </c>
      <c r="I5842">
        <v>13.44</v>
      </c>
      <c r="J5842">
        <v>26.88</v>
      </c>
    </row>
    <row r="5844" spans="1:10" x14ac:dyDescent="0.3">
      <c r="A5844" t="s">
        <v>4030</v>
      </c>
      <c r="B5844" t="s">
        <v>4031</v>
      </c>
      <c r="D5844">
        <v>6</v>
      </c>
      <c r="E5844">
        <v>63</v>
      </c>
      <c r="F5844">
        <v>68</v>
      </c>
      <c r="G5844">
        <v>1</v>
      </c>
      <c r="H5844">
        <v>0</v>
      </c>
      <c r="I5844">
        <v>12.27</v>
      </c>
      <c r="J5844">
        <v>12.27</v>
      </c>
    </row>
    <row r="5846" spans="1:10" x14ac:dyDescent="0.3">
      <c r="A5846" t="s">
        <v>4032</v>
      </c>
      <c r="B5846" t="s">
        <v>4033</v>
      </c>
      <c r="D5846">
        <v>1</v>
      </c>
      <c r="E5846">
        <v>82</v>
      </c>
      <c r="F5846">
        <v>83</v>
      </c>
      <c r="G5846">
        <v>0</v>
      </c>
      <c r="H5846">
        <v>0</v>
      </c>
      <c r="I5846">
        <v>10.16</v>
      </c>
      <c r="J5846">
        <v>0</v>
      </c>
    </row>
    <row r="5848" spans="1:10" x14ac:dyDescent="0.3">
      <c r="A5848" t="s">
        <v>4034</v>
      </c>
      <c r="B5848" t="s">
        <v>4035</v>
      </c>
      <c r="D5848">
        <v>30</v>
      </c>
      <c r="E5848">
        <v>25</v>
      </c>
      <c r="F5848">
        <v>55</v>
      </c>
      <c r="G5848">
        <v>0</v>
      </c>
      <c r="H5848">
        <v>0</v>
      </c>
      <c r="I5848">
        <v>10.51</v>
      </c>
      <c r="J5848">
        <v>0</v>
      </c>
    </row>
    <row r="5850" spans="1:10" x14ac:dyDescent="0.3">
      <c r="A5850" t="s">
        <v>4036</v>
      </c>
      <c r="B5850" t="s">
        <v>4037</v>
      </c>
      <c r="D5850">
        <v>18</v>
      </c>
      <c r="E5850">
        <v>58</v>
      </c>
      <c r="F5850">
        <v>76</v>
      </c>
      <c r="G5850">
        <v>0</v>
      </c>
      <c r="H5850">
        <v>0</v>
      </c>
      <c r="I5850">
        <v>12.85</v>
      </c>
      <c r="J5850">
        <v>0</v>
      </c>
    </row>
    <row r="5852" spans="1:10" x14ac:dyDescent="0.3">
      <c r="A5852" t="s">
        <v>4038</v>
      </c>
      <c r="B5852" t="s">
        <v>4039</v>
      </c>
      <c r="C5852" t="s">
        <v>19</v>
      </c>
      <c r="D5852">
        <v>7</v>
      </c>
      <c r="E5852">
        <v>35</v>
      </c>
      <c r="F5852">
        <v>28</v>
      </c>
      <c r="G5852">
        <v>14</v>
      </c>
      <c r="H5852">
        <v>0</v>
      </c>
      <c r="I5852">
        <v>9.4</v>
      </c>
      <c r="J5852">
        <v>131.6</v>
      </c>
    </row>
    <row r="5854" spans="1:10" x14ac:dyDescent="0.3">
      <c r="A5854" t="s">
        <v>4040</v>
      </c>
      <c r="B5854" t="s">
        <v>4041</v>
      </c>
      <c r="D5854">
        <v>9</v>
      </c>
      <c r="E5854">
        <v>52</v>
      </c>
      <c r="F5854">
        <v>52</v>
      </c>
      <c r="G5854">
        <v>9</v>
      </c>
      <c r="H5854">
        <v>0</v>
      </c>
      <c r="I5854">
        <v>11.47</v>
      </c>
      <c r="J5854">
        <v>103.23</v>
      </c>
    </row>
    <row r="5856" spans="1:10" x14ac:dyDescent="0.3">
      <c r="A5856" t="s">
        <v>4042</v>
      </c>
      <c r="B5856" t="s">
        <v>4043</v>
      </c>
      <c r="C5856" t="s">
        <v>19</v>
      </c>
      <c r="D5856">
        <v>1</v>
      </c>
      <c r="E5856">
        <v>25</v>
      </c>
      <c r="F5856">
        <v>24</v>
      </c>
      <c r="G5856">
        <v>2</v>
      </c>
      <c r="H5856">
        <v>0</v>
      </c>
      <c r="I5856">
        <v>6.31</v>
      </c>
      <c r="J5856">
        <v>12.62</v>
      </c>
    </row>
    <row r="5858" spans="1:10" x14ac:dyDescent="0.3">
      <c r="A5858" t="s">
        <v>4044</v>
      </c>
      <c r="B5858" t="s">
        <v>4045</v>
      </c>
      <c r="C5858" t="s">
        <v>19</v>
      </c>
      <c r="D5858">
        <v>2</v>
      </c>
      <c r="E5858">
        <v>47</v>
      </c>
      <c r="F5858">
        <v>43</v>
      </c>
      <c r="G5858">
        <v>6</v>
      </c>
      <c r="H5858">
        <v>0</v>
      </c>
      <c r="I5858">
        <v>6.88</v>
      </c>
      <c r="J5858">
        <v>41.28</v>
      </c>
    </row>
    <row r="5860" spans="1:10" x14ac:dyDescent="0.3">
      <c r="A5860" t="s">
        <v>4046</v>
      </c>
      <c r="B5860" t="s">
        <v>4047</v>
      </c>
      <c r="D5860">
        <v>9</v>
      </c>
      <c r="E5860">
        <v>15</v>
      </c>
      <c r="F5860">
        <v>17</v>
      </c>
      <c r="G5860">
        <v>7</v>
      </c>
      <c r="H5860">
        <v>0</v>
      </c>
      <c r="I5860">
        <v>7.74</v>
      </c>
      <c r="J5860">
        <v>54.18</v>
      </c>
    </row>
    <row r="5862" spans="1:10" x14ac:dyDescent="0.3">
      <c r="A5862" t="s">
        <v>4048</v>
      </c>
      <c r="B5862" t="s">
        <v>4049</v>
      </c>
      <c r="C5862" t="s">
        <v>19</v>
      </c>
      <c r="D5862">
        <v>5</v>
      </c>
      <c r="E5862">
        <v>21</v>
      </c>
      <c r="F5862">
        <v>24</v>
      </c>
      <c r="G5862">
        <v>2</v>
      </c>
      <c r="H5862">
        <v>0</v>
      </c>
      <c r="I5862">
        <v>13.53</v>
      </c>
      <c r="J5862">
        <v>27.06</v>
      </c>
    </row>
    <row r="5864" spans="1:10" x14ac:dyDescent="0.3">
      <c r="A5864" t="s">
        <v>4050</v>
      </c>
      <c r="B5864" t="s">
        <v>4051</v>
      </c>
      <c r="C5864" t="s">
        <v>19</v>
      </c>
      <c r="D5864">
        <v>9</v>
      </c>
      <c r="E5864">
        <v>6</v>
      </c>
      <c r="F5864">
        <v>7</v>
      </c>
      <c r="G5864">
        <v>8</v>
      </c>
      <c r="H5864">
        <v>0</v>
      </c>
      <c r="I5864">
        <v>9.75</v>
      </c>
      <c r="J5864">
        <v>78</v>
      </c>
    </row>
    <row r="5866" spans="1:10" x14ac:dyDescent="0.3">
      <c r="A5866" t="s">
        <v>4052</v>
      </c>
      <c r="B5866" t="s">
        <v>4053</v>
      </c>
      <c r="C5866" t="s">
        <v>19</v>
      </c>
      <c r="D5866">
        <v>12</v>
      </c>
      <c r="E5866">
        <v>8</v>
      </c>
      <c r="F5866">
        <v>13</v>
      </c>
      <c r="G5866">
        <v>7</v>
      </c>
      <c r="H5866">
        <v>0</v>
      </c>
      <c r="I5866">
        <v>7.45</v>
      </c>
      <c r="J5866">
        <v>52.15</v>
      </c>
    </row>
    <row r="5868" spans="1:10" x14ac:dyDescent="0.3">
      <c r="A5868" t="s">
        <v>4054</v>
      </c>
      <c r="B5868" t="s">
        <v>4055</v>
      </c>
      <c r="C5868" t="s">
        <v>19</v>
      </c>
      <c r="D5868">
        <v>2</v>
      </c>
      <c r="E5868">
        <v>40</v>
      </c>
      <c r="F5868">
        <v>33</v>
      </c>
      <c r="G5868">
        <v>9</v>
      </c>
      <c r="H5868">
        <v>0</v>
      </c>
      <c r="I5868">
        <v>7.51</v>
      </c>
      <c r="J5868">
        <v>67.59</v>
      </c>
    </row>
    <row r="5870" spans="1:10" x14ac:dyDescent="0.3">
      <c r="A5870" t="s">
        <v>4056</v>
      </c>
      <c r="B5870" t="s">
        <v>4057</v>
      </c>
      <c r="C5870" t="s">
        <v>19</v>
      </c>
      <c r="D5870">
        <v>-1</v>
      </c>
      <c r="E5870">
        <v>55</v>
      </c>
      <c r="F5870">
        <v>51</v>
      </c>
      <c r="G5870">
        <v>3</v>
      </c>
      <c r="H5870">
        <v>0</v>
      </c>
      <c r="I5870">
        <v>8.0299999999999994</v>
      </c>
      <c r="J5870">
        <v>24.09</v>
      </c>
    </row>
    <row r="5872" spans="1:10" x14ac:dyDescent="0.3">
      <c r="A5872" t="s">
        <v>4058</v>
      </c>
      <c r="B5872" t="s">
        <v>4059</v>
      </c>
      <c r="D5872">
        <v>1</v>
      </c>
      <c r="E5872">
        <v>37</v>
      </c>
      <c r="F5872">
        <v>38</v>
      </c>
      <c r="G5872">
        <v>0</v>
      </c>
      <c r="H5872">
        <v>0</v>
      </c>
      <c r="I5872">
        <v>7.45</v>
      </c>
      <c r="J5872">
        <v>0</v>
      </c>
    </row>
    <row r="5874" spans="1:10" x14ac:dyDescent="0.3">
      <c r="A5874" t="s">
        <v>4060</v>
      </c>
      <c r="B5874" t="s">
        <v>4061</v>
      </c>
      <c r="D5874">
        <v>1</v>
      </c>
      <c r="E5874">
        <v>67</v>
      </c>
      <c r="F5874">
        <v>68</v>
      </c>
      <c r="G5874">
        <v>0</v>
      </c>
      <c r="H5874">
        <v>0</v>
      </c>
      <c r="I5874">
        <v>8.89</v>
      </c>
      <c r="J5874">
        <v>0</v>
      </c>
    </row>
    <row r="5876" spans="1:10" x14ac:dyDescent="0.3">
      <c r="A5876" t="s">
        <v>4062</v>
      </c>
      <c r="B5876" t="s">
        <v>4063</v>
      </c>
      <c r="D5876">
        <v>6</v>
      </c>
      <c r="E5876">
        <v>15</v>
      </c>
      <c r="F5876">
        <v>17</v>
      </c>
      <c r="G5876">
        <v>4</v>
      </c>
      <c r="H5876">
        <v>0</v>
      </c>
      <c r="I5876">
        <v>9.6300000000000008</v>
      </c>
      <c r="J5876">
        <v>38.520000000000003</v>
      </c>
    </row>
    <row r="5878" spans="1:10" x14ac:dyDescent="0.3">
      <c r="A5878" t="s">
        <v>4064</v>
      </c>
      <c r="B5878" t="s">
        <v>4065</v>
      </c>
      <c r="C5878" t="s">
        <v>19</v>
      </c>
      <c r="D5878">
        <v>8</v>
      </c>
      <c r="E5878">
        <v>20</v>
      </c>
      <c r="F5878">
        <v>24</v>
      </c>
      <c r="G5878">
        <v>4</v>
      </c>
      <c r="H5878">
        <v>0</v>
      </c>
      <c r="I5878">
        <v>14.31</v>
      </c>
      <c r="J5878">
        <v>57.24</v>
      </c>
    </row>
    <row r="5880" spans="1:10" x14ac:dyDescent="0.3">
      <c r="A5880" t="s">
        <v>4066</v>
      </c>
      <c r="B5880" t="s">
        <v>4067</v>
      </c>
      <c r="D5880">
        <v>6</v>
      </c>
      <c r="E5880">
        <v>5</v>
      </c>
      <c r="F5880">
        <v>9</v>
      </c>
      <c r="G5880">
        <v>2</v>
      </c>
      <c r="H5880">
        <v>0</v>
      </c>
      <c r="I5880">
        <v>11.47</v>
      </c>
      <c r="J5880">
        <v>22.94</v>
      </c>
    </row>
    <row r="5882" spans="1:10" x14ac:dyDescent="0.3">
      <c r="A5882" t="s">
        <v>4068</v>
      </c>
      <c r="B5882" t="s">
        <v>4069</v>
      </c>
      <c r="C5882" t="s">
        <v>19</v>
      </c>
      <c r="D5882">
        <v>6</v>
      </c>
      <c r="E5882">
        <v>6</v>
      </c>
      <c r="F5882">
        <v>11</v>
      </c>
      <c r="G5882">
        <v>1</v>
      </c>
      <c r="H5882">
        <v>0</v>
      </c>
      <c r="I5882">
        <v>17.21</v>
      </c>
      <c r="J5882">
        <v>17.21</v>
      </c>
    </row>
    <row r="5884" spans="1:10" x14ac:dyDescent="0.3">
      <c r="A5884" t="s">
        <v>4070</v>
      </c>
      <c r="B5884" t="s">
        <v>4071</v>
      </c>
      <c r="D5884">
        <v>1</v>
      </c>
      <c r="E5884">
        <v>36</v>
      </c>
      <c r="F5884">
        <v>35</v>
      </c>
      <c r="G5884">
        <v>2</v>
      </c>
      <c r="H5884">
        <v>0</v>
      </c>
      <c r="I5884">
        <v>12.45</v>
      </c>
      <c r="J5884">
        <v>24.9</v>
      </c>
    </row>
    <row r="5886" spans="1:10" x14ac:dyDescent="0.3">
      <c r="A5886" t="s">
        <v>4072</v>
      </c>
      <c r="B5886" t="s">
        <v>4073</v>
      </c>
      <c r="C5886" t="s">
        <v>19</v>
      </c>
      <c r="D5886">
        <v>0</v>
      </c>
      <c r="E5886">
        <v>54</v>
      </c>
      <c r="F5886">
        <v>53</v>
      </c>
      <c r="G5886">
        <v>1</v>
      </c>
      <c r="H5886">
        <v>0</v>
      </c>
      <c r="I5886">
        <v>14.34</v>
      </c>
      <c r="J5886">
        <v>14.34</v>
      </c>
    </row>
    <row r="5888" spans="1:10" x14ac:dyDescent="0.3">
      <c r="A5888" t="s">
        <v>4074</v>
      </c>
      <c r="B5888" t="s">
        <v>4075</v>
      </c>
      <c r="D5888">
        <v>3</v>
      </c>
      <c r="E5888">
        <v>29</v>
      </c>
      <c r="F5888">
        <v>28</v>
      </c>
      <c r="G5888">
        <v>4</v>
      </c>
      <c r="H5888">
        <v>0</v>
      </c>
      <c r="I5888">
        <v>8.0299999999999994</v>
      </c>
      <c r="J5888">
        <v>32.119999999999997</v>
      </c>
    </row>
    <row r="5890" spans="1:10" x14ac:dyDescent="0.3">
      <c r="A5890" t="s">
        <v>4076</v>
      </c>
      <c r="B5890" t="s">
        <v>4077</v>
      </c>
      <c r="D5890">
        <v>1</v>
      </c>
      <c r="E5890">
        <v>47</v>
      </c>
      <c r="F5890">
        <v>43</v>
      </c>
      <c r="G5890">
        <v>5</v>
      </c>
      <c r="H5890">
        <v>0</v>
      </c>
      <c r="I5890">
        <v>7</v>
      </c>
      <c r="J5890">
        <v>35</v>
      </c>
    </row>
    <row r="5892" spans="1:10" x14ac:dyDescent="0.3">
      <c r="A5892" t="s">
        <v>4078</v>
      </c>
      <c r="B5892" t="s">
        <v>4079</v>
      </c>
      <c r="D5892">
        <v>2</v>
      </c>
      <c r="E5892">
        <v>15</v>
      </c>
      <c r="F5892">
        <v>17</v>
      </c>
      <c r="G5892">
        <v>0</v>
      </c>
      <c r="H5892">
        <v>0</v>
      </c>
      <c r="I5892">
        <v>5.62</v>
      </c>
      <c r="J5892">
        <v>0</v>
      </c>
    </row>
    <row r="5894" spans="1:10" x14ac:dyDescent="0.3">
      <c r="A5894" t="s">
        <v>4080</v>
      </c>
      <c r="B5894" t="s">
        <v>4081</v>
      </c>
      <c r="D5894">
        <v>7</v>
      </c>
      <c r="E5894">
        <v>4</v>
      </c>
      <c r="F5894">
        <v>3</v>
      </c>
      <c r="G5894">
        <v>8</v>
      </c>
      <c r="H5894">
        <v>0</v>
      </c>
      <c r="I5894">
        <v>9.27</v>
      </c>
      <c r="J5894">
        <v>74.16</v>
      </c>
    </row>
    <row r="5896" spans="1:10" x14ac:dyDescent="0.3">
      <c r="A5896" t="s">
        <v>4082</v>
      </c>
      <c r="B5896" t="s">
        <v>4083</v>
      </c>
      <c r="C5896" t="s">
        <v>19</v>
      </c>
      <c r="D5896">
        <v>8</v>
      </c>
      <c r="E5896">
        <v>5</v>
      </c>
      <c r="F5896">
        <v>11</v>
      </c>
      <c r="G5896">
        <v>2</v>
      </c>
      <c r="H5896">
        <v>0</v>
      </c>
      <c r="I5896">
        <v>15.37</v>
      </c>
      <c r="J5896">
        <v>30.74</v>
      </c>
    </row>
    <row r="5898" spans="1:10" x14ac:dyDescent="0.3">
      <c r="A5898" t="s">
        <v>4084</v>
      </c>
      <c r="B5898" t="s">
        <v>4084</v>
      </c>
      <c r="D5898">
        <v>108</v>
      </c>
      <c r="E5898">
        <v>976</v>
      </c>
      <c r="F5898">
        <v>987</v>
      </c>
      <c r="G5898">
        <v>97</v>
      </c>
      <c r="H5898">
        <v>0</v>
      </c>
      <c r="J5898">
        <v>806.7</v>
      </c>
    </row>
    <row r="5900" spans="1:10" x14ac:dyDescent="0.3">
      <c r="A5900">
        <v>9786144431955</v>
      </c>
      <c r="B5900" t="s">
        <v>6113</v>
      </c>
      <c r="C5900" t="s">
        <v>19</v>
      </c>
      <c r="D5900">
        <v>1</v>
      </c>
      <c r="E5900">
        <v>2</v>
      </c>
      <c r="F5900">
        <v>3</v>
      </c>
      <c r="G5900">
        <v>0</v>
      </c>
      <c r="H5900">
        <v>0</v>
      </c>
      <c r="I5900">
        <v>34</v>
      </c>
      <c r="J5900">
        <v>0</v>
      </c>
    </row>
    <row r="5902" spans="1:10" x14ac:dyDescent="0.3">
      <c r="A5902">
        <v>9789953200644</v>
      </c>
      <c r="B5902" t="s">
        <v>4085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4.99</v>
      </c>
      <c r="J5902">
        <v>0</v>
      </c>
    </row>
    <row r="5904" spans="1:10" x14ac:dyDescent="0.3">
      <c r="A5904">
        <v>9789953202068</v>
      </c>
      <c r="B5904" t="s">
        <v>4086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4.6500000000000004</v>
      </c>
      <c r="J5904">
        <v>0</v>
      </c>
    </row>
    <row r="5906" spans="1:10" x14ac:dyDescent="0.3">
      <c r="A5906">
        <v>9789953310152</v>
      </c>
      <c r="B5906" t="s">
        <v>4087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4.6500000000000004</v>
      </c>
      <c r="J5906">
        <v>0</v>
      </c>
    </row>
    <row r="5908" spans="1:10" x14ac:dyDescent="0.3">
      <c r="A5908">
        <v>9789953310503</v>
      </c>
      <c r="B5908" t="s">
        <v>4088</v>
      </c>
      <c r="D5908">
        <v>1</v>
      </c>
      <c r="E5908">
        <v>0</v>
      </c>
      <c r="F5908">
        <v>1</v>
      </c>
      <c r="G5908">
        <v>0</v>
      </c>
      <c r="H5908">
        <v>0</v>
      </c>
      <c r="I5908">
        <v>4.4000000000000004</v>
      </c>
      <c r="J5908">
        <v>0</v>
      </c>
    </row>
    <row r="5910" spans="1:10" x14ac:dyDescent="0.3">
      <c r="A5910">
        <v>9789953310718</v>
      </c>
      <c r="B5910" t="s">
        <v>4969</v>
      </c>
      <c r="D5910">
        <v>0</v>
      </c>
      <c r="E5910">
        <v>15</v>
      </c>
      <c r="F5910">
        <v>15</v>
      </c>
      <c r="G5910">
        <v>0</v>
      </c>
      <c r="H5910">
        <v>0</v>
      </c>
      <c r="I5910">
        <v>4.6500000000000004</v>
      </c>
      <c r="J5910">
        <v>0</v>
      </c>
    </row>
    <row r="5912" spans="1:10" x14ac:dyDescent="0.3">
      <c r="A5912">
        <v>9789953310831</v>
      </c>
      <c r="B5912" t="s">
        <v>4089</v>
      </c>
      <c r="D5912">
        <v>5</v>
      </c>
      <c r="E5912">
        <v>0</v>
      </c>
      <c r="F5912">
        <v>0</v>
      </c>
      <c r="G5912">
        <v>5</v>
      </c>
      <c r="H5912">
        <v>0</v>
      </c>
      <c r="I5912">
        <v>4.6500000000000004</v>
      </c>
      <c r="J5912">
        <v>23.25</v>
      </c>
    </row>
    <row r="5914" spans="1:10" x14ac:dyDescent="0.3">
      <c r="A5914">
        <v>9789953311098</v>
      </c>
      <c r="B5914" t="s">
        <v>4090</v>
      </c>
      <c r="D5914">
        <v>7</v>
      </c>
      <c r="E5914">
        <v>0</v>
      </c>
      <c r="F5914">
        <v>0</v>
      </c>
      <c r="G5914">
        <v>7</v>
      </c>
      <c r="H5914">
        <v>0</v>
      </c>
      <c r="I5914">
        <v>4.6500000000000004</v>
      </c>
      <c r="J5914">
        <v>32.549999999999997</v>
      </c>
    </row>
    <row r="5916" spans="1:10" x14ac:dyDescent="0.3">
      <c r="A5916">
        <v>9789953311227</v>
      </c>
      <c r="B5916" t="s">
        <v>4091</v>
      </c>
      <c r="D5916">
        <v>4</v>
      </c>
      <c r="E5916">
        <v>1</v>
      </c>
      <c r="F5916">
        <v>2</v>
      </c>
      <c r="G5916">
        <v>3</v>
      </c>
      <c r="H5916">
        <v>0</v>
      </c>
      <c r="I5916">
        <v>4.6500000000000004</v>
      </c>
      <c r="J5916">
        <v>13.95</v>
      </c>
    </row>
    <row r="5918" spans="1:10" x14ac:dyDescent="0.3">
      <c r="A5918">
        <v>9789953314754</v>
      </c>
      <c r="B5918" t="s">
        <v>4092</v>
      </c>
      <c r="C5918" t="s">
        <v>19</v>
      </c>
      <c r="D5918">
        <v>0</v>
      </c>
      <c r="E5918">
        <v>2</v>
      </c>
      <c r="F5918">
        <v>2</v>
      </c>
      <c r="G5918">
        <v>0</v>
      </c>
      <c r="H5918">
        <v>0</v>
      </c>
      <c r="I5918">
        <v>21</v>
      </c>
      <c r="J5918">
        <v>0</v>
      </c>
    </row>
    <row r="5920" spans="1:10" x14ac:dyDescent="0.3">
      <c r="A5920">
        <v>9789953314808</v>
      </c>
      <c r="B5920" t="s">
        <v>6114</v>
      </c>
      <c r="C5920" t="s">
        <v>19</v>
      </c>
      <c r="D5920">
        <v>0</v>
      </c>
      <c r="E5920">
        <v>1</v>
      </c>
      <c r="F5920">
        <v>1</v>
      </c>
      <c r="G5920">
        <v>0</v>
      </c>
      <c r="H5920">
        <v>0</v>
      </c>
      <c r="I5920">
        <v>24</v>
      </c>
      <c r="J5920">
        <v>0</v>
      </c>
    </row>
    <row r="5922" spans="1:10" x14ac:dyDescent="0.3">
      <c r="A5922">
        <v>9789953316550</v>
      </c>
      <c r="B5922" t="s">
        <v>6115</v>
      </c>
      <c r="C5922" t="s">
        <v>19</v>
      </c>
      <c r="D5922">
        <v>0</v>
      </c>
      <c r="E5922">
        <v>24</v>
      </c>
      <c r="F5922">
        <v>24</v>
      </c>
      <c r="G5922">
        <v>0</v>
      </c>
      <c r="H5922">
        <v>0</v>
      </c>
      <c r="I5922">
        <v>16</v>
      </c>
      <c r="J5922">
        <v>0</v>
      </c>
    </row>
    <row r="5924" spans="1:10" x14ac:dyDescent="0.3">
      <c r="A5924">
        <v>9789953316567</v>
      </c>
      <c r="B5924" t="s">
        <v>6116</v>
      </c>
      <c r="C5924" t="s">
        <v>19</v>
      </c>
      <c r="D5924">
        <v>0</v>
      </c>
      <c r="E5924">
        <v>24</v>
      </c>
      <c r="F5924">
        <v>24</v>
      </c>
      <c r="G5924">
        <v>0</v>
      </c>
      <c r="H5924">
        <v>0</v>
      </c>
      <c r="I5924">
        <v>7</v>
      </c>
      <c r="J5924">
        <v>0</v>
      </c>
    </row>
    <row r="5926" spans="1:10" x14ac:dyDescent="0.3">
      <c r="A5926">
        <v>9789953316581</v>
      </c>
      <c r="B5926" t="s">
        <v>6117</v>
      </c>
      <c r="C5926" t="s">
        <v>19</v>
      </c>
      <c r="D5926">
        <v>1</v>
      </c>
      <c r="E5926">
        <v>18</v>
      </c>
      <c r="F5926">
        <v>18</v>
      </c>
      <c r="G5926">
        <v>1</v>
      </c>
      <c r="H5926">
        <v>0</v>
      </c>
      <c r="I5926">
        <v>17</v>
      </c>
      <c r="J5926">
        <v>17</v>
      </c>
    </row>
    <row r="5928" spans="1:10" x14ac:dyDescent="0.3">
      <c r="A5928">
        <v>9789953316598</v>
      </c>
      <c r="B5928" t="s">
        <v>6118</v>
      </c>
      <c r="C5928" t="s">
        <v>19</v>
      </c>
      <c r="D5928">
        <v>1</v>
      </c>
      <c r="E5928">
        <v>18</v>
      </c>
      <c r="F5928">
        <v>18</v>
      </c>
      <c r="G5928">
        <v>1</v>
      </c>
      <c r="H5928">
        <v>0</v>
      </c>
      <c r="I5928">
        <v>8</v>
      </c>
      <c r="J5928">
        <v>8</v>
      </c>
    </row>
    <row r="5930" spans="1:10" x14ac:dyDescent="0.3">
      <c r="A5930" t="s">
        <v>6119</v>
      </c>
      <c r="B5930" t="s">
        <v>6120</v>
      </c>
      <c r="C5930" t="s">
        <v>19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</row>
    <row r="5932" spans="1:10" x14ac:dyDescent="0.3">
      <c r="A5932" t="s">
        <v>6121</v>
      </c>
      <c r="B5932" t="s">
        <v>6122</v>
      </c>
      <c r="C5932" t="s">
        <v>19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</row>
    <row r="5934" spans="1:10" x14ac:dyDescent="0.3">
      <c r="A5934" t="s">
        <v>6123</v>
      </c>
      <c r="B5934" t="s">
        <v>6124</v>
      </c>
      <c r="C5934" t="s">
        <v>19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</row>
    <row r="5936" spans="1:10" x14ac:dyDescent="0.3">
      <c r="A5936" t="s">
        <v>6125</v>
      </c>
      <c r="B5936" t="s">
        <v>6126</v>
      </c>
      <c r="C5936" t="s">
        <v>19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</row>
    <row r="5938" spans="1:10" x14ac:dyDescent="0.3">
      <c r="A5938" t="s">
        <v>4093</v>
      </c>
      <c r="B5938" t="s">
        <v>4094</v>
      </c>
      <c r="D5938">
        <v>0</v>
      </c>
      <c r="E5938">
        <v>21</v>
      </c>
      <c r="F5938">
        <v>19</v>
      </c>
      <c r="G5938">
        <v>2</v>
      </c>
      <c r="H5938">
        <v>0</v>
      </c>
      <c r="I5938">
        <v>16</v>
      </c>
      <c r="J5938">
        <v>32</v>
      </c>
    </row>
    <row r="5940" spans="1:10" x14ac:dyDescent="0.3">
      <c r="A5940" t="s">
        <v>4095</v>
      </c>
      <c r="B5940" t="s">
        <v>4096</v>
      </c>
      <c r="D5940">
        <v>1</v>
      </c>
      <c r="E5940">
        <v>25</v>
      </c>
      <c r="F5940">
        <v>20</v>
      </c>
      <c r="G5940">
        <v>6</v>
      </c>
      <c r="H5940">
        <v>0</v>
      </c>
      <c r="I5940">
        <v>5</v>
      </c>
      <c r="J5940">
        <v>30</v>
      </c>
    </row>
    <row r="5942" spans="1:10" x14ac:dyDescent="0.3">
      <c r="A5942" t="s">
        <v>4097</v>
      </c>
      <c r="B5942" t="s">
        <v>4098</v>
      </c>
      <c r="D5942">
        <v>1</v>
      </c>
      <c r="E5942">
        <v>28</v>
      </c>
      <c r="F5942">
        <v>16</v>
      </c>
      <c r="G5942">
        <v>13</v>
      </c>
      <c r="H5942">
        <v>0</v>
      </c>
      <c r="I5942">
        <v>5</v>
      </c>
      <c r="J5942">
        <v>65</v>
      </c>
    </row>
    <row r="5944" spans="1:10" x14ac:dyDescent="0.3">
      <c r="A5944" t="s">
        <v>4099</v>
      </c>
      <c r="B5944" t="s">
        <v>4100</v>
      </c>
      <c r="D5944">
        <v>0</v>
      </c>
      <c r="E5944">
        <v>30</v>
      </c>
      <c r="F5944">
        <v>30</v>
      </c>
      <c r="G5944">
        <v>0</v>
      </c>
      <c r="H5944">
        <v>0</v>
      </c>
      <c r="I5944">
        <v>17</v>
      </c>
      <c r="J5944">
        <v>0</v>
      </c>
    </row>
    <row r="5946" spans="1:10" x14ac:dyDescent="0.3">
      <c r="A5946" t="s">
        <v>4101</v>
      </c>
      <c r="B5946" t="s">
        <v>4102</v>
      </c>
      <c r="D5946">
        <v>0</v>
      </c>
      <c r="E5946">
        <v>46</v>
      </c>
      <c r="F5946">
        <v>45</v>
      </c>
      <c r="G5946">
        <v>1</v>
      </c>
      <c r="H5946">
        <v>0</v>
      </c>
      <c r="I5946">
        <v>5.4</v>
      </c>
      <c r="J5946">
        <v>5.4</v>
      </c>
    </row>
    <row r="5948" spans="1:10" x14ac:dyDescent="0.3">
      <c r="A5948" t="s">
        <v>4103</v>
      </c>
      <c r="B5948" t="s">
        <v>4104</v>
      </c>
      <c r="D5948">
        <v>0</v>
      </c>
      <c r="E5948">
        <v>42</v>
      </c>
      <c r="F5948">
        <v>41</v>
      </c>
      <c r="G5948">
        <v>1</v>
      </c>
      <c r="H5948">
        <v>0</v>
      </c>
      <c r="I5948">
        <v>4.75</v>
      </c>
      <c r="J5948">
        <v>4.75</v>
      </c>
    </row>
    <row r="5950" spans="1:10" x14ac:dyDescent="0.3">
      <c r="A5950" t="s">
        <v>4105</v>
      </c>
      <c r="B5950" t="s">
        <v>4106</v>
      </c>
      <c r="D5950">
        <v>0</v>
      </c>
      <c r="E5950">
        <v>41</v>
      </c>
      <c r="F5950">
        <v>41</v>
      </c>
      <c r="G5950">
        <v>0</v>
      </c>
      <c r="H5950">
        <v>0</v>
      </c>
      <c r="I5950">
        <v>18</v>
      </c>
      <c r="J5950">
        <v>0</v>
      </c>
    </row>
    <row r="5952" spans="1:10" x14ac:dyDescent="0.3">
      <c r="A5952" t="s">
        <v>4107</v>
      </c>
      <c r="B5952" t="s">
        <v>4108</v>
      </c>
      <c r="D5952">
        <v>1</v>
      </c>
      <c r="E5952">
        <v>54</v>
      </c>
      <c r="F5952">
        <v>55</v>
      </c>
      <c r="G5952">
        <v>0</v>
      </c>
      <c r="H5952">
        <v>0</v>
      </c>
      <c r="I5952">
        <v>6.4</v>
      </c>
      <c r="J5952">
        <v>0</v>
      </c>
    </row>
    <row r="5954" spans="1:10" x14ac:dyDescent="0.3">
      <c r="A5954" t="s">
        <v>4109</v>
      </c>
      <c r="B5954" t="s">
        <v>4110</v>
      </c>
      <c r="D5954">
        <v>0</v>
      </c>
      <c r="E5954">
        <v>52</v>
      </c>
      <c r="F5954">
        <v>52</v>
      </c>
      <c r="G5954">
        <v>0</v>
      </c>
      <c r="H5954">
        <v>0</v>
      </c>
      <c r="I5954">
        <v>6.4</v>
      </c>
      <c r="J5954">
        <v>0</v>
      </c>
    </row>
    <row r="5956" spans="1:10" x14ac:dyDescent="0.3">
      <c r="A5956" t="s">
        <v>4111</v>
      </c>
      <c r="B5956" t="s">
        <v>4112</v>
      </c>
      <c r="D5956">
        <v>7</v>
      </c>
      <c r="E5956">
        <v>6</v>
      </c>
      <c r="F5956">
        <v>11</v>
      </c>
      <c r="G5956">
        <v>2</v>
      </c>
      <c r="H5956">
        <v>0</v>
      </c>
      <c r="I5956">
        <v>12</v>
      </c>
      <c r="J5956">
        <v>24</v>
      </c>
    </row>
    <row r="5958" spans="1:10" x14ac:dyDescent="0.3">
      <c r="A5958" t="s">
        <v>4113</v>
      </c>
      <c r="B5958" t="s">
        <v>4114</v>
      </c>
      <c r="D5958">
        <v>10</v>
      </c>
      <c r="E5958">
        <v>2</v>
      </c>
      <c r="F5958">
        <v>11</v>
      </c>
      <c r="G5958">
        <v>1</v>
      </c>
      <c r="H5958">
        <v>0</v>
      </c>
      <c r="I5958">
        <v>6</v>
      </c>
      <c r="J5958">
        <v>6</v>
      </c>
    </row>
    <row r="5960" spans="1:10" x14ac:dyDescent="0.3">
      <c r="A5960" t="s">
        <v>4115</v>
      </c>
      <c r="B5960" t="s">
        <v>4116</v>
      </c>
      <c r="D5960">
        <v>3</v>
      </c>
      <c r="E5960">
        <v>9</v>
      </c>
      <c r="F5960">
        <v>11</v>
      </c>
      <c r="G5960">
        <v>1</v>
      </c>
      <c r="H5960">
        <v>0</v>
      </c>
      <c r="I5960">
        <v>4</v>
      </c>
      <c r="J5960">
        <v>4</v>
      </c>
    </row>
    <row r="5962" spans="1:10" x14ac:dyDescent="0.3">
      <c r="A5962" t="s">
        <v>4117</v>
      </c>
      <c r="B5962" t="s">
        <v>4118</v>
      </c>
      <c r="C5962" t="s">
        <v>19</v>
      </c>
      <c r="D5962">
        <v>1</v>
      </c>
      <c r="E5962">
        <v>61</v>
      </c>
      <c r="F5962">
        <v>61</v>
      </c>
      <c r="G5962">
        <v>1</v>
      </c>
      <c r="H5962">
        <v>0</v>
      </c>
      <c r="I5962">
        <v>5</v>
      </c>
      <c r="J5962">
        <v>5</v>
      </c>
    </row>
    <row r="5964" spans="1:10" x14ac:dyDescent="0.3">
      <c r="A5964" t="s">
        <v>4119</v>
      </c>
      <c r="B5964" t="s">
        <v>4120</v>
      </c>
      <c r="D5964">
        <v>21</v>
      </c>
      <c r="E5964">
        <v>-8</v>
      </c>
      <c r="F5964">
        <v>11</v>
      </c>
      <c r="G5964">
        <v>2</v>
      </c>
      <c r="H5964">
        <v>0</v>
      </c>
      <c r="I5964">
        <v>5</v>
      </c>
      <c r="J5964">
        <v>10</v>
      </c>
    </row>
    <row r="5966" spans="1:10" x14ac:dyDescent="0.3">
      <c r="A5966" t="s">
        <v>4121</v>
      </c>
      <c r="B5966" t="s">
        <v>4122</v>
      </c>
      <c r="D5966">
        <v>7</v>
      </c>
      <c r="E5966">
        <v>10</v>
      </c>
      <c r="F5966">
        <v>15</v>
      </c>
      <c r="G5966">
        <v>2</v>
      </c>
      <c r="H5966">
        <v>0</v>
      </c>
      <c r="I5966">
        <v>12.75</v>
      </c>
      <c r="J5966">
        <v>25.5</v>
      </c>
    </row>
    <row r="5968" spans="1:10" x14ac:dyDescent="0.3">
      <c r="A5968" t="s">
        <v>4123</v>
      </c>
      <c r="B5968" t="s">
        <v>4124</v>
      </c>
      <c r="D5968">
        <v>0</v>
      </c>
      <c r="E5968">
        <v>16</v>
      </c>
      <c r="F5968">
        <v>16</v>
      </c>
      <c r="G5968">
        <v>0</v>
      </c>
      <c r="H5968">
        <v>0</v>
      </c>
      <c r="I5968">
        <v>7</v>
      </c>
      <c r="J5968">
        <v>0</v>
      </c>
    </row>
    <row r="5970" spans="1:10" x14ac:dyDescent="0.3">
      <c r="A5970" t="s">
        <v>4125</v>
      </c>
      <c r="B5970" t="s">
        <v>4126</v>
      </c>
      <c r="D5970">
        <v>0</v>
      </c>
      <c r="E5970">
        <v>20</v>
      </c>
      <c r="F5970">
        <v>17</v>
      </c>
      <c r="G5970">
        <v>3</v>
      </c>
      <c r="H5970">
        <v>0</v>
      </c>
      <c r="I5970">
        <v>6.6</v>
      </c>
      <c r="J5970">
        <v>19.8</v>
      </c>
    </row>
    <row r="5972" spans="1:10" x14ac:dyDescent="0.3">
      <c r="A5972" t="s">
        <v>4127</v>
      </c>
      <c r="B5972" t="s">
        <v>4128</v>
      </c>
      <c r="D5972">
        <v>1</v>
      </c>
      <c r="E5972">
        <v>16</v>
      </c>
      <c r="F5972">
        <v>15</v>
      </c>
      <c r="G5972">
        <v>2</v>
      </c>
      <c r="H5972">
        <v>0</v>
      </c>
      <c r="I5972">
        <v>7</v>
      </c>
      <c r="J5972">
        <v>14</v>
      </c>
    </row>
    <row r="5974" spans="1:10" x14ac:dyDescent="0.3">
      <c r="A5974" t="s">
        <v>4129</v>
      </c>
      <c r="B5974" t="s">
        <v>4130</v>
      </c>
      <c r="D5974">
        <v>1</v>
      </c>
      <c r="E5974">
        <v>16</v>
      </c>
      <c r="F5974">
        <v>16</v>
      </c>
      <c r="G5974">
        <v>1</v>
      </c>
      <c r="H5974">
        <v>0</v>
      </c>
      <c r="I5974">
        <v>6.25</v>
      </c>
      <c r="J5974">
        <v>6.25</v>
      </c>
    </row>
    <row r="5976" spans="1:10" x14ac:dyDescent="0.3">
      <c r="A5976" t="s">
        <v>4131</v>
      </c>
      <c r="B5976" t="s">
        <v>4132</v>
      </c>
      <c r="D5976">
        <v>6</v>
      </c>
      <c r="E5976">
        <v>9</v>
      </c>
      <c r="F5976">
        <v>12</v>
      </c>
      <c r="G5976">
        <v>3</v>
      </c>
      <c r="H5976">
        <v>0</v>
      </c>
      <c r="I5976">
        <v>12.75</v>
      </c>
      <c r="J5976">
        <v>38.25</v>
      </c>
    </row>
    <row r="5978" spans="1:10" x14ac:dyDescent="0.3">
      <c r="A5978" t="s">
        <v>4133</v>
      </c>
      <c r="B5978" t="s">
        <v>4134</v>
      </c>
      <c r="D5978">
        <v>0</v>
      </c>
      <c r="E5978">
        <v>14</v>
      </c>
      <c r="F5978">
        <v>12</v>
      </c>
      <c r="G5978">
        <v>2</v>
      </c>
      <c r="H5978">
        <v>0</v>
      </c>
      <c r="I5978">
        <v>8.5</v>
      </c>
      <c r="J5978">
        <v>17</v>
      </c>
    </row>
    <row r="5980" spans="1:10" x14ac:dyDescent="0.3">
      <c r="A5980" t="s">
        <v>4135</v>
      </c>
      <c r="B5980" t="s">
        <v>4136</v>
      </c>
      <c r="D5980">
        <v>0</v>
      </c>
      <c r="E5980">
        <v>14</v>
      </c>
      <c r="F5980">
        <v>12</v>
      </c>
      <c r="G5980">
        <v>2</v>
      </c>
      <c r="H5980">
        <v>0</v>
      </c>
      <c r="I5980">
        <v>8.5</v>
      </c>
      <c r="J5980">
        <v>17</v>
      </c>
    </row>
    <row r="5982" spans="1:10" x14ac:dyDescent="0.3">
      <c r="A5982" t="s">
        <v>4137</v>
      </c>
      <c r="B5982" t="s">
        <v>4138</v>
      </c>
      <c r="D5982">
        <v>2</v>
      </c>
      <c r="E5982">
        <v>12</v>
      </c>
      <c r="F5982">
        <v>12</v>
      </c>
      <c r="G5982">
        <v>2</v>
      </c>
      <c r="H5982">
        <v>0</v>
      </c>
      <c r="I5982">
        <v>8.5</v>
      </c>
      <c r="J5982">
        <v>17</v>
      </c>
    </row>
    <row r="5984" spans="1:10" x14ac:dyDescent="0.3">
      <c r="A5984" t="s">
        <v>4139</v>
      </c>
      <c r="B5984" t="s">
        <v>4140</v>
      </c>
      <c r="C5984" t="s">
        <v>19</v>
      </c>
      <c r="D5984">
        <v>1</v>
      </c>
      <c r="E5984">
        <v>22</v>
      </c>
      <c r="F5984">
        <v>23</v>
      </c>
      <c r="G5984">
        <v>0</v>
      </c>
      <c r="H5984">
        <v>0</v>
      </c>
      <c r="I5984">
        <v>5.5</v>
      </c>
      <c r="J5984">
        <v>0</v>
      </c>
    </row>
    <row r="5986" spans="1:10" x14ac:dyDescent="0.3">
      <c r="A5986" t="s">
        <v>4141</v>
      </c>
      <c r="B5986" t="s">
        <v>4142</v>
      </c>
      <c r="C5986" t="s">
        <v>19</v>
      </c>
      <c r="D5986">
        <v>2</v>
      </c>
      <c r="E5986">
        <v>22</v>
      </c>
      <c r="F5986">
        <v>24</v>
      </c>
      <c r="G5986">
        <v>0</v>
      </c>
      <c r="H5986">
        <v>0</v>
      </c>
      <c r="I5986">
        <v>5.5</v>
      </c>
      <c r="J5986">
        <v>0</v>
      </c>
    </row>
    <row r="5988" spans="1:10" x14ac:dyDescent="0.3">
      <c r="A5988" t="s">
        <v>4143</v>
      </c>
      <c r="B5988" t="s">
        <v>4144</v>
      </c>
      <c r="C5988" t="s">
        <v>19</v>
      </c>
      <c r="D5988">
        <v>2</v>
      </c>
      <c r="E5988">
        <v>0</v>
      </c>
      <c r="F5988">
        <v>0</v>
      </c>
      <c r="G5988">
        <v>2</v>
      </c>
      <c r="H5988">
        <v>0</v>
      </c>
      <c r="I5988">
        <v>7.4</v>
      </c>
      <c r="J5988">
        <v>14.8</v>
      </c>
    </row>
    <row r="5990" spans="1:10" x14ac:dyDescent="0.3">
      <c r="A5990" t="s">
        <v>4145</v>
      </c>
      <c r="B5990" t="s">
        <v>4146</v>
      </c>
      <c r="C5990" t="s">
        <v>19</v>
      </c>
      <c r="D5990">
        <v>2</v>
      </c>
      <c r="E5990">
        <v>0</v>
      </c>
      <c r="F5990">
        <v>0</v>
      </c>
      <c r="G5990">
        <v>2</v>
      </c>
      <c r="H5990">
        <v>0</v>
      </c>
      <c r="I5990">
        <v>7.4</v>
      </c>
      <c r="J5990">
        <v>14.8</v>
      </c>
    </row>
    <row r="5992" spans="1:10" x14ac:dyDescent="0.3">
      <c r="A5992" t="s">
        <v>4147</v>
      </c>
      <c r="B5992" t="s">
        <v>4148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7.4</v>
      </c>
      <c r="J5992">
        <v>0</v>
      </c>
    </row>
    <row r="5994" spans="1:10" x14ac:dyDescent="0.3">
      <c r="A5994" t="s">
        <v>4149</v>
      </c>
      <c r="B5994" t="s">
        <v>4150</v>
      </c>
      <c r="C5994" t="s">
        <v>19</v>
      </c>
      <c r="D5994">
        <v>1</v>
      </c>
      <c r="E5994">
        <v>0</v>
      </c>
      <c r="F5994">
        <v>0</v>
      </c>
      <c r="G5994">
        <v>1</v>
      </c>
      <c r="H5994">
        <v>0</v>
      </c>
      <c r="I5994">
        <v>7.4</v>
      </c>
      <c r="J5994">
        <v>7.4</v>
      </c>
    </row>
    <row r="5996" spans="1:10" x14ac:dyDescent="0.3">
      <c r="A5996" t="s">
        <v>4151</v>
      </c>
      <c r="B5996" t="s">
        <v>4152</v>
      </c>
      <c r="C5996" t="s">
        <v>19</v>
      </c>
      <c r="D5996">
        <v>3</v>
      </c>
      <c r="E5996">
        <v>0</v>
      </c>
      <c r="F5996">
        <v>0</v>
      </c>
      <c r="G5996">
        <v>3</v>
      </c>
      <c r="H5996">
        <v>0</v>
      </c>
      <c r="I5996">
        <v>7.4</v>
      </c>
      <c r="J5996">
        <v>22.2</v>
      </c>
    </row>
    <row r="5998" spans="1:10" x14ac:dyDescent="0.3">
      <c r="A5998" t="s">
        <v>4153</v>
      </c>
      <c r="B5998" t="s">
        <v>4154</v>
      </c>
      <c r="D5998">
        <v>3</v>
      </c>
      <c r="E5998">
        <v>0</v>
      </c>
      <c r="F5998">
        <v>0</v>
      </c>
      <c r="G5998">
        <v>3</v>
      </c>
      <c r="H5998">
        <v>0</v>
      </c>
      <c r="I5998">
        <v>7.4</v>
      </c>
      <c r="J5998">
        <v>22.2</v>
      </c>
    </row>
    <row r="6000" spans="1:10" x14ac:dyDescent="0.3">
      <c r="A6000" t="s">
        <v>4155</v>
      </c>
      <c r="B6000" t="s">
        <v>4156</v>
      </c>
      <c r="D6000">
        <v>-1</v>
      </c>
      <c r="E6000">
        <v>41</v>
      </c>
      <c r="F6000">
        <v>37</v>
      </c>
      <c r="G6000">
        <v>3</v>
      </c>
      <c r="H6000">
        <v>0</v>
      </c>
      <c r="I6000">
        <v>20.2</v>
      </c>
      <c r="J6000">
        <v>60.6</v>
      </c>
    </row>
    <row r="6002" spans="1:10" x14ac:dyDescent="0.3">
      <c r="A6002" t="s">
        <v>4157</v>
      </c>
      <c r="B6002" t="s">
        <v>4158</v>
      </c>
      <c r="D6002">
        <v>1</v>
      </c>
      <c r="E6002">
        <v>53</v>
      </c>
      <c r="F6002">
        <v>49</v>
      </c>
      <c r="G6002">
        <v>5</v>
      </c>
      <c r="H6002">
        <v>0</v>
      </c>
      <c r="I6002">
        <v>6.9</v>
      </c>
      <c r="J6002">
        <v>34.5</v>
      </c>
    </row>
    <row r="6004" spans="1:10" x14ac:dyDescent="0.3">
      <c r="A6004" t="s">
        <v>4159</v>
      </c>
      <c r="B6004" t="s">
        <v>4160</v>
      </c>
      <c r="D6004">
        <v>0</v>
      </c>
      <c r="E6004">
        <v>25</v>
      </c>
      <c r="F6004">
        <v>23</v>
      </c>
      <c r="G6004">
        <v>2</v>
      </c>
      <c r="H6004">
        <v>0</v>
      </c>
      <c r="I6004">
        <v>21</v>
      </c>
      <c r="J6004">
        <v>42</v>
      </c>
    </row>
    <row r="6006" spans="1:10" x14ac:dyDescent="0.3">
      <c r="A6006" t="s">
        <v>4161</v>
      </c>
      <c r="B6006" t="s">
        <v>4162</v>
      </c>
      <c r="C6006" t="s">
        <v>19</v>
      </c>
      <c r="D6006">
        <v>5</v>
      </c>
      <c r="E6006">
        <v>40</v>
      </c>
      <c r="F6006">
        <v>40</v>
      </c>
      <c r="G6006">
        <v>5</v>
      </c>
      <c r="H6006">
        <v>0</v>
      </c>
      <c r="I6006">
        <v>7.4</v>
      </c>
      <c r="J6006">
        <v>37</v>
      </c>
    </row>
    <row r="6008" spans="1:10" x14ac:dyDescent="0.3">
      <c r="A6008" t="s">
        <v>4163</v>
      </c>
      <c r="B6008" t="s">
        <v>4164</v>
      </c>
      <c r="C6008" t="s">
        <v>19</v>
      </c>
      <c r="D6008">
        <v>1</v>
      </c>
      <c r="E6008">
        <v>24</v>
      </c>
      <c r="F6008">
        <v>23</v>
      </c>
      <c r="G6008">
        <v>2</v>
      </c>
      <c r="H6008">
        <v>0</v>
      </c>
      <c r="I6008">
        <v>22.25</v>
      </c>
      <c r="J6008">
        <v>44.5</v>
      </c>
    </row>
    <row r="6010" spans="1:10" x14ac:dyDescent="0.3">
      <c r="A6010" t="s">
        <v>4165</v>
      </c>
      <c r="B6010" t="s">
        <v>4166</v>
      </c>
      <c r="C6010" t="s">
        <v>19</v>
      </c>
      <c r="D6010">
        <v>4</v>
      </c>
      <c r="E6010">
        <v>41</v>
      </c>
      <c r="F6010">
        <v>44</v>
      </c>
      <c r="G6010">
        <v>1</v>
      </c>
      <c r="H6010">
        <v>0</v>
      </c>
      <c r="I6010">
        <v>8.5</v>
      </c>
      <c r="J6010">
        <v>8.5</v>
      </c>
    </row>
    <row r="6012" spans="1:10" x14ac:dyDescent="0.3">
      <c r="A6012" t="s">
        <v>4167</v>
      </c>
      <c r="B6012" t="s">
        <v>4168</v>
      </c>
      <c r="C6012" t="s">
        <v>19</v>
      </c>
      <c r="D6012">
        <v>0</v>
      </c>
      <c r="E6012">
        <v>25</v>
      </c>
      <c r="F6012">
        <v>23</v>
      </c>
      <c r="G6012">
        <v>2</v>
      </c>
      <c r="H6012">
        <v>0</v>
      </c>
      <c r="I6012">
        <v>22.25</v>
      </c>
      <c r="J6012">
        <v>44.5</v>
      </c>
    </row>
    <row r="6014" spans="1:10" x14ac:dyDescent="0.3">
      <c r="A6014" t="s">
        <v>4169</v>
      </c>
      <c r="B6014" t="s">
        <v>4170</v>
      </c>
      <c r="C6014" t="s">
        <v>19</v>
      </c>
      <c r="D6014">
        <v>2</v>
      </c>
      <c r="E6014">
        <v>42</v>
      </c>
      <c r="F6014">
        <v>42</v>
      </c>
      <c r="G6014">
        <v>2</v>
      </c>
      <c r="H6014">
        <v>0</v>
      </c>
      <c r="I6014">
        <v>9</v>
      </c>
      <c r="J6014">
        <v>18</v>
      </c>
    </row>
    <row r="6016" spans="1:10" x14ac:dyDescent="0.3">
      <c r="A6016" t="s">
        <v>4171</v>
      </c>
      <c r="B6016" t="s">
        <v>4172</v>
      </c>
      <c r="C6016" t="s">
        <v>19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19</v>
      </c>
      <c r="J6016">
        <v>0</v>
      </c>
    </row>
    <row r="6018" spans="1:10" x14ac:dyDescent="0.3">
      <c r="A6018" t="s">
        <v>4173</v>
      </c>
      <c r="B6018" t="s">
        <v>4173</v>
      </c>
      <c r="D6018">
        <v>0</v>
      </c>
      <c r="E6018">
        <v>0</v>
      </c>
      <c r="F6018">
        <v>0</v>
      </c>
      <c r="G6018">
        <v>0</v>
      </c>
      <c r="H6018">
        <v>0</v>
      </c>
      <c r="J6018">
        <v>0</v>
      </c>
    </row>
    <row r="6020" spans="1:10" x14ac:dyDescent="0.3">
      <c r="A6020">
        <v>5285002980221</v>
      </c>
      <c r="B6020" t="s">
        <v>4174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8.8000000000000007</v>
      </c>
      <c r="J6020">
        <v>0</v>
      </c>
    </row>
    <row r="6022" spans="1:10" x14ac:dyDescent="0.3">
      <c r="A6022" t="s">
        <v>4175</v>
      </c>
      <c r="B6022" t="s">
        <v>4176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6</v>
      </c>
      <c r="J6022">
        <v>0</v>
      </c>
    </row>
    <row r="6024" spans="1:10" x14ac:dyDescent="0.3">
      <c r="A6024" t="s">
        <v>4177</v>
      </c>
      <c r="B6024" t="s">
        <v>4177</v>
      </c>
      <c r="D6024">
        <v>0</v>
      </c>
      <c r="E6024">
        <v>0</v>
      </c>
      <c r="F6024">
        <v>0</v>
      </c>
      <c r="G6024">
        <v>0</v>
      </c>
      <c r="H6024">
        <v>0</v>
      </c>
      <c r="J6024">
        <v>0</v>
      </c>
    </row>
    <row r="6026" spans="1:10" x14ac:dyDescent="0.3">
      <c r="A6026" t="s">
        <v>4178</v>
      </c>
      <c r="B6026" t="s">
        <v>4178</v>
      </c>
      <c r="D6026">
        <v>1561</v>
      </c>
      <c r="E6026">
        <v>7653</v>
      </c>
      <c r="F6026">
        <v>7833</v>
      </c>
      <c r="G6026">
        <v>1381</v>
      </c>
      <c r="H6026">
        <v>0</v>
      </c>
      <c r="J6026">
        <v>2093.3000000000002</v>
      </c>
    </row>
    <row r="6028" spans="1:10" x14ac:dyDescent="0.3">
      <c r="A6028">
        <v>100052</v>
      </c>
      <c r="B6028" t="s">
        <v>4179</v>
      </c>
      <c r="C6028" t="s">
        <v>19</v>
      </c>
      <c r="D6028">
        <v>0</v>
      </c>
      <c r="E6028">
        <v>29</v>
      </c>
      <c r="F6028">
        <v>29</v>
      </c>
      <c r="G6028">
        <v>0</v>
      </c>
      <c r="H6028">
        <v>0</v>
      </c>
      <c r="I6028">
        <v>1.0333000000000001</v>
      </c>
      <c r="J6028">
        <v>0</v>
      </c>
    </row>
    <row r="6030" spans="1:10" x14ac:dyDescent="0.3">
      <c r="A6030">
        <v>100226</v>
      </c>
      <c r="B6030" t="s">
        <v>4180</v>
      </c>
      <c r="C6030" t="s">
        <v>19</v>
      </c>
      <c r="D6030">
        <v>0</v>
      </c>
      <c r="E6030">
        <v>124</v>
      </c>
      <c r="F6030">
        <v>124</v>
      </c>
      <c r="G6030">
        <v>0</v>
      </c>
      <c r="H6030">
        <v>0</v>
      </c>
      <c r="I6030">
        <v>1</v>
      </c>
      <c r="J6030">
        <v>0</v>
      </c>
    </row>
    <row r="6032" spans="1:10" x14ac:dyDescent="0.3">
      <c r="A6032">
        <v>100228</v>
      </c>
      <c r="B6032" t="s">
        <v>4181</v>
      </c>
      <c r="C6032" t="s">
        <v>19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1.4666999999999999</v>
      </c>
      <c r="J6032">
        <v>0</v>
      </c>
    </row>
    <row r="6034" spans="1:10" x14ac:dyDescent="0.3">
      <c r="A6034">
        <v>100229</v>
      </c>
      <c r="B6034" t="s">
        <v>4182</v>
      </c>
      <c r="C6034" t="s">
        <v>19</v>
      </c>
      <c r="D6034">
        <v>0</v>
      </c>
      <c r="E6034">
        <v>46</v>
      </c>
      <c r="F6034">
        <v>46</v>
      </c>
      <c r="G6034">
        <v>0</v>
      </c>
      <c r="H6034">
        <v>0</v>
      </c>
      <c r="I6034">
        <v>1.3332999999999999</v>
      </c>
      <c r="J6034">
        <v>0</v>
      </c>
    </row>
    <row r="6036" spans="1:10" x14ac:dyDescent="0.3">
      <c r="A6036" t="s">
        <v>4183</v>
      </c>
      <c r="B6036" t="s">
        <v>4184</v>
      </c>
      <c r="D6036">
        <v>0</v>
      </c>
      <c r="E6036">
        <v>29</v>
      </c>
      <c r="F6036">
        <v>29</v>
      </c>
      <c r="G6036">
        <v>0</v>
      </c>
      <c r="H6036">
        <v>0</v>
      </c>
      <c r="I6036">
        <v>1.4</v>
      </c>
      <c r="J6036">
        <v>0</v>
      </c>
    </row>
    <row r="6038" spans="1:10" x14ac:dyDescent="0.3">
      <c r="A6038">
        <v>102978</v>
      </c>
      <c r="B6038" t="s">
        <v>4185</v>
      </c>
      <c r="C6038" t="s">
        <v>19</v>
      </c>
      <c r="D6038">
        <v>0</v>
      </c>
      <c r="E6038">
        <v>51</v>
      </c>
      <c r="F6038">
        <v>51</v>
      </c>
      <c r="G6038">
        <v>0</v>
      </c>
      <c r="H6038">
        <v>0</v>
      </c>
      <c r="I6038">
        <v>4.8</v>
      </c>
      <c r="J6038">
        <v>0</v>
      </c>
    </row>
    <row r="6040" spans="1:10" x14ac:dyDescent="0.3">
      <c r="A6040">
        <v>102979</v>
      </c>
      <c r="B6040" t="s">
        <v>4186</v>
      </c>
      <c r="C6040" t="s">
        <v>19</v>
      </c>
      <c r="D6040">
        <v>0</v>
      </c>
      <c r="E6040">
        <v>38</v>
      </c>
      <c r="F6040">
        <v>38</v>
      </c>
      <c r="G6040">
        <v>0</v>
      </c>
      <c r="H6040">
        <v>0</v>
      </c>
      <c r="I6040">
        <v>6.3</v>
      </c>
      <c r="J6040">
        <v>0</v>
      </c>
    </row>
    <row r="6042" spans="1:10" x14ac:dyDescent="0.3">
      <c r="A6042" t="s">
        <v>4187</v>
      </c>
      <c r="B6042" t="s">
        <v>4188</v>
      </c>
      <c r="D6042">
        <v>0</v>
      </c>
      <c r="E6042">
        <v>29</v>
      </c>
      <c r="F6042">
        <v>29</v>
      </c>
      <c r="G6042">
        <v>0</v>
      </c>
      <c r="H6042">
        <v>0</v>
      </c>
      <c r="I6042">
        <v>0.8</v>
      </c>
      <c r="J6042">
        <v>0</v>
      </c>
    </row>
    <row r="6044" spans="1:10" x14ac:dyDescent="0.3">
      <c r="A6044">
        <v>103835</v>
      </c>
      <c r="B6044" t="s">
        <v>4189</v>
      </c>
      <c r="C6044" t="s">
        <v>19</v>
      </c>
      <c r="D6044">
        <v>0</v>
      </c>
      <c r="E6044">
        <v>66</v>
      </c>
      <c r="F6044">
        <v>66</v>
      </c>
      <c r="G6044">
        <v>0</v>
      </c>
      <c r="H6044">
        <v>0</v>
      </c>
      <c r="I6044">
        <v>5.0332999999999997</v>
      </c>
      <c r="J6044">
        <v>0</v>
      </c>
    </row>
    <row r="6046" spans="1:10" x14ac:dyDescent="0.3">
      <c r="A6046">
        <v>103836</v>
      </c>
      <c r="B6046" t="s">
        <v>4190</v>
      </c>
      <c r="C6046" t="s">
        <v>19</v>
      </c>
      <c r="D6046">
        <v>0</v>
      </c>
      <c r="E6046">
        <v>39</v>
      </c>
      <c r="F6046">
        <v>39</v>
      </c>
      <c r="G6046">
        <v>0</v>
      </c>
      <c r="H6046">
        <v>0</v>
      </c>
      <c r="I6046">
        <v>6.5</v>
      </c>
      <c r="J6046">
        <v>0</v>
      </c>
    </row>
    <row r="6048" spans="1:10" x14ac:dyDescent="0.3">
      <c r="A6048">
        <v>103838</v>
      </c>
      <c r="B6048" t="s">
        <v>4191</v>
      </c>
      <c r="C6048" t="s">
        <v>19</v>
      </c>
      <c r="D6048">
        <v>0</v>
      </c>
      <c r="E6048">
        <v>58</v>
      </c>
      <c r="F6048">
        <v>58</v>
      </c>
      <c r="G6048">
        <v>0</v>
      </c>
      <c r="H6048">
        <v>0</v>
      </c>
      <c r="I6048">
        <v>1.2</v>
      </c>
      <c r="J6048">
        <v>0</v>
      </c>
    </row>
    <row r="6050" spans="1:10" x14ac:dyDescent="0.3">
      <c r="A6050">
        <v>103839</v>
      </c>
      <c r="B6050" t="s">
        <v>4192</v>
      </c>
      <c r="C6050" t="s">
        <v>19</v>
      </c>
      <c r="D6050">
        <v>0</v>
      </c>
      <c r="E6050">
        <v>11</v>
      </c>
      <c r="F6050">
        <v>11</v>
      </c>
      <c r="G6050">
        <v>0</v>
      </c>
      <c r="H6050">
        <v>0</v>
      </c>
      <c r="I6050">
        <v>1.2666999999999999</v>
      </c>
      <c r="J6050">
        <v>0</v>
      </c>
    </row>
    <row r="6052" spans="1:10" x14ac:dyDescent="0.3">
      <c r="A6052">
        <v>103841</v>
      </c>
      <c r="B6052" t="s">
        <v>6127</v>
      </c>
      <c r="C6052" t="s">
        <v>19</v>
      </c>
      <c r="D6052">
        <v>0</v>
      </c>
      <c r="E6052">
        <v>55</v>
      </c>
      <c r="F6052">
        <v>55</v>
      </c>
      <c r="G6052">
        <v>0</v>
      </c>
      <c r="H6052">
        <v>0</v>
      </c>
      <c r="I6052">
        <v>2.2332999999999998</v>
      </c>
      <c r="J6052">
        <v>0</v>
      </c>
    </row>
    <row r="6054" spans="1:10" x14ac:dyDescent="0.3">
      <c r="A6054">
        <v>103842</v>
      </c>
      <c r="B6054" t="s">
        <v>4194</v>
      </c>
      <c r="C6054" t="s">
        <v>19</v>
      </c>
      <c r="D6054">
        <v>0</v>
      </c>
      <c r="E6054">
        <v>61</v>
      </c>
      <c r="F6054">
        <v>61</v>
      </c>
      <c r="G6054">
        <v>0</v>
      </c>
      <c r="H6054">
        <v>0</v>
      </c>
      <c r="I6054">
        <v>1.0667</v>
      </c>
      <c r="J6054">
        <v>0</v>
      </c>
    </row>
    <row r="6056" spans="1:10" x14ac:dyDescent="0.3">
      <c r="A6056">
        <v>103843</v>
      </c>
      <c r="B6056" t="s">
        <v>4195</v>
      </c>
      <c r="C6056" t="s">
        <v>19</v>
      </c>
      <c r="D6056">
        <v>0</v>
      </c>
      <c r="E6056">
        <v>61</v>
      </c>
      <c r="F6056">
        <v>61</v>
      </c>
      <c r="G6056">
        <v>0</v>
      </c>
      <c r="H6056">
        <v>0</v>
      </c>
      <c r="I6056">
        <v>1.0667</v>
      </c>
      <c r="J6056">
        <v>0</v>
      </c>
    </row>
    <row r="6058" spans="1:10" x14ac:dyDescent="0.3">
      <c r="A6058">
        <v>103845</v>
      </c>
      <c r="B6058" t="s">
        <v>4196</v>
      </c>
      <c r="C6058" t="s">
        <v>19</v>
      </c>
      <c r="D6058">
        <v>0</v>
      </c>
      <c r="E6058">
        <v>114</v>
      </c>
      <c r="F6058">
        <v>114</v>
      </c>
      <c r="G6058">
        <v>0</v>
      </c>
      <c r="H6058">
        <v>0</v>
      </c>
      <c r="I6058">
        <v>2.2000000000000002</v>
      </c>
      <c r="J6058">
        <v>0</v>
      </c>
    </row>
    <row r="6060" spans="1:10" x14ac:dyDescent="0.3">
      <c r="A6060" t="s">
        <v>4197</v>
      </c>
      <c r="B6060" t="s">
        <v>4198</v>
      </c>
      <c r="D6060">
        <v>1</v>
      </c>
      <c r="E6060">
        <v>29</v>
      </c>
      <c r="F6060">
        <v>29</v>
      </c>
      <c r="G6060">
        <v>1</v>
      </c>
      <c r="H6060">
        <v>0</v>
      </c>
      <c r="I6060">
        <v>1.4</v>
      </c>
      <c r="J6060">
        <v>1.4</v>
      </c>
    </row>
    <row r="6062" spans="1:10" x14ac:dyDescent="0.3">
      <c r="A6062" t="s">
        <v>4199</v>
      </c>
      <c r="B6062" t="s">
        <v>4200</v>
      </c>
      <c r="D6062">
        <v>0</v>
      </c>
      <c r="E6062">
        <v>29</v>
      </c>
      <c r="F6062">
        <v>29</v>
      </c>
      <c r="G6062">
        <v>0</v>
      </c>
      <c r="H6062">
        <v>0</v>
      </c>
      <c r="I6062">
        <v>0.43330000000000002</v>
      </c>
      <c r="J6062">
        <v>0</v>
      </c>
    </row>
    <row r="6064" spans="1:10" x14ac:dyDescent="0.3">
      <c r="A6064" t="s">
        <v>4201</v>
      </c>
      <c r="B6064" t="s">
        <v>4202</v>
      </c>
      <c r="C6064" t="s">
        <v>19</v>
      </c>
      <c r="D6064">
        <v>2</v>
      </c>
      <c r="E6064">
        <v>29</v>
      </c>
      <c r="F6064">
        <v>30</v>
      </c>
      <c r="G6064">
        <v>1</v>
      </c>
      <c r="H6064">
        <v>0</v>
      </c>
      <c r="I6064">
        <v>0.33329999999999999</v>
      </c>
      <c r="J6064">
        <v>0.33</v>
      </c>
    </row>
    <row r="6066" spans="1:10" x14ac:dyDescent="0.3">
      <c r="A6066" t="s">
        <v>4203</v>
      </c>
      <c r="B6066" t="s">
        <v>4204</v>
      </c>
      <c r="D6066">
        <v>1</v>
      </c>
      <c r="E6066">
        <v>29</v>
      </c>
      <c r="F6066">
        <v>29</v>
      </c>
      <c r="G6066">
        <v>1</v>
      </c>
      <c r="H6066">
        <v>0</v>
      </c>
      <c r="I6066">
        <v>1.4666999999999999</v>
      </c>
      <c r="J6066">
        <v>1.47</v>
      </c>
    </row>
    <row r="6068" spans="1:10" x14ac:dyDescent="0.3">
      <c r="A6068" t="s">
        <v>4205</v>
      </c>
      <c r="B6068" t="s">
        <v>4206</v>
      </c>
      <c r="D6068">
        <v>0</v>
      </c>
      <c r="E6068">
        <v>29</v>
      </c>
      <c r="F6068">
        <v>29</v>
      </c>
      <c r="G6068">
        <v>0</v>
      </c>
      <c r="H6068">
        <v>0</v>
      </c>
      <c r="I6068">
        <v>1.4666999999999999</v>
      </c>
      <c r="J6068">
        <v>0</v>
      </c>
    </row>
    <row r="6070" spans="1:10" x14ac:dyDescent="0.3">
      <c r="A6070" t="s">
        <v>4207</v>
      </c>
      <c r="B6070" t="s">
        <v>4208</v>
      </c>
      <c r="D6070">
        <v>0</v>
      </c>
      <c r="E6070">
        <v>124</v>
      </c>
      <c r="F6070">
        <v>124</v>
      </c>
      <c r="G6070">
        <v>0</v>
      </c>
      <c r="H6070">
        <v>0</v>
      </c>
      <c r="I6070">
        <v>1.2</v>
      </c>
      <c r="J6070">
        <v>0</v>
      </c>
    </row>
    <row r="6072" spans="1:10" x14ac:dyDescent="0.3">
      <c r="A6072" t="s">
        <v>4209</v>
      </c>
      <c r="B6072" t="s">
        <v>4210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3.6667000000000001</v>
      </c>
      <c r="J6072">
        <v>0</v>
      </c>
    </row>
    <row r="6074" spans="1:10" x14ac:dyDescent="0.3">
      <c r="A6074" t="s">
        <v>4211</v>
      </c>
      <c r="B6074" t="s">
        <v>4212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3.6667000000000001</v>
      </c>
      <c r="J6074">
        <v>0</v>
      </c>
    </row>
    <row r="6076" spans="1:10" x14ac:dyDescent="0.3">
      <c r="A6076" t="s">
        <v>4213</v>
      </c>
      <c r="B6076" t="s">
        <v>4214</v>
      </c>
      <c r="D6076">
        <v>7</v>
      </c>
      <c r="E6076">
        <v>0</v>
      </c>
      <c r="F6076">
        <v>0</v>
      </c>
      <c r="G6076">
        <v>7</v>
      </c>
      <c r="H6076">
        <v>0</v>
      </c>
      <c r="I6076">
        <v>2.1333000000000002</v>
      </c>
      <c r="J6076">
        <v>14.93</v>
      </c>
    </row>
    <row r="6078" spans="1:10" x14ac:dyDescent="0.3">
      <c r="A6078" t="s">
        <v>4215</v>
      </c>
      <c r="B6078" t="s">
        <v>4216</v>
      </c>
      <c r="D6078">
        <v>0</v>
      </c>
      <c r="E6078">
        <v>29</v>
      </c>
      <c r="F6078">
        <v>29</v>
      </c>
      <c r="G6078">
        <v>0</v>
      </c>
      <c r="H6078">
        <v>0</v>
      </c>
      <c r="I6078">
        <v>1.8667</v>
      </c>
      <c r="J6078">
        <v>0</v>
      </c>
    </row>
    <row r="6080" spans="1:10" x14ac:dyDescent="0.3">
      <c r="A6080" t="s">
        <v>4217</v>
      </c>
      <c r="B6080" t="s">
        <v>4218</v>
      </c>
      <c r="C6080" t="s">
        <v>19</v>
      </c>
      <c r="D6080">
        <v>5</v>
      </c>
      <c r="E6080">
        <v>0</v>
      </c>
      <c r="F6080">
        <v>0</v>
      </c>
      <c r="G6080">
        <v>5</v>
      </c>
      <c r="H6080">
        <v>0</v>
      </c>
      <c r="I6080">
        <v>2.4</v>
      </c>
      <c r="J6080">
        <v>12</v>
      </c>
    </row>
    <row r="6082" spans="1:10" x14ac:dyDescent="0.3">
      <c r="A6082" t="s">
        <v>4219</v>
      </c>
      <c r="B6082" t="s">
        <v>4220</v>
      </c>
      <c r="D6082">
        <v>0</v>
      </c>
      <c r="E6082">
        <v>29</v>
      </c>
      <c r="F6082">
        <v>29</v>
      </c>
      <c r="G6082">
        <v>0</v>
      </c>
      <c r="H6082">
        <v>0</v>
      </c>
      <c r="I6082">
        <v>1.2</v>
      </c>
      <c r="J6082">
        <v>0</v>
      </c>
    </row>
    <row r="6084" spans="1:10" x14ac:dyDescent="0.3">
      <c r="A6084" t="s">
        <v>4221</v>
      </c>
      <c r="B6084" t="s">
        <v>4222</v>
      </c>
      <c r="D6084">
        <v>0</v>
      </c>
      <c r="E6084">
        <v>29</v>
      </c>
      <c r="F6084">
        <v>29</v>
      </c>
      <c r="G6084">
        <v>0</v>
      </c>
      <c r="H6084">
        <v>0</v>
      </c>
      <c r="I6084">
        <v>1.0667</v>
      </c>
      <c r="J6084">
        <v>0</v>
      </c>
    </row>
    <row r="6086" spans="1:10" x14ac:dyDescent="0.3">
      <c r="A6086" t="s">
        <v>4223</v>
      </c>
      <c r="B6086" t="s">
        <v>4224</v>
      </c>
      <c r="D6086">
        <v>25</v>
      </c>
      <c r="E6086">
        <v>29</v>
      </c>
      <c r="F6086">
        <v>45</v>
      </c>
      <c r="G6086">
        <v>9</v>
      </c>
      <c r="H6086">
        <v>0</v>
      </c>
      <c r="I6086">
        <v>1.3</v>
      </c>
      <c r="J6086">
        <v>11.7</v>
      </c>
    </row>
    <row r="6088" spans="1:10" x14ac:dyDescent="0.3">
      <c r="A6088" t="s">
        <v>4225</v>
      </c>
      <c r="B6088" t="s">
        <v>4226</v>
      </c>
      <c r="D6088">
        <v>1</v>
      </c>
      <c r="E6088">
        <v>124</v>
      </c>
      <c r="F6088">
        <v>124</v>
      </c>
      <c r="G6088">
        <v>1</v>
      </c>
      <c r="H6088">
        <v>0</v>
      </c>
      <c r="I6088">
        <v>0.8</v>
      </c>
      <c r="J6088">
        <v>0.8</v>
      </c>
    </row>
    <row r="6090" spans="1:10" x14ac:dyDescent="0.3">
      <c r="A6090" t="s">
        <v>4227</v>
      </c>
      <c r="B6090" t="s">
        <v>4228</v>
      </c>
      <c r="D6090">
        <v>0</v>
      </c>
      <c r="E6090">
        <v>124</v>
      </c>
      <c r="F6090">
        <v>124</v>
      </c>
      <c r="G6090">
        <v>0</v>
      </c>
      <c r="H6090">
        <v>0</v>
      </c>
      <c r="I6090">
        <v>0.43330000000000002</v>
      </c>
      <c r="J6090">
        <v>0</v>
      </c>
    </row>
    <row r="6092" spans="1:10" x14ac:dyDescent="0.3">
      <c r="A6092" t="s">
        <v>4229</v>
      </c>
      <c r="B6092" t="s">
        <v>4230</v>
      </c>
      <c r="D6092">
        <v>17</v>
      </c>
      <c r="E6092">
        <v>59</v>
      </c>
      <c r="F6092">
        <v>31</v>
      </c>
      <c r="G6092">
        <v>45</v>
      </c>
      <c r="H6092">
        <v>0</v>
      </c>
      <c r="I6092">
        <v>1.1333</v>
      </c>
      <c r="J6092">
        <v>51</v>
      </c>
    </row>
    <row r="6094" spans="1:10" x14ac:dyDescent="0.3">
      <c r="A6094" t="s">
        <v>4231</v>
      </c>
      <c r="B6094" t="s">
        <v>4232</v>
      </c>
      <c r="D6094">
        <v>17</v>
      </c>
      <c r="E6094">
        <v>59</v>
      </c>
      <c r="F6094">
        <v>30</v>
      </c>
      <c r="G6094">
        <v>46</v>
      </c>
      <c r="H6094">
        <v>0</v>
      </c>
      <c r="I6094">
        <v>0.9</v>
      </c>
      <c r="J6094">
        <v>41.4</v>
      </c>
    </row>
    <row r="6096" spans="1:10" x14ac:dyDescent="0.3">
      <c r="A6096" t="s">
        <v>4233</v>
      </c>
      <c r="B6096" t="s">
        <v>4234</v>
      </c>
      <c r="D6096">
        <v>1</v>
      </c>
      <c r="E6096">
        <v>29</v>
      </c>
      <c r="F6096">
        <v>29</v>
      </c>
      <c r="G6096">
        <v>1</v>
      </c>
      <c r="H6096">
        <v>0</v>
      </c>
      <c r="I6096">
        <v>1.2</v>
      </c>
      <c r="J6096">
        <v>1.2</v>
      </c>
    </row>
    <row r="6098" spans="1:10" x14ac:dyDescent="0.3">
      <c r="A6098" t="s">
        <v>4235</v>
      </c>
      <c r="B6098" t="s">
        <v>4236</v>
      </c>
      <c r="D6098">
        <v>0</v>
      </c>
      <c r="E6098">
        <v>29</v>
      </c>
      <c r="F6098">
        <v>29</v>
      </c>
      <c r="G6098">
        <v>0</v>
      </c>
      <c r="H6098">
        <v>0</v>
      </c>
      <c r="I6098">
        <v>1.3</v>
      </c>
      <c r="J6098">
        <v>0</v>
      </c>
    </row>
    <row r="6100" spans="1:10" x14ac:dyDescent="0.3">
      <c r="A6100" t="s">
        <v>4237</v>
      </c>
      <c r="B6100" t="s">
        <v>4238</v>
      </c>
      <c r="D6100">
        <v>0</v>
      </c>
      <c r="E6100">
        <v>29</v>
      </c>
      <c r="F6100">
        <v>29</v>
      </c>
      <c r="G6100">
        <v>0</v>
      </c>
      <c r="H6100">
        <v>0</v>
      </c>
      <c r="I6100">
        <v>0.36670000000000003</v>
      </c>
      <c r="J6100">
        <v>0</v>
      </c>
    </row>
    <row r="6102" spans="1:10" x14ac:dyDescent="0.3">
      <c r="A6102" t="s">
        <v>4239</v>
      </c>
      <c r="B6102" t="s">
        <v>4240</v>
      </c>
      <c r="C6102" t="s">
        <v>19</v>
      </c>
      <c r="D6102">
        <v>0</v>
      </c>
      <c r="E6102">
        <v>29</v>
      </c>
      <c r="F6102">
        <v>29</v>
      </c>
      <c r="G6102">
        <v>0</v>
      </c>
      <c r="H6102">
        <v>0</v>
      </c>
      <c r="I6102">
        <v>1.2</v>
      </c>
      <c r="J6102">
        <v>0</v>
      </c>
    </row>
    <row r="6104" spans="1:10" x14ac:dyDescent="0.3">
      <c r="A6104" t="s">
        <v>4241</v>
      </c>
      <c r="B6104" t="s">
        <v>4242</v>
      </c>
      <c r="D6104">
        <v>6</v>
      </c>
      <c r="E6104">
        <v>29</v>
      </c>
      <c r="F6104">
        <v>30</v>
      </c>
      <c r="G6104">
        <v>5</v>
      </c>
      <c r="H6104">
        <v>0</v>
      </c>
      <c r="I6104">
        <v>0.5</v>
      </c>
      <c r="J6104">
        <v>2.5</v>
      </c>
    </row>
    <row r="6106" spans="1:10" x14ac:dyDescent="0.3">
      <c r="A6106" t="s">
        <v>4243</v>
      </c>
      <c r="B6106" t="s">
        <v>4244</v>
      </c>
      <c r="D6106">
        <v>0</v>
      </c>
      <c r="E6106">
        <v>29</v>
      </c>
      <c r="F6106">
        <v>29</v>
      </c>
      <c r="G6106">
        <v>0</v>
      </c>
      <c r="H6106">
        <v>0</v>
      </c>
      <c r="I6106">
        <v>1.2</v>
      </c>
      <c r="J6106">
        <v>0</v>
      </c>
    </row>
    <row r="6108" spans="1:10" x14ac:dyDescent="0.3">
      <c r="A6108" t="s">
        <v>4245</v>
      </c>
      <c r="B6108" t="s">
        <v>4246</v>
      </c>
      <c r="D6108">
        <v>0</v>
      </c>
      <c r="E6108">
        <v>29</v>
      </c>
      <c r="F6108">
        <v>29</v>
      </c>
      <c r="G6108">
        <v>0</v>
      </c>
      <c r="H6108">
        <v>0</v>
      </c>
      <c r="I6108">
        <v>0.43330000000000002</v>
      </c>
      <c r="J6108">
        <v>0</v>
      </c>
    </row>
    <row r="6110" spans="1:10" x14ac:dyDescent="0.3">
      <c r="A6110" t="s">
        <v>4247</v>
      </c>
      <c r="B6110" t="s">
        <v>4248</v>
      </c>
      <c r="D6110">
        <v>0</v>
      </c>
      <c r="E6110">
        <v>18</v>
      </c>
      <c r="F6110">
        <v>18</v>
      </c>
      <c r="G6110">
        <v>0</v>
      </c>
      <c r="H6110">
        <v>0</v>
      </c>
      <c r="I6110">
        <v>0.8</v>
      </c>
      <c r="J6110">
        <v>0</v>
      </c>
    </row>
    <row r="6112" spans="1:10" x14ac:dyDescent="0.3">
      <c r="A6112" t="s">
        <v>4249</v>
      </c>
      <c r="B6112" t="s">
        <v>4250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0.66669999999999996</v>
      </c>
      <c r="J6112">
        <v>0</v>
      </c>
    </row>
    <row r="6114" spans="1:10" x14ac:dyDescent="0.3">
      <c r="A6114" t="s">
        <v>4251</v>
      </c>
      <c r="B6114" t="s">
        <v>4252</v>
      </c>
      <c r="D6114">
        <v>0</v>
      </c>
      <c r="E6114">
        <v>13</v>
      </c>
      <c r="F6114">
        <v>13</v>
      </c>
      <c r="G6114">
        <v>0</v>
      </c>
      <c r="H6114">
        <v>0</v>
      </c>
      <c r="I6114">
        <v>1.6</v>
      </c>
      <c r="J6114">
        <v>0</v>
      </c>
    </row>
    <row r="6116" spans="1:10" x14ac:dyDescent="0.3">
      <c r="A6116" t="s">
        <v>4253</v>
      </c>
      <c r="B6116" t="s">
        <v>4254</v>
      </c>
      <c r="D6116">
        <v>0</v>
      </c>
      <c r="E6116">
        <v>13</v>
      </c>
      <c r="F6116">
        <v>13</v>
      </c>
      <c r="G6116">
        <v>0</v>
      </c>
      <c r="H6116">
        <v>0</v>
      </c>
      <c r="I6116">
        <v>1.2666999999999999</v>
      </c>
      <c r="J6116">
        <v>0</v>
      </c>
    </row>
    <row r="6118" spans="1:10" x14ac:dyDescent="0.3">
      <c r="A6118" t="s">
        <v>4255</v>
      </c>
      <c r="B6118" t="s">
        <v>4256</v>
      </c>
      <c r="D6118">
        <v>0</v>
      </c>
      <c r="E6118">
        <v>13</v>
      </c>
      <c r="F6118">
        <v>13</v>
      </c>
      <c r="G6118">
        <v>0</v>
      </c>
      <c r="H6118">
        <v>0</v>
      </c>
      <c r="I6118">
        <v>0.83330000000000004</v>
      </c>
      <c r="J6118">
        <v>0</v>
      </c>
    </row>
    <row r="6120" spans="1:10" x14ac:dyDescent="0.3">
      <c r="A6120" t="s">
        <v>4257</v>
      </c>
      <c r="B6120" t="s">
        <v>4258</v>
      </c>
      <c r="D6120">
        <v>0</v>
      </c>
      <c r="E6120">
        <v>13</v>
      </c>
      <c r="F6120">
        <v>13</v>
      </c>
      <c r="G6120">
        <v>0</v>
      </c>
      <c r="H6120">
        <v>0</v>
      </c>
      <c r="I6120">
        <v>0.9</v>
      </c>
      <c r="J6120">
        <v>0</v>
      </c>
    </row>
    <row r="6122" spans="1:10" x14ac:dyDescent="0.3">
      <c r="A6122" t="s">
        <v>4259</v>
      </c>
      <c r="B6122" t="s">
        <v>4260</v>
      </c>
      <c r="D6122">
        <v>0</v>
      </c>
      <c r="E6122">
        <v>13</v>
      </c>
      <c r="F6122">
        <v>13</v>
      </c>
      <c r="G6122">
        <v>0</v>
      </c>
      <c r="H6122">
        <v>0</v>
      </c>
      <c r="I6122">
        <v>0.36670000000000003</v>
      </c>
      <c r="J6122">
        <v>0</v>
      </c>
    </row>
    <row r="6124" spans="1:10" x14ac:dyDescent="0.3">
      <c r="A6124" t="s">
        <v>4261</v>
      </c>
      <c r="B6124" t="s">
        <v>4262</v>
      </c>
      <c r="D6124">
        <v>0</v>
      </c>
      <c r="E6124">
        <v>13</v>
      </c>
      <c r="F6124">
        <v>13</v>
      </c>
      <c r="G6124">
        <v>0</v>
      </c>
      <c r="H6124">
        <v>0</v>
      </c>
      <c r="I6124">
        <v>0.43330000000000002</v>
      </c>
      <c r="J6124">
        <v>0</v>
      </c>
    </row>
    <row r="6126" spans="1:10" x14ac:dyDescent="0.3">
      <c r="A6126" t="s">
        <v>4263</v>
      </c>
      <c r="B6126" t="s">
        <v>4264</v>
      </c>
      <c r="D6126">
        <v>0</v>
      </c>
      <c r="E6126">
        <v>13</v>
      </c>
      <c r="F6126">
        <v>13</v>
      </c>
      <c r="G6126">
        <v>0</v>
      </c>
      <c r="H6126">
        <v>0</v>
      </c>
      <c r="I6126">
        <v>0.66669999999999996</v>
      </c>
      <c r="J6126">
        <v>0</v>
      </c>
    </row>
    <row r="6128" spans="1:10" x14ac:dyDescent="0.3">
      <c r="A6128" t="s">
        <v>4265</v>
      </c>
      <c r="B6128" t="s">
        <v>4266</v>
      </c>
      <c r="D6128">
        <v>0</v>
      </c>
      <c r="E6128">
        <v>13</v>
      </c>
      <c r="F6128">
        <v>13</v>
      </c>
      <c r="G6128">
        <v>0</v>
      </c>
      <c r="H6128">
        <v>0</v>
      </c>
      <c r="I6128">
        <v>0.73329999999999995</v>
      </c>
      <c r="J6128">
        <v>0</v>
      </c>
    </row>
    <row r="6130" spans="1:10" x14ac:dyDescent="0.3">
      <c r="A6130" t="s">
        <v>4267</v>
      </c>
      <c r="B6130" t="s">
        <v>4268</v>
      </c>
      <c r="D6130">
        <v>18</v>
      </c>
      <c r="E6130">
        <v>13</v>
      </c>
      <c r="F6130">
        <v>15</v>
      </c>
      <c r="G6130">
        <v>16</v>
      </c>
      <c r="H6130">
        <v>0</v>
      </c>
      <c r="I6130">
        <v>1.3332999999999999</v>
      </c>
      <c r="J6130">
        <v>21.33</v>
      </c>
    </row>
    <row r="6132" spans="1:10" x14ac:dyDescent="0.3">
      <c r="A6132" t="s">
        <v>4269</v>
      </c>
      <c r="B6132" t="s">
        <v>4270</v>
      </c>
      <c r="D6132">
        <v>21</v>
      </c>
      <c r="E6132">
        <v>13</v>
      </c>
      <c r="F6132">
        <v>17</v>
      </c>
      <c r="G6132">
        <v>17</v>
      </c>
      <c r="H6132">
        <v>0</v>
      </c>
      <c r="I6132">
        <v>1.4</v>
      </c>
      <c r="J6132">
        <v>23.8</v>
      </c>
    </row>
    <row r="6134" spans="1:10" x14ac:dyDescent="0.3">
      <c r="A6134" t="s">
        <v>4271</v>
      </c>
      <c r="B6134" t="s">
        <v>4272</v>
      </c>
      <c r="D6134">
        <v>7</v>
      </c>
      <c r="E6134">
        <v>13</v>
      </c>
      <c r="F6134">
        <v>16</v>
      </c>
      <c r="G6134">
        <v>4</v>
      </c>
      <c r="H6134">
        <v>0</v>
      </c>
      <c r="I6134">
        <v>1.7</v>
      </c>
      <c r="J6134">
        <v>6.8</v>
      </c>
    </row>
    <row r="6136" spans="1:10" x14ac:dyDescent="0.3">
      <c r="A6136" t="s">
        <v>4273</v>
      </c>
      <c r="B6136" t="s">
        <v>4274</v>
      </c>
      <c r="D6136">
        <v>0</v>
      </c>
      <c r="E6136">
        <v>13</v>
      </c>
      <c r="F6136">
        <v>13</v>
      </c>
      <c r="G6136">
        <v>0</v>
      </c>
      <c r="H6136">
        <v>0</v>
      </c>
      <c r="I6136">
        <v>1.6</v>
      </c>
      <c r="J6136">
        <v>0</v>
      </c>
    </row>
    <row r="6138" spans="1:10" x14ac:dyDescent="0.3">
      <c r="A6138" t="s">
        <v>4275</v>
      </c>
      <c r="B6138" t="s">
        <v>4276</v>
      </c>
      <c r="D6138">
        <v>0</v>
      </c>
      <c r="E6138">
        <v>13</v>
      </c>
      <c r="F6138">
        <v>13</v>
      </c>
      <c r="G6138">
        <v>0</v>
      </c>
      <c r="H6138">
        <v>0</v>
      </c>
      <c r="I6138">
        <v>0.36670000000000003</v>
      </c>
      <c r="J6138">
        <v>0</v>
      </c>
    </row>
    <row r="6140" spans="1:10" x14ac:dyDescent="0.3">
      <c r="A6140" t="s">
        <v>4277</v>
      </c>
      <c r="B6140" t="s">
        <v>4278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3.2332999999999998</v>
      </c>
      <c r="J6140">
        <v>0</v>
      </c>
    </row>
    <row r="6142" spans="1:10" x14ac:dyDescent="0.3">
      <c r="A6142" t="s">
        <v>4279</v>
      </c>
      <c r="B6142" t="s">
        <v>4280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2.2000000000000002</v>
      </c>
      <c r="J6142">
        <v>0</v>
      </c>
    </row>
    <row r="6144" spans="1:10" x14ac:dyDescent="0.3">
      <c r="A6144" t="s">
        <v>4281</v>
      </c>
      <c r="B6144" t="s">
        <v>4282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2.4333</v>
      </c>
      <c r="J6144">
        <v>0</v>
      </c>
    </row>
    <row r="6146" spans="1:10" x14ac:dyDescent="0.3">
      <c r="A6146" t="s">
        <v>4283</v>
      </c>
      <c r="B6146" t="s">
        <v>4284</v>
      </c>
      <c r="D6146">
        <v>0</v>
      </c>
      <c r="E6146">
        <v>3</v>
      </c>
      <c r="F6146">
        <v>2</v>
      </c>
      <c r="G6146">
        <v>1</v>
      </c>
      <c r="H6146">
        <v>0</v>
      </c>
      <c r="I6146">
        <v>1.4666999999999999</v>
      </c>
      <c r="J6146">
        <v>1.47</v>
      </c>
    </row>
    <row r="6148" spans="1:10" x14ac:dyDescent="0.3">
      <c r="A6148" t="s">
        <v>4285</v>
      </c>
      <c r="B6148" t="s">
        <v>4286</v>
      </c>
      <c r="D6148">
        <v>0</v>
      </c>
      <c r="E6148">
        <v>113</v>
      </c>
      <c r="F6148">
        <v>113</v>
      </c>
      <c r="G6148">
        <v>0</v>
      </c>
      <c r="H6148">
        <v>0</v>
      </c>
      <c r="I6148">
        <v>0.9667</v>
      </c>
      <c r="J6148">
        <v>0</v>
      </c>
    </row>
    <row r="6150" spans="1:10" x14ac:dyDescent="0.3">
      <c r="A6150" t="s">
        <v>4287</v>
      </c>
      <c r="B6150" t="s">
        <v>4288</v>
      </c>
      <c r="D6150">
        <v>0</v>
      </c>
      <c r="E6150">
        <v>89</v>
      </c>
      <c r="F6150">
        <v>89</v>
      </c>
      <c r="G6150">
        <v>0</v>
      </c>
      <c r="H6150">
        <v>0</v>
      </c>
      <c r="I6150">
        <v>0.76670000000000005</v>
      </c>
      <c r="J6150">
        <v>0</v>
      </c>
    </row>
    <row r="6152" spans="1:10" x14ac:dyDescent="0.3">
      <c r="A6152" t="s">
        <v>4289</v>
      </c>
      <c r="B6152" t="s">
        <v>4290</v>
      </c>
      <c r="C6152" t="s">
        <v>19</v>
      </c>
      <c r="D6152">
        <v>1</v>
      </c>
      <c r="E6152">
        <v>69</v>
      </c>
      <c r="F6152">
        <v>69</v>
      </c>
      <c r="G6152">
        <v>1</v>
      </c>
      <c r="H6152">
        <v>0</v>
      </c>
      <c r="I6152">
        <v>0.66669999999999996</v>
      </c>
      <c r="J6152">
        <v>0.67</v>
      </c>
    </row>
    <row r="6154" spans="1:10" x14ac:dyDescent="0.3">
      <c r="A6154" t="s">
        <v>4291</v>
      </c>
      <c r="B6154" t="s">
        <v>4292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1.5667</v>
      </c>
      <c r="J6154">
        <v>0</v>
      </c>
    </row>
    <row r="6156" spans="1:10" x14ac:dyDescent="0.3">
      <c r="A6156" t="s">
        <v>4293</v>
      </c>
      <c r="B6156" t="s">
        <v>4294</v>
      </c>
      <c r="D6156">
        <v>2</v>
      </c>
      <c r="E6156">
        <v>0</v>
      </c>
      <c r="F6156">
        <v>0</v>
      </c>
      <c r="G6156">
        <v>2</v>
      </c>
      <c r="H6156">
        <v>0</v>
      </c>
      <c r="I6156">
        <v>1.8667</v>
      </c>
      <c r="J6156">
        <v>3.73</v>
      </c>
    </row>
    <row r="6158" spans="1:10" x14ac:dyDescent="0.3">
      <c r="A6158" t="s">
        <v>4295</v>
      </c>
      <c r="B6158" t="s">
        <v>4296</v>
      </c>
      <c r="D6158">
        <v>1</v>
      </c>
      <c r="E6158">
        <v>0</v>
      </c>
      <c r="F6158">
        <v>0</v>
      </c>
      <c r="G6158">
        <v>1</v>
      </c>
      <c r="H6158">
        <v>0</v>
      </c>
      <c r="I6158">
        <v>0.76670000000000005</v>
      </c>
      <c r="J6158">
        <v>0.77</v>
      </c>
    </row>
    <row r="6160" spans="1:10" x14ac:dyDescent="0.3">
      <c r="A6160" t="s">
        <v>4297</v>
      </c>
      <c r="B6160" t="s">
        <v>4298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2.1</v>
      </c>
      <c r="J6160">
        <v>0</v>
      </c>
    </row>
    <row r="6162" spans="1:10" x14ac:dyDescent="0.3">
      <c r="A6162" t="s">
        <v>4299</v>
      </c>
      <c r="B6162" t="s">
        <v>4300</v>
      </c>
      <c r="D6162">
        <v>1</v>
      </c>
      <c r="E6162">
        <v>0</v>
      </c>
      <c r="F6162">
        <v>1</v>
      </c>
      <c r="G6162">
        <v>0</v>
      </c>
      <c r="H6162">
        <v>0</v>
      </c>
      <c r="I6162">
        <v>0.7</v>
      </c>
      <c r="J6162">
        <v>0</v>
      </c>
    </row>
    <row r="6164" spans="1:10" x14ac:dyDescent="0.3">
      <c r="A6164" t="s">
        <v>4301</v>
      </c>
      <c r="B6164" t="s">
        <v>4302</v>
      </c>
      <c r="C6164" t="s">
        <v>19</v>
      </c>
      <c r="D6164">
        <v>13</v>
      </c>
      <c r="E6164">
        <v>15</v>
      </c>
      <c r="F6164">
        <v>16</v>
      </c>
      <c r="G6164">
        <v>12</v>
      </c>
      <c r="H6164">
        <v>0</v>
      </c>
      <c r="I6164">
        <v>1.4</v>
      </c>
      <c r="J6164">
        <v>16.8</v>
      </c>
    </row>
    <row r="6166" spans="1:10" x14ac:dyDescent="0.3">
      <c r="A6166" t="s">
        <v>4970</v>
      </c>
      <c r="B6166" t="s">
        <v>4971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2.5</v>
      </c>
      <c r="J6166">
        <v>0</v>
      </c>
    </row>
    <row r="6168" spans="1:10" x14ac:dyDescent="0.3">
      <c r="A6168" t="s">
        <v>4303</v>
      </c>
      <c r="B6168" t="s">
        <v>4304</v>
      </c>
      <c r="D6168">
        <v>0</v>
      </c>
      <c r="E6168">
        <v>60</v>
      </c>
      <c r="F6168">
        <v>60</v>
      </c>
      <c r="G6168">
        <v>0</v>
      </c>
      <c r="H6168">
        <v>0</v>
      </c>
      <c r="I6168">
        <v>0.9667</v>
      </c>
      <c r="J6168">
        <v>0</v>
      </c>
    </row>
    <row r="6170" spans="1:10" x14ac:dyDescent="0.3">
      <c r="A6170" t="s">
        <v>4305</v>
      </c>
      <c r="B6170" t="s">
        <v>4306</v>
      </c>
      <c r="C6170" t="s">
        <v>19</v>
      </c>
      <c r="D6170">
        <v>30</v>
      </c>
      <c r="E6170">
        <v>15</v>
      </c>
      <c r="F6170">
        <v>22</v>
      </c>
      <c r="G6170">
        <v>23</v>
      </c>
      <c r="H6170">
        <v>0</v>
      </c>
      <c r="I6170">
        <v>1.5333000000000001</v>
      </c>
      <c r="J6170">
        <v>35.270000000000003</v>
      </c>
    </row>
    <row r="6172" spans="1:10" x14ac:dyDescent="0.3">
      <c r="A6172" t="s">
        <v>4307</v>
      </c>
      <c r="B6172" t="s">
        <v>4308</v>
      </c>
      <c r="C6172" t="s">
        <v>19</v>
      </c>
      <c r="D6172">
        <v>17</v>
      </c>
      <c r="E6172">
        <v>15</v>
      </c>
      <c r="F6172">
        <v>4</v>
      </c>
      <c r="G6172">
        <v>28</v>
      </c>
      <c r="H6172">
        <v>0</v>
      </c>
      <c r="I6172">
        <v>4</v>
      </c>
      <c r="J6172">
        <v>112</v>
      </c>
    </row>
    <row r="6174" spans="1:10" x14ac:dyDescent="0.3">
      <c r="A6174" t="s">
        <v>4309</v>
      </c>
      <c r="B6174" t="s">
        <v>4310</v>
      </c>
      <c r="D6174">
        <v>4</v>
      </c>
      <c r="E6174">
        <v>20</v>
      </c>
      <c r="F6174">
        <v>12</v>
      </c>
      <c r="G6174">
        <v>12</v>
      </c>
      <c r="H6174">
        <v>0</v>
      </c>
      <c r="I6174">
        <v>3</v>
      </c>
      <c r="J6174">
        <v>36</v>
      </c>
    </row>
    <row r="6176" spans="1:10" x14ac:dyDescent="0.3">
      <c r="A6176" t="s">
        <v>4311</v>
      </c>
      <c r="B6176" t="s">
        <v>4312</v>
      </c>
      <c r="C6176" t="s">
        <v>19</v>
      </c>
      <c r="D6176">
        <v>9</v>
      </c>
      <c r="E6176">
        <v>10</v>
      </c>
      <c r="F6176">
        <v>12</v>
      </c>
      <c r="G6176">
        <v>7</v>
      </c>
      <c r="H6176">
        <v>0</v>
      </c>
      <c r="I6176">
        <v>2.1</v>
      </c>
      <c r="J6176">
        <v>14.7</v>
      </c>
    </row>
    <row r="6178" spans="1:10" x14ac:dyDescent="0.3">
      <c r="A6178" t="s">
        <v>4313</v>
      </c>
      <c r="B6178" t="s">
        <v>4314</v>
      </c>
      <c r="C6178" t="s">
        <v>19</v>
      </c>
      <c r="D6178">
        <v>2</v>
      </c>
      <c r="E6178">
        <v>30</v>
      </c>
      <c r="F6178">
        <v>18</v>
      </c>
      <c r="G6178">
        <v>14</v>
      </c>
      <c r="H6178">
        <v>0</v>
      </c>
      <c r="I6178">
        <v>1.8332999999999999</v>
      </c>
      <c r="J6178">
        <v>25.67</v>
      </c>
    </row>
    <row r="6180" spans="1:10" x14ac:dyDescent="0.3">
      <c r="A6180" t="s">
        <v>4315</v>
      </c>
      <c r="B6180" t="s">
        <v>4316</v>
      </c>
      <c r="D6180">
        <v>0</v>
      </c>
      <c r="E6180">
        <v>113</v>
      </c>
      <c r="F6180">
        <v>113</v>
      </c>
      <c r="G6180">
        <v>0</v>
      </c>
      <c r="H6180">
        <v>0</v>
      </c>
      <c r="I6180">
        <v>0.6</v>
      </c>
      <c r="J6180">
        <v>0</v>
      </c>
    </row>
    <row r="6182" spans="1:10" x14ac:dyDescent="0.3">
      <c r="A6182" t="s">
        <v>4317</v>
      </c>
      <c r="B6182" t="s">
        <v>4318</v>
      </c>
      <c r="D6182">
        <v>2</v>
      </c>
      <c r="E6182">
        <v>0</v>
      </c>
      <c r="F6182">
        <v>2</v>
      </c>
      <c r="G6182">
        <v>0</v>
      </c>
      <c r="H6182">
        <v>0</v>
      </c>
      <c r="I6182">
        <v>3.9333</v>
      </c>
      <c r="J6182">
        <v>0</v>
      </c>
    </row>
    <row r="6184" spans="1:10" x14ac:dyDescent="0.3">
      <c r="A6184" t="s">
        <v>4319</v>
      </c>
      <c r="B6184" t="s">
        <v>4320</v>
      </c>
      <c r="D6184">
        <v>16</v>
      </c>
      <c r="E6184">
        <v>0</v>
      </c>
      <c r="F6184">
        <v>6</v>
      </c>
      <c r="G6184">
        <v>10</v>
      </c>
      <c r="H6184">
        <v>0</v>
      </c>
      <c r="I6184">
        <v>1.9333</v>
      </c>
      <c r="J6184">
        <v>19.329999999999998</v>
      </c>
    </row>
    <row r="6186" spans="1:10" x14ac:dyDescent="0.3">
      <c r="A6186" t="s">
        <v>4321</v>
      </c>
      <c r="B6186" t="s">
        <v>4322</v>
      </c>
      <c r="D6186">
        <v>6</v>
      </c>
      <c r="E6186">
        <v>0</v>
      </c>
      <c r="F6186">
        <v>0</v>
      </c>
      <c r="G6186">
        <v>6</v>
      </c>
      <c r="H6186">
        <v>0</v>
      </c>
      <c r="I6186">
        <v>3.3666999999999998</v>
      </c>
      <c r="J6186">
        <v>20.2</v>
      </c>
    </row>
    <row r="6188" spans="1:10" x14ac:dyDescent="0.3">
      <c r="A6188" t="s">
        <v>4323</v>
      </c>
      <c r="B6188" t="s">
        <v>4324</v>
      </c>
      <c r="D6188">
        <v>2</v>
      </c>
      <c r="E6188">
        <v>0</v>
      </c>
      <c r="F6188">
        <v>2</v>
      </c>
      <c r="G6188">
        <v>0</v>
      </c>
      <c r="H6188">
        <v>0</v>
      </c>
      <c r="I6188">
        <v>1.5333000000000001</v>
      </c>
      <c r="J6188">
        <v>0</v>
      </c>
    </row>
    <row r="6190" spans="1:10" x14ac:dyDescent="0.3">
      <c r="A6190" t="s">
        <v>4325</v>
      </c>
      <c r="B6190" t="s">
        <v>4326</v>
      </c>
      <c r="D6190">
        <v>4</v>
      </c>
      <c r="E6190">
        <v>0</v>
      </c>
      <c r="F6190">
        <v>0</v>
      </c>
      <c r="G6190">
        <v>4</v>
      </c>
      <c r="H6190">
        <v>0</v>
      </c>
      <c r="I6190">
        <v>2.7</v>
      </c>
      <c r="J6190">
        <v>10.8</v>
      </c>
    </row>
    <row r="6192" spans="1:10" x14ac:dyDescent="0.3">
      <c r="A6192" t="s">
        <v>4327</v>
      </c>
      <c r="B6192" t="s">
        <v>4328</v>
      </c>
      <c r="C6192" t="s">
        <v>19</v>
      </c>
      <c r="D6192">
        <v>6</v>
      </c>
      <c r="E6192">
        <v>10</v>
      </c>
      <c r="F6192">
        <v>13</v>
      </c>
      <c r="G6192">
        <v>3</v>
      </c>
      <c r="H6192">
        <v>0</v>
      </c>
      <c r="I6192">
        <v>2.2332999999999998</v>
      </c>
      <c r="J6192">
        <v>6.7</v>
      </c>
    </row>
    <row r="6194" spans="1:10" x14ac:dyDescent="0.3">
      <c r="A6194" t="s">
        <v>4329</v>
      </c>
      <c r="B6194" t="s">
        <v>4330</v>
      </c>
      <c r="C6194" t="s">
        <v>19</v>
      </c>
      <c r="D6194">
        <v>7</v>
      </c>
      <c r="E6194">
        <v>10</v>
      </c>
      <c r="F6194">
        <v>14</v>
      </c>
      <c r="G6194">
        <v>3</v>
      </c>
      <c r="H6194">
        <v>0</v>
      </c>
      <c r="I6194">
        <v>0.6</v>
      </c>
      <c r="J6194">
        <v>1.8</v>
      </c>
    </row>
    <row r="6196" spans="1:10" x14ac:dyDescent="0.3">
      <c r="A6196" t="s">
        <v>4331</v>
      </c>
      <c r="B6196" t="s">
        <v>4332</v>
      </c>
      <c r="D6196">
        <v>0</v>
      </c>
      <c r="E6196">
        <v>104</v>
      </c>
      <c r="F6196">
        <v>104</v>
      </c>
      <c r="G6196">
        <v>0</v>
      </c>
      <c r="H6196">
        <v>0</v>
      </c>
      <c r="I6196">
        <v>0.6</v>
      </c>
      <c r="J6196">
        <v>0</v>
      </c>
    </row>
    <row r="6198" spans="1:10" x14ac:dyDescent="0.3">
      <c r="A6198" t="s">
        <v>4333</v>
      </c>
      <c r="B6198" t="s">
        <v>4334</v>
      </c>
      <c r="D6198">
        <v>4</v>
      </c>
      <c r="E6198">
        <v>20</v>
      </c>
      <c r="F6198">
        <v>15</v>
      </c>
      <c r="G6198">
        <v>9</v>
      </c>
      <c r="H6198">
        <v>0</v>
      </c>
      <c r="I6198">
        <v>1.9666999999999999</v>
      </c>
      <c r="J6198">
        <v>17.7</v>
      </c>
    </row>
    <row r="6200" spans="1:10" x14ac:dyDescent="0.3">
      <c r="A6200" t="s">
        <v>4335</v>
      </c>
      <c r="B6200" t="s">
        <v>4336</v>
      </c>
      <c r="D6200">
        <v>14</v>
      </c>
      <c r="E6200">
        <v>5</v>
      </c>
      <c r="F6200">
        <v>19</v>
      </c>
      <c r="G6200">
        <v>0</v>
      </c>
      <c r="H6200">
        <v>0</v>
      </c>
      <c r="I6200">
        <v>2.5333000000000001</v>
      </c>
      <c r="J6200">
        <v>0</v>
      </c>
    </row>
    <row r="6202" spans="1:10" x14ac:dyDescent="0.3">
      <c r="A6202" t="s">
        <v>4337</v>
      </c>
      <c r="B6202" t="s">
        <v>4338</v>
      </c>
      <c r="D6202">
        <v>-1</v>
      </c>
      <c r="E6202">
        <v>0</v>
      </c>
      <c r="F6202">
        <v>-1</v>
      </c>
      <c r="G6202">
        <v>0</v>
      </c>
      <c r="H6202">
        <v>0</v>
      </c>
      <c r="I6202">
        <v>5.5</v>
      </c>
      <c r="J6202">
        <v>0</v>
      </c>
    </row>
    <row r="6204" spans="1:10" x14ac:dyDescent="0.3">
      <c r="A6204" t="s">
        <v>4339</v>
      </c>
      <c r="B6204" t="s">
        <v>4340</v>
      </c>
      <c r="D6204">
        <v>2</v>
      </c>
      <c r="E6204">
        <v>0</v>
      </c>
      <c r="F6204">
        <v>2</v>
      </c>
      <c r="G6204">
        <v>0</v>
      </c>
      <c r="H6204">
        <v>0</v>
      </c>
      <c r="I6204">
        <v>3.9666999999999999</v>
      </c>
      <c r="J6204">
        <v>0</v>
      </c>
    </row>
    <row r="6206" spans="1:10" x14ac:dyDescent="0.3">
      <c r="A6206" t="s">
        <v>4341</v>
      </c>
      <c r="B6206" t="s">
        <v>4342</v>
      </c>
      <c r="C6206" t="s">
        <v>19</v>
      </c>
      <c r="D6206">
        <v>5</v>
      </c>
      <c r="E6206">
        <v>10</v>
      </c>
      <c r="F6206">
        <v>14</v>
      </c>
      <c r="G6206">
        <v>1</v>
      </c>
      <c r="H6206">
        <v>0</v>
      </c>
      <c r="I6206">
        <v>1.5</v>
      </c>
      <c r="J6206">
        <v>1.5</v>
      </c>
    </row>
    <row r="6208" spans="1:10" x14ac:dyDescent="0.3">
      <c r="A6208" t="s">
        <v>4972</v>
      </c>
      <c r="B6208" t="s">
        <v>4973</v>
      </c>
      <c r="C6208" t="s">
        <v>19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0.5333</v>
      </c>
      <c r="J6208">
        <v>0</v>
      </c>
    </row>
    <row r="6210" spans="1:10" x14ac:dyDescent="0.3">
      <c r="A6210" t="s">
        <v>4974</v>
      </c>
      <c r="B6210" t="s">
        <v>4975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2.0667</v>
      </c>
      <c r="J6210">
        <v>0</v>
      </c>
    </row>
    <row r="6212" spans="1:10" x14ac:dyDescent="0.3">
      <c r="A6212" t="s">
        <v>4343</v>
      </c>
      <c r="B6212" t="s">
        <v>4344</v>
      </c>
      <c r="D6212">
        <v>1</v>
      </c>
      <c r="E6212">
        <v>0</v>
      </c>
      <c r="F6212">
        <v>1</v>
      </c>
      <c r="G6212">
        <v>0</v>
      </c>
      <c r="H6212">
        <v>0</v>
      </c>
      <c r="I6212">
        <v>0.56669999999999998</v>
      </c>
      <c r="J6212">
        <v>0</v>
      </c>
    </row>
    <row r="6214" spans="1:10" x14ac:dyDescent="0.3">
      <c r="A6214" t="s">
        <v>4345</v>
      </c>
      <c r="B6214" t="s">
        <v>4346</v>
      </c>
      <c r="D6214">
        <v>0</v>
      </c>
      <c r="E6214">
        <v>113</v>
      </c>
      <c r="F6214">
        <v>113</v>
      </c>
      <c r="G6214">
        <v>0</v>
      </c>
      <c r="H6214">
        <v>0</v>
      </c>
      <c r="I6214">
        <v>0.83330000000000004</v>
      </c>
      <c r="J6214">
        <v>0</v>
      </c>
    </row>
    <row r="6216" spans="1:10" x14ac:dyDescent="0.3">
      <c r="A6216" t="s">
        <v>4347</v>
      </c>
      <c r="B6216" t="s">
        <v>4348</v>
      </c>
      <c r="D6216">
        <v>11</v>
      </c>
      <c r="E6216">
        <v>0</v>
      </c>
      <c r="F6216">
        <v>7</v>
      </c>
      <c r="G6216">
        <v>4</v>
      </c>
      <c r="H6216">
        <v>0</v>
      </c>
      <c r="I6216">
        <v>3.6</v>
      </c>
      <c r="J6216">
        <v>14.4</v>
      </c>
    </row>
    <row r="6218" spans="1:10" x14ac:dyDescent="0.3">
      <c r="A6218" t="s">
        <v>4349</v>
      </c>
      <c r="B6218" t="s">
        <v>6128</v>
      </c>
      <c r="C6218" t="s">
        <v>19</v>
      </c>
      <c r="D6218">
        <v>18</v>
      </c>
      <c r="E6218">
        <v>5</v>
      </c>
      <c r="F6218">
        <v>6</v>
      </c>
      <c r="G6218">
        <v>17</v>
      </c>
      <c r="H6218">
        <v>0</v>
      </c>
      <c r="I6218">
        <v>4</v>
      </c>
      <c r="J6218">
        <v>68</v>
      </c>
    </row>
    <row r="6220" spans="1:10" x14ac:dyDescent="0.3">
      <c r="A6220" t="s">
        <v>4351</v>
      </c>
      <c r="B6220" t="s">
        <v>4352</v>
      </c>
      <c r="D6220">
        <v>7</v>
      </c>
      <c r="E6220">
        <v>0</v>
      </c>
      <c r="F6220">
        <v>6</v>
      </c>
      <c r="G6220">
        <v>1</v>
      </c>
      <c r="H6220">
        <v>0</v>
      </c>
      <c r="I6220">
        <v>4.3</v>
      </c>
      <c r="J6220">
        <v>4.3</v>
      </c>
    </row>
    <row r="6222" spans="1:10" x14ac:dyDescent="0.3">
      <c r="A6222" t="s">
        <v>4353</v>
      </c>
      <c r="B6222" t="s">
        <v>4354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2.2000000000000002</v>
      </c>
      <c r="J6222">
        <v>0</v>
      </c>
    </row>
    <row r="6224" spans="1:10" x14ac:dyDescent="0.3">
      <c r="A6224" t="s">
        <v>4355</v>
      </c>
      <c r="B6224" t="s">
        <v>4356</v>
      </c>
      <c r="D6224">
        <v>1</v>
      </c>
      <c r="E6224">
        <v>124</v>
      </c>
      <c r="F6224">
        <v>124</v>
      </c>
      <c r="G6224">
        <v>1</v>
      </c>
      <c r="H6224">
        <v>0</v>
      </c>
      <c r="I6224">
        <v>0.33329999999999999</v>
      </c>
      <c r="J6224">
        <v>0.33</v>
      </c>
    </row>
    <row r="6226" spans="1:10" x14ac:dyDescent="0.3">
      <c r="A6226" t="s">
        <v>4357</v>
      </c>
      <c r="B6226" t="s">
        <v>4358</v>
      </c>
      <c r="D6226">
        <v>2</v>
      </c>
      <c r="E6226">
        <v>0</v>
      </c>
      <c r="F6226">
        <v>2</v>
      </c>
      <c r="G6226">
        <v>0</v>
      </c>
      <c r="H6226">
        <v>0</v>
      </c>
      <c r="I6226">
        <v>2.3332999999999999</v>
      </c>
      <c r="J6226">
        <v>0</v>
      </c>
    </row>
    <row r="6228" spans="1:10" x14ac:dyDescent="0.3">
      <c r="A6228" t="s">
        <v>4359</v>
      </c>
      <c r="B6228" t="s">
        <v>4360</v>
      </c>
      <c r="D6228">
        <v>4</v>
      </c>
      <c r="E6228">
        <v>0</v>
      </c>
      <c r="F6228">
        <v>1</v>
      </c>
      <c r="G6228">
        <v>3</v>
      </c>
      <c r="H6228">
        <v>0</v>
      </c>
      <c r="I6228">
        <v>3.7332999999999998</v>
      </c>
      <c r="J6228">
        <v>11.2</v>
      </c>
    </row>
    <row r="6230" spans="1:10" x14ac:dyDescent="0.3">
      <c r="A6230" t="s">
        <v>4361</v>
      </c>
      <c r="B6230" t="s">
        <v>4362</v>
      </c>
      <c r="D6230">
        <v>3</v>
      </c>
      <c r="E6230">
        <v>0</v>
      </c>
      <c r="F6230">
        <v>0</v>
      </c>
      <c r="G6230">
        <v>3</v>
      </c>
      <c r="H6230">
        <v>0</v>
      </c>
      <c r="I6230">
        <v>2.4</v>
      </c>
      <c r="J6230">
        <v>7.2</v>
      </c>
    </row>
    <row r="6232" spans="1:10" x14ac:dyDescent="0.3">
      <c r="A6232" t="s">
        <v>4363</v>
      </c>
      <c r="B6232" t="s">
        <v>4364</v>
      </c>
      <c r="D6232">
        <v>0</v>
      </c>
      <c r="E6232">
        <v>113</v>
      </c>
      <c r="F6232">
        <v>113</v>
      </c>
      <c r="G6232">
        <v>0</v>
      </c>
      <c r="H6232">
        <v>0</v>
      </c>
      <c r="I6232">
        <v>0.9</v>
      </c>
      <c r="J6232">
        <v>0</v>
      </c>
    </row>
    <row r="6234" spans="1:10" x14ac:dyDescent="0.3">
      <c r="A6234" t="s">
        <v>4365</v>
      </c>
      <c r="B6234" t="s">
        <v>4366</v>
      </c>
      <c r="D6234">
        <v>6</v>
      </c>
      <c r="E6234">
        <v>0</v>
      </c>
      <c r="F6234">
        <v>3</v>
      </c>
      <c r="G6234">
        <v>3</v>
      </c>
      <c r="H6234">
        <v>0</v>
      </c>
      <c r="I6234">
        <v>5.3333000000000004</v>
      </c>
      <c r="J6234">
        <v>16</v>
      </c>
    </row>
    <row r="6236" spans="1:10" x14ac:dyDescent="0.3">
      <c r="A6236" t="s">
        <v>4367</v>
      </c>
      <c r="B6236" t="s">
        <v>4368</v>
      </c>
      <c r="D6236">
        <v>7</v>
      </c>
      <c r="E6236">
        <v>0</v>
      </c>
      <c r="F6236">
        <v>3</v>
      </c>
      <c r="G6236">
        <v>4</v>
      </c>
      <c r="H6236">
        <v>0</v>
      </c>
      <c r="I6236">
        <v>1.5667</v>
      </c>
      <c r="J6236">
        <v>6.27</v>
      </c>
    </row>
    <row r="6238" spans="1:10" x14ac:dyDescent="0.3">
      <c r="A6238" t="s">
        <v>4369</v>
      </c>
      <c r="B6238" t="s">
        <v>4370</v>
      </c>
      <c r="D6238">
        <v>10</v>
      </c>
      <c r="E6238">
        <v>0</v>
      </c>
      <c r="F6238">
        <v>0</v>
      </c>
      <c r="G6238">
        <v>10</v>
      </c>
      <c r="H6238">
        <v>0</v>
      </c>
      <c r="I6238">
        <v>3.5</v>
      </c>
      <c r="J6238">
        <v>35</v>
      </c>
    </row>
    <row r="6240" spans="1:10" x14ac:dyDescent="0.3">
      <c r="A6240" t="s">
        <v>4371</v>
      </c>
      <c r="B6240" t="s">
        <v>4372</v>
      </c>
      <c r="D6240">
        <v>0</v>
      </c>
      <c r="E6240">
        <v>10</v>
      </c>
      <c r="F6240">
        <v>5</v>
      </c>
      <c r="G6240">
        <v>5</v>
      </c>
      <c r="H6240">
        <v>0</v>
      </c>
      <c r="I6240">
        <v>9.5333000000000006</v>
      </c>
      <c r="J6240">
        <v>47.67</v>
      </c>
    </row>
    <row r="6242" spans="1:10" x14ac:dyDescent="0.3">
      <c r="A6242" t="s">
        <v>4373</v>
      </c>
      <c r="B6242" t="s">
        <v>4374</v>
      </c>
      <c r="D6242">
        <v>0</v>
      </c>
      <c r="E6242">
        <v>113</v>
      </c>
      <c r="F6242">
        <v>113</v>
      </c>
      <c r="G6242">
        <v>0</v>
      </c>
      <c r="H6242">
        <v>0</v>
      </c>
      <c r="I6242">
        <v>0.43330000000000002</v>
      </c>
      <c r="J6242">
        <v>0</v>
      </c>
    </row>
    <row r="6244" spans="1:10" x14ac:dyDescent="0.3">
      <c r="A6244" t="s">
        <v>4375</v>
      </c>
      <c r="B6244" t="s">
        <v>4376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4.8666999999999998</v>
      </c>
      <c r="J6244">
        <v>0</v>
      </c>
    </row>
    <row r="6246" spans="1:10" x14ac:dyDescent="0.3">
      <c r="A6246" t="s">
        <v>4377</v>
      </c>
      <c r="B6246" t="s">
        <v>4378</v>
      </c>
      <c r="D6246">
        <v>2</v>
      </c>
      <c r="E6246">
        <v>8</v>
      </c>
      <c r="F6246">
        <v>2</v>
      </c>
      <c r="G6246">
        <v>8</v>
      </c>
      <c r="H6246">
        <v>0</v>
      </c>
      <c r="I6246">
        <v>2.8</v>
      </c>
      <c r="J6246">
        <v>22.4</v>
      </c>
    </row>
    <row r="6248" spans="1:10" x14ac:dyDescent="0.3">
      <c r="A6248" t="s">
        <v>4379</v>
      </c>
      <c r="B6248" t="s">
        <v>4380</v>
      </c>
      <c r="C6248" t="s">
        <v>19</v>
      </c>
      <c r="D6248">
        <v>6</v>
      </c>
      <c r="E6248">
        <v>73</v>
      </c>
      <c r="F6248">
        <v>79</v>
      </c>
      <c r="G6248">
        <v>0</v>
      </c>
      <c r="H6248">
        <v>0</v>
      </c>
      <c r="I6248">
        <v>0.9667</v>
      </c>
      <c r="J6248">
        <v>0</v>
      </c>
    </row>
    <row r="6250" spans="1:10" x14ac:dyDescent="0.3">
      <c r="A6250" t="s">
        <v>4381</v>
      </c>
      <c r="B6250" t="s">
        <v>4382</v>
      </c>
      <c r="C6250" t="s">
        <v>19</v>
      </c>
      <c r="D6250">
        <v>1</v>
      </c>
      <c r="E6250">
        <v>73</v>
      </c>
      <c r="F6250">
        <v>74</v>
      </c>
      <c r="G6250">
        <v>0</v>
      </c>
      <c r="H6250">
        <v>0</v>
      </c>
      <c r="I6250">
        <v>0.9667</v>
      </c>
      <c r="J6250">
        <v>0</v>
      </c>
    </row>
    <row r="6252" spans="1:10" x14ac:dyDescent="0.3">
      <c r="A6252" t="s">
        <v>4383</v>
      </c>
      <c r="B6252" t="s">
        <v>4384</v>
      </c>
      <c r="C6252" t="s">
        <v>19</v>
      </c>
      <c r="D6252">
        <v>3</v>
      </c>
      <c r="E6252">
        <v>72</v>
      </c>
      <c r="F6252">
        <v>75</v>
      </c>
      <c r="G6252">
        <v>0</v>
      </c>
      <c r="H6252">
        <v>0</v>
      </c>
      <c r="I6252">
        <v>0.6</v>
      </c>
      <c r="J6252">
        <v>0</v>
      </c>
    </row>
    <row r="6254" spans="1:10" x14ac:dyDescent="0.3">
      <c r="A6254" t="s">
        <v>4385</v>
      </c>
      <c r="B6254" t="s">
        <v>4386</v>
      </c>
      <c r="D6254">
        <v>3</v>
      </c>
      <c r="E6254">
        <v>0</v>
      </c>
      <c r="F6254">
        <v>0</v>
      </c>
      <c r="G6254">
        <v>3</v>
      </c>
      <c r="H6254">
        <v>0</v>
      </c>
      <c r="I6254">
        <v>0</v>
      </c>
      <c r="J6254">
        <v>0</v>
      </c>
    </row>
    <row r="6256" spans="1:10" x14ac:dyDescent="0.3">
      <c r="A6256" t="s">
        <v>4387</v>
      </c>
      <c r="B6256" t="s">
        <v>4388</v>
      </c>
      <c r="D6256">
        <v>0</v>
      </c>
      <c r="E6256">
        <v>73</v>
      </c>
      <c r="F6256">
        <v>73</v>
      </c>
      <c r="G6256">
        <v>0</v>
      </c>
      <c r="H6256">
        <v>0</v>
      </c>
      <c r="I6256">
        <v>0.86670000000000003</v>
      </c>
      <c r="J6256">
        <v>0</v>
      </c>
    </row>
    <row r="6258" spans="1:10" x14ac:dyDescent="0.3">
      <c r="A6258" t="s">
        <v>4389</v>
      </c>
      <c r="B6258" t="s">
        <v>4390</v>
      </c>
      <c r="D6258">
        <v>0</v>
      </c>
      <c r="E6258">
        <v>73</v>
      </c>
      <c r="F6258">
        <v>73</v>
      </c>
      <c r="G6258">
        <v>0</v>
      </c>
      <c r="H6258">
        <v>0</v>
      </c>
      <c r="I6258">
        <v>1.4666999999999999</v>
      </c>
      <c r="J6258">
        <v>0</v>
      </c>
    </row>
    <row r="6260" spans="1:10" x14ac:dyDescent="0.3">
      <c r="A6260" t="s">
        <v>4391</v>
      </c>
      <c r="B6260" t="s">
        <v>4392</v>
      </c>
      <c r="D6260">
        <v>4</v>
      </c>
      <c r="E6260">
        <v>73</v>
      </c>
      <c r="F6260">
        <v>74</v>
      </c>
      <c r="G6260">
        <v>3</v>
      </c>
      <c r="H6260">
        <v>0</v>
      </c>
      <c r="I6260">
        <v>1.3667</v>
      </c>
      <c r="J6260">
        <v>4.0999999999999996</v>
      </c>
    </row>
    <row r="6262" spans="1:10" x14ac:dyDescent="0.3">
      <c r="A6262" t="s">
        <v>4393</v>
      </c>
      <c r="B6262" t="s">
        <v>4394</v>
      </c>
      <c r="D6262">
        <v>3</v>
      </c>
      <c r="E6262">
        <v>73</v>
      </c>
      <c r="F6262">
        <v>73</v>
      </c>
      <c r="G6262">
        <v>3</v>
      </c>
      <c r="H6262">
        <v>0</v>
      </c>
      <c r="I6262">
        <v>0.5333</v>
      </c>
      <c r="J6262">
        <v>1.6</v>
      </c>
    </row>
    <row r="6264" spans="1:10" x14ac:dyDescent="0.3">
      <c r="A6264" t="s">
        <v>4395</v>
      </c>
      <c r="B6264" t="s">
        <v>4396</v>
      </c>
      <c r="D6264">
        <v>0</v>
      </c>
      <c r="E6264">
        <v>58</v>
      </c>
      <c r="F6264">
        <v>58</v>
      </c>
      <c r="G6264">
        <v>0</v>
      </c>
      <c r="H6264">
        <v>0</v>
      </c>
      <c r="I6264">
        <v>1</v>
      </c>
      <c r="J6264">
        <v>0</v>
      </c>
    </row>
    <row r="6266" spans="1:10" x14ac:dyDescent="0.3">
      <c r="A6266" t="s">
        <v>4397</v>
      </c>
      <c r="B6266" t="s">
        <v>4398</v>
      </c>
      <c r="D6266">
        <v>0</v>
      </c>
      <c r="E6266">
        <v>58</v>
      </c>
      <c r="F6266">
        <v>58</v>
      </c>
      <c r="G6266">
        <v>0</v>
      </c>
      <c r="H6266">
        <v>0</v>
      </c>
      <c r="I6266">
        <v>0.56669999999999998</v>
      </c>
      <c r="J6266">
        <v>0</v>
      </c>
    </row>
    <row r="6268" spans="1:10" x14ac:dyDescent="0.3">
      <c r="A6268" t="s">
        <v>4399</v>
      </c>
      <c r="B6268" t="s">
        <v>4400</v>
      </c>
      <c r="D6268">
        <v>0</v>
      </c>
      <c r="E6268">
        <v>58</v>
      </c>
      <c r="F6268">
        <v>58</v>
      </c>
      <c r="G6268">
        <v>0</v>
      </c>
      <c r="H6268">
        <v>0</v>
      </c>
      <c r="I6268">
        <v>0.73329999999999995</v>
      </c>
      <c r="J6268">
        <v>0</v>
      </c>
    </row>
    <row r="6270" spans="1:10" x14ac:dyDescent="0.3">
      <c r="A6270" t="s">
        <v>4401</v>
      </c>
      <c r="B6270" t="s">
        <v>4402</v>
      </c>
      <c r="D6270">
        <v>0</v>
      </c>
      <c r="E6270">
        <v>58</v>
      </c>
      <c r="F6270">
        <v>58</v>
      </c>
      <c r="G6270">
        <v>0</v>
      </c>
      <c r="H6270">
        <v>0</v>
      </c>
      <c r="I6270">
        <v>0.33329999999999999</v>
      </c>
      <c r="J6270">
        <v>0</v>
      </c>
    </row>
    <row r="6272" spans="1:10" x14ac:dyDescent="0.3">
      <c r="A6272" t="s">
        <v>4403</v>
      </c>
      <c r="B6272" t="s">
        <v>4404</v>
      </c>
      <c r="D6272">
        <v>0</v>
      </c>
      <c r="E6272">
        <v>58</v>
      </c>
      <c r="F6272">
        <v>58</v>
      </c>
      <c r="G6272">
        <v>0</v>
      </c>
      <c r="H6272">
        <v>0</v>
      </c>
      <c r="I6272">
        <v>0.73329999999999995</v>
      </c>
      <c r="J6272">
        <v>0</v>
      </c>
    </row>
    <row r="6274" spans="1:10" x14ac:dyDescent="0.3">
      <c r="A6274" t="s">
        <v>4405</v>
      </c>
      <c r="B6274" t="s">
        <v>4406</v>
      </c>
      <c r="D6274">
        <v>0</v>
      </c>
      <c r="E6274">
        <v>58</v>
      </c>
      <c r="F6274">
        <v>58</v>
      </c>
      <c r="G6274">
        <v>0</v>
      </c>
      <c r="H6274">
        <v>0</v>
      </c>
      <c r="I6274">
        <v>0.33329999999999999</v>
      </c>
      <c r="J6274">
        <v>0</v>
      </c>
    </row>
    <row r="6276" spans="1:10" x14ac:dyDescent="0.3">
      <c r="A6276" t="s">
        <v>4407</v>
      </c>
      <c r="B6276" t="s">
        <v>4408</v>
      </c>
      <c r="D6276">
        <v>1</v>
      </c>
      <c r="E6276">
        <v>70</v>
      </c>
      <c r="F6276">
        <v>70</v>
      </c>
      <c r="G6276">
        <v>1</v>
      </c>
      <c r="H6276">
        <v>0</v>
      </c>
      <c r="I6276">
        <v>0.83330000000000004</v>
      </c>
      <c r="J6276">
        <v>0.83</v>
      </c>
    </row>
    <row r="6278" spans="1:10" x14ac:dyDescent="0.3">
      <c r="A6278" t="s">
        <v>4409</v>
      </c>
      <c r="B6278" t="s">
        <v>4410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1.7333000000000001</v>
      </c>
      <c r="J6278">
        <v>0</v>
      </c>
    </row>
    <row r="6280" spans="1:10" x14ac:dyDescent="0.3">
      <c r="A6280" t="s">
        <v>4411</v>
      </c>
      <c r="B6280" t="s">
        <v>4412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1.7333000000000001</v>
      </c>
      <c r="J6280">
        <v>0</v>
      </c>
    </row>
    <row r="6282" spans="1:10" x14ac:dyDescent="0.3">
      <c r="A6282" t="s">
        <v>4413</v>
      </c>
      <c r="B6282" t="s">
        <v>4414</v>
      </c>
      <c r="D6282">
        <v>0</v>
      </c>
      <c r="E6282">
        <v>58</v>
      </c>
      <c r="F6282">
        <v>58</v>
      </c>
      <c r="G6282">
        <v>0</v>
      </c>
      <c r="H6282">
        <v>0</v>
      </c>
      <c r="I6282">
        <v>1</v>
      </c>
      <c r="J6282">
        <v>0</v>
      </c>
    </row>
    <row r="6284" spans="1:10" x14ac:dyDescent="0.3">
      <c r="A6284" t="s">
        <v>4415</v>
      </c>
      <c r="B6284" t="s">
        <v>4416</v>
      </c>
      <c r="D6284">
        <v>0</v>
      </c>
      <c r="E6284">
        <v>58</v>
      </c>
      <c r="F6284">
        <v>58</v>
      </c>
      <c r="G6284">
        <v>0</v>
      </c>
      <c r="H6284">
        <v>0</v>
      </c>
      <c r="I6284">
        <v>1</v>
      </c>
      <c r="J6284">
        <v>0</v>
      </c>
    </row>
    <row r="6286" spans="1:10" x14ac:dyDescent="0.3">
      <c r="A6286" t="s">
        <v>4417</v>
      </c>
      <c r="B6286" t="s">
        <v>4418</v>
      </c>
      <c r="D6286">
        <v>2</v>
      </c>
      <c r="E6286">
        <v>48</v>
      </c>
      <c r="F6286">
        <v>48</v>
      </c>
      <c r="G6286">
        <v>2</v>
      </c>
      <c r="H6286">
        <v>0</v>
      </c>
      <c r="I6286">
        <v>1.2</v>
      </c>
      <c r="J6286">
        <v>2.4</v>
      </c>
    </row>
    <row r="6288" spans="1:10" x14ac:dyDescent="0.3">
      <c r="A6288" t="s">
        <v>4419</v>
      </c>
      <c r="B6288" t="s">
        <v>4420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1.6333</v>
      </c>
      <c r="J6288">
        <v>0</v>
      </c>
    </row>
    <row r="6290" spans="1:10" x14ac:dyDescent="0.3">
      <c r="A6290" t="s">
        <v>4421</v>
      </c>
      <c r="B6290" t="s">
        <v>4422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1.1000000000000001</v>
      </c>
      <c r="J6290">
        <v>0</v>
      </c>
    </row>
    <row r="6292" spans="1:10" x14ac:dyDescent="0.3">
      <c r="A6292" t="s">
        <v>4423</v>
      </c>
      <c r="B6292" t="s">
        <v>4424</v>
      </c>
      <c r="C6292" t="s">
        <v>19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1.5333000000000001</v>
      </c>
      <c r="J6292">
        <v>0</v>
      </c>
    </row>
    <row r="6294" spans="1:10" x14ac:dyDescent="0.3">
      <c r="A6294" t="s">
        <v>4425</v>
      </c>
      <c r="B6294" t="s">
        <v>4426</v>
      </c>
      <c r="C6294" t="s">
        <v>19</v>
      </c>
      <c r="D6294">
        <v>0</v>
      </c>
      <c r="E6294">
        <v>113</v>
      </c>
      <c r="F6294">
        <v>113</v>
      </c>
      <c r="G6294">
        <v>0</v>
      </c>
      <c r="H6294">
        <v>0</v>
      </c>
      <c r="I6294">
        <v>1.2</v>
      </c>
      <c r="J6294">
        <v>0</v>
      </c>
    </row>
    <row r="6296" spans="1:10" x14ac:dyDescent="0.3">
      <c r="A6296" t="s">
        <v>4427</v>
      </c>
      <c r="B6296" t="s">
        <v>4428</v>
      </c>
      <c r="C6296" t="s">
        <v>19</v>
      </c>
      <c r="D6296">
        <v>6</v>
      </c>
      <c r="E6296">
        <v>0</v>
      </c>
      <c r="F6296">
        <v>0</v>
      </c>
      <c r="G6296">
        <v>6</v>
      </c>
      <c r="H6296">
        <v>0</v>
      </c>
      <c r="I6296">
        <v>1.5333000000000001</v>
      </c>
      <c r="J6296">
        <v>9.1999999999999993</v>
      </c>
    </row>
    <row r="6298" spans="1:10" x14ac:dyDescent="0.3">
      <c r="A6298" t="s">
        <v>4429</v>
      </c>
      <c r="B6298" t="s">
        <v>4430</v>
      </c>
      <c r="C6298" t="s">
        <v>19</v>
      </c>
      <c r="D6298">
        <v>8</v>
      </c>
      <c r="E6298">
        <v>25</v>
      </c>
      <c r="F6298">
        <v>26</v>
      </c>
      <c r="G6298">
        <v>7</v>
      </c>
      <c r="H6298">
        <v>0</v>
      </c>
      <c r="I6298">
        <v>1.9333</v>
      </c>
      <c r="J6298">
        <v>13.53</v>
      </c>
    </row>
    <row r="6300" spans="1:10" x14ac:dyDescent="0.3">
      <c r="A6300" t="s">
        <v>4431</v>
      </c>
      <c r="B6300" t="s">
        <v>4218</v>
      </c>
      <c r="C6300" t="s">
        <v>19</v>
      </c>
      <c r="D6300">
        <v>5</v>
      </c>
      <c r="E6300">
        <v>0</v>
      </c>
      <c r="F6300">
        <v>0</v>
      </c>
      <c r="G6300">
        <v>5</v>
      </c>
      <c r="H6300">
        <v>0</v>
      </c>
      <c r="I6300">
        <v>1.7</v>
      </c>
      <c r="J6300">
        <v>8.5</v>
      </c>
    </row>
    <row r="6302" spans="1:10" x14ac:dyDescent="0.3">
      <c r="A6302" t="s">
        <v>4432</v>
      </c>
      <c r="B6302" t="s">
        <v>4433</v>
      </c>
      <c r="D6302">
        <v>1</v>
      </c>
      <c r="E6302">
        <v>15</v>
      </c>
      <c r="F6302">
        <v>11</v>
      </c>
      <c r="G6302">
        <v>5</v>
      </c>
      <c r="H6302">
        <v>0</v>
      </c>
      <c r="I6302">
        <v>1.9666999999999999</v>
      </c>
      <c r="J6302">
        <v>9.83</v>
      </c>
    </row>
    <row r="6304" spans="1:10" x14ac:dyDescent="0.3">
      <c r="A6304" t="s">
        <v>4434</v>
      </c>
      <c r="B6304" t="s">
        <v>4435</v>
      </c>
      <c r="C6304" t="s">
        <v>19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3</v>
      </c>
      <c r="J6304">
        <v>0</v>
      </c>
    </row>
    <row r="6306" spans="1:10" x14ac:dyDescent="0.3">
      <c r="A6306" t="s">
        <v>4436</v>
      </c>
      <c r="B6306" t="s">
        <v>4437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5.3333000000000004</v>
      </c>
      <c r="J6306">
        <v>0</v>
      </c>
    </row>
    <row r="6308" spans="1:10" x14ac:dyDescent="0.3">
      <c r="A6308" t="s">
        <v>4438</v>
      </c>
      <c r="B6308" t="s">
        <v>4439</v>
      </c>
      <c r="D6308">
        <v>11</v>
      </c>
      <c r="E6308">
        <v>0</v>
      </c>
      <c r="F6308">
        <v>0</v>
      </c>
      <c r="G6308">
        <v>11</v>
      </c>
      <c r="H6308">
        <v>0</v>
      </c>
      <c r="I6308">
        <v>6</v>
      </c>
      <c r="J6308">
        <v>66</v>
      </c>
    </row>
    <row r="6310" spans="1:10" x14ac:dyDescent="0.3">
      <c r="A6310" t="s">
        <v>4440</v>
      </c>
      <c r="B6310" t="s">
        <v>4441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5.6</v>
      </c>
      <c r="J6310">
        <v>0</v>
      </c>
    </row>
    <row r="6312" spans="1:10" x14ac:dyDescent="0.3">
      <c r="A6312" t="s">
        <v>4442</v>
      </c>
      <c r="B6312" t="s">
        <v>4443</v>
      </c>
      <c r="D6312">
        <v>0</v>
      </c>
      <c r="E6312">
        <v>45</v>
      </c>
      <c r="F6312">
        <v>45</v>
      </c>
      <c r="G6312">
        <v>0</v>
      </c>
      <c r="H6312">
        <v>0</v>
      </c>
      <c r="I6312">
        <v>0.9</v>
      </c>
      <c r="J6312">
        <v>0</v>
      </c>
    </row>
    <row r="6314" spans="1:10" x14ac:dyDescent="0.3">
      <c r="A6314" t="s">
        <v>4444</v>
      </c>
      <c r="B6314" t="s">
        <v>4445</v>
      </c>
      <c r="D6314">
        <v>0</v>
      </c>
      <c r="E6314">
        <v>45</v>
      </c>
      <c r="F6314">
        <v>45</v>
      </c>
      <c r="G6314">
        <v>0</v>
      </c>
      <c r="H6314">
        <v>0</v>
      </c>
      <c r="I6314">
        <v>0.9</v>
      </c>
      <c r="J6314">
        <v>0</v>
      </c>
    </row>
    <row r="6316" spans="1:10" x14ac:dyDescent="0.3">
      <c r="A6316" t="s">
        <v>4446</v>
      </c>
      <c r="B6316" t="s">
        <v>4447</v>
      </c>
      <c r="D6316">
        <v>0</v>
      </c>
      <c r="E6316">
        <v>45</v>
      </c>
      <c r="F6316">
        <v>45</v>
      </c>
      <c r="G6316">
        <v>0</v>
      </c>
      <c r="H6316">
        <v>0</v>
      </c>
      <c r="I6316">
        <v>0.66669999999999996</v>
      </c>
      <c r="J6316">
        <v>0</v>
      </c>
    </row>
    <row r="6318" spans="1:10" x14ac:dyDescent="0.3">
      <c r="A6318" t="s">
        <v>4448</v>
      </c>
      <c r="B6318" t="s">
        <v>4449</v>
      </c>
      <c r="D6318">
        <v>0</v>
      </c>
      <c r="E6318">
        <v>45</v>
      </c>
      <c r="F6318">
        <v>45</v>
      </c>
      <c r="G6318">
        <v>0</v>
      </c>
      <c r="H6318">
        <v>0</v>
      </c>
      <c r="I6318">
        <v>0.93330000000000002</v>
      </c>
      <c r="J6318">
        <v>0</v>
      </c>
    </row>
    <row r="6320" spans="1:10" x14ac:dyDescent="0.3">
      <c r="A6320" t="s">
        <v>4450</v>
      </c>
      <c r="B6320" t="s">
        <v>4451</v>
      </c>
      <c r="D6320">
        <v>14</v>
      </c>
      <c r="E6320">
        <v>45</v>
      </c>
      <c r="F6320">
        <v>53</v>
      </c>
      <c r="G6320">
        <v>6</v>
      </c>
      <c r="H6320">
        <v>0</v>
      </c>
      <c r="I6320">
        <v>0.36670000000000003</v>
      </c>
      <c r="J6320">
        <v>2.2000000000000002</v>
      </c>
    </row>
    <row r="6322" spans="1:10" x14ac:dyDescent="0.3">
      <c r="A6322" t="s">
        <v>4452</v>
      </c>
      <c r="B6322" t="s">
        <v>4453</v>
      </c>
      <c r="D6322">
        <v>0</v>
      </c>
      <c r="E6322">
        <v>45</v>
      </c>
      <c r="F6322">
        <v>45</v>
      </c>
      <c r="G6322">
        <v>0</v>
      </c>
      <c r="H6322">
        <v>0</v>
      </c>
      <c r="I6322">
        <v>0.83330000000000004</v>
      </c>
      <c r="J6322">
        <v>0</v>
      </c>
    </row>
    <row r="6324" spans="1:10" x14ac:dyDescent="0.3">
      <c r="A6324" t="s">
        <v>4454</v>
      </c>
      <c r="B6324" t="s">
        <v>4455</v>
      </c>
      <c r="D6324">
        <v>0</v>
      </c>
      <c r="E6324">
        <v>45</v>
      </c>
      <c r="F6324">
        <v>45</v>
      </c>
      <c r="G6324">
        <v>0</v>
      </c>
      <c r="H6324">
        <v>0</v>
      </c>
      <c r="I6324">
        <v>0.33329999999999999</v>
      </c>
      <c r="J6324">
        <v>0</v>
      </c>
    </row>
    <row r="6326" spans="1:10" x14ac:dyDescent="0.3">
      <c r="A6326" t="s">
        <v>4456</v>
      </c>
      <c r="B6326" t="s">
        <v>4457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3.2332999999999998</v>
      </c>
      <c r="J6326">
        <v>0</v>
      </c>
    </row>
    <row r="6328" spans="1:10" x14ac:dyDescent="0.3">
      <c r="A6328" t="s">
        <v>4458</v>
      </c>
      <c r="B6328" t="s">
        <v>4459</v>
      </c>
      <c r="D6328">
        <v>0</v>
      </c>
      <c r="E6328">
        <v>45</v>
      </c>
      <c r="F6328">
        <v>45</v>
      </c>
      <c r="G6328">
        <v>0</v>
      </c>
      <c r="H6328">
        <v>0</v>
      </c>
      <c r="I6328">
        <v>1.3</v>
      </c>
      <c r="J6328">
        <v>0</v>
      </c>
    </row>
    <row r="6330" spans="1:10" x14ac:dyDescent="0.3">
      <c r="A6330" t="s">
        <v>4460</v>
      </c>
      <c r="B6330" t="s">
        <v>4461</v>
      </c>
      <c r="D6330">
        <v>0</v>
      </c>
      <c r="E6330">
        <v>45</v>
      </c>
      <c r="F6330">
        <v>45</v>
      </c>
      <c r="G6330">
        <v>0</v>
      </c>
      <c r="H6330">
        <v>0</v>
      </c>
      <c r="I6330">
        <v>1.4</v>
      </c>
      <c r="J6330">
        <v>0</v>
      </c>
    </row>
    <row r="6332" spans="1:10" x14ac:dyDescent="0.3">
      <c r="A6332" t="s">
        <v>4462</v>
      </c>
      <c r="B6332" t="s">
        <v>4463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3.6333000000000002</v>
      </c>
      <c r="J6332">
        <v>0</v>
      </c>
    </row>
    <row r="6334" spans="1:10" x14ac:dyDescent="0.3">
      <c r="A6334" t="s">
        <v>4464</v>
      </c>
      <c r="B6334" t="s">
        <v>4465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0.73329999999999995</v>
      </c>
      <c r="J6334">
        <v>0</v>
      </c>
    </row>
    <row r="6336" spans="1:10" x14ac:dyDescent="0.3">
      <c r="A6336">
        <v>9786144052426</v>
      </c>
      <c r="B6336" t="s">
        <v>4466</v>
      </c>
      <c r="C6336" t="s">
        <v>19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5</v>
      </c>
      <c r="J6336">
        <v>0</v>
      </c>
    </row>
    <row r="6338" spans="1:10" x14ac:dyDescent="0.3">
      <c r="A6338">
        <v>9786144052440</v>
      </c>
      <c r="B6338" t="s">
        <v>4467</v>
      </c>
      <c r="C6338" t="s">
        <v>19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4</v>
      </c>
      <c r="J6338">
        <v>0</v>
      </c>
    </row>
    <row r="6340" spans="1:10" x14ac:dyDescent="0.3">
      <c r="A6340">
        <v>9786144053133</v>
      </c>
      <c r="B6340" t="s">
        <v>4468</v>
      </c>
      <c r="C6340" t="s">
        <v>19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3</v>
      </c>
      <c r="J6340">
        <v>0</v>
      </c>
    </row>
    <row r="6342" spans="1:10" x14ac:dyDescent="0.3">
      <c r="A6342">
        <v>9786144055397</v>
      </c>
      <c r="B6342" t="s">
        <v>4469</v>
      </c>
      <c r="C6342" t="s">
        <v>19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6</v>
      </c>
      <c r="J6342">
        <v>0</v>
      </c>
    </row>
    <row r="6344" spans="1:10" x14ac:dyDescent="0.3">
      <c r="A6344" t="s">
        <v>4470</v>
      </c>
      <c r="B6344" t="s">
        <v>4471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2.4666999999999999</v>
      </c>
      <c r="J6344">
        <v>0</v>
      </c>
    </row>
    <row r="6346" spans="1:10" x14ac:dyDescent="0.3">
      <c r="A6346" t="s">
        <v>4472</v>
      </c>
      <c r="B6346" t="s">
        <v>4473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2.4666999999999999</v>
      </c>
      <c r="J6346">
        <v>0</v>
      </c>
    </row>
    <row r="6348" spans="1:10" x14ac:dyDescent="0.3">
      <c r="A6348" t="s">
        <v>4474</v>
      </c>
      <c r="B6348" t="s">
        <v>6129</v>
      </c>
      <c r="C6348" t="s">
        <v>19</v>
      </c>
      <c r="D6348">
        <v>29</v>
      </c>
      <c r="E6348">
        <v>5</v>
      </c>
      <c r="F6348">
        <v>6</v>
      </c>
      <c r="G6348">
        <v>28</v>
      </c>
      <c r="H6348">
        <v>0</v>
      </c>
      <c r="I6348">
        <v>3.7667000000000002</v>
      </c>
      <c r="J6348">
        <v>105.47</v>
      </c>
    </row>
    <row r="6350" spans="1:10" x14ac:dyDescent="0.3">
      <c r="A6350" t="s">
        <v>4476</v>
      </c>
      <c r="B6350" t="s">
        <v>4477</v>
      </c>
      <c r="C6350" t="s">
        <v>19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24</v>
      </c>
      <c r="J6350">
        <v>0</v>
      </c>
    </row>
    <row r="6352" spans="1:10" x14ac:dyDescent="0.3">
      <c r="A6352" t="s">
        <v>4478</v>
      </c>
      <c r="B6352" t="s">
        <v>4479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4.4333</v>
      </c>
      <c r="J6352">
        <v>0</v>
      </c>
    </row>
    <row r="6354" spans="1:10" x14ac:dyDescent="0.3">
      <c r="A6354" t="s">
        <v>4480</v>
      </c>
      <c r="B6354" t="s">
        <v>4481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3.8</v>
      </c>
      <c r="J6354">
        <v>0</v>
      </c>
    </row>
    <row r="6356" spans="1:10" x14ac:dyDescent="0.3">
      <c r="A6356" t="s">
        <v>4482</v>
      </c>
      <c r="B6356" t="s">
        <v>4483</v>
      </c>
      <c r="C6356" t="s">
        <v>19</v>
      </c>
      <c r="D6356">
        <v>5</v>
      </c>
      <c r="E6356">
        <v>0</v>
      </c>
      <c r="F6356">
        <v>0</v>
      </c>
      <c r="G6356">
        <v>5</v>
      </c>
      <c r="H6356">
        <v>0</v>
      </c>
      <c r="I6356">
        <v>1.3</v>
      </c>
      <c r="J6356">
        <v>6.5</v>
      </c>
    </row>
    <row r="6358" spans="1:10" x14ac:dyDescent="0.3">
      <c r="A6358" t="s">
        <v>4484</v>
      </c>
      <c r="B6358" t="s">
        <v>4485</v>
      </c>
      <c r="C6358" t="s">
        <v>19</v>
      </c>
      <c r="D6358">
        <v>0</v>
      </c>
      <c r="E6358">
        <v>91</v>
      </c>
      <c r="F6358">
        <v>73</v>
      </c>
      <c r="G6358">
        <v>18</v>
      </c>
      <c r="H6358">
        <v>0</v>
      </c>
      <c r="I6358">
        <v>1.5</v>
      </c>
      <c r="J6358">
        <v>27</v>
      </c>
    </row>
    <row r="6360" spans="1:10" x14ac:dyDescent="0.3">
      <c r="A6360" t="s">
        <v>4486</v>
      </c>
      <c r="B6360" t="s">
        <v>4487</v>
      </c>
      <c r="C6360" t="s">
        <v>19</v>
      </c>
      <c r="D6360">
        <v>5</v>
      </c>
      <c r="E6360">
        <v>0</v>
      </c>
      <c r="F6360">
        <v>0</v>
      </c>
      <c r="G6360">
        <v>5</v>
      </c>
      <c r="H6360">
        <v>0</v>
      </c>
      <c r="I6360">
        <v>1.2666999999999999</v>
      </c>
      <c r="J6360">
        <v>6.33</v>
      </c>
    </row>
    <row r="6362" spans="1:10" x14ac:dyDescent="0.3">
      <c r="A6362" t="s">
        <v>4488</v>
      </c>
      <c r="B6362" t="s">
        <v>4489</v>
      </c>
      <c r="C6362" t="s">
        <v>19</v>
      </c>
      <c r="D6362">
        <v>0</v>
      </c>
      <c r="E6362">
        <v>45</v>
      </c>
      <c r="F6362">
        <v>45</v>
      </c>
      <c r="G6362">
        <v>0</v>
      </c>
      <c r="H6362">
        <v>0</v>
      </c>
      <c r="I6362">
        <v>1.2</v>
      </c>
      <c r="J6362">
        <v>0</v>
      </c>
    </row>
    <row r="6364" spans="1:10" x14ac:dyDescent="0.3">
      <c r="A6364" t="s">
        <v>4490</v>
      </c>
      <c r="B6364" t="s">
        <v>4491</v>
      </c>
      <c r="C6364" t="s">
        <v>19</v>
      </c>
      <c r="D6364">
        <v>5</v>
      </c>
      <c r="E6364">
        <v>0</v>
      </c>
      <c r="F6364">
        <v>0</v>
      </c>
      <c r="G6364">
        <v>5</v>
      </c>
      <c r="H6364">
        <v>0</v>
      </c>
      <c r="I6364">
        <v>2.2000000000000002</v>
      </c>
      <c r="J6364">
        <v>11</v>
      </c>
    </row>
    <row r="6366" spans="1:10" x14ac:dyDescent="0.3">
      <c r="A6366" t="s">
        <v>4492</v>
      </c>
      <c r="B6366" t="s">
        <v>4493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5.1333000000000002</v>
      </c>
      <c r="J6366">
        <v>0</v>
      </c>
    </row>
    <row r="6368" spans="1:10" x14ac:dyDescent="0.3">
      <c r="A6368" t="s">
        <v>4494</v>
      </c>
      <c r="B6368" t="s">
        <v>4495</v>
      </c>
      <c r="D6368">
        <v>1</v>
      </c>
      <c r="E6368">
        <v>0</v>
      </c>
      <c r="F6368">
        <v>1</v>
      </c>
      <c r="G6368">
        <v>0</v>
      </c>
      <c r="H6368">
        <v>0</v>
      </c>
      <c r="I6368">
        <v>2.1333000000000002</v>
      </c>
      <c r="J6368">
        <v>0</v>
      </c>
    </row>
    <row r="6370" spans="1:10" x14ac:dyDescent="0.3">
      <c r="A6370" t="s">
        <v>4496</v>
      </c>
      <c r="B6370" t="s">
        <v>4497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5.6333000000000002</v>
      </c>
      <c r="J6370">
        <v>0</v>
      </c>
    </row>
    <row r="6372" spans="1:10" x14ac:dyDescent="0.3">
      <c r="A6372" t="s">
        <v>4498</v>
      </c>
      <c r="B6372" t="s">
        <v>4499</v>
      </c>
      <c r="D6372">
        <v>11</v>
      </c>
      <c r="E6372">
        <v>0</v>
      </c>
      <c r="F6372">
        <v>0</v>
      </c>
      <c r="G6372">
        <v>11</v>
      </c>
      <c r="H6372">
        <v>0</v>
      </c>
      <c r="I6372">
        <v>9.0667000000000009</v>
      </c>
      <c r="J6372">
        <v>99.73</v>
      </c>
    </row>
    <row r="6374" spans="1:10" x14ac:dyDescent="0.3">
      <c r="A6374" t="s">
        <v>4500</v>
      </c>
      <c r="B6374" t="s">
        <v>4501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2.2000000000000002</v>
      </c>
      <c r="J6374">
        <v>0</v>
      </c>
    </row>
    <row r="6376" spans="1:10" x14ac:dyDescent="0.3">
      <c r="A6376" t="s">
        <v>4502</v>
      </c>
      <c r="B6376" t="s">
        <v>4503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7.8</v>
      </c>
      <c r="J6376">
        <v>0</v>
      </c>
    </row>
    <row r="6378" spans="1:10" x14ac:dyDescent="0.3">
      <c r="A6378" t="s">
        <v>4504</v>
      </c>
      <c r="B6378" t="s">
        <v>4505</v>
      </c>
      <c r="C6378" t="s">
        <v>19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17.933299999999999</v>
      </c>
      <c r="J6378">
        <v>0</v>
      </c>
    </row>
    <row r="6380" spans="1:10" x14ac:dyDescent="0.3">
      <c r="A6380" t="s">
        <v>4506</v>
      </c>
      <c r="B6380" t="s">
        <v>4507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3.0333000000000001</v>
      </c>
      <c r="J6380">
        <v>0</v>
      </c>
    </row>
    <row r="6382" spans="1:10" x14ac:dyDescent="0.3">
      <c r="A6382" t="s">
        <v>4508</v>
      </c>
      <c r="B6382" t="s">
        <v>4509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3.3332999999999999</v>
      </c>
      <c r="J6382">
        <v>0</v>
      </c>
    </row>
    <row r="6384" spans="1:10" x14ac:dyDescent="0.3">
      <c r="A6384" t="s">
        <v>4510</v>
      </c>
      <c r="B6384" t="s">
        <v>4511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2.6667000000000001</v>
      </c>
      <c r="J6384">
        <v>0</v>
      </c>
    </row>
    <row r="6386" spans="1:10" x14ac:dyDescent="0.3">
      <c r="A6386" t="s">
        <v>4512</v>
      </c>
      <c r="B6386" t="s">
        <v>4513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2.6667000000000001</v>
      </c>
      <c r="J6386">
        <v>0</v>
      </c>
    </row>
    <row r="6388" spans="1:10" x14ac:dyDescent="0.3">
      <c r="A6388" t="s">
        <v>4514</v>
      </c>
      <c r="B6388" t="s">
        <v>4515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2.6667000000000001</v>
      </c>
      <c r="J6388">
        <v>0</v>
      </c>
    </row>
    <row r="6390" spans="1:10" x14ac:dyDescent="0.3">
      <c r="A6390" t="s">
        <v>4516</v>
      </c>
      <c r="B6390" t="s">
        <v>4517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2.9333</v>
      </c>
      <c r="J6390">
        <v>0</v>
      </c>
    </row>
    <row r="6392" spans="1:10" x14ac:dyDescent="0.3">
      <c r="A6392" t="s">
        <v>4518</v>
      </c>
      <c r="B6392" t="s">
        <v>4519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4.3333000000000004</v>
      </c>
      <c r="J6392">
        <v>0</v>
      </c>
    </row>
    <row r="6394" spans="1:10" x14ac:dyDescent="0.3">
      <c r="A6394" t="s">
        <v>4520</v>
      </c>
      <c r="B6394" t="s">
        <v>4521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11.7333</v>
      </c>
      <c r="J6394">
        <v>0</v>
      </c>
    </row>
    <row r="6396" spans="1:10" x14ac:dyDescent="0.3">
      <c r="A6396" t="s">
        <v>4522</v>
      </c>
      <c r="B6396" t="s">
        <v>4523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8.1999999999999993</v>
      </c>
      <c r="J6396">
        <v>0</v>
      </c>
    </row>
    <row r="6398" spans="1:10" x14ac:dyDescent="0.3">
      <c r="A6398" t="s">
        <v>4524</v>
      </c>
      <c r="B6398" t="s">
        <v>4525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6.5</v>
      </c>
      <c r="J6398">
        <v>0</v>
      </c>
    </row>
    <row r="6400" spans="1:10" x14ac:dyDescent="0.3">
      <c r="A6400" t="s">
        <v>4526</v>
      </c>
      <c r="B6400" t="s">
        <v>4527</v>
      </c>
      <c r="C6400" t="s">
        <v>19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</row>
    <row r="6402" spans="1:10" x14ac:dyDescent="0.3">
      <c r="A6402" t="s">
        <v>4528</v>
      </c>
      <c r="B6402" t="s">
        <v>4529</v>
      </c>
      <c r="C6402" t="s">
        <v>19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</row>
    <row r="6404" spans="1:10" x14ac:dyDescent="0.3">
      <c r="A6404" t="s">
        <v>4530</v>
      </c>
      <c r="B6404" t="s">
        <v>4531</v>
      </c>
      <c r="C6404" t="s">
        <v>19</v>
      </c>
      <c r="D6404">
        <v>0</v>
      </c>
      <c r="E6404">
        <v>114</v>
      </c>
      <c r="F6404">
        <v>114</v>
      </c>
      <c r="G6404">
        <v>0</v>
      </c>
      <c r="H6404">
        <v>0</v>
      </c>
      <c r="I6404">
        <v>1.4</v>
      </c>
      <c r="J6404">
        <v>0</v>
      </c>
    </row>
    <row r="6406" spans="1:10" x14ac:dyDescent="0.3">
      <c r="A6406" t="s">
        <v>4540</v>
      </c>
      <c r="B6406" t="s">
        <v>4540</v>
      </c>
      <c r="D6406">
        <v>836</v>
      </c>
      <c r="E6406">
        <v>1960</v>
      </c>
      <c r="F6406">
        <v>2122</v>
      </c>
      <c r="G6406">
        <v>674</v>
      </c>
      <c r="H6406">
        <v>0</v>
      </c>
      <c r="J6406">
        <v>369.59</v>
      </c>
    </row>
    <row r="6408" spans="1:10" x14ac:dyDescent="0.3">
      <c r="A6408" t="s">
        <v>4541</v>
      </c>
      <c r="B6408" t="s">
        <v>4542</v>
      </c>
      <c r="C6408" t="s">
        <v>19</v>
      </c>
      <c r="D6408">
        <v>27</v>
      </c>
      <c r="E6408">
        <v>129</v>
      </c>
      <c r="F6408">
        <v>153</v>
      </c>
      <c r="G6408">
        <v>3</v>
      </c>
      <c r="H6408">
        <v>0</v>
      </c>
      <c r="I6408">
        <v>0.9</v>
      </c>
      <c r="J6408">
        <v>2.7</v>
      </c>
    </row>
    <row r="6410" spans="1:10" x14ac:dyDescent="0.3">
      <c r="A6410" t="s">
        <v>4543</v>
      </c>
      <c r="B6410" t="s">
        <v>4544</v>
      </c>
      <c r="D6410">
        <v>67</v>
      </c>
      <c r="E6410">
        <v>25</v>
      </c>
      <c r="F6410">
        <v>92</v>
      </c>
      <c r="G6410">
        <v>0</v>
      </c>
      <c r="H6410">
        <v>0</v>
      </c>
      <c r="I6410">
        <v>0.33329999999999999</v>
      </c>
      <c r="J6410">
        <v>0</v>
      </c>
    </row>
    <row r="6412" spans="1:10" x14ac:dyDescent="0.3">
      <c r="A6412" t="s">
        <v>4545</v>
      </c>
      <c r="B6412" t="s">
        <v>4546</v>
      </c>
      <c r="C6412" t="s">
        <v>19</v>
      </c>
      <c r="D6412">
        <v>11</v>
      </c>
      <c r="E6412">
        <v>180</v>
      </c>
      <c r="F6412">
        <v>144</v>
      </c>
      <c r="G6412">
        <v>47</v>
      </c>
      <c r="H6412">
        <v>0</v>
      </c>
      <c r="I6412">
        <v>0.9</v>
      </c>
      <c r="J6412">
        <v>42.3</v>
      </c>
    </row>
    <row r="6414" spans="1:10" x14ac:dyDescent="0.3">
      <c r="A6414" t="s">
        <v>4547</v>
      </c>
      <c r="B6414" t="s">
        <v>4548</v>
      </c>
      <c r="D6414">
        <v>3</v>
      </c>
      <c r="E6414">
        <v>79</v>
      </c>
      <c r="F6414">
        <v>52</v>
      </c>
      <c r="G6414">
        <v>30</v>
      </c>
      <c r="H6414">
        <v>0</v>
      </c>
      <c r="I6414">
        <v>0.33329999999999999</v>
      </c>
      <c r="J6414">
        <v>10</v>
      </c>
    </row>
    <row r="6416" spans="1:10" x14ac:dyDescent="0.3">
      <c r="A6416" t="s">
        <v>4549</v>
      </c>
      <c r="B6416" t="s">
        <v>4550</v>
      </c>
      <c r="C6416" t="s">
        <v>19</v>
      </c>
      <c r="D6416">
        <v>31</v>
      </c>
      <c r="E6416">
        <v>93</v>
      </c>
      <c r="F6416">
        <v>116</v>
      </c>
      <c r="G6416">
        <v>8</v>
      </c>
      <c r="H6416">
        <v>0</v>
      </c>
      <c r="I6416">
        <v>1.1000000000000001</v>
      </c>
      <c r="J6416">
        <v>8.8000000000000007</v>
      </c>
    </row>
    <row r="6418" spans="1:10" x14ac:dyDescent="0.3">
      <c r="A6418" t="s">
        <v>4551</v>
      </c>
      <c r="B6418" t="s">
        <v>4552</v>
      </c>
      <c r="C6418" t="s">
        <v>19</v>
      </c>
      <c r="D6418">
        <v>42</v>
      </c>
      <c r="E6418">
        <v>63</v>
      </c>
      <c r="F6418">
        <v>56</v>
      </c>
      <c r="G6418">
        <v>49</v>
      </c>
      <c r="H6418">
        <v>0</v>
      </c>
      <c r="I6418">
        <v>0.33329999999999999</v>
      </c>
      <c r="J6418">
        <v>16.329999999999998</v>
      </c>
    </row>
    <row r="6420" spans="1:10" x14ac:dyDescent="0.3">
      <c r="A6420" t="s">
        <v>4553</v>
      </c>
      <c r="B6420" t="s">
        <v>4554</v>
      </c>
      <c r="D6420">
        <v>79</v>
      </c>
      <c r="E6420">
        <v>50</v>
      </c>
      <c r="F6420">
        <v>115</v>
      </c>
      <c r="G6420">
        <v>14</v>
      </c>
      <c r="H6420">
        <v>0</v>
      </c>
      <c r="I6420">
        <v>1.0667</v>
      </c>
      <c r="J6420">
        <v>14.93</v>
      </c>
    </row>
    <row r="6422" spans="1:10" x14ac:dyDescent="0.3">
      <c r="A6422" t="s">
        <v>4555</v>
      </c>
      <c r="B6422" t="s">
        <v>4556</v>
      </c>
      <c r="D6422">
        <v>17</v>
      </c>
      <c r="E6422">
        <v>10</v>
      </c>
      <c r="F6422">
        <v>21</v>
      </c>
      <c r="G6422">
        <v>6</v>
      </c>
      <c r="H6422">
        <v>0</v>
      </c>
      <c r="I6422">
        <v>0.33329999999999999</v>
      </c>
      <c r="J6422">
        <v>2</v>
      </c>
    </row>
    <row r="6424" spans="1:10" x14ac:dyDescent="0.3">
      <c r="A6424" t="s">
        <v>4557</v>
      </c>
      <c r="B6424" t="s">
        <v>4558</v>
      </c>
      <c r="D6424">
        <v>24</v>
      </c>
      <c r="E6424">
        <v>50</v>
      </c>
      <c r="F6424">
        <v>74</v>
      </c>
      <c r="G6424">
        <v>0</v>
      </c>
      <c r="H6424">
        <v>0</v>
      </c>
      <c r="I6424">
        <v>1.6333</v>
      </c>
      <c r="J6424">
        <v>0</v>
      </c>
    </row>
    <row r="6426" spans="1:10" x14ac:dyDescent="0.3">
      <c r="A6426" t="s">
        <v>4559</v>
      </c>
      <c r="B6426" t="s">
        <v>4560</v>
      </c>
      <c r="D6426">
        <v>25</v>
      </c>
      <c r="E6426">
        <v>50</v>
      </c>
      <c r="F6426">
        <v>58</v>
      </c>
      <c r="G6426">
        <v>17</v>
      </c>
      <c r="H6426">
        <v>0</v>
      </c>
      <c r="I6426">
        <v>1.8332999999999999</v>
      </c>
      <c r="J6426">
        <v>31.17</v>
      </c>
    </row>
    <row r="6428" spans="1:10" x14ac:dyDescent="0.3">
      <c r="A6428" t="s">
        <v>4561</v>
      </c>
      <c r="B6428" t="s">
        <v>4562</v>
      </c>
      <c r="D6428">
        <v>3</v>
      </c>
      <c r="E6428">
        <v>50</v>
      </c>
      <c r="F6428">
        <v>53</v>
      </c>
      <c r="G6428">
        <v>0</v>
      </c>
      <c r="H6428">
        <v>0</v>
      </c>
      <c r="I6428">
        <v>1.6667000000000001</v>
      </c>
      <c r="J6428">
        <v>0</v>
      </c>
    </row>
    <row r="6430" spans="1:10" x14ac:dyDescent="0.3">
      <c r="A6430" t="s">
        <v>4563</v>
      </c>
      <c r="B6430" t="s">
        <v>4564</v>
      </c>
      <c r="D6430">
        <v>118</v>
      </c>
      <c r="E6430">
        <v>213</v>
      </c>
      <c r="F6430">
        <v>208</v>
      </c>
      <c r="G6430">
        <v>123</v>
      </c>
      <c r="H6430">
        <v>0</v>
      </c>
      <c r="I6430">
        <v>0.56669999999999998</v>
      </c>
      <c r="J6430">
        <v>69.7</v>
      </c>
    </row>
    <row r="6432" spans="1:10" x14ac:dyDescent="0.3">
      <c r="A6432" t="s">
        <v>4565</v>
      </c>
      <c r="B6432" t="s">
        <v>4566</v>
      </c>
      <c r="C6432" t="s">
        <v>19</v>
      </c>
      <c r="D6432">
        <v>39</v>
      </c>
      <c r="E6432">
        <v>173</v>
      </c>
      <c r="F6432">
        <v>126</v>
      </c>
      <c r="G6432">
        <v>86</v>
      </c>
      <c r="H6432">
        <v>0</v>
      </c>
      <c r="I6432">
        <v>0.6</v>
      </c>
      <c r="J6432">
        <v>51.6</v>
      </c>
    </row>
    <row r="6434" spans="1:10" x14ac:dyDescent="0.3">
      <c r="A6434" t="s">
        <v>4567</v>
      </c>
      <c r="B6434" t="s">
        <v>4568</v>
      </c>
      <c r="D6434">
        <v>121</v>
      </c>
      <c r="E6434">
        <v>73</v>
      </c>
      <c r="F6434">
        <v>131</v>
      </c>
      <c r="G6434">
        <v>63</v>
      </c>
      <c r="H6434">
        <v>0</v>
      </c>
      <c r="I6434">
        <v>0.33329999999999999</v>
      </c>
      <c r="J6434">
        <v>21</v>
      </c>
    </row>
    <row r="6436" spans="1:10" x14ac:dyDescent="0.3">
      <c r="A6436" t="s">
        <v>4569</v>
      </c>
      <c r="B6436" t="s">
        <v>4570</v>
      </c>
      <c r="C6436" t="s">
        <v>19</v>
      </c>
      <c r="D6436">
        <v>37</v>
      </c>
      <c r="E6436">
        <v>216</v>
      </c>
      <c r="F6436">
        <v>199</v>
      </c>
      <c r="G6436">
        <v>54</v>
      </c>
      <c r="H6436">
        <v>0</v>
      </c>
      <c r="I6436">
        <v>0.5333</v>
      </c>
      <c r="J6436">
        <v>28.8</v>
      </c>
    </row>
    <row r="6438" spans="1:10" x14ac:dyDescent="0.3">
      <c r="A6438" t="s">
        <v>4571</v>
      </c>
      <c r="B6438" t="s">
        <v>4572</v>
      </c>
      <c r="D6438">
        <v>36</v>
      </c>
      <c r="E6438">
        <v>158</v>
      </c>
      <c r="F6438">
        <v>157</v>
      </c>
      <c r="G6438">
        <v>37</v>
      </c>
      <c r="H6438">
        <v>0</v>
      </c>
      <c r="I6438">
        <v>0.6</v>
      </c>
      <c r="J6438">
        <v>22.2</v>
      </c>
    </row>
    <row r="6440" spans="1:10" x14ac:dyDescent="0.3">
      <c r="A6440" t="s">
        <v>4573</v>
      </c>
      <c r="B6440" t="s">
        <v>4574</v>
      </c>
      <c r="D6440">
        <v>113</v>
      </c>
      <c r="E6440">
        <v>58</v>
      </c>
      <c r="F6440">
        <v>104</v>
      </c>
      <c r="G6440">
        <v>67</v>
      </c>
      <c r="H6440">
        <v>0</v>
      </c>
      <c r="I6440">
        <v>0.33329999999999999</v>
      </c>
      <c r="J6440">
        <v>22.33</v>
      </c>
    </row>
    <row r="6442" spans="1:10" x14ac:dyDescent="0.3">
      <c r="A6442" t="s">
        <v>4575</v>
      </c>
      <c r="B6442" t="s">
        <v>4576</v>
      </c>
      <c r="D6442">
        <v>26</v>
      </c>
      <c r="E6442">
        <v>145</v>
      </c>
      <c r="F6442">
        <v>162</v>
      </c>
      <c r="G6442">
        <v>9</v>
      </c>
      <c r="H6442">
        <v>0</v>
      </c>
      <c r="I6442">
        <v>0.6</v>
      </c>
      <c r="J6442">
        <v>5.4</v>
      </c>
    </row>
    <row r="6444" spans="1:10" x14ac:dyDescent="0.3">
      <c r="A6444" t="s">
        <v>4577</v>
      </c>
      <c r="B6444" t="s">
        <v>4578</v>
      </c>
      <c r="D6444">
        <v>17</v>
      </c>
      <c r="E6444">
        <v>145</v>
      </c>
      <c r="F6444">
        <v>101</v>
      </c>
      <c r="G6444">
        <v>61</v>
      </c>
      <c r="H6444">
        <v>0</v>
      </c>
      <c r="I6444">
        <v>0.33329999999999999</v>
      </c>
      <c r="J6444">
        <v>20.329999999999998</v>
      </c>
    </row>
    <row r="6446" spans="1:10" x14ac:dyDescent="0.3">
      <c r="A6446" t="s">
        <v>4579</v>
      </c>
      <c r="B6446" t="s">
        <v>4580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5.2</v>
      </c>
      <c r="J6446">
        <v>0</v>
      </c>
    </row>
    <row r="6448" spans="1:10" x14ac:dyDescent="0.3">
      <c r="A6448" t="s">
        <v>4581</v>
      </c>
      <c r="B6448" t="s">
        <v>4581</v>
      </c>
      <c r="D6448">
        <v>31</v>
      </c>
      <c r="E6448">
        <v>27</v>
      </c>
      <c r="F6448">
        <v>28</v>
      </c>
      <c r="G6448">
        <v>30</v>
      </c>
      <c r="H6448">
        <v>0</v>
      </c>
      <c r="J6448">
        <v>50.24</v>
      </c>
    </row>
    <row r="6450" spans="1:10" x14ac:dyDescent="0.3">
      <c r="A6450" t="s">
        <v>4582</v>
      </c>
      <c r="B6450" t="s">
        <v>4583</v>
      </c>
      <c r="C6450" t="s">
        <v>19</v>
      </c>
      <c r="D6450">
        <v>2</v>
      </c>
      <c r="E6450">
        <v>0</v>
      </c>
      <c r="F6450">
        <v>-1</v>
      </c>
      <c r="G6450">
        <v>3</v>
      </c>
      <c r="H6450">
        <v>0</v>
      </c>
      <c r="I6450">
        <v>1.7666999999999999</v>
      </c>
      <c r="J6450">
        <v>5.3</v>
      </c>
    </row>
    <row r="6452" spans="1:10" x14ac:dyDescent="0.3">
      <c r="A6452" t="s">
        <v>4584</v>
      </c>
      <c r="B6452" t="s">
        <v>4585</v>
      </c>
      <c r="C6452" t="s">
        <v>19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1.4666999999999999</v>
      </c>
      <c r="J6452">
        <v>0</v>
      </c>
    </row>
    <row r="6454" spans="1:10" x14ac:dyDescent="0.3">
      <c r="A6454" t="s">
        <v>4586</v>
      </c>
      <c r="B6454" t="s">
        <v>4587</v>
      </c>
      <c r="C6454" t="s">
        <v>19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2.3332999999999999</v>
      </c>
      <c r="J6454">
        <v>0</v>
      </c>
    </row>
    <row r="6456" spans="1:10" x14ac:dyDescent="0.3">
      <c r="A6456" t="s">
        <v>4588</v>
      </c>
      <c r="B6456" t="s">
        <v>4589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0.86670000000000003</v>
      </c>
      <c r="J6456">
        <v>0</v>
      </c>
    </row>
    <row r="6458" spans="1:10" x14ac:dyDescent="0.3">
      <c r="A6458" t="s">
        <v>4590</v>
      </c>
      <c r="B6458" t="s">
        <v>4591</v>
      </c>
      <c r="C6458" t="s">
        <v>19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1.4</v>
      </c>
      <c r="J6458">
        <v>0</v>
      </c>
    </row>
    <row r="6460" spans="1:10" x14ac:dyDescent="0.3">
      <c r="A6460" t="s">
        <v>4592</v>
      </c>
      <c r="B6460" t="s">
        <v>4593</v>
      </c>
      <c r="C6460" t="s">
        <v>19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3.1</v>
      </c>
      <c r="J6460">
        <v>0</v>
      </c>
    </row>
    <row r="6462" spans="1:10" x14ac:dyDescent="0.3">
      <c r="A6462" t="s">
        <v>4594</v>
      </c>
      <c r="B6462" t="s">
        <v>4595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11.7667</v>
      </c>
      <c r="J6462">
        <v>0</v>
      </c>
    </row>
    <row r="6464" spans="1:10" x14ac:dyDescent="0.3">
      <c r="A6464" t="s">
        <v>4596</v>
      </c>
      <c r="B6464" t="s">
        <v>4597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3.8666999999999998</v>
      </c>
      <c r="J6464">
        <v>0</v>
      </c>
    </row>
    <row r="6466" spans="1:10" x14ac:dyDescent="0.3">
      <c r="A6466" t="s">
        <v>4598</v>
      </c>
      <c r="B6466" t="s">
        <v>4599</v>
      </c>
      <c r="D6466">
        <v>1</v>
      </c>
      <c r="E6466">
        <v>0</v>
      </c>
      <c r="F6466">
        <v>0</v>
      </c>
      <c r="G6466">
        <v>1</v>
      </c>
      <c r="H6466">
        <v>0</v>
      </c>
      <c r="I6466">
        <v>0.83330000000000004</v>
      </c>
      <c r="J6466">
        <v>0.83</v>
      </c>
    </row>
    <row r="6468" spans="1:10" x14ac:dyDescent="0.3">
      <c r="A6468" t="s">
        <v>4600</v>
      </c>
      <c r="B6468" t="s">
        <v>4601</v>
      </c>
      <c r="C6468" t="s">
        <v>19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5</v>
      </c>
      <c r="J6468">
        <v>0</v>
      </c>
    </row>
    <row r="6470" spans="1:10" x14ac:dyDescent="0.3">
      <c r="A6470" t="s">
        <v>4602</v>
      </c>
      <c r="B6470" t="s">
        <v>4603</v>
      </c>
      <c r="D6470">
        <v>0</v>
      </c>
      <c r="E6470">
        <v>1</v>
      </c>
      <c r="F6470">
        <v>0</v>
      </c>
      <c r="G6470">
        <v>1</v>
      </c>
      <c r="H6470">
        <v>0</v>
      </c>
      <c r="I6470">
        <v>6.8666999999999998</v>
      </c>
      <c r="J6470">
        <v>6.87</v>
      </c>
    </row>
    <row r="6472" spans="1:10" x14ac:dyDescent="0.3">
      <c r="A6472" t="s">
        <v>4604</v>
      </c>
      <c r="B6472" t="s">
        <v>4605</v>
      </c>
      <c r="C6472" t="s">
        <v>19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2.2332999999999998</v>
      </c>
      <c r="J6472">
        <v>0</v>
      </c>
    </row>
    <row r="6474" spans="1:10" x14ac:dyDescent="0.3">
      <c r="A6474" t="s">
        <v>4606</v>
      </c>
      <c r="B6474" t="s">
        <v>4607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8.6333000000000002</v>
      </c>
      <c r="J6474">
        <v>0</v>
      </c>
    </row>
    <row r="6476" spans="1:10" x14ac:dyDescent="0.3">
      <c r="A6476" t="s">
        <v>4608</v>
      </c>
      <c r="B6476" t="s">
        <v>4609</v>
      </c>
      <c r="C6476" t="s">
        <v>19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2.1667000000000001</v>
      </c>
      <c r="J6476">
        <v>0</v>
      </c>
    </row>
    <row r="6478" spans="1:10" x14ac:dyDescent="0.3">
      <c r="A6478" t="s">
        <v>4610</v>
      </c>
      <c r="B6478" t="s">
        <v>4611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7.7332999999999998</v>
      </c>
      <c r="J6478">
        <v>0</v>
      </c>
    </row>
    <row r="6480" spans="1:10" x14ac:dyDescent="0.3">
      <c r="A6480" t="s">
        <v>4612</v>
      </c>
      <c r="B6480" t="s">
        <v>4613</v>
      </c>
      <c r="C6480" t="s">
        <v>19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2.6333000000000002</v>
      </c>
      <c r="J6480">
        <v>0</v>
      </c>
    </row>
    <row r="6482" spans="1:10" x14ac:dyDescent="0.3">
      <c r="A6482" t="s">
        <v>4614</v>
      </c>
      <c r="B6482" t="s">
        <v>4615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7.8</v>
      </c>
      <c r="J6482">
        <v>0</v>
      </c>
    </row>
    <row r="6484" spans="1:10" x14ac:dyDescent="0.3">
      <c r="A6484" t="s">
        <v>4616</v>
      </c>
      <c r="B6484" t="s">
        <v>4617</v>
      </c>
      <c r="C6484" t="s">
        <v>19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2.3332999999999999</v>
      </c>
      <c r="J6484">
        <v>0</v>
      </c>
    </row>
    <row r="6486" spans="1:10" x14ac:dyDescent="0.3">
      <c r="A6486" t="s">
        <v>4618</v>
      </c>
      <c r="B6486" t="s">
        <v>4619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4.0667</v>
      </c>
      <c r="J6486">
        <v>0</v>
      </c>
    </row>
    <row r="6488" spans="1:10" x14ac:dyDescent="0.3">
      <c r="A6488" t="s">
        <v>4620</v>
      </c>
      <c r="B6488" t="s">
        <v>4621</v>
      </c>
      <c r="C6488" t="s">
        <v>19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2.7332999999999998</v>
      </c>
      <c r="J6488">
        <v>0</v>
      </c>
    </row>
    <row r="6490" spans="1:10" x14ac:dyDescent="0.3">
      <c r="A6490" t="s">
        <v>4622</v>
      </c>
      <c r="B6490" t="s">
        <v>4623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8.1999999999999993</v>
      </c>
      <c r="J6490">
        <v>0</v>
      </c>
    </row>
    <row r="6492" spans="1:10" x14ac:dyDescent="0.3">
      <c r="A6492" t="s">
        <v>4624</v>
      </c>
      <c r="B6492" t="s">
        <v>4625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5.7332999999999998</v>
      </c>
      <c r="J6492">
        <v>0</v>
      </c>
    </row>
    <row r="6494" spans="1:10" x14ac:dyDescent="0.3">
      <c r="A6494" t="s">
        <v>4626</v>
      </c>
      <c r="B6494" t="s">
        <v>4627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4.5</v>
      </c>
      <c r="J6494">
        <v>0</v>
      </c>
    </row>
    <row r="6496" spans="1:10" x14ac:dyDescent="0.3">
      <c r="A6496" t="s">
        <v>4628</v>
      </c>
      <c r="B6496" t="s">
        <v>4629</v>
      </c>
      <c r="D6496">
        <v>7</v>
      </c>
      <c r="E6496">
        <v>0</v>
      </c>
      <c r="F6496">
        <v>0</v>
      </c>
      <c r="G6496">
        <v>7</v>
      </c>
      <c r="H6496">
        <v>0</v>
      </c>
      <c r="I6496">
        <v>1.8667</v>
      </c>
      <c r="J6496">
        <v>13.07</v>
      </c>
    </row>
    <row r="6498" spans="1:10" x14ac:dyDescent="0.3">
      <c r="A6498" t="s">
        <v>4630</v>
      </c>
      <c r="B6498" t="s">
        <v>4631</v>
      </c>
      <c r="D6498">
        <v>2</v>
      </c>
      <c r="E6498">
        <v>0</v>
      </c>
      <c r="F6498">
        <v>0</v>
      </c>
      <c r="G6498">
        <v>2</v>
      </c>
      <c r="H6498">
        <v>0</v>
      </c>
      <c r="I6498">
        <v>1.6</v>
      </c>
      <c r="J6498">
        <v>3.2</v>
      </c>
    </row>
    <row r="6500" spans="1:10" x14ac:dyDescent="0.3">
      <c r="A6500" t="s">
        <v>4632</v>
      </c>
      <c r="B6500" t="s">
        <v>4633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15.9</v>
      </c>
      <c r="J6500">
        <v>0</v>
      </c>
    </row>
    <row r="6502" spans="1:10" x14ac:dyDescent="0.3">
      <c r="A6502" t="s">
        <v>4634</v>
      </c>
      <c r="B6502" t="s">
        <v>4635</v>
      </c>
      <c r="D6502">
        <v>1</v>
      </c>
      <c r="E6502">
        <v>0</v>
      </c>
      <c r="F6502">
        <v>0</v>
      </c>
      <c r="G6502">
        <v>1</v>
      </c>
      <c r="H6502">
        <v>0</v>
      </c>
      <c r="I6502">
        <v>1.4666999999999999</v>
      </c>
      <c r="J6502">
        <v>1.47</v>
      </c>
    </row>
    <row r="6504" spans="1:10" x14ac:dyDescent="0.3">
      <c r="A6504" t="s">
        <v>4636</v>
      </c>
      <c r="B6504" t="s">
        <v>4637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3</v>
      </c>
      <c r="J6504">
        <v>0</v>
      </c>
    </row>
    <row r="6506" spans="1:10" x14ac:dyDescent="0.3">
      <c r="A6506" t="s">
        <v>4638</v>
      </c>
      <c r="B6506" t="s">
        <v>4639</v>
      </c>
      <c r="D6506">
        <v>2</v>
      </c>
      <c r="E6506">
        <v>0</v>
      </c>
      <c r="F6506">
        <v>0</v>
      </c>
      <c r="G6506">
        <v>2</v>
      </c>
      <c r="H6506">
        <v>0</v>
      </c>
      <c r="I6506">
        <v>1.6667000000000001</v>
      </c>
      <c r="J6506">
        <v>3.33</v>
      </c>
    </row>
    <row r="6508" spans="1:10" x14ac:dyDescent="0.3">
      <c r="A6508" t="s">
        <v>4640</v>
      </c>
      <c r="B6508" t="s">
        <v>4641</v>
      </c>
      <c r="D6508">
        <v>7</v>
      </c>
      <c r="E6508">
        <v>0</v>
      </c>
      <c r="F6508">
        <v>0</v>
      </c>
      <c r="G6508">
        <v>7</v>
      </c>
      <c r="H6508">
        <v>0</v>
      </c>
      <c r="I6508">
        <v>1.1667000000000001</v>
      </c>
      <c r="J6508">
        <v>8.17</v>
      </c>
    </row>
    <row r="6510" spans="1:10" x14ac:dyDescent="0.3">
      <c r="A6510" t="s">
        <v>4642</v>
      </c>
      <c r="B6510" t="s">
        <v>4643</v>
      </c>
      <c r="D6510">
        <v>5</v>
      </c>
      <c r="E6510">
        <v>0</v>
      </c>
      <c r="F6510">
        <v>0</v>
      </c>
      <c r="G6510">
        <v>5</v>
      </c>
      <c r="H6510">
        <v>0</v>
      </c>
      <c r="I6510">
        <v>1.1667000000000001</v>
      </c>
      <c r="J6510">
        <v>5.83</v>
      </c>
    </row>
    <row r="6512" spans="1:10" x14ac:dyDescent="0.3">
      <c r="A6512" t="s">
        <v>4644</v>
      </c>
      <c r="B6512" t="s">
        <v>4645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2.5667</v>
      </c>
      <c r="J6512">
        <v>0</v>
      </c>
    </row>
    <row r="6514" spans="1:10" x14ac:dyDescent="0.3">
      <c r="A6514" t="s">
        <v>4646</v>
      </c>
      <c r="B6514" t="s">
        <v>4647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5.6</v>
      </c>
      <c r="J6514">
        <v>0</v>
      </c>
    </row>
    <row r="6516" spans="1:10" x14ac:dyDescent="0.3">
      <c r="A6516" t="s">
        <v>4648</v>
      </c>
      <c r="B6516" t="s">
        <v>4649</v>
      </c>
      <c r="D6516">
        <v>0</v>
      </c>
      <c r="E6516">
        <v>13</v>
      </c>
      <c r="F6516">
        <v>13</v>
      </c>
      <c r="G6516">
        <v>0</v>
      </c>
      <c r="H6516">
        <v>0</v>
      </c>
      <c r="I6516">
        <v>1.3332999999999999</v>
      </c>
      <c r="J6516">
        <v>0</v>
      </c>
    </row>
    <row r="6518" spans="1:10" x14ac:dyDescent="0.3">
      <c r="A6518" t="s">
        <v>4650</v>
      </c>
      <c r="B6518" t="s">
        <v>2393</v>
      </c>
      <c r="C6518" t="s">
        <v>19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3.5333000000000001</v>
      </c>
      <c r="J6518">
        <v>0</v>
      </c>
    </row>
    <row r="6520" spans="1:10" x14ac:dyDescent="0.3">
      <c r="A6520" t="s">
        <v>4653</v>
      </c>
      <c r="B6520" t="s">
        <v>4649</v>
      </c>
      <c r="D6520">
        <v>0</v>
      </c>
      <c r="E6520">
        <v>13</v>
      </c>
      <c r="F6520">
        <v>13</v>
      </c>
      <c r="G6520">
        <v>0</v>
      </c>
      <c r="H6520">
        <v>0</v>
      </c>
      <c r="I6520">
        <v>0.5333</v>
      </c>
      <c r="J6520">
        <v>0</v>
      </c>
    </row>
    <row r="6522" spans="1:10" x14ac:dyDescent="0.3">
      <c r="A6522" t="s">
        <v>4654</v>
      </c>
      <c r="B6522" t="s">
        <v>4655</v>
      </c>
      <c r="D6522">
        <v>2</v>
      </c>
      <c r="E6522">
        <v>0</v>
      </c>
      <c r="F6522">
        <v>2</v>
      </c>
      <c r="G6522">
        <v>0</v>
      </c>
      <c r="H6522">
        <v>0</v>
      </c>
      <c r="I6522">
        <v>1.4666999999999999</v>
      </c>
      <c r="J6522">
        <v>0</v>
      </c>
    </row>
    <row r="6524" spans="1:10" x14ac:dyDescent="0.3">
      <c r="A6524" t="s">
        <v>4656</v>
      </c>
      <c r="B6524" t="s">
        <v>4657</v>
      </c>
      <c r="C6524" t="s">
        <v>19</v>
      </c>
      <c r="D6524">
        <v>2</v>
      </c>
      <c r="E6524">
        <v>0</v>
      </c>
      <c r="F6524">
        <v>1</v>
      </c>
      <c r="G6524">
        <v>1</v>
      </c>
      <c r="H6524">
        <v>0</v>
      </c>
      <c r="I6524">
        <v>2.1667000000000001</v>
      </c>
      <c r="J6524">
        <v>2.17</v>
      </c>
    </row>
    <row r="6526" spans="1:10" x14ac:dyDescent="0.3">
      <c r="A6526" t="s">
        <v>4658</v>
      </c>
      <c r="B6526" t="s">
        <v>4658</v>
      </c>
      <c r="D6526">
        <v>222</v>
      </c>
      <c r="E6526">
        <v>612</v>
      </c>
      <c r="F6526">
        <v>636</v>
      </c>
      <c r="G6526">
        <v>198</v>
      </c>
      <c r="H6526">
        <v>0</v>
      </c>
      <c r="J6526">
        <v>550.71</v>
      </c>
    </row>
    <row r="6528" spans="1:10" x14ac:dyDescent="0.3">
      <c r="A6528" t="s">
        <v>4659</v>
      </c>
      <c r="B6528" t="s">
        <v>4660</v>
      </c>
      <c r="D6528">
        <v>15</v>
      </c>
      <c r="E6528">
        <v>28</v>
      </c>
      <c r="F6528">
        <v>34</v>
      </c>
      <c r="G6528">
        <v>9</v>
      </c>
      <c r="H6528">
        <v>0</v>
      </c>
      <c r="I6528">
        <v>1.3667</v>
      </c>
      <c r="J6528">
        <v>12.3</v>
      </c>
    </row>
    <row r="6530" spans="1:10" x14ac:dyDescent="0.3">
      <c r="A6530" t="s">
        <v>4661</v>
      </c>
      <c r="B6530" t="s">
        <v>4662</v>
      </c>
      <c r="D6530">
        <v>2</v>
      </c>
      <c r="E6530">
        <v>0</v>
      </c>
      <c r="F6530">
        <v>0</v>
      </c>
      <c r="G6530">
        <v>2</v>
      </c>
      <c r="H6530">
        <v>0</v>
      </c>
      <c r="I6530">
        <v>2.7</v>
      </c>
      <c r="J6530">
        <v>5.4</v>
      </c>
    </row>
    <row r="6532" spans="1:10" x14ac:dyDescent="0.3">
      <c r="A6532" t="s">
        <v>4976</v>
      </c>
      <c r="B6532" t="s">
        <v>4977</v>
      </c>
      <c r="D6532">
        <v>1</v>
      </c>
      <c r="E6532">
        <v>0</v>
      </c>
      <c r="F6532">
        <v>1</v>
      </c>
      <c r="G6532">
        <v>0</v>
      </c>
      <c r="H6532">
        <v>0</v>
      </c>
      <c r="I6532">
        <v>5.5332999999999997</v>
      </c>
      <c r="J6532">
        <v>0</v>
      </c>
    </row>
    <row r="6534" spans="1:10" x14ac:dyDescent="0.3">
      <c r="A6534" t="s">
        <v>4663</v>
      </c>
      <c r="B6534" t="s">
        <v>4664</v>
      </c>
      <c r="D6534">
        <v>1</v>
      </c>
      <c r="E6534">
        <v>10</v>
      </c>
      <c r="F6534">
        <v>2</v>
      </c>
      <c r="G6534">
        <v>9</v>
      </c>
      <c r="H6534">
        <v>0</v>
      </c>
      <c r="I6534">
        <v>2.9</v>
      </c>
      <c r="J6534">
        <v>26.1</v>
      </c>
    </row>
    <row r="6536" spans="1:10" x14ac:dyDescent="0.3">
      <c r="A6536" t="s">
        <v>4665</v>
      </c>
      <c r="B6536" t="s">
        <v>4666</v>
      </c>
      <c r="D6536">
        <v>5</v>
      </c>
      <c r="E6536">
        <v>0</v>
      </c>
      <c r="F6536">
        <v>5</v>
      </c>
      <c r="G6536">
        <v>0</v>
      </c>
      <c r="H6536">
        <v>0</v>
      </c>
      <c r="I6536">
        <v>1.6333</v>
      </c>
      <c r="J6536">
        <v>0</v>
      </c>
    </row>
    <row r="6538" spans="1:10" x14ac:dyDescent="0.3">
      <c r="A6538" t="s">
        <v>4667</v>
      </c>
      <c r="B6538" t="s">
        <v>6130</v>
      </c>
      <c r="C6538" t="s">
        <v>19</v>
      </c>
      <c r="D6538">
        <v>4</v>
      </c>
      <c r="E6538">
        <v>40</v>
      </c>
      <c r="F6538">
        <v>37</v>
      </c>
      <c r="G6538">
        <v>7</v>
      </c>
      <c r="H6538">
        <v>0</v>
      </c>
      <c r="I6538">
        <v>1.5</v>
      </c>
      <c r="J6538">
        <v>10.5</v>
      </c>
    </row>
    <row r="6540" spans="1:10" x14ac:dyDescent="0.3">
      <c r="A6540" t="s">
        <v>4669</v>
      </c>
      <c r="B6540" t="s">
        <v>6131</v>
      </c>
      <c r="C6540" t="s">
        <v>19</v>
      </c>
      <c r="D6540">
        <v>2</v>
      </c>
      <c r="E6540">
        <v>35</v>
      </c>
      <c r="F6540">
        <v>15</v>
      </c>
      <c r="G6540">
        <v>22</v>
      </c>
      <c r="H6540">
        <v>0</v>
      </c>
      <c r="I6540">
        <v>4</v>
      </c>
      <c r="J6540">
        <v>88</v>
      </c>
    </row>
    <row r="6542" spans="1:10" x14ac:dyDescent="0.3">
      <c r="A6542" t="s">
        <v>4671</v>
      </c>
      <c r="B6542" t="s">
        <v>4672</v>
      </c>
      <c r="D6542">
        <v>5</v>
      </c>
      <c r="E6542">
        <v>15</v>
      </c>
      <c r="F6542">
        <v>17</v>
      </c>
      <c r="G6542">
        <v>3</v>
      </c>
      <c r="H6542">
        <v>0</v>
      </c>
      <c r="I6542">
        <v>6.1666999999999996</v>
      </c>
      <c r="J6542">
        <v>18.5</v>
      </c>
    </row>
    <row r="6544" spans="1:10" x14ac:dyDescent="0.3">
      <c r="A6544" t="s">
        <v>4673</v>
      </c>
      <c r="B6544" t="s">
        <v>6132</v>
      </c>
      <c r="C6544" t="s">
        <v>19</v>
      </c>
      <c r="D6544">
        <v>2</v>
      </c>
      <c r="E6544">
        <v>37</v>
      </c>
      <c r="F6544">
        <v>28</v>
      </c>
      <c r="G6544">
        <v>11</v>
      </c>
      <c r="H6544">
        <v>0</v>
      </c>
      <c r="I6544">
        <v>1.6333</v>
      </c>
      <c r="J6544">
        <v>17.97</v>
      </c>
    </row>
    <row r="6546" spans="1:10" x14ac:dyDescent="0.3">
      <c r="A6546" t="s">
        <v>4675</v>
      </c>
      <c r="B6546" t="s">
        <v>4676</v>
      </c>
      <c r="D6546">
        <v>0</v>
      </c>
      <c r="E6546">
        <v>20</v>
      </c>
      <c r="F6546">
        <v>18</v>
      </c>
      <c r="G6546">
        <v>2</v>
      </c>
      <c r="H6546">
        <v>0</v>
      </c>
      <c r="I6546">
        <v>2.0667</v>
      </c>
      <c r="J6546">
        <v>4.13</v>
      </c>
    </row>
    <row r="6548" spans="1:10" x14ac:dyDescent="0.3">
      <c r="A6548" t="s">
        <v>4677</v>
      </c>
      <c r="B6548" t="s">
        <v>4678</v>
      </c>
      <c r="D6548">
        <v>15</v>
      </c>
      <c r="E6548">
        <v>0</v>
      </c>
      <c r="F6548">
        <v>12</v>
      </c>
      <c r="G6548">
        <v>3</v>
      </c>
      <c r="H6548">
        <v>0</v>
      </c>
      <c r="I6548">
        <v>7.0667</v>
      </c>
      <c r="J6548">
        <v>21.2</v>
      </c>
    </row>
    <row r="6550" spans="1:10" x14ac:dyDescent="0.3">
      <c r="A6550" t="s">
        <v>4679</v>
      </c>
      <c r="B6550" t="s">
        <v>4680</v>
      </c>
      <c r="D6550">
        <v>5</v>
      </c>
      <c r="E6550">
        <v>5</v>
      </c>
      <c r="F6550">
        <v>8</v>
      </c>
      <c r="G6550">
        <v>2</v>
      </c>
      <c r="H6550">
        <v>0</v>
      </c>
      <c r="I6550">
        <v>3.5</v>
      </c>
      <c r="J6550">
        <v>7</v>
      </c>
    </row>
    <row r="6552" spans="1:10" x14ac:dyDescent="0.3">
      <c r="A6552" t="s">
        <v>4681</v>
      </c>
      <c r="B6552" t="s">
        <v>4682</v>
      </c>
      <c r="D6552">
        <v>10</v>
      </c>
      <c r="E6552">
        <v>0</v>
      </c>
      <c r="F6552">
        <v>10</v>
      </c>
      <c r="G6552">
        <v>0</v>
      </c>
      <c r="H6552">
        <v>0</v>
      </c>
      <c r="I6552">
        <v>2.3332999999999999</v>
      </c>
      <c r="J6552">
        <v>0</v>
      </c>
    </row>
    <row r="6554" spans="1:10" x14ac:dyDescent="0.3">
      <c r="A6554" t="s">
        <v>4683</v>
      </c>
      <c r="B6554" t="s">
        <v>4684</v>
      </c>
      <c r="C6554" t="s">
        <v>19</v>
      </c>
      <c r="D6554">
        <v>4</v>
      </c>
      <c r="E6554">
        <v>17</v>
      </c>
      <c r="F6554">
        <v>10</v>
      </c>
      <c r="G6554">
        <v>11</v>
      </c>
      <c r="H6554">
        <v>0</v>
      </c>
      <c r="I6554">
        <v>2.2332999999999998</v>
      </c>
      <c r="J6554">
        <v>24.57</v>
      </c>
    </row>
    <row r="6556" spans="1:10" x14ac:dyDescent="0.3">
      <c r="A6556" t="s">
        <v>4685</v>
      </c>
      <c r="B6556" t="s">
        <v>4686</v>
      </c>
      <c r="C6556" t="s">
        <v>19</v>
      </c>
      <c r="D6556">
        <v>7</v>
      </c>
      <c r="E6556">
        <v>30</v>
      </c>
      <c r="F6556">
        <v>36</v>
      </c>
      <c r="G6556">
        <v>1</v>
      </c>
      <c r="H6556">
        <v>0</v>
      </c>
      <c r="I6556">
        <v>2.9666999999999999</v>
      </c>
      <c r="J6556">
        <v>2.97</v>
      </c>
    </row>
    <row r="6558" spans="1:10" x14ac:dyDescent="0.3">
      <c r="A6558" t="s">
        <v>4687</v>
      </c>
      <c r="B6558" t="s">
        <v>4688</v>
      </c>
      <c r="D6558">
        <v>9</v>
      </c>
      <c r="E6558">
        <v>10</v>
      </c>
      <c r="F6558">
        <v>18</v>
      </c>
      <c r="G6558">
        <v>1</v>
      </c>
      <c r="H6558">
        <v>0</v>
      </c>
      <c r="I6558">
        <v>5.6</v>
      </c>
      <c r="J6558">
        <v>5.6</v>
      </c>
    </row>
    <row r="6560" spans="1:10" x14ac:dyDescent="0.3">
      <c r="A6560" t="s">
        <v>4689</v>
      </c>
      <c r="B6560" t="s">
        <v>4690</v>
      </c>
      <c r="D6560">
        <v>2</v>
      </c>
      <c r="E6560">
        <v>35</v>
      </c>
      <c r="F6560">
        <v>31</v>
      </c>
      <c r="G6560">
        <v>6</v>
      </c>
      <c r="H6560">
        <v>0</v>
      </c>
      <c r="I6560">
        <v>2.0667</v>
      </c>
      <c r="J6560">
        <v>12.4</v>
      </c>
    </row>
    <row r="6562" spans="1:10" x14ac:dyDescent="0.3">
      <c r="A6562" t="s">
        <v>4691</v>
      </c>
      <c r="B6562" t="s">
        <v>4692</v>
      </c>
      <c r="D6562">
        <v>6</v>
      </c>
      <c r="E6562">
        <v>20</v>
      </c>
      <c r="F6562">
        <v>22</v>
      </c>
      <c r="G6562">
        <v>4</v>
      </c>
      <c r="H6562">
        <v>0</v>
      </c>
      <c r="I6562">
        <v>2.2332999999999998</v>
      </c>
      <c r="J6562">
        <v>8.93</v>
      </c>
    </row>
    <row r="6564" spans="1:10" x14ac:dyDescent="0.3">
      <c r="A6564" t="s">
        <v>4693</v>
      </c>
      <c r="B6564" t="s">
        <v>4694</v>
      </c>
      <c r="D6564">
        <v>8</v>
      </c>
      <c r="E6564">
        <v>10</v>
      </c>
      <c r="F6564">
        <v>12</v>
      </c>
      <c r="G6564">
        <v>6</v>
      </c>
      <c r="H6564">
        <v>0</v>
      </c>
      <c r="I6564">
        <v>4.9667000000000003</v>
      </c>
      <c r="J6564">
        <v>29.8</v>
      </c>
    </row>
    <row r="6566" spans="1:10" x14ac:dyDescent="0.3">
      <c r="A6566" t="s">
        <v>4695</v>
      </c>
      <c r="B6566" t="s">
        <v>4696</v>
      </c>
      <c r="D6566">
        <v>13</v>
      </c>
      <c r="E6566">
        <v>10</v>
      </c>
      <c r="F6566">
        <v>21</v>
      </c>
      <c r="G6566">
        <v>2</v>
      </c>
      <c r="H6566">
        <v>0</v>
      </c>
      <c r="I6566">
        <v>2.1</v>
      </c>
      <c r="J6566">
        <v>4.2</v>
      </c>
    </row>
    <row r="6568" spans="1:10" x14ac:dyDescent="0.3">
      <c r="A6568" t="s">
        <v>4697</v>
      </c>
      <c r="B6568" t="s">
        <v>4698</v>
      </c>
      <c r="D6568">
        <v>1</v>
      </c>
      <c r="E6568">
        <v>25</v>
      </c>
      <c r="F6568">
        <v>16</v>
      </c>
      <c r="G6568">
        <v>10</v>
      </c>
      <c r="H6568">
        <v>0</v>
      </c>
      <c r="I6568">
        <v>4.4667000000000003</v>
      </c>
      <c r="J6568">
        <v>44.67</v>
      </c>
    </row>
    <row r="6570" spans="1:10" x14ac:dyDescent="0.3">
      <c r="A6570" t="s">
        <v>4699</v>
      </c>
      <c r="B6570" t="s">
        <v>4700</v>
      </c>
      <c r="D6570">
        <v>8</v>
      </c>
      <c r="E6570">
        <v>30</v>
      </c>
      <c r="F6570">
        <v>32</v>
      </c>
      <c r="G6570">
        <v>6</v>
      </c>
      <c r="H6570">
        <v>0</v>
      </c>
      <c r="I6570">
        <v>2.9333</v>
      </c>
      <c r="J6570">
        <v>17.600000000000001</v>
      </c>
    </row>
    <row r="6572" spans="1:10" x14ac:dyDescent="0.3">
      <c r="A6572" t="s">
        <v>4701</v>
      </c>
      <c r="B6572" t="s">
        <v>4702</v>
      </c>
      <c r="D6572">
        <v>7</v>
      </c>
      <c r="E6572">
        <v>20</v>
      </c>
      <c r="F6572">
        <v>22</v>
      </c>
      <c r="G6572">
        <v>5</v>
      </c>
      <c r="H6572">
        <v>0</v>
      </c>
      <c r="I6572">
        <v>2.8332999999999999</v>
      </c>
      <c r="J6572">
        <v>14.17</v>
      </c>
    </row>
    <row r="6574" spans="1:10" x14ac:dyDescent="0.3">
      <c r="A6574" t="s">
        <v>4703</v>
      </c>
      <c r="B6574" t="s">
        <v>4704</v>
      </c>
      <c r="D6574">
        <v>12</v>
      </c>
      <c r="E6574">
        <v>10</v>
      </c>
      <c r="F6574">
        <v>19</v>
      </c>
      <c r="G6574">
        <v>3</v>
      </c>
      <c r="H6574">
        <v>0</v>
      </c>
      <c r="I6574">
        <v>4.0667</v>
      </c>
      <c r="J6574">
        <v>12.2</v>
      </c>
    </row>
    <row r="6576" spans="1:10" x14ac:dyDescent="0.3">
      <c r="A6576" t="s">
        <v>4705</v>
      </c>
      <c r="B6576" t="s">
        <v>4706</v>
      </c>
      <c r="D6576">
        <v>7</v>
      </c>
      <c r="E6576">
        <v>30</v>
      </c>
      <c r="F6576">
        <v>27</v>
      </c>
      <c r="G6576">
        <v>10</v>
      </c>
      <c r="H6576">
        <v>0</v>
      </c>
      <c r="I6576">
        <v>2.2999999999999998</v>
      </c>
      <c r="J6576">
        <v>23</v>
      </c>
    </row>
    <row r="6578" spans="1:10" x14ac:dyDescent="0.3">
      <c r="A6578" t="s">
        <v>4707</v>
      </c>
      <c r="B6578" t="s">
        <v>4708</v>
      </c>
      <c r="D6578">
        <v>6</v>
      </c>
      <c r="E6578">
        <v>15</v>
      </c>
      <c r="F6578">
        <v>21</v>
      </c>
      <c r="G6578">
        <v>0</v>
      </c>
      <c r="H6578">
        <v>0</v>
      </c>
      <c r="I6578">
        <v>4.9667000000000003</v>
      </c>
      <c r="J6578">
        <v>0</v>
      </c>
    </row>
    <row r="6580" spans="1:10" x14ac:dyDescent="0.3">
      <c r="A6580" t="s">
        <v>4709</v>
      </c>
      <c r="B6580" t="s">
        <v>4710</v>
      </c>
      <c r="D6580">
        <v>1</v>
      </c>
      <c r="E6580">
        <v>55</v>
      </c>
      <c r="F6580">
        <v>48</v>
      </c>
      <c r="G6580">
        <v>8</v>
      </c>
      <c r="H6580">
        <v>0</v>
      </c>
      <c r="I6580">
        <v>2.2667000000000002</v>
      </c>
      <c r="J6580">
        <v>18.13</v>
      </c>
    </row>
    <row r="6582" spans="1:10" x14ac:dyDescent="0.3">
      <c r="A6582" t="s">
        <v>4711</v>
      </c>
      <c r="B6582" t="s">
        <v>4712</v>
      </c>
      <c r="D6582">
        <v>2</v>
      </c>
      <c r="E6582">
        <v>35</v>
      </c>
      <c r="F6582">
        <v>24</v>
      </c>
      <c r="G6582">
        <v>13</v>
      </c>
      <c r="H6582">
        <v>0</v>
      </c>
      <c r="I6582">
        <v>3.3666999999999998</v>
      </c>
      <c r="J6582">
        <v>43.77</v>
      </c>
    </row>
    <row r="6584" spans="1:10" x14ac:dyDescent="0.3">
      <c r="A6584" t="s">
        <v>4713</v>
      </c>
      <c r="B6584" t="s">
        <v>4714</v>
      </c>
      <c r="D6584">
        <v>3</v>
      </c>
      <c r="E6584">
        <v>25</v>
      </c>
      <c r="F6584">
        <v>11</v>
      </c>
      <c r="G6584">
        <v>17</v>
      </c>
      <c r="H6584">
        <v>0</v>
      </c>
      <c r="I6584">
        <v>0.56669999999999998</v>
      </c>
      <c r="J6584">
        <v>9.6300000000000008</v>
      </c>
    </row>
    <row r="6586" spans="1:10" x14ac:dyDescent="0.3">
      <c r="A6586" t="s">
        <v>4715</v>
      </c>
      <c r="B6586" t="s">
        <v>4716</v>
      </c>
      <c r="D6586">
        <v>0</v>
      </c>
      <c r="E6586">
        <v>30</v>
      </c>
      <c r="F6586">
        <v>27</v>
      </c>
      <c r="G6586">
        <v>3</v>
      </c>
      <c r="H6586">
        <v>0</v>
      </c>
      <c r="I6586">
        <v>2.4</v>
      </c>
      <c r="J6586">
        <v>7.2</v>
      </c>
    </row>
    <row r="6588" spans="1:10" x14ac:dyDescent="0.3">
      <c r="A6588" t="s">
        <v>4717</v>
      </c>
      <c r="B6588" t="s">
        <v>4718</v>
      </c>
      <c r="D6588">
        <v>6</v>
      </c>
      <c r="E6588">
        <v>0</v>
      </c>
      <c r="F6588">
        <v>6</v>
      </c>
      <c r="G6588">
        <v>0</v>
      </c>
      <c r="H6588">
        <v>0</v>
      </c>
      <c r="I6588">
        <v>4.9667000000000003</v>
      </c>
      <c r="J6588">
        <v>0</v>
      </c>
    </row>
    <row r="6590" spans="1:10" x14ac:dyDescent="0.3">
      <c r="A6590" t="s">
        <v>4719</v>
      </c>
      <c r="B6590" t="s">
        <v>4720</v>
      </c>
      <c r="D6590">
        <v>14</v>
      </c>
      <c r="E6590">
        <v>0</v>
      </c>
      <c r="F6590">
        <v>4</v>
      </c>
      <c r="G6590">
        <v>10</v>
      </c>
      <c r="H6590">
        <v>0</v>
      </c>
      <c r="I6590">
        <v>3.5333000000000001</v>
      </c>
      <c r="J6590">
        <v>35.33</v>
      </c>
    </row>
    <row r="6592" spans="1:10" x14ac:dyDescent="0.3">
      <c r="A6592" t="s">
        <v>4721</v>
      </c>
      <c r="B6592" t="s">
        <v>4722</v>
      </c>
      <c r="D6592">
        <v>1</v>
      </c>
      <c r="E6592">
        <v>0</v>
      </c>
      <c r="F6592">
        <v>0</v>
      </c>
      <c r="G6592">
        <v>1</v>
      </c>
      <c r="H6592">
        <v>0</v>
      </c>
      <c r="I6592">
        <v>4.9667000000000003</v>
      </c>
      <c r="J6592">
        <v>4.97</v>
      </c>
    </row>
    <row r="6594" spans="1:10" x14ac:dyDescent="0.3">
      <c r="A6594" t="s">
        <v>4723</v>
      </c>
      <c r="B6594" t="s">
        <v>4724</v>
      </c>
      <c r="D6594">
        <v>5</v>
      </c>
      <c r="E6594">
        <v>0</v>
      </c>
      <c r="F6594">
        <v>4</v>
      </c>
      <c r="G6594">
        <v>1</v>
      </c>
      <c r="H6594">
        <v>0</v>
      </c>
      <c r="I6594">
        <v>4.7667000000000002</v>
      </c>
      <c r="J6594">
        <v>4.7699999999999996</v>
      </c>
    </row>
    <row r="6596" spans="1:10" x14ac:dyDescent="0.3">
      <c r="A6596" t="s">
        <v>4725</v>
      </c>
      <c r="B6596" t="s">
        <v>4726</v>
      </c>
      <c r="D6596">
        <v>1</v>
      </c>
      <c r="E6596">
        <v>0</v>
      </c>
      <c r="F6596">
        <v>1</v>
      </c>
      <c r="G6596">
        <v>0</v>
      </c>
      <c r="H6596">
        <v>0</v>
      </c>
      <c r="I6596">
        <v>4.6666999999999996</v>
      </c>
      <c r="J6596">
        <v>0</v>
      </c>
    </row>
    <row r="6598" spans="1:10" x14ac:dyDescent="0.3">
      <c r="A6598" t="s">
        <v>4727</v>
      </c>
      <c r="B6598" t="s">
        <v>4728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8.2332999999999998</v>
      </c>
      <c r="J6598">
        <v>0</v>
      </c>
    </row>
    <row r="6600" spans="1:10" x14ac:dyDescent="0.3">
      <c r="A6600" t="s">
        <v>4729</v>
      </c>
      <c r="B6600" t="s">
        <v>4730</v>
      </c>
      <c r="D6600">
        <v>19</v>
      </c>
      <c r="E6600">
        <v>0</v>
      </c>
      <c r="F6600">
        <v>18</v>
      </c>
      <c r="G6600">
        <v>1</v>
      </c>
      <c r="H6600">
        <v>0</v>
      </c>
      <c r="I6600">
        <v>2.5</v>
      </c>
      <c r="J6600">
        <v>2.5</v>
      </c>
    </row>
    <row r="6602" spans="1:10" x14ac:dyDescent="0.3">
      <c r="A6602" t="s">
        <v>4731</v>
      </c>
      <c r="B6602" t="s">
        <v>4732</v>
      </c>
      <c r="C6602" t="s">
        <v>19</v>
      </c>
      <c r="D6602">
        <v>13</v>
      </c>
      <c r="E6602">
        <v>15</v>
      </c>
      <c r="F6602">
        <v>19</v>
      </c>
      <c r="G6602">
        <v>9</v>
      </c>
      <c r="H6602">
        <v>0</v>
      </c>
      <c r="I6602">
        <v>1.4666999999999999</v>
      </c>
      <c r="J6602">
        <v>13.2</v>
      </c>
    </row>
    <row r="6604" spans="1:10" x14ac:dyDescent="0.3">
      <c r="A6604" t="s">
        <v>4733</v>
      </c>
      <c r="B6604" t="s">
        <v>4734</v>
      </c>
      <c r="D6604">
        <v>204</v>
      </c>
      <c r="E6604">
        <v>901</v>
      </c>
      <c r="F6604">
        <v>873</v>
      </c>
      <c r="G6604">
        <v>232</v>
      </c>
      <c r="H6604">
        <v>0</v>
      </c>
      <c r="J6604">
        <v>1225.45</v>
      </c>
    </row>
    <row r="6606" spans="1:10" x14ac:dyDescent="0.3">
      <c r="A6606">
        <v>1000000008555</v>
      </c>
      <c r="B6606" t="s">
        <v>6133</v>
      </c>
      <c r="C6606" t="s">
        <v>19</v>
      </c>
      <c r="D6606">
        <v>0</v>
      </c>
      <c r="E6606">
        <v>1</v>
      </c>
      <c r="F6606">
        <v>1</v>
      </c>
      <c r="G6606">
        <v>0</v>
      </c>
      <c r="H6606">
        <v>0</v>
      </c>
      <c r="I6606">
        <v>6</v>
      </c>
      <c r="J6606">
        <v>0</v>
      </c>
    </row>
    <row r="6608" spans="1:10" x14ac:dyDescent="0.3">
      <c r="A6608">
        <v>1000000008579</v>
      </c>
      <c r="B6608" t="s">
        <v>6134</v>
      </c>
      <c r="C6608" t="s">
        <v>19</v>
      </c>
      <c r="D6608">
        <v>0</v>
      </c>
      <c r="E6608">
        <v>1</v>
      </c>
      <c r="F6608">
        <v>1</v>
      </c>
      <c r="G6608">
        <v>0</v>
      </c>
      <c r="H6608">
        <v>0</v>
      </c>
      <c r="I6608">
        <v>5</v>
      </c>
      <c r="J6608">
        <v>0</v>
      </c>
    </row>
    <row r="6610" spans="1:10" x14ac:dyDescent="0.3">
      <c r="A6610">
        <v>1000000008630</v>
      </c>
      <c r="B6610" t="s">
        <v>6135</v>
      </c>
      <c r="C6610" t="s">
        <v>19</v>
      </c>
      <c r="D6610">
        <v>0</v>
      </c>
      <c r="E6610">
        <v>1</v>
      </c>
      <c r="F6610">
        <v>1</v>
      </c>
      <c r="G6610">
        <v>0</v>
      </c>
      <c r="H6610">
        <v>0</v>
      </c>
      <c r="I6610">
        <v>5</v>
      </c>
      <c r="J6610">
        <v>0</v>
      </c>
    </row>
    <row r="6612" spans="1:10" x14ac:dyDescent="0.3">
      <c r="A6612">
        <v>1000000013603</v>
      </c>
      <c r="B6612" t="s">
        <v>4735</v>
      </c>
      <c r="D6612">
        <v>3</v>
      </c>
      <c r="E6612">
        <v>0</v>
      </c>
      <c r="F6612">
        <v>1</v>
      </c>
      <c r="G6612">
        <v>2</v>
      </c>
      <c r="H6612">
        <v>0</v>
      </c>
      <c r="I6612">
        <v>3.35</v>
      </c>
      <c r="J6612">
        <v>6.7</v>
      </c>
    </row>
    <row r="6614" spans="1:10" x14ac:dyDescent="0.3">
      <c r="A6614">
        <v>1000000013610</v>
      </c>
      <c r="B6614" t="s">
        <v>4736</v>
      </c>
      <c r="D6614">
        <v>1</v>
      </c>
      <c r="E6614">
        <v>0</v>
      </c>
      <c r="F6614">
        <v>0</v>
      </c>
      <c r="G6614">
        <v>1</v>
      </c>
      <c r="H6614">
        <v>0</v>
      </c>
      <c r="I6614">
        <v>4</v>
      </c>
      <c r="J6614">
        <v>4</v>
      </c>
    </row>
    <row r="6616" spans="1:10" x14ac:dyDescent="0.3">
      <c r="A6616">
        <v>1000000013627</v>
      </c>
      <c r="B6616" t="s">
        <v>4737</v>
      </c>
      <c r="D6616">
        <v>1</v>
      </c>
      <c r="E6616">
        <v>0</v>
      </c>
      <c r="F6616">
        <v>0</v>
      </c>
      <c r="G6616">
        <v>1</v>
      </c>
      <c r="H6616">
        <v>0</v>
      </c>
      <c r="I6616">
        <v>3.35</v>
      </c>
      <c r="J6616">
        <v>3.35</v>
      </c>
    </row>
    <row r="6618" spans="1:10" x14ac:dyDescent="0.3">
      <c r="A6618">
        <v>1000000133479</v>
      </c>
      <c r="B6618" t="s">
        <v>4738</v>
      </c>
      <c r="C6618" t="s">
        <v>19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2</v>
      </c>
      <c r="J6618">
        <v>0</v>
      </c>
    </row>
    <row r="6620" spans="1:10" x14ac:dyDescent="0.3">
      <c r="A6620">
        <v>35510048</v>
      </c>
      <c r="B6620" t="s">
        <v>6136</v>
      </c>
      <c r="C6620" t="s">
        <v>19</v>
      </c>
      <c r="D6620">
        <v>-4</v>
      </c>
      <c r="E6620">
        <v>16</v>
      </c>
      <c r="F6620">
        <v>10</v>
      </c>
      <c r="G6620">
        <v>2</v>
      </c>
      <c r="H6620">
        <v>0</v>
      </c>
      <c r="I6620">
        <v>4</v>
      </c>
      <c r="J6620">
        <v>8</v>
      </c>
    </row>
    <row r="6622" spans="1:10" x14ac:dyDescent="0.3">
      <c r="A6622">
        <v>35514213</v>
      </c>
      <c r="B6622" t="s">
        <v>4739</v>
      </c>
      <c r="D6622">
        <v>0</v>
      </c>
      <c r="E6622">
        <v>7</v>
      </c>
      <c r="F6622">
        <v>7</v>
      </c>
      <c r="G6622">
        <v>0</v>
      </c>
      <c r="H6622">
        <v>0</v>
      </c>
      <c r="I6622">
        <v>3.35</v>
      </c>
      <c r="J6622">
        <v>0</v>
      </c>
    </row>
    <row r="6624" spans="1:10" x14ac:dyDescent="0.3">
      <c r="A6624">
        <v>35514220</v>
      </c>
      <c r="B6624" t="s">
        <v>4740</v>
      </c>
      <c r="D6624">
        <v>0</v>
      </c>
      <c r="E6624">
        <v>24</v>
      </c>
      <c r="F6624">
        <v>24</v>
      </c>
      <c r="G6624">
        <v>0</v>
      </c>
      <c r="H6624">
        <v>0</v>
      </c>
      <c r="I6624">
        <v>3.35</v>
      </c>
      <c r="J6624">
        <v>0</v>
      </c>
    </row>
    <row r="6626" spans="1:10" x14ac:dyDescent="0.3">
      <c r="A6626">
        <v>35514237</v>
      </c>
      <c r="B6626" t="s">
        <v>4741</v>
      </c>
      <c r="D6626">
        <v>0</v>
      </c>
      <c r="E6626">
        <v>19</v>
      </c>
      <c r="F6626">
        <v>14</v>
      </c>
      <c r="G6626">
        <v>5</v>
      </c>
      <c r="H6626">
        <v>0</v>
      </c>
      <c r="I6626">
        <v>3.35</v>
      </c>
      <c r="J6626">
        <v>16.75</v>
      </c>
    </row>
    <row r="6628" spans="1:10" x14ac:dyDescent="0.3">
      <c r="A6628">
        <v>35514244</v>
      </c>
      <c r="B6628" t="s">
        <v>4742</v>
      </c>
      <c r="C6628" t="s">
        <v>19</v>
      </c>
      <c r="D6628">
        <v>0</v>
      </c>
      <c r="E6628">
        <v>20</v>
      </c>
      <c r="F6628">
        <v>19</v>
      </c>
      <c r="G6628">
        <v>1</v>
      </c>
      <c r="H6628">
        <v>0</v>
      </c>
      <c r="I6628">
        <v>3.35</v>
      </c>
      <c r="J6628">
        <v>3.35</v>
      </c>
    </row>
    <row r="6630" spans="1:10" x14ac:dyDescent="0.3">
      <c r="A6630">
        <v>35514251</v>
      </c>
      <c r="B6630" t="s">
        <v>4743</v>
      </c>
      <c r="D6630">
        <v>1</v>
      </c>
      <c r="E6630">
        <v>5</v>
      </c>
      <c r="F6630">
        <v>6</v>
      </c>
      <c r="G6630">
        <v>0</v>
      </c>
      <c r="H6630">
        <v>0</v>
      </c>
      <c r="I6630">
        <v>3.35</v>
      </c>
      <c r="J6630">
        <v>0</v>
      </c>
    </row>
    <row r="6632" spans="1:10" x14ac:dyDescent="0.3">
      <c r="A6632">
        <v>35515012</v>
      </c>
      <c r="B6632" t="s">
        <v>4744</v>
      </c>
      <c r="C6632" t="s">
        <v>19</v>
      </c>
      <c r="D6632">
        <v>0</v>
      </c>
      <c r="E6632">
        <v>14</v>
      </c>
      <c r="F6632">
        <v>12</v>
      </c>
      <c r="G6632">
        <v>2</v>
      </c>
      <c r="H6632">
        <v>0</v>
      </c>
      <c r="I6632">
        <v>4</v>
      </c>
      <c r="J6632">
        <v>8</v>
      </c>
    </row>
    <row r="6634" spans="1:10" x14ac:dyDescent="0.3">
      <c r="A6634">
        <v>35515029</v>
      </c>
      <c r="B6634" t="s">
        <v>4745</v>
      </c>
      <c r="C6634" t="s">
        <v>19</v>
      </c>
      <c r="D6634">
        <v>2</v>
      </c>
      <c r="E6634">
        <v>28</v>
      </c>
      <c r="F6634">
        <v>27</v>
      </c>
      <c r="G6634">
        <v>3</v>
      </c>
      <c r="H6634">
        <v>0</v>
      </c>
      <c r="I6634">
        <v>4</v>
      </c>
      <c r="J6634">
        <v>12</v>
      </c>
    </row>
    <row r="6636" spans="1:10" x14ac:dyDescent="0.3">
      <c r="A6636">
        <v>35515111</v>
      </c>
      <c r="B6636" t="s">
        <v>4746</v>
      </c>
      <c r="C6636" t="s">
        <v>19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4</v>
      </c>
      <c r="J6636">
        <v>0</v>
      </c>
    </row>
    <row r="6638" spans="1:10" x14ac:dyDescent="0.3">
      <c r="A6638">
        <v>35515128</v>
      </c>
      <c r="B6638" t="s">
        <v>4747</v>
      </c>
      <c r="C6638" t="s">
        <v>19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4</v>
      </c>
      <c r="J6638">
        <v>0</v>
      </c>
    </row>
    <row r="6640" spans="1:10" x14ac:dyDescent="0.3">
      <c r="A6640">
        <v>35515135</v>
      </c>
      <c r="B6640" t="s">
        <v>4748</v>
      </c>
      <c r="C6640" t="s">
        <v>19</v>
      </c>
      <c r="D6640">
        <v>1</v>
      </c>
      <c r="E6640">
        <v>11</v>
      </c>
      <c r="F6640">
        <v>10</v>
      </c>
      <c r="G6640">
        <v>2</v>
      </c>
      <c r="H6640">
        <v>0</v>
      </c>
      <c r="I6640">
        <v>4</v>
      </c>
      <c r="J6640">
        <v>8</v>
      </c>
    </row>
    <row r="6642" spans="1:10" x14ac:dyDescent="0.3">
      <c r="A6642">
        <v>35515173</v>
      </c>
      <c r="B6642" t="s">
        <v>6137</v>
      </c>
      <c r="C6642" t="s">
        <v>19</v>
      </c>
      <c r="D6642">
        <v>0</v>
      </c>
      <c r="E6642">
        <v>2</v>
      </c>
      <c r="F6642">
        <v>2</v>
      </c>
      <c r="G6642">
        <v>0</v>
      </c>
      <c r="H6642">
        <v>0</v>
      </c>
      <c r="I6642">
        <v>4</v>
      </c>
      <c r="J6642">
        <v>0</v>
      </c>
    </row>
    <row r="6644" spans="1:10" x14ac:dyDescent="0.3">
      <c r="A6644">
        <v>35516040</v>
      </c>
      <c r="B6644" t="s">
        <v>4749</v>
      </c>
      <c r="C6644" t="s">
        <v>19</v>
      </c>
      <c r="D6644">
        <v>0</v>
      </c>
      <c r="E6644">
        <v>18</v>
      </c>
      <c r="F6644">
        <v>16</v>
      </c>
      <c r="G6644">
        <v>2</v>
      </c>
      <c r="H6644">
        <v>0</v>
      </c>
      <c r="I6644">
        <v>4</v>
      </c>
      <c r="J6644">
        <v>8</v>
      </c>
    </row>
    <row r="6646" spans="1:10" x14ac:dyDescent="0.3">
      <c r="A6646">
        <v>35516057</v>
      </c>
      <c r="B6646" t="s">
        <v>4750</v>
      </c>
      <c r="C6646" t="s">
        <v>19</v>
      </c>
      <c r="D6646">
        <v>0</v>
      </c>
      <c r="E6646">
        <v>6</v>
      </c>
      <c r="F6646">
        <v>4</v>
      </c>
      <c r="G6646">
        <v>2</v>
      </c>
      <c r="H6646">
        <v>0</v>
      </c>
      <c r="I6646">
        <v>4</v>
      </c>
      <c r="J6646">
        <v>8</v>
      </c>
    </row>
    <row r="6648" spans="1:10" x14ac:dyDescent="0.3">
      <c r="A6648">
        <v>35516149</v>
      </c>
      <c r="B6648" t="s">
        <v>4751</v>
      </c>
      <c r="C6648" t="s">
        <v>19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4</v>
      </c>
      <c r="J6648">
        <v>0</v>
      </c>
    </row>
    <row r="6650" spans="1:10" x14ac:dyDescent="0.3">
      <c r="A6650">
        <v>35516156</v>
      </c>
      <c r="B6650" t="s">
        <v>4752</v>
      </c>
      <c r="C6650" t="s">
        <v>19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4</v>
      </c>
      <c r="J6650">
        <v>0</v>
      </c>
    </row>
    <row r="6652" spans="1:10" x14ac:dyDescent="0.3">
      <c r="A6652">
        <v>35517016</v>
      </c>
      <c r="B6652" t="s">
        <v>6138</v>
      </c>
      <c r="C6652" t="s">
        <v>19</v>
      </c>
      <c r="D6652">
        <v>0</v>
      </c>
      <c r="E6652">
        <v>8</v>
      </c>
      <c r="F6652">
        <v>8</v>
      </c>
      <c r="G6652">
        <v>0</v>
      </c>
      <c r="H6652">
        <v>0</v>
      </c>
      <c r="I6652">
        <v>4</v>
      </c>
      <c r="J6652">
        <v>0</v>
      </c>
    </row>
    <row r="6654" spans="1:10" x14ac:dyDescent="0.3">
      <c r="A6654">
        <v>35517030</v>
      </c>
      <c r="B6654" t="s">
        <v>6139</v>
      </c>
      <c r="C6654" t="s">
        <v>19</v>
      </c>
      <c r="D6654">
        <v>0</v>
      </c>
      <c r="E6654">
        <v>3</v>
      </c>
      <c r="F6654">
        <v>3</v>
      </c>
      <c r="G6654">
        <v>0</v>
      </c>
      <c r="H6654">
        <v>0</v>
      </c>
      <c r="I6654">
        <v>4</v>
      </c>
      <c r="J6654">
        <v>0</v>
      </c>
    </row>
    <row r="6656" spans="1:10" x14ac:dyDescent="0.3">
      <c r="A6656">
        <v>35517047</v>
      </c>
      <c r="B6656" t="s">
        <v>6140</v>
      </c>
      <c r="C6656" t="s">
        <v>19</v>
      </c>
      <c r="D6656">
        <v>5</v>
      </c>
      <c r="E6656">
        <v>2</v>
      </c>
      <c r="F6656">
        <v>7</v>
      </c>
      <c r="G6656">
        <v>0</v>
      </c>
      <c r="H6656">
        <v>0</v>
      </c>
      <c r="I6656">
        <v>4</v>
      </c>
      <c r="J6656">
        <v>0</v>
      </c>
    </row>
    <row r="6658" spans="1:10" x14ac:dyDescent="0.3">
      <c r="A6658">
        <v>35517054</v>
      </c>
      <c r="B6658" t="s">
        <v>6141</v>
      </c>
      <c r="C6658" t="s">
        <v>19</v>
      </c>
      <c r="D6658">
        <v>0</v>
      </c>
      <c r="E6658">
        <v>9</v>
      </c>
      <c r="F6658">
        <v>6</v>
      </c>
      <c r="G6658">
        <v>3</v>
      </c>
      <c r="H6658">
        <v>0</v>
      </c>
      <c r="I6658">
        <v>4</v>
      </c>
      <c r="J6658">
        <v>12</v>
      </c>
    </row>
    <row r="6660" spans="1:10" x14ac:dyDescent="0.3">
      <c r="A6660">
        <v>9789953487373</v>
      </c>
      <c r="B6660" t="s">
        <v>6142</v>
      </c>
      <c r="C6660" t="s">
        <v>19</v>
      </c>
      <c r="D6660">
        <v>1</v>
      </c>
      <c r="E6660">
        <v>1</v>
      </c>
      <c r="F6660">
        <v>2</v>
      </c>
      <c r="G6660">
        <v>0</v>
      </c>
      <c r="H6660">
        <v>0</v>
      </c>
      <c r="I6660">
        <v>5</v>
      </c>
      <c r="J6660">
        <v>0</v>
      </c>
    </row>
    <row r="6662" spans="1:10" x14ac:dyDescent="0.3">
      <c r="A6662">
        <v>9789953522425</v>
      </c>
      <c r="B6662" t="s">
        <v>6143</v>
      </c>
      <c r="C6662" t="s">
        <v>19</v>
      </c>
      <c r="D6662">
        <v>0</v>
      </c>
      <c r="E6662">
        <v>1</v>
      </c>
      <c r="F6662">
        <v>1</v>
      </c>
      <c r="G6662">
        <v>0</v>
      </c>
      <c r="H6662">
        <v>0</v>
      </c>
      <c r="I6662">
        <v>8</v>
      </c>
      <c r="J6662">
        <v>0</v>
      </c>
    </row>
    <row r="6664" spans="1:10" x14ac:dyDescent="0.3">
      <c r="A6664">
        <v>9789953547367</v>
      </c>
      <c r="B6664" t="s">
        <v>4753</v>
      </c>
      <c r="C6664" t="s">
        <v>19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4</v>
      </c>
      <c r="J6664">
        <v>0</v>
      </c>
    </row>
    <row r="6666" spans="1:10" x14ac:dyDescent="0.3">
      <c r="A6666">
        <v>9789953598123</v>
      </c>
      <c r="B6666" t="s">
        <v>6144</v>
      </c>
      <c r="C6666" t="s">
        <v>19</v>
      </c>
      <c r="D6666">
        <v>0</v>
      </c>
      <c r="E6666">
        <v>6</v>
      </c>
      <c r="F6666">
        <v>6</v>
      </c>
      <c r="G6666">
        <v>0</v>
      </c>
      <c r="H6666">
        <v>0</v>
      </c>
      <c r="I6666">
        <v>7.5</v>
      </c>
      <c r="J6666">
        <v>0</v>
      </c>
    </row>
    <row r="6668" spans="1:10" x14ac:dyDescent="0.3">
      <c r="A6668">
        <v>9789953598154</v>
      </c>
      <c r="B6668" t="s">
        <v>6145</v>
      </c>
      <c r="C6668" t="s">
        <v>19</v>
      </c>
      <c r="D6668">
        <v>0</v>
      </c>
      <c r="E6668">
        <v>8</v>
      </c>
      <c r="F6668">
        <v>8</v>
      </c>
      <c r="G6668">
        <v>0</v>
      </c>
      <c r="H6668">
        <v>0</v>
      </c>
      <c r="I6668">
        <v>7.5</v>
      </c>
      <c r="J6668">
        <v>0</v>
      </c>
    </row>
    <row r="6670" spans="1:10" x14ac:dyDescent="0.3">
      <c r="A6670">
        <v>9789953831541</v>
      </c>
      <c r="B6670" t="s">
        <v>4754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5</v>
      </c>
      <c r="J6670">
        <v>0</v>
      </c>
    </row>
    <row r="6672" spans="1:10" x14ac:dyDescent="0.3">
      <c r="A6672">
        <v>9789953831879</v>
      </c>
      <c r="B6672" t="s">
        <v>4755</v>
      </c>
      <c r="C6672" t="s">
        <v>19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3.34</v>
      </c>
      <c r="J6672">
        <v>0</v>
      </c>
    </row>
    <row r="6674" spans="1:10" x14ac:dyDescent="0.3">
      <c r="A6674">
        <v>9789953831886</v>
      </c>
      <c r="B6674" t="s">
        <v>4756</v>
      </c>
      <c r="C6674" t="s">
        <v>19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3.34</v>
      </c>
      <c r="J6674">
        <v>0</v>
      </c>
    </row>
    <row r="6676" spans="1:10" x14ac:dyDescent="0.3">
      <c r="A6676">
        <v>9789953831893</v>
      </c>
      <c r="B6676" t="s">
        <v>4757</v>
      </c>
      <c r="C6676" t="s">
        <v>19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3.34</v>
      </c>
      <c r="J6676">
        <v>0</v>
      </c>
    </row>
    <row r="6678" spans="1:10" x14ac:dyDescent="0.3">
      <c r="A6678" t="s">
        <v>4758</v>
      </c>
      <c r="B6678" t="s">
        <v>4759</v>
      </c>
      <c r="D6678">
        <v>5</v>
      </c>
      <c r="E6678">
        <v>0</v>
      </c>
      <c r="F6678">
        <v>4</v>
      </c>
      <c r="G6678">
        <v>1</v>
      </c>
      <c r="H6678">
        <v>0</v>
      </c>
      <c r="I6678">
        <v>3</v>
      </c>
      <c r="J6678">
        <v>3</v>
      </c>
    </row>
    <row r="6680" spans="1:10" x14ac:dyDescent="0.3">
      <c r="A6680" t="s">
        <v>4760</v>
      </c>
      <c r="B6680" t="s">
        <v>4761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9.6999999999999993</v>
      </c>
      <c r="J6680">
        <v>0</v>
      </c>
    </row>
    <row r="6682" spans="1:10" x14ac:dyDescent="0.3">
      <c r="A6682" t="s">
        <v>4762</v>
      </c>
      <c r="B6682" t="s">
        <v>4762</v>
      </c>
      <c r="D6682">
        <v>11</v>
      </c>
      <c r="E6682">
        <v>15</v>
      </c>
      <c r="F6682">
        <v>17</v>
      </c>
      <c r="G6682">
        <v>9</v>
      </c>
      <c r="H6682">
        <v>0</v>
      </c>
      <c r="J6682">
        <v>46.55</v>
      </c>
    </row>
    <row r="6684" spans="1:10" x14ac:dyDescent="0.3">
      <c r="A6684">
        <v>9789953487366</v>
      </c>
      <c r="B6684" t="s">
        <v>4763</v>
      </c>
      <c r="D6684">
        <v>1</v>
      </c>
      <c r="E6684">
        <v>1</v>
      </c>
      <c r="F6684">
        <v>1</v>
      </c>
      <c r="G6684">
        <v>1</v>
      </c>
      <c r="H6684">
        <v>0</v>
      </c>
      <c r="I6684">
        <v>5</v>
      </c>
      <c r="J6684">
        <v>5</v>
      </c>
    </row>
    <row r="6686" spans="1:10" x14ac:dyDescent="0.3">
      <c r="A6686" t="s">
        <v>4764</v>
      </c>
      <c r="B6686" t="s">
        <v>4765</v>
      </c>
      <c r="C6686" t="s">
        <v>19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4</v>
      </c>
      <c r="J6686">
        <v>0</v>
      </c>
    </row>
    <row r="6688" spans="1:10" x14ac:dyDescent="0.3">
      <c r="A6688" t="s">
        <v>4766</v>
      </c>
      <c r="B6688" t="s">
        <v>4767</v>
      </c>
      <c r="D6688">
        <v>1</v>
      </c>
      <c r="E6688">
        <v>0</v>
      </c>
      <c r="F6688">
        <v>0</v>
      </c>
      <c r="G6688">
        <v>1</v>
      </c>
      <c r="H6688">
        <v>0</v>
      </c>
      <c r="I6688">
        <v>5</v>
      </c>
      <c r="J6688">
        <v>5</v>
      </c>
    </row>
    <row r="6690" spans="1:10" x14ac:dyDescent="0.3">
      <c r="A6690" t="s">
        <v>4768</v>
      </c>
      <c r="B6690" t="s">
        <v>4769</v>
      </c>
      <c r="D6690">
        <v>5</v>
      </c>
      <c r="E6690">
        <v>14</v>
      </c>
      <c r="F6690">
        <v>16</v>
      </c>
      <c r="G6690">
        <v>3</v>
      </c>
      <c r="H6690">
        <v>0</v>
      </c>
      <c r="I6690">
        <v>6</v>
      </c>
      <c r="J6690">
        <v>18</v>
      </c>
    </row>
    <row r="6692" spans="1:10" x14ac:dyDescent="0.3">
      <c r="A6692" t="s">
        <v>4770</v>
      </c>
      <c r="B6692" t="s">
        <v>4771</v>
      </c>
      <c r="D6692">
        <v>1</v>
      </c>
      <c r="E6692">
        <v>0</v>
      </c>
      <c r="F6692">
        <v>0</v>
      </c>
      <c r="G6692">
        <v>1</v>
      </c>
      <c r="H6692">
        <v>0</v>
      </c>
      <c r="I6692">
        <v>7</v>
      </c>
      <c r="J6692">
        <v>7</v>
      </c>
    </row>
    <row r="6694" spans="1:10" x14ac:dyDescent="0.3">
      <c r="A6694" t="s">
        <v>4772</v>
      </c>
      <c r="B6694" t="s">
        <v>4773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3.85</v>
      </c>
      <c r="J6694">
        <v>0</v>
      </c>
    </row>
    <row r="6696" spans="1:10" x14ac:dyDescent="0.3">
      <c r="A6696" t="s">
        <v>4774</v>
      </c>
      <c r="B6696" t="s">
        <v>4775</v>
      </c>
      <c r="D6696">
        <v>2</v>
      </c>
      <c r="E6696">
        <v>0</v>
      </c>
      <c r="F6696">
        <v>0</v>
      </c>
      <c r="G6696">
        <v>2</v>
      </c>
      <c r="H6696">
        <v>0</v>
      </c>
      <c r="I6696">
        <v>3.85</v>
      </c>
      <c r="J6696">
        <v>7.7</v>
      </c>
    </row>
    <row r="6698" spans="1:10" x14ac:dyDescent="0.3">
      <c r="A6698" t="s">
        <v>4776</v>
      </c>
      <c r="B6698" t="s">
        <v>4777</v>
      </c>
      <c r="C6698" t="s">
        <v>19</v>
      </c>
      <c r="D6698">
        <v>1</v>
      </c>
      <c r="E6698">
        <v>0</v>
      </c>
      <c r="F6698">
        <v>0</v>
      </c>
      <c r="G6698">
        <v>1</v>
      </c>
      <c r="H6698">
        <v>0</v>
      </c>
      <c r="I6698">
        <v>3.85</v>
      </c>
      <c r="J6698">
        <v>3.85</v>
      </c>
    </row>
    <row r="6700" spans="1:10" x14ac:dyDescent="0.3">
      <c r="A6700" t="s">
        <v>4778</v>
      </c>
      <c r="B6700" t="s">
        <v>4778</v>
      </c>
      <c r="D6700">
        <v>75</v>
      </c>
      <c r="E6700">
        <v>340</v>
      </c>
      <c r="F6700">
        <v>368</v>
      </c>
      <c r="G6700">
        <v>47</v>
      </c>
      <c r="H6700">
        <v>0</v>
      </c>
      <c r="J6700">
        <v>309.95</v>
      </c>
    </row>
    <row r="6702" spans="1:10" x14ac:dyDescent="0.3">
      <c r="A6702">
        <v>35514268</v>
      </c>
      <c r="B6702" t="s">
        <v>4781</v>
      </c>
      <c r="C6702" t="s">
        <v>19</v>
      </c>
      <c r="D6702">
        <v>5</v>
      </c>
      <c r="E6702">
        <v>0</v>
      </c>
      <c r="F6702">
        <v>5</v>
      </c>
      <c r="G6702">
        <v>0</v>
      </c>
      <c r="H6702">
        <v>0</v>
      </c>
      <c r="I6702">
        <v>3.35</v>
      </c>
      <c r="J6702">
        <v>0</v>
      </c>
    </row>
    <row r="6704" spans="1:10" x14ac:dyDescent="0.3">
      <c r="A6704">
        <v>35514275</v>
      </c>
      <c r="B6704" t="s">
        <v>4782</v>
      </c>
      <c r="C6704" t="s">
        <v>19</v>
      </c>
      <c r="D6704">
        <v>4</v>
      </c>
      <c r="E6704">
        <v>5</v>
      </c>
      <c r="F6704">
        <v>6</v>
      </c>
      <c r="G6704">
        <v>3</v>
      </c>
      <c r="H6704">
        <v>0</v>
      </c>
      <c r="I6704">
        <v>3.35</v>
      </c>
      <c r="J6704">
        <v>10.050000000000001</v>
      </c>
    </row>
    <row r="6706" spans="1:10" x14ac:dyDescent="0.3">
      <c r="A6706">
        <v>35514282</v>
      </c>
      <c r="B6706" t="s">
        <v>4783</v>
      </c>
      <c r="C6706" t="s">
        <v>19</v>
      </c>
      <c r="D6706">
        <v>3</v>
      </c>
      <c r="E6706">
        <v>2</v>
      </c>
      <c r="F6706">
        <v>1</v>
      </c>
      <c r="G6706">
        <v>4</v>
      </c>
      <c r="H6706">
        <v>0</v>
      </c>
      <c r="I6706">
        <v>3.35</v>
      </c>
      <c r="J6706">
        <v>13.4</v>
      </c>
    </row>
    <row r="6708" spans="1:10" x14ac:dyDescent="0.3">
      <c r="A6708">
        <v>9789953487557</v>
      </c>
      <c r="B6708" t="s">
        <v>6146</v>
      </c>
      <c r="D6708">
        <v>2</v>
      </c>
      <c r="E6708">
        <v>10</v>
      </c>
      <c r="F6708">
        <v>11</v>
      </c>
      <c r="G6708">
        <v>1</v>
      </c>
      <c r="H6708">
        <v>0</v>
      </c>
      <c r="I6708">
        <v>8</v>
      </c>
      <c r="J6708">
        <v>8</v>
      </c>
    </row>
    <row r="6710" spans="1:10" x14ac:dyDescent="0.3">
      <c r="A6710" t="s">
        <v>4794</v>
      </c>
      <c r="B6710" t="s">
        <v>4795</v>
      </c>
      <c r="C6710" t="s">
        <v>19</v>
      </c>
      <c r="D6710">
        <v>9</v>
      </c>
      <c r="E6710">
        <v>2</v>
      </c>
      <c r="F6710">
        <v>7</v>
      </c>
      <c r="G6710">
        <v>4</v>
      </c>
      <c r="H6710">
        <v>0</v>
      </c>
      <c r="I6710">
        <v>9</v>
      </c>
      <c r="J6710">
        <v>36</v>
      </c>
    </row>
    <row r="6712" spans="1:10" x14ac:dyDescent="0.3">
      <c r="A6712" t="s">
        <v>1235</v>
      </c>
      <c r="B6712" t="s">
        <v>1236</v>
      </c>
      <c r="D6712">
        <v>8</v>
      </c>
      <c r="E6712">
        <v>9</v>
      </c>
      <c r="F6712">
        <v>17</v>
      </c>
      <c r="G6712">
        <v>0</v>
      </c>
      <c r="H6712">
        <v>0</v>
      </c>
      <c r="I6712">
        <v>5</v>
      </c>
      <c r="J6712">
        <v>0</v>
      </c>
    </row>
    <row r="6714" spans="1:10" x14ac:dyDescent="0.3">
      <c r="A6714" t="s">
        <v>4804</v>
      </c>
      <c r="B6714" t="s">
        <v>4805</v>
      </c>
      <c r="C6714" t="s">
        <v>19</v>
      </c>
      <c r="D6714">
        <v>0</v>
      </c>
      <c r="E6714">
        <v>20</v>
      </c>
      <c r="F6714">
        <v>20</v>
      </c>
      <c r="G6714">
        <v>0</v>
      </c>
      <c r="H6714">
        <v>0</v>
      </c>
      <c r="I6714">
        <v>5</v>
      </c>
      <c r="J6714">
        <v>0</v>
      </c>
    </row>
    <row r="6716" spans="1:10" x14ac:dyDescent="0.3">
      <c r="A6716" t="s">
        <v>4810</v>
      </c>
      <c r="B6716" t="s">
        <v>4811</v>
      </c>
      <c r="C6716" t="s">
        <v>19</v>
      </c>
      <c r="D6716">
        <v>3</v>
      </c>
      <c r="E6716">
        <v>19</v>
      </c>
      <c r="F6716">
        <v>21</v>
      </c>
      <c r="G6716">
        <v>1</v>
      </c>
      <c r="H6716">
        <v>0</v>
      </c>
      <c r="I6716">
        <v>5</v>
      </c>
      <c r="J6716">
        <v>5</v>
      </c>
    </row>
    <row r="6718" spans="1:10" x14ac:dyDescent="0.3">
      <c r="A6718" t="s">
        <v>4814</v>
      </c>
      <c r="B6718" t="s">
        <v>4815</v>
      </c>
      <c r="C6718" t="s">
        <v>19</v>
      </c>
      <c r="D6718">
        <v>4</v>
      </c>
      <c r="E6718">
        <v>20</v>
      </c>
      <c r="F6718">
        <v>23</v>
      </c>
      <c r="G6718">
        <v>1</v>
      </c>
      <c r="H6718">
        <v>0</v>
      </c>
      <c r="I6718">
        <v>6</v>
      </c>
      <c r="J6718">
        <v>6</v>
      </c>
    </row>
    <row r="6720" spans="1:10" x14ac:dyDescent="0.3">
      <c r="A6720" t="s">
        <v>4824</v>
      </c>
      <c r="B6720" t="s">
        <v>4825</v>
      </c>
      <c r="C6720" t="s">
        <v>19</v>
      </c>
      <c r="D6720">
        <v>2</v>
      </c>
      <c r="E6720">
        <v>21</v>
      </c>
      <c r="F6720">
        <v>21</v>
      </c>
      <c r="G6720">
        <v>2</v>
      </c>
      <c r="H6720">
        <v>0</v>
      </c>
      <c r="I6720">
        <v>11</v>
      </c>
      <c r="J6720">
        <v>22</v>
      </c>
    </row>
    <row r="6722" spans="1:10" x14ac:dyDescent="0.3">
      <c r="A6722" t="s">
        <v>6147</v>
      </c>
      <c r="B6722" t="s">
        <v>6148</v>
      </c>
      <c r="C6722" t="s">
        <v>19</v>
      </c>
      <c r="D6722">
        <v>0</v>
      </c>
      <c r="E6722">
        <v>7</v>
      </c>
      <c r="F6722">
        <v>7</v>
      </c>
      <c r="G6722">
        <v>0</v>
      </c>
      <c r="H6722">
        <v>0</v>
      </c>
      <c r="I6722">
        <v>11.75</v>
      </c>
      <c r="J6722">
        <v>0</v>
      </c>
    </row>
    <row r="6724" spans="1:10" x14ac:dyDescent="0.3">
      <c r="A6724" t="s">
        <v>6149</v>
      </c>
      <c r="B6724" t="s">
        <v>6150</v>
      </c>
      <c r="C6724" t="s">
        <v>19</v>
      </c>
      <c r="D6724">
        <v>0</v>
      </c>
      <c r="E6724">
        <v>21</v>
      </c>
      <c r="F6724">
        <v>21</v>
      </c>
      <c r="G6724">
        <v>0</v>
      </c>
      <c r="H6724">
        <v>0</v>
      </c>
      <c r="I6724">
        <v>10.5</v>
      </c>
      <c r="J6724">
        <v>0</v>
      </c>
    </row>
    <row r="6726" spans="1:10" x14ac:dyDescent="0.3">
      <c r="A6726" t="s">
        <v>6151</v>
      </c>
      <c r="B6726" t="s">
        <v>6152</v>
      </c>
      <c r="C6726" t="s">
        <v>19</v>
      </c>
      <c r="D6726">
        <v>0</v>
      </c>
      <c r="E6726">
        <v>10</v>
      </c>
      <c r="F6726">
        <v>10</v>
      </c>
      <c r="G6726">
        <v>0</v>
      </c>
      <c r="H6726">
        <v>0</v>
      </c>
      <c r="I6726">
        <v>11.75</v>
      </c>
      <c r="J6726">
        <v>0</v>
      </c>
    </row>
    <row r="6728" spans="1:10" x14ac:dyDescent="0.3">
      <c r="A6728" t="s">
        <v>6153</v>
      </c>
      <c r="B6728" t="s">
        <v>6154</v>
      </c>
      <c r="C6728" t="s">
        <v>19</v>
      </c>
      <c r="D6728">
        <v>2</v>
      </c>
      <c r="E6728">
        <v>21</v>
      </c>
      <c r="F6728">
        <v>21</v>
      </c>
      <c r="G6728">
        <v>2</v>
      </c>
      <c r="H6728">
        <v>0</v>
      </c>
      <c r="I6728">
        <v>5</v>
      </c>
      <c r="J6728">
        <v>10</v>
      </c>
    </row>
    <row r="6730" spans="1:10" x14ac:dyDescent="0.3">
      <c r="A6730" t="s">
        <v>6155</v>
      </c>
      <c r="B6730" t="s">
        <v>6156</v>
      </c>
      <c r="C6730" t="s">
        <v>19</v>
      </c>
      <c r="D6730">
        <v>0</v>
      </c>
      <c r="E6730">
        <v>5</v>
      </c>
      <c r="F6730">
        <v>4</v>
      </c>
      <c r="G6730">
        <v>1</v>
      </c>
      <c r="H6730">
        <v>0</v>
      </c>
      <c r="I6730">
        <v>4</v>
      </c>
      <c r="J6730">
        <v>4</v>
      </c>
    </row>
    <row r="6732" spans="1:10" x14ac:dyDescent="0.3">
      <c r="A6732" t="s">
        <v>6157</v>
      </c>
      <c r="B6732" t="s">
        <v>6158</v>
      </c>
      <c r="C6732" t="s">
        <v>19</v>
      </c>
      <c r="D6732">
        <v>0</v>
      </c>
      <c r="E6732">
        <v>10</v>
      </c>
      <c r="F6732">
        <v>10</v>
      </c>
      <c r="G6732">
        <v>0</v>
      </c>
      <c r="H6732">
        <v>0</v>
      </c>
      <c r="I6732">
        <v>11.75</v>
      </c>
      <c r="J6732">
        <v>0</v>
      </c>
    </row>
    <row r="6734" spans="1:10" x14ac:dyDescent="0.3">
      <c r="A6734" t="s">
        <v>6159</v>
      </c>
      <c r="B6734" t="s">
        <v>6160</v>
      </c>
      <c r="C6734" t="s">
        <v>19</v>
      </c>
      <c r="D6734">
        <v>0</v>
      </c>
      <c r="E6734">
        <v>23</v>
      </c>
      <c r="F6734">
        <v>22</v>
      </c>
      <c r="G6734">
        <v>1</v>
      </c>
      <c r="H6734">
        <v>0</v>
      </c>
      <c r="I6734">
        <v>6</v>
      </c>
      <c r="J6734">
        <v>6</v>
      </c>
    </row>
    <row r="6736" spans="1:10" x14ac:dyDescent="0.3">
      <c r="A6736" t="s">
        <v>6161</v>
      </c>
      <c r="B6736" t="s">
        <v>6162</v>
      </c>
      <c r="C6736" t="s">
        <v>19</v>
      </c>
      <c r="D6736">
        <v>-2</v>
      </c>
      <c r="E6736">
        <v>25</v>
      </c>
      <c r="F6736">
        <v>23</v>
      </c>
      <c r="G6736">
        <v>0</v>
      </c>
      <c r="H6736">
        <v>0</v>
      </c>
      <c r="I6736">
        <v>8</v>
      </c>
      <c r="J6736">
        <v>0</v>
      </c>
    </row>
    <row r="6738" spans="1:10" x14ac:dyDescent="0.3">
      <c r="A6738" t="s">
        <v>6163</v>
      </c>
      <c r="B6738" t="s">
        <v>6164</v>
      </c>
      <c r="C6738" t="s">
        <v>19</v>
      </c>
      <c r="D6738">
        <v>0</v>
      </c>
      <c r="E6738">
        <v>27</v>
      </c>
      <c r="F6738">
        <v>27</v>
      </c>
      <c r="G6738">
        <v>0</v>
      </c>
      <c r="H6738">
        <v>0</v>
      </c>
      <c r="I6738">
        <v>9.5</v>
      </c>
      <c r="J6738">
        <v>0</v>
      </c>
    </row>
    <row r="6740" spans="1:10" x14ac:dyDescent="0.3">
      <c r="A6740" t="s">
        <v>6165</v>
      </c>
      <c r="B6740" t="s">
        <v>6166</v>
      </c>
      <c r="C6740" t="s">
        <v>19</v>
      </c>
      <c r="D6740">
        <v>0</v>
      </c>
      <c r="E6740">
        <v>23</v>
      </c>
      <c r="F6740">
        <v>22</v>
      </c>
      <c r="G6740">
        <v>1</v>
      </c>
      <c r="H6740">
        <v>0</v>
      </c>
      <c r="I6740">
        <v>9.5</v>
      </c>
      <c r="J6740">
        <v>9.5</v>
      </c>
    </row>
    <row r="6742" spans="1:10" x14ac:dyDescent="0.3">
      <c r="A6742" t="s">
        <v>5682</v>
      </c>
      <c r="B6742" t="s">
        <v>6167</v>
      </c>
      <c r="D6742">
        <v>8</v>
      </c>
      <c r="E6742">
        <v>8</v>
      </c>
      <c r="F6742">
        <v>12</v>
      </c>
      <c r="G6742">
        <v>4</v>
      </c>
      <c r="H6742">
        <v>0</v>
      </c>
      <c r="I6742">
        <v>3.5</v>
      </c>
      <c r="J6742">
        <v>14</v>
      </c>
    </row>
    <row r="6744" spans="1:10" x14ac:dyDescent="0.3">
      <c r="A6744" t="s">
        <v>1327</v>
      </c>
      <c r="B6744" t="s">
        <v>6168</v>
      </c>
      <c r="D6744">
        <v>3</v>
      </c>
      <c r="E6744">
        <v>2</v>
      </c>
      <c r="F6744">
        <v>2</v>
      </c>
      <c r="G6744">
        <v>3</v>
      </c>
      <c r="H6744">
        <v>0</v>
      </c>
      <c r="I6744">
        <v>5</v>
      </c>
      <c r="J6744">
        <v>15</v>
      </c>
    </row>
    <row r="6746" spans="1:10" x14ac:dyDescent="0.3">
      <c r="A6746" t="s">
        <v>6169</v>
      </c>
      <c r="B6746" t="s">
        <v>6170</v>
      </c>
      <c r="D6746">
        <v>0</v>
      </c>
      <c r="E6746">
        <v>12</v>
      </c>
      <c r="F6746">
        <v>7</v>
      </c>
      <c r="G6746">
        <v>5</v>
      </c>
      <c r="H6746">
        <v>0</v>
      </c>
      <c r="I6746">
        <v>6</v>
      </c>
      <c r="J6746">
        <v>30</v>
      </c>
    </row>
    <row r="6748" spans="1:10" x14ac:dyDescent="0.3">
      <c r="A6748" t="s">
        <v>1355</v>
      </c>
      <c r="B6748" t="s">
        <v>1356</v>
      </c>
      <c r="C6748" t="s">
        <v>19</v>
      </c>
      <c r="D6748">
        <v>5</v>
      </c>
      <c r="E6748">
        <v>1</v>
      </c>
      <c r="F6748">
        <v>0</v>
      </c>
      <c r="G6748">
        <v>6</v>
      </c>
      <c r="H6748">
        <v>0</v>
      </c>
      <c r="I6748">
        <v>13</v>
      </c>
      <c r="J6748">
        <v>78</v>
      </c>
    </row>
    <row r="6750" spans="1:10" x14ac:dyDescent="0.3">
      <c r="A6750" t="s">
        <v>1359</v>
      </c>
      <c r="B6750" t="s">
        <v>6171</v>
      </c>
      <c r="D6750">
        <v>14</v>
      </c>
      <c r="E6750">
        <v>2</v>
      </c>
      <c r="F6750">
        <v>9</v>
      </c>
      <c r="G6750">
        <v>7</v>
      </c>
      <c r="H6750">
        <v>0</v>
      </c>
      <c r="I6750">
        <v>5</v>
      </c>
      <c r="J6750">
        <v>35</v>
      </c>
    </row>
    <row r="6752" spans="1:10" x14ac:dyDescent="0.3">
      <c r="A6752" t="s">
        <v>1363</v>
      </c>
      <c r="B6752" t="s">
        <v>6172</v>
      </c>
      <c r="D6752">
        <v>2</v>
      </c>
      <c r="E6752">
        <v>13</v>
      </c>
      <c r="F6752">
        <v>15</v>
      </c>
      <c r="G6752">
        <v>0</v>
      </c>
      <c r="H6752">
        <v>0</v>
      </c>
      <c r="I6752">
        <v>9</v>
      </c>
      <c r="J6752">
        <v>0</v>
      </c>
    </row>
    <row r="6754" spans="1:10" x14ac:dyDescent="0.3">
      <c r="A6754" t="s">
        <v>1442</v>
      </c>
      <c r="B6754" t="s">
        <v>6173</v>
      </c>
      <c r="D6754">
        <v>3</v>
      </c>
      <c r="E6754">
        <v>22</v>
      </c>
      <c r="F6754">
        <v>24</v>
      </c>
      <c r="G6754">
        <v>1</v>
      </c>
      <c r="H6754">
        <v>0</v>
      </c>
      <c r="I6754">
        <v>8</v>
      </c>
      <c r="J6754">
        <v>8</v>
      </c>
    </row>
    <row r="6756" spans="1:10" x14ac:dyDescent="0.3">
      <c r="A6756" t="s">
        <v>4828</v>
      </c>
      <c r="B6756" t="s">
        <v>4828</v>
      </c>
      <c r="D6756">
        <v>102</v>
      </c>
      <c r="E6756">
        <v>335</v>
      </c>
      <c r="F6756">
        <v>288</v>
      </c>
      <c r="G6756">
        <v>149</v>
      </c>
      <c r="H6756">
        <v>0</v>
      </c>
      <c r="J6756">
        <v>767.8</v>
      </c>
    </row>
    <row r="6758" spans="1:10" x14ac:dyDescent="0.3">
      <c r="A6758">
        <v>1000000005943</v>
      </c>
      <c r="B6758" t="s">
        <v>4829</v>
      </c>
      <c r="C6758" t="s">
        <v>19</v>
      </c>
      <c r="D6758">
        <v>2</v>
      </c>
      <c r="E6758">
        <v>6</v>
      </c>
      <c r="F6758">
        <v>2</v>
      </c>
      <c r="G6758">
        <v>6</v>
      </c>
      <c r="H6758">
        <v>0</v>
      </c>
      <c r="I6758">
        <v>4</v>
      </c>
      <c r="J6758">
        <v>24</v>
      </c>
    </row>
    <row r="6760" spans="1:10" x14ac:dyDescent="0.3">
      <c r="A6760">
        <v>9782011691699</v>
      </c>
      <c r="B6760" t="s">
        <v>6174</v>
      </c>
      <c r="C6760" t="s">
        <v>19</v>
      </c>
      <c r="D6760">
        <v>0</v>
      </c>
      <c r="E6760">
        <v>1</v>
      </c>
      <c r="F6760">
        <v>1</v>
      </c>
      <c r="G6760">
        <v>0</v>
      </c>
      <c r="H6760">
        <v>0</v>
      </c>
      <c r="I6760">
        <v>4.55</v>
      </c>
      <c r="J6760">
        <v>0</v>
      </c>
    </row>
    <row r="6762" spans="1:10" x14ac:dyDescent="0.3">
      <c r="A6762">
        <v>9786144350836</v>
      </c>
      <c r="B6762" t="s">
        <v>4830</v>
      </c>
      <c r="C6762" t="s">
        <v>19</v>
      </c>
      <c r="D6762">
        <v>2</v>
      </c>
      <c r="E6762">
        <v>30</v>
      </c>
      <c r="F6762">
        <v>16</v>
      </c>
      <c r="G6762">
        <v>16</v>
      </c>
      <c r="H6762">
        <v>0</v>
      </c>
      <c r="I6762">
        <v>5</v>
      </c>
      <c r="J6762">
        <v>80</v>
      </c>
    </row>
    <row r="6764" spans="1:10" x14ac:dyDescent="0.3">
      <c r="A6764">
        <v>9786144650011</v>
      </c>
      <c r="B6764" t="s">
        <v>6175</v>
      </c>
      <c r="C6764" t="s">
        <v>19</v>
      </c>
      <c r="D6764">
        <v>0</v>
      </c>
      <c r="E6764">
        <v>8</v>
      </c>
      <c r="F6764">
        <v>6</v>
      </c>
      <c r="G6764">
        <v>2</v>
      </c>
      <c r="H6764">
        <v>0</v>
      </c>
      <c r="I6764">
        <v>8</v>
      </c>
      <c r="J6764">
        <v>16</v>
      </c>
    </row>
    <row r="6766" spans="1:10" x14ac:dyDescent="0.3">
      <c r="A6766">
        <v>9786144650028</v>
      </c>
      <c r="B6766" t="s">
        <v>6176</v>
      </c>
      <c r="C6766" t="s">
        <v>19</v>
      </c>
      <c r="D6766">
        <v>0</v>
      </c>
      <c r="E6766">
        <v>20</v>
      </c>
      <c r="F6766">
        <v>17</v>
      </c>
      <c r="G6766">
        <v>3</v>
      </c>
      <c r="H6766">
        <v>0</v>
      </c>
      <c r="I6766">
        <v>8</v>
      </c>
      <c r="J6766">
        <v>24</v>
      </c>
    </row>
    <row r="6768" spans="1:10" x14ac:dyDescent="0.3">
      <c r="A6768">
        <v>9789953260112</v>
      </c>
      <c r="B6768" t="s">
        <v>6177</v>
      </c>
      <c r="C6768" t="s">
        <v>19</v>
      </c>
      <c r="D6768">
        <v>0</v>
      </c>
      <c r="E6768">
        <v>2</v>
      </c>
      <c r="F6768">
        <v>2</v>
      </c>
      <c r="G6768">
        <v>0</v>
      </c>
      <c r="H6768">
        <v>0</v>
      </c>
      <c r="I6768">
        <v>6</v>
      </c>
      <c r="J6768">
        <v>0</v>
      </c>
    </row>
    <row r="6770" spans="1:10" x14ac:dyDescent="0.3">
      <c r="A6770">
        <v>9789953260815</v>
      </c>
      <c r="B6770" t="s">
        <v>6178</v>
      </c>
      <c r="C6770" t="s">
        <v>19</v>
      </c>
      <c r="D6770">
        <v>0</v>
      </c>
      <c r="E6770">
        <v>5</v>
      </c>
      <c r="F6770">
        <v>0</v>
      </c>
      <c r="G6770">
        <v>5</v>
      </c>
      <c r="H6770">
        <v>0</v>
      </c>
      <c r="I6770">
        <v>4.3E-3</v>
      </c>
      <c r="J6770">
        <v>0.02</v>
      </c>
    </row>
    <row r="6772" spans="1:10" x14ac:dyDescent="0.3">
      <c r="A6772">
        <v>9789953487984</v>
      </c>
      <c r="B6772" t="s">
        <v>6179</v>
      </c>
      <c r="C6772" t="s">
        <v>19</v>
      </c>
      <c r="D6772">
        <v>0</v>
      </c>
      <c r="E6772">
        <v>16</v>
      </c>
      <c r="F6772">
        <v>12</v>
      </c>
      <c r="G6772">
        <v>4</v>
      </c>
      <c r="H6772">
        <v>0</v>
      </c>
      <c r="I6772">
        <v>8</v>
      </c>
      <c r="J6772">
        <v>32</v>
      </c>
    </row>
    <row r="6774" spans="1:10" x14ac:dyDescent="0.3">
      <c r="A6774">
        <v>9789953487991</v>
      </c>
      <c r="B6774" t="s">
        <v>6180</v>
      </c>
      <c r="C6774" t="s">
        <v>19</v>
      </c>
      <c r="D6774">
        <v>0</v>
      </c>
      <c r="E6774">
        <v>10</v>
      </c>
      <c r="F6774">
        <v>7</v>
      </c>
      <c r="G6774">
        <v>3</v>
      </c>
      <c r="H6774">
        <v>0</v>
      </c>
      <c r="I6774">
        <v>8</v>
      </c>
      <c r="J6774">
        <v>24</v>
      </c>
    </row>
    <row r="6776" spans="1:10" x14ac:dyDescent="0.3">
      <c r="A6776" t="s">
        <v>4831</v>
      </c>
      <c r="B6776" t="s">
        <v>4832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8.34</v>
      </c>
      <c r="J6776">
        <v>0</v>
      </c>
    </row>
    <row r="6778" spans="1:10" x14ac:dyDescent="0.3">
      <c r="A6778" t="s">
        <v>4833</v>
      </c>
      <c r="B6778" t="s">
        <v>4834</v>
      </c>
      <c r="C6778" t="s">
        <v>19</v>
      </c>
      <c r="D6778">
        <v>2</v>
      </c>
      <c r="E6778">
        <v>25</v>
      </c>
      <c r="F6778">
        <v>27</v>
      </c>
      <c r="G6778">
        <v>0</v>
      </c>
      <c r="H6778">
        <v>0</v>
      </c>
      <c r="I6778">
        <v>8</v>
      </c>
      <c r="J6778">
        <v>0</v>
      </c>
    </row>
    <row r="6780" spans="1:10" x14ac:dyDescent="0.3">
      <c r="A6780" t="s">
        <v>6181</v>
      </c>
      <c r="B6780" t="s">
        <v>6182</v>
      </c>
      <c r="C6780" t="s">
        <v>19</v>
      </c>
      <c r="D6780">
        <v>0</v>
      </c>
      <c r="E6780">
        <v>3</v>
      </c>
      <c r="F6780">
        <v>3</v>
      </c>
      <c r="G6780">
        <v>0</v>
      </c>
      <c r="H6780">
        <v>0</v>
      </c>
      <c r="I6780">
        <v>8.75</v>
      </c>
      <c r="J6780">
        <v>0</v>
      </c>
    </row>
    <row r="6782" spans="1:10" x14ac:dyDescent="0.3">
      <c r="A6782" t="s">
        <v>6183</v>
      </c>
      <c r="B6782" t="s">
        <v>6184</v>
      </c>
      <c r="C6782" t="s">
        <v>19</v>
      </c>
      <c r="D6782">
        <v>0</v>
      </c>
      <c r="E6782">
        <v>7</v>
      </c>
      <c r="F6782">
        <v>7</v>
      </c>
      <c r="G6782">
        <v>0</v>
      </c>
      <c r="H6782">
        <v>0</v>
      </c>
      <c r="I6782">
        <v>5</v>
      </c>
      <c r="J6782">
        <v>0</v>
      </c>
    </row>
    <row r="6784" spans="1:10" x14ac:dyDescent="0.3">
      <c r="A6784" t="s">
        <v>6185</v>
      </c>
      <c r="B6784" t="s">
        <v>6186</v>
      </c>
      <c r="C6784" t="s">
        <v>19</v>
      </c>
      <c r="D6784">
        <v>0</v>
      </c>
      <c r="E6784">
        <v>23</v>
      </c>
      <c r="F6784">
        <v>22</v>
      </c>
      <c r="G6784">
        <v>1</v>
      </c>
      <c r="H6784">
        <v>0</v>
      </c>
      <c r="I6784">
        <v>6</v>
      </c>
      <c r="J6784">
        <v>6</v>
      </c>
    </row>
    <row r="6786" spans="1:10" x14ac:dyDescent="0.3">
      <c r="A6786" t="s">
        <v>6187</v>
      </c>
      <c r="B6786" t="s">
        <v>6188</v>
      </c>
      <c r="C6786" t="s">
        <v>19</v>
      </c>
      <c r="D6786">
        <v>0</v>
      </c>
      <c r="E6786">
        <v>20</v>
      </c>
      <c r="F6786">
        <v>15</v>
      </c>
      <c r="G6786">
        <v>5</v>
      </c>
      <c r="H6786">
        <v>0</v>
      </c>
      <c r="I6786">
        <v>7</v>
      </c>
      <c r="J6786">
        <v>35</v>
      </c>
    </row>
    <row r="6788" spans="1:10" x14ac:dyDescent="0.3">
      <c r="A6788" t="s">
        <v>6189</v>
      </c>
      <c r="B6788" t="s">
        <v>6190</v>
      </c>
      <c r="C6788" t="s">
        <v>19</v>
      </c>
      <c r="D6788">
        <v>0</v>
      </c>
      <c r="E6788">
        <v>14</v>
      </c>
      <c r="F6788">
        <v>11</v>
      </c>
      <c r="G6788">
        <v>3</v>
      </c>
      <c r="H6788">
        <v>0</v>
      </c>
      <c r="I6788">
        <v>10.5</v>
      </c>
      <c r="J6788">
        <v>31.5</v>
      </c>
    </row>
    <row r="6790" spans="1:10" x14ac:dyDescent="0.3">
      <c r="A6790" t="s">
        <v>4835</v>
      </c>
      <c r="B6790" t="s">
        <v>4836</v>
      </c>
      <c r="C6790" t="s">
        <v>19</v>
      </c>
      <c r="D6790">
        <v>10</v>
      </c>
      <c r="E6790">
        <v>0</v>
      </c>
      <c r="F6790">
        <v>8</v>
      </c>
      <c r="G6790">
        <v>2</v>
      </c>
      <c r="H6790">
        <v>0</v>
      </c>
      <c r="I6790">
        <v>9.5</v>
      </c>
      <c r="J6790">
        <v>19</v>
      </c>
    </row>
    <row r="6792" spans="1:10" x14ac:dyDescent="0.3">
      <c r="A6792" t="s">
        <v>6191</v>
      </c>
      <c r="B6792" t="s">
        <v>6192</v>
      </c>
      <c r="C6792" t="s">
        <v>19</v>
      </c>
      <c r="D6792">
        <v>0</v>
      </c>
      <c r="E6792">
        <v>4</v>
      </c>
      <c r="F6792">
        <v>4</v>
      </c>
      <c r="G6792">
        <v>0</v>
      </c>
      <c r="H6792">
        <v>0</v>
      </c>
      <c r="I6792">
        <v>8.75</v>
      </c>
      <c r="J6792">
        <v>0</v>
      </c>
    </row>
    <row r="6794" spans="1:10" x14ac:dyDescent="0.3">
      <c r="A6794" t="s">
        <v>6193</v>
      </c>
      <c r="B6794" t="s">
        <v>6194</v>
      </c>
      <c r="C6794" t="s">
        <v>19</v>
      </c>
      <c r="D6794">
        <v>0</v>
      </c>
      <c r="E6794">
        <v>14</v>
      </c>
      <c r="F6794">
        <v>11</v>
      </c>
      <c r="G6794">
        <v>3</v>
      </c>
      <c r="H6794">
        <v>0</v>
      </c>
      <c r="I6794">
        <v>9.5</v>
      </c>
      <c r="J6794">
        <v>28.5</v>
      </c>
    </row>
    <row r="6796" spans="1:10" x14ac:dyDescent="0.3">
      <c r="A6796" t="s">
        <v>4837</v>
      </c>
      <c r="B6796" t="s">
        <v>4838</v>
      </c>
      <c r="D6796">
        <v>0</v>
      </c>
      <c r="E6796">
        <v>1</v>
      </c>
      <c r="F6796">
        <v>0</v>
      </c>
      <c r="G6796">
        <v>1</v>
      </c>
      <c r="H6796">
        <v>0</v>
      </c>
      <c r="I6796">
        <v>6</v>
      </c>
      <c r="J6796">
        <v>6</v>
      </c>
    </row>
    <row r="6798" spans="1:10" x14ac:dyDescent="0.3">
      <c r="A6798" t="s">
        <v>4839</v>
      </c>
      <c r="B6798" t="s">
        <v>4840</v>
      </c>
      <c r="D6798">
        <v>2</v>
      </c>
      <c r="E6798">
        <v>4</v>
      </c>
      <c r="F6798">
        <v>3</v>
      </c>
      <c r="G6798">
        <v>3</v>
      </c>
      <c r="H6798">
        <v>0</v>
      </c>
      <c r="I6798">
        <v>4.5</v>
      </c>
      <c r="J6798">
        <v>13.5</v>
      </c>
    </row>
    <row r="6800" spans="1:10" x14ac:dyDescent="0.3">
      <c r="A6800" t="s">
        <v>4841</v>
      </c>
      <c r="B6800" t="s">
        <v>4842</v>
      </c>
      <c r="C6800" t="s">
        <v>19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9</v>
      </c>
      <c r="J6800">
        <v>0</v>
      </c>
    </row>
    <row r="6802" spans="1:10" x14ac:dyDescent="0.3">
      <c r="A6802" t="s">
        <v>4843</v>
      </c>
      <c r="B6802" t="s">
        <v>4844</v>
      </c>
      <c r="D6802">
        <v>1</v>
      </c>
      <c r="E6802">
        <v>0</v>
      </c>
      <c r="F6802">
        <v>0</v>
      </c>
      <c r="G6802">
        <v>1</v>
      </c>
      <c r="H6802">
        <v>0</v>
      </c>
      <c r="I6802">
        <v>8</v>
      </c>
      <c r="J6802">
        <v>8</v>
      </c>
    </row>
    <row r="6804" spans="1:10" x14ac:dyDescent="0.3">
      <c r="A6804" t="s">
        <v>4845</v>
      </c>
      <c r="B6804" t="s">
        <v>4846</v>
      </c>
      <c r="D6804">
        <v>2</v>
      </c>
      <c r="E6804">
        <v>0</v>
      </c>
      <c r="F6804">
        <v>2</v>
      </c>
      <c r="G6804">
        <v>0</v>
      </c>
      <c r="H6804">
        <v>0</v>
      </c>
      <c r="I6804">
        <v>2.75</v>
      </c>
      <c r="J6804">
        <v>0</v>
      </c>
    </row>
    <row r="6806" spans="1:10" x14ac:dyDescent="0.3">
      <c r="A6806" t="s">
        <v>4847</v>
      </c>
      <c r="B6806" t="s">
        <v>4848</v>
      </c>
      <c r="D6806">
        <v>1</v>
      </c>
      <c r="E6806">
        <v>0</v>
      </c>
      <c r="F6806">
        <v>1</v>
      </c>
      <c r="G6806">
        <v>0</v>
      </c>
      <c r="H6806">
        <v>0</v>
      </c>
      <c r="I6806">
        <v>2.75</v>
      </c>
      <c r="J6806">
        <v>0</v>
      </c>
    </row>
    <row r="6808" spans="1:10" x14ac:dyDescent="0.3">
      <c r="A6808" t="s">
        <v>4849</v>
      </c>
      <c r="B6808" t="s">
        <v>4850</v>
      </c>
      <c r="C6808" t="s">
        <v>19</v>
      </c>
      <c r="D6808">
        <v>2</v>
      </c>
      <c r="E6808">
        <v>0</v>
      </c>
      <c r="F6808">
        <v>0</v>
      </c>
      <c r="G6808">
        <v>2</v>
      </c>
      <c r="H6808">
        <v>0</v>
      </c>
      <c r="I6808">
        <v>4</v>
      </c>
      <c r="J6808">
        <v>8</v>
      </c>
    </row>
    <row r="6810" spans="1:10" x14ac:dyDescent="0.3">
      <c r="A6810" t="s">
        <v>4851</v>
      </c>
      <c r="B6810" t="s">
        <v>4852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2.5</v>
      </c>
      <c r="J6810">
        <v>0</v>
      </c>
    </row>
    <row r="6812" spans="1:10" x14ac:dyDescent="0.3">
      <c r="A6812" t="s">
        <v>4853</v>
      </c>
      <c r="B6812" t="s">
        <v>4854</v>
      </c>
      <c r="D6812">
        <v>4</v>
      </c>
      <c r="E6812">
        <v>0</v>
      </c>
      <c r="F6812">
        <v>0</v>
      </c>
      <c r="G6812">
        <v>4</v>
      </c>
      <c r="H6812">
        <v>0</v>
      </c>
      <c r="I6812">
        <v>5</v>
      </c>
      <c r="J6812">
        <v>20</v>
      </c>
    </row>
    <row r="6814" spans="1:10" x14ac:dyDescent="0.3">
      <c r="A6814" t="s">
        <v>6195</v>
      </c>
      <c r="B6814" t="s">
        <v>6196</v>
      </c>
      <c r="C6814" t="s">
        <v>19</v>
      </c>
      <c r="D6814">
        <v>0</v>
      </c>
      <c r="E6814">
        <v>9</v>
      </c>
      <c r="F6814">
        <v>9</v>
      </c>
      <c r="G6814">
        <v>0</v>
      </c>
      <c r="H6814">
        <v>0</v>
      </c>
      <c r="I6814">
        <v>4.67</v>
      </c>
      <c r="J6814">
        <v>0</v>
      </c>
    </row>
    <row r="6816" spans="1:10" x14ac:dyDescent="0.3">
      <c r="A6816" t="s">
        <v>6197</v>
      </c>
      <c r="B6816" t="s">
        <v>6198</v>
      </c>
      <c r="C6816" t="s">
        <v>19</v>
      </c>
      <c r="D6816">
        <v>0</v>
      </c>
      <c r="E6816">
        <v>4</v>
      </c>
      <c r="F6816">
        <v>0</v>
      </c>
      <c r="G6816">
        <v>4</v>
      </c>
      <c r="H6816">
        <v>0</v>
      </c>
      <c r="I6816">
        <v>4.67</v>
      </c>
      <c r="J6816">
        <v>18.68</v>
      </c>
    </row>
    <row r="6818" spans="1:10" x14ac:dyDescent="0.3">
      <c r="A6818" t="s">
        <v>4855</v>
      </c>
      <c r="B6818" t="s">
        <v>4856</v>
      </c>
      <c r="D6818">
        <v>1</v>
      </c>
      <c r="E6818">
        <v>0</v>
      </c>
      <c r="F6818">
        <v>0</v>
      </c>
      <c r="G6818">
        <v>1</v>
      </c>
      <c r="H6818">
        <v>0</v>
      </c>
      <c r="I6818">
        <v>6</v>
      </c>
      <c r="J6818">
        <v>6</v>
      </c>
    </row>
    <row r="6820" spans="1:10" x14ac:dyDescent="0.3">
      <c r="A6820" t="s">
        <v>4857</v>
      </c>
      <c r="B6820" t="s">
        <v>4858</v>
      </c>
      <c r="D6820">
        <v>5</v>
      </c>
      <c r="E6820">
        <v>0</v>
      </c>
      <c r="F6820">
        <v>0</v>
      </c>
      <c r="G6820">
        <v>5</v>
      </c>
      <c r="H6820">
        <v>0</v>
      </c>
      <c r="I6820">
        <v>5</v>
      </c>
      <c r="J6820">
        <v>25</v>
      </c>
    </row>
    <row r="6822" spans="1:10" x14ac:dyDescent="0.3">
      <c r="A6822" t="s">
        <v>4859</v>
      </c>
      <c r="B6822" t="s">
        <v>4860</v>
      </c>
      <c r="C6822" t="s">
        <v>19</v>
      </c>
      <c r="D6822">
        <v>1</v>
      </c>
      <c r="E6822">
        <v>7</v>
      </c>
      <c r="F6822">
        <v>2</v>
      </c>
      <c r="G6822">
        <v>6</v>
      </c>
      <c r="H6822">
        <v>0</v>
      </c>
      <c r="I6822">
        <v>8</v>
      </c>
      <c r="J6822">
        <v>48</v>
      </c>
    </row>
    <row r="6824" spans="1:10" x14ac:dyDescent="0.3">
      <c r="A6824" t="s">
        <v>4861</v>
      </c>
      <c r="B6824" t="s">
        <v>4862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4</v>
      </c>
      <c r="J6824">
        <v>0</v>
      </c>
    </row>
    <row r="6826" spans="1:10" x14ac:dyDescent="0.3">
      <c r="A6826" t="s">
        <v>4863</v>
      </c>
      <c r="B6826" t="s">
        <v>4864</v>
      </c>
      <c r="D6826">
        <v>5</v>
      </c>
      <c r="E6826">
        <v>0</v>
      </c>
      <c r="F6826">
        <v>0</v>
      </c>
      <c r="G6826">
        <v>5</v>
      </c>
      <c r="H6826">
        <v>0</v>
      </c>
      <c r="I6826">
        <v>2</v>
      </c>
      <c r="J6826">
        <v>10</v>
      </c>
    </row>
    <row r="6828" spans="1:10" x14ac:dyDescent="0.3">
      <c r="A6828" t="s">
        <v>4865</v>
      </c>
      <c r="B6828" t="s">
        <v>4866</v>
      </c>
      <c r="D6828">
        <v>2</v>
      </c>
      <c r="E6828">
        <v>1</v>
      </c>
      <c r="F6828">
        <v>1</v>
      </c>
      <c r="G6828">
        <v>2</v>
      </c>
      <c r="H6828">
        <v>0</v>
      </c>
      <c r="I6828">
        <v>5</v>
      </c>
      <c r="J6828">
        <v>10</v>
      </c>
    </row>
    <row r="6830" spans="1:10" x14ac:dyDescent="0.3">
      <c r="A6830" t="s">
        <v>4867</v>
      </c>
      <c r="B6830" t="s">
        <v>4868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4</v>
      </c>
      <c r="J6830">
        <v>0</v>
      </c>
    </row>
    <row r="6832" spans="1:10" x14ac:dyDescent="0.3">
      <c r="A6832" t="s">
        <v>4869</v>
      </c>
      <c r="B6832" t="s">
        <v>4870</v>
      </c>
      <c r="C6832" t="s">
        <v>19</v>
      </c>
      <c r="D6832">
        <v>0</v>
      </c>
      <c r="E6832">
        <v>42</v>
      </c>
      <c r="F6832">
        <v>40</v>
      </c>
      <c r="G6832">
        <v>2</v>
      </c>
      <c r="H6832">
        <v>0</v>
      </c>
      <c r="I6832">
        <v>7</v>
      </c>
      <c r="J6832">
        <v>14</v>
      </c>
    </row>
    <row r="6834" spans="1:10" x14ac:dyDescent="0.3">
      <c r="A6834" t="s">
        <v>4871</v>
      </c>
      <c r="B6834" t="s">
        <v>4872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6</v>
      </c>
      <c r="J6834">
        <v>0</v>
      </c>
    </row>
    <row r="6836" spans="1:10" x14ac:dyDescent="0.3">
      <c r="A6836" t="s">
        <v>4873</v>
      </c>
      <c r="B6836" t="s">
        <v>4874</v>
      </c>
      <c r="D6836">
        <v>2</v>
      </c>
      <c r="E6836">
        <v>0</v>
      </c>
      <c r="F6836">
        <v>0</v>
      </c>
      <c r="G6836">
        <v>2</v>
      </c>
      <c r="H6836">
        <v>0</v>
      </c>
      <c r="I6836">
        <v>4.5</v>
      </c>
      <c r="J6836">
        <v>9</v>
      </c>
    </row>
    <row r="6838" spans="1:10" x14ac:dyDescent="0.3">
      <c r="A6838" t="s">
        <v>4875</v>
      </c>
      <c r="B6838" t="s">
        <v>4876</v>
      </c>
      <c r="D6838">
        <v>8</v>
      </c>
      <c r="E6838">
        <v>4</v>
      </c>
      <c r="F6838">
        <v>6</v>
      </c>
      <c r="G6838">
        <v>6</v>
      </c>
      <c r="H6838">
        <v>0</v>
      </c>
      <c r="I6838">
        <v>4.5</v>
      </c>
      <c r="J6838">
        <v>27</v>
      </c>
    </row>
    <row r="6840" spans="1:10" x14ac:dyDescent="0.3">
      <c r="A6840" t="s">
        <v>4877</v>
      </c>
      <c r="B6840" t="s">
        <v>4878</v>
      </c>
      <c r="D6840">
        <v>1</v>
      </c>
      <c r="E6840">
        <v>0</v>
      </c>
      <c r="F6840">
        <v>0</v>
      </c>
      <c r="G6840">
        <v>1</v>
      </c>
      <c r="H6840">
        <v>0</v>
      </c>
      <c r="I6840">
        <v>4.5</v>
      </c>
      <c r="J6840">
        <v>4.5</v>
      </c>
    </row>
    <row r="6842" spans="1:10" x14ac:dyDescent="0.3">
      <c r="A6842" t="s">
        <v>4879</v>
      </c>
      <c r="B6842" t="s">
        <v>4880</v>
      </c>
      <c r="D6842">
        <v>1</v>
      </c>
      <c r="E6842">
        <v>1</v>
      </c>
      <c r="F6842">
        <v>1</v>
      </c>
      <c r="G6842">
        <v>1</v>
      </c>
      <c r="H6842">
        <v>0</v>
      </c>
      <c r="I6842">
        <v>5</v>
      </c>
      <c r="J6842">
        <v>5</v>
      </c>
    </row>
    <row r="6844" spans="1:10" x14ac:dyDescent="0.3">
      <c r="A6844" t="s">
        <v>4881</v>
      </c>
      <c r="B6844" t="s">
        <v>4882</v>
      </c>
      <c r="D6844">
        <v>6</v>
      </c>
      <c r="E6844">
        <v>0</v>
      </c>
      <c r="F6844">
        <v>5</v>
      </c>
      <c r="G6844">
        <v>1</v>
      </c>
      <c r="H6844">
        <v>0</v>
      </c>
      <c r="I6844">
        <v>4.5</v>
      </c>
      <c r="J6844">
        <v>4.5</v>
      </c>
    </row>
    <row r="6846" spans="1:10" x14ac:dyDescent="0.3">
      <c r="A6846" t="s">
        <v>4883</v>
      </c>
      <c r="B6846" t="s">
        <v>4884</v>
      </c>
      <c r="D6846">
        <v>0</v>
      </c>
      <c r="E6846">
        <v>2</v>
      </c>
      <c r="F6846">
        <v>0</v>
      </c>
      <c r="G6846">
        <v>2</v>
      </c>
      <c r="H6846">
        <v>0</v>
      </c>
      <c r="I6846">
        <v>5.5</v>
      </c>
      <c r="J6846">
        <v>11</v>
      </c>
    </row>
    <row r="6848" spans="1:10" x14ac:dyDescent="0.3">
      <c r="A6848" t="s">
        <v>4885</v>
      </c>
      <c r="B6848" t="s">
        <v>4886</v>
      </c>
      <c r="D6848">
        <v>2</v>
      </c>
      <c r="E6848">
        <v>1</v>
      </c>
      <c r="F6848">
        <v>2</v>
      </c>
      <c r="G6848">
        <v>1</v>
      </c>
      <c r="H6848">
        <v>0</v>
      </c>
      <c r="I6848">
        <v>4</v>
      </c>
      <c r="J6848">
        <v>4</v>
      </c>
    </row>
    <row r="6850" spans="1:10" x14ac:dyDescent="0.3">
      <c r="A6850" t="s">
        <v>4887</v>
      </c>
      <c r="B6850" t="s">
        <v>4888</v>
      </c>
      <c r="D6850">
        <v>2</v>
      </c>
      <c r="E6850">
        <v>0</v>
      </c>
      <c r="F6850">
        <v>1</v>
      </c>
      <c r="G6850">
        <v>1</v>
      </c>
      <c r="H6850">
        <v>0</v>
      </c>
      <c r="I6850">
        <v>5</v>
      </c>
      <c r="J6850">
        <v>5</v>
      </c>
    </row>
    <row r="6852" spans="1:10" x14ac:dyDescent="0.3">
      <c r="A6852" t="s">
        <v>4889</v>
      </c>
      <c r="B6852" t="s">
        <v>4890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6</v>
      </c>
      <c r="J6852">
        <v>0</v>
      </c>
    </row>
    <row r="6854" spans="1:10" x14ac:dyDescent="0.3">
      <c r="A6854" t="s">
        <v>4891</v>
      </c>
      <c r="B6854" t="s">
        <v>4892</v>
      </c>
      <c r="D6854">
        <v>1</v>
      </c>
      <c r="E6854">
        <v>0</v>
      </c>
      <c r="F6854">
        <v>0</v>
      </c>
      <c r="G6854">
        <v>1</v>
      </c>
      <c r="H6854">
        <v>0</v>
      </c>
      <c r="I6854">
        <v>6</v>
      </c>
      <c r="J6854">
        <v>6</v>
      </c>
    </row>
    <row r="6856" spans="1:10" x14ac:dyDescent="0.3">
      <c r="A6856" t="s">
        <v>4893</v>
      </c>
      <c r="B6856" t="s">
        <v>4894</v>
      </c>
      <c r="D6856">
        <v>1</v>
      </c>
      <c r="E6856">
        <v>0</v>
      </c>
      <c r="F6856">
        <v>0</v>
      </c>
      <c r="G6856">
        <v>1</v>
      </c>
      <c r="H6856">
        <v>0</v>
      </c>
      <c r="I6856">
        <v>6</v>
      </c>
      <c r="J6856">
        <v>6</v>
      </c>
    </row>
    <row r="6858" spans="1:10" x14ac:dyDescent="0.3">
      <c r="A6858" t="s">
        <v>4895</v>
      </c>
      <c r="B6858" t="s">
        <v>4896</v>
      </c>
      <c r="D6858">
        <v>1</v>
      </c>
      <c r="E6858">
        <v>0</v>
      </c>
      <c r="F6858">
        <v>0</v>
      </c>
      <c r="G6858">
        <v>1</v>
      </c>
      <c r="H6858">
        <v>0</v>
      </c>
      <c r="I6858">
        <v>6</v>
      </c>
      <c r="J6858">
        <v>6</v>
      </c>
    </row>
    <row r="6860" spans="1:10" x14ac:dyDescent="0.3">
      <c r="A6860" t="s">
        <v>4897</v>
      </c>
      <c r="B6860" t="s">
        <v>4898</v>
      </c>
      <c r="D6860">
        <v>1</v>
      </c>
      <c r="E6860">
        <v>0</v>
      </c>
      <c r="F6860">
        <v>0</v>
      </c>
      <c r="G6860">
        <v>1</v>
      </c>
      <c r="H6860">
        <v>0</v>
      </c>
      <c r="I6860">
        <v>6</v>
      </c>
      <c r="J6860">
        <v>6</v>
      </c>
    </row>
    <row r="6862" spans="1:10" x14ac:dyDescent="0.3">
      <c r="A6862" t="s">
        <v>6199</v>
      </c>
      <c r="B6862" t="s">
        <v>6199</v>
      </c>
      <c r="C6862" t="s">
        <v>19</v>
      </c>
      <c r="D6862">
        <v>1</v>
      </c>
      <c r="E6862">
        <v>0</v>
      </c>
      <c r="F6862">
        <v>1</v>
      </c>
      <c r="G6862">
        <v>0</v>
      </c>
      <c r="H6862">
        <v>0</v>
      </c>
      <c r="I6862">
        <v>2.75</v>
      </c>
      <c r="J6862">
        <v>0</v>
      </c>
    </row>
    <row r="6864" spans="1:10" x14ac:dyDescent="0.3">
      <c r="A6864" t="s">
        <v>6200</v>
      </c>
      <c r="B6864" t="s">
        <v>6200</v>
      </c>
      <c r="D6864">
        <v>1</v>
      </c>
      <c r="E6864">
        <v>0</v>
      </c>
      <c r="F6864">
        <v>1</v>
      </c>
      <c r="G6864">
        <v>0</v>
      </c>
      <c r="H6864">
        <v>0</v>
      </c>
      <c r="I6864">
        <v>2.75</v>
      </c>
      <c r="J6864">
        <v>0</v>
      </c>
    </row>
    <row r="6866" spans="1:10" x14ac:dyDescent="0.3">
      <c r="A6866" t="s">
        <v>6201</v>
      </c>
      <c r="B6866" t="s">
        <v>6201</v>
      </c>
      <c r="D6866">
        <v>1</v>
      </c>
      <c r="E6866">
        <v>0</v>
      </c>
      <c r="F6866">
        <v>1</v>
      </c>
      <c r="G6866">
        <v>0</v>
      </c>
      <c r="H6866">
        <v>0</v>
      </c>
      <c r="I6866">
        <v>2.75</v>
      </c>
      <c r="J6866">
        <v>0</v>
      </c>
    </row>
    <row r="6868" spans="1:10" x14ac:dyDescent="0.3">
      <c r="A6868" t="s">
        <v>6202</v>
      </c>
      <c r="B6868" t="s">
        <v>6202</v>
      </c>
      <c r="C6868" t="s">
        <v>19</v>
      </c>
      <c r="D6868">
        <v>1</v>
      </c>
      <c r="E6868">
        <v>0</v>
      </c>
      <c r="F6868">
        <v>1</v>
      </c>
      <c r="G6868">
        <v>0</v>
      </c>
      <c r="H6868">
        <v>0</v>
      </c>
      <c r="I6868">
        <v>2.75</v>
      </c>
      <c r="J6868">
        <v>0</v>
      </c>
    </row>
    <row r="6870" spans="1:10" x14ac:dyDescent="0.3">
      <c r="A6870" t="s">
        <v>6203</v>
      </c>
      <c r="B6870" t="s">
        <v>6203</v>
      </c>
      <c r="C6870" t="s">
        <v>19</v>
      </c>
      <c r="D6870">
        <v>1</v>
      </c>
      <c r="E6870">
        <v>0</v>
      </c>
      <c r="F6870">
        <v>1</v>
      </c>
      <c r="G6870">
        <v>0</v>
      </c>
      <c r="H6870">
        <v>0</v>
      </c>
      <c r="I6870">
        <v>2.75</v>
      </c>
      <c r="J6870">
        <v>0</v>
      </c>
    </row>
    <row r="6872" spans="1:10" x14ac:dyDescent="0.3">
      <c r="A6872" t="s">
        <v>6204</v>
      </c>
      <c r="B6872" t="s">
        <v>6204</v>
      </c>
      <c r="C6872" t="s">
        <v>19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2.75</v>
      </c>
      <c r="J6872">
        <v>0</v>
      </c>
    </row>
    <row r="6874" spans="1:10" x14ac:dyDescent="0.3">
      <c r="A6874" t="s">
        <v>4899</v>
      </c>
      <c r="B6874" t="s">
        <v>4900</v>
      </c>
      <c r="D6874">
        <v>9</v>
      </c>
      <c r="E6874">
        <v>11</v>
      </c>
      <c r="F6874">
        <v>11</v>
      </c>
      <c r="G6874">
        <v>9</v>
      </c>
      <c r="H6874">
        <v>0</v>
      </c>
      <c r="I6874">
        <v>4</v>
      </c>
      <c r="J6874">
        <v>36</v>
      </c>
    </row>
    <row r="6876" spans="1:10" x14ac:dyDescent="0.3">
      <c r="A6876" t="s">
        <v>4901</v>
      </c>
      <c r="B6876" t="s">
        <v>4902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9.6999999999999993</v>
      </c>
      <c r="J6876">
        <v>0</v>
      </c>
    </row>
    <row r="6878" spans="1:10" x14ac:dyDescent="0.3">
      <c r="A6878" t="s">
        <v>4903</v>
      </c>
      <c r="B6878" t="s">
        <v>4904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8.1</v>
      </c>
      <c r="J6878">
        <v>0</v>
      </c>
    </row>
    <row r="6880" spans="1:10" x14ac:dyDescent="0.3">
      <c r="A6880" t="s">
        <v>4905</v>
      </c>
      <c r="B6880" t="s">
        <v>4906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9</v>
      </c>
      <c r="J6880">
        <v>0</v>
      </c>
    </row>
    <row r="6882" spans="1:10" x14ac:dyDescent="0.3">
      <c r="A6882" t="s">
        <v>4907</v>
      </c>
      <c r="B6882" t="s">
        <v>4908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13.31</v>
      </c>
      <c r="J6882">
        <v>0</v>
      </c>
    </row>
    <row r="6884" spans="1:10" x14ac:dyDescent="0.3">
      <c r="A6884" t="s">
        <v>4909</v>
      </c>
      <c r="B6884" t="s">
        <v>4910</v>
      </c>
      <c r="C6884" t="s">
        <v>19</v>
      </c>
      <c r="D6884">
        <v>1</v>
      </c>
      <c r="E6884">
        <v>0</v>
      </c>
      <c r="F6884">
        <v>1</v>
      </c>
      <c r="G6884">
        <v>0</v>
      </c>
      <c r="H6884">
        <v>0</v>
      </c>
      <c r="I6884">
        <v>2</v>
      </c>
      <c r="J6884">
        <v>0</v>
      </c>
    </row>
    <row r="6886" spans="1:10" x14ac:dyDescent="0.3">
      <c r="A6886" t="s">
        <v>6205</v>
      </c>
      <c r="B6886" t="s">
        <v>6206</v>
      </c>
      <c r="C6886" t="s">
        <v>19</v>
      </c>
      <c r="D6886">
        <v>0</v>
      </c>
      <c r="E6886">
        <v>2</v>
      </c>
      <c r="F6886">
        <v>1</v>
      </c>
      <c r="G6886">
        <v>1</v>
      </c>
      <c r="H6886">
        <v>0</v>
      </c>
      <c r="I6886">
        <v>4</v>
      </c>
      <c r="J6886">
        <v>4</v>
      </c>
    </row>
    <row r="6888" spans="1:10" x14ac:dyDescent="0.3">
      <c r="A6888" t="s">
        <v>6207</v>
      </c>
      <c r="B6888" t="s">
        <v>6208</v>
      </c>
      <c r="C6888" t="s">
        <v>19</v>
      </c>
      <c r="D6888">
        <v>0</v>
      </c>
      <c r="E6888">
        <v>3</v>
      </c>
      <c r="F6888">
        <v>2</v>
      </c>
      <c r="G6888">
        <v>1</v>
      </c>
      <c r="H6888">
        <v>0</v>
      </c>
      <c r="I6888">
        <v>4</v>
      </c>
      <c r="J6888">
        <v>4</v>
      </c>
    </row>
    <row r="6890" spans="1:10" x14ac:dyDescent="0.3">
      <c r="A6890" t="s">
        <v>6209</v>
      </c>
      <c r="B6890" t="s">
        <v>6209</v>
      </c>
      <c r="C6890" t="s">
        <v>19</v>
      </c>
      <c r="D6890">
        <v>0</v>
      </c>
      <c r="E6890">
        <v>3</v>
      </c>
      <c r="F6890">
        <v>0</v>
      </c>
      <c r="G6890">
        <v>3</v>
      </c>
      <c r="H6890">
        <v>0</v>
      </c>
      <c r="I6890">
        <v>4</v>
      </c>
      <c r="J6890">
        <v>12</v>
      </c>
    </row>
    <row r="6892" spans="1:10" x14ac:dyDescent="0.3">
      <c r="A6892" t="s">
        <v>4911</v>
      </c>
      <c r="B6892" t="s">
        <v>4912</v>
      </c>
      <c r="C6892" t="s">
        <v>19</v>
      </c>
      <c r="D6892">
        <v>1</v>
      </c>
      <c r="E6892">
        <v>0</v>
      </c>
      <c r="F6892">
        <v>0</v>
      </c>
      <c r="G6892">
        <v>1</v>
      </c>
      <c r="H6892">
        <v>0</v>
      </c>
      <c r="I6892">
        <v>2</v>
      </c>
      <c r="J6892">
        <v>2</v>
      </c>
    </row>
    <row r="6894" spans="1:10" x14ac:dyDescent="0.3">
      <c r="A6894" t="s">
        <v>4913</v>
      </c>
      <c r="B6894" t="s">
        <v>4914</v>
      </c>
      <c r="D6894">
        <v>0</v>
      </c>
      <c r="E6894">
        <v>3</v>
      </c>
      <c r="F6894">
        <v>0</v>
      </c>
      <c r="G6894">
        <v>3</v>
      </c>
      <c r="H6894">
        <v>0</v>
      </c>
      <c r="I6894">
        <v>4</v>
      </c>
      <c r="J6894">
        <v>12</v>
      </c>
    </row>
    <row r="6896" spans="1:10" x14ac:dyDescent="0.3">
      <c r="A6896" t="s">
        <v>4915</v>
      </c>
      <c r="B6896" t="s">
        <v>4916</v>
      </c>
      <c r="D6896">
        <v>0</v>
      </c>
      <c r="E6896">
        <v>6</v>
      </c>
      <c r="F6896">
        <v>4</v>
      </c>
      <c r="G6896">
        <v>2</v>
      </c>
      <c r="H6896">
        <v>0</v>
      </c>
      <c r="I6896">
        <v>4</v>
      </c>
      <c r="J6896">
        <v>8</v>
      </c>
    </row>
    <row r="6898" spans="1:10" x14ac:dyDescent="0.3">
      <c r="A6898" t="s">
        <v>4980</v>
      </c>
      <c r="B6898" t="s">
        <v>4981</v>
      </c>
      <c r="D6898">
        <v>4</v>
      </c>
      <c r="E6898">
        <v>2</v>
      </c>
      <c r="F6898">
        <v>3</v>
      </c>
      <c r="G6898">
        <v>3</v>
      </c>
      <c r="H6898">
        <v>0</v>
      </c>
      <c r="I6898">
        <v>5</v>
      </c>
      <c r="J6898">
        <v>15</v>
      </c>
    </row>
    <row r="6900" spans="1:10" x14ac:dyDescent="0.3">
      <c r="A6900" t="s">
        <v>4917</v>
      </c>
      <c r="B6900" t="s">
        <v>4918</v>
      </c>
      <c r="D6900">
        <v>2</v>
      </c>
      <c r="E6900">
        <v>0</v>
      </c>
      <c r="F6900">
        <v>0</v>
      </c>
      <c r="G6900">
        <v>2</v>
      </c>
      <c r="H6900">
        <v>0</v>
      </c>
      <c r="I6900">
        <v>3.35</v>
      </c>
      <c r="J6900">
        <v>6.7</v>
      </c>
    </row>
    <row r="6902" spans="1:10" x14ac:dyDescent="0.3">
      <c r="A6902" t="s">
        <v>4919</v>
      </c>
      <c r="B6902" t="s">
        <v>4920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3.35</v>
      </c>
      <c r="J6902">
        <v>0</v>
      </c>
    </row>
    <row r="6904" spans="1:10" x14ac:dyDescent="0.3">
      <c r="A6904" t="s">
        <v>4921</v>
      </c>
      <c r="B6904" t="s">
        <v>4922</v>
      </c>
      <c r="D6904">
        <v>5</v>
      </c>
      <c r="E6904">
        <v>0</v>
      </c>
      <c r="F6904">
        <v>0</v>
      </c>
      <c r="G6904">
        <v>5</v>
      </c>
      <c r="H6904">
        <v>0</v>
      </c>
      <c r="I6904">
        <v>4</v>
      </c>
      <c r="J6904">
        <v>20</v>
      </c>
    </row>
    <row r="6906" spans="1:10" x14ac:dyDescent="0.3">
      <c r="A6906" t="s">
        <v>4923</v>
      </c>
      <c r="B6906" t="s">
        <v>4924</v>
      </c>
      <c r="D6906">
        <v>1</v>
      </c>
      <c r="E6906">
        <v>1</v>
      </c>
      <c r="F6906">
        <v>1</v>
      </c>
      <c r="G6906">
        <v>1</v>
      </c>
      <c r="H6906">
        <v>0</v>
      </c>
      <c r="I6906">
        <v>5</v>
      </c>
      <c r="J6906">
        <v>5</v>
      </c>
    </row>
    <row r="6908" spans="1:10" x14ac:dyDescent="0.3">
      <c r="A6908" t="s">
        <v>4925</v>
      </c>
      <c r="B6908" t="s">
        <v>4926</v>
      </c>
      <c r="D6908">
        <v>1</v>
      </c>
      <c r="E6908">
        <v>0</v>
      </c>
      <c r="F6908">
        <v>0</v>
      </c>
      <c r="G6908">
        <v>1</v>
      </c>
      <c r="H6908">
        <v>0</v>
      </c>
      <c r="I6908">
        <v>2.9</v>
      </c>
      <c r="J6908">
        <v>2.9</v>
      </c>
    </row>
    <row r="6910" spans="1:10" x14ac:dyDescent="0.3">
      <c r="A6910" t="s">
        <v>4927</v>
      </c>
      <c r="B6910" t="s">
        <v>4928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5</v>
      </c>
      <c r="J6910">
        <v>0</v>
      </c>
    </row>
    <row r="6912" spans="1:10" x14ac:dyDescent="0.3">
      <c r="A6912" t="s">
        <v>4929</v>
      </c>
      <c r="B6912" t="s">
        <v>4930</v>
      </c>
      <c r="D6912">
        <v>4</v>
      </c>
      <c r="E6912">
        <v>1</v>
      </c>
      <c r="F6912">
        <v>1</v>
      </c>
      <c r="G6912">
        <v>4</v>
      </c>
      <c r="H6912">
        <v>0</v>
      </c>
      <c r="I6912">
        <v>4</v>
      </c>
      <c r="J6912">
        <v>16</v>
      </c>
    </row>
    <row r="6914" spans="1:10" x14ac:dyDescent="0.3">
      <c r="A6914" t="s">
        <v>4931</v>
      </c>
      <c r="B6914" t="s">
        <v>4932</v>
      </c>
      <c r="D6914">
        <v>0</v>
      </c>
      <c r="E6914">
        <v>2</v>
      </c>
      <c r="F6914">
        <v>1</v>
      </c>
      <c r="G6914">
        <v>1</v>
      </c>
      <c r="H6914">
        <v>0</v>
      </c>
      <c r="I6914">
        <v>7</v>
      </c>
      <c r="J6914">
        <v>7</v>
      </c>
    </row>
    <row r="6916" spans="1:10" x14ac:dyDescent="0.3">
      <c r="A6916" t="s">
        <v>4933</v>
      </c>
      <c r="B6916" t="s">
        <v>4934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6</v>
      </c>
      <c r="J6916">
        <v>0</v>
      </c>
    </row>
    <row r="6918" spans="1:10" x14ac:dyDescent="0.3">
      <c r="A6918" t="s">
        <v>6210</v>
      </c>
      <c r="B6918" t="s">
        <v>6211</v>
      </c>
      <c r="C6918" t="s">
        <v>19</v>
      </c>
      <c r="D6918">
        <v>0</v>
      </c>
      <c r="E6918">
        <v>3</v>
      </c>
      <c r="F6918">
        <v>3</v>
      </c>
      <c r="G6918">
        <v>0</v>
      </c>
      <c r="H6918">
        <v>0</v>
      </c>
      <c r="I6918">
        <v>4</v>
      </c>
      <c r="J6918">
        <v>0</v>
      </c>
    </row>
    <row r="6920" spans="1:10" x14ac:dyDescent="0.3">
      <c r="A6920" t="s">
        <v>6212</v>
      </c>
      <c r="B6920" t="s">
        <v>6213</v>
      </c>
      <c r="C6920" t="s">
        <v>19</v>
      </c>
      <c r="D6920">
        <v>0</v>
      </c>
      <c r="E6920">
        <v>1</v>
      </c>
      <c r="F6920">
        <v>0</v>
      </c>
      <c r="G6920">
        <v>1</v>
      </c>
      <c r="H6920">
        <v>0</v>
      </c>
      <c r="I6920">
        <v>4</v>
      </c>
      <c r="J6920">
        <v>4</v>
      </c>
    </row>
    <row r="6922" spans="1:10" x14ac:dyDescent="0.3">
      <c r="A6922" t="s">
        <v>6214</v>
      </c>
      <c r="B6922" t="s">
        <v>6215</v>
      </c>
      <c r="C6922" t="s">
        <v>19</v>
      </c>
      <c r="D6922">
        <v>0</v>
      </c>
      <c r="E6922">
        <v>1</v>
      </c>
      <c r="F6922">
        <v>0</v>
      </c>
      <c r="G6922">
        <v>1</v>
      </c>
      <c r="H6922">
        <v>0</v>
      </c>
      <c r="I6922">
        <v>4</v>
      </c>
      <c r="J6922">
        <v>4</v>
      </c>
    </row>
    <row r="6924" spans="1:10" x14ac:dyDescent="0.3">
      <c r="A6924" t="s">
        <v>4935</v>
      </c>
      <c r="B6924" t="s">
        <v>4935</v>
      </c>
      <c r="C6924" t="s">
        <v>19</v>
      </c>
      <c r="D6924">
        <v>1</v>
      </c>
      <c r="E6924">
        <v>12</v>
      </c>
      <c r="F6924">
        <v>11</v>
      </c>
      <c r="G6924">
        <v>2</v>
      </c>
      <c r="H6924">
        <v>0</v>
      </c>
      <c r="I6924">
        <v>4</v>
      </c>
      <c r="J6924">
        <v>8</v>
      </c>
    </row>
    <row r="6926" spans="1:10" x14ac:dyDescent="0.3">
      <c r="A6926" t="s">
        <v>4936</v>
      </c>
    </row>
    <row r="6927" spans="1:10" x14ac:dyDescent="0.3">
      <c r="A6927" t="s">
        <v>6216</v>
      </c>
    </row>
    <row r="6928" spans="1:10" x14ac:dyDescent="0.3">
      <c r="A6928" t="s">
        <v>4938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7446"/>
  <sheetViews>
    <sheetView workbookViewId="0">
      <selection sqref="A1:XFD1048576"/>
    </sheetView>
  </sheetViews>
  <sheetFormatPr baseColWidth="10" defaultColWidth="8.88671875"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3" spans="1:10" x14ac:dyDescent="0.3">
      <c r="A3" t="s">
        <v>10</v>
      </c>
      <c r="D3">
        <v>5387</v>
      </c>
      <c r="E3">
        <v>27064</v>
      </c>
      <c r="F3">
        <v>26536</v>
      </c>
      <c r="G3">
        <v>5915</v>
      </c>
      <c r="H3">
        <v>0</v>
      </c>
      <c r="J3">
        <v>48424.72</v>
      </c>
    </row>
    <row r="4" spans="1:10" x14ac:dyDescent="0.3">
      <c r="A4" t="s">
        <v>11</v>
      </c>
      <c r="B4" t="s">
        <v>12</v>
      </c>
      <c r="D4">
        <v>5146</v>
      </c>
      <c r="E4">
        <v>26289</v>
      </c>
      <c r="F4">
        <v>25794</v>
      </c>
      <c r="G4">
        <v>5641</v>
      </c>
      <c r="H4">
        <v>0</v>
      </c>
      <c r="J4">
        <v>46906.03</v>
      </c>
    </row>
    <row r="6" spans="1:10" x14ac:dyDescent="0.3">
      <c r="A6" t="s">
        <v>13</v>
      </c>
      <c r="B6" t="s">
        <v>13</v>
      </c>
      <c r="D6">
        <v>5146</v>
      </c>
      <c r="E6">
        <v>26289</v>
      </c>
      <c r="F6">
        <v>25794</v>
      </c>
      <c r="G6">
        <v>5641</v>
      </c>
      <c r="H6">
        <v>0</v>
      </c>
      <c r="J6">
        <v>46906.03</v>
      </c>
    </row>
    <row r="8" spans="1:10" x14ac:dyDescent="0.3">
      <c r="A8" t="s">
        <v>14</v>
      </c>
      <c r="B8" t="s">
        <v>14</v>
      </c>
      <c r="D8">
        <v>284</v>
      </c>
      <c r="E8">
        <v>502</v>
      </c>
      <c r="F8">
        <v>471</v>
      </c>
      <c r="G8">
        <v>315</v>
      </c>
      <c r="H8">
        <v>0</v>
      </c>
      <c r="J8">
        <v>4282.97</v>
      </c>
    </row>
    <row r="10" spans="1:10" x14ac:dyDescent="0.3">
      <c r="A10">
        <v>1376</v>
      </c>
      <c r="B10" t="s">
        <v>15</v>
      </c>
      <c r="D10">
        <v>0</v>
      </c>
      <c r="E10">
        <v>0</v>
      </c>
      <c r="F10">
        <v>0</v>
      </c>
      <c r="G10">
        <v>0</v>
      </c>
      <c r="H10">
        <v>0</v>
      </c>
      <c r="I10">
        <v>6.1999999999999998E-3</v>
      </c>
      <c r="J10">
        <v>0</v>
      </c>
    </row>
    <row r="12" spans="1:10" x14ac:dyDescent="0.3">
      <c r="A12">
        <v>1000000000566</v>
      </c>
      <c r="B12" t="s">
        <v>16</v>
      </c>
      <c r="D12">
        <v>0</v>
      </c>
      <c r="E12">
        <v>0</v>
      </c>
      <c r="F12">
        <v>0</v>
      </c>
      <c r="G12">
        <v>0</v>
      </c>
      <c r="H12">
        <v>0</v>
      </c>
      <c r="I12">
        <v>15.12</v>
      </c>
      <c r="J12">
        <v>0</v>
      </c>
    </row>
    <row r="14" spans="1:10" x14ac:dyDescent="0.3">
      <c r="A14">
        <v>1000000012528</v>
      </c>
      <c r="B14" t="s">
        <v>6217</v>
      </c>
      <c r="C14" t="s">
        <v>19</v>
      </c>
      <c r="D14">
        <v>0</v>
      </c>
      <c r="E14">
        <v>1</v>
      </c>
      <c r="F14">
        <v>0</v>
      </c>
      <c r="G14">
        <v>1</v>
      </c>
      <c r="H14">
        <v>0</v>
      </c>
      <c r="I14">
        <v>9.18</v>
      </c>
      <c r="J14">
        <v>9.18</v>
      </c>
    </row>
    <row r="16" spans="1:10" x14ac:dyDescent="0.3">
      <c r="A16">
        <v>1000000015167</v>
      </c>
      <c r="B16" t="s">
        <v>18</v>
      </c>
      <c r="C16" t="s">
        <v>19</v>
      </c>
      <c r="D16">
        <v>4</v>
      </c>
      <c r="E16">
        <v>0</v>
      </c>
      <c r="F16">
        <v>0</v>
      </c>
      <c r="G16">
        <v>4</v>
      </c>
      <c r="H16">
        <v>0</v>
      </c>
      <c r="I16">
        <v>13</v>
      </c>
      <c r="J16">
        <v>52</v>
      </c>
    </row>
    <row r="18" spans="1:10" x14ac:dyDescent="0.3">
      <c r="A18" t="s">
        <v>20</v>
      </c>
      <c r="B18" t="s">
        <v>21</v>
      </c>
      <c r="D18">
        <v>0</v>
      </c>
      <c r="E18">
        <v>0</v>
      </c>
      <c r="F18">
        <v>0</v>
      </c>
      <c r="G18">
        <v>0</v>
      </c>
      <c r="H18">
        <v>0</v>
      </c>
      <c r="I18">
        <v>8.5</v>
      </c>
      <c r="J18">
        <v>0</v>
      </c>
    </row>
    <row r="20" spans="1:10" x14ac:dyDescent="0.3">
      <c r="A20">
        <v>35508281</v>
      </c>
      <c r="B20" t="s">
        <v>22</v>
      </c>
      <c r="D20">
        <v>1</v>
      </c>
      <c r="E20">
        <v>0</v>
      </c>
      <c r="F20">
        <v>0</v>
      </c>
      <c r="G20">
        <v>1</v>
      </c>
      <c r="H20">
        <v>0</v>
      </c>
      <c r="I20">
        <v>7.35</v>
      </c>
      <c r="J20">
        <v>7.35</v>
      </c>
    </row>
    <row r="22" spans="1:10" x14ac:dyDescent="0.3">
      <c r="A22">
        <v>35508557</v>
      </c>
      <c r="B22" t="s">
        <v>23</v>
      </c>
      <c r="C22" t="s">
        <v>19</v>
      </c>
      <c r="D22">
        <v>7</v>
      </c>
      <c r="E22">
        <v>0</v>
      </c>
      <c r="F22">
        <v>1</v>
      </c>
      <c r="G22">
        <v>6</v>
      </c>
      <c r="H22">
        <v>0</v>
      </c>
      <c r="I22">
        <v>5</v>
      </c>
      <c r="J22">
        <v>30</v>
      </c>
    </row>
    <row r="24" spans="1:10" x14ac:dyDescent="0.3">
      <c r="A24">
        <v>35510277</v>
      </c>
      <c r="B24" t="s">
        <v>24</v>
      </c>
      <c r="D24">
        <v>1</v>
      </c>
      <c r="E24">
        <v>0</v>
      </c>
      <c r="F24">
        <v>0</v>
      </c>
      <c r="G24">
        <v>1</v>
      </c>
      <c r="H24">
        <v>0</v>
      </c>
      <c r="I24">
        <v>9</v>
      </c>
      <c r="J24">
        <v>9</v>
      </c>
    </row>
    <row r="26" spans="1:10" x14ac:dyDescent="0.3">
      <c r="A26">
        <v>35512295</v>
      </c>
      <c r="B26" t="s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9.5</v>
      </c>
      <c r="J26">
        <v>0</v>
      </c>
    </row>
    <row r="28" spans="1:10" x14ac:dyDescent="0.3">
      <c r="A28">
        <v>35512301</v>
      </c>
      <c r="B28" t="s">
        <v>26</v>
      </c>
      <c r="D28">
        <v>1</v>
      </c>
      <c r="E28">
        <v>0</v>
      </c>
      <c r="F28">
        <v>0</v>
      </c>
      <c r="G28">
        <v>1</v>
      </c>
      <c r="H28">
        <v>0</v>
      </c>
      <c r="I28">
        <v>9</v>
      </c>
      <c r="J28">
        <v>9</v>
      </c>
    </row>
    <row r="30" spans="1:10" x14ac:dyDescent="0.3">
      <c r="A30" t="s">
        <v>27</v>
      </c>
      <c r="B30" t="s">
        <v>5687</v>
      </c>
      <c r="D30">
        <v>2</v>
      </c>
      <c r="E30">
        <v>0</v>
      </c>
      <c r="F30">
        <v>1</v>
      </c>
      <c r="G30">
        <v>1</v>
      </c>
      <c r="H30">
        <v>0</v>
      </c>
      <c r="I30">
        <v>13</v>
      </c>
      <c r="J30">
        <v>13</v>
      </c>
    </row>
    <row r="32" spans="1:10" x14ac:dyDescent="0.3">
      <c r="A32" t="s">
        <v>5688</v>
      </c>
      <c r="B32" t="s">
        <v>5689</v>
      </c>
      <c r="C32" t="s">
        <v>19</v>
      </c>
      <c r="D32">
        <v>1</v>
      </c>
      <c r="E32">
        <v>0</v>
      </c>
      <c r="F32">
        <v>0</v>
      </c>
      <c r="G32">
        <v>1</v>
      </c>
      <c r="H32">
        <v>0</v>
      </c>
      <c r="I32">
        <v>12</v>
      </c>
      <c r="J32">
        <v>12</v>
      </c>
    </row>
    <row r="34" spans="1:10" x14ac:dyDescent="0.3">
      <c r="A34">
        <v>50005705</v>
      </c>
      <c r="B34" t="s">
        <v>6218</v>
      </c>
      <c r="C34" t="s">
        <v>19</v>
      </c>
      <c r="D34">
        <v>0</v>
      </c>
      <c r="E34">
        <v>10</v>
      </c>
      <c r="F34">
        <v>10</v>
      </c>
      <c r="G34">
        <v>0</v>
      </c>
      <c r="H34">
        <v>0</v>
      </c>
      <c r="I34">
        <v>19.1419</v>
      </c>
      <c r="J34">
        <v>0</v>
      </c>
    </row>
    <row r="36" spans="1:10" x14ac:dyDescent="0.3">
      <c r="A36">
        <v>50005706</v>
      </c>
      <c r="B36" t="s">
        <v>6219</v>
      </c>
      <c r="C36" t="s">
        <v>19</v>
      </c>
      <c r="D36">
        <v>0</v>
      </c>
      <c r="E36">
        <v>2</v>
      </c>
      <c r="F36">
        <v>0</v>
      </c>
      <c r="G36">
        <v>2</v>
      </c>
      <c r="H36">
        <v>0</v>
      </c>
      <c r="I36">
        <v>19.1419</v>
      </c>
      <c r="J36">
        <v>38.28</v>
      </c>
    </row>
    <row r="38" spans="1:10" x14ac:dyDescent="0.3">
      <c r="A38">
        <v>50005707</v>
      </c>
      <c r="B38" t="s">
        <v>6220</v>
      </c>
      <c r="C38" t="s">
        <v>19</v>
      </c>
      <c r="D38">
        <v>0</v>
      </c>
      <c r="E38">
        <v>6</v>
      </c>
      <c r="F38">
        <v>3</v>
      </c>
      <c r="G38">
        <v>3</v>
      </c>
      <c r="H38">
        <v>0</v>
      </c>
      <c r="I38">
        <v>25.0825</v>
      </c>
      <c r="J38">
        <v>75.25</v>
      </c>
    </row>
    <row r="40" spans="1:10" x14ac:dyDescent="0.3">
      <c r="A40">
        <v>50005708</v>
      </c>
      <c r="B40" t="s">
        <v>6221</v>
      </c>
      <c r="C40" t="s">
        <v>19</v>
      </c>
      <c r="D40">
        <v>0</v>
      </c>
      <c r="E40">
        <v>5</v>
      </c>
      <c r="F40">
        <v>4</v>
      </c>
      <c r="G40">
        <v>1</v>
      </c>
      <c r="H40">
        <v>0</v>
      </c>
      <c r="I40">
        <v>25.0825</v>
      </c>
      <c r="J40">
        <v>25.08</v>
      </c>
    </row>
    <row r="42" spans="1:10" x14ac:dyDescent="0.3">
      <c r="A42">
        <v>50005709</v>
      </c>
      <c r="B42" t="s">
        <v>6222</v>
      </c>
      <c r="C42" t="s">
        <v>19</v>
      </c>
      <c r="D42">
        <v>0</v>
      </c>
      <c r="E42">
        <v>5</v>
      </c>
      <c r="F42">
        <v>5</v>
      </c>
      <c r="G42">
        <v>0</v>
      </c>
      <c r="H42">
        <v>0</v>
      </c>
      <c r="I42">
        <v>25.0825</v>
      </c>
      <c r="J42">
        <v>0</v>
      </c>
    </row>
    <row r="44" spans="1:10" x14ac:dyDescent="0.3">
      <c r="A44">
        <v>50005710</v>
      </c>
      <c r="B44" t="s">
        <v>6223</v>
      </c>
      <c r="C44" t="s">
        <v>19</v>
      </c>
      <c r="D44">
        <v>0</v>
      </c>
      <c r="E44">
        <v>1</v>
      </c>
      <c r="F44">
        <v>1</v>
      </c>
      <c r="G44">
        <v>0</v>
      </c>
      <c r="H44">
        <v>0</v>
      </c>
      <c r="I44">
        <v>32</v>
      </c>
      <c r="J44">
        <v>0</v>
      </c>
    </row>
    <row r="46" spans="1:10" x14ac:dyDescent="0.3">
      <c r="A46" t="s">
        <v>29</v>
      </c>
      <c r="B46" t="s">
        <v>5690</v>
      </c>
      <c r="D46">
        <v>6</v>
      </c>
      <c r="E46">
        <v>0</v>
      </c>
      <c r="F46">
        <v>0</v>
      </c>
      <c r="G46">
        <v>6</v>
      </c>
      <c r="H46">
        <v>0</v>
      </c>
      <c r="I46">
        <v>15.95</v>
      </c>
      <c r="J46">
        <v>95.7</v>
      </c>
    </row>
    <row r="48" spans="1:10" x14ac:dyDescent="0.3">
      <c r="A48" t="s">
        <v>31</v>
      </c>
      <c r="B48" t="s">
        <v>32</v>
      </c>
      <c r="D48">
        <v>0</v>
      </c>
      <c r="E48">
        <v>0</v>
      </c>
      <c r="F48">
        <v>0</v>
      </c>
      <c r="G48">
        <v>0</v>
      </c>
      <c r="H48">
        <v>0</v>
      </c>
      <c r="I48">
        <v>5.5</v>
      </c>
      <c r="J48">
        <v>0</v>
      </c>
    </row>
    <row r="50" spans="1:10" x14ac:dyDescent="0.3">
      <c r="A50">
        <v>9022014561024</v>
      </c>
      <c r="B50" t="s">
        <v>37</v>
      </c>
      <c r="C50" t="s">
        <v>19</v>
      </c>
      <c r="D50">
        <v>0</v>
      </c>
      <c r="E50">
        <v>0</v>
      </c>
      <c r="F50">
        <v>0</v>
      </c>
      <c r="G50">
        <v>0</v>
      </c>
      <c r="H50">
        <v>0</v>
      </c>
      <c r="I50">
        <v>5</v>
      </c>
      <c r="J50">
        <v>0</v>
      </c>
    </row>
    <row r="52" spans="1:10" x14ac:dyDescent="0.3">
      <c r="A52">
        <v>9780132056922</v>
      </c>
      <c r="B52" t="s">
        <v>39</v>
      </c>
      <c r="D52">
        <v>0</v>
      </c>
      <c r="E52">
        <v>0</v>
      </c>
      <c r="F52">
        <v>0</v>
      </c>
      <c r="G52">
        <v>0</v>
      </c>
      <c r="H52">
        <v>0</v>
      </c>
      <c r="I52">
        <v>55.5</v>
      </c>
      <c r="J52">
        <v>0</v>
      </c>
    </row>
    <row r="54" spans="1:10" x14ac:dyDescent="0.3">
      <c r="A54">
        <v>9781438001562</v>
      </c>
      <c r="B54" t="s">
        <v>41</v>
      </c>
      <c r="C54" t="s">
        <v>19</v>
      </c>
      <c r="D54">
        <v>0</v>
      </c>
      <c r="E54">
        <v>0</v>
      </c>
      <c r="F54">
        <v>0</v>
      </c>
      <c r="G54">
        <v>0</v>
      </c>
      <c r="H54">
        <v>0</v>
      </c>
      <c r="I54">
        <v>21.99</v>
      </c>
      <c r="J54">
        <v>0</v>
      </c>
    </row>
    <row r="56" spans="1:10" x14ac:dyDescent="0.3">
      <c r="A56">
        <v>9781438075723</v>
      </c>
      <c r="B56" t="s">
        <v>42</v>
      </c>
      <c r="C56" t="s">
        <v>19</v>
      </c>
      <c r="D56">
        <v>1</v>
      </c>
      <c r="E56">
        <v>5</v>
      </c>
      <c r="F56">
        <v>5</v>
      </c>
      <c r="G56">
        <v>1</v>
      </c>
      <c r="H56">
        <v>0</v>
      </c>
      <c r="I56">
        <v>25</v>
      </c>
      <c r="J56">
        <v>25</v>
      </c>
    </row>
    <row r="58" spans="1:10" x14ac:dyDescent="0.3">
      <c r="A58">
        <v>9781457304309</v>
      </c>
      <c r="B58" t="s">
        <v>43</v>
      </c>
      <c r="C58" t="s">
        <v>19</v>
      </c>
      <c r="D58">
        <v>0</v>
      </c>
      <c r="E58">
        <v>0</v>
      </c>
      <c r="F58">
        <v>0</v>
      </c>
      <c r="G58">
        <v>0</v>
      </c>
      <c r="H58">
        <v>0</v>
      </c>
      <c r="I58">
        <v>24.99</v>
      </c>
      <c r="J58">
        <v>0</v>
      </c>
    </row>
    <row r="60" spans="1:10" x14ac:dyDescent="0.3">
      <c r="A60">
        <v>9782091880464</v>
      </c>
      <c r="B60" t="s">
        <v>44</v>
      </c>
      <c r="C60" t="s">
        <v>19</v>
      </c>
      <c r="D60">
        <v>0</v>
      </c>
      <c r="E60">
        <v>0</v>
      </c>
      <c r="F60">
        <v>0</v>
      </c>
      <c r="G60">
        <v>0</v>
      </c>
      <c r="H60">
        <v>0</v>
      </c>
      <c r="I60">
        <v>10.78</v>
      </c>
      <c r="J60">
        <v>0</v>
      </c>
    </row>
    <row r="62" spans="1:10" x14ac:dyDescent="0.3">
      <c r="A62">
        <v>9782091880488</v>
      </c>
      <c r="B62" t="s">
        <v>45</v>
      </c>
      <c r="C62" t="s">
        <v>19</v>
      </c>
      <c r="D62">
        <v>1</v>
      </c>
      <c r="E62">
        <v>0</v>
      </c>
      <c r="F62">
        <v>0</v>
      </c>
      <c r="G62">
        <v>1</v>
      </c>
      <c r="H62">
        <v>0</v>
      </c>
      <c r="I62">
        <v>12.17</v>
      </c>
      <c r="J62">
        <v>12.17</v>
      </c>
    </row>
    <row r="64" spans="1:10" x14ac:dyDescent="0.3">
      <c r="A64">
        <v>9782091880518</v>
      </c>
      <c r="B64" t="s">
        <v>46</v>
      </c>
      <c r="C64" t="s">
        <v>19</v>
      </c>
      <c r="D64">
        <v>0</v>
      </c>
      <c r="E64">
        <v>0</v>
      </c>
      <c r="F64">
        <v>0</v>
      </c>
      <c r="G64">
        <v>0</v>
      </c>
      <c r="H64">
        <v>0</v>
      </c>
      <c r="I64">
        <v>10.78</v>
      </c>
      <c r="J64">
        <v>0</v>
      </c>
    </row>
    <row r="66" spans="1:10" x14ac:dyDescent="0.3">
      <c r="A66">
        <v>9786144380000</v>
      </c>
      <c r="B66" t="s">
        <v>47</v>
      </c>
      <c r="C66" t="s">
        <v>19</v>
      </c>
      <c r="D66">
        <v>0</v>
      </c>
      <c r="E66">
        <v>0</v>
      </c>
      <c r="F66">
        <v>0</v>
      </c>
      <c r="G66">
        <v>0</v>
      </c>
      <c r="H66">
        <v>0</v>
      </c>
      <c r="I66">
        <v>8.75</v>
      </c>
      <c r="J66">
        <v>0</v>
      </c>
    </row>
    <row r="68" spans="1:10" x14ac:dyDescent="0.3">
      <c r="A68">
        <v>9786144380017</v>
      </c>
      <c r="B68" t="s">
        <v>48</v>
      </c>
      <c r="C68" t="s">
        <v>19</v>
      </c>
      <c r="D68">
        <v>1</v>
      </c>
      <c r="E68">
        <v>0</v>
      </c>
      <c r="F68">
        <v>1</v>
      </c>
      <c r="G68">
        <v>0</v>
      </c>
      <c r="H68">
        <v>0</v>
      </c>
      <c r="I68">
        <v>8</v>
      </c>
      <c r="J68">
        <v>0</v>
      </c>
    </row>
    <row r="70" spans="1:10" x14ac:dyDescent="0.3">
      <c r="A70">
        <v>9786144382509</v>
      </c>
      <c r="B70" t="s">
        <v>49</v>
      </c>
      <c r="C70" t="s">
        <v>19</v>
      </c>
      <c r="D70">
        <v>1</v>
      </c>
      <c r="E70">
        <v>0</v>
      </c>
      <c r="F70">
        <v>0</v>
      </c>
      <c r="G70">
        <v>1</v>
      </c>
      <c r="H70">
        <v>0</v>
      </c>
      <c r="I70">
        <v>8.75</v>
      </c>
      <c r="J70">
        <v>8.75</v>
      </c>
    </row>
    <row r="72" spans="1:10" x14ac:dyDescent="0.3">
      <c r="A72">
        <v>9786144382523</v>
      </c>
      <c r="B72" t="s">
        <v>50</v>
      </c>
      <c r="C72" t="s">
        <v>19</v>
      </c>
      <c r="D72">
        <v>0</v>
      </c>
      <c r="E72">
        <v>0</v>
      </c>
      <c r="F72">
        <v>0</v>
      </c>
      <c r="G72">
        <v>0</v>
      </c>
      <c r="H72">
        <v>0</v>
      </c>
      <c r="I72">
        <v>8</v>
      </c>
      <c r="J72">
        <v>0</v>
      </c>
    </row>
    <row r="74" spans="1:10" x14ac:dyDescent="0.3">
      <c r="A74">
        <v>9786144384183</v>
      </c>
      <c r="B74" t="s">
        <v>6224</v>
      </c>
      <c r="C74" t="s">
        <v>19</v>
      </c>
      <c r="D74">
        <v>0</v>
      </c>
      <c r="E74">
        <v>6</v>
      </c>
      <c r="F74">
        <v>6</v>
      </c>
      <c r="G74">
        <v>0</v>
      </c>
      <c r="H74">
        <v>0</v>
      </c>
      <c r="I74">
        <v>9.5</v>
      </c>
      <c r="J74">
        <v>0</v>
      </c>
    </row>
    <row r="76" spans="1:10" x14ac:dyDescent="0.3">
      <c r="A76">
        <v>9786144384206</v>
      </c>
      <c r="B76" t="s">
        <v>6225</v>
      </c>
      <c r="C76" t="s">
        <v>19</v>
      </c>
      <c r="D76">
        <v>0</v>
      </c>
      <c r="E76">
        <v>4</v>
      </c>
      <c r="F76">
        <v>1</v>
      </c>
      <c r="G76">
        <v>3</v>
      </c>
      <c r="H76">
        <v>0</v>
      </c>
      <c r="I76">
        <v>8.5</v>
      </c>
      <c r="J76">
        <v>25.5</v>
      </c>
    </row>
    <row r="78" spans="1:10" x14ac:dyDescent="0.3">
      <c r="A78">
        <v>9786144387160</v>
      </c>
      <c r="B78" t="s">
        <v>6226</v>
      </c>
      <c r="C78" t="s">
        <v>19</v>
      </c>
      <c r="D78">
        <v>2</v>
      </c>
      <c r="E78">
        <v>0</v>
      </c>
      <c r="F78">
        <v>1</v>
      </c>
      <c r="G78">
        <v>1</v>
      </c>
      <c r="H78">
        <v>0</v>
      </c>
      <c r="I78">
        <v>9.5</v>
      </c>
      <c r="J78">
        <v>9.5</v>
      </c>
    </row>
    <row r="80" spans="1:10" x14ac:dyDescent="0.3">
      <c r="A80">
        <v>9789953145789</v>
      </c>
      <c r="B80" t="s">
        <v>53</v>
      </c>
      <c r="C80" t="s">
        <v>19</v>
      </c>
      <c r="D80">
        <v>2</v>
      </c>
      <c r="E80">
        <v>2</v>
      </c>
      <c r="F80">
        <v>0</v>
      </c>
      <c r="G80">
        <v>4</v>
      </c>
      <c r="H80">
        <v>0</v>
      </c>
      <c r="I80">
        <v>5.34</v>
      </c>
      <c r="J80">
        <v>21.36</v>
      </c>
    </row>
    <row r="82" spans="1:10" x14ac:dyDescent="0.3">
      <c r="A82">
        <v>9789953468679</v>
      </c>
      <c r="B82" t="s">
        <v>54</v>
      </c>
      <c r="C82" t="s">
        <v>19</v>
      </c>
      <c r="D82">
        <v>1</v>
      </c>
      <c r="E82">
        <v>0</v>
      </c>
      <c r="F82">
        <v>0</v>
      </c>
      <c r="G82">
        <v>1</v>
      </c>
      <c r="H82">
        <v>0</v>
      </c>
      <c r="I82">
        <v>28</v>
      </c>
      <c r="J82">
        <v>28</v>
      </c>
    </row>
    <row r="84" spans="1:10" x14ac:dyDescent="0.3">
      <c r="A84">
        <v>9789953512129</v>
      </c>
      <c r="B84" t="s">
        <v>55</v>
      </c>
      <c r="D84">
        <v>2</v>
      </c>
      <c r="E84">
        <v>0</v>
      </c>
      <c r="F84">
        <v>1</v>
      </c>
      <c r="G84">
        <v>1</v>
      </c>
      <c r="H84">
        <v>0</v>
      </c>
      <c r="I84">
        <v>9.8800000000000008</v>
      </c>
      <c r="J84">
        <v>9.8800000000000008</v>
      </c>
    </row>
    <row r="86" spans="1:10" x14ac:dyDescent="0.3">
      <c r="A86">
        <v>9789953512358</v>
      </c>
      <c r="B86" t="s">
        <v>6227</v>
      </c>
      <c r="C86" t="s">
        <v>19</v>
      </c>
      <c r="D86">
        <v>0</v>
      </c>
      <c r="E86">
        <v>1</v>
      </c>
      <c r="F86">
        <v>1</v>
      </c>
      <c r="G86">
        <v>0</v>
      </c>
      <c r="H86">
        <v>0</v>
      </c>
      <c r="I86">
        <v>14.35</v>
      </c>
      <c r="J86">
        <v>0</v>
      </c>
    </row>
    <row r="88" spans="1:10" x14ac:dyDescent="0.3">
      <c r="A88">
        <v>9789953522159</v>
      </c>
      <c r="B88" t="s">
        <v>56</v>
      </c>
      <c r="D88">
        <v>0</v>
      </c>
      <c r="E88">
        <v>0</v>
      </c>
      <c r="F88">
        <v>0</v>
      </c>
      <c r="G88">
        <v>0</v>
      </c>
      <c r="H88">
        <v>0</v>
      </c>
      <c r="I88">
        <v>13.33</v>
      </c>
      <c r="J88">
        <v>0</v>
      </c>
    </row>
    <row r="90" spans="1:10" x14ac:dyDescent="0.3">
      <c r="A90">
        <v>9789953522173</v>
      </c>
      <c r="B90" t="s">
        <v>57</v>
      </c>
      <c r="D90">
        <v>0</v>
      </c>
      <c r="E90">
        <v>0</v>
      </c>
      <c r="F90">
        <v>0</v>
      </c>
      <c r="G90">
        <v>0</v>
      </c>
      <c r="H90">
        <v>0</v>
      </c>
      <c r="I90">
        <v>13.33</v>
      </c>
      <c r="J90">
        <v>0</v>
      </c>
    </row>
    <row r="92" spans="1:10" x14ac:dyDescent="0.3">
      <c r="A92">
        <v>9789953527024</v>
      </c>
      <c r="B92" t="s">
        <v>58</v>
      </c>
      <c r="D92">
        <v>0</v>
      </c>
      <c r="E92">
        <v>0</v>
      </c>
      <c r="F92">
        <v>0</v>
      </c>
      <c r="G92">
        <v>0</v>
      </c>
      <c r="H92">
        <v>0</v>
      </c>
      <c r="I92">
        <v>18.399999999999999</v>
      </c>
      <c r="J92">
        <v>0</v>
      </c>
    </row>
    <row r="94" spans="1:10" x14ac:dyDescent="0.3">
      <c r="A94">
        <v>9789953527291</v>
      </c>
      <c r="B94" t="s">
        <v>60</v>
      </c>
      <c r="C94" t="s">
        <v>19</v>
      </c>
      <c r="D94">
        <v>0</v>
      </c>
      <c r="E94">
        <v>0</v>
      </c>
      <c r="F94">
        <v>0</v>
      </c>
      <c r="G94">
        <v>0</v>
      </c>
      <c r="H94">
        <v>0</v>
      </c>
      <c r="I94">
        <v>11.5</v>
      </c>
      <c r="J94">
        <v>0</v>
      </c>
    </row>
    <row r="96" spans="1:10" x14ac:dyDescent="0.3">
      <c r="A96">
        <v>9789953527482</v>
      </c>
      <c r="B96" t="s">
        <v>6228</v>
      </c>
      <c r="C96" t="s">
        <v>19</v>
      </c>
      <c r="D96">
        <v>0</v>
      </c>
      <c r="E96">
        <v>2</v>
      </c>
      <c r="F96">
        <v>1</v>
      </c>
      <c r="G96">
        <v>1</v>
      </c>
      <c r="H96">
        <v>0</v>
      </c>
      <c r="I96">
        <v>11.5</v>
      </c>
      <c r="J96">
        <v>11.5</v>
      </c>
    </row>
    <row r="98" spans="1:10" x14ac:dyDescent="0.3">
      <c r="A98">
        <v>9789953527581</v>
      </c>
      <c r="B98" t="s">
        <v>6229</v>
      </c>
      <c r="C98" t="s">
        <v>19</v>
      </c>
      <c r="D98">
        <v>0</v>
      </c>
      <c r="E98">
        <v>1</v>
      </c>
      <c r="F98">
        <v>1</v>
      </c>
      <c r="G98">
        <v>0</v>
      </c>
      <c r="H98">
        <v>0</v>
      </c>
      <c r="I98">
        <v>16.5</v>
      </c>
      <c r="J98">
        <v>0</v>
      </c>
    </row>
    <row r="100" spans="1:10" x14ac:dyDescent="0.3">
      <c r="A100" t="s">
        <v>64</v>
      </c>
      <c r="B100" t="s">
        <v>65</v>
      </c>
      <c r="D100">
        <v>3</v>
      </c>
      <c r="E100">
        <v>0</v>
      </c>
      <c r="F100">
        <v>0</v>
      </c>
      <c r="G100">
        <v>3</v>
      </c>
      <c r="H100">
        <v>0</v>
      </c>
      <c r="I100">
        <v>4.67</v>
      </c>
      <c r="J100">
        <v>14.01</v>
      </c>
    </row>
    <row r="102" spans="1:10" x14ac:dyDescent="0.3">
      <c r="A102" t="s">
        <v>66</v>
      </c>
      <c r="B102" t="s">
        <v>67</v>
      </c>
      <c r="C102" t="s">
        <v>19</v>
      </c>
      <c r="D102">
        <v>1</v>
      </c>
      <c r="E102">
        <v>0</v>
      </c>
      <c r="F102">
        <v>0</v>
      </c>
      <c r="G102">
        <v>1</v>
      </c>
      <c r="H102">
        <v>0</v>
      </c>
      <c r="I102">
        <v>7.83</v>
      </c>
      <c r="J102">
        <v>7.83</v>
      </c>
    </row>
    <row r="104" spans="1:10" x14ac:dyDescent="0.3">
      <c r="A104" t="s">
        <v>68</v>
      </c>
      <c r="B104" t="s">
        <v>69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6" spans="1:10" x14ac:dyDescent="0.3">
      <c r="A106" t="s">
        <v>70</v>
      </c>
      <c r="B106" t="s">
        <v>71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6.7</v>
      </c>
      <c r="J106">
        <v>0</v>
      </c>
    </row>
    <row r="108" spans="1:10" x14ac:dyDescent="0.3">
      <c r="A108" t="s">
        <v>72</v>
      </c>
      <c r="B108" t="s">
        <v>72</v>
      </c>
      <c r="D108">
        <v>2</v>
      </c>
      <c r="E108">
        <v>0</v>
      </c>
      <c r="F108">
        <v>0</v>
      </c>
      <c r="G108">
        <v>2</v>
      </c>
      <c r="H108">
        <v>0</v>
      </c>
      <c r="J108">
        <v>26.66</v>
      </c>
    </row>
    <row r="110" spans="1:10" x14ac:dyDescent="0.3">
      <c r="A110">
        <v>9786144350430</v>
      </c>
      <c r="B110" t="s">
        <v>73</v>
      </c>
      <c r="C110" t="s">
        <v>19</v>
      </c>
      <c r="D110">
        <v>2</v>
      </c>
      <c r="E110">
        <v>0</v>
      </c>
      <c r="F110">
        <v>0</v>
      </c>
      <c r="G110">
        <v>2</v>
      </c>
      <c r="H110">
        <v>0</v>
      </c>
      <c r="I110">
        <v>13.33</v>
      </c>
      <c r="J110">
        <v>26.66</v>
      </c>
    </row>
    <row r="112" spans="1:10" x14ac:dyDescent="0.3">
      <c r="A112" t="s">
        <v>74</v>
      </c>
      <c r="B112" t="s">
        <v>74</v>
      </c>
      <c r="D112">
        <v>25</v>
      </c>
      <c r="E112">
        <v>80</v>
      </c>
      <c r="F112">
        <v>66</v>
      </c>
      <c r="G112">
        <v>39</v>
      </c>
      <c r="H112">
        <v>0</v>
      </c>
      <c r="J112">
        <v>520.21</v>
      </c>
    </row>
    <row r="114" spans="1:10" x14ac:dyDescent="0.3">
      <c r="A114">
        <v>1000000012644</v>
      </c>
      <c r="B114" t="s">
        <v>75</v>
      </c>
      <c r="C114" t="s">
        <v>19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13.9</v>
      </c>
      <c r="J114">
        <v>0</v>
      </c>
    </row>
    <row r="116" spans="1:10" x14ac:dyDescent="0.3">
      <c r="A116">
        <v>1000000012811</v>
      </c>
      <c r="B116" t="s">
        <v>5692</v>
      </c>
      <c r="C116" t="s">
        <v>19</v>
      </c>
      <c r="D116">
        <v>1</v>
      </c>
      <c r="E116">
        <v>0</v>
      </c>
      <c r="F116">
        <v>0</v>
      </c>
      <c r="G116">
        <v>1</v>
      </c>
      <c r="H116">
        <v>0</v>
      </c>
      <c r="I116">
        <v>9.18</v>
      </c>
      <c r="J116">
        <v>9.18</v>
      </c>
    </row>
    <row r="118" spans="1:10" x14ac:dyDescent="0.3">
      <c r="A118">
        <v>9022014568431</v>
      </c>
      <c r="B118" t="s">
        <v>38</v>
      </c>
      <c r="C118" t="s">
        <v>19</v>
      </c>
      <c r="D118">
        <v>1</v>
      </c>
      <c r="E118">
        <v>0</v>
      </c>
      <c r="F118">
        <v>0</v>
      </c>
      <c r="G118">
        <v>1</v>
      </c>
      <c r="H118">
        <v>0</v>
      </c>
      <c r="I118">
        <v>10</v>
      </c>
      <c r="J118">
        <v>10</v>
      </c>
    </row>
    <row r="120" spans="1:10" x14ac:dyDescent="0.3">
      <c r="A120">
        <v>9781234567897</v>
      </c>
      <c r="B120" t="s">
        <v>40</v>
      </c>
      <c r="C120" t="s">
        <v>19</v>
      </c>
      <c r="D120">
        <v>2</v>
      </c>
      <c r="E120">
        <v>7</v>
      </c>
      <c r="F120">
        <v>6</v>
      </c>
      <c r="G120">
        <v>3</v>
      </c>
      <c r="H120">
        <v>0</v>
      </c>
      <c r="I120">
        <v>22</v>
      </c>
      <c r="J120">
        <v>66</v>
      </c>
    </row>
    <row r="122" spans="1:10" x14ac:dyDescent="0.3">
      <c r="A122">
        <v>9789953527116</v>
      </c>
      <c r="B122" t="s">
        <v>5693</v>
      </c>
      <c r="C122" t="s">
        <v>19</v>
      </c>
      <c r="D122">
        <v>3</v>
      </c>
      <c r="E122">
        <v>13</v>
      </c>
      <c r="F122">
        <v>8</v>
      </c>
      <c r="G122">
        <v>8</v>
      </c>
      <c r="H122">
        <v>0</v>
      </c>
      <c r="I122">
        <v>11.5</v>
      </c>
      <c r="J122">
        <v>92</v>
      </c>
    </row>
    <row r="124" spans="1:10" x14ac:dyDescent="0.3">
      <c r="A124">
        <v>9789953527123</v>
      </c>
      <c r="B124" t="s">
        <v>5694</v>
      </c>
      <c r="C124" t="s">
        <v>19</v>
      </c>
      <c r="D124">
        <v>2</v>
      </c>
      <c r="E124">
        <v>2</v>
      </c>
      <c r="F124">
        <v>2</v>
      </c>
      <c r="G124">
        <v>2</v>
      </c>
      <c r="H124">
        <v>0</v>
      </c>
      <c r="I124">
        <v>17.149999999999999</v>
      </c>
      <c r="J124">
        <v>34.299999999999997</v>
      </c>
    </row>
    <row r="126" spans="1:10" x14ac:dyDescent="0.3">
      <c r="A126">
        <v>9789953527284</v>
      </c>
      <c r="B126" t="s">
        <v>5695</v>
      </c>
      <c r="C126" t="s">
        <v>19</v>
      </c>
      <c r="D126">
        <v>1</v>
      </c>
      <c r="E126">
        <v>7</v>
      </c>
      <c r="F126">
        <v>3</v>
      </c>
      <c r="G126">
        <v>5</v>
      </c>
      <c r="H126">
        <v>0</v>
      </c>
      <c r="I126">
        <v>8.2899999999999991</v>
      </c>
      <c r="J126">
        <v>41.45</v>
      </c>
    </row>
    <row r="128" spans="1:10" x14ac:dyDescent="0.3">
      <c r="A128">
        <v>9789953527321</v>
      </c>
      <c r="B128" t="s">
        <v>5696</v>
      </c>
      <c r="C128" t="s">
        <v>19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11.5</v>
      </c>
      <c r="J128">
        <v>0</v>
      </c>
    </row>
    <row r="130" spans="1:10" x14ac:dyDescent="0.3">
      <c r="A130">
        <v>9789953527338</v>
      </c>
      <c r="B130" t="s">
        <v>5697</v>
      </c>
      <c r="C130" t="s">
        <v>19</v>
      </c>
      <c r="D130">
        <v>6</v>
      </c>
      <c r="E130">
        <v>11</v>
      </c>
      <c r="F130">
        <v>14</v>
      </c>
      <c r="G130">
        <v>3</v>
      </c>
      <c r="H130">
        <v>0</v>
      </c>
      <c r="I130">
        <v>11.75</v>
      </c>
      <c r="J130">
        <v>35.25</v>
      </c>
    </row>
    <row r="132" spans="1:10" x14ac:dyDescent="0.3">
      <c r="A132">
        <v>9789953527345</v>
      </c>
      <c r="B132" t="s">
        <v>5698</v>
      </c>
      <c r="C132" t="s">
        <v>19</v>
      </c>
      <c r="D132">
        <v>1</v>
      </c>
      <c r="E132">
        <v>0</v>
      </c>
      <c r="F132">
        <v>0</v>
      </c>
      <c r="G132">
        <v>1</v>
      </c>
      <c r="H132">
        <v>0</v>
      </c>
      <c r="I132">
        <v>11.6</v>
      </c>
      <c r="J132">
        <v>11.6</v>
      </c>
    </row>
    <row r="134" spans="1:10" x14ac:dyDescent="0.3">
      <c r="A134">
        <v>9789953527352</v>
      </c>
      <c r="B134" t="s">
        <v>5699</v>
      </c>
      <c r="C134" t="s">
        <v>19</v>
      </c>
      <c r="D134">
        <v>2</v>
      </c>
      <c r="E134">
        <v>18</v>
      </c>
      <c r="F134">
        <v>16</v>
      </c>
      <c r="G134">
        <v>4</v>
      </c>
      <c r="H134">
        <v>0</v>
      </c>
      <c r="I134">
        <v>12.5</v>
      </c>
      <c r="J134">
        <v>50</v>
      </c>
    </row>
    <row r="136" spans="1:10" x14ac:dyDescent="0.3">
      <c r="A136">
        <v>9789953527376</v>
      </c>
      <c r="B136" t="s">
        <v>5700</v>
      </c>
      <c r="C136" t="s">
        <v>19</v>
      </c>
      <c r="D136">
        <v>1</v>
      </c>
      <c r="E136">
        <v>9</v>
      </c>
      <c r="F136">
        <v>8</v>
      </c>
      <c r="G136">
        <v>2</v>
      </c>
      <c r="H136">
        <v>0</v>
      </c>
      <c r="I136">
        <v>21</v>
      </c>
      <c r="J136">
        <v>42</v>
      </c>
    </row>
    <row r="138" spans="1:10" x14ac:dyDescent="0.3">
      <c r="A138">
        <v>9789953527420</v>
      </c>
      <c r="B138" t="s">
        <v>6230</v>
      </c>
      <c r="C138" t="s">
        <v>19</v>
      </c>
      <c r="D138">
        <v>0</v>
      </c>
      <c r="E138">
        <v>1</v>
      </c>
      <c r="F138">
        <v>0</v>
      </c>
      <c r="G138">
        <v>1</v>
      </c>
      <c r="H138">
        <v>0</v>
      </c>
      <c r="I138">
        <v>21.25</v>
      </c>
      <c r="J138">
        <v>21.25</v>
      </c>
    </row>
    <row r="140" spans="1:10" x14ac:dyDescent="0.3">
      <c r="A140">
        <v>9789953527437</v>
      </c>
      <c r="B140" t="s">
        <v>5701</v>
      </c>
      <c r="C140" t="s">
        <v>19</v>
      </c>
      <c r="D140">
        <v>1</v>
      </c>
      <c r="E140">
        <v>1</v>
      </c>
      <c r="F140">
        <v>2</v>
      </c>
      <c r="G140">
        <v>0</v>
      </c>
      <c r="H140">
        <v>0</v>
      </c>
      <c r="I140">
        <v>21.2</v>
      </c>
      <c r="J140">
        <v>0</v>
      </c>
    </row>
    <row r="142" spans="1:10" x14ac:dyDescent="0.3">
      <c r="A142">
        <v>9789953527512</v>
      </c>
      <c r="B142" t="s">
        <v>6231</v>
      </c>
      <c r="C142" t="s">
        <v>19</v>
      </c>
      <c r="D142">
        <v>0</v>
      </c>
      <c r="E142">
        <v>4</v>
      </c>
      <c r="F142">
        <v>3</v>
      </c>
      <c r="G142">
        <v>1</v>
      </c>
      <c r="H142">
        <v>0</v>
      </c>
      <c r="I142">
        <v>12</v>
      </c>
      <c r="J142">
        <v>12</v>
      </c>
    </row>
    <row r="144" spans="1:10" x14ac:dyDescent="0.3">
      <c r="A144">
        <v>9789953527598</v>
      </c>
      <c r="B144" t="s">
        <v>6232</v>
      </c>
      <c r="C144" t="s">
        <v>19</v>
      </c>
      <c r="D144">
        <v>0</v>
      </c>
      <c r="E144">
        <v>1</v>
      </c>
      <c r="F144">
        <v>0</v>
      </c>
      <c r="G144">
        <v>1</v>
      </c>
      <c r="H144">
        <v>0</v>
      </c>
      <c r="I144">
        <v>12</v>
      </c>
      <c r="J144">
        <v>12</v>
      </c>
    </row>
    <row r="146" spans="1:10" x14ac:dyDescent="0.3">
      <c r="A146" t="s">
        <v>5702</v>
      </c>
      <c r="B146" t="s">
        <v>6233</v>
      </c>
      <c r="C146" t="s">
        <v>19</v>
      </c>
      <c r="D146">
        <v>1</v>
      </c>
      <c r="E146">
        <v>4</v>
      </c>
      <c r="F146">
        <v>1</v>
      </c>
      <c r="G146">
        <v>4</v>
      </c>
      <c r="H146">
        <v>0</v>
      </c>
      <c r="I146">
        <v>16.5</v>
      </c>
      <c r="J146">
        <v>66</v>
      </c>
    </row>
    <row r="148" spans="1:10" x14ac:dyDescent="0.3">
      <c r="A148" t="s">
        <v>235</v>
      </c>
      <c r="B148" t="s">
        <v>236</v>
      </c>
      <c r="C148" t="s">
        <v>19</v>
      </c>
      <c r="D148">
        <v>1</v>
      </c>
      <c r="E148">
        <v>0</v>
      </c>
      <c r="F148">
        <v>0</v>
      </c>
      <c r="G148">
        <v>1</v>
      </c>
      <c r="H148">
        <v>0</v>
      </c>
      <c r="I148">
        <v>8</v>
      </c>
      <c r="J148">
        <v>8</v>
      </c>
    </row>
    <row r="150" spans="1:10" x14ac:dyDescent="0.3">
      <c r="A150" t="s">
        <v>237</v>
      </c>
      <c r="B150" t="s">
        <v>238</v>
      </c>
      <c r="C150" t="s">
        <v>19</v>
      </c>
      <c r="D150">
        <v>2</v>
      </c>
      <c r="E150">
        <v>2</v>
      </c>
      <c r="F150">
        <v>3</v>
      </c>
      <c r="G150">
        <v>1</v>
      </c>
      <c r="H150">
        <v>0</v>
      </c>
      <c r="I150">
        <v>9.18</v>
      </c>
      <c r="J150">
        <v>9.18</v>
      </c>
    </row>
    <row r="152" spans="1:10" x14ac:dyDescent="0.3">
      <c r="A152" t="s">
        <v>81</v>
      </c>
      <c r="B152" t="s">
        <v>82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11</v>
      </c>
      <c r="J152">
        <v>0</v>
      </c>
    </row>
    <row r="154" spans="1:10" x14ac:dyDescent="0.3">
      <c r="A154" t="s">
        <v>83</v>
      </c>
      <c r="B154" t="s">
        <v>83</v>
      </c>
      <c r="D154">
        <v>1</v>
      </c>
      <c r="E154">
        <v>0</v>
      </c>
      <c r="F154">
        <v>1</v>
      </c>
      <c r="G154">
        <v>0</v>
      </c>
      <c r="H154">
        <v>0</v>
      </c>
      <c r="J154">
        <v>0</v>
      </c>
    </row>
    <row r="156" spans="1:10" x14ac:dyDescent="0.3">
      <c r="A156">
        <v>9789953512006</v>
      </c>
      <c r="B156" t="s">
        <v>84</v>
      </c>
      <c r="D156">
        <v>1</v>
      </c>
      <c r="E156">
        <v>0</v>
      </c>
      <c r="F156">
        <v>1</v>
      </c>
      <c r="G156">
        <v>0</v>
      </c>
      <c r="H156">
        <v>0</v>
      </c>
      <c r="I156">
        <v>12.65</v>
      </c>
      <c r="J156">
        <v>0</v>
      </c>
    </row>
    <row r="158" spans="1:10" x14ac:dyDescent="0.3">
      <c r="A158" t="s">
        <v>85</v>
      </c>
      <c r="B158" t="s">
        <v>85</v>
      </c>
      <c r="D158">
        <v>13</v>
      </c>
      <c r="E158">
        <v>0</v>
      </c>
      <c r="F158">
        <v>2</v>
      </c>
      <c r="G158">
        <v>11</v>
      </c>
      <c r="H158">
        <v>0</v>
      </c>
      <c r="J158">
        <v>115.43</v>
      </c>
    </row>
    <row r="160" spans="1:10" x14ac:dyDescent="0.3">
      <c r="A160" t="s">
        <v>86</v>
      </c>
      <c r="B160" t="s">
        <v>87</v>
      </c>
      <c r="D160">
        <v>4</v>
      </c>
      <c r="E160">
        <v>0</v>
      </c>
      <c r="F160">
        <v>0</v>
      </c>
      <c r="G160">
        <v>4</v>
      </c>
      <c r="H160">
        <v>0</v>
      </c>
      <c r="I160">
        <v>5</v>
      </c>
      <c r="J160">
        <v>20</v>
      </c>
    </row>
    <row r="162" spans="1:10" x14ac:dyDescent="0.3">
      <c r="A162" t="s">
        <v>90</v>
      </c>
      <c r="B162" t="s">
        <v>91</v>
      </c>
      <c r="D162">
        <v>2</v>
      </c>
      <c r="E162">
        <v>0</v>
      </c>
      <c r="F162">
        <v>1</v>
      </c>
      <c r="G162">
        <v>1</v>
      </c>
      <c r="H162">
        <v>0</v>
      </c>
      <c r="I162">
        <v>20.18</v>
      </c>
      <c r="J162">
        <v>20.18</v>
      </c>
    </row>
    <row r="164" spans="1:10" x14ac:dyDescent="0.3">
      <c r="A164" t="s">
        <v>92</v>
      </c>
      <c r="B164" t="s">
        <v>93</v>
      </c>
      <c r="D164">
        <v>2</v>
      </c>
      <c r="E164">
        <v>0</v>
      </c>
      <c r="F164">
        <v>1</v>
      </c>
      <c r="G164">
        <v>1</v>
      </c>
      <c r="H164">
        <v>0</v>
      </c>
      <c r="I164">
        <v>24</v>
      </c>
      <c r="J164">
        <v>24</v>
      </c>
    </row>
    <row r="166" spans="1:10" x14ac:dyDescent="0.3">
      <c r="A166" t="s">
        <v>94</v>
      </c>
      <c r="B166" t="s">
        <v>95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6</v>
      </c>
      <c r="J166">
        <v>0</v>
      </c>
    </row>
    <row r="168" spans="1:10" x14ac:dyDescent="0.3">
      <c r="A168" t="s">
        <v>96</v>
      </c>
      <c r="B168" t="s">
        <v>97</v>
      </c>
      <c r="C168" t="s">
        <v>19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15.32</v>
      </c>
      <c r="J168">
        <v>0</v>
      </c>
    </row>
    <row r="170" spans="1:10" x14ac:dyDescent="0.3">
      <c r="A170" t="s">
        <v>98</v>
      </c>
      <c r="B170" t="s">
        <v>99</v>
      </c>
      <c r="D170">
        <v>2</v>
      </c>
      <c r="E170">
        <v>0</v>
      </c>
      <c r="F170">
        <v>0</v>
      </c>
      <c r="G170">
        <v>2</v>
      </c>
      <c r="H170">
        <v>0</v>
      </c>
      <c r="I170">
        <v>17</v>
      </c>
      <c r="J170">
        <v>34</v>
      </c>
    </row>
    <row r="172" spans="1:10" x14ac:dyDescent="0.3">
      <c r="A172" t="s">
        <v>100</v>
      </c>
      <c r="B172" t="s">
        <v>101</v>
      </c>
      <c r="D172">
        <v>2</v>
      </c>
      <c r="E172">
        <v>0</v>
      </c>
      <c r="F172">
        <v>0</v>
      </c>
      <c r="G172">
        <v>2</v>
      </c>
      <c r="H172">
        <v>0</v>
      </c>
      <c r="I172">
        <v>3.7</v>
      </c>
      <c r="J172">
        <v>7.4</v>
      </c>
    </row>
    <row r="174" spans="1:10" x14ac:dyDescent="0.3">
      <c r="A174" t="s">
        <v>102</v>
      </c>
      <c r="B174" t="s">
        <v>103</v>
      </c>
      <c r="D174">
        <v>1</v>
      </c>
      <c r="E174">
        <v>0</v>
      </c>
      <c r="F174">
        <v>0</v>
      </c>
      <c r="G174">
        <v>1</v>
      </c>
      <c r="H174">
        <v>0</v>
      </c>
      <c r="I174">
        <v>9.85</v>
      </c>
      <c r="J174">
        <v>9.85</v>
      </c>
    </row>
    <row r="176" spans="1:10" x14ac:dyDescent="0.3">
      <c r="A176" t="s">
        <v>104</v>
      </c>
      <c r="B176" t="s">
        <v>105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8.65</v>
      </c>
      <c r="J176">
        <v>0</v>
      </c>
    </row>
    <row r="178" spans="1:10" x14ac:dyDescent="0.3">
      <c r="A178" t="s">
        <v>106</v>
      </c>
      <c r="B178" t="s">
        <v>106</v>
      </c>
      <c r="D178">
        <v>53</v>
      </c>
      <c r="E178">
        <v>144</v>
      </c>
      <c r="F178">
        <v>153</v>
      </c>
      <c r="G178">
        <v>44</v>
      </c>
      <c r="H178">
        <v>0</v>
      </c>
      <c r="J178">
        <v>1000.4</v>
      </c>
    </row>
    <row r="180" spans="1:10" x14ac:dyDescent="0.3">
      <c r="A180">
        <v>9799953849996</v>
      </c>
      <c r="B180" t="s">
        <v>5704</v>
      </c>
      <c r="C180" t="s">
        <v>19</v>
      </c>
      <c r="D180">
        <v>3</v>
      </c>
      <c r="E180">
        <v>0</v>
      </c>
      <c r="F180">
        <v>0</v>
      </c>
      <c r="G180">
        <v>3</v>
      </c>
      <c r="H180">
        <v>0</v>
      </c>
      <c r="I180">
        <v>5</v>
      </c>
      <c r="J180">
        <v>15</v>
      </c>
    </row>
    <row r="182" spans="1:10" x14ac:dyDescent="0.3">
      <c r="A182" t="s">
        <v>108</v>
      </c>
      <c r="B182" t="s">
        <v>6234</v>
      </c>
      <c r="D182">
        <v>4</v>
      </c>
      <c r="E182">
        <v>6</v>
      </c>
      <c r="F182">
        <v>7</v>
      </c>
      <c r="G182">
        <v>3</v>
      </c>
      <c r="H182">
        <v>0</v>
      </c>
      <c r="I182">
        <v>26</v>
      </c>
      <c r="J182">
        <v>78</v>
      </c>
    </row>
    <row r="184" spans="1:10" x14ac:dyDescent="0.3">
      <c r="A184" t="s">
        <v>112</v>
      </c>
      <c r="B184" t="s">
        <v>6235</v>
      </c>
      <c r="D184">
        <v>2</v>
      </c>
      <c r="E184">
        <v>4</v>
      </c>
      <c r="F184">
        <v>4</v>
      </c>
      <c r="G184">
        <v>2</v>
      </c>
      <c r="H184">
        <v>0</v>
      </c>
      <c r="I184">
        <v>32</v>
      </c>
      <c r="J184">
        <v>64</v>
      </c>
    </row>
    <row r="186" spans="1:10" x14ac:dyDescent="0.3">
      <c r="A186" t="s">
        <v>114</v>
      </c>
      <c r="B186" t="s">
        <v>6236</v>
      </c>
      <c r="D186">
        <v>4</v>
      </c>
      <c r="E186">
        <v>27</v>
      </c>
      <c r="F186">
        <v>27</v>
      </c>
      <c r="G186">
        <v>4</v>
      </c>
      <c r="H186">
        <v>0</v>
      </c>
      <c r="I186">
        <v>32</v>
      </c>
      <c r="J186">
        <v>128</v>
      </c>
    </row>
    <row r="188" spans="1:10" x14ac:dyDescent="0.3">
      <c r="A188" t="s">
        <v>116</v>
      </c>
      <c r="B188" t="s">
        <v>6237</v>
      </c>
      <c r="C188" t="s">
        <v>19</v>
      </c>
      <c r="D188">
        <v>3</v>
      </c>
      <c r="E188">
        <v>20</v>
      </c>
      <c r="F188">
        <v>21</v>
      </c>
      <c r="G188">
        <v>2</v>
      </c>
      <c r="H188">
        <v>0</v>
      </c>
      <c r="I188">
        <v>32</v>
      </c>
      <c r="J188">
        <v>64</v>
      </c>
    </row>
    <row r="190" spans="1:10" x14ac:dyDescent="0.3">
      <c r="A190" t="s">
        <v>118</v>
      </c>
      <c r="B190" t="s">
        <v>6238</v>
      </c>
      <c r="C190" t="s">
        <v>19</v>
      </c>
      <c r="D190">
        <v>6</v>
      </c>
      <c r="E190">
        <v>15</v>
      </c>
      <c r="F190">
        <v>15</v>
      </c>
      <c r="G190">
        <v>6</v>
      </c>
      <c r="H190">
        <v>0</v>
      </c>
      <c r="I190">
        <v>32</v>
      </c>
      <c r="J190">
        <v>192</v>
      </c>
    </row>
    <row r="192" spans="1:10" x14ac:dyDescent="0.3">
      <c r="A192" t="s">
        <v>120</v>
      </c>
      <c r="B192" t="s">
        <v>6239</v>
      </c>
      <c r="C192" t="s">
        <v>19</v>
      </c>
      <c r="D192">
        <v>0</v>
      </c>
      <c r="E192">
        <v>3</v>
      </c>
      <c r="F192">
        <v>3</v>
      </c>
      <c r="G192">
        <v>0</v>
      </c>
      <c r="H192">
        <v>0</v>
      </c>
      <c r="I192">
        <v>32</v>
      </c>
      <c r="J192">
        <v>0</v>
      </c>
    </row>
    <row r="194" spans="1:10" x14ac:dyDescent="0.3">
      <c r="A194" t="s">
        <v>6240</v>
      </c>
      <c r="B194" t="s">
        <v>6241</v>
      </c>
      <c r="C194" t="s">
        <v>19</v>
      </c>
      <c r="D194">
        <v>0</v>
      </c>
      <c r="E194">
        <v>3</v>
      </c>
      <c r="F194">
        <v>1</v>
      </c>
      <c r="G194">
        <v>2</v>
      </c>
      <c r="H194">
        <v>0</v>
      </c>
      <c r="I194">
        <v>32</v>
      </c>
      <c r="J194">
        <v>64</v>
      </c>
    </row>
    <row r="196" spans="1:10" x14ac:dyDescent="0.3">
      <c r="A196" t="s">
        <v>5711</v>
      </c>
      <c r="B196" t="s">
        <v>111</v>
      </c>
      <c r="C196" t="s">
        <v>19</v>
      </c>
      <c r="D196">
        <v>4</v>
      </c>
      <c r="E196">
        <v>0</v>
      </c>
      <c r="F196">
        <v>4</v>
      </c>
      <c r="G196">
        <v>0</v>
      </c>
      <c r="H196">
        <v>0</v>
      </c>
      <c r="I196">
        <v>26.4026</v>
      </c>
      <c r="J196">
        <v>0</v>
      </c>
    </row>
    <row r="198" spans="1:10" x14ac:dyDescent="0.3">
      <c r="A198" t="s">
        <v>5712</v>
      </c>
      <c r="B198" t="s">
        <v>3773</v>
      </c>
      <c r="C198" t="s">
        <v>19</v>
      </c>
      <c r="D198">
        <v>1</v>
      </c>
      <c r="E198">
        <v>-1</v>
      </c>
      <c r="F198">
        <v>0</v>
      </c>
      <c r="G198">
        <v>0</v>
      </c>
      <c r="H198">
        <v>0</v>
      </c>
      <c r="I198">
        <v>26.4026</v>
      </c>
      <c r="J198">
        <v>0</v>
      </c>
    </row>
    <row r="200" spans="1:10" x14ac:dyDescent="0.3">
      <c r="A200" t="s">
        <v>5714</v>
      </c>
      <c r="B200" t="s">
        <v>3773</v>
      </c>
      <c r="C200" t="s">
        <v>19</v>
      </c>
      <c r="D200">
        <v>2</v>
      </c>
      <c r="E200">
        <v>-2</v>
      </c>
      <c r="F200">
        <v>0</v>
      </c>
      <c r="G200">
        <v>0</v>
      </c>
      <c r="H200">
        <v>0</v>
      </c>
      <c r="I200">
        <v>26.4026</v>
      </c>
      <c r="J200">
        <v>0</v>
      </c>
    </row>
    <row r="202" spans="1:10" x14ac:dyDescent="0.3">
      <c r="A202" t="s">
        <v>126</v>
      </c>
      <c r="B202" t="s">
        <v>6242</v>
      </c>
      <c r="C202" t="s">
        <v>19</v>
      </c>
      <c r="D202">
        <v>7</v>
      </c>
      <c r="E202">
        <v>69</v>
      </c>
      <c r="F202">
        <v>70</v>
      </c>
      <c r="G202">
        <v>6</v>
      </c>
      <c r="H202">
        <v>0</v>
      </c>
      <c r="I202">
        <v>24.752500000000001</v>
      </c>
      <c r="J202">
        <v>148.51</v>
      </c>
    </row>
    <row r="204" spans="1:10" x14ac:dyDescent="0.3">
      <c r="A204" t="s">
        <v>132</v>
      </c>
      <c r="B204" t="s">
        <v>133</v>
      </c>
      <c r="D204">
        <v>6</v>
      </c>
      <c r="E204">
        <v>0</v>
      </c>
      <c r="F204">
        <v>0</v>
      </c>
      <c r="G204">
        <v>6</v>
      </c>
      <c r="H204">
        <v>0</v>
      </c>
      <c r="I204">
        <v>8.5808999999999997</v>
      </c>
      <c r="J204">
        <v>51.49</v>
      </c>
    </row>
    <row r="206" spans="1:10" x14ac:dyDescent="0.3">
      <c r="A206" t="s">
        <v>134</v>
      </c>
      <c r="B206" t="s">
        <v>135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8.6999999999999993</v>
      </c>
      <c r="J206">
        <v>0</v>
      </c>
    </row>
    <row r="208" spans="1:10" x14ac:dyDescent="0.3">
      <c r="A208" t="s">
        <v>136</v>
      </c>
      <c r="B208" t="s">
        <v>137</v>
      </c>
      <c r="D208">
        <v>7</v>
      </c>
      <c r="E208">
        <v>0</v>
      </c>
      <c r="F208">
        <v>1</v>
      </c>
      <c r="G208">
        <v>6</v>
      </c>
      <c r="H208">
        <v>0</v>
      </c>
      <c r="I208">
        <v>25</v>
      </c>
      <c r="J208">
        <v>150</v>
      </c>
    </row>
    <row r="210" spans="1:10" x14ac:dyDescent="0.3">
      <c r="A210" t="s">
        <v>138</v>
      </c>
      <c r="B210" t="s">
        <v>139</v>
      </c>
      <c r="D210">
        <v>2</v>
      </c>
      <c r="E210">
        <v>0</v>
      </c>
      <c r="F210">
        <v>0</v>
      </c>
      <c r="G210">
        <v>2</v>
      </c>
      <c r="H210">
        <v>0</v>
      </c>
      <c r="I210">
        <v>7.7</v>
      </c>
      <c r="J210">
        <v>15.4</v>
      </c>
    </row>
    <row r="212" spans="1:10" x14ac:dyDescent="0.3">
      <c r="A212" t="s">
        <v>140</v>
      </c>
      <c r="B212" t="s">
        <v>141</v>
      </c>
      <c r="C212" t="s">
        <v>19</v>
      </c>
      <c r="D212">
        <v>2</v>
      </c>
      <c r="E212">
        <v>0</v>
      </c>
      <c r="F212">
        <v>0</v>
      </c>
      <c r="G212">
        <v>2</v>
      </c>
      <c r="H212">
        <v>0</v>
      </c>
      <c r="I212">
        <v>15</v>
      </c>
      <c r="J212">
        <v>30</v>
      </c>
    </row>
    <row r="214" spans="1:10" x14ac:dyDescent="0.3">
      <c r="A214" t="s">
        <v>142</v>
      </c>
      <c r="B214" t="s">
        <v>142</v>
      </c>
      <c r="D214">
        <v>92</v>
      </c>
      <c r="E214">
        <v>191</v>
      </c>
      <c r="F214">
        <v>170</v>
      </c>
      <c r="G214">
        <v>113</v>
      </c>
      <c r="H214">
        <v>0</v>
      </c>
      <c r="J214">
        <v>1448.1</v>
      </c>
    </row>
    <row r="216" spans="1:10" x14ac:dyDescent="0.3">
      <c r="A216">
        <v>97852041565458</v>
      </c>
      <c r="B216" t="s">
        <v>143</v>
      </c>
      <c r="C216" t="s">
        <v>19</v>
      </c>
      <c r="D216">
        <v>4</v>
      </c>
      <c r="E216">
        <v>0</v>
      </c>
      <c r="F216">
        <v>1</v>
      </c>
      <c r="G216">
        <v>3</v>
      </c>
      <c r="H216">
        <v>0</v>
      </c>
      <c r="I216">
        <v>12</v>
      </c>
      <c r="J216">
        <v>36</v>
      </c>
    </row>
    <row r="218" spans="1:10" x14ac:dyDescent="0.3">
      <c r="A218" t="s">
        <v>144</v>
      </c>
      <c r="B218" t="s">
        <v>145</v>
      </c>
      <c r="C218" t="s">
        <v>19</v>
      </c>
      <c r="D218">
        <v>1</v>
      </c>
      <c r="E218">
        <v>10</v>
      </c>
      <c r="F218">
        <v>7</v>
      </c>
      <c r="G218">
        <v>4</v>
      </c>
      <c r="H218">
        <v>0</v>
      </c>
      <c r="I218">
        <v>11</v>
      </c>
      <c r="J218">
        <v>44</v>
      </c>
    </row>
    <row r="220" spans="1:10" x14ac:dyDescent="0.3">
      <c r="A220" t="s">
        <v>146</v>
      </c>
      <c r="B220" t="s">
        <v>147</v>
      </c>
      <c r="D220">
        <v>1</v>
      </c>
      <c r="E220">
        <v>11</v>
      </c>
      <c r="F220">
        <v>9</v>
      </c>
      <c r="G220">
        <v>3</v>
      </c>
      <c r="H220">
        <v>0</v>
      </c>
      <c r="I220">
        <v>10</v>
      </c>
      <c r="J220">
        <v>30</v>
      </c>
    </row>
    <row r="222" spans="1:10" x14ac:dyDescent="0.3">
      <c r="A222" t="s">
        <v>148</v>
      </c>
      <c r="B222" t="s">
        <v>149</v>
      </c>
      <c r="D222">
        <v>3</v>
      </c>
      <c r="E222">
        <v>0</v>
      </c>
      <c r="F222">
        <v>0</v>
      </c>
      <c r="G222">
        <v>3</v>
      </c>
      <c r="H222">
        <v>0</v>
      </c>
      <c r="I222">
        <v>12</v>
      </c>
      <c r="J222">
        <v>36</v>
      </c>
    </row>
    <row r="224" spans="1:10" x14ac:dyDescent="0.3">
      <c r="A224" t="s">
        <v>5717</v>
      </c>
      <c r="B224" t="s">
        <v>5718</v>
      </c>
      <c r="C224" t="s">
        <v>19</v>
      </c>
      <c r="D224">
        <v>2</v>
      </c>
      <c r="E224">
        <v>2</v>
      </c>
      <c r="F224">
        <v>0</v>
      </c>
      <c r="G224">
        <v>4</v>
      </c>
      <c r="H224">
        <v>0</v>
      </c>
      <c r="I224">
        <v>10</v>
      </c>
      <c r="J224">
        <v>40</v>
      </c>
    </row>
    <row r="226" spans="1:10" x14ac:dyDescent="0.3">
      <c r="A226" t="s">
        <v>150</v>
      </c>
      <c r="B226" t="s">
        <v>151</v>
      </c>
      <c r="C226" t="s">
        <v>152</v>
      </c>
      <c r="D226">
        <v>1</v>
      </c>
      <c r="E226">
        <v>23</v>
      </c>
      <c r="F226">
        <v>18</v>
      </c>
      <c r="G226">
        <v>6</v>
      </c>
      <c r="H226">
        <v>0</v>
      </c>
      <c r="I226">
        <v>11</v>
      </c>
      <c r="J226">
        <v>66</v>
      </c>
    </row>
    <row r="228" spans="1:10" x14ac:dyDescent="0.3">
      <c r="A228" t="s">
        <v>153</v>
      </c>
      <c r="B228" t="s">
        <v>154</v>
      </c>
      <c r="D228">
        <v>2</v>
      </c>
      <c r="E228">
        <v>0</v>
      </c>
      <c r="F228">
        <v>0</v>
      </c>
      <c r="G228">
        <v>2</v>
      </c>
      <c r="H228">
        <v>0</v>
      </c>
      <c r="I228">
        <v>6.67</v>
      </c>
      <c r="J228">
        <v>13.34</v>
      </c>
    </row>
    <row r="230" spans="1:10" x14ac:dyDescent="0.3">
      <c r="A230" t="s">
        <v>155</v>
      </c>
      <c r="B230" t="s">
        <v>156</v>
      </c>
      <c r="D230">
        <v>2</v>
      </c>
      <c r="E230">
        <v>12</v>
      </c>
      <c r="F230">
        <v>8</v>
      </c>
      <c r="G230">
        <v>6</v>
      </c>
      <c r="H230">
        <v>0</v>
      </c>
      <c r="I230">
        <v>11</v>
      </c>
      <c r="J230">
        <v>66</v>
      </c>
    </row>
    <row r="232" spans="1:10" x14ac:dyDescent="0.3">
      <c r="A232" t="s">
        <v>157</v>
      </c>
      <c r="B232" t="s">
        <v>158</v>
      </c>
      <c r="D232">
        <v>5</v>
      </c>
      <c r="E232">
        <v>8</v>
      </c>
      <c r="F232">
        <v>10</v>
      </c>
      <c r="G232">
        <v>3</v>
      </c>
      <c r="H232">
        <v>0</v>
      </c>
      <c r="I232">
        <v>11.1</v>
      </c>
      <c r="J232">
        <v>33.299999999999997</v>
      </c>
    </row>
    <row r="234" spans="1:10" x14ac:dyDescent="0.3">
      <c r="A234" t="s">
        <v>159</v>
      </c>
      <c r="B234" t="s">
        <v>160</v>
      </c>
      <c r="D234">
        <v>3</v>
      </c>
      <c r="E234">
        <v>0</v>
      </c>
      <c r="F234">
        <v>1</v>
      </c>
      <c r="G234">
        <v>2</v>
      </c>
      <c r="H234">
        <v>0</v>
      </c>
      <c r="I234">
        <v>13.35</v>
      </c>
      <c r="J234">
        <v>26.7</v>
      </c>
    </row>
    <row r="236" spans="1:10" x14ac:dyDescent="0.3">
      <c r="A236" t="s">
        <v>161</v>
      </c>
      <c r="B236" t="s">
        <v>162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7.9207999999999998</v>
      </c>
      <c r="J236">
        <v>0</v>
      </c>
    </row>
    <row r="238" spans="1:10" x14ac:dyDescent="0.3">
      <c r="A238" t="s">
        <v>163</v>
      </c>
      <c r="B238" t="s">
        <v>164</v>
      </c>
      <c r="D238">
        <v>2</v>
      </c>
      <c r="E238">
        <v>9</v>
      </c>
      <c r="F238">
        <v>8</v>
      </c>
      <c r="G238">
        <v>3</v>
      </c>
      <c r="H238">
        <v>0</v>
      </c>
      <c r="I238">
        <v>10</v>
      </c>
      <c r="J238">
        <v>30</v>
      </c>
    </row>
    <row r="240" spans="1:10" x14ac:dyDescent="0.3">
      <c r="A240" t="s">
        <v>165</v>
      </c>
      <c r="B240" t="s">
        <v>166</v>
      </c>
      <c r="C240" t="s">
        <v>19</v>
      </c>
      <c r="D240">
        <v>1</v>
      </c>
      <c r="E240">
        <v>17</v>
      </c>
      <c r="F240">
        <v>14</v>
      </c>
      <c r="G240">
        <v>4</v>
      </c>
      <c r="H240">
        <v>0</v>
      </c>
      <c r="I240">
        <v>10</v>
      </c>
      <c r="J240">
        <v>40</v>
      </c>
    </row>
    <row r="242" spans="1:10" x14ac:dyDescent="0.3">
      <c r="A242" t="s">
        <v>167</v>
      </c>
      <c r="B242" t="s">
        <v>168</v>
      </c>
      <c r="D242">
        <v>3</v>
      </c>
      <c r="E242">
        <v>21</v>
      </c>
      <c r="F242">
        <v>17</v>
      </c>
      <c r="G242">
        <v>7</v>
      </c>
      <c r="H242">
        <v>0</v>
      </c>
      <c r="I242">
        <v>10</v>
      </c>
      <c r="J242">
        <v>70</v>
      </c>
    </row>
    <row r="244" spans="1:10" x14ac:dyDescent="0.3">
      <c r="A244" t="s">
        <v>169</v>
      </c>
      <c r="B244" t="s">
        <v>170</v>
      </c>
      <c r="C244" t="s">
        <v>19</v>
      </c>
      <c r="D244">
        <v>1</v>
      </c>
      <c r="E244">
        <v>0</v>
      </c>
      <c r="F244">
        <v>0</v>
      </c>
      <c r="G244">
        <v>1</v>
      </c>
      <c r="H244">
        <v>0</v>
      </c>
      <c r="I244">
        <v>12</v>
      </c>
      <c r="J244">
        <v>12</v>
      </c>
    </row>
    <row r="246" spans="1:10" x14ac:dyDescent="0.3">
      <c r="A246" t="s">
        <v>171</v>
      </c>
      <c r="B246" t="s">
        <v>172</v>
      </c>
      <c r="C246" t="s">
        <v>19</v>
      </c>
      <c r="D246">
        <v>0</v>
      </c>
      <c r="E246">
        <v>4</v>
      </c>
      <c r="F246">
        <v>3</v>
      </c>
      <c r="G246">
        <v>1</v>
      </c>
      <c r="H246">
        <v>0</v>
      </c>
      <c r="I246">
        <v>12</v>
      </c>
      <c r="J246">
        <v>12</v>
      </c>
    </row>
    <row r="248" spans="1:10" x14ac:dyDescent="0.3">
      <c r="A248" t="s">
        <v>173</v>
      </c>
      <c r="B248" t="s">
        <v>174</v>
      </c>
      <c r="D248">
        <v>3</v>
      </c>
      <c r="E248">
        <v>0</v>
      </c>
      <c r="F248">
        <v>0</v>
      </c>
      <c r="G248">
        <v>3</v>
      </c>
      <c r="H248">
        <v>0</v>
      </c>
      <c r="I248">
        <v>10</v>
      </c>
      <c r="J248">
        <v>30</v>
      </c>
    </row>
    <row r="250" spans="1:10" x14ac:dyDescent="0.3">
      <c r="A250" t="s">
        <v>175</v>
      </c>
      <c r="B250" t="s">
        <v>176</v>
      </c>
      <c r="C250" t="s">
        <v>19</v>
      </c>
      <c r="D250">
        <v>2</v>
      </c>
      <c r="E250">
        <v>0</v>
      </c>
      <c r="F250">
        <v>1</v>
      </c>
      <c r="G250">
        <v>1</v>
      </c>
      <c r="H250">
        <v>0</v>
      </c>
      <c r="I250">
        <v>15</v>
      </c>
      <c r="J250">
        <v>15</v>
      </c>
    </row>
    <row r="252" spans="1:10" x14ac:dyDescent="0.3">
      <c r="A252" t="s">
        <v>177</v>
      </c>
      <c r="B252" t="s">
        <v>178</v>
      </c>
      <c r="D252">
        <v>3</v>
      </c>
      <c r="E252">
        <v>0</v>
      </c>
      <c r="F252">
        <v>1</v>
      </c>
      <c r="G252">
        <v>2</v>
      </c>
      <c r="H252">
        <v>0</v>
      </c>
      <c r="I252">
        <v>11.1</v>
      </c>
      <c r="J252">
        <v>22.2</v>
      </c>
    </row>
    <row r="254" spans="1:10" x14ac:dyDescent="0.3">
      <c r="A254" t="s">
        <v>179</v>
      </c>
      <c r="B254" t="s">
        <v>180</v>
      </c>
      <c r="D254">
        <v>4</v>
      </c>
      <c r="E254">
        <v>0</v>
      </c>
      <c r="F254">
        <v>2</v>
      </c>
      <c r="G254">
        <v>2</v>
      </c>
      <c r="H254">
        <v>0</v>
      </c>
      <c r="I254">
        <v>11</v>
      </c>
      <c r="J254">
        <v>22</v>
      </c>
    </row>
    <row r="256" spans="1:10" x14ac:dyDescent="0.3">
      <c r="A256" t="s">
        <v>181</v>
      </c>
      <c r="B256" t="s">
        <v>182</v>
      </c>
      <c r="D256">
        <v>3</v>
      </c>
      <c r="E256">
        <v>0</v>
      </c>
      <c r="F256">
        <v>0</v>
      </c>
      <c r="G256">
        <v>3</v>
      </c>
      <c r="H256">
        <v>0</v>
      </c>
      <c r="I256">
        <v>10</v>
      </c>
      <c r="J256">
        <v>30</v>
      </c>
    </row>
    <row r="258" spans="1:10" x14ac:dyDescent="0.3">
      <c r="A258" t="s">
        <v>183</v>
      </c>
      <c r="B258" t="s">
        <v>184</v>
      </c>
      <c r="D258">
        <v>2</v>
      </c>
      <c r="E258">
        <v>0</v>
      </c>
      <c r="F258">
        <v>1</v>
      </c>
      <c r="G258">
        <v>1</v>
      </c>
      <c r="H258">
        <v>0</v>
      </c>
      <c r="I258">
        <v>11.1</v>
      </c>
      <c r="J258">
        <v>11.1</v>
      </c>
    </row>
    <row r="260" spans="1:10" x14ac:dyDescent="0.3">
      <c r="A260" t="s">
        <v>185</v>
      </c>
      <c r="B260" t="s">
        <v>186</v>
      </c>
      <c r="C260" t="s">
        <v>19</v>
      </c>
      <c r="D260">
        <v>2</v>
      </c>
      <c r="E260">
        <v>0</v>
      </c>
      <c r="F260">
        <v>0</v>
      </c>
      <c r="G260">
        <v>2</v>
      </c>
      <c r="H260">
        <v>0</v>
      </c>
      <c r="I260">
        <v>10</v>
      </c>
      <c r="J260">
        <v>20</v>
      </c>
    </row>
    <row r="262" spans="1:10" x14ac:dyDescent="0.3">
      <c r="A262" t="s">
        <v>187</v>
      </c>
      <c r="B262" t="s">
        <v>188</v>
      </c>
      <c r="C262" t="s">
        <v>19</v>
      </c>
      <c r="D262">
        <v>1</v>
      </c>
      <c r="E262">
        <v>0</v>
      </c>
      <c r="F262">
        <v>0</v>
      </c>
      <c r="G262">
        <v>1</v>
      </c>
      <c r="H262">
        <v>0</v>
      </c>
      <c r="I262">
        <v>10</v>
      </c>
      <c r="J262">
        <v>10</v>
      </c>
    </row>
    <row r="264" spans="1:10" x14ac:dyDescent="0.3">
      <c r="A264" t="s">
        <v>189</v>
      </c>
      <c r="B264" t="s">
        <v>190</v>
      </c>
      <c r="C264" t="s">
        <v>19</v>
      </c>
      <c r="D264">
        <v>1</v>
      </c>
      <c r="E264">
        <v>2</v>
      </c>
      <c r="F264">
        <v>2</v>
      </c>
      <c r="G264">
        <v>1</v>
      </c>
      <c r="H264">
        <v>0</v>
      </c>
      <c r="I264">
        <v>10</v>
      </c>
      <c r="J264">
        <v>10</v>
      </c>
    </row>
    <row r="266" spans="1:10" x14ac:dyDescent="0.3">
      <c r="A266" t="s">
        <v>191</v>
      </c>
      <c r="B266" t="s">
        <v>192</v>
      </c>
      <c r="C266" t="s">
        <v>19</v>
      </c>
      <c r="D266">
        <v>2</v>
      </c>
      <c r="E266">
        <v>0</v>
      </c>
      <c r="F266">
        <v>0</v>
      </c>
      <c r="G266">
        <v>2</v>
      </c>
      <c r="H266">
        <v>0</v>
      </c>
      <c r="I266">
        <v>12</v>
      </c>
      <c r="J266">
        <v>24</v>
      </c>
    </row>
    <row r="268" spans="1:10" x14ac:dyDescent="0.3">
      <c r="A268" t="s">
        <v>193</v>
      </c>
      <c r="B268" t="s">
        <v>194</v>
      </c>
      <c r="D268">
        <v>3</v>
      </c>
      <c r="E268">
        <v>0</v>
      </c>
      <c r="F268">
        <v>3</v>
      </c>
      <c r="G268">
        <v>0</v>
      </c>
      <c r="H268">
        <v>0</v>
      </c>
      <c r="I268">
        <v>11</v>
      </c>
      <c r="J268">
        <v>0</v>
      </c>
    </row>
    <row r="270" spans="1:10" x14ac:dyDescent="0.3">
      <c r="A270" t="s">
        <v>195</v>
      </c>
      <c r="B270" t="s">
        <v>196</v>
      </c>
      <c r="C270" t="s">
        <v>19</v>
      </c>
      <c r="D270">
        <v>1</v>
      </c>
      <c r="E270">
        <v>0</v>
      </c>
      <c r="F270">
        <v>0</v>
      </c>
      <c r="G270">
        <v>1</v>
      </c>
      <c r="H270">
        <v>0</v>
      </c>
      <c r="I270">
        <v>6.6E-3</v>
      </c>
      <c r="J270">
        <v>0.01</v>
      </c>
    </row>
    <row r="272" spans="1:10" x14ac:dyDescent="0.3">
      <c r="A272" t="s">
        <v>197</v>
      </c>
      <c r="B272" t="s">
        <v>198</v>
      </c>
      <c r="C272" t="s">
        <v>19</v>
      </c>
      <c r="D272">
        <v>2</v>
      </c>
      <c r="E272">
        <v>0</v>
      </c>
      <c r="F272">
        <v>0</v>
      </c>
      <c r="G272">
        <v>2</v>
      </c>
      <c r="H272">
        <v>0</v>
      </c>
      <c r="I272">
        <v>12</v>
      </c>
      <c r="J272">
        <v>24</v>
      </c>
    </row>
    <row r="274" spans="1:10" x14ac:dyDescent="0.3">
      <c r="A274" t="s">
        <v>199</v>
      </c>
      <c r="B274" t="s">
        <v>200</v>
      </c>
      <c r="D274">
        <v>0</v>
      </c>
      <c r="E274">
        <v>5</v>
      </c>
      <c r="F274">
        <v>0</v>
      </c>
      <c r="G274">
        <v>5</v>
      </c>
      <c r="H274">
        <v>0</v>
      </c>
      <c r="I274">
        <v>8</v>
      </c>
      <c r="J274">
        <v>40</v>
      </c>
    </row>
    <row r="276" spans="1:10" x14ac:dyDescent="0.3">
      <c r="A276" t="s">
        <v>201</v>
      </c>
      <c r="B276" t="s">
        <v>202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9</v>
      </c>
      <c r="J276">
        <v>0</v>
      </c>
    </row>
    <row r="278" spans="1:10" x14ac:dyDescent="0.3">
      <c r="A278" t="s">
        <v>203</v>
      </c>
      <c r="B278" t="s">
        <v>204</v>
      </c>
      <c r="D278">
        <v>1</v>
      </c>
      <c r="E278">
        <v>0</v>
      </c>
      <c r="F278">
        <v>0</v>
      </c>
      <c r="G278">
        <v>1</v>
      </c>
      <c r="H278">
        <v>0</v>
      </c>
      <c r="I278">
        <v>9</v>
      </c>
      <c r="J278">
        <v>9</v>
      </c>
    </row>
    <row r="280" spans="1:10" x14ac:dyDescent="0.3">
      <c r="A280" t="s">
        <v>205</v>
      </c>
      <c r="B280" t="s">
        <v>206</v>
      </c>
      <c r="D280">
        <v>1</v>
      </c>
      <c r="E280">
        <v>0</v>
      </c>
      <c r="F280">
        <v>1</v>
      </c>
      <c r="G280">
        <v>0</v>
      </c>
      <c r="H280">
        <v>0</v>
      </c>
      <c r="I280">
        <v>8</v>
      </c>
      <c r="J280">
        <v>0</v>
      </c>
    </row>
    <row r="282" spans="1:10" x14ac:dyDescent="0.3">
      <c r="A282" t="s">
        <v>209</v>
      </c>
      <c r="B282" t="s">
        <v>210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9</v>
      </c>
      <c r="J282">
        <v>0</v>
      </c>
    </row>
    <row r="284" spans="1:10" x14ac:dyDescent="0.3">
      <c r="A284" t="s">
        <v>211</v>
      </c>
      <c r="B284" t="s">
        <v>212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3.3E-3</v>
      </c>
      <c r="J284">
        <v>0</v>
      </c>
    </row>
    <row r="286" spans="1:10" x14ac:dyDescent="0.3">
      <c r="A286" t="s">
        <v>213</v>
      </c>
      <c r="B286" t="s">
        <v>214</v>
      </c>
      <c r="D286">
        <v>1</v>
      </c>
      <c r="E286">
        <v>0</v>
      </c>
      <c r="F286">
        <v>0</v>
      </c>
      <c r="G286">
        <v>1</v>
      </c>
      <c r="H286">
        <v>0</v>
      </c>
      <c r="I286">
        <v>11</v>
      </c>
      <c r="J286">
        <v>11</v>
      </c>
    </row>
    <row r="288" spans="1:10" x14ac:dyDescent="0.3">
      <c r="A288" t="s">
        <v>215</v>
      </c>
      <c r="B288" t="s">
        <v>216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10</v>
      </c>
      <c r="J288">
        <v>0</v>
      </c>
    </row>
    <row r="290" spans="1:10" x14ac:dyDescent="0.3">
      <c r="A290" t="s">
        <v>6243</v>
      </c>
      <c r="B290" t="s">
        <v>6244</v>
      </c>
      <c r="C290" t="s">
        <v>19</v>
      </c>
      <c r="D290">
        <v>0</v>
      </c>
      <c r="E290">
        <v>1</v>
      </c>
      <c r="F290">
        <v>0</v>
      </c>
      <c r="G290">
        <v>1</v>
      </c>
      <c r="H290">
        <v>0</v>
      </c>
      <c r="I290">
        <v>10</v>
      </c>
      <c r="J290">
        <v>10</v>
      </c>
    </row>
    <row r="292" spans="1:10" x14ac:dyDescent="0.3">
      <c r="A292" t="s">
        <v>6245</v>
      </c>
      <c r="B292" t="s">
        <v>6246</v>
      </c>
      <c r="C292" t="s">
        <v>19</v>
      </c>
      <c r="D292">
        <v>0</v>
      </c>
      <c r="E292">
        <v>1</v>
      </c>
      <c r="F292">
        <v>0</v>
      </c>
      <c r="G292">
        <v>1</v>
      </c>
      <c r="H292">
        <v>0</v>
      </c>
      <c r="I292">
        <v>3</v>
      </c>
      <c r="J292">
        <v>3</v>
      </c>
    </row>
    <row r="294" spans="1:10" x14ac:dyDescent="0.3">
      <c r="A294" t="s">
        <v>6247</v>
      </c>
      <c r="B294" t="s">
        <v>6248</v>
      </c>
      <c r="C294" t="s">
        <v>19</v>
      </c>
      <c r="D294">
        <v>0</v>
      </c>
      <c r="E294">
        <v>1</v>
      </c>
      <c r="F294">
        <v>0</v>
      </c>
      <c r="G294">
        <v>1</v>
      </c>
      <c r="H294">
        <v>0</v>
      </c>
      <c r="I294">
        <v>10</v>
      </c>
      <c r="J294">
        <v>10</v>
      </c>
    </row>
    <row r="296" spans="1:10" x14ac:dyDescent="0.3">
      <c r="A296" t="s">
        <v>6249</v>
      </c>
      <c r="B296" t="s">
        <v>6250</v>
      </c>
      <c r="C296" t="s">
        <v>19</v>
      </c>
      <c r="D296">
        <v>0</v>
      </c>
      <c r="E296">
        <v>1</v>
      </c>
      <c r="F296">
        <v>0</v>
      </c>
      <c r="G296">
        <v>1</v>
      </c>
      <c r="H296">
        <v>0</v>
      </c>
      <c r="I296">
        <v>3</v>
      </c>
      <c r="J296">
        <v>3</v>
      </c>
    </row>
    <row r="298" spans="1:10" x14ac:dyDescent="0.3">
      <c r="A298" t="s">
        <v>6251</v>
      </c>
      <c r="B298" t="s">
        <v>6252</v>
      </c>
      <c r="C298" t="s">
        <v>19</v>
      </c>
      <c r="D298">
        <v>0</v>
      </c>
      <c r="E298">
        <v>3</v>
      </c>
      <c r="F298">
        <v>2</v>
      </c>
      <c r="G298">
        <v>1</v>
      </c>
      <c r="H298">
        <v>0</v>
      </c>
      <c r="I298">
        <v>10</v>
      </c>
      <c r="J298">
        <v>10</v>
      </c>
    </row>
    <row r="300" spans="1:10" x14ac:dyDescent="0.3">
      <c r="A300" t="s">
        <v>6253</v>
      </c>
      <c r="B300" t="s">
        <v>6254</v>
      </c>
      <c r="C300" t="s">
        <v>19</v>
      </c>
      <c r="D300">
        <v>0</v>
      </c>
      <c r="E300">
        <v>3</v>
      </c>
      <c r="F300">
        <v>1</v>
      </c>
      <c r="G300">
        <v>2</v>
      </c>
      <c r="H300">
        <v>0</v>
      </c>
      <c r="I300">
        <v>3</v>
      </c>
      <c r="J300">
        <v>6</v>
      </c>
    </row>
    <row r="302" spans="1:10" x14ac:dyDescent="0.3">
      <c r="A302" t="s">
        <v>217</v>
      </c>
      <c r="B302" t="s">
        <v>218</v>
      </c>
      <c r="D302">
        <v>2</v>
      </c>
      <c r="E302">
        <v>0</v>
      </c>
      <c r="F302">
        <v>0</v>
      </c>
      <c r="G302">
        <v>2</v>
      </c>
      <c r="H302">
        <v>0</v>
      </c>
      <c r="I302">
        <v>5.35</v>
      </c>
      <c r="J302">
        <v>10.7</v>
      </c>
    </row>
    <row r="304" spans="1:10" x14ac:dyDescent="0.3">
      <c r="A304" t="s">
        <v>219</v>
      </c>
      <c r="B304" t="s">
        <v>220</v>
      </c>
      <c r="C304" t="s">
        <v>19</v>
      </c>
      <c r="D304">
        <v>4</v>
      </c>
      <c r="E304">
        <v>0</v>
      </c>
      <c r="F304">
        <v>1</v>
      </c>
      <c r="G304">
        <v>3</v>
      </c>
      <c r="H304">
        <v>0</v>
      </c>
      <c r="I304">
        <v>9.75</v>
      </c>
      <c r="J304">
        <v>29.25</v>
      </c>
    </row>
    <row r="306" spans="1:10" x14ac:dyDescent="0.3">
      <c r="A306" t="s">
        <v>221</v>
      </c>
      <c r="B306" t="s">
        <v>222</v>
      </c>
      <c r="C306" t="s">
        <v>19</v>
      </c>
      <c r="D306">
        <v>1</v>
      </c>
      <c r="E306">
        <v>0</v>
      </c>
      <c r="F306">
        <v>0</v>
      </c>
      <c r="G306">
        <v>1</v>
      </c>
      <c r="H306">
        <v>0</v>
      </c>
      <c r="I306">
        <v>10.85</v>
      </c>
      <c r="J306">
        <v>10.85</v>
      </c>
    </row>
    <row r="308" spans="1:10" x14ac:dyDescent="0.3">
      <c r="A308" t="s">
        <v>223</v>
      </c>
      <c r="B308" t="s">
        <v>224</v>
      </c>
      <c r="D308">
        <v>2</v>
      </c>
      <c r="E308">
        <v>0</v>
      </c>
      <c r="F308">
        <v>0</v>
      </c>
      <c r="G308">
        <v>2</v>
      </c>
      <c r="H308">
        <v>0</v>
      </c>
      <c r="I308">
        <v>2.25</v>
      </c>
      <c r="J308">
        <v>4.5</v>
      </c>
    </row>
    <row r="310" spans="1:10" x14ac:dyDescent="0.3">
      <c r="A310" t="s">
        <v>225</v>
      </c>
      <c r="B310" t="s">
        <v>226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9.8000000000000007</v>
      </c>
      <c r="J310">
        <v>0</v>
      </c>
    </row>
    <row r="312" spans="1:10" x14ac:dyDescent="0.3">
      <c r="A312" t="s">
        <v>227</v>
      </c>
      <c r="B312" t="s">
        <v>5719</v>
      </c>
      <c r="C312" t="s">
        <v>19</v>
      </c>
      <c r="D312">
        <v>2</v>
      </c>
      <c r="E312">
        <v>0</v>
      </c>
      <c r="F312">
        <v>0</v>
      </c>
      <c r="G312">
        <v>2</v>
      </c>
      <c r="H312">
        <v>0</v>
      </c>
      <c r="I312">
        <v>21.2</v>
      </c>
      <c r="J312">
        <v>42.4</v>
      </c>
    </row>
    <row r="314" spans="1:10" x14ac:dyDescent="0.3">
      <c r="A314" t="s">
        <v>229</v>
      </c>
      <c r="B314" t="s">
        <v>230</v>
      </c>
      <c r="D314">
        <v>2</v>
      </c>
      <c r="E314">
        <v>4</v>
      </c>
      <c r="F314">
        <v>5</v>
      </c>
      <c r="G314">
        <v>1</v>
      </c>
      <c r="H314">
        <v>0</v>
      </c>
      <c r="I314">
        <v>9</v>
      </c>
      <c r="J314">
        <v>9</v>
      </c>
    </row>
    <row r="316" spans="1:10" x14ac:dyDescent="0.3">
      <c r="A316" t="s">
        <v>233</v>
      </c>
      <c r="B316" t="s">
        <v>234</v>
      </c>
      <c r="D316">
        <v>1</v>
      </c>
      <c r="E316">
        <v>0</v>
      </c>
      <c r="F316">
        <v>0</v>
      </c>
      <c r="G316">
        <v>1</v>
      </c>
      <c r="H316">
        <v>0</v>
      </c>
      <c r="I316">
        <v>8</v>
      </c>
      <c r="J316">
        <v>8</v>
      </c>
    </row>
    <row r="318" spans="1:10" x14ac:dyDescent="0.3">
      <c r="A318" t="s">
        <v>239</v>
      </c>
      <c r="B318" t="s">
        <v>240</v>
      </c>
      <c r="D318">
        <v>6</v>
      </c>
      <c r="E318">
        <v>52</v>
      </c>
      <c r="F318">
        <v>53</v>
      </c>
      <c r="G318">
        <v>5</v>
      </c>
      <c r="H318">
        <v>0</v>
      </c>
      <c r="I318">
        <v>82.85</v>
      </c>
      <c r="J318">
        <v>414.25</v>
      </c>
    </row>
    <row r="320" spans="1:10" x14ac:dyDescent="0.3">
      <c r="A320" t="s">
        <v>241</v>
      </c>
      <c r="B320" t="s">
        <v>242</v>
      </c>
      <c r="C320" t="s">
        <v>19</v>
      </c>
      <c r="D320">
        <v>1</v>
      </c>
      <c r="E320">
        <v>0</v>
      </c>
      <c r="F320">
        <v>0</v>
      </c>
      <c r="G320">
        <v>1</v>
      </c>
      <c r="H320">
        <v>0</v>
      </c>
      <c r="I320">
        <v>4</v>
      </c>
      <c r="J320">
        <v>4</v>
      </c>
    </row>
    <row r="322" spans="1:10" x14ac:dyDescent="0.3">
      <c r="A322" t="s">
        <v>243</v>
      </c>
      <c r="B322" t="s">
        <v>244</v>
      </c>
      <c r="C322" t="s">
        <v>19</v>
      </c>
      <c r="D322">
        <v>7</v>
      </c>
      <c r="E322">
        <v>0</v>
      </c>
      <c r="F322">
        <v>0</v>
      </c>
      <c r="G322">
        <v>7</v>
      </c>
      <c r="H322">
        <v>0</v>
      </c>
      <c r="I322">
        <v>4.5</v>
      </c>
      <c r="J322">
        <v>31.5</v>
      </c>
    </row>
    <row r="324" spans="1:10" x14ac:dyDescent="0.3">
      <c r="A324" t="s">
        <v>245</v>
      </c>
      <c r="B324" t="s">
        <v>246</v>
      </c>
      <c r="C324" t="s">
        <v>19</v>
      </c>
      <c r="D324">
        <v>1</v>
      </c>
      <c r="E324">
        <v>1</v>
      </c>
      <c r="F324">
        <v>1</v>
      </c>
      <c r="G324">
        <v>1</v>
      </c>
      <c r="H324">
        <v>0</v>
      </c>
      <c r="I324">
        <v>8</v>
      </c>
      <c r="J324">
        <v>8</v>
      </c>
    </row>
    <row r="326" spans="1:10" x14ac:dyDescent="0.3">
      <c r="A326" t="s">
        <v>247</v>
      </c>
      <c r="B326" t="s">
        <v>248</v>
      </c>
      <c r="D326">
        <v>8</v>
      </c>
      <c r="E326">
        <v>13</v>
      </c>
      <c r="F326">
        <v>12</v>
      </c>
      <c r="G326">
        <v>9</v>
      </c>
      <c r="H326">
        <v>0</v>
      </c>
      <c r="J326">
        <v>119.14</v>
      </c>
    </row>
    <row r="328" spans="1:10" x14ac:dyDescent="0.3">
      <c r="A328" t="s">
        <v>249</v>
      </c>
      <c r="B328" t="s">
        <v>250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11.5</v>
      </c>
      <c r="J328">
        <v>0</v>
      </c>
    </row>
    <row r="330" spans="1:10" x14ac:dyDescent="0.3">
      <c r="A330" t="s">
        <v>251</v>
      </c>
      <c r="B330" t="s">
        <v>252</v>
      </c>
      <c r="D330">
        <v>1</v>
      </c>
      <c r="E330">
        <v>0</v>
      </c>
      <c r="F330">
        <v>0</v>
      </c>
      <c r="G330">
        <v>1</v>
      </c>
      <c r="H330">
        <v>0</v>
      </c>
      <c r="I330">
        <v>12.5</v>
      </c>
      <c r="J330">
        <v>12.5</v>
      </c>
    </row>
    <row r="332" spans="1:10" x14ac:dyDescent="0.3">
      <c r="A332" t="s">
        <v>253</v>
      </c>
      <c r="B332" t="s">
        <v>254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10</v>
      </c>
      <c r="J332">
        <v>0</v>
      </c>
    </row>
    <row r="334" spans="1:10" x14ac:dyDescent="0.3">
      <c r="A334" t="s">
        <v>255</v>
      </c>
      <c r="B334" t="s">
        <v>256</v>
      </c>
      <c r="D334">
        <v>1</v>
      </c>
      <c r="E334">
        <v>6</v>
      </c>
      <c r="F334">
        <v>5</v>
      </c>
      <c r="G334">
        <v>2</v>
      </c>
      <c r="H334">
        <v>0</v>
      </c>
      <c r="I334">
        <v>13.33</v>
      </c>
      <c r="J334">
        <v>26.66</v>
      </c>
    </row>
    <row r="336" spans="1:10" x14ac:dyDescent="0.3">
      <c r="A336" t="s">
        <v>257</v>
      </c>
      <c r="B336" t="s">
        <v>258</v>
      </c>
      <c r="C336" t="s">
        <v>19</v>
      </c>
      <c r="D336">
        <v>6</v>
      </c>
      <c r="E336">
        <v>7</v>
      </c>
      <c r="F336">
        <v>7</v>
      </c>
      <c r="G336">
        <v>6</v>
      </c>
      <c r="H336">
        <v>0</v>
      </c>
      <c r="I336">
        <v>13.33</v>
      </c>
      <c r="J336">
        <v>79.98</v>
      </c>
    </row>
    <row r="338" spans="1:10" x14ac:dyDescent="0.3">
      <c r="A338" t="s">
        <v>259</v>
      </c>
      <c r="B338" t="s">
        <v>260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4.4000000000000003E-3</v>
      </c>
      <c r="J338">
        <v>0</v>
      </c>
    </row>
    <row r="340" spans="1:10" x14ac:dyDescent="0.3">
      <c r="A340" t="s">
        <v>261</v>
      </c>
      <c r="B340" t="s">
        <v>261</v>
      </c>
      <c r="D340">
        <v>9</v>
      </c>
      <c r="E340">
        <v>20</v>
      </c>
      <c r="F340">
        <v>15</v>
      </c>
      <c r="G340">
        <v>14</v>
      </c>
      <c r="H340">
        <v>0</v>
      </c>
      <c r="J340">
        <v>240.99</v>
      </c>
    </row>
    <row r="342" spans="1:10" x14ac:dyDescent="0.3">
      <c r="A342" t="s">
        <v>264</v>
      </c>
      <c r="B342" t="s">
        <v>265</v>
      </c>
      <c r="D342">
        <v>6</v>
      </c>
      <c r="E342">
        <v>0</v>
      </c>
      <c r="F342">
        <v>0</v>
      </c>
      <c r="G342">
        <v>6</v>
      </c>
      <c r="H342">
        <v>0</v>
      </c>
      <c r="I342">
        <v>6</v>
      </c>
      <c r="J342">
        <v>36</v>
      </c>
    </row>
    <row r="344" spans="1:10" x14ac:dyDescent="0.3">
      <c r="A344" t="s">
        <v>266</v>
      </c>
      <c r="B344" t="s">
        <v>267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11</v>
      </c>
      <c r="J344">
        <v>0</v>
      </c>
    </row>
    <row r="346" spans="1:10" x14ac:dyDescent="0.3">
      <c r="A346" t="s">
        <v>268</v>
      </c>
      <c r="B346" t="s">
        <v>269</v>
      </c>
      <c r="C346" t="s">
        <v>19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18.989999999999998</v>
      </c>
      <c r="J346">
        <v>0</v>
      </c>
    </row>
    <row r="348" spans="1:10" x14ac:dyDescent="0.3">
      <c r="A348" t="s">
        <v>270</v>
      </c>
      <c r="B348" t="s">
        <v>271</v>
      </c>
      <c r="C348" t="s">
        <v>19</v>
      </c>
      <c r="D348">
        <v>1</v>
      </c>
      <c r="E348">
        <v>0</v>
      </c>
      <c r="F348">
        <v>1</v>
      </c>
      <c r="G348">
        <v>0</v>
      </c>
      <c r="H348">
        <v>0</v>
      </c>
      <c r="I348">
        <v>19.989999999999998</v>
      </c>
      <c r="J348">
        <v>0</v>
      </c>
    </row>
    <row r="350" spans="1:10" x14ac:dyDescent="0.3">
      <c r="A350" t="s">
        <v>5720</v>
      </c>
      <c r="B350" t="s">
        <v>5721</v>
      </c>
      <c r="C350" t="s">
        <v>19</v>
      </c>
      <c r="D350">
        <v>1</v>
      </c>
      <c r="E350">
        <v>20</v>
      </c>
      <c r="F350">
        <v>14</v>
      </c>
      <c r="G350">
        <v>7</v>
      </c>
      <c r="H350">
        <v>0</v>
      </c>
      <c r="I350">
        <v>25</v>
      </c>
      <c r="J350">
        <v>175</v>
      </c>
    </row>
    <row r="352" spans="1:10" x14ac:dyDescent="0.3">
      <c r="A352" t="s">
        <v>272</v>
      </c>
      <c r="B352" t="s">
        <v>273</v>
      </c>
      <c r="C352" t="s">
        <v>19</v>
      </c>
      <c r="D352">
        <v>1</v>
      </c>
      <c r="E352">
        <v>0</v>
      </c>
      <c r="F352">
        <v>0</v>
      </c>
      <c r="G352">
        <v>1</v>
      </c>
      <c r="H352">
        <v>0</v>
      </c>
      <c r="I352">
        <v>29.99</v>
      </c>
      <c r="J352">
        <v>29.99</v>
      </c>
    </row>
    <row r="354" spans="1:10" x14ac:dyDescent="0.3">
      <c r="A354" t="s">
        <v>278</v>
      </c>
      <c r="B354" t="s">
        <v>278</v>
      </c>
      <c r="D354">
        <v>5</v>
      </c>
      <c r="E354">
        <v>0</v>
      </c>
      <c r="F354">
        <v>1</v>
      </c>
      <c r="G354">
        <v>4</v>
      </c>
      <c r="H354">
        <v>0</v>
      </c>
      <c r="J354">
        <v>40.880000000000003</v>
      </c>
    </row>
    <row r="356" spans="1:10" x14ac:dyDescent="0.3">
      <c r="A356" t="s">
        <v>279</v>
      </c>
      <c r="B356" t="s">
        <v>280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12</v>
      </c>
      <c r="J356">
        <v>0</v>
      </c>
    </row>
    <row r="358" spans="1:10" x14ac:dyDescent="0.3">
      <c r="A358" t="s">
        <v>281</v>
      </c>
      <c r="B358" t="s">
        <v>282</v>
      </c>
      <c r="D358">
        <v>3</v>
      </c>
      <c r="E358">
        <v>0</v>
      </c>
      <c r="F358">
        <v>0</v>
      </c>
      <c r="G358">
        <v>3</v>
      </c>
      <c r="H358">
        <v>0</v>
      </c>
      <c r="I358">
        <v>9</v>
      </c>
      <c r="J358">
        <v>27</v>
      </c>
    </row>
    <row r="360" spans="1:10" x14ac:dyDescent="0.3">
      <c r="A360" t="s">
        <v>283</v>
      </c>
      <c r="B360" t="s">
        <v>284</v>
      </c>
      <c r="D360">
        <v>2</v>
      </c>
      <c r="E360">
        <v>0</v>
      </c>
      <c r="F360">
        <v>1</v>
      </c>
      <c r="G360">
        <v>1</v>
      </c>
      <c r="H360">
        <v>0</v>
      </c>
      <c r="I360">
        <v>13.88</v>
      </c>
      <c r="J360">
        <v>13.88</v>
      </c>
    </row>
    <row r="362" spans="1:10" x14ac:dyDescent="0.3">
      <c r="A362" t="s">
        <v>285</v>
      </c>
      <c r="B362" t="s">
        <v>285</v>
      </c>
      <c r="D362">
        <v>38</v>
      </c>
      <c r="E362">
        <v>3</v>
      </c>
      <c r="F362">
        <v>8</v>
      </c>
      <c r="G362">
        <v>33</v>
      </c>
      <c r="H362">
        <v>0</v>
      </c>
      <c r="J362">
        <v>221.82</v>
      </c>
    </row>
    <row r="364" spans="1:10" x14ac:dyDescent="0.3">
      <c r="A364" t="s">
        <v>286</v>
      </c>
      <c r="B364" t="s">
        <v>287</v>
      </c>
      <c r="C364" t="s">
        <v>19</v>
      </c>
      <c r="D364">
        <v>3</v>
      </c>
      <c r="E364">
        <v>0</v>
      </c>
      <c r="F364">
        <v>1</v>
      </c>
      <c r="G364">
        <v>2</v>
      </c>
      <c r="H364">
        <v>0</v>
      </c>
      <c r="I364">
        <v>5.34</v>
      </c>
      <c r="J364">
        <v>10.68</v>
      </c>
    </row>
    <row r="366" spans="1:10" x14ac:dyDescent="0.3">
      <c r="A366" t="s">
        <v>288</v>
      </c>
      <c r="B366" t="s">
        <v>289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4.1500000000000004</v>
      </c>
      <c r="J366">
        <v>0</v>
      </c>
    </row>
    <row r="368" spans="1:10" x14ac:dyDescent="0.3">
      <c r="A368" t="s">
        <v>290</v>
      </c>
      <c r="B368" t="s">
        <v>291</v>
      </c>
      <c r="D368">
        <v>1</v>
      </c>
      <c r="E368">
        <v>0</v>
      </c>
      <c r="F368">
        <v>0</v>
      </c>
      <c r="G368">
        <v>1</v>
      </c>
      <c r="H368">
        <v>0</v>
      </c>
      <c r="I368">
        <v>2.4752000000000001</v>
      </c>
      <c r="J368">
        <v>2.48</v>
      </c>
    </row>
    <row r="370" spans="1:10" x14ac:dyDescent="0.3">
      <c r="A370" t="s">
        <v>292</v>
      </c>
      <c r="B370" t="s">
        <v>293</v>
      </c>
      <c r="D370">
        <v>2</v>
      </c>
      <c r="E370">
        <v>0</v>
      </c>
      <c r="F370">
        <v>0</v>
      </c>
      <c r="G370">
        <v>2</v>
      </c>
      <c r="H370">
        <v>0</v>
      </c>
      <c r="I370">
        <v>11.7</v>
      </c>
      <c r="J370">
        <v>23.4</v>
      </c>
    </row>
    <row r="372" spans="1:10" x14ac:dyDescent="0.3">
      <c r="A372" t="s">
        <v>294</v>
      </c>
      <c r="B372" t="s">
        <v>295</v>
      </c>
      <c r="D372">
        <v>2</v>
      </c>
      <c r="E372">
        <v>0</v>
      </c>
      <c r="F372">
        <v>0</v>
      </c>
      <c r="G372">
        <v>2</v>
      </c>
      <c r="H372">
        <v>0</v>
      </c>
      <c r="I372">
        <v>3.9603999999999999</v>
      </c>
      <c r="J372">
        <v>7.92</v>
      </c>
    </row>
    <row r="374" spans="1:10" x14ac:dyDescent="0.3">
      <c r="A374" t="s">
        <v>296</v>
      </c>
      <c r="B374" t="s">
        <v>297</v>
      </c>
      <c r="D374">
        <v>1</v>
      </c>
      <c r="E374">
        <v>0</v>
      </c>
      <c r="F374">
        <v>0</v>
      </c>
      <c r="G374">
        <v>1</v>
      </c>
      <c r="H374">
        <v>0</v>
      </c>
      <c r="I374">
        <v>3.1353</v>
      </c>
      <c r="J374">
        <v>3.14</v>
      </c>
    </row>
    <row r="376" spans="1:10" x14ac:dyDescent="0.3">
      <c r="A376" t="s">
        <v>298</v>
      </c>
      <c r="B376" t="s">
        <v>299</v>
      </c>
      <c r="D376">
        <v>1</v>
      </c>
      <c r="E376">
        <v>0</v>
      </c>
      <c r="F376">
        <v>0</v>
      </c>
      <c r="G376">
        <v>1</v>
      </c>
      <c r="H376">
        <v>0</v>
      </c>
      <c r="I376">
        <v>0</v>
      </c>
      <c r="J376">
        <v>0</v>
      </c>
    </row>
    <row r="378" spans="1:10" x14ac:dyDescent="0.3">
      <c r="A378" t="s">
        <v>300</v>
      </c>
      <c r="B378" t="s">
        <v>301</v>
      </c>
      <c r="C378" t="s">
        <v>19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6.66</v>
      </c>
      <c r="J378">
        <v>0</v>
      </c>
    </row>
    <row r="380" spans="1:10" x14ac:dyDescent="0.3">
      <c r="A380" t="s">
        <v>302</v>
      </c>
      <c r="B380" t="s">
        <v>303</v>
      </c>
      <c r="D380">
        <v>1</v>
      </c>
      <c r="E380">
        <v>0</v>
      </c>
      <c r="F380">
        <v>0</v>
      </c>
      <c r="G380">
        <v>1</v>
      </c>
      <c r="H380">
        <v>0</v>
      </c>
      <c r="I380">
        <v>1.9802</v>
      </c>
      <c r="J380">
        <v>1.98</v>
      </c>
    </row>
    <row r="382" spans="1:10" x14ac:dyDescent="0.3">
      <c r="A382" t="s">
        <v>304</v>
      </c>
      <c r="B382" t="s">
        <v>305</v>
      </c>
      <c r="C382" t="s">
        <v>19</v>
      </c>
      <c r="D382">
        <v>0</v>
      </c>
      <c r="E382">
        <v>3</v>
      </c>
      <c r="F382">
        <v>0</v>
      </c>
      <c r="G382">
        <v>3</v>
      </c>
      <c r="H382">
        <v>0</v>
      </c>
      <c r="I382">
        <v>21.75</v>
      </c>
      <c r="J382">
        <v>65.25</v>
      </c>
    </row>
    <row r="384" spans="1:10" x14ac:dyDescent="0.3">
      <c r="A384" t="s">
        <v>306</v>
      </c>
      <c r="B384" t="s">
        <v>307</v>
      </c>
      <c r="D384">
        <v>1</v>
      </c>
      <c r="E384">
        <v>0</v>
      </c>
      <c r="F384">
        <v>0</v>
      </c>
      <c r="G384">
        <v>1</v>
      </c>
      <c r="H384">
        <v>0</v>
      </c>
      <c r="I384">
        <v>0</v>
      </c>
      <c r="J384">
        <v>0</v>
      </c>
    </row>
    <row r="386" spans="1:10" x14ac:dyDescent="0.3">
      <c r="A386" t="s">
        <v>308</v>
      </c>
      <c r="B386" t="s">
        <v>309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11.35</v>
      </c>
      <c r="J386">
        <v>0</v>
      </c>
    </row>
    <row r="388" spans="1:10" x14ac:dyDescent="0.3">
      <c r="A388" t="s">
        <v>310</v>
      </c>
      <c r="B388" t="s">
        <v>311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8</v>
      </c>
      <c r="J388">
        <v>0</v>
      </c>
    </row>
    <row r="390" spans="1:10" x14ac:dyDescent="0.3">
      <c r="A390" t="s">
        <v>312</v>
      </c>
      <c r="B390" t="s">
        <v>313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8</v>
      </c>
      <c r="J390">
        <v>0</v>
      </c>
    </row>
    <row r="392" spans="1:10" x14ac:dyDescent="0.3">
      <c r="A392" t="s">
        <v>314</v>
      </c>
      <c r="B392" t="s">
        <v>315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8</v>
      </c>
      <c r="J392">
        <v>0</v>
      </c>
    </row>
    <row r="394" spans="1:10" x14ac:dyDescent="0.3">
      <c r="A394" t="s">
        <v>316</v>
      </c>
      <c r="B394" t="s">
        <v>317</v>
      </c>
      <c r="C394" t="s">
        <v>19</v>
      </c>
      <c r="D394">
        <v>1</v>
      </c>
      <c r="E394">
        <v>0</v>
      </c>
      <c r="F394">
        <v>0</v>
      </c>
      <c r="G394">
        <v>1</v>
      </c>
      <c r="H394">
        <v>0</v>
      </c>
      <c r="I394">
        <v>9.3000000000000007</v>
      </c>
      <c r="J394">
        <v>9.3000000000000007</v>
      </c>
    </row>
    <row r="396" spans="1:10" x14ac:dyDescent="0.3">
      <c r="A396" t="s">
        <v>318</v>
      </c>
      <c r="B396" t="s">
        <v>319</v>
      </c>
      <c r="C396" t="s">
        <v>19</v>
      </c>
      <c r="D396">
        <v>2</v>
      </c>
      <c r="E396">
        <v>0</v>
      </c>
      <c r="F396">
        <v>0</v>
      </c>
      <c r="G396">
        <v>2</v>
      </c>
      <c r="H396">
        <v>0</v>
      </c>
      <c r="I396">
        <v>9.3000000000000007</v>
      </c>
      <c r="J396">
        <v>18.600000000000001</v>
      </c>
    </row>
    <row r="398" spans="1:10" x14ac:dyDescent="0.3">
      <c r="A398" t="s">
        <v>320</v>
      </c>
      <c r="B398" t="s">
        <v>321</v>
      </c>
      <c r="C398" t="s">
        <v>19</v>
      </c>
      <c r="D398">
        <v>1</v>
      </c>
      <c r="E398">
        <v>0</v>
      </c>
      <c r="F398">
        <v>0</v>
      </c>
      <c r="G398">
        <v>1</v>
      </c>
      <c r="H398">
        <v>0</v>
      </c>
      <c r="I398">
        <v>10</v>
      </c>
      <c r="J398">
        <v>10</v>
      </c>
    </row>
    <row r="400" spans="1:10" x14ac:dyDescent="0.3">
      <c r="A400" t="s">
        <v>322</v>
      </c>
      <c r="B400" t="s">
        <v>323</v>
      </c>
      <c r="C400" t="s">
        <v>19</v>
      </c>
      <c r="D400">
        <v>1</v>
      </c>
      <c r="E400">
        <v>0</v>
      </c>
      <c r="F400">
        <v>1</v>
      </c>
      <c r="G400">
        <v>0</v>
      </c>
      <c r="H400">
        <v>0</v>
      </c>
      <c r="I400">
        <v>2.2999999999999998</v>
      </c>
      <c r="J400">
        <v>0</v>
      </c>
    </row>
    <row r="402" spans="1:10" x14ac:dyDescent="0.3">
      <c r="A402" t="s">
        <v>324</v>
      </c>
      <c r="B402" t="s">
        <v>325</v>
      </c>
      <c r="D402">
        <v>4</v>
      </c>
      <c r="E402">
        <v>0</v>
      </c>
      <c r="F402">
        <v>2</v>
      </c>
      <c r="G402">
        <v>2</v>
      </c>
      <c r="H402">
        <v>0</v>
      </c>
      <c r="I402">
        <v>2.2000000000000002</v>
      </c>
      <c r="J402">
        <v>4.4000000000000004</v>
      </c>
    </row>
    <row r="404" spans="1:10" x14ac:dyDescent="0.3">
      <c r="A404" t="s">
        <v>5722</v>
      </c>
      <c r="B404" t="s">
        <v>5723</v>
      </c>
      <c r="C404" t="s">
        <v>19</v>
      </c>
      <c r="D404">
        <v>1</v>
      </c>
      <c r="E404">
        <v>0</v>
      </c>
      <c r="F404">
        <v>1</v>
      </c>
      <c r="G404">
        <v>0</v>
      </c>
      <c r="H404">
        <v>0</v>
      </c>
      <c r="I404">
        <v>11</v>
      </c>
      <c r="J404">
        <v>0</v>
      </c>
    </row>
    <row r="406" spans="1:10" x14ac:dyDescent="0.3">
      <c r="A406" t="s">
        <v>326</v>
      </c>
      <c r="B406" t="s">
        <v>327</v>
      </c>
      <c r="D406">
        <v>4</v>
      </c>
      <c r="E406">
        <v>0</v>
      </c>
      <c r="F406">
        <v>0</v>
      </c>
      <c r="G406">
        <v>4</v>
      </c>
      <c r="H406">
        <v>0</v>
      </c>
      <c r="I406">
        <v>8</v>
      </c>
      <c r="J406">
        <v>32</v>
      </c>
    </row>
    <row r="408" spans="1:10" x14ac:dyDescent="0.3">
      <c r="A408" t="s">
        <v>328</v>
      </c>
      <c r="B408" t="s">
        <v>328</v>
      </c>
      <c r="D408">
        <v>2</v>
      </c>
      <c r="E408">
        <v>0</v>
      </c>
      <c r="F408">
        <v>2</v>
      </c>
      <c r="G408">
        <v>0</v>
      </c>
      <c r="H408">
        <v>0</v>
      </c>
      <c r="I408">
        <v>2</v>
      </c>
      <c r="J408">
        <v>0</v>
      </c>
    </row>
    <row r="410" spans="1:10" x14ac:dyDescent="0.3">
      <c r="A410" t="s">
        <v>329</v>
      </c>
      <c r="B410" t="s">
        <v>330</v>
      </c>
      <c r="C410" t="s">
        <v>19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13.2013</v>
      </c>
      <c r="J410">
        <v>0</v>
      </c>
    </row>
    <row r="412" spans="1:10" x14ac:dyDescent="0.3">
      <c r="A412" t="s">
        <v>331</v>
      </c>
      <c r="B412" t="s">
        <v>332</v>
      </c>
      <c r="C412" t="s">
        <v>152</v>
      </c>
      <c r="D412">
        <v>10</v>
      </c>
      <c r="E412">
        <v>0</v>
      </c>
      <c r="F412">
        <v>1</v>
      </c>
      <c r="G412">
        <v>9</v>
      </c>
      <c r="H412">
        <v>0</v>
      </c>
      <c r="I412">
        <v>3.6303999999999998</v>
      </c>
      <c r="J412">
        <v>32.67</v>
      </c>
    </row>
    <row r="414" spans="1:10" x14ac:dyDescent="0.3">
      <c r="A414" t="s">
        <v>333</v>
      </c>
      <c r="B414" t="s">
        <v>333</v>
      </c>
      <c r="D414">
        <v>15</v>
      </c>
      <c r="E414">
        <v>122</v>
      </c>
      <c r="F414">
        <v>101</v>
      </c>
      <c r="G414">
        <v>36</v>
      </c>
      <c r="H414">
        <v>0</v>
      </c>
      <c r="J414">
        <v>550.74</v>
      </c>
    </row>
    <row r="416" spans="1:10" x14ac:dyDescent="0.3">
      <c r="A416">
        <v>9782047327036</v>
      </c>
      <c r="B416" t="s">
        <v>334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22.75</v>
      </c>
      <c r="J416">
        <v>0</v>
      </c>
    </row>
    <row r="418" spans="1:10" x14ac:dyDescent="0.3">
      <c r="A418">
        <v>9782047330197</v>
      </c>
      <c r="B418" t="s">
        <v>335</v>
      </c>
      <c r="D418">
        <v>1</v>
      </c>
      <c r="E418">
        <v>14</v>
      </c>
      <c r="F418">
        <v>12</v>
      </c>
      <c r="G418">
        <v>3</v>
      </c>
      <c r="H418">
        <v>0</v>
      </c>
      <c r="I418">
        <v>9.18</v>
      </c>
      <c r="J418">
        <v>27.54</v>
      </c>
    </row>
    <row r="420" spans="1:10" x14ac:dyDescent="0.3">
      <c r="A420">
        <v>9782047330203</v>
      </c>
      <c r="B420" t="s">
        <v>336</v>
      </c>
      <c r="D420">
        <v>0</v>
      </c>
      <c r="E420">
        <v>22</v>
      </c>
      <c r="F420">
        <v>12</v>
      </c>
      <c r="G420">
        <v>10</v>
      </c>
      <c r="H420">
        <v>0</v>
      </c>
      <c r="I420">
        <v>9.18</v>
      </c>
      <c r="J420">
        <v>91.8</v>
      </c>
    </row>
    <row r="422" spans="1:10" x14ac:dyDescent="0.3">
      <c r="A422">
        <v>9782047330210</v>
      </c>
      <c r="B422" t="s">
        <v>337</v>
      </c>
      <c r="D422">
        <v>4</v>
      </c>
      <c r="E422">
        <v>9</v>
      </c>
      <c r="F422">
        <v>13</v>
      </c>
      <c r="G422">
        <v>0</v>
      </c>
      <c r="H422">
        <v>0</v>
      </c>
      <c r="I422">
        <v>9.18</v>
      </c>
      <c r="J422">
        <v>0</v>
      </c>
    </row>
    <row r="424" spans="1:10" x14ac:dyDescent="0.3">
      <c r="A424">
        <v>9782047330227</v>
      </c>
      <c r="B424" t="s">
        <v>338</v>
      </c>
      <c r="D424">
        <v>0</v>
      </c>
      <c r="E424">
        <v>23</v>
      </c>
      <c r="F424">
        <v>19</v>
      </c>
      <c r="G424">
        <v>4</v>
      </c>
      <c r="H424">
        <v>0</v>
      </c>
      <c r="I424">
        <v>9.18</v>
      </c>
      <c r="J424">
        <v>36.72</v>
      </c>
    </row>
    <row r="426" spans="1:10" x14ac:dyDescent="0.3">
      <c r="A426">
        <v>9782047330234</v>
      </c>
      <c r="B426" t="s">
        <v>339</v>
      </c>
      <c r="D426">
        <v>1</v>
      </c>
      <c r="E426">
        <v>20</v>
      </c>
      <c r="F426">
        <v>21</v>
      </c>
      <c r="G426">
        <v>0</v>
      </c>
      <c r="H426">
        <v>0</v>
      </c>
      <c r="I426">
        <v>9.18</v>
      </c>
      <c r="J426">
        <v>0</v>
      </c>
    </row>
    <row r="428" spans="1:10" x14ac:dyDescent="0.3">
      <c r="A428">
        <v>9782047330630</v>
      </c>
      <c r="B428" t="s">
        <v>340</v>
      </c>
      <c r="C428" t="s">
        <v>19</v>
      </c>
      <c r="D428">
        <v>0</v>
      </c>
      <c r="E428">
        <v>12</v>
      </c>
      <c r="F428">
        <v>5</v>
      </c>
      <c r="G428">
        <v>7</v>
      </c>
      <c r="H428">
        <v>0</v>
      </c>
      <c r="I428">
        <v>19.8</v>
      </c>
      <c r="J428">
        <v>138.6</v>
      </c>
    </row>
    <row r="430" spans="1:10" x14ac:dyDescent="0.3">
      <c r="A430">
        <v>9782047330722</v>
      </c>
      <c r="B430" t="s">
        <v>341</v>
      </c>
      <c r="C430" t="s">
        <v>19</v>
      </c>
      <c r="D430">
        <v>8</v>
      </c>
      <c r="E430">
        <v>8</v>
      </c>
      <c r="F430">
        <v>7</v>
      </c>
      <c r="G430">
        <v>9</v>
      </c>
      <c r="H430">
        <v>0</v>
      </c>
      <c r="I430">
        <v>20.93</v>
      </c>
      <c r="J430">
        <v>188.37</v>
      </c>
    </row>
    <row r="432" spans="1:10" x14ac:dyDescent="0.3">
      <c r="A432">
        <v>9782047330739</v>
      </c>
      <c r="B432" t="s">
        <v>342</v>
      </c>
      <c r="D432">
        <v>1</v>
      </c>
      <c r="E432">
        <v>13</v>
      </c>
      <c r="F432">
        <v>11</v>
      </c>
      <c r="G432">
        <v>3</v>
      </c>
      <c r="H432">
        <v>0</v>
      </c>
      <c r="I432">
        <v>22.57</v>
      </c>
      <c r="J432">
        <v>67.709999999999994</v>
      </c>
    </row>
    <row r="434" spans="1:10" x14ac:dyDescent="0.3">
      <c r="A434">
        <v>9782047332542</v>
      </c>
      <c r="B434" t="s">
        <v>343</v>
      </c>
      <c r="C434" t="s">
        <v>19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30.7</v>
      </c>
      <c r="J434">
        <v>0</v>
      </c>
    </row>
    <row r="436" spans="1:10" x14ac:dyDescent="0.3">
      <c r="A436">
        <v>9782047332771</v>
      </c>
      <c r="B436" t="s">
        <v>5724</v>
      </c>
      <c r="C436" t="s">
        <v>19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15.18</v>
      </c>
      <c r="J436">
        <v>0</v>
      </c>
    </row>
    <row r="438" spans="1:10" x14ac:dyDescent="0.3">
      <c r="A438">
        <v>9782047333624</v>
      </c>
      <c r="B438" t="s">
        <v>6255</v>
      </c>
      <c r="C438" t="s">
        <v>19</v>
      </c>
      <c r="D438">
        <v>0</v>
      </c>
      <c r="E438">
        <v>1</v>
      </c>
      <c r="F438">
        <v>1</v>
      </c>
      <c r="G438">
        <v>0</v>
      </c>
      <c r="H438">
        <v>0</v>
      </c>
      <c r="I438">
        <v>27.32</v>
      </c>
      <c r="J438">
        <v>0</v>
      </c>
    </row>
    <row r="440" spans="1:10" x14ac:dyDescent="0.3">
      <c r="A440" t="s">
        <v>344</v>
      </c>
      <c r="B440" t="s">
        <v>344</v>
      </c>
      <c r="D440">
        <v>29</v>
      </c>
      <c r="E440">
        <v>0</v>
      </c>
      <c r="F440">
        <v>0</v>
      </c>
      <c r="G440">
        <v>29</v>
      </c>
      <c r="H440">
        <v>0</v>
      </c>
      <c r="J440">
        <v>232</v>
      </c>
    </row>
    <row r="442" spans="1:10" x14ac:dyDescent="0.3">
      <c r="A442" t="s">
        <v>345</v>
      </c>
      <c r="B442" t="s">
        <v>346</v>
      </c>
      <c r="D442">
        <v>7</v>
      </c>
      <c r="E442">
        <v>0</v>
      </c>
      <c r="F442">
        <v>0</v>
      </c>
      <c r="G442">
        <v>7</v>
      </c>
      <c r="H442">
        <v>0</v>
      </c>
      <c r="I442">
        <v>8</v>
      </c>
      <c r="J442">
        <v>56</v>
      </c>
    </row>
    <row r="444" spans="1:10" x14ac:dyDescent="0.3">
      <c r="A444" t="s">
        <v>347</v>
      </c>
      <c r="B444" t="s">
        <v>348</v>
      </c>
      <c r="D444">
        <v>22</v>
      </c>
      <c r="E444">
        <v>0</v>
      </c>
      <c r="F444">
        <v>0</v>
      </c>
      <c r="G444">
        <v>22</v>
      </c>
      <c r="H444">
        <v>0</v>
      </c>
      <c r="I444">
        <v>8</v>
      </c>
      <c r="J444">
        <v>176</v>
      </c>
    </row>
    <row r="446" spans="1:10" x14ac:dyDescent="0.3">
      <c r="A446" t="s">
        <v>349</v>
      </c>
      <c r="B446" t="s">
        <v>349</v>
      </c>
      <c r="D446">
        <v>41</v>
      </c>
      <c r="E446">
        <v>3</v>
      </c>
      <c r="F446">
        <v>14</v>
      </c>
      <c r="G446">
        <v>30</v>
      </c>
      <c r="H446">
        <v>0</v>
      </c>
      <c r="J446">
        <v>230.64</v>
      </c>
    </row>
    <row r="448" spans="1:10" x14ac:dyDescent="0.3">
      <c r="A448" t="s">
        <v>350</v>
      </c>
      <c r="B448" t="s">
        <v>351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14</v>
      </c>
      <c r="J448">
        <v>0</v>
      </c>
    </row>
    <row r="450" spans="1:10" x14ac:dyDescent="0.3">
      <c r="A450" t="s">
        <v>352</v>
      </c>
      <c r="B450" t="s">
        <v>353</v>
      </c>
      <c r="D450">
        <v>2</v>
      </c>
      <c r="E450">
        <v>0</v>
      </c>
      <c r="F450">
        <v>0</v>
      </c>
      <c r="G450">
        <v>2</v>
      </c>
      <c r="H450">
        <v>0</v>
      </c>
      <c r="I450">
        <v>16</v>
      </c>
      <c r="J450">
        <v>32</v>
      </c>
    </row>
    <row r="452" spans="1:10" x14ac:dyDescent="0.3">
      <c r="A452" t="s">
        <v>354</v>
      </c>
      <c r="B452" t="s">
        <v>355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15</v>
      </c>
      <c r="J452">
        <v>0</v>
      </c>
    </row>
    <row r="454" spans="1:10" x14ac:dyDescent="0.3">
      <c r="A454">
        <v>4073</v>
      </c>
      <c r="B454" t="s">
        <v>5725</v>
      </c>
      <c r="C454" t="s">
        <v>19</v>
      </c>
      <c r="D454">
        <v>2</v>
      </c>
      <c r="E454">
        <v>0</v>
      </c>
      <c r="F454">
        <v>0</v>
      </c>
      <c r="G454">
        <v>2</v>
      </c>
      <c r="H454">
        <v>0</v>
      </c>
      <c r="I454">
        <v>3.9603999999999999</v>
      </c>
      <c r="J454">
        <v>7.92</v>
      </c>
    </row>
    <row r="456" spans="1:10" x14ac:dyDescent="0.3">
      <c r="A456">
        <v>50005419</v>
      </c>
      <c r="B456" t="s">
        <v>356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30</v>
      </c>
      <c r="J456">
        <v>0</v>
      </c>
    </row>
    <row r="458" spans="1:10" x14ac:dyDescent="0.3">
      <c r="A458" t="s">
        <v>357</v>
      </c>
      <c r="B458" t="s">
        <v>358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5.9405999999999999</v>
      </c>
      <c r="J458">
        <v>0</v>
      </c>
    </row>
    <row r="460" spans="1:10" x14ac:dyDescent="0.3">
      <c r="A460">
        <v>9782033201586</v>
      </c>
      <c r="B460" t="s">
        <v>359</v>
      </c>
      <c r="C460" t="s">
        <v>19</v>
      </c>
      <c r="D460">
        <v>3</v>
      </c>
      <c r="E460">
        <v>3</v>
      </c>
      <c r="F460">
        <v>6</v>
      </c>
      <c r="G460">
        <v>0</v>
      </c>
      <c r="H460">
        <v>0</v>
      </c>
      <c r="I460">
        <v>15.96</v>
      </c>
      <c r="J460">
        <v>0</v>
      </c>
    </row>
    <row r="462" spans="1:10" x14ac:dyDescent="0.3">
      <c r="A462">
        <v>9782721422750</v>
      </c>
      <c r="B462" t="s">
        <v>360</v>
      </c>
      <c r="D462">
        <v>1</v>
      </c>
      <c r="E462">
        <v>0</v>
      </c>
      <c r="F462">
        <v>1</v>
      </c>
      <c r="G462">
        <v>0</v>
      </c>
      <c r="H462">
        <v>0</v>
      </c>
      <c r="I462">
        <v>10</v>
      </c>
      <c r="J462">
        <v>0</v>
      </c>
    </row>
    <row r="464" spans="1:10" x14ac:dyDescent="0.3">
      <c r="A464">
        <v>9782745133168</v>
      </c>
      <c r="B464" t="s">
        <v>361</v>
      </c>
      <c r="C464" t="s">
        <v>19</v>
      </c>
      <c r="D464">
        <v>1</v>
      </c>
      <c r="E464">
        <v>0</v>
      </c>
      <c r="F464">
        <v>1</v>
      </c>
      <c r="G464">
        <v>0</v>
      </c>
      <c r="H464">
        <v>0</v>
      </c>
      <c r="I464">
        <v>6</v>
      </c>
      <c r="J464">
        <v>0</v>
      </c>
    </row>
    <row r="466" spans="1:10" x14ac:dyDescent="0.3">
      <c r="A466">
        <v>9782745145482</v>
      </c>
      <c r="B466" t="s">
        <v>4939</v>
      </c>
      <c r="C466" t="s">
        <v>19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5.5</v>
      </c>
      <c r="J466">
        <v>0</v>
      </c>
    </row>
    <row r="468" spans="1:10" x14ac:dyDescent="0.3">
      <c r="A468">
        <v>9782745145529</v>
      </c>
      <c r="B468" t="s">
        <v>362</v>
      </c>
      <c r="C468" t="s">
        <v>19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5.5</v>
      </c>
      <c r="J468">
        <v>0</v>
      </c>
    </row>
    <row r="470" spans="1:10" x14ac:dyDescent="0.3">
      <c r="A470">
        <v>9782745146052</v>
      </c>
      <c r="B470" t="s">
        <v>363</v>
      </c>
      <c r="C470" t="s">
        <v>19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8</v>
      </c>
      <c r="J470">
        <v>0</v>
      </c>
    </row>
    <row r="472" spans="1:10" x14ac:dyDescent="0.3">
      <c r="A472">
        <v>9782745154125</v>
      </c>
      <c r="B472" t="s">
        <v>364</v>
      </c>
      <c r="C472" t="s">
        <v>19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13</v>
      </c>
      <c r="J472">
        <v>0</v>
      </c>
    </row>
    <row r="474" spans="1:10" x14ac:dyDescent="0.3">
      <c r="A474">
        <v>9789953301808</v>
      </c>
      <c r="B474" t="s">
        <v>365</v>
      </c>
      <c r="D474">
        <v>4</v>
      </c>
      <c r="E474">
        <v>0</v>
      </c>
      <c r="F474">
        <v>2</v>
      </c>
      <c r="G474">
        <v>2</v>
      </c>
      <c r="H474">
        <v>0</v>
      </c>
      <c r="I474">
        <v>5.5</v>
      </c>
      <c r="J474">
        <v>11</v>
      </c>
    </row>
    <row r="476" spans="1:10" x14ac:dyDescent="0.3">
      <c r="A476">
        <v>9789953301839</v>
      </c>
      <c r="B476" t="s">
        <v>366</v>
      </c>
      <c r="C476" t="s">
        <v>19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8</v>
      </c>
      <c r="J476">
        <v>0</v>
      </c>
    </row>
    <row r="478" spans="1:10" x14ac:dyDescent="0.3">
      <c r="A478">
        <v>9789953302089</v>
      </c>
      <c r="B478" t="s">
        <v>367</v>
      </c>
      <c r="C478" t="s">
        <v>19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3.75</v>
      </c>
      <c r="J478">
        <v>0</v>
      </c>
    </row>
    <row r="480" spans="1:10" x14ac:dyDescent="0.3">
      <c r="A480">
        <v>9789953632643</v>
      </c>
      <c r="B480" t="s">
        <v>368</v>
      </c>
      <c r="C480" t="s">
        <v>19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25</v>
      </c>
      <c r="J480">
        <v>0</v>
      </c>
    </row>
    <row r="482" spans="1:10" x14ac:dyDescent="0.3">
      <c r="A482">
        <v>9789953890012</v>
      </c>
      <c r="B482" t="s">
        <v>369</v>
      </c>
      <c r="C482" t="s">
        <v>19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8</v>
      </c>
      <c r="J482">
        <v>0</v>
      </c>
    </row>
    <row r="484" spans="1:10" x14ac:dyDescent="0.3">
      <c r="A484" t="s">
        <v>370</v>
      </c>
      <c r="B484" t="s">
        <v>371</v>
      </c>
      <c r="D484">
        <v>2</v>
      </c>
      <c r="E484">
        <v>0</v>
      </c>
      <c r="F484">
        <v>0</v>
      </c>
      <c r="G484">
        <v>2</v>
      </c>
      <c r="H484">
        <v>0</v>
      </c>
      <c r="I484">
        <v>4.6204999999999998</v>
      </c>
      <c r="J484">
        <v>9.24</v>
      </c>
    </row>
    <row r="486" spans="1:10" x14ac:dyDescent="0.3">
      <c r="A486" t="s">
        <v>372</v>
      </c>
      <c r="B486" t="s">
        <v>373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28</v>
      </c>
      <c r="J486">
        <v>0</v>
      </c>
    </row>
    <row r="488" spans="1:10" x14ac:dyDescent="0.3">
      <c r="A488" t="s">
        <v>374</v>
      </c>
      <c r="B488" t="s">
        <v>375</v>
      </c>
      <c r="D488">
        <v>1</v>
      </c>
      <c r="E488">
        <v>0</v>
      </c>
      <c r="F488">
        <v>0</v>
      </c>
      <c r="G488">
        <v>1</v>
      </c>
      <c r="H488">
        <v>0</v>
      </c>
      <c r="I488">
        <v>5.2805</v>
      </c>
      <c r="J488">
        <v>5.28</v>
      </c>
    </row>
    <row r="490" spans="1:10" x14ac:dyDescent="0.3">
      <c r="A490" t="s">
        <v>376</v>
      </c>
      <c r="B490" t="s">
        <v>377</v>
      </c>
      <c r="D490">
        <v>1</v>
      </c>
      <c r="E490">
        <v>0</v>
      </c>
      <c r="F490">
        <v>0</v>
      </c>
      <c r="G490">
        <v>1</v>
      </c>
      <c r="H490">
        <v>0</v>
      </c>
      <c r="I490">
        <v>18</v>
      </c>
      <c r="J490">
        <v>18</v>
      </c>
    </row>
    <row r="492" spans="1:10" x14ac:dyDescent="0.3">
      <c r="A492" t="s">
        <v>378</v>
      </c>
      <c r="B492" t="s">
        <v>379</v>
      </c>
      <c r="D492">
        <v>6</v>
      </c>
      <c r="E492">
        <v>0</v>
      </c>
      <c r="F492">
        <v>1</v>
      </c>
      <c r="G492">
        <v>5</v>
      </c>
      <c r="H492">
        <v>0</v>
      </c>
      <c r="I492">
        <v>13</v>
      </c>
      <c r="J492">
        <v>65</v>
      </c>
    </row>
    <row r="494" spans="1:10" x14ac:dyDescent="0.3">
      <c r="A494" t="s">
        <v>380</v>
      </c>
      <c r="B494" t="s">
        <v>381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5</v>
      </c>
      <c r="J494">
        <v>0</v>
      </c>
    </row>
    <row r="496" spans="1:10" x14ac:dyDescent="0.3">
      <c r="A496" t="s">
        <v>382</v>
      </c>
      <c r="B496" t="s">
        <v>383</v>
      </c>
      <c r="D496">
        <v>2</v>
      </c>
      <c r="E496">
        <v>0</v>
      </c>
      <c r="F496">
        <v>0</v>
      </c>
      <c r="G496">
        <v>2</v>
      </c>
      <c r="H496">
        <v>0</v>
      </c>
      <c r="I496">
        <v>5</v>
      </c>
      <c r="J496">
        <v>10</v>
      </c>
    </row>
    <row r="498" spans="1:10" x14ac:dyDescent="0.3">
      <c r="A498" t="s">
        <v>384</v>
      </c>
      <c r="B498" t="s">
        <v>385</v>
      </c>
      <c r="C498" t="s">
        <v>19</v>
      </c>
      <c r="D498">
        <v>5</v>
      </c>
      <c r="E498">
        <v>0</v>
      </c>
      <c r="F498">
        <v>0</v>
      </c>
      <c r="G498">
        <v>5</v>
      </c>
      <c r="H498">
        <v>0</v>
      </c>
      <c r="I498">
        <v>3.75</v>
      </c>
      <c r="J498">
        <v>18.75</v>
      </c>
    </row>
    <row r="500" spans="1:10" x14ac:dyDescent="0.3">
      <c r="A500" t="s">
        <v>386</v>
      </c>
      <c r="B500" t="s">
        <v>387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3.5</v>
      </c>
      <c r="J500">
        <v>0</v>
      </c>
    </row>
    <row r="502" spans="1:10" x14ac:dyDescent="0.3">
      <c r="A502" t="s">
        <v>388</v>
      </c>
      <c r="B502" t="s">
        <v>389</v>
      </c>
      <c r="D502">
        <v>1</v>
      </c>
      <c r="E502">
        <v>0</v>
      </c>
      <c r="F502">
        <v>0</v>
      </c>
      <c r="G502">
        <v>1</v>
      </c>
      <c r="H502">
        <v>0</v>
      </c>
      <c r="I502">
        <v>5</v>
      </c>
      <c r="J502">
        <v>5</v>
      </c>
    </row>
    <row r="504" spans="1:10" x14ac:dyDescent="0.3">
      <c r="A504" t="s">
        <v>390</v>
      </c>
      <c r="B504" t="s">
        <v>391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16</v>
      </c>
      <c r="J504">
        <v>0</v>
      </c>
    </row>
    <row r="506" spans="1:10" x14ac:dyDescent="0.3">
      <c r="A506" t="s">
        <v>392</v>
      </c>
      <c r="B506" t="s">
        <v>393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3.3003</v>
      </c>
      <c r="J506">
        <v>0</v>
      </c>
    </row>
    <row r="508" spans="1:10" x14ac:dyDescent="0.3">
      <c r="A508" t="s">
        <v>394</v>
      </c>
      <c r="B508" t="s">
        <v>395</v>
      </c>
      <c r="D508">
        <v>1</v>
      </c>
      <c r="E508">
        <v>0</v>
      </c>
      <c r="F508">
        <v>0</v>
      </c>
      <c r="G508">
        <v>1</v>
      </c>
      <c r="H508">
        <v>0</v>
      </c>
      <c r="I508">
        <v>3.35</v>
      </c>
      <c r="J508">
        <v>3.35</v>
      </c>
    </row>
    <row r="510" spans="1:10" x14ac:dyDescent="0.3">
      <c r="A510" t="s">
        <v>396</v>
      </c>
      <c r="B510" t="s">
        <v>397</v>
      </c>
      <c r="D510">
        <v>1</v>
      </c>
      <c r="E510">
        <v>0</v>
      </c>
      <c r="F510">
        <v>0</v>
      </c>
      <c r="G510">
        <v>1</v>
      </c>
      <c r="H510">
        <v>0</v>
      </c>
      <c r="I510">
        <v>8</v>
      </c>
      <c r="J510">
        <v>8</v>
      </c>
    </row>
    <row r="512" spans="1:10" x14ac:dyDescent="0.3">
      <c r="A512" t="s">
        <v>398</v>
      </c>
      <c r="B512" t="s">
        <v>399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21</v>
      </c>
      <c r="J512">
        <v>0</v>
      </c>
    </row>
    <row r="514" spans="1:10" x14ac:dyDescent="0.3">
      <c r="A514" t="s">
        <v>400</v>
      </c>
      <c r="B514" t="s">
        <v>397</v>
      </c>
      <c r="D514">
        <v>1</v>
      </c>
      <c r="E514">
        <v>0</v>
      </c>
      <c r="F514">
        <v>0</v>
      </c>
      <c r="G514">
        <v>1</v>
      </c>
      <c r="H514">
        <v>0</v>
      </c>
      <c r="I514">
        <v>14</v>
      </c>
      <c r="J514">
        <v>14</v>
      </c>
    </row>
    <row r="516" spans="1:10" x14ac:dyDescent="0.3">
      <c r="A516" t="s">
        <v>401</v>
      </c>
      <c r="B516" t="s">
        <v>402</v>
      </c>
      <c r="D516">
        <v>2</v>
      </c>
      <c r="E516">
        <v>0</v>
      </c>
      <c r="F516">
        <v>0</v>
      </c>
      <c r="G516">
        <v>2</v>
      </c>
      <c r="H516">
        <v>0</v>
      </c>
      <c r="I516">
        <v>6.6006999999999998</v>
      </c>
      <c r="J516">
        <v>13.2</v>
      </c>
    </row>
    <row r="518" spans="1:10" x14ac:dyDescent="0.3">
      <c r="A518" t="s">
        <v>403</v>
      </c>
      <c r="B518" t="s">
        <v>404</v>
      </c>
      <c r="D518">
        <v>5</v>
      </c>
      <c r="E518">
        <v>0</v>
      </c>
      <c r="F518">
        <v>3</v>
      </c>
      <c r="G518">
        <v>2</v>
      </c>
      <c r="H518">
        <v>0</v>
      </c>
      <c r="I518">
        <v>4.9504999999999999</v>
      </c>
      <c r="J518">
        <v>9.9</v>
      </c>
    </row>
    <row r="520" spans="1:10" x14ac:dyDescent="0.3">
      <c r="A520" t="s">
        <v>405</v>
      </c>
      <c r="B520" t="s">
        <v>406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10</v>
      </c>
      <c r="J520">
        <v>0</v>
      </c>
    </row>
    <row r="522" spans="1:10" x14ac:dyDescent="0.3">
      <c r="A522" t="s">
        <v>407</v>
      </c>
      <c r="B522" t="s">
        <v>407</v>
      </c>
      <c r="D522">
        <v>23</v>
      </c>
      <c r="E522">
        <v>4</v>
      </c>
      <c r="F522">
        <v>9</v>
      </c>
      <c r="G522">
        <v>18</v>
      </c>
      <c r="H522">
        <v>0</v>
      </c>
      <c r="J522">
        <v>196.24</v>
      </c>
    </row>
    <row r="524" spans="1:10" x14ac:dyDescent="0.3">
      <c r="A524" s="9">
        <v>43530</v>
      </c>
      <c r="B524" t="s">
        <v>408</v>
      </c>
      <c r="D524">
        <v>1</v>
      </c>
      <c r="E524">
        <v>0</v>
      </c>
      <c r="F524">
        <v>0</v>
      </c>
      <c r="G524">
        <v>1</v>
      </c>
      <c r="H524">
        <v>0</v>
      </c>
      <c r="I524">
        <v>3.9603999999999999</v>
      </c>
      <c r="J524">
        <v>3.96</v>
      </c>
    </row>
    <row r="526" spans="1:10" x14ac:dyDescent="0.3">
      <c r="A526" t="s">
        <v>409</v>
      </c>
      <c r="B526" t="s">
        <v>410</v>
      </c>
      <c r="D526">
        <v>1</v>
      </c>
      <c r="E526">
        <v>0</v>
      </c>
      <c r="F526">
        <v>0</v>
      </c>
      <c r="G526">
        <v>1</v>
      </c>
      <c r="H526">
        <v>0</v>
      </c>
      <c r="I526">
        <v>4.5</v>
      </c>
      <c r="J526">
        <v>4.5</v>
      </c>
    </row>
    <row r="528" spans="1:10" x14ac:dyDescent="0.3">
      <c r="A528">
        <v>431510</v>
      </c>
      <c r="B528" t="s">
        <v>411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32</v>
      </c>
      <c r="J528">
        <v>0</v>
      </c>
    </row>
    <row r="530" spans="1:10" x14ac:dyDescent="0.3">
      <c r="A530">
        <v>9780194398237</v>
      </c>
      <c r="B530" t="s">
        <v>412</v>
      </c>
      <c r="C530" t="s">
        <v>19</v>
      </c>
      <c r="D530">
        <v>1</v>
      </c>
      <c r="E530">
        <v>3</v>
      </c>
      <c r="F530">
        <v>2</v>
      </c>
      <c r="G530">
        <v>2</v>
      </c>
      <c r="H530">
        <v>0</v>
      </c>
      <c r="I530">
        <v>27</v>
      </c>
      <c r="J530">
        <v>54</v>
      </c>
    </row>
    <row r="532" spans="1:10" x14ac:dyDescent="0.3">
      <c r="A532" t="s">
        <v>413</v>
      </c>
      <c r="B532" t="s">
        <v>414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6</v>
      </c>
      <c r="J532">
        <v>0</v>
      </c>
    </row>
    <row r="534" spans="1:10" x14ac:dyDescent="0.3">
      <c r="A534">
        <v>9789771611608</v>
      </c>
      <c r="B534" t="s">
        <v>415</v>
      </c>
      <c r="D534">
        <v>1</v>
      </c>
      <c r="E534">
        <v>0</v>
      </c>
      <c r="F534">
        <v>0</v>
      </c>
      <c r="G534">
        <v>1</v>
      </c>
      <c r="H534">
        <v>0</v>
      </c>
      <c r="I534">
        <v>22</v>
      </c>
      <c r="J534">
        <v>22</v>
      </c>
    </row>
    <row r="536" spans="1:10" x14ac:dyDescent="0.3">
      <c r="A536">
        <v>9789953300139</v>
      </c>
      <c r="B536" t="s">
        <v>416</v>
      </c>
      <c r="C536" t="s">
        <v>19</v>
      </c>
      <c r="D536">
        <v>1</v>
      </c>
      <c r="E536">
        <v>0</v>
      </c>
      <c r="F536">
        <v>1</v>
      </c>
      <c r="G536">
        <v>0</v>
      </c>
      <c r="H536">
        <v>0</v>
      </c>
      <c r="I536">
        <v>15</v>
      </c>
      <c r="J536">
        <v>0</v>
      </c>
    </row>
    <row r="538" spans="1:10" x14ac:dyDescent="0.3">
      <c r="A538">
        <v>9789953300641</v>
      </c>
      <c r="B538" t="s">
        <v>417</v>
      </c>
      <c r="C538" t="s">
        <v>19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12</v>
      </c>
      <c r="J538">
        <v>0</v>
      </c>
    </row>
    <row r="540" spans="1:10" x14ac:dyDescent="0.3">
      <c r="A540">
        <v>9789953300795</v>
      </c>
      <c r="B540" t="s">
        <v>418</v>
      </c>
      <c r="C540" t="s">
        <v>19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14</v>
      </c>
      <c r="J540">
        <v>0</v>
      </c>
    </row>
    <row r="542" spans="1:10" x14ac:dyDescent="0.3">
      <c r="A542">
        <v>9789953302072</v>
      </c>
      <c r="B542" t="s">
        <v>419</v>
      </c>
      <c r="C542" t="s">
        <v>19</v>
      </c>
      <c r="D542">
        <v>1</v>
      </c>
      <c r="E542">
        <v>0</v>
      </c>
      <c r="F542">
        <v>0</v>
      </c>
      <c r="G542">
        <v>1</v>
      </c>
      <c r="H542">
        <v>0</v>
      </c>
      <c r="I542">
        <v>3.75</v>
      </c>
      <c r="J542">
        <v>3.75</v>
      </c>
    </row>
    <row r="544" spans="1:10" x14ac:dyDescent="0.3">
      <c r="A544">
        <v>9789953303529</v>
      </c>
      <c r="B544" t="s">
        <v>420</v>
      </c>
      <c r="C544" t="s">
        <v>19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10.5</v>
      </c>
      <c r="J544">
        <v>0</v>
      </c>
    </row>
    <row r="546" spans="1:10" x14ac:dyDescent="0.3">
      <c r="A546">
        <v>9789953303574</v>
      </c>
      <c r="B546" t="s">
        <v>421</v>
      </c>
      <c r="C546" t="s">
        <v>19</v>
      </c>
      <c r="D546">
        <v>1</v>
      </c>
      <c r="E546">
        <v>0</v>
      </c>
      <c r="F546">
        <v>1</v>
      </c>
      <c r="G546">
        <v>0</v>
      </c>
      <c r="H546">
        <v>0</v>
      </c>
      <c r="I546">
        <v>12</v>
      </c>
      <c r="J546">
        <v>0</v>
      </c>
    </row>
    <row r="548" spans="1:10" x14ac:dyDescent="0.3">
      <c r="A548" t="s">
        <v>4940</v>
      </c>
      <c r="B548" t="s">
        <v>4941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3.5</v>
      </c>
      <c r="J548">
        <v>0</v>
      </c>
    </row>
    <row r="550" spans="1:10" x14ac:dyDescent="0.3">
      <c r="A550" t="s">
        <v>422</v>
      </c>
      <c r="B550" t="s">
        <v>423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6</v>
      </c>
      <c r="J550">
        <v>0</v>
      </c>
    </row>
    <row r="552" spans="1:10" x14ac:dyDescent="0.3">
      <c r="A552" t="s">
        <v>424</v>
      </c>
      <c r="B552" t="s">
        <v>425</v>
      </c>
      <c r="D552">
        <v>4</v>
      </c>
      <c r="E552">
        <v>0</v>
      </c>
      <c r="F552">
        <v>1</v>
      </c>
      <c r="G552">
        <v>3</v>
      </c>
      <c r="H552">
        <v>0</v>
      </c>
      <c r="I552">
        <v>7.9207999999999998</v>
      </c>
      <c r="J552">
        <v>23.76</v>
      </c>
    </row>
    <row r="554" spans="1:10" x14ac:dyDescent="0.3">
      <c r="A554" t="s">
        <v>426</v>
      </c>
      <c r="B554" t="s">
        <v>427</v>
      </c>
      <c r="D554">
        <v>1</v>
      </c>
      <c r="E554">
        <v>0</v>
      </c>
      <c r="F554">
        <v>0</v>
      </c>
      <c r="G554">
        <v>1</v>
      </c>
      <c r="H554">
        <v>0</v>
      </c>
      <c r="I554">
        <v>13.2013</v>
      </c>
      <c r="J554">
        <v>13.2</v>
      </c>
    </row>
    <row r="556" spans="1:10" x14ac:dyDescent="0.3">
      <c r="A556" t="s">
        <v>428</v>
      </c>
      <c r="B556" t="s">
        <v>429</v>
      </c>
      <c r="D556">
        <v>1</v>
      </c>
      <c r="E556">
        <v>0</v>
      </c>
      <c r="F556">
        <v>1</v>
      </c>
      <c r="G556">
        <v>0</v>
      </c>
      <c r="H556">
        <v>0</v>
      </c>
      <c r="I556">
        <v>10</v>
      </c>
      <c r="J556">
        <v>0</v>
      </c>
    </row>
    <row r="558" spans="1:10" x14ac:dyDescent="0.3">
      <c r="A558" t="s">
        <v>430</v>
      </c>
      <c r="B558" t="s">
        <v>431</v>
      </c>
      <c r="D558">
        <v>3</v>
      </c>
      <c r="E558">
        <v>0</v>
      </c>
      <c r="F558">
        <v>0</v>
      </c>
      <c r="G558">
        <v>3</v>
      </c>
      <c r="H558">
        <v>0</v>
      </c>
      <c r="I558">
        <v>5</v>
      </c>
      <c r="J558">
        <v>15</v>
      </c>
    </row>
    <row r="560" spans="1:10" x14ac:dyDescent="0.3">
      <c r="A560" t="s">
        <v>432</v>
      </c>
      <c r="B560" t="s">
        <v>433</v>
      </c>
      <c r="D560">
        <v>0</v>
      </c>
      <c r="E560">
        <v>1</v>
      </c>
      <c r="F560">
        <v>0</v>
      </c>
      <c r="G560">
        <v>1</v>
      </c>
      <c r="H560">
        <v>0</v>
      </c>
      <c r="I560">
        <v>26.95</v>
      </c>
      <c r="J560">
        <v>26.95</v>
      </c>
    </row>
    <row r="562" spans="1:10" x14ac:dyDescent="0.3">
      <c r="A562" t="s">
        <v>434</v>
      </c>
      <c r="B562" t="s">
        <v>435</v>
      </c>
      <c r="D562">
        <v>1</v>
      </c>
      <c r="E562">
        <v>0</v>
      </c>
      <c r="F562">
        <v>0</v>
      </c>
      <c r="G562">
        <v>1</v>
      </c>
      <c r="H562">
        <v>0</v>
      </c>
      <c r="I562">
        <v>8</v>
      </c>
      <c r="J562">
        <v>8</v>
      </c>
    </row>
    <row r="564" spans="1:10" x14ac:dyDescent="0.3">
      <c r="A564" t="s">
        <v>436</v>
      </c>
      <c r="B564" t="s">
        <v>437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33</v>
      </c>
      <c r="J564">
        <v>0</v>
      </c>
    </row>
    <row r="566" spans="1:10" x14ac:dyDescent="0.3">
      <c r="A566" t="s">
        <v>438</v>
      </c>
      <c r="B566" t="s">
        <v>439</v>
      </c>
      <c r="D566">
        <v>4</v>
      </c>
      <c r="E566">
        <v>0</v>
      </c>
      <c r="F566">
        <v>3</v>
      </c>
      <c r="G566">
        <v>1</v>
      </c>
      <c r="H566">
        <v>0</v>
      </c>
      <c r="I566">
        <v>5.2805</v>
      </c>
      <c r="J566">
        <v>5.28</v>
      </c>
    </row>
    <row r="568" spans="1:10" x14ac:dyDescent="0.3">
      <c r="A568" t="s">
        <v>440</v>
      </c>
      <c r="B568" t="s">
        <v>404</v>
      </c>
      <c r="D568">
        <v>2</v>
      </c>
      <c r="E568">
        <v>0</v>
      </c>
      <c r="F568">
        <v>0</v>
      </c>
      <c r="G568">
        <v>2</v>
      </c>
      <c r="H568">
        <v>0</v>
      </c>
      <c r="I568">
        <v>7.9207999999999998</v>
      </c>
      <c r="J568">
        <v>15.84</v>
      </c>
    </row>
    <row r="570" spans="1:10" x14ac:dyDescent="0.3">
      <c r="A570" t="s">
        <v>441</v>
      </c>
      <c r="B570" t="s">
        <v>441</v>
      </c>
      <c r="D570">
        <v>29</v>
      </c>
      <c r="E570">
        <v>26</v>
      </c>
      <c r="F570">
        <v>24</v>
      </c>
      <c r="G570">
        <v>31</v>
      </c>
      <c r="H570">
        <v>0</v>
      </c>
      <c r="J570">
        <v>428.9</v>
      </c>
    </row>
    <row r="572" spans="1:10" x14ac:dyDescent="0.3">
      <c r="A572">
        <v>13</v>
      </c>
      <c r="B572" t="s">
        <v>442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6</v>
      </c>
      <c r="J572">
        <v>0</v>
      </c>
    </row>
    <row r="574" spans="1:10" x14ac:dyDescent="0.3">
      <c r="A574">
        <v>322</v>
      </c>
      <c r="B574" t="s">
        <v>443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18</v>
      </c>
      <c r="J574">
        <v>0</v>
      </c>
    </row>
    <row r="576" spans="1:10" x14ac:dyDescent="0.3">
      <c r="A576" s="9">
        <v>43621</v>
      </c>
      <c r="B576" t="s">
        <v>444</v>
      </c>
      <c r="D576">
        <v>1</v>
      </c>
      <c r="E576">
        <v>0</v>
      </c>
      <c r="F576">
        <v>0</v>
      </c>
      <c r="G576">
        <v>1</v>
      </c>
      <c r="H576">
        <v>0</v>
      </c>
      <c r="I576">
        <v>3.3003</v>
      </c>
      <c r="J576">
        <v>3.3</v>
      </c>
    </row>
    <row r="578" spans="1:10" x14ac:dyDescent="0.3">
      <c r="A578" t="s">
        <v>445</v>
      </c>
      <c r="B578" t="s">
        <v>446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8.5</v>
      </c>
      <c r="J578">
        <v>0</v>
      </c>
    </row>
    <row r="580" spans="1:10" x14ac:dyDescent="0.3">
      <c r="A580" t="s">
        <v>447</v>
      </c>
      <c r="B580" t="s">
        <v>448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18</v>
      </c>
      <c r="J580">
        <v>0</v>
      </c>
    </row>
    <row r="582" spans="1:10" x14ac:dyDescent="0.3">
      <c r="A582" t="s">
        <v>449</v>
      </c>
      <c r="B582" t="s">
        <v>450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9</v>
      </c>
      <c r="J582">
        <v>0</v>
      </c>
    </row>
    <row r="584" spans="1:10" x14ac:dyDescent="0.3">
      <c r="A584" t="s">
        <v>451</v>
      </c>
      <c r="B584" t="s">
        <v>452</v>
      </c>
      <c r="D584">
        <v>1</v>
      </c>
      <c r="E584">
        <v>0</v>
      </c>
      <c r="F584">
        <v>0</v>
      </c>
      <c r="G584">
        <v>1</v>
      </c>
      <c r="H584">
        <v>0</v>
      </c>
      <c r="I584">
        <v>28</v>
      </c>
      <c r="J584">
        <v>28</v>
      </c>
    </row>
    <row r="586" spans="1:10" x14ac:dyDescent="0.3">
      <c r="A586" t="s">
        <v>453</v>
      </c>
      <c r="B586" t="s">
        <v>454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15</v>
      </c>
      <c r="J586">
        <v>0</v>
      </c>
    </row>
    <row r="588" spans="1:10" x14ac:dyDescent="0.3">
      <c r="A588">
        <v>9782010188763</v>
      </c>
      <c r="B588" t="s">
        <v>455</v>
      </c>
      <c r="D588">
        <v>1</v>
      </c>
      <c r="E588">
        <v>0</v>
      </c>
      <c r="F588">
        <v>1</v>
      </c>
      <c r="G588">
        <v>0</v>
      </c>
      <c r="H588">
        <v>0</v>
      </c>
      <c r="I588">
        <v>15</v>
      </c>
      <c r="J588">
        <v>0</v>
      </c>
    </row>
    <row r="590" spans="1:10" x14ac:dyDescent="0.3">
      <c r="A590">
        <v>9782011173997</v>
      </c>
      <c r="B590" t="s">
        <v>456</v>
      </c>
      <c r="C590" t="s">
        <v>19</v>
      </c>
      <c r="D590">
        <v>0</v>
      </c>
      <c r="E590">
        <v>5</v>
      </c>
      <c r="F590">
        <v>0</v>
      </c>
      <c r="G590">
        <v>5</v>
      </c>
      <c r="H590">
        <v>0</v>
      </c>
      <c r="I590">
        <v>13.69</v>
      </c>
      <c r="J590">
        <v>68.45</v>
      </c>
    </row>
    <row r="592" spans="1:10" x14ac:dyDescent="0.3">
      <c r="A592">
        <v>9782012710641</v>
      </c>
      <c r="B592" t="s">
        <v>457</v>
      </c>
      <c r="C592" t="s">
        <v>19</v>
      </c>
      <c r="D592">
        <v>0</v>
      </c>
      <c r="E592">
        <v>6</v>
      </c>
      <c r="F592">
        <v>6</v>
      </c>
      <c r="G592">
        <v>0</v>
      </c>
      <c r="H592">
        <v>0</v>
      </c>
      <c r="I592">
        <v>16.2</v>
      </c>
      <c r="J592">
        <v>0</v>
      </c>
    </row>
    <row r="594" spans="1:10" x14ac:dyDescent="0.3">
      <c r="A594">
        <v>9782012814790</v>
      </c>
      <c r="B594" t="s">
        <v>458</v>
      </c>
      <c r="C594" t="s">
        <v>19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16.329999999999998</v>
      </c>
      <c r="J594">
        <v>0</v>
      </c>
    </row>
    <row r="596" spans="1:10" x14ac:dyDescent="0.3">
      <c r="A596">
        <v>9782012815179</v>
      </c>
      <c r="B596" t="s">
        <v>459</v>
      </c>
      <c r="C596" t="s">
        <v>19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32.19</v>
      </c>
      <c r="J596">
        <v>0</v>
      </c>
    </row>
    <row r="598" spans="1:10" x14ac:dyDescent="0.3">
      <c r="A598">
        <v>9782012848016</v>
      </c>
      <c r="B598" t="s">
        <v>460</v>
      </c>
      <c r="C598" t="s">
        <v>19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17.760000000000002</v>
      </c>
      <c r="J598">
        <v>0</v>
      </c>
    </row>
    <row r="600" spans="1:10" x14ac:dyDescent="0.3">
      <c r="A600">
        <v>9782033201067</v>
      </c>
      <c r="B600" t="s">
        <v>461</v>
      </c>
      <c r="D600">
        <v>1</v>
      </c>
      <c r="E600">
        <v>0</v>
      </c>
      <c r="F600">
        <v>1</v>
      </c>
      <c r="G600">
        <v>0</v>
      </c>
      <c r="H600">
        <v>0</v>
      </c>
      <c r="I600">
        <v>6</v>
      </c>
      <c r="J600">
        <v>0</v>
      </c>
    </row>
    <row r="602" spans="1:10" x14ac:dyDescent="0.3">
      <c r="A602">
        <v>9782035873651</v>
      </c>
      <c r="B602" t="s">
        <v>462</v>
      </c>
      <c r="C602" t="s">
        <v>19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46.05</v>
      </c>
      <c r="J602">
        <v>0</v>
      </c>
    </row>
    <row r="604" spans="1:10" x14ac:dyDescent="0.3">
      <c r="A604">
        <v>9782035917317</v>
      </c>
      <c r="B604" t="s">
        <v>463</v>
      </c>
      <c r="C604" t="s">
        <v>19</v>
      </c>
      <c r="D604">
        <v>0</v>
      </c>
      <c r="E604">
        <v>3</v>
      </c>
      <c r="F604">
        <v>3</v>
      </c>
      <c r="G604">
        <v>0</v>
      </c>
      <c r="H604">
        <v>0</v>
      </c>
      <c r="I604">
        <v>16.16</v>
      </c>
      <c r="J604">
        <v>0</v>
      </c>
    </row>
    <row r="606" spans="1:10" x14ac:dyDescent="0.3">
      <c r="A606">
        <v>9782091868080</v>
      </c>
      <c r="B606" t="s">
        <v>464</v>
      </c>
      <c r="C606" t="s">
        <v>19</v>
      </c>
      <c r="D606">
        <v>1</v>
      </c>
      <c r="E606">
        <v>0</v>
      </c>
      <c r="F606">
        <v>0</v>
      </c>
      <c r="G606">
        <v>1</v>
      </c>
      <c r="H606">
        <v>0</v>
      </c>
      <c r="I606">
        <v>10.34</v>
      </c>
      <c r="J606">
        <v>10.34</v>
      </c>
    </row>
    <row r="608" spans="1:10" x14ac:dyDescent="0.3">
      <c r="A608">
        <v>9782091868097</v>
      </c>
      <c r="B608" t="s">
        <v>465</v>
      </c>
      <c r="C608" t="s">
        <v>19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10.34</v>
      </c>
      <c r="J608">
        <v>0</v>
      </c>
    </row>
    <row r="610" spans="1:10" x14ac:dyDescent="0.3">
      <c r="A610">
        <v>9782321000617</v>
      </c>
      <c r="B610" t="s">
        <v>1917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18.63</v>
      </c>
      <c r="J610">
        <v>0</v>
      </c>
    </row>
    <row r="612" spans="1:10" x14ac:dyDescent="0.3">
      <c r="A612">
        <v>9782321004608</v>
      </c>
      <c r="B612" t="s">
        <v>466</v>
      </c>
      <c r="C612" t="s">
        <v>19</v>
      </c>
      <c r="D612">
        <v>1</v>
      </c>
      <c r="E612">
        <v>1</v>
      </c>
      <c r="F612">
        <v>2</v>
      </c>
      <c r="G612">
        <v>0</v>
      </c>
      <c r="H612">
        <v>0</v>
      </c>
      <c r="I612">
        <v>19.79</v>
      </c>
      <c r="J612">
        <v>0</v>
      </c>
    </row>
    <row r="614" spans="1:10" x14ac:dyDescent="0.3">
      <c r="A614">
        <v>9782321006428</v>
      </c>
      <c r="B614" t="s">
        <v>467</v>
      </c>
      <c r="C614" t="s">
        <v>19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22.68</v>
      </c>
      <c r="J614">
        <v>0</v>
      </c>
    </row>
    <row r="616" spans="1:10" x14ac:dyDescent="0.3">
      <c r="A616">
        <v>9782321008583</v>
      </c>
      <c r="B616" t="s">
        <v>6256</v>
      </c>
      <c r="C616" t="s">
        <v>19</v>
      </c>
      <c r="D616">
        <v>0</v>
      </c>
      <c r="E616">
        <v>1</v>
      </c>
      <c r="F616">
        <v>0</v>
      </c>
      <c r="G616">
        <v>1</v>
      </c>
      <c r="H616">
        <v>0</v>
      </c>
      <c r="I616">
        <v>77.88</v>
      </c>
      <c r="J616">
        <v>77.88</v>
      </c>
    </row>
    <row r="618" spans="1:10" x14ac:dyDescent="0.3">
      <c r="A618">
        <v>9782321008668</v>
      </c>
      <c r="B618" t="s">
        <v>468</v>
      </c>
      <c r="C618" t="s">
        <v>19</v>
      </c>
      <c r="D618">
        <v>0</v>
      </c>
      <c r="E618">
        <v>7</v>
      </c>
      <c r="F618">
        <v>2</v>
      </c>
      <c r="G618">
        <v>5</v>
      </c>
      <c r="H618">
        <v>0</v>
      </c>
      <c r="I618">
        <v>22.68</v>
      </c>
      <c r="J618">
        <v>113.4</v>
      </c>
    </row>
    <row r="620" spans="1:10" x14ac:dyDescent="0.3">
      <c r="A620">
        <v>9782721422705</v>
      </c>
      <c r="B620" t="s">
        <v>469</v>
      </c>
      <c r="C620" t="s">
        <v>19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15</v>
      </c>
      <c r="J620">
        <v>0</v>
      </c>
    </row>
    <row r="622" spans="1:10" x14ac:dyDescent="0.3">
      <c r="A622">
        <v>9782733809242</v>
      </c>
      <c r="B622" t="s">
        <v>470</v>
      </c>
      <c r="C622" t="s">
        <v>19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18.2</v>
      </c>
      <c r="J622">
        <v>0</v>
      </c>
    </row>
    <row r="624" spans="1:10" x14ac:dyDescent="0.3">
      <c r="A624">
        <v>9782733824146</v>
      </c>
      <c r="B624" t="s">
        <v>471</v>
      </c>
      <c r="C624" t="s">
        <v>19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17.25</v>
      </c>
      <c r="J624">
        <v>0</v>
      </c>
    </row>
    <row r="626" spans="1:10" x14ac:dyDescent="0.3">
      <c r="A626">
        <v>9782745138156</v>
      </c>
      <c r="B626" t="s">
        <v>472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10</v>
      </c>
      <c r="J626">
        <v>0</v>
      </c>
    </row>
    <row r="628" spans="1:10" x14ac:dyDescent="0.3">
      <c r="A628">
        <v>9782745146113</v>
      </c>
      <c r="B628" t="s">
        <v>473</v>
      </c>
      <c r="C628" t="s">
        <v>19</v>
      </c>
      <c r="D628">
        <v>1</v>
      </c>
      <c r="E628">
        <v>0</v>
      </c>
      <c r="F628">
        <v>0</v>
      </c>
      <c r="G628">
        <v>1</v>
      </c>
      <c r="H628">
        <v>0</v>
      </c>
      <c r="I628">
        <v>5.5</v>
      </c>
      <c r="J628">
        <v>5.5</v>
      </c>
    </row>
    <row r="630" spans="1:10" x14ac:dyDescent="0.3">
      <c r="A630">
        <v>9782849021217</v>
      </c>
      <c r="B630" t="s">
        <v>474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6.67</v>
      </c>
      <c r="J630">
        <v>0</v>
      </c>
    </row>
    <row r="632" spans="1:10" x14ac:dyDescent="0.3">
      <c r="A632">
        <v>9789953300610</v>
      </c>
      <c r="B632" t="s">
        <v>475</v>
      </c>
      <c r="C632" t="s">
        <v>19</v>
      </c>
      <c r="D632">
        <v>2</v>
      </c>
      <c r="E632">
        <v>0</v>
      </c>
      <c r="F632">
        <v>1</v>
      </c>
      <c r="G632">
        <v>1</v>
      </c>
      <c r="H632">
        <v>0</v>
      </c>
      <c r="I632">
        <v>8</v>
      </c>
      <c r="J632">
        <v>8</v>
      </c>
    </row>
    <row r="634" spans="1:10" x14ac:dyDescent="0.3">
      <c r="A634">
        <v>9789953300634</v>
      </c>
      <c r="B634" t="s">
        <v>476</v>
      </c>
      <c r="D634">
        <v>1</v>
      </c>
      <c r="E634">
        <v>0</v>
      </c>
      <c r="F634">
        <v>1</v>
      </c>
      <c r="G634">
        <v>0</v>
      </c>
      <c r="H634">
        <v>0</v>
      </c>
      <c r="I634">
        <v>10</v>
      </c>
      <c r="J634">
        <v>0</v>
      </c>
    </row>
    <row r="636" spans="1:10" x14ac:dyDescent="0.3">
      <c r="A636">
        <v>9789953301853</v>
      </c>
      <c r="B636" t="s">
        <v>477</v>
      </c>
      <c r="C636" t="s">
        <v>19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6</v>
      </c>
      <c r="J636">
        <v>0</v>
      </c>
    </row>
    <row r="638" spans="1:10" x14ac:dyDescent="0.3">
      <c r="A638">
        <v>9789953305226</v>
      </c>
      <c r="B638" t="s">
        <v>478</v>
      </c>
      <c r="C638" t="s">
        <v>19</v>
      </c>
      <c r="D638">
        <v>4</v>
      </c>
      <c r="E638">
        <v>0</v>
      </c>
      <c r="F638">
        <v>4</v>
      </c>
      <c r="G638">
        <v>0</v>
      </c>
      <c r="H638">
        <v>0</v>
      </c>
      <c r="I638">
        <v>6</v>
      </c>
      <c r="J638">
        <v>0</v>
      </c>
    </row>
    <row r="640" spans="1:10" x14ac:dyDescent="0.3">
      <c r="A640" t="s">
        <v>479</v>
      </c>
      <c r="B640" t="s">
        <v>480</v>
      </c>
      <c r="D640">
        <v>3</v>
      </c>
      <c r="E640">
        <v>0</v>
      </c>
      <c r="F640">
        <v>0</v>
      </c>
      <c r="G640">
        <v>3</v>
      </c>
      <c r="H640">
        <v>0</v>
      </c>
      <c r="I640">
        <v>3</v>
      </c>
      <c r="J640">
        <v>9</v>
      </c>
    </row>
    <row r="642" spans="1:10" x14ac:dyDescent="0.3">
      <c r="A642" t="s">
        <v>481</v>
      </c>
      <c r="B642" t="s">
        <v>482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30</v>
      </c>
      <c r="J642">
        <v>0</v>
      </c>
    </row>
    <row r="644" spans="1:10" x14ac:dyDescent="0.3">
      <c r="A644" t="s">
        <v>483</v>
      </c>
      <c r="B644" t="s">
        <v>484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5.2805</v>
      </c>
      <c r="J644">
        <v>0</v>
      </c>
    </row>
    <row r="646" spans="1:10" x14ac:dyDescent="0.3">
      <c r="A646" t="s">
        <v>485</v>
      </c>
      <c r="B646" t="s">
        <v>484</v>
      </c>
      <c r="D646">
        <v>1</v>
      </c>
      <c r="E646">
        <v>0</v>
      </c>
      <c r="F646">
        <v>0</v>
      </c>
      <c r="G646">
        <v>1</v>
      </c>
      <c r="H646">
        <v>0</v>
      </c>
      <c r="I646">
        <v>5.2805</v>
      </c>
      <c r="J646">
        <v>5.28</v>
      </c>
    </row>
    <row r="648" spans="1:10" x14ac:dyDescent="0.3">
      <c r="A648" t="s">
        <v>4942</v>
      </c>
      <c r="B648" t="s">
        <v>4943</v>
      </c>
      <c r="C648" t="s">
        <v>19</v>
      </c>
      <c r="D648">
        <v>5</v>
      </c>
      <c r="E648">
        <v>0</v>
      </c>
      <c r="F648">
        <v>0</v>
      </c>
      <c r="G648">
        <v>5</v>
      </c>
      <c r="H648">
        <v>0</v>
      </c>
      <c r="I648">
        <v>3.75</v>
      </c>
      <c r="J648">
        <v>18.75</v>
      </c>
    </row>
    <row r="650" spans="1:10" x14ac:dyDescent="0.3">
      <c r="A650" t="s">
        <v>486</v>
      </c>
      <c r="B650" t="s">
        <v>487</v>
      </c>
      <c r="C650" t="s">
        <v>19</v>
      </c>
      <c r="D650">
        <v>2</v>
      </c>
      <c r="E650">
        <v>3</v>
      </c>
      <c r="F650">
        <v>3</v>
      </c>
      <c r="G650">
        <v>2</v>
      </c>
      <c r="H650">
        <v>0</v>
      </c>
      <c r="I650">
        <v>2.5</v>
      </c>
      <c r="J650">
        <v>5</v>
      </c>
    </row>
    <row r="652" spans="1:10" x14ac:dyDescent="0.3">
      <c r="A652" t="s">
        <v>488</v>
      </c>
      <c r="B652" t="s">
        <v>489</v>
      </c>
      <c r="D652">
        <v>1</v>
      </c>
      <c r="E652">
        <v>0</v>
      </c>
      <c r="F652">
        <v>0</v>
      </c>
      <c r="G652">
        <v>1</v>
      </c>
      <c r="H652">
        <v>0</v>
      </c>
      <c r="I652">
        <v>16</v>
      </c>
      <c r="J652">
        <v>16</v>
      </c>
    </row>
    <row r="654" spans="1:10" x14ac:dyDescent="0.3">
      <c r="A654" t="s">
        <v>490</v>
      </c>
      <c r="B654" t="s">
        <v>491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15.48</v>
      </c>
      <c r="J654">
        <v>0</v>
      </c>
    </row>
    <row r="656" spans="1:10" x14ac:dyDescent="0.3">
      <c r="A656" t="s">
        <v>490</v>
      </c>
      <c r="B656" t="s">
        <v>491</v>
      </c>
      <c r="D656">
        <v>3</v>
      </c>
      <c r="E656">
        <v>0</v>
      </c>
      <c r="F656">
        <v>0</v>
      </c>
      <c r="G656">
        <v>3</v>
      </c>
      <c r="H656">
        <v>0</v>
      </c>
      <c r="J656">
        <v>60</v>
      </c>
    </row>
    <row r="658" spans="1:10" x14ac:dyDescent="0.3">
      <c r="A658" t="s">
        <v>492</v>
      </c>
      <c r="B658" t="s">
        <v>493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3</v>
      </c>
      <c r="J658">
        <v>0</v>
      </c>
    </row>
    <row r="660" spans="1:10" x14ac:dyDescent="0.3">
      <c r="A660" t="s">
        <v>494</v>
      </c>
      <c r="B660" t="s">
        <v>495</v>
      </c>
      <c r="C660" t="s">
        <v>19</v>
      </c>
      <c r="D660">
        <v>3</v>
      </c>
      <c r="E660">
        <v>0</v>
      </c>
      <c r="F660">
        <v>0</v>
      </c>
      <c r="G660">
        <v>3</v>
      </c>
      <c r="H660">
        <v>0</v>
      </c>
      <c r="I660">
        <v>20</v>
      </c>
      <c r="J660">
        <v>60</v>
      </c>
    </row>
    <row r="662" spans="1:10" x14ac:dyDescent="0.3">
      <c r="A662" t="s">
        <v>496</v>
      </c>
      <c r="B662" t="s">
        <v>497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5</v>
      </c>
      <c r="J662">
        <v>0</v>
      </c>
    </row>
    <row r="664" spans="1:10" x14ac:dyDescent="0.3">
      <c r="A664" t="s">
        <v>498</v>
      </c>
      <c r="B664" t="s">
        <v>499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17.850000000000001</v>
      </c>
      <c r="J664">
        <v>0</v>
      </c>
    </row>
    <row r="666" spans="1:10" x14ac:dyDescent="0.3">
      <c r="A666" t="s">
        <v>4944</v>
      </c>
      <c r="B666" t="s">
        <v>4945</v>
      </c>
      <c r="C666" t="s">
        <v>19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28</v>
      </c>
      <c r="J666">
        <v>0</v>
      </c>
    </row>
    <row r="668" spans="1:10" x14ac:dyDescent="0.3">
      <c r="A668" t="s">
        <v>500</v>
      </c>
      <c r="B668" t="s">
        <v>500</v>
      </c>
      <c r="D668">
        <v>39</v>
      </c>
      <c r="E668">
        <v>36</v>
      </c>
      <c r="F668">
        <v>34</v>
      </c>
      <c r="G668">
        <v>41</v>
      </c>
      <c r="H668">
        <v>0</v>
      </c>
      <c r="J668">
        <v>462.4</v>
      </c>
    </row>
    <row r="670" spans="1:10" x14ac:dyDescent="0.3">
      <c r="A670">
        <v>35508601</v>
      </c>
      <c r="B670" t="s">
        <v>501</v>
      </c>
      <c r="D670">
        <v>1</v>
      </c>
      <c r="E670">
        <v>0</v>
      </c>
      <c r="F670">
        <v>0</v>
      </c>
      <c r="G670">
        <v>1</v>
      </c>
      <c r="H670">
        <v>0</v>
      </c>
      <c r="I670">
        <v>10</v>
      </c>
      <c r="J670">
        <v>10</v>
      </c>
    </row>
    <row r="672" spans="1:10" x14ac:dyDescent="0.3">
      <c r="A672" t="s">
        <v>502</v>
      </c>
      <c r="B672" t="s">
        <v>503</v>
      </c>
      <c r="D672">
        <v>5</v>
      </c>
      <c r="E672">
        <v>0</v>
      </c>
      <c r="F672">
        <v>1</v>
      </c>
      <c r="G672">
        <v>4</v>
      </c>
      <c r="H672">
        <v>0</v>
      </c>
      <c r="I672">
        <v>18</v>
      </c>
      <c r="J672">
        <v>72</v>
      </c>
    </row>
    <row r="674" spans="1:10" x14ac:dyDescent="0.3">
      <c r="A674">
        <v>5591821</v>
      </c>
      <c r="B674" t="s">
        <v>504</v>
      </c>
      <c r="D674">
        <v>5</v>
      </c>
      <c r="E674">
        <v>0</v>
      </c>
      <c r="F674">
        <v>0</v>
      </c>
      <c r="G674">
        <v>5</v>
      </c>
      <c r="H674">
        <v>0</v>
      </c>
      <c r="I674">
        <v>10</v>
      </c>
      <c r="J674">
        <v>50</v>
      </c>
    </row>
    <row r="676" spans="1:10" x14ac:dyDescent="0.3">
      <c r="A676">
        <v>9782721453426</v>
      </c>
      <c r="B676" t="s">
        <v>505</v>
      </c>
      <c r="D676">
        <v>3</v>
      </c>
      <c r="E676">
        <v>0</v>
      </c>
      <c r="F676">
        <v>0</v>
      </c>
      <c r="G676">
        <v>3</v>
      </c>
      <c r="H676">
        <v>0</v>
      </c>
      <c r="I676">
        <v>6</v>
      </c>
      <c r="J676">
        <v>18</v>
      </c>
    </row>
    <row r="678" spans="1:10" x14ac:dyDescent="0.3">
      <c r="A678" t="s">
        <v>506</v>
      </c>
      <c r="B678" t="s">
        <v>507</v>
      </c>
      <c r="D678">
        <v>3</v>
      </c>
      <c r="E678">
        <v>0</v>
      </c>
      <c r="F678">
        <v>0</v>
      </c>
      <c r="G678">
        <v>3</v>
      </c>
      <c r="H678">
        <v>0</v>
      </c>
      <c r="I678">
        <v>6</v>
      </c>
      <c r="J678">
        <v>18</v>
      </c>
    </row>
    <row r="680" spans="1:10" x14ac:dyDescent="0.3">
      <c r="A680" t="s">
        <v>508</v>
      </c>
      <c r="B680" t="s">
        <v>509</v>
      </c>
      <c r="D680">
        <v>0</v>
      </c>
      <c r="E680">
        <v>6</v>
      </c>
      <c r="F680">
        <v>6</v>
      </c>
      <c r="G680">
        <v>0</v>
      </c>
      <c r="H680">
        <v>0</v>
      </c>
      <c r="I680">
        <v>6.6</v>
      </c>
      <c r="J680">
        <v>0</v>
      </c>
    </row>
    <row r="682" spans="1:10" x14ac:dyDescent="0.3">
      <c r="A682" t="s">
        <v>510</v>
      </c>
      <c r="B682" t="s">
        <v>511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6.5</v>
      </c>
      <c r="J682">
        <v>0</v>
      </c>
    </row>
    <row r="684" spans="1:10" x14ac:dyDescent="0.3">
      <c r="A684" t="s">
        <v>512</v>
      </c>
      <c r="B684" t="s">
        <v>513</v>
      </c>
      <c r="D684">
        <v>1</v>
      </c>
      <c r="E684">
        <v>6</v>
      </c>
      <c r="F684">
        <v>7</v>
      </c>
      <c r="G684">
        <v>0</v>
      </c>
      <c r="H684">
        <v>0</v>
      </c>
      <c r="I684">
        <v>5</v>
      </c>
      <c r="J684">
        <v>0</v>
      </c>
    </row>
    <row r="686" spans="1:10" x14ac:dyDescent="0.3">
      <c r="A686" t="s">
        <v>514</v>
      </c>
      <c r="B686" t="s">
        <v>515</v>
      </c>
      <c r="C686" t="s">
        <v>19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6.5</v>
      </c>
      <c r="J686">
        <v>0</v>
      </c>
    </row>
    <row r="688" spans="1:10" x14ac:dyDescent="0.3">
      <c r="A688" t="s">
        <v>516</v>
      </c>
      <c r="B688" t="s">
        <v>517</v>
      </c>
      <c r="D688">
        <v>0</v>
      </c>
      <c r="E688">
        <v>5</v>
      </c>
      <c r="F688">
        <v>1</v>
      </c>
      <c r="G688">
        <v>4</v>
      </c>
      <c r="H688">
        <v>0</v>
      </c>
      <c r="I688">
        <v>6</v>
      </c>
      <c r="J688">
        <v>24</v>
      </c>
    </row>
    <row r="690" spans="1:10" x14ac:dyDescent="0.3">
      <c r="A690" t="s">
        <v>518</v>
      </c>
      <c r="B690" t="s">
        <v>519</v>
      </c>
      <c r="C690" t="s">
        <v>19</v>
      </c>
      <c r="D690">
        <v>4</v>
      </c>
      <c r="E690">
        <v>5</v>
      </c>
      <c r="F690">
        <v>4</v>
      </c>
      <c r="G690">
        <v>5</v>
      </c>
      <c r="H690">
        <v>0</v>
      </c>
      <c r="I690">
        <v>2.5</v>
      </c>
      <c r="J690">
        <v>12.5</v>
      </c>
    </row>
    <row r="692" spans="1:10" x14ac:dyDescent="0.3">
      <c r="A692" t="s">
        <v>520</v>
      </c>
      <c r="B692" t="s">
        <v>521</v>
      </c>
      <c r="D692">
        <v>3</v>
      </c>
      <c r="E692">
        <v>0</v>
      </c>
      <c r="F692">
        <v>0</v>
      </c>
      <c r="G692">
        <v>3</v>
      </c>
      <c r="H692">
        <v>0</v>
      </c>
      <c r="I692">
        <v>31</v>
      </c>
      <c r="J692">
        <v>93</v>
      </c>
    </row>
    <row r="694" spans="1:10" x14ac:dyDescent="0.3">
      <c r="A694" t="s">
        <v>522</v>
      </c>
      <c r="B694" t="s">
        <v>523</v>
      </c>
      <c r="D694">
        <v>1</v>
      </c>
      <c r="E694">
        <v>0</v>
      </c>
      <c r="F694">
        <v>0</v>
      </c>
      <c r="G694">
        <v>1</v>
      </c>
      <c r="H694">
        <v>0</v>
      </c>
      <c r="I694">
        <v>14.9</v>
      </c>
      <c r="J694">
        <v>14.9</v>
      </c>
    </row>
    <row r="696" spans="1:10" x14ac:dyDescent="0.3">
      <c r="A696" t="s">
        <v>524</v>
      </c>
      <c r="B696" t="s">
        <v>525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6</v>
      </c>
      <c r="J696">
        <v>0</v>
      </c>
    </row>
    <row r="698" spans="1:10" x14ac:dyDescent="0.3">
      <c r="A698" t="s">
        <v>526</v>
      </c>
      <c r="B698" t="s">
        <v>527</v>
      </c>
      <c r="D698">
        <v>8</v>
      </c>
      <c r="E698">
        <v>13</v>
      </c>
      <c r="F698">
        <v>14</v>
      </c>
      <c r="G698">
        <v>7</v>
      </c>
      <c r="H698">
        <v>0</v>
      </c>
      <c r="I698">
        <v>8</v>
      </c>
      <c r="J698">
        <v>56</v>
      </c>
    </row>
    <row r="700" spans="1:10" x14ac:dyDescent="0.3">
      <c r="A700" t="s">
        <v>528</v>
      </c>
      <c r="B700" t="s">
        <v>529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</row>
    <row r="702" spans="1:10" x14ac:dyDescent="0.3">
      <c r="A702" t="s">
        <v>530</v>
      </c>
      <c r="B702" t="s">
        <v>531</v>
      </c>
      <c r="D702">
        <v>5</v>
      </c>
      <c r="E702">
        <v>0</v>
      </c>
      <c r="F702">
        <v>1</v>
      </c>
      <c r="G702">
        <v>4</v>
      </c>
      <c r="H702">
        <v>0</v>
      </c>
      <c r="I702">
        <v>20</v>
      </c>
      <c r="J702">
        <v>80</v>
      </c>
    </row>
    <row r="704" spans="1:10" x14ac:dyDescent="0.3">
      <c r="A704" t="s">
        <v>532</v>
      </c>
      <c r="B704" t="s">
        <v>533</v>
      </c>
      <c r="D704">
        <v>0</v>
      </c>
      <c r="E704">
        <v>1</v>
      </c>
      <c r="F704">
        <v>0</v>
      </c>
      <c r="G704">
        <v>1</v>
      </c>
      <c r="H704">
        <v>0</v>
      </c>
      <c r="I704">
        <v>14</v>
      </c>
      <c r="J704">
        <v>14</v>
      </c>
    </row>
    <row r="706" spans="1:10" x14ac:dyDescent="0.3">
      <c r="A706" t="s">
        <v>534</v>
      </c>
      <c r="B706" t="s">
        <v>534</v>
      </c>
      <c r="D706">
        <v>14</v>
      </c>
      <c r="E706">
        <v>26</v>
      </c>
      <c r="F706">
        <v>23</v>
      </c>
      <c r="G706">
        <v>17</v>
      </c>
      <c r="H706">
        <v>0</v>
      </c>
      <c r="J706">
        <v>163.46</v>
      </c>
    </row>
    <row r="708" spans="1:10" x14ac:dyDescent="0.3">
      <c r="A708">
        <v>9780198612988</v>
      </c>
      <c r="B708" t="s">
        <v>535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7.5</v>
      </c>
      <c r="J708">
        <v>0</v>
      </c>
    </row>
    <row r="710" spans="1:10" x14ac:dyDescent="0.3">
      <c r="A710">
        <v>9782012710733</v>
      </c>
      <c r="B710" t="s">
        <v>536</v>
      </c>
      <c r="C710" t="s">
        <v>19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5.15</v>
      </c>
      <c r="J710">
        <v>0</v>
      </c>
    </row>
    <row r="712" spans="1:10" x14ac:dyDescent="0.3">
      <c r="A712">
        <v>9782012805934</v>
      </c>
      <c r="B712" t="s">
        <v>537</v>
      </c>
      <c r="D712">
        <v>3</v>
      </c>
      <c r="E712">
        <v>0</v>
      </c>
      <c r="F712">
        <v>2</v>
      </c>
      <c r="G712">
        <v>1</v>
      </c>
      <c r="H712">
        <v>0</v>
      </c>
      <c r="I712">
        <v>15.48</v>
      </c>
      <c r="J712">
        <v>15.48</v>
      </c>
    </row>
    <row r="714" spans="1:10" x14ac:dyDescent="0.3">
      <c r="A714">
        <v>9782012814592</v>
      </c>
      <c r="B714" t="s">
        <v>538</v>
      </c>
      <c r="D714">
        <v>0</v>
      </c>
      <c r="E714">
        <v>5</v>
      </c>
      <c r="F714">
        <v>3</v>
      </c>
      <c r="G714">
        <v>2</v>
      </c>
      <c r="H714">
        <v>0</v>
      </c>
      <c r="I714">
        <v>18.3</v>
      </c>
      <c r="J714">
        <v>36.6</v>
      </c>
    </row>
    <row r="716" spans="1:10" x14ac:dyDescent="0.3">
      <c r="A716">
        <v>9782035878144</v>
      </c>
      <c r="B716" t="s">
        <v>539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20.25</v>
      </c>
      <c r="J716">
        <v>0</v>
      </c>
    </row>
    <row r="718" spans="1:10" x14ac:dyDescent="0.3">
      <c r="A718">
        <v>9782321002130</v>
      </c>
      <c r="B718" t="s">
        <v>540</v>
      </c>
      <c r="C718" t="s">
        <v>19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15.48</v>
      </c>
      <c r="J718">
        <v>0</v>
      </c>
    </row>
    <row r="720" spans="1:10" x14ac:dyDescent="0.3">
      <c r="A720">
        <v>9782321006381</v>
      </c>
      <c r="B720" t="s">
        <v>541</v>
      </c>
      <c r="C720" t="s">
        <v>19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22.43</v>
      </c>
      <c r="J720">
        <v>0</v>
      </c>
    </row>
    <row r="722" spans="1:10" x14ac:dyDescent="0.3">
      <c r="A722">
        <v>9782850365980</v>
      </c>
      <c r="B722" t="s">
        <v>542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22</v>
      </c>
      <c r="J722">
        <v>0</v>
      </c>
    </row>
    <row r="724" spans="1:10" x14ac:dyDescent="0.3">
      <c r="A724">
        <v>9789953635477</v>
      </c>
      <c r="B724" t="s">
        <v>543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16</v>
      </c>
      <c r="J724">
        <v>0</v>
      </c>
    </row>
    <row r="726" spans="1:10" x14ac:dyDescent="0.3">
      <c r="A726" t="s">
        <v>544</v>
      </c>
      <c r="B726" t="s">
        <v>544</v>
      </c>
      <c r="D726">
        <v>11</v>
      </c>
      <c r="E726">
        <v>21</v>
      </c>
      <c r="F726">
        <v>18</v>
      </c>
      <c r="G726">
        <v>14</v>
      </c>
      <c r="H726">
        <v>0</v>
      </c>
      <c r="J726">
        <v>111.38</v>
      </c>
    </row>
    <row r="728" spans="1:10" x14ac:dyDescent="0.3">
      <c r="A728" t="s">
        <v>545</v>
      </c>
      <c r="B728" t="s">
        <v>546</v>
      </c>
      <c r="D728">
        <v>3</v>
      </c>
      <c r="E728">
        <v>2</v>
      </c>
      <c r="F728">
        <v>4</v>
      </c>
      <c r="G728">
        <v>1</v>
      </c>
      <c r="H728">
        <v>0</v>
      </c>
      <c r="I728">
        <v>16.7</v>
      </c>
      <c r="J728">
        <v>16.7</v>
      </c>
    </row>
    <row r="730" spans="1:10" x14ac:dyDescent="0.3">
      <c r="A730" t="s">
        <v>547</v>
      </c>
      <c r="B730" t="s">
        <v>548</v>
      </c>
      <c r="D730">
        <v>0</v>
      </c>
      <c r="E730">
        <v>14</v>
      </c>
      <c r="F730">
        <v>8</v>
      </c>
      <c r="G730">
        <v>6</v>
      </c>
      <c r="H730">
        <v>0</v>
      </c>
      <c r="I730">
        <v>6</v>
      </c>
      <c r="J730">
        <v>36</v>
      </c>
    </row>
    <row r="732" spans="1:10" x14ac:dyDescent="0.3">
      <c r="A732" t="s">
        <v>549</v>
      </c>
      <c r="B732" t="s">
        <v>550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6</v>
      </c>
      <c r="J732">
        <v>0</v>
      </c>
    </row>
    <row r="734" spans="1:10" x14ac:dyDescent="0.3">
      <c r="A734" t="s">
        <v>551</v>
      </c>
      <c r="B734" t="s">
        <v>552</v>
      </c>
      <c r="D734">
        <v>6</v>
      </c>
      <c r="E734">
        <v>0</v>
      </c>
      <c r="F734">
        <v>0</v>
      </c>
      <c r="G734">
        <v>6</v>
      </c>
      <c r="H734">
        <v>0</v>
      </c>
      <c r="I734">
        <v>6</v>
      </c>
      <c r="J734">
        <v>36</v>
      </c>
    </row>
    <row r="736" spans="1:10" x14ac:dyDescent="0.3">
      <c r="A736" t="s">
        <v>553</v>
      </c>
      <c r="B736" t="s">
        <v>554</v>
      </c>
      <c r="D736">
        <v>0</v>
      </c>
      <c r="E736">
        <v>5</v>
      </c>
      <c r="F736">
        <v>4</v>
      </c>
      <c r="G736">
        <v>1</v>
      </c>
      <c r="H736">
        <v>0</v>
      </c>
      <c r="I736">
        <v>22.68</v>
      </c>
      <c r="J736">
        <v>22.68</v>
      </c>
    </row>
    <row r="738" spans="1:10" x14ac:dyDescent="0.3">
      <c r="A738" t="s">
        <v>556</v>
      </c>
      <c r="B738" t="s">
        <v>557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6</v>
      </c>
      <c r="J738">
        <v>0</v>
      </c>
    </row>
    <row r="740" spans="1:10" x14ac:dyDescent="0.3">
      <c r="A740" t="s">
        <v>558</v>
      </c>
      <c r="B740" t="s">
        <v>559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6</v>
      </c>
      <c r="J740">
        <v>0</v>
      </c>
    </row>
    <row r="742" spans="1:10" x14ac:dyDescent="0.3">
      <c r="A742" t="s">
        <v>560</v>
      </c>
      <c r="B742" t="s">
        <v>561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9</v>
      </c>
      <c r="J742">
        <v>0</v>
      </c>
    </row>
    <row r="744" spans="1:10" x14ac:dyDescent="0.3">
      <c r="A744" t="s">
        <v>562</v>
      </c>
      <c r="B744" t="s">
        <v>563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2.6402999999999999</v>
      </c>
      <c r="J744">
        <v>0</v>
      </c>
    </row>
    <row r="746" spans="1:10" x14ac:dyDescent="0.3">
      <c r="A746" t="s">
        <v>564</v>
      </c>
      <c r="B746" t="s">
        <v>565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10</v>
      </c>
      <c r="J746">
        <v>0</v>
      </c>
    </row>
    <row r="748" spans="1:10" x14ac:dyDescent="0.3">
      <c r="A748" t="s">
        <v>566</v>
      </c>
      <c r="B748" t="s">
        <v>567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16</v>
      </c>
      <c r="J748">
        <v>0</v>
      </c>
    </row>
    <row r="750" spans="1:10" x14ac:dyDescent="0.3">
      <c r="A750" t="s">
        <v>568</v>
      </c>
      <c r="B750" t="s">
        <v>569</v>
      </c>
      <c r="D750">
        <v>2</v>
      </c>
      <c r="E750">
        <v>0</v>
      </c>
      <c r="F750">
        <v>2</v>
      </c>
      <c r="G750">
        <v>0</v>
      </c>
      <c r="H750">
        <v>0</v>
      </c>
      <c r="I750">
        <v>5</v>
      </c>
      <c r="J750">
        <v>0</v>
      </c>
    </row>
    <row r="752" spans="1:10" x14ac:dyDescent="0.3">
      <c r="A752" t="s">
        <v>5726</v>
      </c>
      <c r="B752" t="s">
        <v>5726</v>
      </c>
      <c r="D752">
        <v>7</v>
      </c>
      <c r="E752">
        <v>106</v>
      </c>
      <c r="F752">
        <v>105</v>
      </c>
      <c r="G752">
        <v>8</v>
      </c>
      <c r="H752">
        <v>0</v>
      </c>
      <c r="J752">
        <v>50.47</v>
      </c>
    </row>
    <row r="754" spans="1:10" x14ac:dyDescent="0.3">
      <c r="A754">
        <v>9782091033754</v>
      </c>
      <c r="B754" t="s">
        <v>5727</v>
      </c>
      <c r="C754" t="s">
        <v>19</v>
      </c>
      <c r="D754">
        <v>0</v>
      </c>
      <c r="E754">
        <v>42</v>
      </c>
      <c r="F754">
        <v>41</v>
      </c>
      <c r="G754">
        <v>1</v>
      </c>
      <c r="H754">
        <v>0</v>
      </c>
      <c r="I754">
        <v>9.9</v>
      </c>
      <c r="J754">
        <v>9.9</v>
      </c>
    </row>
    <row r="756" spans="1:10" x14ac:dyDescent="0.3">
      <c r="A756">
        <v>9782218973017</v>
      </c>
      <c r="B756" t="s">
        <v>5728</v>
      </c>
      <c r="C756" t="s">
        <v>19</v>
      </c>
      <c r="D756">
        <v>0</v>
      </c>
      <c r="E756">
        <v>4</v>
      </c>
      <c r="F756">
        <v>4</v>
      </c>
      <c r="G756">
        <v>0</v>
      </c>
      <c r="H756">
        <v>0</v>
      </c>
      <c r="I756">
        <v>21.25</v>
      </c>
      <c r="J756">
        <v>0</v>
      </c>
    </row>
    <row r="758" spans="1:10" x14ac:dyDescent="0.3">
      <c r="A758">
        <v>9782218988080</v>
      </c>
      <c r="B758" t="s">
        <v>6257</v>
      </c>
      <c r="C758" t="s">
        <v>19</v>
      </c>
      <c r="D758">
        <v>0</v>
      </c>
      <c r="E758">
        <v>1</v>
      </c>
      <c r="F758">
        <v>1</v>
      </c>
      <c r="G758">
        <v>0</v>
      </c>
      <c r="H758">
        <v>0</v>
      </c>
      <c r="I758">
        <v>9.25</v>
      </c>
      <c r="J758">
        <v>0</v>
      </c>
    </row>
    <row r="760" spans="1:10" x14ac:dyDescent="0.3">
      <c r="A760">
        <v>9782218988097</v>
      </c>
      <c r="B760" t="s">
        <v>6258</v>
      </c>
      <c r="C760" t="s">
        <v>19</v>
      </c>
      <c r="D760">
        <v>0</v>
      </c>
      <c r="E760">
        <v>1</v>
      </c>
      <c r="F760">
        <v>0</v>
      </c>
      <c r="G760">
        <v>1</v>
      </c>
      <c r="H760">
        <v>0</v>
      </c>
      <c r="I760">
        <v>9.25</v>
      </c>
      <c r="J760">
        <v>9.25</v>
      </c>
    </row>
    <row r="762" spans="1:10" x14ac:dyDescent="0.3">
      <c r="A762">
        <v>9782218989292</v>
      </c>
      <c r="B762" t="s">
        <v>6259</v>
      </c>
      <c r="C762" t="s">
        <v>19</v>
      </c>
      <c r="D762">
        <v>0</v>
      </c>
      <c r="E762">
        <v>1</v>
      </c>
      <c r="F762">
        <v>1</v>
      </c>
      <c r="G762">
        <v>0</v>
      </c>
      <c r="H762">
        <v>0</v>
      </c>
      <c r="I762">
        <v>28.12</v>
      </c>
      <c r="J762">
        <v>0</v>
      </c>
    </row>
    <row r="764" spans="1:10" x14ac:dyDescent="0.3">
      <c r="A764">
        <v>9782218993299</v>
      </c>
      <c r="B764" t="s">
        <v>5729</v>
      </c>
      <c r="C764" t="s">
        <v>19</v>
      </c>
      <c r="D764">
        <v>0</v>
      </c>
      <c r="E764">
        <v>4</v>
      </c>
      <c r="F764">
        <v>4</v>
      </c>
      <c r="G764">
        <v>0</v>
      </c>
      <c r="H764">
        <v>0</v>
      </c>
      <c r="I764">
        <v>12.22</v>
      </c>
      <c r="J764">
        <v>0</v>
      </c>
    </row>
    <row r="766" spans="1:10" x14ac:dyDescent="0.3">
      <c r="A766">
        <v>9786144064986</v>
      </c>
      <c r="B766" t="s">
        <v>5730</v>
      </c>
      <c r="C766" t="s">
        <v>19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8</v>
      </c>
      <c r="J766">
        <v>0</v>
      </c>
    </row>
    <row r="768" spans="1:10" x14ac:dyDescent="0.3">
      <c r="A768" t="s">
        <v>5731</v>
      </c>
      <c r="B768" t="s">
        <v>5732</v>
      </c>
      <c r="C768" t="s">
        <v>19</v>
      </c>
      <c r="D768">
        <v>7</v>
      </c>
      <c r="E768">
        <v>11</v>
      </c>
      <c r="F768">
        <v>13</v>
      </c>
      <c r="G768">
        <v>5</v>
      </c>
      <c r="H768">
        <v>0</v>
      </c>
      <c r="I768">
        <v>5.22</v>
      </c>
      <c r="J768">
        <v>26.1</v>
      </c>
    </row>
    <row r="770" spans="1:10" x14ac:dyDescent="0.3">
      <c r="A770" t="s">
        <v>6260</v>
      </c>
      <c r="B770" t="s">
        <v>6261</v>
      </c>
      <c r="C770" t="s">
        <v>19</v>
      </c>
      <c r="D770">
        <v>0</v>
      </c>
      <c r="E770">
        <v>42</v>
      </c>
      <c r="F770">
        <v>41</v>
      </c>
      <c r="G770">
        <v>1</v>
      </c>
      <c r="H770">
        <v>0</v>
      </c>
      <c r="I770">
        <v>5.22</v>
      </c>
      <c r="J770">
        <v>5.22</v>
      </c>
    </row>
    <row r="772" spans="1:10" x14ac:dyDescent="0.3">
      <c r="A772" t="s">
        <v>570</v>
      </c>
      <c r="B772" t="s">
        <v>570</v>
      </c>
      <c r="D772">
        <v>43</v>
      </c>
      <c r="E772">
        <v>4</v>
      </c>
      <c r="F772">
        <v>37</v>
      </c>
      <c r="G772">
        <v>10</v>
      </c>
      <c r="H772">
        <v>0</v>
      </c>
      <c r="J772">
        <v>91.35</v>
      </c>
    </row>
    <row r="774" spans="1:10" x14ac:dyDescent="0.3">
      <c r="A774">
        <v>9781927087596</v>
      </c>
      <c r="B774" t="s">
        <v>6262</v>
      </c>
      <c r="C774" t="s">
        <v>19</v>
      </c>
      <c r="D774">
        <v>0</v>
      </c>
      <c r="E774">
        <v>3</v>
      </c>
      <c r="F774">
        <v>3</v>
      </c>
      <c r="G774">
        <v>0</v>
      </c>
      <c r="H774">
        <v>0</v>
      </c>
      <c r="I774">
        <v>10</v>
      </c>
      <c r="J774">
        <v>0</v>
      </c>
    </row>
    <row r="776" spans="1:10" x14ac:dyDescent="0.3">
      <c r="A776">
        <v>9781927087619</v>
      </c>
      <c r="B776" t="s">
        <v>6263</v>
      </c>
      <c r="C776" t="s">
        <v>19</v>
      </c>
      <c r="D776">
        <v>0</v>
      </c>
      <c r="E776">
        <v>3</v>
      </c>
      <c r="F776">
        <v>3</v>
      </c>
      <c r="G776">
        <v>0</v>
      </c>
      <c r="H776">
        <v>0</v>
      </c>
      <c r="I776">
        <v>10</v>
      </c>
      <c r="J776">
        <v>0</v>
      </c>
    </row>
    <row r="778" spans="1:10" x14ac:dyDescent="0.3">
      <c r="A778">
        <v>9781927087649</v>
      </c>
      <c r="B778" t="s">
        <v>6264</v>
      </c>
      <c r="C778" t="s">
        <v>19</v>
      </c>
      <c r="D778">
        <v>0</v>
      </c>
      <c r="E778">
        <v>1</v>
      </c>
      <c r="F778">
        <v>1</v>
      </c>
      <c r="G778">
        <v>0</v>
      </c>
      <c r="H778">
        <v>0</v>
      </c>
      <c r="I778">
        <v>10</v>
      </c>
      <c r="J778">
        <v>0</v>
      </c>
    </row>
    <row r="780" spans="1:10" x14ac:dyDescent="0.3">
      <c r="A780">
        <v>9781927087657</v>
      </c>
      <c r="B780" t="s">
        <v>6265</v>
      </c>
      <c r="C780" t="s">
        <v>19</v>
      </c>
      <c r="D780">
        <v>0</v>
      </c>
      <c r="E780">
        <v>1</v>
      </c>
      <c r="F780">
        <v>0</v>
      </c>
      <c r="G780">
        <v>1</v>
      </c>
      <c r="H780">
        <v>0</v>
      </c>
      <c r="I780">
        <v>10</v>
      </c>
      <c r="J780">
        <v>10</v>
      </c>
    </row>
    <row r="782" spans="1:10" x14ac:dyDescent="0.3">
      <c r="A782">
        <v>9781927087664</v>
      </c>
      <c r="B782" t="s">
        <v>6266</v>
      </c>
      <c r="C782" t="s">
        <v>19</v>
      </c>
      <c r="D782">
        <v>0</v>
      </c>
      <c r="E782">
        <v>3</v>
      </c>
      <c r="F782">
        <v>1</v>
      </c>
      <c r="G782">
        <v>2</v>
      </c>
      <c r="H782">
        <v>0</v>
      </c>
      <c r="I782">
        <v>10</v>
      </c>
      <c r="J782">
        <v>20</v>
      </c>
    </row>
    <row r="784" spans="1:10" x14ac:dyDescent="0.3">
      <c r="A784">
        <v>9781927087879</v>
      </c>
      <c r="B784" t="s">
        <v>6267</v>
      </c>
      <c r="C784" t="s">
        <v>19</v>
      </c>
      <c r="D784">
        <v>0</v>
      </c>
      <c r="E784">
        <v>1</v>
      </c>
      <c r="F784">
        <v>0</v>
      </c>
      <c r="G784">
        <v>1</v>
      </c>
      <c r="H784">
        <v>0</v>
      </c>
      <c r="I784">
        <v>10</v>
      </c>
      <c r="J784">
        <v>10</v>
      </c>
    </row>
    <row r="786" spans="1:10" x14ac:dyDescent="0.3">
      <c r="A786">
        <v>9781927087916</v>
      </c>
      <c r="B786" t="s">
        <v>6268</v>
      </c>
      <c r="C786" t="s">
        <v>19</v>
      </c>
      <c r="D786">
        <v>0</v>
      </c>
      <c r="E786">
        <v>2</v>
      </c>
      <c r="F786">
        <v>2</v>
      </c>
      <c r="G786">
        <v>0</v>
      </c>
      <c r="H786">
        <v>0</v>
      </c>
      <c r="I786">
        <v>7.5</v>
      </c>
      <c r="J786">
        <v>0</v>
      </c>
    </row>
    <row r="788" spans="1:10" x14ac:dyDescent="0.3">
      <c r="A788">
        <v>9781927087930</v>
      </c>
      <c r="B788" t="s">
        <v>6269</v>
      </c>
      <c r="C788" t="s">
        <v>19</v>
      </c>
      <c r="D788">
        <v>0</v>
      </c>
      <c r="E788">
        <v>5</v>
      </c>
      <c r="F788">
        <v>4</v>
      </c>
      <c r="G788">
        <v>1</v>
      </c>
      <c r="H788">
        <v>0</v>
      </c>
      <c r="I788">
        <v>8.25</v>
      </c>
      <c r="J788">
        <v>8.25</v>
      </c>
    </row>
    <row r="790" spans="1:10" x14ac:dyDescent="0.3">
      <c r="A790">
        <v>9781927087947</v>
      </c>
      <c r="B790" t="s">
        <v>6270</v>
      </c>
      <c r="C790" t="s">
        <v>19</v>
      </c>
      <c r="D790">
        <v>0</v>
      </c>
      <c r="E790">
        <v>3</v>
      </c>
      <c r="F790">
        <v>2</v>
      </c>
      <c r="G790">
        <v>1</v>
      </c>
      <c r="H790">
        <v>0</v>
      </c>
      <c r="I790">
        <v>8.1</v>
      </c>
      <c r="J790">
        <v>8.1</v>
      </c>
    </row>
    <row r="792" spans="1:10" x14ac:dyDescent="0.3">
      <c r="A792">
        <v>9781927087954</v>
      </c>
      <c r="B792" t="s">
        <v>573</v>
      </c>
      <c r="C792" t="s">
        <v>19</v>
      </c>
      <c r="D792">
        <v>0</v>
      </c>
      <c r="E792">
        <v>4</v>
      </c>
      <c r="F792">
        <v>2</v>
      </c>
      <c r="G792">
        <v>2</v>
      </c>
      <c r="H792">
        <v>0</v>
      </c>
      <c r="I792">
        <v>8</v>
      </c>
      <c r="J792">
        <v>16</v>
      </c>
    </row>
    <row r="794" spans="1:10" x14ac:dyDescent="0.3">
      <c r="A794">
        <v>9781927087978</v>
      </c>
      <c r="B794" t="s">
        <v>575</v>
      </c>
      <c r="C794" t="s">
        <v>19</v>
      </c>
      <c r="D794">
        <v>0</v>
      </c>
      <c r="E794">
        <v>2</v>
      </c>
      <c r="F794">
        <v>2</v>
      </c>
      <c r="G794">
        <v>0</v>
      </c>
      <c r="H794">
        <v>0</v>
      </c>
      <c r="I794">
        <v>8</v>
      </c>
      <c r="J794">
        <v>0</v>
      </c>
    </row>
    <row r="796" spans="1:10" x14ac:dyDescent="0.3">
      <c r="A796">
        <v>9781927087992</v>
      </c>
      <c r="B796" t="s">
        <v>6271</v>
      </c>
      <c r="C796" t="s">
        <v>19</v>
      </c>
      <c r="D796">
        <v>0</v>
      </c>
      <c r="E796">
        <v>1</v>
      </c>
      <c r="F796">
        <v>1</v>
      </c>
      <c r="G796">
        <v>0</v>
      </c>
      <c r="H796">
        <v>0</v>
      </c>
      <c r="I796">
        <v>8.5</v>
      </c>
      <c r="J796">
        <v>0</v>
      </c>
    </row>
    <row r="798" spans="1:10" x14ac:dyDescent="0.3">
      <c r="A798">
        <v>9781988310015</v>
      </c>
      <c r="B798" t="s">
        <v>6272</v>
      </c>
      <c r="C798" t="s">
        <v>19</v>
      </c>
      <c r="D798">
        <v>0</v>
      </c>
      <c r="E798">
        <v>2</v>
      </c>
      <c r="F798">
        <v>2</v>
      </c>
      <c r="G798">
        <v>0</v>
      </c>
      <c r="H798">
        <v>0</v>
      </c>
      <c r="I798">
        <v>10</v>
      </c>
      <c r="J798">
        <v>0</v>
      </c>
    </row>
    <row r="800" spans="1:10" x14ac:dyDescent="0.3">
      <c r="A800">
        <v>9781988310022</v>
      </c>
      <c r="B800" t="s">
        <v>6273</v>
      </c>
      <c r="C800" t="s">
        <v>19</v>
      </c>
      <c r="D800">
        <v>0</v>
      </c>
      <c r="E800">
        <v>3</v>
      </c>
      <c r="F800">
        <v>2</v>
      </c>
      <c r="G800">
        <v>1</v>
      </c>
      <c r="H800">
        <v>0</v>
      </c>
      <c r="I800">
        <v>10</v>
      </c>
      <c r="J800">
        <v>10</v>
      </c>
    </row>
    <row r="802" spans="1:10" x14ac:dyDescent="0.3">
      <c r="A802">
        <v>9781988310176</v>
      </c>
      <c r="B802" t="s">
        <v>5733</v>
      </c>
      <c r="D802">
        <v>4</v>
      </c>
      <c r="E802">
        <v>-4</v>
      </c>
      <c r="F802">
        <v>0</v>
      </c>
      <c r="G802">
        <v>0</v>
      </c>
      <c r="H802">
        <v>0</v>
      </c>
      <c r="I802">
        <v>8.25</v>
      </c>
      <c r="J802">
        <v>0</v>
      </c>
    </row>
    <row r="804" spans="1:10" x14ac:dyDescent="0.3">
      <c r="A804" t="s">
        <v>571</v>
      </c>
      <c r="B804" t="s">
        <v>5734</v>
      </c>
      <c r="D804">
        <v>0</v>
      </c>
      <c r="E804">
        <v>2</v>
      </c>
      <c r="F804">
        <v>2</v>
      </c>
      <c r="G804">
        <v>0</v>
      </c>
      <c r="H804">
        <v>0</v>
      </c>
      <c r="I804">
        <v>8.1</v>
      </c>
      <c r="J804">
        <v>0</v>
      </c>
    </row>
    <row r="806" spans="1:10" x14ac:dyDescent="0.3">
      <c r="A806" t="s">
        <v>573</v>
      </c>
      <c r="B806" t="s">
        <v>574</v>
      </c>
      <c r="D806">
        <v>5</v>
      </c>
      <c r="E806">
        <v>-4</v>
      </c>
      <c r="F806">
        <v>1</v>
      </c>
      <c r="G806">
        <v>0</v>
      </c>
      <c r="H806">
        <v>0</v>
      </c>
      <c r="I806">
        <v>8</v>
      </c>
      <c r="J806">
        <v>0</v>
      </c>
    </row>
    <row r="808" spans="1:10" x14ac:dyDescent="0.3">
      <c r="A808" t="s">
        <v>575</v>
      </c>
      <c r="B808" t="s">
        <v>576</v>
      </c>
      <c r="D808">
        <v>8</v>
      </c>
      <c r="E808">
        <v>-6</v>
      </c>
      <c r="F808">
        <v>2</v>
      </c>
      <c r="G808">
        <v>0</v>
      </c>
      <c r="H808">
        <v>0</v>
      </c>
      <c r="I808">
        <v>8</v>
      </c>
      <c r="J808">
        <v>0</v>
      </c>
    </row>
    <row r="810" spans="1:10" x14ac:dyDescent="0.3">
      <c r="A810" t="s">
        <v>577</v>
      </c>
      <c r="B810" t="s">
        <v>578</v>
      </c>
      <c r="D810">
        <v>5</v>
      </c>
      <c r="E810">
        <v>-5</v>
      </c>
      <c r="F810">
        <v>0</v>
      </c>
      <c r="G810">
        <v>0</v>
      </c>
      <c r="H810">
        <v>0</v>
      </c>
      <c r="I810">
        <v>8</v>
      </c>
      <c r="J810">
        <v>0</v>
      </c>
    </row>
    <row r="812" spans="1:10" x14ac:dyDescent="0.3">
      <c r="A812" t="s">
        <v>579</v>
      </c>
      <c r="B812" t="s">
        <v>580</v>
      </c>
      <c r="D812">
        <v>5</v>
      </c>
      <c r="E812">
        <v>-1</v>
      </c>
      <c r="F812">
        <v>4</v>
      </c>
      <c r="G812">
        <v>0</v>
      </c>
      <c r="H812">
        <v>0</v>
      </c>
      <c r="I812">
        <v>10</v>
      </c>
      <c r="J812">
        <v>0</v>
      </c>
    </row>
    <row r="814" spans="1:10" x14ac:dyDescent="0.3">
      <c r="A814" t="s">
        <v>581</v>
      </c>
      <c r="B814" t="s">
        <v>582</v>
      </c>
      <c r="D814">
        <v>5</v>
      </c>
      <c r="E814">
        <v>-4</v>
      </c>
      <c r="F814">
        <v>1</v>
      </c>
      <c r="G814">
        <v>0</v>
      </c>
      <c r="H814">
        <v>0</v>
      </c>
      <c r="I814">
        <v>8.5</v>
      </c>
      <c r="J814">
        <v>0</v>
      </c>
    </row>
    <row r="816" spans="1:10" x14ac:dyDescent="0.3">
      <c r="A816" t="s">
        <v>583</v>
      </c>
      <c r="B816" t="s">
        <v>584</v>
      </c>
      <c r="D816">
        <v>0</v>
      </c>
      <c r="E816">
        <v>1</v>
      </c>
      <c r="F816">
        <v>1</v>
      </c>
      <c r="G816">
        <v>0</v>
      </c>
      <c r="H816">
        <v>0</v>
      </c>
      <c r="I816">
        <v>8.5</v>
      </c>
      <c r="J816">
        <v>0</v>
      </c>
    </row>
    <row r="818" spans="1:10" x14ac:dyDescent="0.3">
      <c r="A818" t="s">
        <v>585</v>
      </c>
      <c r="B818" t="s">
        <v>586</v>
      </c>
      <c r="D818">
        <v>2</v>
      </c>
      <c r="E818">
        <v>-1</v>
      </c>
      <c r="F818">
        <v>0</v>
      </c>
      <c r="G818">
        <v>1</v>
      </c>
      <c r="H818">
        <v>0</v>
      </c>
      <c r="I818">
        <v>9</v>
      </c>
      <c r="J818">
        <v>9</v>
      </c>
    </row>
    <row r="820" spans="1:10" x14ac:dyDescent="0.3">
      <c r="A820" t="s">
        <v>587</v>
      </c>
      <c r="B820" t="s">
        <v>588</v>
      </c>
      <c r="D820">
        <v>1</v>
      </c>
      <c r="E820">
        <v>0</v>
      </c>
      <c r="F820">
        <v>1</v>
      </c>
      <c r="G820">
        <v>0</v>
      </c>
      <c r="H820">
        <v>0</v>
      </c>
      <c r="I820">
        <v>10</v>
      </c>
      <c r="J820">
        <v>0</v>
      </c>
    </row>
    <row r="822" spans="1:10" x14ac:dyDescent="0.3">
      <c r="A822" t="s">
        <v>589</v>
      </c>
      <c r="B822" t="s">
        <v>590</v>
      </c>
      <c r="C822" t="s">
        <v>19</v>
      </c>
      <c r="D822">
        <v>8</v>
      </c>
      <c r="E822">
        <v>-8</v>
      </c>
      <c r="F822">
        <v>0</v>
      </c>
      <c r="G822">
        <v>0</v>
      </c>
      <c r="H822">
        <v>0</v>
      </c>
      <c r="I822">
        <v>9</v>
      </c>
      <c r="J822">
        <v>0</v>
      </c>
    </row>
    <row r="824" spans="1:10" x14ac:dyDescent="0.3">
      <c r="A824" t="s">
        <v>591</v>
      </c>
      <c r="B824" t="s">
        <v>591</v>
      </c>
      <c r="D824">
        <v>151</v>
      </c>
      <c r="E824">
        <v>-126</v>
      </c>
      <c r="F824">
        <v>4</v>
      </c>
      <c r="G824">
        <v>21</v>
      </c>
      <c r="H824">
        <v>0</v>
      </c>
      <c r="J824">
        <v>448.6</v>
      </c>
    </row>
    <row r="826" spans="1:10" x14ac:dyDescent="0.3">
      <c r="A826">
        <v>9780230408470</v>
      </c>
      <c r="B826" t="s">
        <v>592</v>
      </c>
      <c r="D826">
        <v>1</v>
      </c>
      <c r="E826">
        <v>1</v>
      </c>
      <c r="F826">
        <v>1</v>
      </c>
      <c r="G826">
        <v>1</v>
      </c>
      <c r="H826">
        <v>0</v>
      </c>
      <c r="I826">
        <v>26.25</v>
      </c>
      <c r="J826">
        <v>26.25</v>
      </c>
    </row>
    <row r="828" spans="1:10" x14ac:dyDescent="0.3">
      <c r="A828">
        <v>9780230408487</v>
      </c>
      <c r="B828" t="s">
        <v>593</v>
      </c>
      <c r="C828" t="s">
        <v>19</v>
      </c>
      <c r="D828">
        <v>3</v>
      </c>
      <c r="E828">
        <v>0</v>
      </c>
      <c r="F828">
        <v>1</v>
      </c>
      <c r="G828">
        <v>2</v>
      </c>
      <c r="H828">
        <v>0</v>
      </c>
      <c r="I828">
        <v>25.2</v>
      </c>
      <c r="J828">
        <v>50.4</v>
      </c>
    </row>
    <row r="830" spans="1:10" x14ac:dyDescent="0.3">
      <c r="A830">
        <v>9780230408494</v>
      </c>
      <c r="B830" t="s">
        <v>594</v>
      </c>
      <c r="D830">
        <v>2</v>
      </c>
      <c r="E830">
        <v>0</v>
      </c>
      <c r="F830">
        <v>0</v>
      </c>
      <c r="G830">
        <v>2</v>
      </c>
      <c r="H830">
        <v>0</v>
      </c>
      <c r="I830">
        <v>27.05</v>
      </c>
      <c r="J830">
        <v>54.1</v>
      </c>
    </row>
    <row r="832" spans="1:10" x14ac:dyDescent="0.3">
      <c r="A832">
        <v>9780230408500</v>
      </c>
      <c r="B832" t="s">
        <v>595</v>
      </c>
      <c r="D832">
        <v>7</v>
      </c>
      <c r="E832">
        <v>0</v>
      </c>
      <c r="F832">
        <v>0</v>
      </c>
      <c r="G832">
        <v>7</v>
      </c>
      <c r="H832">
        <v>0</v>
      </c>
      <c r="I832">
        <v>24.2</v>
      </c>
      <c r="J832">
        <v>169.4</v>
      </c>
    </row>
    <row r="834" spans="1:10" x14ac:dyDescent="0.3">
      <c r="A834">
        <v>9780230412545</v>
      </c>
      <c r="B834" t="s">
        <v>596</v>
      </c>
      <c r="D834">
        <v>0</v>
      </c>
      <c r="E834">
        <v>1</v>
      </c>
      <c r="F834">
        <v>1</v>
      </c>
      <c r="G834">
        <v>0</v>
      </c>
      <c r="H834">
        <v>0</v>
      </c>
      <c r="I834">
        <v>16</v>
      </c>
      <c r="J834">
        <v>0</v>
      </c>
    </row>
    <row r="836" spans="1:10" x14ac:dyDescent="0.3">
      <c r="A836">
        <v>9780230412552</v>
      </c>
      <c r="B836" t="s">
        <v>597</v>
      </c>
      <c r="D836">
        <v>1</v>
      </c>
      <c r="E836">
        <v>0</v>
      </c>
      <c r="F836">
        <v>1</v>
      </c>
      <c r="G836">
        <v>0</v>
      </c>
      <c r="H836">
        <v>0</v>
      </c>
      <c r="I836">
        <v>16.5</v>
      </c>
      <c r="J836">
        <v>0</v>
      </c>
    </row>
    <row r="838" spans="1:10" x14ac:dyDescent="0.3">
      <c r="A838">
        <v>9780230412569</v>
      </c>
      <c r="B838" t="s">
        <v>598</v>
      </c>
      <c r="C838" t="s">
        <v>19</v>
      </c>
      <c r="D838">
        <v>4</v>
      </c>
      <c r="E838">
        <v>0</v>
      </c>
      <c r="F838">
        <v>0</v>
      </c>
      <c r="G838">
        <v>4</v>
      </c>
      <c r="H838">
        <v>0</v>
      </c>
      <c r="I838">
        <v>16.3</v>
      </c>
      <c r="J838">
        <v>65.2</v>
      </c>
    </row>
    <row r="840" spans="1:10" x14ac:dyDescent="0.3">
      <c r="A840">
        <v>9780230412576</v>
      </c>
      <c r="B840" t="s">
        <v>599</v>
      </c>
      <c r="D840">
        <v>5</v>
      </c>
      <c r="E840">
        <v>0</v>
      </c>
      <c r="F840">
        <v>0</v>
      </c>
      <c r="G840">
        <v>5</v>
      </c>
      <c r="H840">
        <v>0</v>
      </c>
      <c r="I840">
        <v>16.649999999999999</v>
      </c>
      <c r="J840">
        <v>83.25</v>
      </c>
    </row>
    <row r="842" spans="1:10" x14ac:dyDescent="0.3">
      <c r="A842">
        <v>9780230438453</v>
      </c>
      <c r="B842" t="s">
        <v>600</v>
      </c>
      <c r="D842">
        <v>11</v>
      </c>
      <c r="E842">
        <v>-11</v>
      </c>
      <c r="F842">
        <v>0</v>
      </c>
      <c r="G842">
        <v>0</v>
      </c>
      <c r="H842">
        <v>0</v>
      </c>
      <c r="I842">
        <v>12</v>
      </c>
      <c r="J842">
        <v>0</v>
      </c>
    </row>
    <row r="844" spans="1:10" x14ac:dyDescent="0.3">
      <c r="A844">
        <v>9780230440944</v>
      </c>
      <c r="B844" t="s">
        <v>601</v>
      </c>
      <c r="C844" t="s">
        <v>19</v>
      </c>
      <c r="D844">
        <v>8</v>
      </c>
      <c r="E844">
        <v>-8</v>
      </c>
      <c r="F844">
        <v>0</v>
      </c>
      <c r="G844">
        <v>0</v>
      </c>
      <c r="H844">
        <v>0</v>
      </c>
      <c r="I844">
        <v>11.3</v>
      </c>
      <c r="J844">
        <v>0</v>
      </c>
    </row>
    <row r="846" spans="1:10" x14ac:dyDescent="0.3">
      <c r="A846">
        <v>9780230440975</v>
      </c>
      <c r="B846" t="s">
        <v>602</v>
      </c>
      <c r="D846">
        <v>9</v>
      </c>
      <c r="E846">
        <v>-9</v>
      </c>
      <c r="F846">
        <v>0</v>
      </c>
      <c r="G846">
        <v>0</v>
      </c>
      <c r="H846">
        <v>0</v>
      </c>
      <c r="I846">
        <v>11.85</v>
      </c>
      <c r="J846">
        <v>0</v>
      </c>
    </row>
    <row r="848" spans="1:10" x14ac:dyDescent="0.3">
      <c r="A848">
        <v>9780230440999</v>
      </c>
      <c r="B848" t="s">
        <v>603</v>
      </c>
      <c r="D848">
        <v>22</v>
      </c>
      <c r="E848">
        <v>-22</v>
      </c>
      <c r="F848">
        <v>0</v>
      </c>
      <c r="G848">
        <v>0</v>
      </c>
      <c r="H848">
        <v>0</v>
      </c>
      <c r="I848">
        <v>11.3</v>
      </c>
      <c r="J848">
        <v>0</v>
      </c>
    </row>
    <row r="850" spans="1:10" x14ac:dyDescent="0.3">
      <c r="A850">
        <v>9780230444249</v>
      </c>
      <c r="B850" t="s">
        <v>604</v>
      </c>
      <c r="C850" t="s">
        <v>5735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15.85</v>
      </c>
      <c r="J850">
        <v>0</v>
      </c>
    </row>
    <row r="852" spans="1:10" x14ac:dyDescent="0.3">
      <c r="A852">
        <v>9780230444447</v>
      </c>
      <c r="B852" t="s">
        <v>605</v>
      </c>
      <c r="D852">
        <v>15</v>
      </c>
      <c r="E852">
        <v>-15</v>
      </c>
      <c r="F852">
        <v>0</v>
      </c>
      <c r="G852">
        <v>0</v>
      </c>
      <c r="H852">
        <v>0</v>
      </c>
      <c r="I852">
        <v>15.85</v>
      </c>
      <c r="J852">
        <v>0</v>
      </c>
    </row>
    <row r="854" spans="1:10" x14ac:dyDescent="0.3">
      <c r="A854">
        <v>9780230466388</v>
      </c>
      <c r="B854" t="s">
        <v>606</v>
      </c>
      <c r="D854">
        <v>8</v>
      </c>
      <c r="E854">
        <v>-8</v>
      </c>
      <c r="F854">
        <v>0</v>
      </c>
      <c r="G854">
        <v>0</v>
      </c>
      <c r="H854">
        <v>0</v>
      </c>
      <c r="I854">
        <v>15.85</v>
      </c>
      <c r="J854">
        <v>0</v>
      </c>
    </row>
    <row r="856" spans="1:10" x14ac:dyDescent="0.3">
      <c r="A856">
        <v>9780230466456</v>
      </c>
      <c r="B856" t="s">
        <v>607</v>
      </c>
      <c r="D856">
        <v>15</v>
      </c>
      <c r="E856">
        <v>-15</v>
      </c>
      <c r="F856">
        <v>0</v>
      </c>
      <c r="G856">
        <v>0</v>
      </c>
      <c r="H856">
        <v>0</v>
      </c>
      <c r="I856">
        <v>15.85</v>
      </c>
      <c r="J856">
        <v>0</v>
      </c>
    </row>
    <row r="858" spans="1:10" x14ac:dyDescent="0.3">
      <c r="A858">
        <v>9780230466463</v>
      </c>
      <c r="B858" t="s">
        <v>608</v>
      </c>
      <c r="C858" t="s">
        <v>19</v>
      </c>
      <c r="D858">
        <v>17</v>
      </c>
      <c r="E858">
        <v>-17</v>
      </c>
      <c r="F858">
        <v>0</v>
      </c>
      <c r="G858">
        <v>0</v>
      </c>
      <c r="H858">
        <v>0</v>
      </c>
      <c r="I858">
        <v>11.3</v>
      </c>
      <c r="J858">
        <v>0</v>
      </c>
    </row>
    <row r="860" spans="1:10" x14ac:dyDescent="0.3">
      <c r="A860">
        <v>9780230466524</v>
      </c>
      <c r="B860" t="s">
        <v>609</v>
      </c>
      <c r="D860">
        <v>10</v>
      </c>
      <c r="E860">
        <v>-10</v>
      </c>
      <c r="F860">
        <v>0</v>
      </c>
      <c r="G860">
        <v>0</v>
      </c>
      <c r="H860">
        <v>0</v>
      </c>
      <c r="I860">
        <v>16.649999999999999</v>
      </c>
      <c r="J860">
        <v>0</v>
      </c>
    </row>
    <row r="862" spans="1:10" x14ac:dyDescent="0.3">
      <c r="A862">
        <v>9780230466531</v>
      </c>
      <c r="B862" t="s">
        <v>610</v>
      </c>
      <c r="D862">
        <v>7</v>
      </c>
      <c r="E862">
        <v>-7</v>
      </c>
      <c r="F862">
        <v>0</v>
      </c>
      <c r="G862">
        <v>0</v>
      </c>
      <c r="H862">
        <v>0</v>
      </c>
      <c r="I862">
        <v>11.3</v>
      </c>
      <c r="J862">
        <v>0</v>
      </c>
    </row>
    <row r="864" spans="1:10" x14ac:dyDescent="0.3">
      <c r="A864">
        <v>9780230466593</v>
      </c>
      <c r="B864" t="s">
        <v>611</v>
      </c>
      <c r="D864">
        <v>6</v>
      </c>
      <c r="E864">
        <v>-6</v>
      </c>
      <c r="F864">
        <v>0</v>
      </c>
      <c r="G864">
        <v>0</v>
      </c>
      <c r="H864">
        <v>0</v>
      </c>
      <c r="I864">
        <v>15.85</v>
      </c>
      <c r="J864">
        <v>0</v>
      </c>
    </row>
    <row r="866" spans="1:10" x14ac:dyDescent="0.3">
      <c r="A866" t="s">
        <v>612</v>
      </c>
      <c r="B866" t="s">
        <v>613</v>
      </c>
      <c r="C866" t="s">
        <v>19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</row>
    <row r="868" spans="1:10" x14ac:dyDescent="0.3">
      <c r="A868" t="s">
        <v>614</v>
      </c>
      <c r="B868" t="s">
        <v>614</v>
      </c>
      <c r="D868">
        <v>0</v>
      </c>
      <c r="E868">
        <v>31</v>
      </c>
      <c r="F868">
        <v>29</v>
      </c>
      <c r="G868">
        <v>2</v>
      </c>
      <c r="H868">
        <v>0</v>
      </c>
      <c r="J868">
        <v>26.14</v>
      </c>
    </row>
    <row r="870" spans="1:10" x14ac:dyDescent="0.3">
      <c r="A870">
        <v>9782210500273</v>
      </c>
      <c r="B870" t="s">
        <v>615</v>
      </c>
      <c r="C870" t="s">
        <v>19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20.46</v>
      </c>
      <c r="J870">
        <v>0</v>
      </c>
    </row>
    <row r="872" spans="1:10" x14ac:dyDescent="0.3">
      <c r="A872" t="s">
        <v>6274</v>
      </c>
      <c r="B872" t="s">
        <v>6275</v>
      </c>
      <c r="C872" t="s">
        <v>19</v>
      </c>
      <c r="D872">
        <v>0</v>
      </c>
      <c r="E872">
        <v>31</v>
      </c>
      <c r="F872">
        <v>29</v>
      </c>
      <c r="G872">
        <v>2</v>
      </c>
      <c r="H872">
        <v>0</v>
      </c>
      <c r="I872">
        <v>13.07</v>
      </c>
      <c r="J872">
        <v>26.14</v>
      </c>
    </row>
    <row r="874" spans="1:10" x14ac:dyDescent="0.3">
      <c r="A874" t="s">
        <v>5736</v>
      </c>
      <c r="B874" t="s">
        <v>5736</v>
      </c>
      <c r="D874">
        <v>5</v>
      </c>
      <c r="E874">
        <v>263</v>
      </c>
      <c r="F874">
        <v>209</v>
      </c>
      <c r="G874">
        <v>59</v>
      </c>
      <c r="H874">
        <v>0</v>
      </c>
      <c r="J874">
        <v>725.35</v>
      </c>
    </row>
    <row r="876" spans="1:10" x14ac:dyDescent="0.3">
      <c r="A876">
        <v>9782091220307</v>
      </c>
      <c r="B876" t="s">
        <v>5737</v>
      </c>
      <c r="D876">
        <v>0</v>
      </c>
      <c r="E876">
        <v>15</v>
      </c>
      <c r="F876">
        <v>9</v>
      </c>
      <c r="G876">
        <v>6</v>
      </c>
      <c r="H876">
        <v>0</v>
      </c>
      <c r="I876">
        <v>10.16</v>
      </c>
      <c r="J876">
        <v>60.96</v>
      </c>
    </row>
    <row r="878" spans="1:10" x14ac:dyDescent="0.3">
      <c r="A878">
        <v>9782091220314</v>
      </c>
      <c r="B878" t="s">
        <v>5738</v>
      </c>
      <c r="D878">
        <v>1</v>
      </c>
      <c r="E878">
        <v>15</v>
      </c>
      <c r="F878">
        <v>11</v>
      </c>
      <c r="G878">
        <v>5</v>
      </c>
      <c r="H878">
        <v>0</v>
      </c>
      <c r="I878">
        <v>8.18</v>
      </c>
      <c r="J878">
        <v>40.9</v>
      </c>
    </row>
    <row r="880" spans="1:10" x14ac:dyDescent="0.3">
      <c r="A880">
        <v>9782091220321</v>
      </c>
      <c r="B880" t="s">
        <v>5739</v>
      </c>
      <c r="D880">
        <v>0</v>
      </c>
      <c r="E880">
        <v>15</v>
      </c>
      <c r="F880">
        <v>10</v>
      </c>
      <c r="G880">
        <v>5</v>
      </c>
      <c r="H880">
        <v>0</v>
      </c>
      <c r="I880">
        <v>10.16</v>
      </c>
      <c r="J880">
        <v>50.8</v>
      </c>
    </row>
    <row r="882" spans="1:10" x14ac:dyDescent="0.3">
      <c r="A882">
        <v>9782091220338</v>
      </c>
      <c r="B882" t="s">
        <v>5740</v>
      </c>
      <c r="C882" t="s">
        <v>19</v>
      </c>
      <c r="D882">
        <v>1</v>
      </c>
      <c r="E882">
        <v>15</v>
      </c>
      <c r="F882">
        <v>11</v>
      </c>
      <c r="G882">
        <v>5</v>
      </c>
      <c r="H882">
        <v>0</v>
      </c>
      <c r="I882">
        <v>8.18</v>
      </c>
      <c r="J882">
        <v>40.9</v>
      </c>
    </row>
    <row r="884" spans="1:10" x14ac:dyDescent="0.3">
      <c r="A884">
        <v>9782091239019</v>
      </c>
      <c r="B884" t="s">
        <v>5741</v>
      </c>
      <c r="C884" t="s">
        <v>19</v>
      </c>
      <c r="D884">
        <v>0</v>
      </c>
      <c r="E884">
        <v>15</v>
      </c>
      <c r="F884">
        <v>10</v>
      </c>
      <c r="G884">
        <v>5</v>
      </c>
      <c r="H884">
        <v>0</v>
      </c>
      <c r="I884">
        <v>19.399999999999999</v>
      </c>
      <c r="J884">
        <v>97</v>
      </c>
    </row>
    <row r="886" spans="1:10" x14ac:dyDescent="0.3">
      <c r="A886">
        <v>9782091239026</v>
      </c>
      <c r="B886" t="s">
        <v>5742</v>
      </c>
      <c r="C886" t="s">
        <v>19</v>
      </c>
      <c r="D886">
        <v>0</v>
      </c>
      <c r="E886">
        <v>15</v>
      </c>
      <c r="F886">
        <v>12</v>
      </c>
      <c r="G886">
        <v>3</v>
      </c>
      <c r="H886">
        <v>0</v>
      </c>
      <c r="I886">
        <v>8.98</v>
      </c>
      <c r="J886">
        <v>26.94</v>
      </c>
    </row>
    <row r="888" spans="1:10" x14ac:dyDescent="0.3">
      <c r="A888">
        <v>9782091239040</v>
      </c>
      <c r="B888" t="s">
        <v>5743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22.94</v>
      </c>
      <c r="J888">
        <v>0</v>
      </c>
    </row>
    <row r="890" spans="1:10" x14ac:dyDescent="0.3">
      <c r="A890">
        <v>9782091239057</v>
      </c>
      <c r="B890" t="s">
        <v>5744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10.1</v>
      </c>
      <c r="J890">
        <v>0</v>
      </c>
    </row>
    <row r="892" spans="1:10" x14ac:dyDescent="0.3">
      <c r="A892">
        <v>9782091239071</v>
      </c>
      <c r="B892" t="s">
        <v>5745</v>
      </c>
      <c r="C892" t="s">
        <v>19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20.7</v>
      </c>
      <c r="J892">
        <v>0</v>
      </c>
    </row>
    <row r="894" spans="1:10" x14ac:dyDescent="0.3">
      <c r="A894">
        <v>9782091239088</v>
      </c>
      <c r="B894" t="s">
        <v>5746</v>
      </c>
      <c r="C894" t="s">
        <v>19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10.47</v>
      </c>
      <c r="J894">
        <v>0</v>
      </c>
    </row>
    <row r="896" spans="1:10" x14ac:dyDescent="0.3">
      <c r="A896" t="s">
        <v>5747</v>
      </c>
      <c r="B896" t="s">
        <v>5748</v>
      </c>
      <c r="C896" t="s">
        <v>19</v>
      </c>
      <c r="D896">
        <v>1</v>
      </c>
      <c r="E896">
        <v>14</v>
      </c>
      <c r="F896">
        <v>13</v>
      </c>
      <c r="G896">
        <v>2</v>
      </c>
      <c r="H896">
        <v>0</v>
      </c>
      <c r="I896">
        <v>8.98</v>
      </c>
      <c r="J896">
        <v>17.96</v>
      </c>
    </row>
    <row r="898" spans="1:10" x14ac:dyDescent="0.3">
      <c r="A898" t="s">
        <v>6276</v>
      </c>
      <c r="B898" t="s">
        <v>6277</v>
      </c>
      <c r="C898" t="s">
        <v>19</v>
      </c>
      <c r="D898">
        <v>0</v>
      </c>
      <c r="E898">
        <v>28</v>
      </c>
      <c r="F898">
        <v>24</v>
      </c>
      <c r="G898">
        <v>4</v>
      </c>
      <c r="H898">
        <v>0</v>
      </c>
      <c r="I898">
        <v>8.98</v>
      </c>
      <c r="J898">
        <v>35.92</v>
      </c>
    </row>
    <row r="900" spans="1:10" x14ac:dyDescent="0.3">
      <c r="A900" t="s">
        <v>5749</v>
      </c>
      <c r="B900" t="s">
        <v>5750</v>
      </c>
      <c r="C900" t="s">
        <v>19</v>
      </c>
      <c r="D900">
        <v>3</v>
      </c>
      <c r="E900">
        <v>12</v>
      </c>
      <c r="F900">
        <v>10</v>
      </c>
      <c r="G900">
        <v>5</v>
      </c>
      <c r="H900">
        <v>0</v>
      </c>
      <c r="I900">
        <v>19.670000000000002</v>
      </c>
      <c r="J900">
        <v>98.35</v>
      </c>
    </row>
    <row r="902" spans="1:10" x14ac:dyDescent="0.3">
      <c r="A902" t="s">
        <v>6278</v>
      </c>
      <c r="B902" t="s">
        <v>6279</v>
      </c>
      <c r="C902" t="s">
        <v>19</v>
      </c>
      <c r="D902">
        <v>0</v>
      </c>
      <c r="E902">
        <v>23</v>
      </c>
      <c r="F902">
        <v>22</v>
      </c>
      <c r="G902">
        <v>1</v>
      </c>
      <c r="H902">
        <v>0</v>
      </c>
      <c r="I902">
        <v>20.329999999999998</v>
      </c>
      <c r="J902">
        <v>20.329999999999998</v>
      </c>
    </row>
    <row r="904" spans="1:10" x14ac:dyDescent="0.3">
      <c r="A904" t="s">
        <v>6280</v>
      </c>
      <c r="B904" t="s">
        <v>6281</v>
      </c>
      <c r="C904" t="s">
        <v>19</v>
      </c>
      <c r="D904">
        <v>0</v>
      </c>
      <c r="E904">
        <v>23</v>
      </c>
      <c r="F904">
        <v>20</v>
      </c>
      <c r="G904">
        <v>3</v>
      </c>
      <c r="H904">
        <v>0</v>
      </c>
      <c r="I904">
        <v>8.98</v>
      </c>
      <c r="J904">
        <v>26.94</v>
      </c>
    </row>
    <row r="906" spans="1:10" x14ac:dyDescent="0.3">
      <c r="A906" t="s">
        <v>6282</v>
      </c>
      <c r="B906" t="s">
        <v>6283</v>
      </c>
      <c r="C906" t="s">
        <v>19</v>
      </c>
      <c r="D906">
        <v>0</v>
      </c>
      <c r="E906">
        <v>17</v>
      </c>
      <c r="F906">
        <v>9</v>
      </c>
      <c r="G906">
        <v>8</v>
      </c>
      <c r="H906">
        <v>0</v>
      </c>
      <c r="I906">
        <v>20.329999999999998</v>
      </c>
      <c r="J906">
        <v>162.63999999999999</v>
      </c>
    </row>
    <row r="908" spans="1:10" x14ac:dyDescent="0.3">
      <c r="A908" t="s">
        <v>6284</v>
      </c>
      <c r="B908" t="s">
        <v>6285</v>
      </c>
      <c r="C908" t="s">
        <v>19</v>
      </c>
      <c r="D908">
        <v>0</v>
      </c>
      <c r="E908">
        <v>29</v>
      </c>
      <c r="F908">
        <v>29</v>
      </c>
      <c r="G908">
        <v>0</v>
      </c>
      <c r="H908">
        <v>0</v>
      </c>
      <c r="I908">
        <v>29.7</v>
      </c>
      <c r="J908">
        <v>0</v>
      </c>
    </row>
    <row r="910" spans="1:10" x14ac:dyDescent="0.3">
      <c r="A910" t="s">
        <v>5053</v>
      </c>
      <c r="B910" t="s">
        <v>6286</v>
      </c>
      <c r="D910">
        <v>-1</v>
      </c>
      <c r="E910">
        <v>27</v>
      </c>
      <c r="F910">
        <v>19</v>
      </c>
      <c r="G910">
        <v>7</v>
      </c>
      <c r="H910">
        <v>0</v>
      </c>
      <c r="I910">
        <v>6.53</v>
      </c>
      <c r="J910">
        <v>45.71</v>
      </c>
    </row>
    <row r="912" spans="1:10" x14ac:dyDescent="0.3">
      <c r="A912" t="s">
        <v>6287</v>
      </c>
      <c r="B912" t="s">
        <v>6287</v>
      </c>
      <c r="D912">
        <v>0</v>
      </c>
      <c r="E912">
        <v>82</v>
      </c>
      <c r="F912">
        <v>73</v>
      </c>
      <c r="G912">
        <v>9</v>
      </c>
      <c r="H912">
        <v>0</v>
      </c>
      <c r="J912">
        <v>136</v>
      </c>
    </row>
    <row r="914" spans="1:10" x14ac:dyDescent="0.3">
      <c r="A914">
        <v>9786144068045</v>
      </c>
      <c r="B914" t="s">
        <v>5910</v>
      </c>
      <c r="C914" t="s">
        <v>19</v>
      </c>
      <c r="D914">
        <v>0</v>
      </c>
      <c r="E914">
        <v>26</v>
      </c>
      <c r="F914">
        <v>25</v>
      </c>
      <c r="G914">
        <v>1</v>
      </c>
      <c r="H914">
        <v>0</v>
      </c>
      <c r="I914">
        <v>20</v>
      </c>
      <c r="J914">
        <v>20</v>
      </c>
    </row>
    <row r="916" spans="1:10" x14ac:dyDescent="0.3">
      <c r="A916">
        <v>9786144068052</v>
      </c>
      <c r="B916" t="s">
        <v>5911</v>
      </c>
      <c r="C916" t="s">
        <v>19</v>
      </c>
      <c r="D916">
        <v>0</v>
      </c>
      <c r="E916">
        <v>33</v>
      </c>
      <c r="F916">
        <v>25</v>
      </c>
      <c r="G916">
        <v>8</v>
      </c>
      <c r="H916">
        <v>0</v>
      </c>
      <c r="I916">
        <v>14.5</v>
      </c>
      <c r="J916">
        <v>116</v>
      </c>
    </row>
    <row r="918" spans="1:10" x14ac:dyDescent="0.3">
      <c r="A918" t="s">
        <v>6288</v>
      </c>
      <c r="B918" t="s">
        <v>6289</v>
      </c>
      <c r="C918" t="s">
        <v>19</v>
      </c>
      <c r="D918">
        <v>0</v>
      </c>
      <c r="E918">
        <v>23</v>
      </c>
      <c r="F918">
        <v>23</v>
      </c>
      <c r="G918">
        <v>0</v>
      </c>
      <c r="H918">
        <v>0</v>
      </c>
      <c r="I918">
        <v>21.95</v>
      </c>
      <c r="J918">
        <v>0</v>
      </c>
    </row>
    <row r="920" spans="1:10" x14ac:dyDescent="0.3">
      <c r="A920" t="s">
        <v>616</v>
      </c>
      <c r="B920" t="s">
        <v>616</v>
      </c>
      <c r="D920">
        <v>39</v>
      </c>
      <c r="E920">
        <v>430</v>
      </c>
      <c r="F920">
        <v>256</v>
      </c>
      <c r="G920">
        <v>213</v>
      </c>
      <c r="H920">
        <v>0</v>
      </c>
      <c r="J920">
        <v>416.83</v>
      </c>
    </row>
    <row r="922" spans="1:10" x14ac:dyDescent="0.3">
      <c r="A922" t="s">
        <v>617</v>
      </c>
      <c r="B922" t="s">
        <v>618</v>
      </c>
      <c r="C922" t="s">
        <v>152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2.3102</v>
      </c>
      <c r="J922">
        <v>0</v>
      </c>
    </row>
    <row r="924" spans="1:10" x14ac:dyDescent="0.3">
      <c r="A924" t="s">
        <v>6290</v>
      </c>
      <c r="B924" t="s">
        <v>6291</v>
      </c>
      <c r="C924" t="s">
        <v>19</v>
      </c>
      <c r="D924">
        <v>0</v>
      </c>
      <c r="E924">
        <v>100</v>
      </c>
      <c r="F924">
        <v>99</v>
      </c>
      <c r="G924">
        <v>1</v>
      </c>
      <c r="H924">
        <v>0</v>
      </c>
      <c r="I924">
        <v>2.3102</v>
      </c>
      <c r="J924">
        <v>2.31</v>
      </c>
    </row>
    <row r="926" spans="1:10" x14ac:dyDescent="0.3">
      <c r="A926" t="s">
        <v>6292</v>
      </c>
      <c r="B926" t="s">
        <v>6293</v>
      </c>
      <c r="C926" t="s">
        <v>4992</v>
      </c>
      <c r="D926">
        <v>23</v>
      </c>
      <c r="E926">
        <v>330</v>
      </c>
      <c r="F926">
        <v>149</v>
      </c>
      <c r="G926">
        <v>204</v>
      </c>
      <c r="H926">
        <v>0</v>
      </c>
      <c r="I926">
        <v>1.9802</v>
      </c>
      <c r="J926">
        <v>403.96</v>
      </c>
    </row>
    <row r="928" spans="1:10" x14ac:dyDescent="0.3">
      <c r="A928" t="s">
        <v>5751</v>
      </c>
      <c r="B928" t="s">
        <v>5752</v>
      </c>
      <c r="C928" t="s">
        <v>4992</v>
      </c>
      <c r="D928">
        <v>16</v>
      </c>
      <c r="E928">
        <v>0</v>
      </c>
      <c r="F928">
        <v>8</v>
      </c>
      <c r="G928">
        <v>8</v>
      </c>
      <c r="H928">
        <v>0</v>
      </c>
      <c r="I928">
        <v>1.3201000000000001</v>
      </c>
      <c r="J928">
        <v>10.56</v>
      </c>
    </row>
    <row r="930" spans="1:10" x14ac:dyDescent="0.3">
      <c r="A930" t="s">
        <v>619</v>
      </c>
      <c r="B930" t="s">
        <v>619</v>
      </c>
      <c r="D930">
        <v>39</v>
      </c>
      <c r="E930">
        <v>32</v>
      </c>
      <c r="F930">
        <v>22</v>
      </c>
      <c r="G930">
        <v>49</v>
      </c>
      <c r="H930">
        <v>0</v>
      </c>
      <c r="J930">
        <v>210.26</v>
      </c>
    </row>
    <row r="932" spans="1:10" x14ac:dyDescent="0.3">
      <c r="A932">
        <v>9786144000854</v>
      </c>
      <c r="B932" t="s">
        <v>620</v>
      </c>
      <c r="D932">
        <v>1</v>
      </c>
      <c r="E932">
        <v>0</v>
      </c>
      <c r="F932">
        <v>0</v>
      </c>
      <c r="G932">
        <v>1</v>
      </c>
      <c r="H932">
        <v>0</v>
      </c>
      <c r="I932">
        <v>4.25</v>
      </c>
      <c r="J932">
        <v>4.25</v>
      </c>
    </row>
    <row r="934" spans="1:10" x14ac:dyDescent="0.3">
      <c r="A934">
        <v>9786144006887</v>
      </c>
      <c r="B934" t="s">
        <v>621</v>
      </c>
      <c r="C934" t="s">
        <v>19</v>
      </c>
      <c r="D934">
        <v>5</v>
      </c>
      <c r="E934">
        <v>0</v>
      </c>
      <c r="F934">
        <v>0</v>
      </c>
      <c r="G934">
        <v>5</v>
      </c>
      <c r="H934">
        <v>0</v>
      </c>
      <c r="I934">
        <v>5</v>
      </c>
      <c r="J934">
        <v>25</v>
      </c>
    </row>
    <row r="936" spans="1:10" x14ac:dyDescent="0.3">
      <c r="A936" t="s">
        <v>6294</v>
      </c>
      <c r="B936" t="s">
        <v>633</v>
      </c>
      <c r="D936">
        <v>0</v>
      </c>
      <c r="E936">
        <v>10</v>
      </c>
      <c r="F936">
        <v>6</v>
      </c>
      <c r="G936">
        <v>4</v>
      </c>
      <c r="H936">
        <v>0</v>
      </c>
      <c r="I936">
        <v>5</v>
      </c>
      <c r="J936">
        <v>20</v>
      </c>
    </row>
    <row r="938" spans="1:10" x14ac:dyDescent="0.3">
      <c r="A938" t="s">
        <v>5753</v>
      </c>
      <c r="B938" t="s">
        <v>5754</v>
      </c>
      <c r="C938" t="s">
        <v>19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</row>
    <row r="940" spans="1:10" x14ac:dyDescent="0.3">
      <c r="A940" t="s">
        <v>622</v>
      </c>
      <c r="B940" t="s">
        <v>623</v>
      </c>
      <c r="D940">
        <v>4</v>
      </c>
      <c r="E940">
        <v>0</v>
      </c>
      <c r="F940">
        <v>0</v>
      </c>
      <c r="G940">
        <v>4</v>
      </c>
      <c r="H940">
        <v>0</v>
      </c>
      <c r="I940">
        <v>4.5</v>
      </c>
      <c r="J940">
        <v>18</v>
      </c>
    </row>
    <row r="942" spans="1:10" x14ac:dyDescent="0.3">
      <c r="A942" t="s">
        <v>624</v>
      </c>
      <c r="B942" t="s">
        <v>625</v>
      </c>
      <c r="C942" t="s">
        <v>19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4.5</v>
      </c>
      <c r="J942">
        <v>0</v>
      </c>
    </row>
    <row r="944" spans="1:10" x14ac:dyDescent="0.3">
      <c r="A944" t="s">
        <v>626</v>
      </c>
      <c r="B944" t="s">
        <v>627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4.5</v>
      </c>
      <c r="J944">
        <v>0</v>
      </c>
    </row>
    <row r="946" spans="1:10" x14ac:dyDescent="0.3">
      <c r="A946" t="s">
        <v>628</v>
      </c>
      <c r="B946" t="s">
        <v>629</v>
      </c>
      <c r="D946">
        <v>4</v>
      </c>
      <c r="E946">
        <v>0</v>
      </c>
      <c r="F946">
        <v>2</v>
      </c>
      <c r="G946">
        <v>2</v>
      </c>
      <c r="H946">
        <v>0</v>
      </c>
      <c r="I946">
        <v>5</v>
      </c>
      <c r="J946">
        <v>10</v>
      </c>
    </row>
    <row r="948" spans="1:10" x14ac:dyDescent="0.3">
      <c r="A948" t="s">
        <v>630</v>
      </c>
      <c r="B948" t="s">
        <v>631</v>
      </c>
      <c r="D948">
        <v>3</v>
      </c>
      <c r="E948">
        <v>2</v>
      </c>
      <c r="F948">
        <v>4</v>
      </c>
      <c r="G948">
        <v>1</v>
      </c>
      <c r="H948">
        <v>0</v>
      </c>
      <c r="I948">
        <v>5</v>
      </c>
      <c r="J948">
        <v>5</v>
      </c>
    </row>
    <row r="950" spans="1:10" x14ac:dyDescent="0.3">
      <c r="A950" t="s">
        <v>634</v>
      </c>
      <c r="B950" t="s">
        <v>635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4</v>
      </c>
      <c r="J950">
        <v>0</v>
      </c>
    </row>
    <row r="952" spans="1:10" x14ac:dyDescent="0.3">
      <c r="A952" t="s">
        <v>636</v>
      </c>
      <c r="B952" t="s">
        <v>637</v>
      </c>
      <c r="D952">
        <v>9</v>
      </c>
      <c r="E952">
        <v>0</v>
      </c>
      <c r="F952">
        <v>0</v>
      </c>
      <c r="G952">
        <v>9</v>
      </c>
      <c r="H952">
        <v>0</v>
      </c>
      <c r="I952">
        <v>4</v>
      </c>
      <c r="J952">
        <v>36</v>
      </c>
    </row>
    <row r="954" spans="1:10" x14ac:dyDescent="0.3">
      <c r="A954" t="s">
        <v>638</v>
      </c>
      <c r="B954" t="s">
        <v>639</v>
      </c>
      <c r="D954">
        <v>5</v>
      </c>
      <c r="E954">
        <v>0</v>
      </c>
      <c r="F954">
        <v>0</v>
      </c>
      <c r="G954">
        <v>5</v>
      </c>
      <c r="H954">
        <v>0</v>
      </c>
      <c r="I954">
        <v>4</v>
      </c>
      <c r="J954">
        <v>20</v>
      </c>
    </row>
    <row r="956" spans="1:10" x14ac:dyDescent="0.3">
      <c r="A956" t="s">
        <v>5755</v>
      </c>
      <c r="B956" t="s">
        <v>5756</v>
      </c>
      <c r="C956" t="s">
        <v>19</v>
      </c>
      <c r="D956">
        <v>0</v>
      </c>
      <c r="E956">
        <v>4</v>
      </c>
      <c r="F956">
        <v>1</v>
      </c>
      <c r="G956">
        <v>3</v>
      </c>
      <c r="H956">
        <v>0</v>
      </c>
      <c r="I956">
        <v>4.5</v>
      </c>
      <c r="J956">
        <v>13.5</v>
      </c>
    </row>
    <row r="958" spans="1:10" x14ac:dyDescent="0.3">
      <c r="A958" t="s">
        <v>5757</v>
      </c>
      <c r="B958" t="s">
        <v>5758</v>
      </c>
      <c r="C958" t="s">
        <v>19</v>
      </c>
      <c r="D958">
        <v>1</v>
      </c>
      <c r="E958">
        <v>4</v>
      </c>
      <c r="F958">
        <v>2</v>
      </c>
      <c r="G958">
        <v>3</v>
      </c>
      <c r="H958">
        <v>0</v>
      </c>
      <c r="I958">
        <v>4.5</v>
      </c>
      <c r="J958">
        <v>13.5</v>
      </c>
    </row>
    <row r="960" spans="1:10" x14ac:dyDescent="0.3">
      <c r="A960" t="s">
        <v>5759</v>
      </c>
      <c r="B960" t="s">
        <v>5760</v>
      </c>
      <c r="C960" t="s">
        <v>19</v>
      </c>
      <c r="D960">
        <v>2</v>
      </c>
      <c r="E960">
        <v>4</v>
      </c>
      <c r="F960">
        <v>4</v>
      </c>
      <c r="G960">
        <v>2</v>
      </c>
      <c r="H960">
        <v>0</v>
      </c>
      <c r="I960">
        <v>3.0000000000000001E-3</v>
      </c>
      <c r="J960">
        <v>0.01</v>
      </c>
    </row>
    <row r="962" spans="1:10" x14ac:dyDescent="0.3">
      <c r="A962" t="s">
        <v>5761</v>
      </c>
      <c r="B962" t="s">
        <v>5762</v>
      </c>
      <c r="C962" t="s">
        <v>19</v>
      </c>
      <c r="D962">
        <v>1</v>
      </c>
      <c r="E962">
        <v>4</v>
      </c>
      <c r="F962">
        <v>2</v>
      </c>
      <c r="G962">
        <v>3</v>
      </c>
      <c r="H962">
        <v>0</v>
      </c>
      <c r="I962">
        <v>4.5</v>
      </c>
      <c r="J962">
        <v>13.5</v>
      </c>
    </row>
    <row r="964" spans="1:10" x14ac:dyDescent="0.3">
      <c r="A964" t="s">
        <v>5763</v>
      </c>
      <c r="B964" t="s">
        <v>5764</v>
      </c>
      <c r="C964" t="s">
        <v>19</v>
      </c>
      <c r="D964">
        <v>4</v>
      </c>
      <c r="E964">
        <v>4</v>
      </c>
      <c r="F964">
        <v>1</v>
      </c>
      <c r="G964">
        <v>7</v>
      </c>
      <c r="H964">
        <v>0</v>
      </c>
      <c r="I964">
        <v>4.5</v>
      </c>
      <c r="J964">
        <v>31.5</v>
      </c>
    </row>
    <row r="966" spans="1:10" x14ac:dyDescent="0.3">
      <c r="A966" t="s">
        <v>640</v>
      </c>
      <c r="B966" t="s">
        <v>640</v>
      </c>
      <c r="D966">
        <v>879</v>
      </c>
      <c r="E966">
        <v>1430</v>
      </c>
      <c r="F966">
        <v>1319</v>
      </c>
      <c r="G966">
        <v>990</v>
      </c>
      <c r="H966">
        <v>0</v>
      </c>
      <c r="J966">
        <v>5922.48</v>
      </c>
    </row>
    <row r="968" spans="1:10" x14ac:dyDescent="0.3">
      <c r="A968">
        <v>1000000005769</v>
      </c>
      <c r="B968" t="s">
        <v>5765</v>
      </c>
      <c r="C968" t="s">
        <v>19</v>
      </c>
      <c r="D968">
        <v>16</v>
      </c>
      <c r="E968">
        <v>0</v>
      </c>
      <c r="F968">
        <v>3</v>
      </c>
      <c r="G968">
        <v>13</v>
      </c>
      <c r="H968">
        <v>0</v>
      </c>
      <c r="I968">
        <v>5</v>
      </c>
      <c r="J968">
        <v>65</v>
      </c>
    </row>
    <row r="970" spans="1:10" x14ac:dyDescent="0.3">
      <c r="A970">
        <v>1000000013888</v>
      </c>
      <c r="B970" t="s">
        <v>641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7</v>
      </c>
      <c r="J970">
        <v>0</v>
      </c>
    </row>
    <row r="972" spans="1:10" x14ac:dyDescent="0.3">
      <c r="A972">
        <v>1000000060065</v>
      </c>
      <c r="B972" t="s">
        <v>6295</v>
      </c>
      <c r="C972" t="s">
        <v>19</v>
      </c>
      <c r="D972">
        <v>0</v>
      </c>
      <c r="E972">
        <v>2</v>
      </c>
      <c r="F972">
        <v>1</v>
      </c>
      <c r="G972">
        <v>1</v>
      </c>
      <c r="H972">
        <v>0</v>
      </c>
      <c r="I972">
        <v>5.5</v>
      </c>
      <c r="J972">
        <v>5.5</v>
      </c>
    </row>
    <row r="974" spans="1:10" x14ac:dyDescent="0.3">
      <c r="A974">
        <v>35507413</v>
      </c>
      <c r="B974" t="s">
        <v>5766</v>
      </c>
      <c r="D974">
        <v>1</v>
      </c>
      <c r="E974">
        <v>0</v>
      </c>
      <c r="F974">
        <v>0</v>
      </c>
      <c r="G974">
        <v>1</v>
      </c>
      <c r="H974">
        <v>0</v>
      </c>
      <c r="I974">
        <v>4</v>
      </c>
      <c r="J974">
        <v>4</v>
      </c>
    </row>
    <row r="976" spans="1:10" x14ac:dyDescent="0.3">
      <c r="A976">
        <v>35512899</v>
      </c>
      <c r="B976" t="s">
        <v>642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5</v>
      </c>
      <c r="J976">
        <v>0</v>
      </c>
    </row>
    <row r="978" spans="1:10" x14ac:dyDescent="0.3">
      <c r="A978">
        <v>9780194802864</v>
      </c>
      <c r="B978" t="s">
        <v>5767</v>
      </c>
      <c r="C978" t="s">
        <v>19</v>
      </c>
      <c r="D978">
        <v>20</v>
      </c>
      <c r="E978">
        <v>0</v>
      </c>
      <c r="F978">
        <v>0</v>
      </c>
      <c r="G978">
        <v>20</v>
      </c>
      <c r="H978">
        <v>0</v>
      </c>
      <c r="I978">
        <v>2.5</v>
      </c>
      <c r="J978">
        <v>50</v>
      </c>
    </row>
    <row r="980" spans="1:10" x14ac:dyDescent="0.3">
      <c r="A980">
        <v>9780194802871</v>
      </c>
      <c r="B980" t="s">
        <v>5768</v>
      </c>
      <c r="C980" t="s">
        <v>19</v>
      </c>
      <c r="D980">
        <v>20</v>
      </c>
      <c r="E980">
        <v>0</v>
      </c>
      <c r="F980">
        <v>0</v>
      </c>
      <c r="G980">
        <v>20</v>
      </c>
      <c r="H980">
        <v>0</v>
      </c>
      <c r="I980">
        <v>2.5</v>
      </c>
      <c r="J980">
        <v>50</v>
      </c>
    </row>
    <row r="982" spans="1:10" x14ac:dyDescent="0.3">
      <c r="A982">
        <v>9782758110224</v>
      </c>
      <c r="B982" t="s">
        <v>6296</v>
      </c>
      <c r="C982" t="s">
        <v>19</v>
      </c>
      <c r="D982">
        <v>0</v>
      </c>
      <c r="E982">
        <v>1</v>
      </c>
      <c r="F982">
        <v>1</v>
      </c>
      <c r="G982">
        <v>0</v>
      </c>
      <c r="H982">
        <v>0</v>
      </c>
      <c r="I982">
        <v>8.94</v>
      </c>
      <c r="J982">
        <v>0</v>
      </c>
    </row>
    <row r="984" spans="1:10" x14ac:dyDescent="0.3">
      <c r="A984">
        <v>9786144351352</v>
      </c>
      <c r="B984" t="s">
        <v>6297</v>
      </c>
      <c r="C984" t="s">
        <v>19</v>
      </c>
      <c r="D984">
        <v>0</v>
      </c>
      <c r="E984">
        <v>15</v>
      </c>
      <c r="F984">
        <v>14</v>
      </c>
      <c r="G984">
        <v>1</v>
      </c>
      <c r="H984">
        <v>0</v>
      </c>
      <c r="I984">
        <v>6</v>
      </c>
      <c r="J984">
        <v>6</v>
      </c>
    </row>
    <row r="986" spans="1:10" x14ac:dyDescent="0.3">
      <c r="A986">
        <v>9786144351604</v>
      </c>
      <c r="B986" t="s">
        <v>6298</v>
      </c>
      <c r="C986" t="s">
        <v>19</v>
      </c>
      <c r="D986">
        <v>0</v>
      </c>
      <c r="E986">
        <v>14</v>
      </c>
      <c r="F986">
        <v>13</v>
      </c>
      <c r="G986">
        <v>1</v>
      </c>
      <c r="H986">
        <v>0</v>
      </c>
      <c r="I986">
        <v>6</v>
      </c>
      <c r="J986">
        <v>6</v>
      </c>
    </row>
    <row r="988" spans="1:10" x14ac:dyDescent="0.3">
      <c r="A988">
        <v>9786144351611</v>
      </c>
      <c r="B988" t="s">
        <v>6299</v>
      </c>
      <c r="C988" t="s">
        <v>19</v>
      </c>
      <c r="D988">
        <v>0</v>
      </c>
      <c r="E988">
        <v>12</v>
      </c>
      <c r="F988">
        <v>6</v>
      </c>
      <c r="G988">
        <v>6</v>
      </c>
      <c r="H988">
        <v>0</v>
      </c>
      <c r="I988">
        <v>6</v>
      </c>
      <c r="J988">
        <v>36</v>
      </c>
    </row>
    <row r="990" spans="1:10" x14ac:dyDescent="0.3">
      <c r="A990">
        <v>9786144351772</v>
      </c>
      <c r="B990" t="s">
        <v>6300</v>
      </c>
      <c r="C990" t="s">
        <v>19</v>
      </c>
      <c r="D990">
        <v>0</v>
      </c>
      <c r="E990">
        <v>24</v>
      </c>
      <c r="F990">
        <v>21</v>
      </c>
      <c r="G990">
        <v>3</v>
      </c>
      <c r="H990">
        <v>0</v>
      </c>
      <c r="I990">
        <v>5</v>
      </c>
      <c r="J990">
        <v>15</v>
      </c>
    </row>
    <row r="992" spans="1:10" x14ac:dyDescent="0.3">
      <c r="A992">
        <v>9786144500569</v>
      </c>
      <c r="B992" t="s">
        <v>6301</v>
      </c>
      <c r="C992" t="s">
        <v>19</v>
      </c>
      <c r="D992">
        <v>0</v>
      </c>
      <c r="E992">
        <v>7</v>
      </c>
      <c r="F992">
        <v>4</v>
      </c>
      <c r="G992">
        <v>3</v>
      </c>
      <c r="H992">
        <v>0</v>
      </c>
      <c r="I992">
        <v>8</v>
      </c>
      <c r="J992">
        <v>24</v>
      </c>
    </row>
    <row r="994" spans="1:10" x14ac:dyDescent="0.3">
      <c r="A994">
        <v>9786144650059</v>
      </c>
      <c r="B994" t="s">
        <v>6302</v>
      </c>
      <c r="C994" t="s">
        <v>19</v>
      </c>
      <c r="D994">
        <v>0</v>
      </c>
      <c r="E994">
        <v>17</v>
      </c>
      <c r="F994">
        <v>16</v>
      </c>
      <c r="G994">
        <v>1</v>
      </c>
      <c r="H994">
        <v>0</v>
      </c>
      <c r="I994">
        <v>7.5</v>
      </c>
      <c r="J994">
        <v>7.5</v>
      </c>
    </row>
    <row r="996" spans="1:10" x14ac:dyDescent="0.3">
      <c r="A996">
        <v>9786144650066</v>
      </c>
      <c r="B996" t="s">
        <v>6303</v>
      </c>
      <c r="C996" t="s">
        <v>19</v>
      </c>
      <c r="D996">
        <v>0</v>
      </c>
      <c r="E996">
        <v>16</v>
      </c>
      <c r="F996">
        <v>16</v>
      </c>
      <c r="G996">
        <v>0</v>
      </c>
      <c r="H996">
        <v>0</v>
      </c>
      <c r="I996">
        <v>8.5</v>
      </c>
      <c r="J996">
        <v>0</v>
      </c>
    </row>
    <row r="998" spans="1:10" x14ac:dyDescent="0.3">
      <c r="A998">
        <v>9786144650097</v>
      </c>
      <c r="B998" t="s">
        <v>6304</v>
      </c>
      <c r="C998" t="s">
        <v>19</v>
      </c>
      <c r="D998">
        <v>0</v>
      </c>
      <c r="E998">
        <v>36</v>
      </c>
      <c r="F998">
        <v>35</v>
      </c>
      <c r="G998">
        <v>1</v>
      </c>
      <c r="H998">
        <v>0</v>
      </c>
      <c r="I998">
        <v>8.5</v>
      </c>
      <c r="J998">
        <v>8.5</v>
      </c>
    </row>
    <row r="1000" spans="1:10" x14ac:dyDescent="0.3">
      <c r="A1000">
        <v>9786144650103</v>
      </c>
      <c r="B1000" t="s">
        <v>6305</v>
      </c>
      <c r="C1000" t="s">
        <v>19</v>
      </c>
      <c r="D1000">
        <v>0</v>
      </c>
      <c r="E1000">
        <v>20</v>
      </c>
      <c r="F1000">
        <v>20</v>
      </c>
      <c r="G1000">
        <v>0</v>
      </c>
      <c r="H1000">
        <v>0</v>
      </c>
      <c r="I1000">
        <v>8.5</v>
      </c>
      <c r="J1000">
        <v>0</v>
      </c>
    </row>
    <row r="1002" spans="1:10" x14ac:dyDescent="0.3">
      <c r="A1002">
        <v>9786144650110</v>
      </c>
      <c r="B1002" t="s">
        <v>6306</v>
      </c>
      <c r="C1002" t="s">
        <v>19</v>
      </c>
      <c r="D1002">
        <v>0</v>
      </c>
      <c r="E1002">
        <v>20</v>
      </c>
      <c r="F1002">
        <v>20</v>
      </c>
      <c r="G1002">
        <v>0</v>
      </c>
      <c r="H1002">
        <v>0</v>
      </c>
      <c r="I1002">
        <v>8.5</v>
      </c>
      <c r="J1002">
        <v>0</v>
      </c>
    </row>
    <row r="1004" spans="1:10" x14ac:dyDescent="0.3">
      <c r="A1004">
        <v>9789953001289</v>
      </c>
      <c r="B1004" t="s">
        <v>5769</v>
      </c>
      <c r="C1004" t="s">
        <v>19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8</v>
      </c>
      <c r="J1004">
        <v>0</v>
      </c>
    </row>
    <row r="1006" spans="1:10" x14ac:dyDescent="0.3">
      <c r="A1006">
        <v>9789953269436</v>
      </c>
      <c r="B1006" t="s">
        <v>5770</v>
      </c>
      <c r="C1006" t="s">
        <v>19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9</v>
      </c>
      <c r="J1006">
        <v>0</v>
      </c>
    </row>
    <row r="1008" spans="1:10" x14ac:dyDescent="0.3">
      <c r="A1008">
        <v>9789953447957</v>
      </c>
      <c r="B1008" t="s">
        <v>643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5</v>
      </c>
      <c r="J1008">
        <v>0</v>
      </c>
    </row>
    <row r="1010" spans="1:10" x14ac:dyDescent="0.3">
      <c r="A1010">
        <v>9789953487793</v>
      </c>
      <c r="B1010" t="s">
        <v>644</v>
      </c>
      <c r="D1010">
        <v>2</v>
      </c>
      <c r="E1010">
        <v>0</v>
      </c>
      <c r="F1010">
        <v>0</v>
      </c>
      <c r="G1010">
        <v>2</v>
      </c>
      <c r="H1010">
        <v>0</v>
      </c>
      <c r="I1010">
        <v>7</v>
      </c>
      <c r="J1010">
        <v>14</v>
      </c>
    </row>
    <row r="1012" spans="1:10" x14ac:dyDescent="0.3">
      <c r="A1012" t="s">
        <v>645</v>
      </c>
      <c r="B1012" t="s">
        <v>646</v>
      </c>
      <c r="C1012" t="s">
        <v>19</v>
      </c>
      <c r="D1012">
        <v>11</v>
      </c>
      <c r="E1012">
        <v>0</v>
      </c>
      <c r="F1012">
        <v>0</v>
      </c>
      <c r="G1012">
        <v>11</v>
      </c>
      <c r="H1012">
        <v>0</v>
      </c>
      <c r="I1012">
        <v>4</v>
      </c>
      <c r="J1012">
        <v>44</v>
      </c>
    </row>
    <row r="1014" spans="1:10" x14ac:dyDescent="0.3">
      <c r="A1014" t="s">
        <v>6307</v>
      </c>
      <c r="B1014" t="s">
        <v>6308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</row>
    <row r="1016" spans="1:10" x14ac:dyDescent="0.3">
      <c r="A1016" t="s">
        <v>647</v>
      </c>
      <c r="B1016" t="s">
        <v>648</v>
      </c>
      <c r="D1016">
        <v>4</v>
      </c>
      <c r="E1016">
        <v>0</v>
      </c>
      <c r="F1016">
        <v>0</v>
      </c>
      <c r="G1016">
        <v>4</v>
      </c>
      <c r="H1016">
        <v>0</v>
      </c>
      <c r="I1016">
        <v>7</v>
      </c>
      <c r="J1016">
        <v>28</v>
      </c>
    </row>
    <row r="1018" spans="1:10" x14ac:dyDescent="0.3">
      <c r="A1018" t="s">
        <v>6309</v>
      </c>
      <c r="B1018" t="s">
        <v>6310</v>
      </c>
      <c r="C1018" t="s">
        <v>19</v>
      </c>
      <c r="D1018">
        <v>0</v>
      </c>
      <c r="E1018">
        <v>65</v>
      </c>
      <c r="F1018">
        <v>7</v>
      </c>
      <c r="G1018">
        <v>58</v>
      </c>
      <c r="H1018">
        <v>0</v>
      </c>
      <c r="I1018">
        <v>5.6105999999999998</v>
      </c>
      <c r="J1018">
        <v>325.41000000000003</v>
      </c>
    </row>
    <row r="1020" spans="1:10" x14ac:dyDescent="0.3">
      <c r="A1020" t="s">
        <v>649</v>
      </c>
      <c r="B1020" t="s">
        <v>650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6.6</v>
      </c>
      <c r="J1020">
        <v>0</v>
      </c>
    </row>
    <row r="1022" spans="1:10" x14ac:dyDescent="0.3">
      <c r="A1022" t="s">
        <v>651</v>
      </c>
      <c r="B1022" t="s">
        <v>652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3.35</v>
      </c>
      <c r="J1022">
        <v>0</v>
      </c>
    </row>
    <row r="1024" spans="1:10" x14ac:dyDescent="0.3">
      <c r="A1024" t="s">
        <v>653</v>
      </c>
      <c r="B1024" t="s">
        <v>654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4</v>
      </c>
      <c r="J1024">
        <v>0</v>
      </c>
    </row>
    <row r="1026" spans="1:10" x14ac:dyDescent="0.3">
      <c r="A1026" t="s">
        <v>655</v>
      </c>
      <c r="B1026" t="s">
        <v>656</v>
      </c>
      <c r="D1026">
        <v>8</v>
      </c>
      <c r="E1026">
        <v>0</v>
      </c>
      <c r="F1026">
        <v>0</v>
      </c>
      <c r="G1026">
        <v>8</v>
      </c>
      <c r="H1026">
        <v>0</v>
      </c>
      <c r="I1026">
        <v>9</v>
      </c>
      <c r="J1026">
        <v>72</v>
      </c>
    </row>
    <row r="1028" spans="1:10" x14ac:dyDescent="0.3">
      <c r="A1028" t="s">
        <v>657</v>
      </c>
      <c r="B1028" t="s">
        <v>657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7</v>
      </c>
      <c r="J1028">
        <v>0</v>
      </c>
    </row>
    <row r="1030" spans="1:10" x14ac:dyDescent="0.3">
      <c r="A1030" t="s">
        <v>658</v>
      </c>
      <c r="B1030" t="s">
        <v>659</v>
      </c>
      <c r="D1030">
        <v>1</v>
      </c>
      <c r="E1030">
        <v>16</v>
      </c>
      <c r="F1030">
        <v>17</v>
      </c>
      <c r="G1030">
        <v>0</v>
      </c>
      <c r="H1030">
        <v>0</v>
      </c>
      <c r="I1030">
        <v>7</v>
      </c>
      <c r="J1030">
        <v>0</v>
      </c>
    </row>
    <row r="1032" spans="1:10" x14ac:dyDescent="0.3">
      <c r="A1032" t="s">
        <v>660</v>
      </c>
      <c r="B1032" t="s">
        <v>661</v>
      </c>
      <c r="D1032">
        <v>1</v>
      </c>
      <c r="E1032">
        <v>0</v>
      </c>
      <c r="F1032">
        <v>0</v>
      </c>
      <c r="G1032">
        <v>1</v>
      </c>
      <c r="H1032">
        <v>0</v>
      </c>
      <c r="I1032">
        <v>4</v>
      </c>
      <c r="J1032">
        <v>4</v>
      </c>
    </row>
    <row r="1034" spans="1:10" x14ac:dyDescent="0.3">
      <c r="A1034" t="s">
        <v>662</v>
      </c>
      <c r="B1034" t="s">
        <v>663</v>
      </c>
      <c r="D1034">
        <v>6</v>
      </c>
      <c r="E1034">
        <v>0</v>
      </c>
      <c r="F1034">
        <v>0</v>
      </c>
      <c r="G1034">
        <v>6</v>
      </c>
      <c r="H1034">
        <v>0</v>
      </c>
      <c r="I1034">
        <v>7</v>
      </c>
      <c r="J1034">
        <v>42</v>
      </c>
    </row>
    <row r="1036" spans="1:10" x14ac:dyDescent="0.3">
      <c r="A1036" t="s">
        <v>664</v>
      </c>
      <c r="B1036" t="s">
        <v>665</v>
      </c>
      <c r="D1036">
        <v>4</v>
      </c>
      <c r="E1036">
        <v>0</v>
      </c>
      <c r="F1036">
        <v>0</v>
      </c>
      <c r="G1036">
        <v>4</v>
      </c>
      <c r="H1036">
        <v>0</v>
      </c>
      <c r="I1036">
        <v>6</v>
      </c>
      <c r="J1036">
        <v>24</v>
      </c>
    </row>
    <row r="1038" spans="1:10" x14ac:dyDescent="0.3">
      <c r="A1038" t="s">
        <v>666</v>
      </c>
      <c r="B1038" t="s">
        <v>667</v>
      </c>
      <c r="D1038">
        <v>5</v>
      </c>
      <c r="E1038">
        <v>0</v>
      </c>
      <c r="F1038">
        <v>0</v>
      </c>
      <c r="G1038">
        <v>5</v>
      </c>
      <c r="H1038">
        <v>0</v>
      </c>
      <c r="I1038">
        <v>5</v>
      </c>
      <c r="J1038">
        <v>25</v>
      </c>
    </row>
    <row r="1040" spans="1:10" x14ac:dyDescent="0.3">
      <c r="A1040" t="s">
        <v>5771</v>
      </c>
      <c r="B1040" t="s">
        <v>5771</v>
      </c>
      <c r="C1040" t="s">
        <v>19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8</v>
      </c>
      <c r="J1040">
        <v>0</v>
      </c>
    </row>
    <row r="1042" spans="1:10" x14ac:dyDescent="0.3">
      <c r="A1042" t="s">
        <v>668</v>
      </c>
      <c r="B1042" t="s">
        <v>669</v>
      </c>
      <c r="D1042">
        <v>0</v>
      </c>
      <c r="E1042">
        <v>5</v>
      </c>
      <c r="F1042">
        <v>4</v>
      </c>
      <c r="G1042">
        <v>1</v>
      </c>
      <c r="H1042">
        <v>0</v>
      </c>
      <c r="I1042">
        <v>6</v>
      </c>
      <c r="J1042">
        <v>6</v>
      </c>
    </row>
    <row r="1044" spans="1:10" x14ac:dyDescent="0.3">
      <c r="A1044" t="s">
        <v>670</v>
      </c>
      <c r="B1044" t="s">
        <v>670</v>
      </c>
      <c r="D1044">
        <v>0</v>
      </c>
      <c r="E1044">
        <v>3</v>
      </c>
      <c r="F1044">
        <v>3</v>
      </c>
      <c r="G1044">
        <v>0</v>
      </c>
      <c r="H1044">
        <v>0</v>
      </c>
      <c r="I1044">
        <v>3.35</v>
      </c>
      <c r="J1044">
        <v>0</v>
      </c>
    </row>
    <row r="1046" spans="1:10" x14ac:dyDescent="0.3">
      <c r="A1046" t="s">
        <v>671</v>
      </c>
      <c r="B1046" t="s">
        <v>671</v>
      </c>
      <c r="D1046">
        <v>331</v>
      </c>
      <c r="E1046">
        <v>428</v>
      </c>
      <c r="F1046">
        <v>397</v>
      </c>
      <c r="G1046">
        <v>362</v>
      </c>
      <c r="H1046">
        <v>0</v>
      </c>
      <c r="J1046">
        <v>2207.17</v>
      </c>
    </row>
    <row r="1048" spans="1:10" x14ac:dyDescent="0.3">
      <c r="A1048">
        <v>13674</v>
      </c>
      <c r="B1048" t="s">
        <v>672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5.35</v>
      </c>
      <c r="J1048">
        <v>0</v>
      </c>
    </row>
    <row r="1050" spans="1:10" x14ac:dyDescent="0.3">
      <c r="A1050">
        <v>6355364</v>
      </c>
      <c r="B1050" t="s">
        <v>673</v>
      </c>
      <c r="D1050">
        <v>2</v>
      </c>
      <c r="E1050">
        <v>0</v>
      </c>
      <c r="F1050">
        <v>0</v>
      </c>
      <c r="G1050">
        <v>2</v>
      </c>
      <c r="H1050">
        <v>0</v>
      </c>
      <c r="I1050">
        <v>5</v>
      </c>
      <c r="J1050">
        <v>10</v>
      </c>
    </row>
    <row r="1052" spans="1:10" x14ac:dyDescent="0.3">
      <c r="A1052">
        <v>1000000004601</v>
      </c>
      <c r="B1052" t="s">
        <v>674</v>
      </c>
      <c r="D1052">
        <v>3</v>
      </c>
      <c r="E1052">
        <v>2</v>
      </c>
      <c r="F1052">
        <v>3</v>
      </c>
      <c r="G1052">
        <v>2</v>
      </c>
      <c r="H1052">
        <v>0</v>
      </c>
      <c r="I1052">
        <v>6</v>
      </c>
      <c r="J1052">
        <v>12</v>
      </c>
    </row>
    <row r="1054" spans="1:10" x14ac:dyDescent="0.3">
      <c r="A1054">
        <v>1000000004953</v>
      </c>
      <c r="B1054" t="s">
        <v>675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4.5</v>
      </c>
      <c r="J1054">
        <v>0</v>
      </c>
    </row>
    <row r="1056" spans="1:10" x14ac:dyDescent="0.3">
      <c r="A1056">
        <v>1000000005059</v>
      </c>
      <c r="B1056" t="s">
        <v>676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5</v>
      </c>
      <c r="J1056">
        <v>0</v>
      </c>
    </row>
    <row r="1058" spans="1:10" x14ac:dyDescent="0.3">
      <c r="A1058">
        <v>1000000005332</v>
      </c>
      <c r="B1058" t="s">
        <v>677</v>
      </c>
      <c r="D1058">
        <v>0</v>
      </c>
      <c r="E1058">
        <v>6</v>
      </c>
      <c r="F1058">
        <v>6</v>
      </c>
      <c r="G1058">
        <v>0</v>
      </c>
      <c r="H1058">
        <v>0</v>
      </c>
      <c r="I1058">
        <v>5</v>
      </c>
      <c r="J1058">
        <v>0</v>
      </c>
    </row>
    <row r="1060" spans="1:10" x14ac:dyDescent="0.3">
      <c r="A1060">
        <v>1000000005691</v>
      </c>
      <c r="B1060" t="s">
        <v>678</v>
      </c>
      <c r="D1060">
        <v>1</v>
      </c>
      <c r="E1060">
        <v>22</v>
      </c>
      <c r="F1060">
        <v>23</v>
      </c>
      <c r="G1060">
        <v>0</v>
      </c>
      <c r="H1060">
        <v>0</v>
      </c>
      <c r="I1060">
        <v>4.5</v>
      </c>
      <c r="J1060">
        <v>0</v>
      </c>
    </row>
    <row r="1062" spans="1:10" x14ac:dyDescent="0.3">
      <c r="A1062">
        <v>1000000005714</v>
      </c>
      <c r="B1062" t="s">
        <v>679</v>
      </c>
      <c r="D1062">
        <v>2</v>
      </c>
      <c r="E1062">
        <v>0</v>
      </c>
      <c r="F1062">
        <v>0</v>
      </c>
      <c r="G1062">
        <v>2</v>
      </c>
      <c r="H1062">
        <v>0</v>
      </c>
      <c r="I1062">
        <v>4</v>
      </c>
      <c r="J1062">
        <v>8</v>
      </c>
    </row>
    <row r="1064" spans="1:10" x14ac:dyDescent="0.3">
      <c r="A1064">
        <v>1000000005837</v>
      </c>
      <c r="B1064" t="s">
        <v>680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5</v>
      </c>
      <c r="J1064">
        <v>0</v>
      </c>
    </row>
    <row r="1066" spans="1:10" x14ac:dyDescent="0.3">
      <c r="A1066">
        <v>1000000005974</v>
      </c>
      <c r="B1066" t="s">
        <v>681</v>
      </c>
      <c r="D1066">
        <v>1</v>
      </c>
      <c r="E1066">
        <v>1</v>
      </c>
      <c r="F1066">
        <v>1</v>
      </c>
      <c r="G1066">
        <v>1</v>
      </c>
      <c r="H1066">
        <v>0</v>
      </c>
      <c r="I1066">
        <v>5</v>
      </c>
      <c r="J1066">
        <v>5</v>
      </c>
    </row>
    <row r="1068" spans="1:10" x14ac:dyDescent="0.3">
      <c r="A1068">
        <v>1000000005981</v>
      </c>
      <c r="B1068" t="s">
        <v>682</v>
      </c>
      <c r="D1068">
        <v>1</v>
      </c>
      <c r="E1068">
        <v>0</v>
      </c>
      <c r="F1068">
        <v>0</v>
      </c>
      <c r="G1068">
        <v>1</v>
      </c>
      <c r="H1068">
        <v>0</v>
      </c>
      <c r="I1068">
        <v>4.5</v>
      </c>
      <c r="J1068">
        <v>4.5</v>
      </c>
    </row>
    <row r="1070" spans="1:10" x14ac:dyDescent="0.3">
      <c r="A1070">
        <v>1000000006001</v>
      </c>
      <c r="B1070" t="s">
        <v>683</v>
      </c>
      <c r="D1070">
        <v>2</v>
      </c>
      <c r="E1070">
        <v>0</v>
      </c>
      <c r="F1070">
        <v>0</v>
      </c>
      <c r="G1070">
        <v>2</v>
      </c>
      <c r="H1070">
        <v>0</v>
      </c>
      <c r="I1070">
        <v>5</v>
      </c>
      <c r="J1070">
        <v>10</v>
      </c>
    </row>
    <row r="1072" spans="1:10" x14ac:dyDescent="0.3">
      <c r="A1072">
        <v>1000000006056</v>
      </c>
      <c r="B1072" t="s">
        <v>684</v>
      </c>
      <c r="C1072" t="s">
        <v>19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5</v>
      </c>
      <c r="J1072">
        <v>0</v>
      </c>
    </row>
    <row r="1074" spans="1:10" x14ac:dyDescent="0.3">
      <c r="A1074">
        <v>1000000006100</v>
      </c>
      <c r="B1074" t="s">
        <v>685</v>
      </c>
      <c r="C1074" t="s">
        <v>19</v>
      </c>
      <c r="D1074">
        <v>0</v>
      </c>
      <c r="E1074">
        <v>4</v>
      </c>
      <c r="F1074">
        <v>3</v>
      </c>
      <c r="G1074">
        <v>1</v>
      </c>
      <c r="H1074">
        <v>0</v>
      </c>
      <c r="I1074">
        <v>5</v>
      </c>
      <c r="J1074">
        <v>5</v>
      </c>
    </row>
    <row r="1076" spans="1:10" x14ac:dyDescent="0.3">
      <c r="A1076">
        <v>1000000006476</v>
      </c>
      <c r="B1076" t="s">
        <v>686</v>
      </c>
      <c r="D1076">
        <v>3</v>
      </c>
      <c r="E1076">
        <v>0</v>
      </c>
      <c r="F1076">
        <v>0</v>
      </c>
      <c r="G1076">
        <v>3</v>
      </c>
      <c r="H1076">
        <v>0</v>
      </c>
      <c r="I1076">
        <v>4.5</v>
      </c>
      <c r="J1076">
        <v>13.5</v>
      </c>
    </row>
    <row r="1078" spans="1:10" x14ac:dyDescent="0.3">
      <c r="A1078">
        <v>1000000007756</v>
      </c>
      <c r="B1078" t="s">
        <v>687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2.65</v>
      </c>
      <c r="J1078">
        <v>0</v>
      </c>
    </row>
    <row r="1080" spans="1:10" x14ac:dyDescent="0.3">
      <c r="A1080">
        <v>1000000007954</v>
      </c>
      <c r="B1080" t="s">
        <v>688</v>
      </c>
      <c r="D1080">
        <v>1</v>
      </c>
      <c r="E1080">
        <v>0</v>
      </c>
      <c r="F1080">
        <v>0</v>
      </c>
      <c r="G1080">
        <v>1</v>
      </c>
      <c r="H1080">
        <v>0</v>
      </c>
      <c r="I1080">
        <v>4.3499999999999996</v>
      </c>
      <c r="J1080">
        <v>4.3499999999999996</v>
      </c>
    </row>
    <row r="1082" spans="1:10" x14ac:dyDescent="0.3">
      <c r="A1082">
        <v>1000000008241</v>
      </c>
      <c r="B1082" t="s">
        <v>689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3</v>
      </c>
      <c r="J1082">
        <v>0</v>
      </c>
    </row>
    <row r="1084" spans="1:10" x14ac:dyDescent="0.3">
      <c r="A1084">
        <v>1000000009392</v>
      </c>
      <c r="B1084" t="s">
        <v>690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4.5</v>
      </c>
      <c r="J1084">
        <v>0</v>
      </c>
    </row>
    <row r="1086" spans="1:10" x14ac:dyDescent="0.3">
      <c r="A1086">
        <v>1000000009415</v>
      </c>
      <c r="B1086" t="s">
        <v>5772</v>
      </c>
      <c r="C1086" t="s">
        <v>19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5</v>
      </c>
      <c r="J1086">
        <v>0</v>
      </c>
    </row>
    <row r="1088" spans="1:10" x14ac:dyDescent="0.3">
      <c r="A1088">
        <v>1000000009460</v>
      </c>
      <c r="B1088" t="s">
        <v>691</v>
      </c>
      <c r="D1088">
        <v>5</v>
      </c>
      <c r="E1088">
        <v>0</v>
      </c>
      <c r="F1088">
        <v>0</v>
      </c>
      <c r="G1088">
        <v>5</v>
      </c>
      <c r="H1088">
        <v>0</v>
      </c>
      <c r="I1088">
        <v>5</v>
      </c>
      <c r="J1088">
        <v>25</v>
      </c>
    </row>
    <row r="1090" spans="1:10" x14ac:dyDescent="0.3">
      <c r="A1090">
        <v>1000000009774</v>
      </c>
      <c r="B1090" t="s">
        <v>692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4.5</v>
      </c>
      <c r="J1090">
        <v>0</v>
      </c>
    </row>
    <row r="1092" spans="1:10" x14ac:dyDescent="0.3">
      <c r="A1092">
        <v>1000000010114</v>
      </c>
      <c r="B1092" t="s">
        <v>693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4.5</v>
      </c>
      <c r="J1092">
        <v>0</v>
      </c>
    </row>
    <row r="1094" spans="1:10" x14ac:dyDescent="0.3">
      <c r="A1094">
        <v>1000000010176</v>
      </c>
      <c r="B1094" t="s">
        <v>694</v>
      </c>
      <c r="C1094" t="s">
        <v>19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6</v>
      </c>
      <c r="J1094">
        <v>0</v>
      </c>
    </row>
    <row r="1096" spans="1:10" x14ac:dyDescent="0.3">
      <c r="A1096">
        <v>1000000010305</v>
      </c>
      <c r="B1096" t="s">
        <v>695</v>
      </c>
      <c r="D1096">
        <v>6</v>
      </c>
      <c r="E1096">
        <v>0</v>
      </c>
      <c r="F1096">
        <v>0</v>
      </c>
      <c r="G1096">
        <v>6</v>
      </c>
      <c r="H1096">
        <v>0</v>
      </c>
      <c r="I1096">
        <v>5</v>
      </c>
      <c r="J1096">
        <v>30</v>
      </c>
    </row>
    <row r="1098" spans="1:10" x14ac:dyDescent="0.3">
      <c r="A1098">
        <v>1000000010411</v>
      </c>
      <c r="B1098" t="s">
        <v>696</v>
      </c>
      <c r="C1098" t="s">
        <v>19</v>
      </c>
      <c r="D1098">
        <v>1</v>
      </c>
      <c r="E1098">
        <v>0</v>
      </c>
      <c r="F1098">
        <v>0</v>
      </c>
      <c r="G1098">
        <v>1</v>
      </c>
      <c r="H1098">
        <v>0</v>
      </c>
      <c r="I1098">
        <v>5</v>
      </c>
      <c r="J1098">
        <v>5</v>
      </c>
    </row>
    <row r="1100" spans="1:10" x14ac:dyDescent="0.3">
      <c r="A1100">
        <v>1000000010572</v>
      </c>
      <c r="B1100" t="s">
        <v>697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5.6</v>
      </c>
      <c r="J1100">
        <v>0</v>
      </c>
    </row>
    <row r="1102" spans="1:10" x14ac:dyDescent="0.3">
      <c r="A1102">
        <v>1000000010589</v>
      </c>
      <c r="B1102" t="s">
        <v>698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5.5</v>
      </c>
      <c r="J1102">
        <v>0</v>
      </c>
    </row>
    <row r="1104" spans="1:10" x14ac:dyDescent="0.3">
      <c r="A1104">
        <v>1000000010855</v>
      </c>
      <c r="B1104" t="s">
        <v>699</v>
      </c>
      <c r="C1104" t="s">
        <v>19</v>
      </c>
      <c r="D1104">
        <v>0</v>
      </c>
      <c r="E1104">
        <v>2</v>
      </c>
      <c r="F1104">
        <v>2</v>
      </c>
      <c r="G1104">
        <v>0</v>
      </c>
      <c r="H1104">
        <v>0</v>
      </c>
      <c r="I1104">
        <v>6</v>
      </c>
      <c r="J1104">
        <v>0</v>
      </c>
    </row>
    <row r="1106" spans="1:10" x14ac:dyDescent="0.3">
      <c r="A1106">
        <v>1000000011364</v>
      </c>
      <c r="B1106" t="s">
        <v>700</v>
      </c>
      <c r="D1106">
        <v>0</v>
      </c>
      <c r="E1106">
        <v>3</v>
      </c>
      <c r="F1106">
        <v>3</v>
      </c>
      <c r="G1106">
        <v>0</v>
      </c>
      <c r="H1106">
        <v>0</v>
      </c>
      <c r="I1106">
        <v>6.5</v>
      </c>
      <c r="J1106">
        <v>0</v>
      </c>
    </row>
    <row r="1108" spans="1:10" x14ac:dyDescent="0.3">
      <c r="A1108">
        <v>1000000011456</v>
      </c>
      <c r="B1108" t="s">
        <v>1627</v>
      </c>
      <c r="C1108" t="s">
        <v>19</v>
      </c>
      <c r="D1108">
        <v>0</v>
      </c>
      <c r="E1108">
        <v>2</v>
      </c>
      <c r="F1108">
        <v>2</v>
      </c>
      <c r="G1108">
        <v>0</v>
      </c>
      <c r="H1108">
        <v>0</v>
      </c>
      <c r="I1108">
        <v>3.2</v>
      </c>
      <c r="J1108">
        <v>0</v>
      </c>
    </row>
    <row r="1110" spans="1:10" x14ac:dyDescent="0.3">
      <c r="A1110">
        <v>1000000011469</v>
      </c>
      <c r="B1110" t="s">
        <v>701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7</v>
      </c>
      <c r="J1110">
        <v>0</v>
      </c>
    </row>
    <row r="1112" spans="1:10" x14ac:dyDescent="0.3">
      <c r="A1112">
        <v>1000000011531</v>
      </c>
      <c r="B1112" t="s">
        <v>702</v>
      </c>
      <c r="C1112" t="s">
        <v>19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4.5</v>
      </c>
      <c r="J1112">
        <v>0</v>
      </c>
    </row>
    <row r="1114" spans="1:10" x14ac:dyDescent="0.3">
      <c r="A1114">
        <v>1000000011550</v>
      </c>
      <c r="B1114" t="s">
        <v>703</v>
      </c>
      <c r="C1114" t="s">
        <v>19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4</v>
      </c>
      <c r="J1114">
        <v>0</v>
      </c>
    </row>
    <row r="1116" spans="1:10" x14ac:dyDescent="0.3">
      <c r="A1116">
        <v>1000000011692</v>
      </c>
      <c r="B1116" t="s">
        <v>704</v>
      </c>
      <c r="C1116" t="s">
        <v>19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4.5</v>
      </c>
      <c r="J1116">
        <v>0</v>
      </c>
    </row>
    <row r="1118" spans="1:10" x14ac:dyDescent="0.3">
      <c r="A1118">
        <v>1000000011746</v>
      </c>
      <c r="B1118" t="s">
        <v>705</v>
      </c>
      <c r="C1118" t="s">
        <v>19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4</v>
      </c>
      <c r="J1118">
        <v>0</v>
      </c>
    </row>
    <row r="1120" spans="1:10" x14ac:dyDescent="0.3">
      <c r="A1120">
        <v>1000000011753</v>
      </c>
      <c r="B1120" t="s">
        <v>706</v>
      </c>
      <c r="C1120" t="s">
        <v>19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4.5</v>
      </c>
      <c r="J1120">
        <v>0</v>
      </c>
    </row>
    <row r="1122" spans="1:10" x14ac:dyDescent="0.3">
      <c r="A1122">
        <v>1000000012491</v>
      </c>
      <c r="B1122" t="s">
        <v>707</v>
      </c>
      <c r="C1122" t="s">
        <v>19</v>
      </c>
      <c r="D1122">
        <v>0</v>
      </c>
      <c r="E1122">
        <v>4</v>
      </c>
      <c r="F1122">
        <v>2</v>
      </c>
      <c r="G1122">
        <v>2</v>
      </c>
      <c r="H1122">
        <v>0</v>
      </c>
      <c r="I1122">
        <v>3.2</v>
      </c>
      <c r="J1122">
        <v>6.4</v>
      </c>
    </row>
    <row r="1124" spans="1:10" x14ac:dyDescent="0.3">
      <c r="A1124">
        <v>1000000012840</v>
      </c>
      <c r="B1124" t="s">
        <v>708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3.2</v>
      </c>
      <c r="J1124">
        <v>0</v>
      </c>
    </row>
    <row r="1126" spans="1:10" x14ac:dyDescent="0.3">
      <c r="A1126">
        <v>1000000012842</v>
      </c>
      <c r="B1126" t="s">
        <v>876</v>
      </c>
      <c r="C1126" t="s">
        <v>19</v>
      </c>
      <c r="D1126">
        <v>0</v>
      </c>
      <c r="E1126">
        <v>4</v>
      </c>
      <c r="F1126">
        <v>0</v>
      </c>
      <c r="G1126">
        <v>4</v>
      </c>
      <c r="H1126">
        <v>0</v>
      </c>
      <c r="I1126">
        <v>3.2</v>
      </c>
      <c r="J1126">
        <v>12.8</v>
      </c>
    </row>
    <row r="1128" spans="1:10" x14ac:dyDescent="0.3">
      <c r="A1128">
        <v>1000000013467</v>
      </c>
      <c r="B1128" t="s">
        <v>709</v>
      </c>
      <c r="C1128" t="s">
        <v>19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15</v>
      </c>
      <c r="J1128">
        <v>0</v>
      </c>
    </row>
    <row r="1130" spans="1:10" x14ac:dyDescent="0.3">
      <c r="A1130">
        <v>1000000013962</v>
      </c>
      <c r="B1130" t="s">
        <v>710</v>
      </c>
      <c r="C1130" t="s">
        <v>19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6</v>
      </c>
      <c r="J1130">
        <v>0</v>
      </c>
    </row>
    <row r="1132" spans="1:10" x14ac:dyDescent="0.3">
      <c r="A1132">
        <v>1000000014143</v>
      </c>
      <c r="B1132" t="s">
        <v>711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4</v>
      </c>
      <c r="J1132">
        <v>0</v>
      </c>
    </row>
    <row r="1134" spans="1:10" x14ac:dyDescent="0.3">
      <c r="A1134">
        <v>1000000014303</v>
      </c>
      <c r="B1134" t="s">
        <v>713</v>
      </c>
      <c r="C1134" t="s">
        <v>19</v>
      </c>
      <c r="D1134">
        <v>1</v>
      </c>
      <c r="E1134">
        <v>19</v>
      </c>
      <c r="F1134">
        <v>19</v>
      </c>
      <c r="G1134">
        <v>1</v>
      </c>
      <c r="H1134">
        <v>0</v>
      </c>
      <c r="I1134">
        <v>5</v>
      </c>
      <c r="J1134">
        <v>5</v>
      </c>
    </row>
    <row r="1136" spans="1:10" x14ac:dyDescent="0.3">
      <c r="A1136">
        <v>1000000014310</v>
      </c>
      <c r="B1136" t="s">
        <v>714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5</v>
      </c>
      <c r="J1136">
        <v>0</v>
      </c>
    </row>
    <row r="1138" spans="1:10" x14ac:dyDescent="0.3">
      <c r="A1138">
        <v>1000000014372</v>
      </c>
      <c r="B1138" t="s">
        <v>715</v>
      </c>
      <c r="C1138" t="s">
        <v>19</v>
      </c>
      <c r="D1138">
        <v>3</v>
      </c>
      <c r="E1138">
        <v>3</v>
      </c>
      <c r="F1138">
        <v>5</v>
      </c>
      <c r="G1138">
        <v>1</v>
      </c>
      <c r="H1138">
        <v>0</v>
      </c>
      <c r="I1138">
        <v>11.7</v>
      </c>
      <c r="J1138">
        <v>11.7</v>
      </c>
    </row>
    <row r="1140" spans="1:10" x14ac:dyDescent="0.3">
      <c r="A1140">
        <v>1000000014389</v>
      </c>
      <c r="B1140" t="s">
        <v>716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7.25</v>
      </c>
      <c r="J1140">
        <v>0</v>
      </c>
    </row>
    <row r="1142" spans="1:10" x14ac:dyDescent="0.3">
      <c r="A1142">
        <v>1000000014686</v>
      </c>
      <c r="B1142" t="s">
        <v>717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6</v>
      </c>
      <c r="J1142">
        <v>0</v>
      </c>
    </row>
    <row r="1144" spans="1:10" x14ac:dyDescent="0.3">
      <c r="A1144">
        <v>1000000015780</v>
      </c>
      <c r="B1144" t="s">
        <v>718</v>
      </c>
      <c r="D1144">
        <v>1</v>
      </c>
      <c r="E1144">
        <v>0</v>
      </c>
      <c r="F1144">
        <v>0</v>
      </c>
      <c r="G1144">
        <v>1</v>
      </c>
      <c r="H1144">
        <v>0</v>
      </c>
      <c r="I1144">
        <v>5</v>
      </c>
      <c r="J1144">
        <v>5</v>
      </c>
    </row>
    <row r="1146" spans="1:10" x14ac:dyDescent="0.3">
      <c r="A1146">
        <v>1000000015843</v>
      </c>
      <c r="B1146" t="s">
        <v>719</v>
      </c>
      <c r="D1146">
        <v>1</v>
      </c>
      <c r="E1146">
        <v>0</v>
      </c>
      <c r="F1146">
        <v>0</v>
      </c>
      <c r="G1146">
        <v>1</v>
      </c>
      <c r="H1146">
        <v>0</v>
      </c>
      <c r="I1146">
        <v>5.35</v>
      </c>
      <c r="J1146">
        <v>5.35</v>
      </c>
    </row>
    <row r="1148" spans="1:10" x14ac:dyDescent="0.3">
      <c r="A1148">
        <v>1000000016239</v>
      </c>
      <c r="B1148" t="s">
        <v>5773</v>
      </c>
      <c r="C1148" t="s">
        <v>19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4.5</v>
      </c>
      <c r="J1148">
        <v>0</v>
      </c>
    </row>
    <row r="1150" spans="1:10" x14ac:dyDescent="0.3">
      <c r="A1150">
        <v>1000000016246</v>
      </c>
      <c r="B1150" t="s">
        <v>720</v>
      </c>
      <c r="C1150" t="s">
        <v>19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5</v>
      </c>
      <c r="J1150">
        <v>0</v>
      </c>
    </row>
    <row r="1152" spans="1:10" x14ac:dyDescent="0.3">
      <c r="A1152">
        <v>1000000016260</v>
      </c>
      <c r="B1152" t="s">
        <v>721</v>
      </c>
      <c r="C1152" t="s">
        <v>19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6</v>
      </c>
      <c r="J1152">
        <v>0</v>
      </c>
    </row>
    <row r="1154" spans="1:10" x14ac:dyDescent="0.3">
      <c r="A1154">
        <v>1000000020144</v>
      </c>
      <c r="B1154" t="s">
        <v>5774</v>
      </c>
      <c r="C1154" t="s">
        <v>19</v>
      </c>
      <c r="D1154">
        <v>1</v>
      </c>
      <c r="E1154">
        <v>0</v>
      </c>
      <c r="F1154">
        <v>1</v>
      </c>
      <c r="G1154">
        <v>0</v>
      </c>
      <c r="H1154">
        <v>0</v>
      </c>
      <c r="I1154">
        <v>5</v>
      </c>
      <c r="J1154">
        <v>0</v>
      </c>
    </row>
    <row r="1156" spans="1:10" x14ac:dyDescent="0.3">
      <c r="A1156">
        <v>10020</v>
      </c>
      <c r="B1156" t="s">
        <v>722</v>
      </c>
      <c r="C1156" t="s">
        <v>19</v>
      </c>
      <c r="D1156">
        <v>1</v>
      </c>
      <c r="E1156">
        <v>2</v>
      </c>
      <c r="F1156">
        <v>3</v>
      </c>
      <c r="G1156">
        <v>0</v>
      </c>
      <c r="H1156">
        <v>0</v>
      </c>
      <c r="I1156">
        <v>7</v>
      </c>
      <c r="J1156">
        <v>0</v>
      </c>
    </row>
    <row r="1158" spans="1:10" x14ac:dyDescent="0.3">
      <c r="A1158">
        <v>2222222222</v>
      </c>
      <c r="B1158" t="s">
        <v>723</v>
      </c>
      <c r="D1158">
        <v>1</v>
      </c>
      <c r="E1158">
        <v>0</v>
      </c>
      <c r="F1158">
        <v>0</v>
      </c>
      <c r="G1158">
        <v>1</v>
      </c>
      <c r="H1158">
        <v>0</v>
      </c>
      <c r="I1158">
        <v>6.15</v>
      </c>
      <c r="J1158">
        <v>6.15</v>
      </c>
    </row>
    <row r="1160" spans="1:10" x14ac:dyDescent="0.3">
      <c r="A1160">
        <v>35507420</v>
      </c>
      <c r="B1160" t="s">
        <v>724</v>
      </c>
      <c r="D1160">
        <v>1</v>
      </c>
      <c r="E1160">
        <v>0</v>
      </c>
      <c r="F1160">
        <v>0</v>
      </c>
      <c r="G1160">
        <v>1</v>
      </c>
      <c r="H1160">
        <v>0</v>
      </c>
      <c r="I1160">
        <v>4.5</v>
      </c>
      <c r="J1160">
        <v>4.5</v>
      </c>
    </row>
    <row r="1162" spans="1:10" x14ac:dyDescent="0.3">
      <c r="A1162">
        <v>35507437</v>
      </c>
      <c r="B1162" t="s">
        <v>725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4</v>
      </c>
      <c r="J1162">
        <v>0</v>
      </c>
    </row>
    <row r="1164" spans="1:10" x14ac:dyDescent="0.3">
      <c r="A1164">
        <v>35508632</v>
      </c>
      <c r="B1164" t="s">
        <v>5775</v>
      </c>
      <c r="C1164" t="s">
        <v>19</v>
      </c>
      <c r="D1164">
        <v>1</v>
      </c>
      <c r="E1164">
        <v>0</v>
      </c>
      <c r="F1164">
        <v>0</v>
      </c>
      <c r="G1164">
        <v>1</v>
      </c>
      <c r="H1164">
        <v>0</v>
      </c>
      <c r="I1164">
        <v>5</v>
      </c>
      <c r="J1164">
        <v>5</v>
      </c>
    </row>
    <row r="1166" spans="1:10" x14ac:dyDescent="0.3">
      <c r="A1166">
        <v>35509714</v>
      </c>
      <c r="B1166" t="s">
        <v>5776</v>
      </c>
      <c r="C1166" t="s">
        <v>19</v>
      </c>
      <c r="D1166">
        <v>8</v>
      </c>
      <c r="E1166">
        <v>0</v>
      </c>
      <c r="F1166">
        <v>1</v>
      </c>
      <c r="G1166">
        <v>7</v>
      </c>
      <c r="H1166">
        <v>0</v>
      </c>
      <c r="I1166">
        <v>5</v>
      </c>
      <c r="J1166">
        <v>35</v>
      </c>
    </row>
    <row r="1168" spans="1:10" x14ac:dyDescent="0.3">
      <c r="A1168">
        <v>35509745</v>
      </c>
      <c r="B1168" t="s">
        <v>726</v>
      </c>
      <c r="C1168" t="s">
        <v>19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5</v>
      </c>
      <c r="J1168">
        <v>0</v>
      </c>
    </row>
    <row r="1170" spans="1:10" x14ac:dyDescent="0.3">
      <c r="A1170">
        <v>35509813</v>
      </c>
      <c r="B1170" t="s">
        <v>727</v>
      </c>
      <c r="D1170">
        <v>1</v>
      </c>
      <c r="E1170">
        <v>0</v>
      </c>
      <c r="F1170">
        <v>0</v>
      </c>
      <c r="G1170">
        <v>1</v>
      </c>
      <c r="H1170">
        <v>0</v>
      </c>
      <c r="I1170">
        <v>4</v>
      </c>
      <c r="J1170">
        <v>4</v>
      </c>
    </row>
    <row r="1172" spans="1:10" x14ac:dyDescent="0.3">
      <c r="A1172">
        <v>35510864</v>
      </c>
      <c r="B1172" t="s">
        <v>728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4</v>
      </c>
      <c r="J1172">
        <v>0</v>
      </c>
    </row>
    <row r="1174" spans="1:10" x14ac:dyDescent="0.3">
      <c r="A1174">
        <v>35510888</v>
      </c>
      <c r="B1174" t="s">
        <v>729</v>
      </c>
      <c r="C1174" t="s">
        <v>19</v>
      </c>
      <c r="D1174">
        <v>0</v>
      </c>
      <c r="E1174">
        <v>2</v>
      </c>
      <c r="F1174">
        <v>2</v>
      </c>
      <c r="G1174">
        <v>0</v>
      </c>
      <c r="H1174">
        <v>0</v>
      </c>
      <c r="I1174">
        <v>5</v>
      </c>
      <c r="J1174">
        <v>0</v>
      </c>
    </row>
    <row r="1176" spans="1:10" x14ac:dyDescent="0.3">
      <c r="A1176">
        <v>35510901</v>
      </c>
      <c r="B1176" t="s">
        <v>730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4.5</v>
      </c>
      <c r="J1176">
        <v>0</v>
      </c>
    </row>
    <row r="1178" spans="1:10" x14ac:dyDescent="0.3">
      <c r="A1178">
        <v>35511151</v>
      </c>
      <c r="B1178" t="s">
        <v>731</v>
      </c>
      <c r="C1178" t="s">
        <v>19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4</v>
      </c>
      <c r="J1178">
        <v>0</v>
      </c>
    </row>
    <row r="1180" spans="1:10" x14ac:dyDescent="0.3">
      <c r="A1180">
        <v>35511915</v>
      </c>
      <c r="B1180" t="s">
        <v>732</v>
      </c>
      <c r="D1180">
        <v>1</v>
      </c>
      <c r="E1180">
        <v>0</v>
      </c>
      <c r="F1180">
        <v>0</v>
      </c>
      <c r="G1180">
        <v>1</v>
      </c>
      <c r="H1180">
        <v>0</v>
      </c>
      <c r="I1180">
        <v>5</v>
      </c>
      <c r="J1180">
        <v>5</v>
      </c>
    </row>
    <row r="1182" spans="1:10" x14ac:dyDescent="0.3">
      <c r="A1182">
        <v>35511939</v>
      </c>
      <c r="B1182" t="s">
        <v>5777</v>
      </c>
      <c r="C1182" t="s">
        <v>19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5</v>
      </c>
      <c r="J1182">
        <v>0</v>
      </c>
    </row>
    <row r="1184" spans="1:10" x14ac:dyDescent="0.3">
      <c r="A1184">
        <v>35511960</v>
      </c>
      <c r="B1184" t="s">
        <v>734</v>
      </c>
      <c r="D1184">
        <v>1</v>
      </c>
      <c r="E1184">
        <v>0</v>
      </c>
      <c r="F1184">
        <v>0</v>
      </c>
      <c r="G1184">
        <v>1</v>
      </c>
      <c r="H1184">
        <v>0</v>
      </c>
      <c r="I1184">
        <v>5</v>
      </c>
      <c r="J1184">
        <v>5</v>
      </c>
    </row>
    <row r="1186" spans="1:10" x14ac:dyDescent="0.3">
      <c r="A1186">
        <v>35511977</v>
      </c>
      <c r="B1186" t="s">
        <v>735</v>
      </c>
      <c r="D1186">
        <v>1</v>
      </c>
      <c r="E1186">
        <v>0</v>
      </c>
      <c r="F1186">
        <v>0</v>
      </c>
      <c r="G1186">
        <v>1</v>
      </c>
      <c r="H1186">
        <v>0</v>
      </c>
      <c r="I1186">
        <v>4</v>
      </c>
      <c r="J1186">
        <v>4</v>
      </c>
    </row>
    <row r="1188" spans="1:10" x14ac:dyDescent="0.3">
      <c r="A1188">
        <v>35512578</v>
      </c>
      <c r="B1188" t="s">
        <v>736</v>
      </c>
      <c r="D1188">
        <v>1</v>
      </c>
      <c r="E1188">
        <v>0</v>
      </c>
      <c r="F1188">
        <v>0</v>
      </c>
      <c r="G1188">
        <v>1</v>
      </c>
      <c r="H1188">
        <v>0</v>
      </c>
      <c r="I1188">
        <v>4.5</v>
      </c>
      <c r="J1188">
        <v>4.5</v>
      </c>
    </row>
    <row r="1190" spans="1:10" x14ac:dyDescent="0.3">
      <c r="A1190">
        <v>35513384</v>
      </c>
      <c r="B1190" t="s">
        <v>737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5</v>
      </c>
      <c r="J1190">
        <v>0</v>
      </c>
    </row>
    <row r="1192" spans="1:10" x14ac:dyDescent="0.3">
      <c r="A1192">
        <v>35513483</v>
      </c>
      <c r="B1192" t="s">
        <v>738</v>
      </c>
      <c r="D1192">
        <v>2</v>
      </c>
      <c r="E1192">
        <v>0</v>
      </c>
      <c r="F1192">
        <v>0</v>
      </c>
      <c r="G1192">
        <v>2</v>
      </c>
      <c r="H1192">
        <v>0</v>
      </c>
      <c r="I1192">
        <v>4.5</v>
      </c>
      <c r="J1192">
        <v>9</v>
      </c>
    </row>
    <row r="1194" spans="1:10" x14ac:dyDescent="0.3">
      <c r="A1194">
        <v>35513551</v>
      </c>
      <c r="B1194" t="s">
        <v>739</v>
      </c>
      <c r="D1194">
        <v>5</v>
      </c>
      <c r="E1194">
        <v>0</v>
      </c>
      <c r="F1194">
        <v>0</v>
      </c>
      <c r="G1194">
        <v>5</v>
      </c>
      <c r="H1194">
        <v>0</v>
      </c>
      <c r="I1194">
        <v>6</v>
      </c>
      <c r="J1194">
        <v>30</v>
      </c>
    </row>
    <row r="1196" spans="1:10" x14ac:dyDescent="0.3">
      <c r="A1196">
        <v>35513568</v>
      </c>
      <c r="B1196" t="s">
        <v>740</v>
      </c>
      <c r="D1196">
        <v>0</v>
      </c>
      <c r="E1196">
        <v>5</v>
      </c>
      <c r="F1196">
        <v>5</v>
      </c>
      <c r="G1196">
        <v>0</v>
      </c>
      <c r="H1196">
        <v>0</v>
      </c>
      <c r="I1196">
        <v>6</v>
      </c>
      <c r="J1196">
        <v>0</v>
      </c>
    </row>
    <row r="1198" spans="1:10" x14ac:dyDescent="0.3">
      <c r="A1198">
        <v>35513599</v>
      </c>
      <c r="B1198" t="s">
        <v>741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4</v>
      </c>
      <c r="J1198">
        <v>0</v>
      </c>
    </row>
    <row r="1200" spans="1:10" x14ac:dyDescent="0.3">
      <c r="A1200">
        <v>35514503</v>
      </c>
      <c r="B1200" t="s">
        <v>742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2.5999999999999999E-3</v>
      </c>
      <c r="J1200">
        <v>0</v>
      </c>
    </row>
    <row r="1202" spans="1:10" x14ac:dyDescent="0.3">
      <c r="A1202">
        <v>35514848</v>
      </c>
      <c r="B1202" t="s">
        <v>743</v>
      </c>
      <c r="C1202" t="s">
        <v>19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6</v>
      </c>
      <c r="J1202">
        <v>0</v>
      </c>
    </row>
    <row r="1204" spans="1:10" x14ac:dyDescent="0.3">
      <c r="A1204">
        <v>35514862</v>
      </c>
      <c r="B1204" t="s">
        <v>744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4.5</v>
      </c>
      <c r="J1204">
        <v>0</v>
      </c>
    </row>
    <row r="1206" spans="1:10" x14ac:dyDescent="0.3">
      <c r="A1206">
        <v>35514893</v>
      </c>
      <c r="B1206" t="s">
        <v>5778</v>
      </c>
      <c r="C1206" t="s">
        <v>19</v>
      </c>
      <c r="D1206">
        <v>5</v>
      </c>
      <c r="E1206">
        <v>0</v>
      </c>
      <c r="F1206">
        <v>0</v>
      </c>
      <c r="G1206">
        <v>5</v>
      </c>
      <c r="H1206">
        <v>0</v>
      </c>
      <c r="I1206">
        <v>5</v>
      </c>
      <c r="J1206">
        <v>25</v>
      </c>
    </row>
    <row r="1208" spans="1:10" x14ac:dyDescent="0.3">
      <c r="A1208">
        <v>35514923</v>
      </c>
      <c r="B1208" t="s">
        <v>5779</v>
      </c>
      <c r="C1208" t="s">
        <v>19</v>
      </c>
      <c r="D1208">
        <v>6</v>
      </c>
      <c r="E1208">
        <v>4</v>
      </c>
      <c r="F1208">
        <v>2</v>
      </c>
      <c r="G1208">
        <v>8</v>
      </c>
      <c r="H1208">
        <v>0</v>
      </c>
      <c r="I1208">
        <v>5</v>
      </c>
      <c r="J1208">
        <v>40</v>
      </c>
    </row>
    <row r="1210" spans="1:10" x14ac:dyDescent="0.3">
      <c r="A1210">
        <v>35514947</v>
      </c>
      <c r="B1210" t="s">
        <v>745</v>
      </c>
      <c r="D1210">
        <v>4</v>
      </c>
      <c r="E1210">
        <v>0</v>
      </c>
      <c r="F1210">
        <v>0</v>
      </c>
      <c r="G1210">
        <v>4</v>
      </c>
      <c r="H1210">
        <v>0</v>
      </c>
      <c r="I1210">
        <v>5</v>
      </c>
      <c r="J1210">
        <v>20</v>
      </c>
    </row>
    <row r="1212" spans="1:10" x14ac:dyDescent="0.3">
      <c r="A1212">
        <v>35515661</v>
      </c>
      <c r="B1212" t="s">
        <v>5780</v>
      </c>
      <c r="C1212" t="s">
        <v>19</v>
      </c>
      <c r="D1212">
        <v>1</v>
      </c>
      <c r="E1212">
        <v>0</v>
      </c>
      <c r="F1212">
        <v>0</v>
      </c>
      <c r="G1212">
        <v>1</v>
      </c>
      <c r="H1212">
        <v>0</v>
      </c>
      <c r="I1212">
        <v>5</v>
      </c>
      <c r="J1212">
        <v>5</v>
      </c>
    </row>
    <row r="1214" spans="1:10" x14ac:dyDescent="0.3">
      <c r="A1214">
        <v>35515692</v>
      </c>
      <c r="B1214" t="s">
        <v>746</v>
      </c>
      <c r="C1214" t="s">
        <v>19</v>
      </c>
      <c r="D1214">
        <v>0</v>
      </c>
      <c r="E1214">
        <v>4</v>
      </c>
      <c r="F1214">
        <v>4</v>
      </c>
      <c r="G1214">
        <v>0</v>
      </c>
      <c r="H1214">
        <v>0</v>
      </c>
      <c r="I1214">
        <v>8</v>
      </c>
      <c r="J1214">
        <v>0</v>
      </c>
    </row>
    <row r="1216" spans="1:10" x14ac:dyDescent="0.3">
      <c r="A1216">
        <v>35516347</v>
      </c>
      <c r="B1216" t="s">
        <v>747</v>
      </c>
      <c r="C1216" t="s">
        <v>19</v>
      </c>
      <c r="D1216">
        <v>0</v>
      </c>
      <c r="E1216">
        <v>2</v>
      </c>
      <c r="F1216">
        <v>1</v>
      </c>
      <c r="G1216">
        <v>1</v>
      </c>
      <c r="H1216">
        <v>0</v>
      </c>
      <c r="I1216">
        <v>5</v>
      </c>
      <c r="J1216">
        <v>5</v>
      </c>
    </row>
    <row r="1218" spans="1:10" x14ac:dyDescent="0.3">
      <c r="A1218">
        <v>35516576</v>
      </c>
      <c r="B1218" t="s">
        <v>748</v>
      </c>
      <c r="C1218" t="s">
        <v>19</v>
      </c>
      <c r="D1218">
        <v>1</v>
      </c>
      <c r="E1218">
        <v>0</v>
      </c>
      <c r="F1218">
        <v>0</v>
      </c>
      <c r="G1218">
        <v>1</v>
      </c>
      <c r="H1218">
        <v>0</v>
      </c>
      <c r="I1218">
        <v>6</v>
      </c>
      <c r="J1218">
        <v>6</v>
      </c>
    </row>
    <row r="1220" spans="1:10" x14ac:dyDescent="0.3">
      <c r="A1220">
        <v>35517559</v>
      </c>
      <c r="B1220" t="s">
        <v>6311</v>
      </c>
      <c r="C1220" t="s">
        <v>19</v>
      </c>
      <c r="D1220">
        <v>0</v>
      </c>
      <c r="E1220">
        <v>1</v>
      </c>
      <c r="F1220">
        <v>1</v>
      </c>
      <c r="G1220">
        <v>0</v>
      </c>
      <c r="H1220">
        <v>0</v>
      </c>
      <c r="I1220">
        <v>5</v>
      </c>
      <c r="J1220">
        <v>0</v>
      </c>
    </row>
    <row r="1222" spans="1:10" x14ac:dyDescent="0.3">
      <c r="A1222">
        <v>35517634</v>
      </c>
      <c r="B1222" t="s">
        <v>6312</v>
      </c>
      <c r="C1222" t="s">
        <v>19</v>
      </c>
      <c r="D1222">
        <v>0</v>
      </c>
      <c r="E1222">
        <v>1</v>
      </c>
      <c r="F1222">
        <v>1</v>
      </c>
      <c r="G1222">
        <v>0</v>
      </c>
      <c r="H1222">
        <v>0</v>
      </c>
      <c r="I1222">
        <v>7</v>
      </c>
      <c r="J1222">
        <v>0</v>
      </c>
    </row>
    <row r="1224" spans="1:10" x14ac:dyDescent="0.3">
      <c r="A1224">
        <v>35517764</v>
      </c>
      <c r="B1224" t="s">
        <v>6313</v>
      </c>
      <c r="C1224" t="s">
        <v>19</v>
      </c>
      <c r="D1224">
        <v>0</v>
      </c>
      <c r="E1224">
        <v>1</v>
      </c>
      <c r="F1224">
        <v>1</v>
      </c>
      <c r="G1224">
        <v>0</v>
      </c>
      <c r="H1224">
        <v>0</v>
      </c>
      <c r="I1224">
        <v>5</v>
      </c>
      <c r="J1224">
        <v>0</v>
      </c>
    </row>
    <row r="1226" spans="1:10" x14ac:dyDescent="0.3">
      <c r="A1226">
        <v>35765265</v>
      </c>
      <c r="B1226" t="s">
        <v>749</v>
      </c>
      <c r="C1226" t="s">
        <v>19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6</v>
      </c>
      <c r="J1226">
        <v>0</v>
      </c>
    </row>
    <row r="1228" spans="1:10" x14ac:dyDescent="0.3">
      <c r="A1228">
        <v>4748</v>
      </c>
      <c r="B1228" t="s">
        <v>750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4</v>
      </c>
      <c r="J1228">
        <v>0</v>
      </c>
    </row>
    <row r="1230" spans="1:10" x14ac:dyDescent="0.3">
      <c r="A1230">
        <v>5081</v>
      </c>
      <c r="B1230" t="s">
        <v>6314</v>
      </c>
      <c r="C1230" t="s">
        <v>19</v>
      </c>
      <c r="D1230">
        <v>1</v>
      </c>
      <c r="E1230">
        <v>1</v>
      </c>
      <c r="F1230">
        <v>2</v>
      </c>
      <c r="G1230">
        <v>0</v>
      </c>
      <c r="H1230">
        <v>0</v>
      </c>
      <c r="I1230">
        <v>6</v>
      </c>
      <c r="J1230">
        <v>0</v>
      </c>
    </row>
    <row r="1232" spans="1:10" x14ac:dyDescent="0.3">
      <c r="A1232">
        <v>9780194236478</v>
      </c>
      <c r="B1232" t="s">
        <v>751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10.25</v>
      </c>
      <c r="J1232">
        <v>0</v>
      </c>
    </row>
    <row r="1234" spans="1:10" x14ac:dyDescent="0.3">
      <c r="A1234">
        <v>9780194789158</v>
      </c>
      <c r="B1234" t="s">
        <v>6315</v>
      </c>
      <c r="C1234" t="s">
        <v>19</v>
      </c>
      <c r="D1234">
        <v>0</v>
      </c>
      <c r="E1234">
        <v>1</v>
      </c>
      <c r="F1234">
        <v>1</v>
      </c>
      <c r="G1234">
        <v>0</v>
      </c>
      <c r="H1234">
        <v>0</v>
      </c>
      <c r="I1234">
        <v>9</v>
      </c>
      <c r="J1234">
        <v>0</v>
      </c>
    </row>
    <row r="1236" spans="1:10" x14ac:dyDescent="0.3">
      <c r="A1236">
        <v>9780194790529</v>
      </c>
      <c r="B1236" t="s">
        <v>752</v>
      </c>
      <c r="C1236" t="s">
        <v>19</v>
      </c>
      <c r="D1236">
        <v>1</v>
      </c>
      <c r="E1236">
        <v>0</v>
      </c>
      <c r="F1236">
        <v>0</v>
      </c>
      <c r="G1236">
        <v>1</v>
      </c>
      <c r="H1236">
        <v>0</v>
      </c>
      <c r="I1236">
        <v>9.25</v>
      </c>
      <c r="J1236">
        <v>9.25</v>
      </c>
    </row>
    <row r="1238" spans="1:10" x14ac:dyDescent="0.3">
      <c r="A1238">
        <v>9780194790741</v>
      </c>
      <c r="B1238" t="s">
        <v>753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9.5</v>
      </c>
      <c r="J1238">
        <v>0</v>
      </c>
    </row>
    <row r="1240" spans="1:10" x14ac:dyDescent="0.3">
      <c r="A1240">
        <v>9780194791335</v>
      </c>
      <c r="B1240" t="s">
        <v>6316</v>
      </c>
      <c r="C1240" t="s">
        <v>19</v>
      </c>
      <c r="D1240">
        <v>0</v>
      </c>
      <c r="E1240">
        <v>1</v>
      </c>
      <c r="F1240">
        <v>1</v>
      </c>
      <c r="G1240">
        <v>0</v>
      </c>
      <c r="H1240">
        <v>0</v>
      </c>
      <c r="I1240">
        <v>9.75</v>
      </c>
      <c r="J1240">
        <v>0</v>
      </c>
    </row>
    <row r="1242" spans="1:10" x14ac:dyDescent="0.3">
      <c r="A1242">
        <v>9780194791687</v>
      </c>
      <c r="B1242" t="s">
        <v>754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8.75</v>
      </c>
      <c r="J1242">
        <v>0</v>
      </c>
    </row>
    <row r="1244" spans="1:10" x14ac:dyDescent="0.3">
      <c r="A1244">
        <v>9780194791694</v>
      </c>
      <c r="B1244" t="s">
        <v>755</v>
      </c>
      <c r="C1244" t="s">
        <v>19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10.25</v>
      </c>
      <c r="J1244">
        <v>0</v>
      </c>
    </row>
    <row r="1246" spans="1:10" x14ac:dyDescent="0.3">
      <c r="A1246">
        <v>9780194791885</v>
      </c>
      <c r="B1246" t="s">
        <v>6317</v>
      </c>
      <c r="C1246" t="s">
        <v>19</v>
      </c>
      <c r="D1246">
        <v>1</v>
      </c>
      <c r="E1246">
        <v>4</v>
      </c>
      <c r="F1246">
        <v>5</v>
      </c>
      <c r="G1246">
        <v>0</v>
      </c>
      <c r="H1246">
        <v>0</v>
      </c>
      <c r="I1246">
        <v>10</v>
      </c>
      <c r="J1246">
        <v>0</v>
      </c>
    </row>
    <row r="1248" spans="1:10" x14ac:dyDescent="0.3">
      <c r="A1248">
        <v>9780194792196</v>
      </c>
      <c r="B1248" t="s">
        <v>756</v>
      </c>
      <c r="C1248" t="s">
        <v>19</v>
      </c>
      <c r="D1248">
        <v>2</v>
      </c>
      <c r="E1248">
        <v>0</v>
      </c>
      <c r="F1248">
        <v>0</v>
      </c>
      <c r="G1248">
        <v>2</v>
      </c>
      <c r="H1248">
        <v>0</v>
      </c>
      <c r="I1248">
        <v>11.5</v>
      </c>
      <c r="J1248">
        <v>23</v>
      </c>
    </row>
    <row r="1250" spans="1:10" x14ac:dyDescent="0.3">
      <c r="A1250">
        <v>9780194792530</v>
      </c>
      <c r="B1250" t="s">
        <v>757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9.6999999999999993</v>
      </c>
      <c r="J1250">
        <v>0</v>
      </c>
    </row>
    <row r="1252" spans="1:10" x14ac:dyDescent="0.3">
      <c r="A1252">
        <v>9780194792660</v>
      </c>
      <c r="B1252" t="s">
        <v>758</v>
      </c>
      <c r="D1252">
        <v>1</v>
      </c>
      <c r="E1252">
        <v>0</v>
      </c>
      <c r="F1252">
        <v>0</v>
      </c>
      <c r="G1252">
        <v>1</v>
      </c>
      <c r="H1252">
        <v>0</v>
      </c>
      <c r="I1252">
        <v>8.75</v>
      </c>
      <c r="J1252">
        <v>8.75</v>
      </c>
    </row>
    <row r="1254" spans="1:10" x14ac:dyDescent="0.3">
      <c r="A1254">
        <v>9780194802598</v>
      </c>
      <c r="B1254" t="s">
        <v>5781</v>
      </c>
      <c r="C1254" t="s">
        <v>19</v>
      </c>
      <c r="D1254">
        <v>5</v>
      </c>
      <c r="E1254">
        <v>0</v>
      </c>
      <c r="F1254">
        <v>0</v>
      </c>
      <c r="G1254">
        <v>5</v>
      </c>
      <c r="H1254">
        <v>0</v>
      </c>
      <c r="I1254">
        <v>1.25</v>
      </c>
      <c r="J1254">
        <v>6.25</v>
      </c>
    </row>
    <row r="1256" spans="1:10" x14ac:dyDescent="0.3">
      <c r="A1256">
        <v>9780194802628</v>
      </c>
      <c r="B1256" t="s">
        <v>5782</v>
      </c>
      <c r="C1256" t="s">
        <v>19</v>
      </c>
      <c r="D1256">
        <v>12</v>
      </c>
      <c r="E1256">
        <v>0</v>
      </c>
      <c r="F1256">
        <v>1</v>
      </c>
      <c r="G1256">
        <v>11</v>
      </c>
      <c r="H1256">
        <v>0</v>
      </c>
      <c r="I1256">
        <v>3.3003</v>
      </c>
      <c r="J1256">
        <v>36.299999999999997</v>
      </c>
    </row>
    <row r="1258" spans="1:10" x14ac:dyDescent="0.3">
      <c r="A1258">
        <v>9780194802642</v>
      </c>
      <c r="B1258" t="s">
        <v>5783</v>
      </c>
      <c r="C1258" t="s">
        <v>19</v>
      </c>
      <c r="D1258">
        <v>5</v>
      </c>
      <c r="E1258">
        <v>0</v>
      </c>
      <c r="F1258">
        <v>5</v>
      </c>
      <c r="G1258">
        <v>0</v>
      </c>
      <c r="H1258">
        <v>0</v>
      </c>
      <c r="I1258">
        <v>3.3003</v>
      </c>
      <c r="J1258">
        <v>0</v>
      </c>
    </row>
    <row r="1260" spans="1:10" x14ac:dyDescent="0.3">
      <c r="A1260">
        <v>9780194802703</v>
      </c>
      <c r="B1260" t="s">
        <v>5784</v>
      </c>
      <c r="C1260" t="s">
        <v>19</v>
      </c>
      <c r="D1260">
        <v>3</v>
      </c>
      <c r="E1260">
        <v>0</v>
      </c>
      <c r="F1260">
        <v>3</v>
      </c>
      <c r="G1260">
        <v>0</v>
      </c>
      <c r="H1260">
        <v>0</v>
      </c>
      <c r="I1260">
        <v>1.25</v>
      </c>
      <c r="J1260">
        <v>0</v>
      </c>
    </row>
    <row r="1262" spans="1:10" x14ac:dyDescent="0.3">
      <c r="A1262">
        <v>9780553579901</v>
      </c>
      <c r="B1262" t="s">
        <v>6318</v>
      </c>
      <c r="C1262" t="s">
        <v>19</v>
      </c>
      <c r="D1262">
        <v>0</v>
      </c>
      <c r="E1262">
        <v>1</v>
      </c>
      <c r="F1262">
        <v>1</v>
      </c>
      <c r="G1262">
        <v>0</v>
      </c>
      <c r="H1262">
        <v>0</v>
      </c>
      <c r="I1262">
        <v>9.99</v>
      </c>
      <c r="J1262">
        <v>0</v>
      </c>
    </row>
    <row r="1264" spans="1:10" x14ac:dyDescent="0.3">
      <c r="A1264">
        <v>9781107527904</v>
      </c>
      <c r="B1264" t="s">
        <v>759</v>
      </c>
      <c r="C1264" t="s">
        <v>19</v>
      </c>
      <c r="D1264">
        <v>0</v>
      </c>
      <c r="E1264">
        <v>1</v>
      </c>
      <c r="F1264">
        <v>1</v>
      </c>
      <c r="G1264">
        <v>0</v>
      </c>
      <c r="H1264">
        <v>0</v>
      </c>
      <c r="I1264">
        <v>27.5</v>
      </c>
      <c r="J1264">
        <v>0</v>
      </c>
    </row>
    <row r="1266" spans="1:10" x14ac:dyDescent="0.3">
      <c r="A1266">
        <v>9781107527911</v>
      </c>
      <c r="B1266" t="s">
        <v>760</v>
      </c>
      <c r="C1266" t="s">
        <v>19</v>
      </c>
      <c r="D1266">
        <v>0</v>
      </c>
      <c r="E1266">
        <v>1</v>
      </c>
      <c r="F1266">
        <v>1</v>
      </c>
      <c r="G1266">
        <v>0</v>
      </c>
      <c r="H1266">
        <v>0</v>
      </c>
      <c r="I1266">
        <v>17.28</v>
      </c>
      <c r="J1266">
        <v>0</v>
      </c>
    </row>
    <row r="1268" spans="1:10" x14ac:dyDescent="0.3">
      <c r="A1268">
        <v>9781405865135</v>
      </c>
      <c r="B1268" t="s">
        <v>761</v>
      </c>
      <c r="D1268">
        <v>1</v>
      </c>
      <c r="E1268">
        <v>3</v>
      </c>
      <c r="F1268">
        <v>1</v>
      </c>
      <c r="G1268">
        <v>3</v>
      </c>
      <c r="H1268">
        <v>0</v>
      </c>
      <c r="I1268">
        <v>11.5</v>
      </c>
      <c r="J1268">
        <v>34.5</v>
      </c>
    </row>
    <row r="1270" spans="1:10" x14ac:dyDescent="0.3">
      <c r="A1270">
        <v>9781405865166</v>
      </c>
      <c r="B1270" t="s">
        <v>762</v>
      </c>
      <c r="C1270" t="s">
        <v>19</v>
      </c>
      <c r="D1270">
        <v>1</v>
      </c>
      <c r="E1270">
        <v>0</v>
      </c>
      <c r="F1270">
        <v>0</v>
      </c>
      <c r="G1270">
        <v>1</v>
      </c>
      <c r="H1270">
        <v>0</v>
      </c>
      <c r="I1270">
        <v>9.75</v>
      </c>
      <c r="J1270">
        <v>9.75</v>
      </c>
    </row>
    <row r="1272" spans="1:10" x14ac:dyDescent="0.3">
      <c r="A1272">
        <v>9781405876636</v>
      </c>
      <c r="B1272" t="s">
        <v>763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8.25</v>
      </c>
      <c r="J1272">
        <v>0</v>
      </c>
    </row>
    <row r="1274" spans="1:10" x14ac:dyDescent="0.3">
      <c r="A1274">
        <v>9781405881951</v>
      </c>
      <c r="B1274" t="s">
        <v>764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8.1999999999999993</v>
      </c>
      <c r="J1274">
        <v>0</v>
      </c>
    </row>
    <row r="1276" spans="1:10" x14ac:dyDescent="0.3">
      <c r="A1276">
        <v>9781408209530</v>
      </c>
      <c r="B1276" t="s">
        <v>765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14</v>
      </c>
      <c r="J1276">
        <v>0</v>
      </c>
    </row>
    <row r="1278" spans="1:10" x14ac:dyDescent="0.3">
      <c r="A1278">
        <v>9781408242049</v>
      </c>
      <c r="B1278" t="s">
        <v>5786</v>
      </c>
      <c r="C1278" t="s">
        <v>19</v>
      </c>
      <c r="D1278">
        <v>0</v>
      </c>
      <c r="E1278">
        <v>1</v>
      </c>
      <c r="F1278">
        <v>1</v>
      </c>
      <c r="G1278">
        <v>0</v>
      </c>
      <c r="H1278">
        <v>0</v>
      </c>
      <c r="I1278">
        <v>38.6</v>
      </c>
      <c r="J1278">
        <v>0</v>
      </c>
    </row>
    <row r="1280" spans="1:10" x14ac:dyDescent="0.3">
      <c r="A1280">
        <v>9781419725456</v>
      </c>
      <c r="B1280" t="s">
        <v>5787</v>
      </c>
      <c r="C1280" t="s">
        <v>19</v>
      </c>
      <c r="D1280">
        <v>2</v>
      </c>
      <c r="E1280">
        <v>0</v>
      </c>
      <c r="F1280">
        <v>1</v>
      </c>
      <c r="G1280">
        <v>1</v>
      </c>
      <c r="H1280">
        <v>0</v>
      </c>
      <c r="I1280">
        <v>14</v>
      </c>
      <c r="J1280">
        <v>14</v>
      </c>
    </row>
    <row r="1282" spans="1:10" x14ac:dyDescent="0.3">
      <c r="A1282">
        <v>9781552060704</v>
      </c>
      <c r="B1282" t="s">
        <v>766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4.9800000000000004</v>
      </c>
      <c r="J1282">
        <v>0</v>
      </c>
    </row>
    <row r="1284" spans="1:10" x14ac:dyDescent="0.3">
      <c r="A1284">
        <v>9782010009044</v>
      </c>
      <c r="B1284" t="s">
        <v>767</v>
      </c>
      <c r="C1284" t="s">
        <v>19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6.53</v>
      </c>
      <c r="J1284">
        <v>0</v>
      </c>
    </row>
    <row r="1286" spans="1:10" x14ac:dyDescent="0.3">
      <c r="A1286">
        <v>9782011164438</v>
      </c>
      <c r="B1286" t="s">
        <v>5788</v>
      </c>
      <c r="C1286" t="s">
        <v>19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10.18</v>
      </c>
      <c r="J1286">
        <v>0</v>
      </c>
    </row>
    <row r="1288" spans="1:10" x14ac:dyDescent="0.3">
      <c r="A1288">
        <v>9782011164452</v>
      </c>
      <c r="B1288" t="s">
        <v>768</v>
      </c>
      <c r="C1288" t="s">
        <v>19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9.5</v>
      </c>
      <c r="J1288">
        <v>0</v>
      </c>
    </row>
    <row r="1290" spans="1:10" x14ac:dyDescent="0.3">
      <c r="A1290">
        <v>9782011255228</v>
      </c>
      <c r="B1290" t="s">
        <v>769</v>
      </c>
      <c r="C1290" t="s">
        <v>19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28.38</v>
      </c>
      <c r="J1290">
        <v>0</v>
      </c>
    </row>
    <row r="1292" spans="1:10" x14ac:dyDescent="0.3">
      <c r="A1292">
        <v>9782011556905</v>
      </c>
      <c r="B1292" t="s">
        <v>770</v>
      </c>
      <c r="D1292">
        <v>1</v>
      </c>
      <c r="E1292">
        <v>23</v>
      </c>
      <c r="F1292">
        <v>23</v>
      </c>
      <c r="G1292">
        <v>1</v>
      </c>
      <c r="H1292">
        <v>0</v>
      </c>
      <c r="I1292">
        <v>6.47</v>
      </c>
      <c r="J1292">
        <v>6.47</v>
      </c>
    </row>
    <row r="1294" spans="1:10" x14ac:dyDescent="0.3">
      <c r="A1294">
        <v>9782011556912</v>
      </c>
      <c r="B1294" t="s">
        <v>771</v>
      </c>
      <c r="C1294" t="s">
        <v>19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9.11</v>
      </c>
      <c r="J1294">
        <v>0</v>
      </c>
    </row>
    <row r="1296" spans="1:10" x14ac:dyDescent="0.3">
      <c r="A1296">
        <v>9782011678263</v>
      </c>
      <c r="B1296" t="s">
        <v>772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3.96</v>
      </c>
      <c r="J1296">
        <v>0</v>
      </c>
    </row>
    <row r="1298" spans="1:10" x14ac:dyDescent="0.3">
      <c r="A1298">
        <v>9782011679550</v>
      </c>
      <c r="B1298" t="s">
        <v>5789</v>
      </c>
      <c r="C1298" t="s">
        <v>19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4.13</v>
      </c>
      <c r="J1298">
        <v>0</v>
      </c>
    </row>
    <row r="1300" spans="1:10" x14ac:dyDescent="0.3">
      <c r="A1300">
        <v>9782011679673</v>
      </c>
      <c r="B1300" t="s">
        <v>773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6.45</v>
      </c>
      <c r="J1300">
        <v>0</v>
      </c>
    </row>
    <row r="1302" spans="1:10" x14ac:dyDescent="0.3">
      <c r="A1302">
        <v>9782011682253</v>
      </c>
      <c r="B1302" t="s">
        <v>5790</v>
      </c>
      <c r="C1302" t="s">
        <v>19</v>
      </c>
      <c r="D1302">
        <v>1</v>
      </c>
      <c r="E1302">
        <v>1</v>
      </c>
      <c r="F1302">
        <v>1</v>
      </c>
      <c r="G1302">
        <v>1</v>
      </c>
      <c r="H1302">
        <v>0</v>
      </c>
      <c r="I1302">
        <v>3.96</v>
      </c>
      <c r="J1302">
        <v>3.96</v>
      </c>
    </row>
    <row r="1304" spans="1:10" x14ac:dyDescent="0.3">
      <c r="A1304">
        <v>9782011682314</v>
      </c>
      <c r="B1304" t="s">
        <v>5791</v>
      </c>
      <c r="C1304" t="s">
        <v>19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4.13</v>
      </c>
      <c r="J1304">
        <v>0</v>
      </c>
    </row>
    <row r="1306" spans="1:10" x14ac:dyDescent="0.3">
      <c r="A1306">
        <v>9782011685513</v>
      </c>
      <c r="B1306" t="s">
        <v>6319</v>
      </c>
      <c r="C1306" t="s">
        <v>19</v>
      </c>
      <c r="D1306">
        <v>0</v>
      </c>
      <c r="E1306">
        <v>1</v>
      </c>
      <c r="F1306">
        <v>0</v>
      </c>
      <c r="G1306">
        <v>1</v>
      </c>
      <c r="H1306">
        <v>0</v>
      </c>
      <c r="I1306">
        <v>7.56</v>
      </c>
      <c r="J1306">
        <v>7.56</v>
      </c>
    </row>
    <row r="1308" spans="1:10" x14ac:dyDescent="0.3">
      <c r="A1308">
        <v>9782011686909</v>
      </c>
      <c r="B1308" t="s">
        <v>774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4.26</v>
      </c>
      <c r="J1308">
        <v>0</v>
      </c>
    </row>
    <row r="1310" spans="1:10" x14ac:dyDescent="0.3">
      <c r="A1310">
        <v>9782011691729</v>
      </c>
      <c r="B1310" t="s">
        <v>6320</v>
      </c>
      <c r="C1310" t="s">
        <v>19</v>
      </c>
      <c r="D1310">
        <v>0</v>
      </c>
      <c r="E1310">
        <v>1</v>
      </c>
      <c r="F1310">
        <v>1</v>
      </c>
      <c r="G1310">
        <v>0</v>
      </c>
      <c r="H1310">
        <v>0</v>
      </c>
      <c r="I1310">
        <v>3.84</v>
      </c>
      <c r="J1310">
        <v>0</v>
      </c>
    </row>
    <row r="1312" spans="1:10" x14ac:dyDescent="0.3">
      <c r="A1312">
        <v>9782011693082</v>
      </c>
      <c r="B1312" t="s">
        <v>5792</v>
      </c>
      <c r="C1312" t="s">
        <v>19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4.05</v>
      </c>
      <c r="J1312">
        <v>0</v>
      </c>
    </row>
    <row r="1314" spans="1:10" x14ac:dyDescent="0.3">
      <c r="A1314">
        <v>9782011694850</v>
      </c>
      <c r="B1314" t="s">
        <v>775</v>
      </c>
      <c r="C1314" t="s">
        <v>19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3.99</v>
      </c>
      <c r="J1314">
        <v>0</v>
      </c>
    </row>
    <row r="1316" spans="1:10" x14ac:dyDescent="0.3">
      <c r="A1316">
        <v>9782012031708</v>
      </c>
      <c r="B1316" t="s">
        <v>5793</v>
      </c>
      <c r="C1316" t="s">
        <v>19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8.11</v>
      </c>
      <c r="J1316">
        <v>0</v>
      </c>
    </row>
    <row r="1318" spans="1:10" x14ac:dyDescent="0.3">
      <c r="A1318">
        <v>9782012706064</v>
      </c>
      <c r="B1318" t="s">
        <v>5794</v>
      </c>
      <c r="C1318" t="s">
        <v>19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4.13</v>
      </c>
      <c r="J1318">
        <v>0</v>
      </c>
    </row>
    <row r="1320" spans="1:10" x14ac:dyDescent="0.3">
      <c r="A1320">
        <v>9782012706101</v>
      </c>
      <c r="B1320" t="s">
        <v>5795</v>
      </c>
      <c r="C1320" t="s">
        <v>19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4.13</v>
      </c>
      <c r="J1320">
        <v>0</v>
      </c>
    </row>
    <row r="1322" spans="1:10" x14ac:dyDescent="0.3">
      <c r="A1322">
        <v>9782013228718</v>
      </c>
      <c r="B1322" t="s">
        <v>5796</v>
      </c>
      <c r="C1322" t="s">
        <v>5797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10.86</v>
      </c>
      <c r="J1322">
        <v>0</v>
      </c>
    </row>
    <row r="1324" spans="1:10" x14ac:dyDescent="0.3">
      <c r="A1324">
        <v>9782013953801</v>
      </c>
      <c r="B1324" t="s">
        <v>776</v>
      </c>
      <c r="C1324" t="s">
        <v>19</v>
      </c>
      <c r="D1324">
        <v>0</v>
      </c>
      <c r="E1324">
        <v>1</v>
      </c>
      <c r="F1324">
        <v>1</v>
      </c>
      <c r="G1324">
        <v>0</v>
      </c>
      <c r="H1324">
        <v>0</v>
      </c>
      <c r="I1324">
        <v>31.5</v>
      </c>
      <c r="J1324">
        <v>0</v>
      </c>
    </row>
    <row r="1326" spans="1:10" x14ac:dyDescent="0.3">
      <c r="A1326">
        <v>9782013971287</v>
      </c>
      <c r="B1326" t="s">
        <v>5798</v>
      </c>
      <c r="C1326" t="s">
        <v>19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6.8</v>
      </c>
      <c r="J1326">
        <v>0</v>
      </c>
    </row>
    <row r="1328" spans="1:10" x14ac:dyDescent="0.3">
      <c r="A1328">
        <v>9782035844552</v>
      </c>
      <c r="B1328" t="s">
        <v>777</v>
      </c>
      <c r="C1328" t="s">
        <v>19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3.96</v>
      </c>
      <c r="J1328">
        <v>0</v>
      </c>
    </row>
    <row r="1330" spans="1:10" x14ac:dyDescent="0.3">
      <c r="A1330">
        <v>9782035868107</v>
      </c>
      <c r="B1330" t="s">
        <v>6321</v>
      </c>
      <c r="C1330" t="s">
        <v>19</v>
      </c>
      <c r="D1330">
        <v>0</v>
      </c>
      <c r="E1330">
        <v>1</v>
      </c>
      <c r="F1330">
        <v>1</v>
      </c>
      <c r="G1330">
        <v>0</v>
      </c>
      <c r="H1330">
        <v>0</v>
      </c>
      <c r="I1330">
        <v>4.62</v>
      </c>
      <c r="J1330">
        <v>0</v>
      </c>
    </row>
    <row r="1332" spans="1:10" x14ac:dyDescent="0.3">
      <c r="A1332">
        <v>9782040284916</v>
      </c>
      <c r="B1332" t="s">
        <v>778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4</v>
      </c>
      <c r="J1332">
        <v>0</v>
      </c>
    </row>
    <row r="1334" spans="1:10" x14ac:dyDescent="0.3">
      <c r="A1334">
        <v>9782047303535</v>
      </c>
      <c r="B1334" t="s">
        <v>779</v>
      </c>
      <c r="D1334">
        <v>1</v>
      </c>
      <c r="E1334">
        <v>0</v>
      </c>
      <c r="F1334">
        <v>0</v>
      </c>
      <c r="G1334">
        <v>1</v>
      </c>
      <c r="H1334">
        <v>0</v>
      </c>
      <c r="I1334">
        <v>7.01</v>
      </c>
      <c r="J1334">
        <v>7.01</v>
      </c>
    </row>
    <row r="1336" spans="1:10" x14ac:dyDescent="0.3">
      <c r="A1336">
        <v>9782047333402</v>
      </c>
      <c r="B1336" t="s">
        <v>780</v>
      </c>
      <c r="C1336" t="s">
        <v>19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19.670000000000002</v>
      </c>
      <c r="J1336">
        <v>0</v>
      </c>
    </row>
    <row r="1338" spans="1:10" x14ac:dyDescent="0.3">
      <c r="A1338">
        <v>9782070366798</v>
      </c>
      <c r="B1338" t="s">
        <v>781</v>
      </c>
      <c r="D1338">
        <v>1</v>
      </c>
      <c r="E1338">
        <v>10</v>
      </c>
      <c r="F1338">
        <v>10</v>
      </c>
      <c r="G1338">
        <v>1</v>
      </c>
      <c r="H1338">
        <v>0</v>
      </c>
      <c r="I1338">
        <v>8</v>
      </c>
      <c r="J1338">
        <v>8</v>
      </c>
    </row>
    <row r="1340" spans="1:10" x14ac:dyDescent="0.3">
      <c r="A1340">
        <v>9782070383467</v>
      </c>
      <c r="B1340" t="s">
        <v>782</v>
      </c>
      <c r="C1340" t="s">
        <v>19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11.39</v>
      </c>
      <c r="J1340">
        <v>0</v>
      </c>
    </row>
    <row r="1342" spans="1:10" x14ac:dyDescent="0.3">
      <c r="A1342">
        <v>9782070400911</v>
      </c>
      <c r="B1342" t="s">
        <v>6322</v>
      </c>
      <c r="C1342" t="s">
        <v>19</v>
      </c>
      <c r="D1342">
        <v>0</v>
      </c>
      <c r="E1342">
        <v>1</v>
      </c>
      <c r="F1342">
        <v>0</v>
      </c>
      <c r="G1342">
        <v>1</v>
      </c>
      <c r="H1342">
        <v>0</v>
      </c>
      <c r="I1342">
        <v>11.28</v>
      </c>
      <c r="J1342">
        <v>11.28</v>
      </c>
    </row>
    <row r="1344" spans="1:10" x14ac:dyDescent="0.3">
      <c r="A1344">
        <v>9782070408832</v>
      </c>
      <c r="B1344" t="s">
        <v>783</v>
      </c>
      <c r="C1344" t="s">
        <v>19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6.34</v>
      </c>
      <c r="J1344">
        <v>0</v>
      </c>
    </row>
    <row r="1346" spans="1:10" x14ac:dyDescent="0.3">
      <c r="A1346">
        <v>9782070441051</v>
      </c>
      <c r="B1346" t="s">
        <v>5799</v>
      </c>
      <c r="C1346" t="s">
        <v>19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9.5</v>
      </c>
      <c r="J1346">
        <v>0</v>
      </c>
    </row>
    <row r="1348" spans="1:10" x14ac:dyDescent="0.3">
      <c r="A1348">
        <v>9782070443840</v>
      </c>
      <c r="B1348" t="s">
        <v>784</v>
      </c>
      <c r="C1348" t="s">
        <v>19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8.58</v>
      </c>
      <c r="J1348">
        <v>0</v>
      </c>
    </row>
    <row r="1350" spans="1:10" x14ac:dyDescent="0.3">
      <c r="A1350">
        <v>9782070536559</v>
      </c>
      <c r="B1350" t="s">
        <v>785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13.09</v>
      </c>
      <c r="J1350">
        <v>0</v>
      </c>
    </row>
    <row r="1352" spans="1:10" x14ac:dyDescent="0.3">
      <c r="A1352">
        <v>9782070538911</v>
      </c>
      <c r="B1352" t="s">
        <v>786</v>
      </c>
      <c r="C1352" t="s">
        <v>19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8.84</v>
      </c>
      <c r="J1352">
        <v>0</v>
      </c>
    </row>
    <row r="1354" spans="1:10" x14ac:dyDescent="0.3">
      <c r="A1354">
        <v>9782070544974</v>
      </c>
      <c r="B1354" t="s">
        <v>787</v>
      </c>
      <c r="C1354" t="s">
        <v>19</v>
      </c>
      <c r="D1354">
        <v>1</v>
      </c>
      <c r="E1354">
        <v>0</v>
      </c>
      <c r="F1354">
        <v>1</v>
      </c>
      <c r="G1354">
        <v>0</v>
      </c>
      <c r="H1354">
        <v>0</v>
      </c>
      <c r="I1354">
        <v>10.82</v>
      </c>
      <c r="J1354">
        <v>0</v>
      </c>
    </row>
    <row r="1356" spans="1:10" x14ac:dyDescent="0.3">
      <c r="A1356">
        <v>9782070577156</v>
      </c>
      <c r="B1356" t="s">
        <v>6323</v>
      </c>
      <c r="C1356" t="s">
        <v>19</v>
      </c>
      <c r="D1356">
        <v>0</v>
      </c>
      <c r="E1356">
        <v>9</v>
      </c>
      <c r="F1356">
        <v>7</v>
      </c>
      <c r="G1356">
        <v>2</v>
      </c>
      <c r="H1356">
        <v>0</v>
      </c>
      <c r="I1356">
        <v>9.11</v>
      </c>
      <c r="J1356">
        <v>18.22</v>
      </c>
    </row>
    <row r="1358" spans="1:10" x14ac:dyDescent="0.3">
      <c r="A1358">
        <v>9782070627707</v>
      </c>
      <c r="B1358" t="s">
        <v>788</v>
      </c>
      <c r="C1358" t="s">
        <v>19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6.47</v>
      </c>
      <c r="J1358">
        <v>0</v>
      </c>
    </row>
    <row r="1360" spans="1:10" x14ac:dyDescent="0.3">
      <c r="A1360">
        <v>9782070633463</v>
      </c>
      <c r="B1360" t="s">
        <v>789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7.55</v>
      </c>
      <c r="J1360">
        <v>0</v>
      </c>
    </row>
    <row r="1362" spans="1:10" x14ac:dyDescent="0.3">
      <c r="A1362">
        <v>9782070662074</v>
      </c>
      <c r="B1362" t="s">
        <v>790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8.5767000000000007</v>
      </c>
      <c r="J1362">
        <v>0</v>
      </c>
    </row>
    <row r="1364" spans="1:10" x14ac:dyDescent="0.3">
      <c r="A1364">
        <v>9782075079440</v>
      </c>
      <c r="B1364" t="s">
        <v>5800</v>
      </c>
      <c r="C1364" t="s">
        <v>19</v>
      </c>
      <c r="D1364">
        <v>1</v>
      </c>
      <c r="E1364">
        <v>1</v>
      </c>
      <c r="F1364">
        <v>2</v>
      </c>
      <c r="G1364">
        <v>0</v>
      </c>
      <c r="H1364">
        <v>0</v>
      </c>
      <c r="I1364">
        <v>7.79</v>
      </c>
      <c r="J1364">
        <v>0</v>
      </c>
    </row>
    <row r="1366" spans="1:10" x14ac:dyDescent="0.3">
      <c r="A1366">
        <v>9782075091237</v>
      </c>
      <c r="B1366" t="s">
        <v>6324</v>
      </c>
      <c r="C1366" t="s">
        <v>19</v>
      </c>
      <c r="D1366">
        <v>0</v>
      </c>
      <c r="E1366">
        <v>1</v>
      </c>
      <c r="F1366">
        <v>1</v>
      </c>
      <c r="G1366">
        <v>0</v>
      </c>
      <c r="H1366">
        <v>0</v>
      </c>
      <c r="I1366">
        <v>11.75</v>
      </c>
      <c r="J1366">
        <v>0</v>
      </c>
    </row>
    <row r="1368" spans="1:10" x14ac:dyDescent="0.3">
      <c r="A1368">
        <v>9782081240698</v>
      </c>
      <c r="B1368" t="s">
        <v>791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9.4</v>
      </c>
      <c r="J1368">
        <v>0</v>
      </c>
    </row>
    <row r="1370" spans="1:10" x14ac:dyDescent="0.3">
      <c r="A1370">
        <v>9782081241992</v>
      </c>
      <c r="B1370" t="s">
        <v>6325</v>
      </c>
      <c r="C1370" t="s">
        <v>19</v>
      </c>
      <c r="D1370">
        <v>1</v>
      </c>
      <c r="E1370">
        <v>1</v>
      </c>
      <c r="F1370">
        <v>2</v>
      </c>
      <c r="G1370">
        <v>0</v>
      </c>
      <c r="H1370">
        <v>0</v>
      </c>
      <c r="I1370">
        <v>7.52</v>
      </c>
      <c r="J1370">
        <v>0</v>
      </c>
    </row>
    <row r="1372" spans="1:10" x14ac:dyDescent="0.3">
      <c r="A1372">
        <v>9782081242074</v>
      </c>
      <c r="B1372" t="s">
        <v>792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7.95</v>
      </c>
      <c r="J1372">
        <v>0</v>
      </c>
    </row>
    <row r="1374" spans="1:10" x14ac:dyDescent="0.3">
      <c r="A1374">
        <v>9782081242081</v>
      </c>
      <c r="B1374" t="s">
        <v>793</v>
      </c>
      <c r="C1374" t="s">
        <v>19</v>
      </c>
      <c r="D1374">
        <v>1</v>
      </c>
      <c r="E1374">
        <v>0</v>
      </c>
      <c r="F1374">
        <v>0</v>
      </c>
      <c r="G1374">
        <v>1</v>
      </c>
      <c r="H1374">
        <v>0</v>
      </c>
      <c r="I1374">
        <v>7.4</v>
      </c>
      <c r="J1374">
        <v>7.4</v>
      </c>
    </row>
    <row r="1376" spans="1:10" x14ac:dyDescent="0.3">
      <c r="A1376">
        <v>9782081242197</v>
      </c>
      <c r="B1376" t="s">
        <v>794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7.15</v>
      </c>
      <c r="J1376">
        <v>0</v>
      </c>
    </row>
    <row r="1378" spans="1:10" x14ac:dyDescent="0.3">
      <c r="A1378">
        <v>9782081254534</v>
      </c>
      <c r="B1378" t="s">
        <v>795</v>
      </c>
      <c r="C1378" t="s">
        <v>19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4.8099999999999996</v>
      </c>
      <c r="J1378">
        <v>0</v>
      </c>
    </row>
    <row r="1380" spans="1:10" x14ac:dyDescent="0.3">
      <c r="A1380">
        <v>9782081602397</v>
      </c>
      <c r="B1380" t="s">
        <v>6326</v>
      </c>
      <c r="C1380" t="s">
        <v>19</v>
      </c>
      <c r="D1380">
        <v>0</v>
      </c>
      <c r="E1380">
        <v>1</v>
      </c>
      <c r="F1380">
        <v>1</v>
      </c>
      <c r="G1380">
        <v>0</v>
      </c>
      <c r="H1380">
        <v>0</v>
      </c>
      <c r="I1380">
        <v>7.23</v>
      </c>
      <c r="J1380">
        <v>0</v>
      </c>
    </row>
    <row r="1382" spans="1:10" x14ac:dyDescent="0.3">
      <c r="A1382">
        <v>9782091885070</v>
      </c>
      <c r="B1382" t="s">
        <v>796</v>
      </c>
      <c r="C1382" t="s">
        <v>19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3.96</v>
      </c>
      <c r="J1382">
        <v>0</v>
      </c>
    </row>
    <row r="1384" spans="1:10" x14ac:dyDescent="0.3">
      <c r="A1384">
        <v>9782091885278</v>
      </c>
      <c r="B1384" t="s">
        <v>5801</v>
      </c>
      <c r="C1384" t="s">
        <v>19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5.94</v>
      </c>
      <c r="J1384">
        <v>0</v>
      </c>
    </row>
    <row r="1386" spans="1:10" x14ac:dyDescent="0.3">
      <c r="A1386">
        <v>9782092503836</v>
      </c>
      <c r="B1386" t="s">
        <v>6327</v>
      </c>
      <c r="C1386" t="s">
        <v>19</v>
      </c>
      <c r="D1386">
        <v>0</v>
      </c>
      <c r="E1386">
        <v>1</v>
      </c>
      <c r="F1386">
        <v>1</v>
      </c>
      <c r="G1386">
        <v>0</v>
      </c>
      <c r="H1386">
        <v>0</v>
      </c>
      <c r="I1386">
        <v>7.92</v>
      </c>
      <c r="J1386">
        <v>0</v>
      </c>
    </row>
    <row r="1388" spans="1:10" x14ac:dyDescent="0.3">
      <c r="A1388">
        <v>9782092556979</v>
      </c>
      <c r="B1388" t="s">
        <v>6328</v>
      </c>
      <c r="C1388" t="s">
        <v>19</v>
      </c>
      <c r="D1388">
        <v>0</v>
      </c>
      <c r="E1388">
        <v>1</v>
      </c>
      <c r="F1388">
        <v>1</v>
      </c>
      <c r="G1388">
        <v>0</v>
      </c>
      <c r="H1388">
        <v>0</v>
      </c>
      <c r="I1388">
        <v>6.53</v>
      </c>
      <c r="J1388">
        <v>0</v>
      </c>
    </row>
    <row r="1390" spans="1:10" x14ac:dyDescent="0.3">
      <c r="A1390">
        <v>9782092559598</v>
      </c>
      <c r="B1390" t="s">
        <v>797</v>
      </c>
      <c r="D1390">
        <v>0</v>
      </c>
      <c r="E1390">
        <v>1</v>
      </c>
      <c r="F1390">
        <v>1</v>
      </c>
      <c r="G1390">
        <v>0</v>
      </c>
      <c r="H1390">
        <v>0</v>
      </c>
      <c r="I1390">
        <v>9.11</v>
      </c>
      <c r="J1390">
        <v>0</v>
      </c>
    </row>
    <row r="1392" spans="1:10" x14ac:dyDescent="0.3">
      <c r="A1392">
        <v>9782203001138</v>
      </c>
      <c r="B1392" t="s">
        <v>798</v>
      </c>
      <c r="C1392" t="s">
        <v>19</v>
      </c>
      <c r="D1392">
        <v>1</v>
      </c>
      <c r="E1392">
        <v>0</v>
      </c>
      <c r="F1392">
        <v>1</v>
      </c>
      <c r="G1392">
        <v>0</v>
      </c>
      <c r="H1392">
        <v>0</v>
      </c>
      <c r="I1392">
        <v>14.901</v>
      </c>
      <c r="J1392">
        <v>0</v>
      </c>
    </row>
    <row r="1394" spans="1:10" x14ac:dyDescent="0.3">
      <c r="A1394">
        <v>9782203001237</v>
      </c>
      <c r="B1394" t="s">
        <v>5802</v>
      </c>
      <c r="C1394" t="s">
        <v>19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15.05</v>
      </c>
      <c r="J1394">
        <v>0</v>
      </c>
    </row>
    <row r="1396" spans="1:10" x14ac:dyDescent="0.3">
      <c r="A1396">
        <v>9782210740556</v>
      </c>
      <c r="B1396" t="s">
        <v>5803</v>
      </c>
      <c r="C1396" t="s">
        <v>19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7.15</v>
      </c>
      <c r="J1396">
        <v>0</v>
      </c>
    </row>
    <row r="1398" spans="1:10" x14ac:dyDescent="0.3">
      <c r="A1398">
        <v>9782210743441</v>
      </c>
      <c r="B1398" t="s">
        <v>799</v>
      </c>
      <c r="C1398" t="s">
        <v>19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6.86</v>
      </c>
      <c r="J1398">
        <v>0</v>
      </c>
    </row>
    <row r="1400" spans="1:10" x14ac:dyDescent="0.3">
      <c r="A1400">
        <v>9782210756663</v>
      </c>
      <c r="B1400" t="s">
        <v>5804</v>
      </c>
      <c r="C1400" t="s">
        <v>19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6.86</v>
      </c>
      <c r="J1400">
        <v>0</v>
      </c>
    </row>
    <row r="1402" spans="1:10" x14ac:dyDescent="0.3">
      <c r="A1402">
        <v>9782210761667</v>
      </c>
      <c r="B1402" t="s">
        <v>5805</v>
      </c>
      <c r="C1402" t="s">
        <v>19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9.08</v>
      </c>
      <c r="J1402">
        <v>0</v>
      </c>
    </row>
    <row r="1404" spans="1:10" x14ac:dyDescent="0.3">
      <c r="A1404">
        <v>9782211010481</v>
      </c>
      <c r="B1404" t="s">
        <v>800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7.95</v>
      </c>
      <c r="J1404">
        <v>0</v>
      </c>
    </row>
    <row r="1406" spans="1:10" x14ac:dyDescent="0.3">
      <c r="A1406">
        <v>9782211015233</v>
      </c>
      <c r="B1406" t="s">
        <v>801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7.95</v>
      </c>
      <c r="J1406">
        <v>0</v>
      </c>
    </row>
    <row r="1408" spans="1:10" x14ac:dyDescent="0.3">
      <c r="A1408">
        <v>9782211029704</v>
      </c>
      <c r="B1408" t="s">
        <v>802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8.6199999999999992</v>
      </c>
      <c r="J1408">
        <v>0</v>
      </c>
    </row>
    <row r="1410" spans="1:10" x14ac:dyDescent="0.3">
      <c r="A1410">
        <v>9782211032612</v>
      </c>
      <c r="B1410" t="s">
        <v>803</v>
      </c>
      <c r="D1410">
        <v>1</v>
      </c>
      <c r="E1410">
        <v>0</v>
      </c>
      <c r="F1410">
        <v>0</v>
      </c>
      <c r="G1410">
        <v>1</v>
      </c>
      <c r="H1410">
        <v>0</v>
      </c>
      <c r="I1410">
        <v>8.9850999999999992</v>
      </c>
      <c r="J1410">
        <v>8.99</v>
      </c>
    </row>
    <row r="1412" spans="1:10" x14ac:dyDescent="0.3">
      <c r="A1412">
        <v>9782211033275</v>
      </c>
      <c r="B1412" t="s">
        <v>804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7.95</v>
      </c>
      <c r="J1412">
        <v>0</v>
      </c>
    </row>
    <row r="1414" spans="1:10" x14ac:dyDescent="0.3">
      <c r="A1414">
        <v>9782211078092</v>
      </c>
      <c r="B1414" t="s">
        <v>805</v>
      </c>
      <c r="C1414" t="s">
        <v>19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7.39</v>
      </c>
      <c r="J1414">
        <v>0</v>
      </c>
    </row>
    <row r="1416" spans="1:10" x14ac:dyDescent="0.3">
      <c r="A1416">
        <v>9782211081986</v>
      </c>
      <c r="B1416" t="s">
        <v>806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8.6199999999999992</v>
      </c>
      <c r="J1416">
        <v>0</v>
      </c>
    </row>
    <row r="1418" spans="1:10" x14ac:dyDescent="0.3">
      <c r="A1418">
        <v>9782211085595</v>
      </c>
      <c r="B1418" t="s">
        <v>807</v>
      </c>
      <c r="C1418" t="s">
        <v>19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7.39</v>
      </c>
      <c r="J1418">
        <v>0</v>
      </c>
    </row>
    <row r="1420" spans="1:10" x14ac:dyDescent="0.3">
      <c r="A1420">
        <v>9782211087056</v>
      </c>
      <c r="B1420" t="s">
        <v>808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7.95</v>
      </c>
      <c r="J1420">
        <v>0</v>
      </c>
    </row>
    <row r="1422" spans="1:10" x14ac:dyDescent="0.3">
      <c r="A1422">
        <v>9782211096669</v>
      </c>
      <c r="B1422" t="s">
        <v>809</v>
      </c>
      <c r="C1422" t="s">
        <v>19</v>
      </c>
      <c r="D1422">
        <v>1</v>
      </c>
      <c r="E1422">
        <v>0</v>
      </c>
      <c r="F1422">
        <v>0</v>
      </c>
      <c r="G1422">
        <v>1</v>
      </c>
      <c r="H1422">
        <v>0</v>
      </c>
      <c r="I1422">
        <v>7.92</v>
      </c>
      <c r="J1422">
        <v>7.92</v>
      </c>
    </row>
    <row r="1424" spans="1:10" x14ac:dyDescent="0.3">
      <c r="A1424">
        <v>9782211222600</v>
      </c>
      <c r="B1424" t="s">
        <v>6329</v>
      </c>
      <c r="D1424">
        <v>0</v>
      </c>
      <c r="E1424">
        <v>1</v>
      </c>
      <c r="F1424">
        <v>0</v>
      </c>
      <c r="G1424">
        <v>1</v>
      </c>
      <c r="H1424">
        <v>0</v>
      </c>
      <c r="I1424">
        <v>10.3</v>
      </c>
      <c r="J1424">
        <v>10.3</v>
      </c>
    </row>
    <row r="1426" spans="1:10" x14ac:dyDescent="0.3">
      <c r="A1426">
        <v>9782218754661</v>
      </c>
      <c r="B1426" t="s">
        <v>6330</v>
      </c>
      <c r="C1426" t="s">
        <v>19</v>
      </c>
      <c r="D1426">
        <v>0</v>
      </c>
      <c r="E1426">
        <v>1</v>
      </c>
      <c r="F1426">
        <v>1</v>
      </c>
      <c r="G1426">
        <v>0</v>
      </c>
      <c r="H1426">
        <v>0</v>
      </c>
      <c r="I1426">
        <v>9.5</v>
      </c>
      <c r="J1426">
        <v>0</v>
      </c>
    </row>
    <row r="1428" spans="1:10" x14ac:dyDescent="0.3">
      <c r="A1428">
        <v>9782218926570</v>
      </c>
      <c r="B1428" t="s">
        <v>6331</v>
      </c>
      <c r="C1428" t="s">
        <v>19</v>
      </c>
      <c r="D1428">
        <v>0</v>
      </c>
      <c r="E1428">
        <v>1</v>
      </c>
      <c r="F1428">
        <v>1</v>
      </c>
      <c r="G1428">
        <v>0</v>
      </c>
      <c r="H1428">
        <v>0</v>
      </c>
      <c r="I1428">
        <v>7</v>
      </c>
      <c r="J1428">
        <v>0</v>
      </c>
    </row>
    <row r="1430" spans="1:10" x14ac:dyDescent="0.3">
      <c r="A1430">
        <v>9782218943959</v>
      </c>
      <c r="B1430" t="s">
        <v>810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6.93</v>
      </c>
      <c r="J1430">
        <v>0</v>
      </c>
    </row>
    <row r="1432" spans="1:10" x14ac:dyDescent="0.3">
      <c r="A1432">
        <v>9782218954306</v>
      </c>
      <c r="B1432" t="s">
        <v>811</v>
      </c>
      <c r="C1432" t="s">
        <v>19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4.3</v>
      </c>
      <c r="J1432">
        <v>0</v>
      </c>
    </row>
    <row r="1434" spans="1:10" x14ac:dyDescent="0.3">
      <c r="A1434">
        <v>9782218958939</v>
      </c>
      <c r="B1434" t="s">
        <v>812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6.9431000000000003</v>
      </c>
      <c r="J1434">
        <v>0</v>
      </c>
    </row>
    <row r="1436" spans="1:10" x14ac:dyDescent="0.3">
      <c r="A1436">
        <v>9782218962233</v>
      </c>
      <c r="B1436" t="s">
        <v>813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7.08</v>
      </c>
      <c r="J1436">
        <v>0</v>
      </c>
    </row>
    <row r="1438" spans="1:10" x14ac:dyDescent="0.3">
      <c r="A1438">
        <v>9782218966637</v>
      </c>
      <c r="B1438" t="s">
        <v>814</v>
      </c>
      <c r="D1438">
        <v>1</v>
      </c>
      <c r="E1438">
        <v>0</v>
      </c>
      <c r="F1438">
        <v>0</v>
      </c>
      <c r="G1438">
        <v>1</v>
      </c>
      <c r="H1438">
        <v>0</v>
      </c>
      <c r="I1438">
        <v>5.01</v>
      </c>
      <c r="J1438">
        <v>5.01</v>
      </c>
    </row>
    <row r="1440" spans="1:10" x14ac:dyDescent="0.3">
      <c r="A1440">
        <v>9782218971693</v>
      </c>
      <c r="B1440" t="s">
        <v>815</v>
      </c>
      <c r="C1440" t="s">
        <v>19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4.03</v>
      </c>
      <c r="J1440">
        <v>0</v>
      </c>
    </row>
    <row r="1442" spans="1:10" x14ac:dyDescent="0.3">
      <c r="A1442">
        <v>9782218998843</v>
      </c>
      <c r="B1442" t="s">
        <v>816</v>
      </c>
      <c r="C1442" t="s">
        <v>19</v>
      </c>
      <c r="D1442">
        <v>1</v>
      </c>
      <c r="E1442">
        <v>0</v>
      </c>
      <c r="F1442">
        <v>0</v>
      </c>
      <c r="G1442">
        <v>1</v>
      </c>
      <c r="H1442">
        <v>0</v>
      </c>
      <c r="I1442">
        <v>8.0500000000000007</v>
      </c>
      <c r="J1442">
        <v>8.0500000000000007</v>
      </c>
    </row>
    <row r="1444" spans="1:10" x14ac:dyDescent="0.3">
      <c r="A1444">
        <v>9782232000089</v>
      </c>
      <c r="B1444" t="s">
        <v>817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10.01</v>
      </c>
      <c r="J1444">
        <v>0</v>
      </c>
    </row>
    <row r="1446" spans="1:10" x14ac:dyDescent="0.3">
      <c r="A1446">
        <v>9782244485164</v>
      </c>
      <c r="B1446" t="s">
        <v>818</v>
      </c>
      <c r="D1446">
        <v>1</v>
      </c>
      <c r="E1446">
        <v>0</v>
      </c>
      <c r="F1446">
        <v>0</v>
      </c>
      <c r="G1446">
        <v>1</v>
      </c>
      <c r="H1446">
        <v>0</v>
      </c>
      <c r="I1446">
        <v>6</v>
      </c>
      <c r="J1446">
        <v>6</v>
      </c>
    </row>
    <row r="1448" spans="1:10" x14ac:dyDescent="0.3">
      <c r="A1448">
        <v>9782246790266</v>
      </c>
      <c r="B1448" t="s">
        <v>6332</v>
      </c>
      <c r="D1448">
        <v>0</v>
      </c>
      <c r="E1448">
        <v>1</v>
      </c>
      <c r="F1448">
        <v>1</v>
      </c>
      <c r="G1448">
        <v>0</v>
      </c>
      <c r="H1448">
        <v>0</v>
      </c>
      <c r="I1448">
        <v>11.54</v>
      </c>
      <c r="J1448">
        <v>0</v>
      </c>
    </row>
    <row r="1450" spans="1:10" x14ac:dyDescent="0.3">
      <c r="A1450">
        <v>9782253002864</v>
      </c>
      <c r="B1450" t="s">
        <v>819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6.93</v>
      </c>
      <c r="J1450">
        <v>0</v>
      </c>
    </row>
    <row r="1452" spans="1:10" x14ac:dyDescent="0.3">
      <c r="A1452">
        <v>9782253002895</v>
      </c>
      <c r="B1452" t="s">
        <v>820</v>
      </c>
      <c r="C1452" t="s">
        <v>19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5.19</v>
      </c>
      <c r="J1452">
        <v>0</v>
      </c>
    </row>
    <row r="1454" spans="1:10" x14ac:dyDescent="0.3">
      <c r="A1454">
        <v>9782253085799</v>
      </c>
      <c r="B1454" t="s">
        <v>5806</v>
      </c>
      <c r="C1454" t="s">
        <v>19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4.13</v>
      </c>
      <c r="J1454">
        <v>0</v>
      </c>
    </row>
    <row r="1456" spans="1:10" x14ac:dyDescent="0.3">
      <c r="A1456">
        <v>9782253124801</v>
      </c>
      <c r="B1456" t="s">
        <v>5807</v>
      </c>
      <c r="C1456" t="s">
        <v>19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8.66</v>
      </c>
      <c r="J1456">
        <v>0</v>
      </c>
    </row>
    <row r="1458" spans="1:10" x14ac:dyDescent="0.3">
      <c r="A1458">
        <v>9782253160861</v>
      </c>
      <c r="B1458" t="s">
        <v>5808</v>
      </c>
      <c r="C1458" t="s">
        <v>19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11.83</v>
      </c>
      <c r="J1458">
        <v>0</v>
      </c>
    </row>
    <row r="1460" spans="1:10" x14ac:dyDescent="0.3">
      <c r="A1460">
        <v>9782266106481</v>
      </c>
      <c r="B1460" t="s">
        <v>821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8.09</v>
      </c>
      <c r="J1460">
        <v>0</v>
      </c>
    </row>
    <row r="1462" spans="1:10" x14ac:dyDescent="0.3">
      <c r="A1462">
        <v>9782266152174</v>
      </c>
      <c r="B1462" t="s">
        <v>822</v>
      </c>
      <c r="C1462" t="s">
        <v>19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2.04</v>
      </c>
      <c r="J1462">
        <v>0</v>
      </c>
    </row>
    <row r="1464" spans="1:10" x14ac:dyDescent="0.3">
      <c r="A1464">
        <v>9782266152235</v>
      </c>
      <c r="B1464" t="s">
        <v>823</v>
      </c>
      <c r="C1464" t="s">
        <v>19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1.96</v>
      </c>
      <c r="J1464">
        <v>0</v>
      </c>
    </row>
    <row r="1466" spans="1:10" x14ac:dyDescent="0.3">
      <c r="A1466">
        <v>9782266203227</v>
      </c>
      <c r="B1466" t="s">
        <v>824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6.81</v>
      </c>
      <c r="J1466">
        <v>0</v>
      </c>
    </row>
    <row r="1468" spans="1:10" x14ac:dyDescent="0.3">
      <c r="A1468">
        <v>9782266203579</v>
      </c>
      <c r="B1468" t="s">
        <v>825</v>
      </c>
      <c r="C1468" t="s">
        <v>19</v>
      </c>
      <c r="D1468">
        <v>1</v>
      </c>
      <c r="E1468">
        <v>0</v>
      </c>
      <c r="F1468">
        <v>0</v>
      </c>
      <c r="G1468">
        <v>1</v>
      </c>
      <c r="H1468">
        <v>0</v>
      </c>
      <c r="I1468">
        <v>6.47</v>
      </c>
      <c r="J1468">
        <v>6.47</v>
      </c>
    </row>
    <row r="1470" spans="1:10" x14ac:dyDescent="0.3">
      <c r="A1470">
        <v>9782266240703</v>
      </c>
      <c r="B1470" t="s">
        <v>826</v>
      </c>
      <c r="C1470" t="s">
        <v>19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9.17</v>
      </c>
      <c r="J1470">
        <v>0</v>
      </c>
    </row>
    <row r="1472" spans="1:10" x14ac:dyDescent="0.3">
      <c r="A1472">
        <v>9782290334652</v>
      </c>
      <c r="B1472" t="s">
        <v>827</v>
      </c>
      <c r="C1472" t="s">
        <v>19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2.64</v>
      </c>
      <c r="J1472">
        <v>0</v>
      </c>
    </row>
    <row r="1474" spans="1:10" x14ac:dyDescent="0.3">
      <c r="A1474">
        <v>9782700232356</v>
      </c>
      <c r="B1474" t="s">
        <v>6333</v>
      </c>
      <c r="C1474" t="s">
        <v>19</v>
      </c>
      <c r="D1474">
        <v>1</v>
      </c>
      <c r="E1474">
        <v>0</v>
      </c>
      <c r="F1474">
        <v>0</v>
      </c>
      <c r="G1474">
        <v>1</v>
      </c>
      <c r="H1474">
        <v>0</v>
      </c>
      <c r="I1474">
        <v>8.75</v>
      </c>
      <c r="J1474">
        <v>8.75</v>
      </c>
    </row>
    <row r="1476" spans="1:10" x14ac:dyDescent="0.3">
      <c r="A1476">
        <v>9782700238938</v>
      </c>
      <c r="B1476" t="s">
        <v>6334</v>
      </c>
      <c r="C1476" t="s">
        <v>19</v>
      </c>
      <c r="D1476">
        <v>0</v>
      </c>
      <c r="E1476">
        <v>1</v>
      </c>
      <c r="F1476">
        <v>1</v>
      </c>
      <c r="G1476">
        <v>0</v>
      </c>
      <c r="H1476">
        <v>0</v>
      </c>
      <c r="I1476">
        <v>10.029999999999999</v>
      </c>
      <c r="J1476">
        <v>0</v>
      </c>
    </row>
    <row r="1478" spans="1:10" x14ac:dyDescent="0.3">
      <c r="A1478">
        <v>9782701158822</v>
      </c>
      <c r="B1478" t="s">
        <v>828</v>
      </c>
      <c r="C1478" t="s">
        <v>19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17.82</v>
      </c>
      <c r="J1478">
        <v>0</v>
      </c>
    </row>
    <row r="1480" spans="1:10" x14ac:dyDescent="0.3">
      <c r="A1480">
        <v>9782710381419</v>
      </c>
      <c r="B1480" t="s">
        <v>829</v>
      </c>
      <c r="C1480" t="s">
        <v>19</v>
      </c>
      <c r="D1480">
        <v>1</v>
      </c>
      <c r="E1480">
        <v>16</v>
      </c>
      <c r="F1480">
        <v>10</v>
      </c>
      <c r="G1480">
        <v>7</v>
      </c>
      <c r="H1480">
        <v>0</v>
      </c>
      <c r="I1480">
        <v>7.79</v>
      </c>
      <c r="J1480">
        <v>54.53</v>
      </c>
    </row>
    <row r="1482" spans="1:10" x14ac:dyDescent="0.3">
      <c r="A1482">
        <v>9782733851043</v>
      </c>
      <c r="B1482" t="s">
        <v>6335</v>
      </c>
      <c r="C1482" t="s">
        <v>19</v>
      </c>
      <c r="D1482">
        <v>0</v>
      </c>
      <c r="E1482">
        <v>16</v>
      </c>
      <c r="F1482">
        <v>15</v>
      </c>
      <c r="G1482">
        <v>1</v>
      </c>
      <c r="H1482">
        <v>0</v>
      </c>
      <c r="I1482">
        <v>7.26</v>
      </c>
      <c r="J1482">
        <v>7.26</v>
      </c>
    </row>
    <row r="1484" spans="1:10" x14ac:dyDescent="0.3">
      <c r="A1484">
        <v>9782745965394</v>
      </c>
      <c r="B1484" t="s">
        <v>830</v>
      </c>
      <c r="C1484" t="s">
        <v>19</v>
      </c>
      <c r="D1484">
        <v>1</v>
      </c>
      <c r="E1484">
        <v>0</v>
      </c>
      <c r="F1484">
        <v>0</v>
      </c>
      <c r="G1484">
        <v>1</v>
      </c>
      <c r="H1484">
        <v>0</v>
      </c>
      <c r="I1484">
        <v>6.59</v>
      </c>
      <c r="J1484">
        <v>6.59</v>
      </c>
    </row>
    <row r="1486" spans="1:10" x14ac:dyDescent="0.3">
      <c r="A1486">
        <v>9782747008440</v>
      </c>
      <c r="B1486" t="s">
        <v>6336</v>
      </c>
      <c r="C1486" t="s">
        <v>19</v>
      </c>
      <c r="D1486">
        <v>0</v>
      </c>
      <c r="E1486">
        <v>1</v>
      </c>
      <c r="F1486">
        <v>1</v>
      </c>
      <c r="G1486">
        <v>0</v>
      </c>
      <c r="H1486">
        <v>0</v>
      </c>
      <c r="I1486">
        <v>7.26</v>
      </c>
      <c r="J1486">
        <v>0</v>
      </c>
    </row>
    <row r="1488" spans="1:10" x14ac:dyDescent="0.3">
      <c r="A1488">
        <v>9782747013826</v>
      </c>
      <c r="B1488" t="s">
        <v>831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10.45</v>
      </c>
      <c r="J1488">
        <v>0</v>
      </c>
    </row>
    <row r="1490" spans="1:10" x14ac:dyDescent="0.3">
      <c r="A1490">
        <v>9782747013888</v>
      </c>
      <c r="B1490" t="s">
        <v>832</v>
      </c>
      <c r="D1490">
        <v>1</v>
      </c>
      <c r="E1490">
        <v>0</v>
      </c>
      <c r="F1490">
        <v>0</v>
      </c>
      <c r="G1490">
        <v>1</v>
      </c>
      <c r="H1490">
        <v>0</v>
      </c>
      <c r="I1490">
        <v>10.45</v>
      </c>
      <c r="J1490">
        <v>10.45</v>
      </c>
    </row>
    <row r="1492" spans="1:10" x14ac:dyDescent="0.3">
      <c r="A1492">
        <v>9782747019101</v>
      </c>
      <c r="B1492" t="s">
        <v>833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7.79</v>
      </c>
      <c r="J1492">
        <v>0</v>
      </c>
    </row>
    <row r="1494" spans="1:10" x14ac:dyDescent="0.3">
      <c r="A1494">
        <v>9782747049054</v>
      </c>
      <c r="B1494" t="s">
        <v>834</v>
      </c>
      <c r="C1494" t="s">
        <v>19</v>
      </c>
      <c r="D1494">
        <v>1</v>
      </c>
      <c r="E1494">
        <v>0</v>
      </c>
      <c r="F1494">
        <v>0</v>
      </c>
      <c r="G1494">
        <v>1</v>
      </c>
      <c r="H1494">
        <v>0</v>
      </c>
      <c r="I1494">
        <v>6.7</v>
      </c>
      <c r="J1494">
        <v>6.7</v>
      </c>
    </row>
    <row r="1496" spans="1:10" x14ac:dyDescent="0.3">
      <c r="A1496">
        <v>9782747071529</v>
      </c>
      <c r="B1496" t="s">
        <v>6337</v>
      </c>
      <c r="C1496" t="s">
        <v>19</v>
      </c>
      <c r="D1496">
        <v>0</v>
      </c>
      <c r="E1496">
        <v>1</v>
      </c>
      <c r="F1496">
        <v>1</v>
      </c>
      <c r="G1496">
        <v>0</v>
      </c>
      <c r="H1496">
        <v>0</v>
      </c>
      <c r="I1496">
        <v>6.86</v>
      </c>
      <c r="J1496">
        <v>0</v>
      </c>
    </row>
    <row r="1498" spans="1:10" x14ac:dyDescent="0.3">
      <c r="A1498">
        <v>9782747083423</v>
      </c>
      <c r="B1498" t="s">
        <v>6338</v>
      </c>
      <c r="C1498" t="s">
        <v>19</v>
      </c>
      <c r="D1498">
        <v>0</v>
      </c>
      <c r="E1498">
        <v>1</v>
      </c>
      <c r="F1498">
        <v>1</v>
      </c>
      <c r="G1498">
        <v>0</v>
      </c>
      <c r="H1498">
        <v>0</v>
      </c>
      <c r="I1498">
        <v>8.58</v>
      </c>
      <c r="J1498">
        <v>0</v>
      </c>
    </row>
    <row r="1500" spans="1:10" x14ac:dyDescent="0.3">
      <c r="A1500">
        <v>9782812602030</v>
      </c>
      <c r="B1500" t="s">
        <v>835</v>
      </c>
      <c r="C1500" t="s">
        <v>19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10.96</v>
      </c>
      <c r="J1500">
        <v>0</v>
      </c>
    </row>
    <row r="1502" spans="1:10" x14ac:dyDescent="0.3">
      <c r="A1502">
        <v>9782842058852</v>
      </c>
      <c r="B1502" t="s">
        <v>836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4.62</v>
      </c>
      <c r="J1502">
        <v>0</v>
      </c>
    </row>
    <row r="1504" spans="1:10" x14ac:dyDescent="0.3">
      <c r="A1504">
        <v>9782844206404</v>
      </c>
      <c r="B1504" t="s">
        <v>837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13.76</v>
      </c>
      <c r="J1504">
        <v>0</v>
      </c>
    </row>
    <row r="1506" spans="1:10" x14ac:dyDescent="0.3">
      <c r="A1506">
        <v>9782912084415</v>
      </c>
      <c r="B1506" t="s">
        <v>6339</v>
      </c>
      <c r="C1506" t="s">
        <v>19</v>
      </c>
      <c r="D1506">
        <v>0</v>
      </c>
      <c r="E1506">
        <v>1</v>
      </c>
      <c r="F1506">
        <v>1</v>
      </c>
      <c r="G1506">
        <v>0</v>
      </c>
      <c r="H1506">
        <v>0</v>
      </c>
      <c r="I1506">
        <v>9.9</v>
      </c>
      <c r="J1506">
        <v>0</v>
      </c>
    </row>
    <row r="1508" spans="1:10" x14ac:dyDescent="0.3">
      <c r="A1508">
        <v>9786144003497</v>
      </c>
      <c r="B1508" t="s">
        <v>5809</v>
      </c>
      <c r="C1508" t="s">
        <v>19</v>
      </c>
      <c r="D1508">
        <v>0</v>
      </c>
      <c r="E1508">
        <v>1</v>
      </c>
      <c r="F1508">
        <v>1</v>
      </c>
      <c r="G1508">
        <v>0</v>
      </c>
      <c r="H1508">
        <v>0</v>
      </c>
      <c r="I1508">
        <v>5</v>
      </c>
      <c r="J1508">
        <v>0</v>
      </c>
    </row>
    <row r="1510" spans="1:10" x14ac:dyDescent="0.3">
      <c r="A1510">
        <v>9786144006344</v>
      </c>
      <c r="B1510" t="s">
        <v>6340</v>
      </c>
      <c r="C1510" t="s">
        <v>19</v>
      </c>
      <c r="D1510">
        <v>0</v>
      </c>
      <c r="E1510">
        <v>1</v>
      </c>
      <c r="F1510">
        <v>1</v>
      </c>
      <c r="G1510">
        <v>0</v>
      </c>
      <c r="H1510">
        <v>0</v>
      </c>
      <c r="I1510">
        <v>6</v>
      </c>
      <c r="J1510">
        <v>0</v>
      </c>
    </row>
    <row r="1512" spans="1:10" x14ac:dyDescent="0.3">
      <c r="A1512">
        <v>9786144072257</v>
      </c>
      <c r="B1512" t="s">
        <v>838</v>
      </c>
      <c r="C1512" t="s">
        <v>19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5.25</v>
      </c>
      <c r="J1512">
        <v>0</v>
      </c>
    </row>
    <row r="1514" spans="1:10" x14ac:dyDescent="0.3">
      <c r="A1514">
        <v>9786144133286</v>
      </c>
      <c r="B1514" t="s">
        <v>839</v>
      </c>
      <c r="D1514">
        <v>1</v>
      </c>
      <c r="E1514">
        <v>0</v>
      </c>
      <c r="F1514">
        <v>0</v>
      </c>
      <c r="G1514">
        <v>1</v>
      </c>
      <c r="H1514">
        <v>0</v>
      </c>
      <c r="I1514">
        <v>6</v>
      </c>
      <c r="J1514">
        <v>6</v>
      </c>
    </row>
    <row r="1516" spans="1:10" x14ac:dyDescent="0.3">
      <c r="A1516">
        <v>9786144227336</v>
      </c>
      <c r="B1516" t="s">
        <v>5810</v>
      </c>
      <c r="C1516" t="s">
        <v>19</v>
      </c>
      <c r="D1516">
        <v>0</v>
      </c>
      <c r="E1516">
        <v>3</v>
      </c>
      <c r="F1516">
        <v>2</v>
      </c>
      <c r="G1516">
        <v>1</v>
      </c>
      <c r="H1516">
        <v>0</v>
      </c>
      <c r="I1516">
        <v>9</v>
      </c>
      <c r="J1516">
        <v>9</v>
      </c>
    </row>
    <row r="1518" spans="1:10" x14ac:dyDescent="0.3">
      <c r="A1518">
        <v>9786144350140</v>
      </c>
      <c r="B1518" t="s">
        <v>840</v>
      </c>
      <c r="C1518" t="s">
        <v>19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6</v>
      </c>
      <c r="J1518">
        <v>0</v>
      </c>
    </row>
    <row r="1520" spans="1:10" x14ac:dyDescent="0.3">
      <c r="A1520">
        <v>9786144350188</v>
      </c>
      <c r="B1520" t="s">
        <v>841</v>
      </c>
      <c r="D1520">
        <v>1</v>
      </c>
      <c r="E1520">
        <v>0</v>
      </c>
      <c r="F1520">
        <v>0</v>
      </c>
      <c r="G1520">
        <v>1</v>
      </c>
      <c r="H1520">
        <v>0</v>
      </c>
      <c r="I1520">
        <v>6</v>
      </c>
      <c r="J1520">
        <v>6</v>
      </c>
    </row>
    <row r="1522" spans="1:10" x14ac:dyDescent="0.3">
      <c r="A1522">
        <v>9786144350867</v>
      </c>
      <c r="B1522" t="s">
        <v>842</v>
      </c>
      <c r="C1522" t="s">
        <v>19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5</v>
      </c>
      <c r="J1522">
        <v>0</v>
      </c>
    </row>
    <row r="1524" spans="1:10" x14ac:dyDescent="0.3">
      <c r="A1524">
        <v>9786144351338</v>
      </c>
      <c r="B1524" t="s">
        <v>5811</v>
      </c>
      <c r="C1524" t="s">
        <v>19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5</v>
      </c>
      <c r="J1524">
        <v>0</v>
      </c>
    </row>
    <row r="1526" spans="1:10" x14ac:dyDescent="0.3">
      <c r="A1526">
        <v>9786144351628</v>
      </c>
      <c r="B1526" t="s">
        <v>5812</v>
      </c>
      <c r="D1526">
        <v>6</v>
      </c>
      <c r="E1526">
        <v>0</v>
      </c>
      <c r="F1526">
        <v>0</v>
      </c>
      <c r="G1526">
        <v>6</v>
      </c>
      <c r="H1526">
        <v>0</v>
      </c>
      <c r="I1526">
        <v>6</v>
      </c>
      <c r="J1526">
        <v>36</v>
      </c>
    </row>
    <row r="1528" spans="1:10" x14ac:dyDescent="0.3">
      <c r="A1528">
        <v>9786144351635</v>
      </c>
      <c r="B1528" t="s">
        <v>5813</v>
      </c>
      <c r="C1528" t="s">
        <v>19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5</v>
      </c>
      <c r="J1528">
        <v>0</v>
      </c>
    </row>
    <row r="1530" spans="1:10" x14ac:dyDescent="0.3">
      <c r="A1530">
        <v>9786144351796</v>
      </c>
      <c r="B1530" t="s">
        <v>5814</v>
      </c>
      <c r="C1530" t="s">
        <v>19</v>
      </c>
      <c r="D1530">
        <v>0</v>
      </c>
      <c r="E1530">
        <v>22</v>
      </c>
      <c r="F1530">
        <v>21</v>
      </c>
      <c r="G1530">
        <v>1</v>
      </c>
      <c r="H1530">
        <v>0</v>
      </c>
      <c r="I1530">
        <v>6</v>
      </c>
      <c r="J1530">
        <v>6</v>
      </c>
    </row>
    <row r="1532" spans="1:10" x14ac:dyDescent="0.3">
      <c r="A1532">
        <v>9786144351826</v>
      </c>
      <c r="B1532" t="s">
        <v>5815</v>
      </c>
      <c r="C1532" t="s">
        <v>19</v>
      </c>
      <c r="D1532">
        <v>0</v>
      </c>
      <c r="E1532">
        <v>3</v>
      </c>
      <c r="F1532">
        <v>0</v>
      </c>
      <c r="G1532">
        <v>3</v>
      </c>
      <c r="H1532">
        <v>0</v>
      </c>
      <c r="I1532">
        <v>5</v>
      </c>
      <c r="J1532">
        <v>15</v>
      </c>
    </row>
    <row r="1534" spans="1:10" x14ac:dyDescent="0.3">
      <c r="A1534">
        <v>9786144390863</v>
      </c>
      <c r="B1534" t="s">
        <v>6341</v>
      </c>
      <c r="C1534" t="s">
        <v>19</v>
      </c>
      <c r="D1534">
        <v>0</v>
      </c>
      <c r="E1534">
        <v>1</v>
      </c>
      <c r="F1534">
        <v>0</v>
      </c>
      <c r="G1534">
        <v>1</v>
      </c>
      <c r="H1534">
        <v>0</v>
      </c>
      <c r="I1534">
        <v>8</v>
      </c>
      <c r="J1534">
        <v>8</v>
      </c>
    </row>
    <row r="1536" spans="1:10" x14ac:dyDescent="0.3">
      <c r="A1536">
        <v>9786144500071</v>
      </c>
      <c r="B1536" t="s">
        <v>843</v>
      </c>
      <c r="C1536" t="s">
        <v>19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8</v>
      </c>
      <c r="J1536">
        <v>0</v>
      </c>
    </row>
    <row r="1538" spans="1:10" x14ac:dyDescent="0.3">
      <c r="A1538">
        <v>9786144550151</v>
      </c>
      <c r="B1538" t="s">
        <v>6342</v>
      </c>
      <c r="C1538" t="s">
        <v>19</v>
      </c>
      <c r="D1538">
        <v>0</v>
      </c>
      <c r="E1538">
        <v>4</v>
      </c>
      <c r="F1538">
        <v>2</v>
      </c>
      <c r="G1538">
        <v>2</v>
      </c>
      <c r="H1538">
        <v>0</v>
      </c>
      <c r="I1538">
        <v>8</v>
      </c>
      <c r="J1538">
        <v>16</v>
      </c>
    </row>
    <row r="1540" spans="1:10" x14ac:dyDescent="0.3">
      <c r="A1540">
        <v>9786144550199</v>
      </c>
      <c r="B1540" t="s">
        <v>6343</v>
      </c>
      <c r="C1540" t="s">
        <v>19</v>
      </c>
      <c r="D1540">
        <v>0</v>
      </c>
      <c r="E1540">
        <v>2</v>
      </c>
      <c r="F1540">
        <v>2</v>
      </c>
      <c r="G1540">
        <v>0</v>
      </c>
      <c r="H1540">
        <v>0</v>
      </c>
      <c r="I1540">
        <v>7</v>
      </c>
      <c r="J1540">
        <v>0</v>
      </c>
    </row>
    <row r="1542" spans="1:10" x14ac:dyDescent="0.3">
      <c r="A1542">
        <v>9786148028007</v>
      </c>
      <c r="B1542" t="s">
        <v>6344</v>
      </c>
      <c r="C1542" t="s">
        <v>19</v>
      </c>
      <c r="D1542">
        <v>0</v>
      </c>
      <c r="E1542">
        <v>3</v>
      </c>
      <c r="F1542">
        <v>3</v>
      </c>
      <c r="G1542">
        <v>0</v>
      </c>
      <c r="H1542">
        <v>0</v>
      </c>
      <c r="I1542">
        <v>8</v>
      </c>
      <c r="J1542">
        <v>0</v>
      </c>
    </row>
    <row r="1544" spans="1:10" x14ac:dyDescent="0.3">
      <c r="A1544">
        <v>9788484437635</v>
      </c>
      <c r="B1544" t="s">
        <v>844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25.54</v>
      </c>
      <c r="J1544">
        <v>0</v>
      </c>
    </row>
    <row r="1546" spans="1:10" x14ac:dyDescent="0.3">
      <c r="A1546">
        <v>97888530006220</v>
      </c>
      <c r="B1546" t="s">
        <v>845</v>
      </c>
      <c r="C1546" t="s">
        <v>19</v>
      </c>
      <c r="D1546">
        <v>11</v>
      </c>
      <c r="E1546">
        <v>0</v>
      </c>
      <c r="F1546">
        <v>0</v>
      </c>
      <c r="G1546">
        <v>11</v>
      </c>
      <c r="H1546">
        <v>0</v>
      </c>
      <c r="I1546">
        <v>12.5</v>
      </c>
      <c r="J1546">
        <v>137.5</v>
      </c>
    </row>
    <row r="1548" spans="1:10" x14ac:dyDescent="0.3">
      <c r="A1548">
        <v>9788853604316</v>
      </c>
      <c r="B1548" t="s">
        <v>5816</v>
      </c>
      <c r="C1548" t="s">
        <v>19</v>
      </c>
      <c r="D1548">
        <v>1</v>
      </c>
      <c r="E1548">
        <v>0</v>
      </c>
      <c r="F1548">
        <v>0</v>
      </c>
      <c r="G1548">
        <v>1</v>
      </c>
      <c r="H1548">
        <v>0</v>
      </c>
      <c r="I1548">
        <v>7.1</v>
      </c>
      <c r="J1548">
        <v>7.1</v>
      </c>
    </row>
    <row r="1550" spans="1:10" x14ac:dyDescent="0.3">
      <c r="A1550">
        <v>9788853605115</v>
      </c>
      <c r="B1550" t="s">
        <v>5817</v>
      </c>
      <c r="C1550" t="s">
        <v>19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6.4</v>
      </c>
      <c r="J1550">
        <v>0</v>
      </c>
    </row>
    <row r="1552" spans="1:10" x14ac:dyDescent="0.3">
      <c r="A1552">
        <v>9788853613233</v>
      </c>
      <c r="B1552" t="s">
        <v>5818</v>
      </c>
      <c r="C1552" t="s">
        <v>19</v>
      </c>
      <c r="D1552">
        <v>1</v>
      </c>
      <c r="E1552">
        <v>0</v>
      </c>
      <c r="F1552">
        <v>0</v>
      </c>
      <c r="G1552">
        <v>1</v>
      </c>
      <c r="H1552">
        <v>0</v>
      </c>
      <c r="I1552">
        <v>6.4</v>
      </c>
      <c r="J1552">
        <v>6.4</v>
      </c>
    </row>
    <row r="1554" spans="1:10" x14ac:dyDescent="0.3">
      <c r="A1554">
        <v>9788853615787</v>
      </c>
      <c r="B1554" t="s">
        <v>5819</v>
      </c>
      <c r="C1554" t="s">
        <v>19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7.1</v>
      </c>
      <c r="J1554">
        <v>0</v>
      </c>
    </row>
    <row r="1556" spans="1:10" x14ac:dyDescent="0.3">
      <c r="A1556">
        <v>9788853617439</v>
      </c>
      <c r="B1556" t="s">
        <v>5820</v>
      </c>
      <c r="C1556" t="s">
        <v>19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7.1</v>
      </c>
      <c r="J1556">
        <v>0</v>
      </c>
    </row>
    <row r="1558" spans="1:10" x14ac:dyDescent="0.3">
      <c r="A1558">
        <v>9788853617538</v>
      </c>
      <c r="B1558" t="s">
        <v>5821</v>
      </c>
      <c r="C1558" t="s">
        <v>19</v>
      </c>
      <c r="D1558">
        <v>1</v>
      </c>
      <c r="E1558">
        <v>0</v>
      </c>
      <c r="F1558">
        <v>0</v>
      </c>
      <c r="G1558">
        <v>1</v>
      </c>
      <c r="H1558">
        <v>0</v>
      </c>
      <c r="I1558">
        <v>8.5</v>
      </c>
      <c r="J1558">
        <v>8.5</v>
      </c>
    </row>
    <row r="1560" spans="1:10" x14ac:dyDescent="0.3">
      <c r="A1560">
        <v>9789771603160</v>
      </c>
      <c r="B1560" t="s">
        <v>6345</v>
      </c>
      <c r="C1560" t="s">
        <v>19</v>
      </c>
      <c r="D1560">
        <v>0</v>
      </c>
      <c r="E1560">
        <v>1</v>
      </c>
      <c r="F1560">
        <v>1</v>
      </c>
      <c r="G1560">
        <v>0</v>
      </c>
      <c r="H1560">
        <v>0</v>
      </c>
      <c r="I1560">
        <v>2.25</v>
      </c>
      <c r="J1560">
        <v>0</v>
      </c>
    </row>
    <row r="1562" spans="1:10" x14ac:dyDescent="0.3">
      <c r="A1562">
        <v>9789771603177</v>
      </c>
      <c r="B1562" t="s">
        <v>846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2.25</v>
      </c>
      <c r="J1562">
        <v>0</v>
      </c>
    </row>
    <row r="1564" spans="1:10" x14ac:dyDescent="0.3">
      <c r="A1564">
        <v>9789771603573</v>
      </c>
      <c r="B1564" t="s">
        <v>847</v>
      </c>
      <c r="D1564">
        <v>1</v>
      </c>
      <c r="E1564">
        <v>0</v>
      </c>
      <c r="F1564">
        <v>0</v>
      </c>
      <c r="G1564">
        <v>1</v>
      </c>
      <c r="H1564">
        <v>0</v>
      </c>
      <c r="I1564">
        <v>5</v>
      </c>
      <c r="J1564">
        <v>5</v>
      </c>
    </row>
    <row r="1566" spans="1:10" x14ac:dyDescent="0.3">
      <c r="A1566">
        <v>9789771603719</v>
      </c>
      <c r="B1566" t="s">
        <v>6346</v>
      </c>
      <c r="C1566" t="s">
        <v>19</v>
      </c>
      <c r="D1566">
        <v>0</v>
      </c>
      <c r="E1566">
        <v>2</v>
      </c>
      <c r="F1566">
        <v>0</v>
      </c>
      <c r="G1566">
        <v>2</v>
      </c>
      <c r="H1566">
        <v>0</v>
      </c>
      <c r="I1566">
        <v>3.85</v>
      </c>
      <c r="J1566">
        <v>7.7</v>
      </c>
    </row>
    <row r="1568" spans="1:10" x14ac:dyDescent="0.3">
      <c r="A1568">
        <v>9789948851691</v>
      </c>
      <c r="B1568" t="s">
        <v>5822</v>
      </c>
      <c r="C1568" t="s">
        <v>19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9.5</v>
      </c>
      <c r="J1568">
        <v>0</v>
      </c>
    </row>
    <row r="1570" spans="1:10" x14ac:dyDescent="0.3">
      <c r="A1570">
        <v>9789948857716</v>
      </c>
      <c r="B1570" t="s">
        <v>5823</v>
      </c>
      <c r="C1570" t="s">
        <v>19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9.5</v>
      </c>
      <c r="J1570">
        <v>0</v>
      </c>
    </row>
    <row r="1572" spans="1:10" x14ac:dyDescent="0.3">
      <c r="A1572">
        <v>9789953013015</v>
      </c>
      <c r="B1572" t="s">
        <v>848</v>
      </c>
      <c r="C1572" t="s">
        <v>19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10</v>
      </c>
      <c r="J1572">
        <v>0</v>
      </c>
    </row>
    <row r="1574" spans="1:10" x14ac:dyDescent="0.3">
      <c r="A1574">
        <v>9789953016894</v>
      </c>
      <c r="B1574" t="s">
        <v>849</v>
      </c>
      <c r="D1574">
        <v>0</v>
      </c>
      <c r="E1574">
        <v>2</v>
      </c>
      <c r="F1574">
        <v>2</v>
      </c>
      <c r="G1574">
        <v>0</v>
      </c>
      <c r="H1574">
        <v>0</v>
      </c>
      <c r="I1574">
        <v>13.35</v>
      </c>
      <c r="J1574">
        <v>0</v>
      </c>
    </row>
    <row r="1576" spans="1:10" x14ac:dyDescent="0.3">
      <c r="A1576">
        <v>9789953104386</v>
      </c>
      <c r="B1576" t="s">
        <v>851</v>
      </c>
      <c r="C1576" t="s">
        <v>19</v>
      </c>
      <c r="D1576">
        <v>2</v>
      </c>
      <c r="E1576">
        <v>0</v>
      </c>
      <c r="F1576">
        <v>0</v>
      </c>
      <c r="G1576">
        <v>2</v>
      </c>
      <c r="H1576">
        <v>0</v>
      </c>
      <c r="I1576">
        <v>3.5</v>
      </c>
      <c r="J1576">
        <v>7</v>
      </c>
    </row>
    <row r="1578" spans="1:10" x14ac:dyDescent="0.3">
      <c r="A1578">
        <v>9789953140146</v>
      </c>
      <c r="B1578" t="s">
        <v>852</v>
      </c>
      <c r="C1578" t="s">
        <v>19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5</v>
      </c>
      <c r="J1578">
        <v>0</v>
      </c>
    </row>
    <row r="1580" spans="1:10" x14ac:dyDescent="0.3">
      <c r="A1580">
        <v>9789953140148</v>
      </c>
      <c r="B1580" t="s">
        <v>5824</v>
      </c>
      <c r="C1580" t="s">
        <v>19</v>
      </c>
      <c r="D1580">
        <v>0</v>
      </c>
      <c r="E1580">
        <v>1</v>
      </c>
      <c r="F1580">
        <v>1</v>
      </c>
      <c r="G1580">
        <v>0</v>
      </c>
      <c r="H1580">
        <v>0</v>
      </c>
      <c r="I1580">
        <v>5</v>
      </c>
      <c r="J1580">
        <v>0</v>
      </c>
    </row>
    <row r="1582" spans="1:10" x14ac:dyDescent="0.3">
      <c r="A1582">
        <v>9789953141404</v>
      </c>
      <c r="B1582" t="s">
        <v>853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10</v>
      </c>
      <c r="J1582">
        <v>0</v>
      </c>
    </row>
    <row r="1584" spans="1:10" x14ac:dyDescent="0.3">
      <c r="A1584">
        <v>9789953151823</v>
      </c>
      <c r="B1584" t="s">
        <v>6347</v>
      </c>
      <c r="C1584" t="s">
        <v>19</v>
      </c>
      <c r="D1584">
        <v>0</v>
      </c>
      <c r="E1584">
        <v>1</v>
      </c>
      <c r="F1584">
        <v>1</v>
      </c>
      <c r="G1584">
        <v>0</v>
      </c>
      <c r="H1584">
        <v>0</v>
      </c>
      <c r="I1584">
        <v>3.3003</v>
      </c>
      <c r="J1584">
        <v>0</v>
      </c>
    </row>
    <row r="1586" spans="1:10" x14ac:dyDescent="0.3">
      <c r="A1586">
        <v>9789953152356</v>
      </c>
      <c r="B1586" t="s">
        <v>6348</v>
      </c>
      <c r="C1586" t="s">
        <v>19</v>
      </c>
      <c r="D1586">
        <v>0</v>
      </c>
      <c r="E1586">
        <v>1</v>
      </c>
      <c r="F1586">
        <v>1</v>
      </c>
      <c r="G1586">
        <v>0</v>
      </c>
      <c r="H1586">
        <v>0</v>
      </c>
      <c r="I1586">
        <v>3.3003</v>
      </c>
      <c r="J1586">
        <v>0</v>
      </c>
    </row>
    <row r="1588" spans="1:10" x14ac:dyDescent="0.3">
      <c r="A1588">
        <v>9789953154923</v>
      </c>
      <c r="B1588" t="s">
        <v>6349</v>
      </c>
      <c r="C1588" t="s">
        <v>19</v>
      </c>
      <c r="D1588">
        <v>0</v>
      </c>
      <c r="E1588">
        <v>1</v>
      </c>
      <c r="F1588">
        <v>1</v>
      </c>
      <c r="G1588">
        <v>0</v>
      </c>
      <c r="H1588">
        <v>0</v>
      </c>
      <c r="I1588">
        <v>3.3003</v>
      </c>
      <c r="J1588">
        <v>0</v>
      </c>
    </row>
    <row r="1590" spans="1:10" x14ac:dyDescent="0.3">
      <c r="A1590">
        <v>9789953155654</v>
      </c>
      <c r="B1590" t="s">
        <v>6350</v>
      </c>
      <c r="C1590" t="s">
        <v>19</v>
      </c>
      <c r="D1590">
        <v>0</v>
      </c>
      <c r="E1590">
        <v>1</v>
      </c>
      <c r="F1590">
        <v>1</v>
      </c>
      <c r="G1590">
        <v>0</v>
      </c>
      <c r="H1590">
        <v>0</v>
      </c>
      <c r="I1590">
        <v>3.3003</v>
      </c>
      <c r="J1590">
        <v>0</v>
      </c>
    </row>
    <row r="1592" spans="1:10" x14ac:dyDescent="0.3">
      <c r="A1592">
        <v>9789953155678</v>
      </c>
      <c r="B1592" t="s">
        <v>6351</v>
      </c>
      <c r="C1592" t="s">
        <v>19</v>
      </c>
      <c r="D1592">
        <v>0</v>
      </c>
      <c r="E1592">
        <v>1</v>
      </c>
      <c r="F1592">
        <v>1</v>
      </c>
      <c r="G1592">
        <v>0</v>
      </c>
      <c r="H1592">
        <v>0</v>
      </c>
      <c r="I1592">
        <v>3.3003</v>
      </c>
      <c r="J1592">
        <v>0</v>
      </c>
    </row>
    <row r="1594" spans="1:10" x14ac:dyDescent="0.3">
      <c r="A1594">
        <v>9789953160580</v>
      </c>
      <c r="B1594" t="s">
        <v>854</v>
      </c>
      <c r="D1594">
        <v>1</v>
      </c>
      <c r="E1594">
        <v>0</v>
      </c>
      <c r="F1594">
        <v>0</v>
      </c>
      <c r="G1594">
        <v>1</v>
      </c>
      <c r="H1594">
        <v>0</v>
      </c>
      <c r="I1594">
        <v>3</v>
      </c>
      <c r="J1594">
        <v>3</v>
      </c>
    </row>
    <row r="1596" spans="1:10" x14ac:dyDescent="0.3">
      <c r="A1596">
        <v>9789953168470</v>
      </c>
      <c r="B1596" t="s">
        <v>5825</v>
      </c>
      <c r="C1596" t="s">
        <v>19</v>
      </c>
      <c r="D1596">
        <v>1</v>
      </c>
      <c r="E1596">
        <v>0</v>
      </c>
      <c r="F1596">
        <v>0</v>
      </c>
      <c r="G1596">
        <v>1</v>
      </c>
      <c r="H1596">
        <v>0</v>
      </c>
      <c r="I1596">
        <v>6</v>
      </c>
      <c r="J1596">
        <v>6</v>
      </c>
    </row>
    <row r="1598" spans="1:10" x14ac:dyDescent="0.3">
      <c r="A1598">
        <v>9789953168494</v>
      </c>
      <c r="B1598" t="s">
        <v>5826</v>
      </c>
      <c r="C1598" t="s">
        <v>19</v>
      </c>
      <c r="D1598">
        <v>1</v>
      </c>
      <c r="E1598">
        <v>0</v>
      </c>
      <c r="F1598">
        <v>0</v>
      </c>
      <c r="G1598">
        <v>1</v>
      </c>
      <c r="H1598">
        <v>0</v>
      </c>
      <c r="I1598">
        <v>6</v>
      </c>
      <c r="J1598">
        <v>6</v>
      </c>
    </row>
    <row r="1600" spans="1:10" x14ac:dyDescent="0.3">
      <c r="A1600">
        <v>9789953193441</v>
      </c>
      <c r="B1600" t="s">
        <v>855</v>
      </c>
      <c r="D1600">
        <v>1</v>
      </c>
      <c r="E1600">
        <v>0</v>
      </c>
      <c r="F1600">
        <v>0</v>
      </c>
      <c r="G1600">
        <v>1</v>
      </c>
      <c r="H1600">
        <v>0</v>
      </c>
      <c r="I1600">
        <v>2</v>
      </c>
      <c r="J1600">
        <v>2</v>
      </c>
    </row>
    <row r="1602" spans="1:10" x14ac:dyDescent="0.3">
      <c r="A1602">
        <v>9789953193687</v>
      </c>
      <c r="B1602" t="s">
        <v>856</v>
      </c>
      <c r="D1602">
        <v>1</v>
      </c>
      <c r="E1602">
        <v>0</v>
      </c>
      <c r="F1602">
        <v>0</v>
      </c>
      <c r="G1602">
        <v>1</v>
      </c>
      <c r="H1602">
        <v>0</v>
      </c>
      <c r="I1602">
        <v>2.5</v>
      </c>
      <c r="J1602">
        <v>2.5</v>
      </c>
    </row>
    <row r="1604" spans="1:10" x14ac:dyDescent="0.3">
      <c r="A1604">
        <v>9789953194301</v>
      </c>
      <c r="B1604" t="s">
        <v>857</v>
      </c>
      <c r="C1604" t="s">
        <v>19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4.5</v>
      </c>
      <c r="J1604">
        <v>0</v>
      </c>
    </row>
    <row r="1606" spans="1:10" x14ac:dyDescent="0.3">
      <c r="A1606">
        <v>9789953194387</v>
      </c>
      <c r="B1606" t="s">
        <v>858</v>
      </c>
      <c r="C1606" t="s">
        <v>19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4.5</v>
      </c>
      <c r="J1606">
        <v>0</v>
      </c>
    </row>
    <row r="1608" spans="1:10" x14ac:dyDescent="0.3">
      <c r="A1608">
        <v>9789953198217</v>
      </c>
      <c r="B1608" t="s">
        <v>859</v>
      </c>
      <c r="D1608">
        <v>1</v>
      </c>
      <c r="E1608">
        <v>0</v>
      </c>
      <c r="F1608">
        <v>1</v>
      </c>
      <c r="G1608">
        <v>0</v>
      </c>
      <c r="H1608">
        <v>0</v>
      </c>
      <c r="I1608">
        <v>4</v>
      </c>
      <c r="J1608">
        <v>0</v>
      </c>
    </row>
    <row r="1610" spans="1:10" x14ac:dyDescent="0.3">
      <c r="A1610">
        <v>9789953198224</v>
      </c>
      <c r="B1610" t="s">
        <v>860</v>
      </c>
      <c r="D1610">
        <v>1</v>
      </c>
      <c r="E1610">
        <v>0</v>
      </c>
      <c r="F1610">
        <v>0</v>
      </c>
      <c r="G1610">
        <v>1</v>
      </c>
      <c r="H1610">
        <v>0</v>
      </c>
      <c r="I1610">
        <v>4</v>
      </c>
      <c r="J1610">
        <v>4</v>
      </c>
    </row>
    <row r="1612" spans="1:10" x14ac:dyDescent="0.3">
      <c r="A1612">
        <v>9789953199009</v>
      </c>
      <c r="B1612" t="s">
        <v>861</v>
      </c>
      <c r="D1612">
        <v>1</v>
      </c>
      <c r="E1612">
        <v>0</v>
      </c>
      <c r="F1612">
        <v>0</v>
      </c>
      <c r="G1612">
        <v>1</v>
      </c>
      <c r="H1612">
        <v>0</v>
      </c>
      <c r="I1612">
        <v>6</v>
      </c>
      <c r="J1612">
        <v>6</v>
      </c>
    </row>
    <row r="1614" spans="1:10" x14ac:dyDescent="0.3">
      <c r="A1614">
        <v>9789953199023</v>
      </c>
      <c r="B1614" t="s">
        <v>862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6</v>
      </c>
      <c r="J1614">
        <v>0</v>
      </c>
    </row>
    <row r="1616" spans="1:10" x14ac:dyDescent="0.3">
      <c r="A1616">
        <v>9789953260341</v>
      </c>
      <c r="B1616" t="s">
        <v>863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5</v>
      </c>
      <c r="J1616">
        <v>0</v>
      </c>
    </row>
    <row r="1618" spans="1:10" x14ac:dyDescent="0.3">
      <c r="A1618">
        <v>9789953262857</v>
      </c>
      <c r="B1618" t="s">
        <v>864</v>
      </c>
      <c r="D1618">
        <v>1</v>
      </c>
      <c r="E1618">
        <v>1</v>
      </c>
      <c r="F1618">
        <v>1</v>
      </c>
      <c r="G1618">
        <v>1</v>
      </c>
      <c r="H1618">
        <v>0</v>
      </c>
      <c r="I1618">
        <v>5.2</v>
      </c>
      <c r="J1618">
        <v>5.2</v>
      </c>
    </row>
    <row r="1620" spans="1:10" x14ac:dyDescent="0.3">
      <c r="A1620">
        <v>9789953263243</v>
      </c>
      <c r="B1620" t="s">
        <v>865</v>
      </c>
      <c r="C1620" t="s">
        <v>19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5</v>
      </c>
      <c r="J1620">
        <v>0</v>
      </c>
    </row>
    <row r="1622" spans="1:10" x14ac:dyDescent="0.3">
      <c r="A1622">
        <v>9789953267074</v>
      </c>
      <c r="B1622" t="s">
        <v>5827</v>
      </c>
      <c r="C1622" t="s">
        <v>19</v>
      </c>
      <c r="D1622">
        <v>0</v>
      </c>
      <c r="E1622">
        <v>2</v>
      </c>
      <c r="F1622">
        <v>1</v>
      </c>
      <c r="G1622">
        <v>1</v>
      </c>
      <c r="H1622">
        <v>0</v>
      </c>
      <c r="I1622">
        <v>4</v>
      </c>
      <c r="J1622">
        <v>4</v>
      </c>
    </row>
    <row r="1624" spans="1:10" x14ac:dyDescent="0.3">
      <c r="A1624">
        <v>9789953267098</v>
      </c>
      <c r="B1624" t="s">
        <v>6352</v>
      </c>
      <c r="C1624" t="s">
        <v>19</v>
      </c>
      <c r="D1624">
        <v>0</v>
      </c>
      <c r="E1624">
        <v>2</v>
      </c>
      <c r="F1624">
        <v>2</v>
      </c>
      <c r="G1624">
        <v>0</v>
      </c>
      <c r="H1624">
        <v>0</v>
      </c>
      <c r="I1624">
        <v>4</v>
      </c>
      <c r="J1624">
        <v>0</v>
      </c>
    </row>
    <row r="1626" spans="1:10" x14ac:dyDescent="0.3">
      <c r="A1626">
        <v>9789953312101</v>
      </c>
      <c r="B1626" t="s">
        <v>5828</v>
      </c>
      <c r="C1626" t="s">
        <v>19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4.5</v>
      </c>
      <c r="J1626">
        <v>0</v>
      </c>
    </row>
    <row r="1628" spans="1:10" x14ac:dyDescent="0.3">
      <c r="A1628">
        <v>9789953314679</v>
      </c>
      <c r="B1628" t="s">
        <v>866</v>
      </c>
      <c r="D1628">
        <v>1</v>
      </c>
      <c r="E1628">
        <v>0</v>
      </c>
      <c r="F1628">
        <v>0</v>
      </c>
      <c r="G1628">
        <v>1</v>
      </c>
      <c r="H1628">
        <v>0</v>
      </c>
      <c r="I1628">
        <v>8</v>
      </c>
      <c r="J1628">
        <v>8</v>
      </c>
    </row>
    <row r="1630" spans="1:10" x14ac:dyDescent="0.3">
      <c r="A1630">
        <v>9789953314792</v>
      </c>
      <c r="B1630" t="s">
        <v>5829</v>
      </c>
      <c r="C1630" t="s">
        <v>19</v>
      </c>
      <c r="D1630">
        <v>4</v>
      </c>
      <c r="E1630">
        <v>0</v>
      </c>
      <c r="F1630">
        <v>1</v>
      </c>
      <c r="G1630">
        <v>3</v>
      </c>
      <c r="H1630">
        <v>0</v>
      </c>
      <c r="I1630">
        <v>9</v>
      </c>
      <c r="J1630">
        <v>27</v>
      </c>
    </row>
    <row r="1632" spans="1:10" x14ac:dyDescent="0.3">
      <c r="A1632">
        <v>9789953315553</v>
      </c>
      <c r="B1632" t="s">
        <v>867</v>
      </c>
      <c r="D1632">
        <v>0</v>
      </c>
      <c r="E1632">
        <v>1</v>
      </c>
      <c r="F1632">
        <v>1</v>
      </c>
      <c r="G1632">
        <v>0</v>
      </c>
      <c r="H1632">
        <v>0</v>
      </c>
      <c r="I1632">
        <v>8</v>
      </c>
      <c r="J1632">
        <v>0</v>
      </c>
    </row>
    <row r="1634" spans="1:10" x14ac:dyDescent="0.3">
      <c r="A1634">
        <v>9789953372679</v>
      </c>
      <c r="B1634" t="s">
        <v>5830</v>
      </c>
      <c r="C1634" t="s">
        <v>19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2.5</v>
      </c>
      <c r="J1634">
        <v>0</v>
      </c>
    </row>
    <row r="1636" spans="1:10" x14ac:dyDescent="0.3">
      <c r="A1636">
        <v>9789953376097</v>
      </c>
      <c r="B1636" t="s">
        <v>5831</v>
      </c>
      <c r="C1636" t="s">
        <v>19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10</v>
      </c>
      <c r="J1636">
        <v>0</v>
      </c>
    </row>
    <row r="1638" spans="1:10" x14ac:dyDescent="0.3">
      <c r="A1638">
        <v>9789953377889</v>
      </c>
      <c r="B1638" t="s">
        <v>5832</v>
      </c>
      <c r="C1638" t="s">
        <v>19</v>
      </c>
      <c r="D1638">
        <v>0</v>
      </c>
      <c r="E1638">
        <v>1</v>
      </c>
      <c r="F1638">
        <v>1</v>
      </c>
      <c r="G1638">
        <v>0</v>
      </c>
      <c r="H1638">
        <v>0</v>
      </c>
      <c r="I1638">
        <v>12</v>
      </c>
      <c r="J1638">
        <v>0</v>
      </c>
    </row>
    <row r="1640" spans="1:10" x14ac:dyDescent="0.3">
      <c r="A1640">
        <v>9789953436470</v>
      </c>
      <c r="B1640" t="s">
        <v>868</v>
      </c>
      <c r="C1640" t="s">
        <v>19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3</v>
      </c>
      <c r="J1640">
        <v>0</v>
      </c>
    </row>
    <row r="1642" spans="1:10" x14ac:dyDescent="0.3">
      <c r="A1642">
        <v>9789953444673</v>
      </c>
      <c r="B1642" t="s">
        <v>869</v>
      </c>
      <c r="D1642">
        <v>3</v>
      </c>
      <c r="E1642">
        <v>2</v>
      </c>
      <c r="F1642">
        <v>3</v>
      </c>
      <c r="G1642">
        <v>2</v>
      </c>
      <c r="H1642">
        <v>0</v>
      </c>
      <c r="I1642">
        <v>4.5</v>
      </c>
      <c r="J1642">
        <v>9</v>
      </c>
    </row>
    <row r="1644" spans="1:10" x14ac:dyDescent="0.3">
      <c r="A1644">
        <v>9789953444840</v>
      </c>
      <c r="B1644" t="s">
        <v>870</v>
      </c>
      <c r="C1644" t="s">
        <v>19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4</v>
      </c>
      <c r="J1644">
        <v>0</v>
      </c>
    </row>
    <row r="1646" spans="1:10" x14ac:dyDescent="0.3">
      <c r="A1646">
        <v>9789953444925</v>
      </c>
      <c r="B1646" t="s">
        <v>871</v>
      </c>
      <c r="C1646" t="s">
        <v>19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4.5</v>
      </c>
      <c r="J1646">
        <v>0</v>
      </c>
    </row>
    <row r="1648" spans="1:10" x14ac:dyDescent="0.3">
      <c r="A1648">
        <v>9789953468761</v>
      </c>
      <c r="B1648" t="s">
        <v>872</v>
      </c>
      <c r="C1648" t="s">
        <v>19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8</v>
      </c>
      <c r="J1648">
        <v>0</v>
      </c>
    </row>
    <row r="1650" spans="1:10" x14ac:dyDescent="0.3">
      <c r="A1650">
        <v>9789953468846</v>
      </c>
      <c r="B1650" t="s">
        <v>873</v>
      </c>
      <c r="C1650" t="s">
        <v>19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7</v>
      </c>
      <c r="J1650">
        <v>0</v>
      </c>
    </row>
    <row r="1652" spans="1:10" x14ac:dyDescent="0.3">
      <c r="A1652">
        <v>9789953468853</v>
      </c>
      <c r="B1652" t="s">
        <v>874</v>
      </c>
      <c r="C1652" t="s">
        <v>19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7</v>
      </c>
      <c r="J1652">
        <v>0</v>
      </c>
    </row>
    <row r="1654" spans="1:10" x14ac:dyDescent="0.3">
      <c r="A1654">
        <v>9789953468860</v>
      </c>
      <c r="B1654" t="s">
        <v>875</v>
      </c>
      <c r="C1654" t="s">
        <v>19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7</v>
      </c>
      <c r="J1654">
        <v>0</v>
      </c>
    </row>
    <row r="1656" spans="1:10" x14ac:dyDescent="0.3">
      <c r="A1656">
        <v>9789953469253</v>
      </c>
      <c r="B1656" t="s">
        <v>876</v>
      </c>
      <c r="C1656" t="s">
        <v>19</v>
      </c>
      <c r="D1656">
        <v>2</v>
      </c>
      <c r="E1656">
        <v>0</v>
      </c>
      <c r="F1656">
        <v>2</v>
      </c>
      <c r="G1656">
        <v>0</v>
      </c>
      <c r="H1656">
        <v>0</v>
      </c>
      <c r="I1656">
        <v>3.2</v>
      </c>
      <c r="J1656">
        <v>0</v>
      </c>
    </row>
    <row r="1658" spans="1:10" x14ac:dyDescent="0.3">
      <c r="A1658" t="s">
        <v>877</v>
      </c>
      <c r="B1658" t="s">
        <v>708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3</v>
      </c>
      <c r="J1658">
        <v>0</v>
      </c>
    </row>
    <row r="1660" spans="1:10" x14ac:dyDescent="0.3">
      <c r="A1660">
        <v>9789953469263</v>
      </c>
      <c r="B1660" t="s">
        <v>5833</v>
      </c>
      <c r="C1660" t="s">
        <v>19</v>
      </c>
      <c r="D1660">
        <v>0</v>
      </c>
      <c r="E1660">
        <v>2</v>
      </c>
      <c r="F1660">
        <v>2</v>
      </c>
      <c r="G1660">
        <v>0</v>
      </c>
      <c r="H1660">
        <v>0</v>
      </c>
      <c r="I1660">
        <v>3.2</v>
      </c>
      <c r="J1660">
        <v>0</v>
      </c>
    </row>
    <row r="1662" spans="1:10" x14ac:dyDescent="0.3">
      <c r="A1662">
        <v>9789953469287</v>
      </c>
      <c r="B1662" t="s">
        <v>5834</v>
      </c>
      <c r="C1662" t="s">
        <v>19</v>
      </c>
      <c r="D1662">
        <v>1</v>
      </c>
      <c r="E1662">
        <v>2</v>
      </c>
      <c r="F1662">
        <v>2</v>
      </c>
      <c r="G1662">
        <v>1</v>
      </c>
      <c r="H1662">
        <v>0</v>
      </c>
      <c r="I1662">
        <v>3.2</v>
      </c>
      <c r="J1662">
        <v>3.2</v>
      </c>
    </row>
    <row r="1664" spans="1:10" x14ac:dyDescent="0.3">
      <c r="A1664">
        <v>9789953469288</v>
      </c>
      <c r="B1664" t="s">
        <v>878</v>
      </c>
      <c r="C1664" t="s">
        <v>19</v>
      </c>
      <c r="D1664">
        <v>0</v>
      </c>
      <c r="E1664">
        <v>1</v>
      </c>
      <c r="F1664">
        <v>0</v>
      </c>
      <c r="G1664">
        <v>1</v>
      </c>
      <c r="H1664">
        <v>0</v>
      </c>
      <c r="I1664">
        <v>3.2</v>
      </c>
      <c r="J1664">
        <v>3.2</v>
      </c>
    </row>
    <row r="1666" spans="1:10" x14ac:dyDescent="0.3">
      <c r="A1666">
        <v>9789953469294</v>
      </c>
      <c r="B1666" t="s">
        <v>5835</v>
      </c>
      <c r="C1666" t="s">
        <v>19</v>
      </c>
      <c r="D1666">
        <v>2</v>
      </c>
      <c r="E1666">
        <v>2</v>
      </c>
      <c r="F1666">
        <v>2</v>
      </c>
      <c r="G1666">
        <v>2</v>
      </c>
      <c r="H1666">
        <v>0</v>
      </c>
      <c r="I1666">
        <v>3.2</v>
      </c>
      <c r="J1666">
        <v>6.4</v>
      </c>
    </row>
    <row r="1668" spans="1:10" x14ac:dyDescent="0.3">
      <c r="A1668">
        <v>9789953469296</v>
      </c>
      <c r="B1668" t="s">
        <v>879</v>
      </c>
      <c r="C1668" t="s">
        <v>19</v>
      </c>
      <c r="D1668">
        <v>0</v>
      </c>
      <c r="E1668">
        <v>2</v>
      </c>
      <c r="F1668">
        <v>0</v>
      </c>
      <c r="G1668">
        <v>2</v>
      </c>
      <c r="H1668">
        <v>0</v>
      </c>
      <c r="I1668">
        <v>3.2</v>
      </c>
      <c r="J1668">
        <v>6.4</v>
      </c>
    </row>
    <row r="1670" spans="1:10" x14ac:dyDescent="0.3">
      <c r="A1670">
        <v>9789953469504</v>
      </c>
      <c r="B1670" t="s">
        <v>6353</v>
      </c>
      <c r="C1670" t="s">
        <v>19</v>
      </c>
      <c r="D1670">
        <v>0</v>
      </c>
      <c r="E1670">
        <v>1</v>
      </c>
      <c r="F1670">
        <v>1</v>
      </c>
      <c r="G1670">
        <v>0</v>
      </c>
      <c r="H1670">
        <v>0</v>
      </c>
      <c r="I1670">
        <v>3.2</v>
      </c>
      <c r="J1670">
        <v>0</v>
      </c>
    </row>
    <row r="1672" spans="1:10" x14ac:dyDescent="0.3">
      <c r="A1672">
        <v>9789953473932</v>
      </c>
      <c r="B1672" t="s">
        <v>5836</v>
      </c>
      <c r="C1672" t="s">
        <v>19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15</v>
      </c>
      <c r="J1672">
        <v>0</v>
      </c>
    </row>
    <row r="1674" spans="1:10" x14ac:dyDescent="0.3">
      <c r="A1674">
        <v>9789953487182</v>
      </c>
      <c r="B1674" t="s">
        <v>880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8</v>
      </c>
      <c r="J1674">
        <v>0</v>
      </c>
    </row>
    <row r="1676" spans="1:10" x14ac:dyDescent="0.3">
      <c r="A1676">
        <v>9789953487243</v>
      </c>
      <c r="B1676" t="s">
        <v>881</v>
      </c>
      <c r="C1676" t="s">
        <v>19</v>
      </c>
      <c r="D1676">
        <v>3</v>
      </c>
      <c r="E1676">
        <v>0</v>
      </c>
      <c r="F1676">
        <v>0</v>
      </c>
      <c r="G1676">
        <v>3</v>
      </c>
      <c r="H1676">
        <v>0</v>
      </c>
      <c r="I1676">
        <v>5</v>
      </c>
      <c r="J1676">
        <v>15</v>
      </c>
    </row>
    <row r="1678" spans="1:10" x14ac:dyDescent="0.3">
      <c r="A1678">
        <v>9789953487427</v>
      </c>
      <c r="B1678" t="s">
        <v>882</v>
      </c>
      <c r="C1678" t="s">
        <v>19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6</v>
      </c>
      <c r="J1678">
        <v>0</v>
      </c>
    </row>
    <row r="1680" spans="1:10" x14ac:dyDescent="0.3">
      <c r="A1680">
        <v>9789953487472</v>
      </c>
      <c r="B1680" t="s">
        <v>883</v>
      </c>
      <c r="D1680">
        <v>0</v>
      </c>
      <c r="E1680">
        <v>14</v>
      </c>
      <c r="F1680">
        <v>14</v>
      </c>
      <c r="G1680">
        <v>0</v>
      </c>
      <c r="H1680">
        <v>0</v>
      </c>
      <c r="I1680">
        <v>15</v>
      </c>
      <c r="J1680">
        <v>0</v>
      </c>
    </row>
    <row r="1682" spans="1:10" x14ac:dyDescent="0.3">
      <c r="A1682">
        <v>9789953487564</v>
      </c>
      <c r="B1682" t="s">
        <v>884</v>
      </c>
      <c r="D1682">
        <v>1</v>
      </c>
      <c r="E1682">
        <v>0</v>
      </c>
      <c r="F1682">
        <v>0</v>
      </c>
      <c r="G1682">
        <v>1</v>
      </c>
      <c r="H1682">
        <v>0</v>
      </c>
      <c r="I1682">
        <v>6</v>
      </c>
      <c r="J1682">
        <v>6</v>
      </c>
    </row>
    <row r="1684" spans="1:10" x14ac:dyDescent="0.3">
      <c r="A1684">
        <v>9789953487915</v>
      </c>
      <c r="B1684" t="s">
        <v>885</v>
      </c>
      <c r="C1684" t="s">
        <v>19</v>
      </c>
      <c r="D1684">
        <v>1</v>
      </c>
      <c r="E1684">
        <v>0</v>
      </c>
      <c r="F1684">
        <v>0</v>
      </c>
      <c r="G1684">
        <v>1</v>
      </c>
      <c r="H1684">
        <v>0</v>
      </c>
      <c r="I1684">
        <v>12.5</v>
      </c>
      <c r="J1684">
        <v>12.5</v>
      </c>
    </row>
    <row r="1686" spans="1:10" x14ac:dyDescent="0.3">
      <c r="A1686">
        <v>9789953487939</v>
      </c>
      <c r="B1686" t="s">
        <v>5837</v>
      </c>
      <c r="C1686" t="s">
        <v>19</v>
      </c>
      <c r="D1686">
        <v>2</v>
      </c>
      <c r="E1686">
        <v>19</v>
      </c>
      <c r="F1686">
        <v>13</v>
      </c>
      <c r="G1686">
        <v>8</v>
      </c>
      <c r="H1686">
        <v>0</v>
      </c>
      <c r="I1686">
        <v>8.5</v>
      </c>
      <c r="J1686">
        <v>68</v>
      </c>
    </row>
    <row r="1688" spans="1:10" x14ac:dyDescent="0.3">
      <c r="A1688">
        <v>9789953517001</v>
      </c>
      <c r="B1688" t="s">
        <v>886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10</v>
      </c>
      <c r="J1688">
        <v>0</v>
      </c>
    </row>
    <row r="1690" spans="1:10" x14ac:dyDescent="0.3">
      <c r="A1690">
        <v>9789953517261</v>
      </c>
      <c r="B1690" t="s">
        <v>887</v>
      </c>
      <c r="C1690" t="s">
        <v>19</v>
      </c>
      <c r="D1690">
        <v>0</v>
      </c>
      <c r="E1690">
        <v>1</v>
      </c>
      <c r="F1690">
        <v>1</v>
      </c>
      <c r="G1690">
        <v>0</v>
      </c>
      <c r="H1690">
        <v>0</v>
      </c>
      <c r="I1690">
        <v>7</v>
      </c>
      <c r="J1690">
        <v>0</v>
      </c>
    </row>
    <row r="1692" spans="1:10" x14ac:dyDescent="0.3">
      <c r="A1692">
        <v>9789953517544</v>
      </c>
      <c r="B1692" t="s">
        <v>5838</v>
      </c>
      <c r="C1692" t="s">
        <v>19</v>
      </c>
      <c r="D1692">
        <v>0</v>
      </c>
      <c r="E1692">
        <v>1</v>
      </c>
      <c r="F1692">
        <v>1</v>
      </c>
      <c r="G1692">
        <v>0</v>
      </c>
      <c r="H1692">
        <v>0</v>
      </c>
      <c r="I1692">
        <v>5</v>
      </c>
      <c r="J1692">
        <v>0</v>
      </c>
    </row>
    <row r="1694" spans="1:10" x14ac:dyDescent="0.3">
      <c r="A1694">
        <v>9789953517773</v>
      </c>
      <c r="B1694" t="s">
        <v>888</v>
      </c>
      <c r="D1694">
        <v>2</v>
      </c>
      <c r="E1694">
        <v>0</v>
      </c>
      <c r="F1694">
        <v>0</v>
      </c>
      <c r="G1694">
        <v>2</v>
      </c>
      <c r="H1694">
        <v>0</v>
      </c>
      <c r="I1694">
        <v>10</v>
      </c>
      <c r="J1694">
        <v>20</v>
      </c>
    </row>
    <row r="1696" spans="1:10" x14ac:dyDescent="0.3">
      <c r="A1696">
        <v>9789953517810</v>
      </c>
      <c r="B1696" t="s">
        <v>5839</v>
      </c>
      <c r="C1696" t="s">
        <v>19</v>
      </c>
      <c r="D1696">
        <v>0</v>
      </c>
      <c r="E1696">
        <v>5</v>
      </c>
      <c r="F1696">
        <v>5</v>
      </c>
      <c r="G1696">
        <v>0</v>
      </c>
      <c r="H1696">
        <v>0</v>
      </c>
      <c r="I1696">
        <v>5</v>
      </c>
      <c r="J1696">
        <v>0</v>
      </c>
    </row>
    <row r="1698" spans="1:10" x14ac:dyDescent="0.3">
      <c r="A1698">
        <v>9789953517858</v>
      </c>
      <c r="B1698" t="s">
        <v>6354</v>
      </c>
      <c r="C1698" t="s">
        <v>19</v>
      </c>
      <c r="D1698">
        <v>0</v>
      </c>
      <c r="E1698">
        <v>4</v>
      </c>
      <c r="F1698">
        <v>2</v>
      </c>
      <c r="G1698">
        <v>2</v>
      </c>
      <c r="H1698">
        <v>0</v>
      </c>
      <c r="I1698">
        <v>5</v>
      </c>
      <c r="J1698">
        <v>10</v>
      </c>
    </row>
    <row r="1700" spans="1:10" x14ac:dyDescent="0.3">
      <c r="A1700">
        <v>9789953517902</v>
      </c>
      <c r="B1700" t="s">
        <v>6355</v>
      </c>
      <c r="C1700" t="s">
        <v>19</v>
      </c>
      <c r="D1700">
        <v>0</v>
      </c>
      <c r="E1700">
        <v>1</v>
      </c>
      <c r="F1700">
        <v>1</v>
      </c>
      <c r="G1700">
        <v>0</v>
      </c>
      <c r="H1700">
        <v>0</v>
      </c>
      <c r="I1700">
        <v>5</v>
      </c>
      <c r="J1700">
        <v>0</v>
      </c>
    </row>
    <row r="1702" spans="1:10" x14ac:dyDescent="0.3">
      <c r="A1702">
        <v>9789953522395</v>
      </c>
      <c r="B1702" t="s">
        <v>889</v>
      </c>
      <c r="D1702">
        <v>1</v>
      </c>
      <c r="E1702">
        <v>0</v>
      </c>
      <c r="F1702">
        <v>0</v>
      </c>
      <c r="G1702">
        <v>1</v>
      </c>
      <c r="H1702">
        <v>0</v>
      </c>
      <c r="I1702">
        <v>3.35</v>
      </c>
      <c r="J1702">
        <v>3.35</v>
      </c>
    </row>
    <row r="1704" spans="1:10" x14ac:dyDescent="0.3">
      <c r="A1704">
        <v>9789953522654</v>
      </c>
      <c r="B1704" t="s">
        <v>890</v>
      </c>
      <c r="C1704" t="s">
        <v>19</v>
      </c>
      <c r="D1704">
        <v>1</v>
      </c>
      <c r="E1704">
        <v>0</v>
      </c>
      <c r="F1704">
        <v>0</v>
      </c>
      <c r="G1704">
        <v>1</v>
      </c>
      <c r="H1704">
        <v>0</v>
      </c>
      <c r="I1704">
        <v>5</v>
      </c>
      <c r="J1704">
        <v>5</v>
      </c>
    </row>
    <row r="1706" spans="1:10" x14ac:dyDescent="0.3">
      <c r="A1706">
        <v>9789953522708</v>
      </c>
      <c r="B1706" t="s">
        <v>891</v>
      </c>
      <c r="C1706" t="s">
        <v>19</v>
      </c>
      <c r="D1706">
        <v>14</v>
      </c>
      <c r="E1706">
        <v>0</v>
      </c>
      <c r="F1706">
        <v>1</v>
      </c>
      <c r="G1706">
        <v>13</v>
      </c>
      <c r="H1706">
        <v>0</v>
      </c>
      <c r="I1706">
        <v>5</v>
      </c>
      <c r="J1706">
        <v>65</v>
      </c>
    </row>
    <row r="1708" spans="1:10" x14ac:dyDescent="0.3">
      <c r="A1708">
        <v>9789953522777</v>
      </c>
      <c r="B1708" t="s">
        <v>892</v>
      </c>
      <c r="C1708" t="s">
        <v>19</v>
      </c>
      <c r="D1708">
        <v>1</v>
      </c>
      <c r="E1708">
        <v>0</v>
      </c>
      <c r="F1708">
        <v>0</v>
      </c>
      <c r="G1708">
        <v>1</v>
      </c>
      <c r="H1708">
        <v>0</v>
      </c>
      <c r="I1708">
        <v>6</v>
      </c>
      <c r="J1708">
        <v>6</v>
      </c>
    </row>
    <row r="1710" spans="1:10" x14ac:dyDescent="0.3">
      <c r="A1710">
        <v>9789953522890</v>
      </c>
      <c r="B1710" t="s">
        <v>893</v>
      </c>
      <c r="D1710">
        <v>0</v>
      </c>
      <c r="E1710">
        <v>5</v>
      </c>
      <c r="F1710">
        <v>0</v>
      </c>
      <c r="G1710">
        <v>5</v>
      </c>
      <c r="H1710">
        <v>0</v>
      </c>
      <c r="I1710">
        <v>5</v>
      </c>
      <c r="J1710">
        <v>25</v>
      </c>
    </row>
    <row r="1712" spans="1:10" x14ac:dyDescent="0.3">
      <c r="A1712">
        <v>9789953522920</v>
      </c>
      <c r="B1712" t="s">
        <v>894</v>
      </c>
      <c r="C1712" t="s">
        <v>19</v>
      </c>
      <c r="D1712">
        <v>1</v>
      </c>
      <c r="E1712">
        <v>0</v>
      </c>
      <c r="F1712">
        <v>0</v>
      </c>
      <c r="G1712">
        <v>1</v>
      </c>
      <c r="H1712">
        <v>0</v>
      </c>
      <c r="I1712">
        <v>6</v>
      </c>
      <c r="J1712">
        <v>6</v>
      </c>
    </row>
    <row r="1714" spans="1:10" x14ac:dyDescent="0.3">
      <c r="A1714">
        <v>9789953530523</v>
      </c>
      <c r="B1714" t="s">
        <v>895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6</v>
      </c>
      <c r="J1714">
        <v>0</v>
      </c>
    </row>
    <row r="1716" spans="1:10" x14ac:dyDescent="0.3">
      <c r="A1716">
        <v>978995353522</v>
      </c>
      <c r="B1716" t="s">
        <v>896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4</v>
      </c>
      <c r="J1716">
        <v>0</v>
      </c>
    </row>
    <row r="1718" spans="1:10" x14ac:dyDescent="0.3">
      <c r="A1718">
        <v>9789953535227</v>
      </c>
      <c r="B1718" t="s">
        <v>896</v>
      </c>
      <c r="D1718">
        <v>1</v>
      </c>
      <c r="E1718">
        <v>1</v>
      </c>
      <c r="F1718">
        <v>1</v>
      </c>
      <c r="G1718">
        <v>1</v>
      </c>
      <c r="H1718">
        <v>0</v>
      </c>
      <c r="I1718">
        <v>4.46</v>
      </c>
      <c r="J1718">
        <v>4.46</v>
      </c>
    </row>
    <row r="1720" spans="1:10" x14ac:dyDescent="0.3">
      <c r="A1720">
        <v>9789953535548</v>
      </c>
      <c r="B1720" t="s">
        <v>897</v>
      </c>
      <c r="D1720">
        <v>1</v>
      </c>
      <c r="E1720">
        <v>0</v>
      </c>
      <c r="F1720">
        <v>0</v>
      </c>
      <c r="G1720">
        <v>1</v>
      </c>
      <c r="H1720">
        <v>0</v>
      </c>
      <c r="I1720">
        <v>4.5</v>
      </c>
      <c r="J1720">
        <v>4.5</v>
      </c>
    </row>
    <row r="1722" spans="1:10" x14ac:dyDescent="0.3">
      <c r="A1722">
        <v>9789953535715</v>
      </c>
      <c r="B1722" t="s">
        <v>898</v>
      </c>
      <c r="C1722" t="s">
        <v>19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4</v>
      </c>
      <c r="J1722">
        <v>0</v>
      </c>
    </row>
    <row r="1724" spans="1:10" x14ac:dyDescent="0.3">
      <c r="A1724">
        <v>9789953548296</v>
      </c>
      <c r="B1724" t="s">
        <v>899</v>
      </c>
      <c r="C1724" t="s">
        <v>19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7</v>
      </c>
      <c r="J1724">
        <v>0</v>
      </c>
    </row>
    <row r="1726" spans="1:10" x14ac:dyDescent="0.3">
      <c r="A1726">
        <v>9789953548395</v>
      </c>
      <c r="B1726" t="s">
        <v>900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9</v>
      </c>
      <c r="J1726">
        <v>0</v>
      </c>
    </row>
    <row r="1728" spans="1:10" x14ac:dyDescent="0.3">
      <c r="A1728">
        <v>9789953548425</v>
      </c>
      <c r="B1728" t="s">
        <v>901</v>
      </c>
      <c r="C1728" t="s">
        <v>19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6</v>
      </c>
      <c r="J1728">
        <v>0</v>
      </c>
    </row>
    <row r="1730" spans="1:10" x14ac:dyDescent="0.3">
      <c r="A1730">
        <v>9789953548692</v>
      </c>
      <c r="B1730" t="s">
        <v>902</v>
      </c>
      <c r="C1730" t="s">
        <v>19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7</v>
      </c>
      <c r="J1730">
        <v>0</v>
      </c>
    </row>
    <row r="1732" spans="1:10" x14ac:dyDescent="0.3">
      <c r="A1732">
        <v>9789953548890</v>
      </c>
      <c r="B1732" t="s">
        <v>903</v>
      </c>
      <c r="C1732" t="s">
        <v>19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12</v>
      </c>
      <c r="J1732">
        <v>0</v>
      </c>
    </row>
    <row r="1734" spans="1:10" x14ac:dyDescent="0.3">
      <c r="A1734">
        <v>9789953587103</v>
      </c>
      <c r="B1734" t="s">
        <v>904</v>
      </c>
      <c r="C1734" t="s">
        <v>19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10</v>
      </c>
      <c r="J1734">
        <v>0</v>
      </c>
    </row>
    <row r="1736" spans="1:10" x14ac:dyDescent="0.3">
      <c r="A1736">
        <v>9789953598147</v>
      </c>
      <c r="B1736" t="s">
        <v>5840</v>
      </c>
      <c r="C1736" t="s">
        <v>19</v>
      </c>
      <c r="D1736">
        <v>0</v>
      </c>
      <c r="E1736">
        <v>2</v>
      </c>
      <c r="F1736">
        <v>2</v>
      </c>
      <c r="G1736">
        <v>0</v>
      </c>
      <c r="H1736">
        <v>0</v>
      </c>
      <c r="I1736">
        <v>7</v>
      </c>
      <c r="J1736">
        <v>0</v>
      </c>
    </row>
    <row r="1738" spans="1:10" x14ac:dyDescent="0.3">
      <c r="A1738">
        <v>9789953598390</v>
      </c>
      <c r="B1738" t="s">
        <v>5841</v>
      </c>
      <c r="D1738">
        <v>0</v>
      </c>
      <c r="E1738">
        <v>2</v>
      </c>
      <c r="F1738">
        <v>2</v>
      </c>
      <c r="G1738">
        <v>0</v>
      </c>
      <c r="H1738">
        <v>0</v>
      </c>
      <c r="I1738">
        <v>7</v>
      </c>
      <c r="J1738">
        <v>0</v>
      </c>
    </row>
    <row r="1740" spans="1:10" x14ac:dyDescent="0.3">
      <c r="A1740">
        <v>9789953598536</v>
      </c>
      <c r="B1740" t="s">
        <v>5842</v>
      </c>
      <c r="C1740" t="s">
        <v>19</v>
      </c>
      <c r="D1740">
        <v>0</v>
      </c>
      <c r="E1740">
        <v>4</v>
      </c>
      <c r="F1740">
        <v>4</v>
      </c>
      <c r="G1740">
        <v>0</v>
      </c>
      <c r="H1740">
        <v>0</v>
      </c>
      <c r="I1740">
        <v>8</v>
      </c>
      <c r="J1740">
        <v>0</v>
      </c>
    </row>
    <row r="1742" spans="1:10" x14ac:dyDescent="0.3">
      <c r="A1742">
        <v>9789953598581</v>
      </c>
      <c r="B1742" t="s">
        <v>6356</v>
      </c>
      <c r="D1742">
        <v>0</v>
      </c>
      <c r="E1742">
        <v>2</v>
      </c>
      <c r="F1742">
        <v>2</v>
      </c>
      <c r="G1742">
        <v>0</v>
      </c>
      <c r="H1742">
        <v>0</v>
      </c>
      <c r="I1742">
        <v>7</v>
      </c>
      <c r="J1742">
        <v>0</v>
      </c>
    </row>
    <row r="1744" spans="1:10" x14ac:dyDescent="0.3">
      <c r="A1744">
        <v>9789953598666</v>
      </c>
      <c r="B1744" t="s">
        <v>6357</v>
      </c>
      <c r="C1744" t="s">
        <v>19</v>
      </c>
      <c r="D1744">
        <v>0</v>
      </c>
      <c r="E1744">
        <v>1</v>
      </c>
      <c r="F1744">
        <v>1</v>
      </c>
      <c r="G1744">
        <v>0</v>
      </c>
      <c r="H1744">
        <v>0</v>
      </c>
      <c r="I1744">
        <v>8</v>
      </c>
      <c r="J1744">
        <v>0</v>
      </c>
    </row>
    <row r="1746" spans="1:10" x14ac:dyDescent="0.3">
      <c r="A1746">
        <v>9789953631899</v>
      </c>
      <c r="B1746" t="s">
        <v>905</v>
      </c>
      <c r="C1746" t="s">
        <v>19</v>
      </c>
      <c r="D1746">
        <v>1</v>
      </c>
      <c r="E1746">
        <v>0</v>
      </c>
      <c r="F1746">
        <v>0</v>
      </c>
      <c r="G1746">
        <v>1</v>
      </c>
      <c r="H1746">
        <v>0</v>
      </c>
      <c r="I1746">
        <v>5.35</v>
      </c>
      <c r="J1746">
        <v>5.35</v>
      </c>
    </row>
    <row r="1748" spans="1:10" x14ac:dyDescent="0.3">
      <c r="A1748">
        <v>9789953731407</v>
      </c>
      <c r="B1748" t="s">
        <v>906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3.3</v>
      </c>
      <c r="J1748">
        <v>0</v>
      </c>
    </row>
    <row r="1750" spans="1:10" x14ac:dyDescent="0.3">
      <c r="A1750">
        <v>9789953732237</v>
      </c>
      <c r="B1750" t="s">
        <v>907</v>
      </c>
      <c r="D1750">
        <v>1</v>
      </c>
      <c r="E1750">
        <v>0</v>
      </c>
      <c r="F1750">
        <v>0</v>
      </c>
      <c r="G1750">
        <v>1</v>
      </c>
      <c r="H1750">
        <v>0</v>
      </c>
      <c r="I1750">
        <v>4</v>
      </c>
      <c r="J1750">
        <v>4</v>
      </c>
    </row>
    <row r="1752" spans="1:10" x14ac:dyDescent="0.3">
      <c r="A1752">
        <v>9789953733579</v>
      </c>
      <c r="B1752" t="s">
        <v>908</v>
      </c>
      <c r="C1752" t="s">
        <v>19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4.5</v>
      </c>
      <c r="J1752">
        <v>0</v>
      </c>
    </row>
    <row r="1754" spans="1:10" x14ac:dyDescent="0.3">
      <c r="A1754">
        <v>9789953733692</v>
      </c>
      <c r="B1754" t="s">
        <v>909</v>
      </c>
      <c r="D1754">
        <v>6</v>
      </c>
      <c r="E1754">
        <v>2</v>
      </c>
      <c r="F1754">
        <v>2</v>
      </c>
      <c r="G1754">
        <v>6</v>
      </c>
      <c r="H1754">
        <v>0</v>
      </c>
      <c r="I1754">
        <v>4.7</v>
      </c>
      <c r="J1754">
        <v>28.2</v>
      </c>
    </row>
    <row r="1756" spans="1:10" x14ac:dyDescent="0.3">
      <c r="A1756">
        <v>9789953911236</v>
      </c>
      <c r="B1756" t="s">
        <v>910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6.75</v>
      </c>
      <c r="J1756">
        <v>0</v>
      </c>
    </row>
    <row r="1758" spans="1:10" x14ac:dyDescent="0.3">
      <c r="A1758" t="s">
        <v>911</v>
      </c>
      <c r="B1758" t="s">
        <v>912</v>
      </c>
      <c r="C1758" t="s">
        <v>19</v>
      </c>
      <c r="D1758">
        <v>1</v>
      </c>
      <c r="E1758">
        <v>0</v>
      </c>
      <c r="F1758">
        <v>1</v>
      </c>
      <c r="G1758">
        <v>0</v>
      </c>
      <c r="H1758">
        <v>0</v>
      </c>
      <c r="I1758">
        <v>3.85</v>
      </c>
      <c r="J1758">
        <v>0</v>
      </c>
    </row>
    <row r="1760" spans="1:10" x14ac:dyDescent="0.3">
      <c r="A1760" t="s">
        <v>913</v>
      </c>
      <c r="B1760" t="s">
        <v>914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7.1</v>
      </c>
      <c r="J1760">
        <v>0</v>
      </c>
    </row>
    <row r="1762" spans="1:10" x14ac:dyDescent="0.3">
      <c r="A1762" t="s">
        <v>915</v>
      </c>
      <c r="B1762" t="s">
        <v>916</v>
      </c>
      <c r="C1762" t="s">
        <v>19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5</v>
      </c>
      <c r="J1762">
        <v>0</v>
      </c>
    </row>
    <row r="1764" spans="1:10" x14ac:dyDescent="0.3">
      <c r="A1764" t="s">
        <v>917</v>
      </c>
      <c r="B1764" t="s">
        <v>918</v>
      </c>
      <c r="C1764" t="s">
        <v>19</v>
      </c>
      <c r="D1764">
        <v>1</v>
      </c>
      <c r="E1764">
        <v>8</v>
      </c>
      <c r="F1764">
        <v>3</v>
      </c>
      <c r="G1764">
        <v>6</v>
      </c>
      <c r="H1764">
        <v>0</v>
      </c>
      <c r="I1764">
        <v>6</v>
      </c>
      <c r="J1764">
        <v>36</v>
      </c>
    </row>
    <row r="1766" spans="1:10" x14ac:dyDescent="0.3">
      <c r="A1766" t="s">
        <v>919</v>
      </c>
      <c r="B1766" t="s">
        <v>920</v>
      </c>
      <c r="C1766" t="s">
        <v>19</v>
      </c>
      <c r="D1766">
        <v>2</v>
      </c>
      <c r="E1766">
        <v>0</v>
      </c>
      <c r="F1766">
        <v>0</v>
      </c>
      <c r="G1766">
        <v>2</v>
      </c>
      <c r="H1766">
        <v>0</v>
      </c>
      <c r="I1766">
        <v>4</v>
      </c>
      <c r="J1766">
        <v>8</v>
      </c>
    </row>
    <row r="1768" spans="1:10" x14ac:dyDescent="0.3">
      <c r="A1768" t="s">
        <v>921</v>
      </c>
      <c r="B1768" t="s">
        <v>921</v>
      </c>
      <c r="D1768">
        <v>1</v>
      </c>
      <c r="E1768">
        <v>0</v>
      </c>
      <c r="F1768">
        <v>1</v>
      </c>
      <c r="G1768">
        <v>0</v>
      </c>
      <c r="H1768">
        <v>0</v>
      </c>
      <c r="I1768">
        <v>6</v>
      </c>
      <c r="J1768">
        <v>0</v>
      </c>
    </row>
    <row r="1770" spans="1:10" x14ac:dyDescent="0.3">
      <c r="A1770" t="s">
        <v>922</v>
      </c>
      <c r="B1770" t="s">
        <v>923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4</v>
      </c>
      <c r="J1770">
        <v>0</v>
      </c>
    </row>
    <row r="1772" spans="1:10" x14ac:dyDescent="0.3">
      <c r="A1772" t="s">
        <v>924</v>
      </c>
      <c r="B1772" t="s">
        <v>925</v>
      </c>
      <c r="C1772" t="s">
        <v>19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5.5</v>
      </c>
      <c r="J1772">
        <v>0</v>
      </c>
    </row>
    <row r="1774" spans="1:10" x14ac:dyDescent="0.3">
      <c r="A1774" t="s">
        <v>926</v>
      </c>
      <c r="B1774" t="s">
        <v>927</v>
      </c>
      <c r="C1774" t="s">
        <v>19</v>
      </c>
      <c r="D1774">
        <v>0</v>
      </c>
      <c r="E1774">
        <v>1</v>
      </c>
      <c r="F1774">
        <v>1</v>
      </c>
      <c r="G1774">
        <v>0</v>
      </c>
      <c r="H1774">
        <v>0</v>
      </c>
      <c r="I1774">
        <v>10.25</v>
      </c>
      <c r="J1774">
        <v>0</v>
      </c>
    </row>
    <row r="1776" spans="1:10" x14ac:dyDescent="0.3">
      <c r="A1776" t="s">
        <v>928</v>
      </c>
      <c r="B1776" t="s">
        <v>929</v>
      </c>
      <c r="C1776" t="s">
        <v>19</v>
      </c>
      <c r="D1776">
        <v>1</v>
      </c>
      <c r="E1776">
        <v>0</v>
      </c>
      <c r="F1776">
        <v>0</v>
      </c>
      <c r="G1776">
        <v>1</v>
      </c>
      <c r="H1776">
        <v>0</v>
      </c>
      <c r="I1776">
        <v>6</v>
      </c>
      <c r="J1776">
        <v>6</v>
      </c>
    </row>
    <row r="1778" spans="1:10" x14ac:dyDescent="0.3">
      <c r="A1778" t="s">
        <v>930</v>
      </c>
      <c r="B1778" t="s">
        <v>931</v>
      </c>
      <c r="C1778" t="s">
        <v>19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</row>
    <row r="1780" spans="1:10" x14ac:dyDescent="0.3">
      <c r="A1780" t="s">
        <v>932</v>
      </c>
      <c r="B1780" t="s">
        <v>933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4.5</v>
      </c>
      <c r="J1780">
        <v>0</v>
      </c>
    </row>
    <row r="1782" spans="1:10" x14ac:dyDescent="0.3">
      <c r="A1782" t="s">
        <v>934</v>
      </c>
      <c r="B1782" t="s">
        <v>935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5</v>
      </c>
      <c r="J1782">
        <v>0</v>
      </c>
    </row>
    <row r="1784" spans="1:10" x14ac:dyDescent="0.3">
      <c r="A1784" t="s">
        <v>936</v>
      </c>
      <c r="B1784" t="s">
        <v>937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5</v>
      </c>
      <c r="J1784">
        <v>0</v>
      </c>
    </row>
    <row r="1786" spans="1:10" x14ac:dyDescent="0.3">
      <c r="A1786" t="s">
        <v>938</v>
      </c>
      <c r="B1786" t="s">
        <v>939</v>
      </c>
      <c r="D1786">
        <v>1</v>
      </c>
      <c r="E1786">
        <v>0</v>
      </c>
      <c r="F1786">
        <v>0</v>
      </c>
      <c r="G1786">
        <v>1</v>
      </c>
      <c r="H1786">
        <v>0</v>
      </c>
      <c r="I1786">
        <v>4</v>
      </c>
      <c r="J1786">
        <v>4</v>
      </c>
    </row>
    <row r="1788" spans="1:10" x14ac:dyDescent="0.3">
      <c r="A1788" t="s">
        <v>940</v>
      </c>
      <c r="B1788" t="s">
        <v>941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4</v>
      </c>
      <c r="J1788">
        <v>0</v>
      </c>
    </row>
    <row r="1790" spans="1:10" x14ac:dyDescent="0.3">
      <c r="A1790" t="s">
        <v>942</v>
      </c>
      <c r="B1790" t="s">
        <v>943</v>
      </c>
      <c r="D1790">
        <v>1</v>
      </c>
      <c r="E1790">
        <v>0</v>
      </c>
      <c r="F1790">
        <v>0</v>
      </c>
      <c r="G1790">
        <v>1</v>
      </c>
      <c r="H1790">
        <v>0</v>
      </c>
      <c r="I1790">
        <v>5.5</v>
      </c>
      <c r="J1790">
        <v>5.5</v>
      </c>
    </row>
    <row r="1792" spans="1:10" x14ac:dyDescent="0.3">
      <c r="A1792" t="s">
        <v>944</v>
      </c>
      <c r="B1792" t="s">
        <v>945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3.5</v>
      </c>
      <c r="J1792">
        <v>0</v>
      </c>
    </row>
    <row r="1794" spans="1:10" x14ac:dyDescent="0.3">
      <c r="A1794" t="s">
        <v>946</v>
      </c>
      <c r="B1794" t="s">
        <v>947</v>
      </c>
      <c r="D1794">
        <v>2</v>
      </c>
      <c r="E1794">
        <v>0</v>
      </c>
      <c r="F1794">
        <v>0</v>
      </c>
      <c r="G1794">
        <v>2</v>
      </c>
      <c r="H1794">
        <v>0</v>
      </c>
      <c r="I1794">
        <v>8</v>
      </c>
      <c r="J1794">
        <v>16</v>
      </c>
    </row>
    <row r="1796" spans="1:10" x14ac:dyDescent="0.3">
      <c r="A1796" t="s">
        <v>948</v>
      </c>
      <c r="B1796" t="s">
        <v>949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4</v>
      </c>
      <c r="J1796">
        <v>0</v>
      </c>
    </row>
    <row r="1798" spans="1:10" x14ac:dyDescent="0.3">
      <c r="A1798" t="s">
        <v>950</v>
      </c>
      <c r="B1798" t="s">
        <v>951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2.65</v>
      </c>
      <c r="J1798">
        <v>0</v>
      </c>
    </row>
    <row r="1800" spans="1:10" x14ac:dyDescent="0.3">
      <c r="A1800" t="s">
        <v>952</v>
      </c>
      <c r="B1800" t="s">
        <v>953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5</v>
      </c>
      <c r="J1800">
        <v>0</v>
      </c>
    </row>
    <row r="1802" spans="1:10" x14ac:dyDescent="0.3">
      <c r="A1802" t="s">
        <v>954</v>
      </c>
      <c r="B1802" t="s">
        <v>955</v>
      </c>
      <c r="D1802">
        <v>1</v>
      </c>
      <c r="E1802">
        <v>0</v>
      </c>
      <c r="F1802">
        <v>0</v>
      </c>
      <c r="G1802">
        <v>1</v>
      </c>
      <c r="H1802">
        <v>0</v>
      </c>
      <c r="I1802">
        <v>5</v>
      </c>
      <c r="J1802">
        <v>5</v>
      </c>
    </row>
    <row r="1804" spans="1:10" x14ac:dyDescent="0.3">
      <c r="A1804" t="s">
        <v>956</v>
      </c>
      <c r="B1804" t="s">
        <v>957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11.5</v>
      </c>
      <c r="J1804">
        <v>0</v>
      </c>
    </row>
    <row r="1806" spans="1:10" x14ac:dyDescent="0.3">
      <c r="A1806" t="s">
        <v>958</v>
      </c>
      <c r="B1806" t="s">
        <v>959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2.7</v>
      </c>
      <c r="J1806">
        <v>0</v>
      </c>
    </row>
    <row r="1808" spans="1:10" x14ac:dyDescent="0.3">
      <c r="A1808" t="s">
        <v>960</v>
      </c>
      <c r="B1808" t="s">
        <v>961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4</v>
      </c>
      <c r="J1808">
        <v>0</v>
      </c>
    </row>
    <row r="1810" spans="1:10" x14ac:dyDescent="0.3">
      <c r="A1810" t="s">
        <v>962</v>
      </c>
      <c r="B1810" t="s">
        <v>963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3.5</v>
      </c>
      <c r="J1810">
        <v>0</v>
      </c>
    </row>
    <row r="1812" spans="1:10" x14ac:dyDescent="0.3">
      <c r="A1812" t="s">
        <v>964</v>
      </c>
      <c r="B1812" t="s">
        <v>965</v>
      </c>
      <c r="D1812">
        <v>3</v>
      </c>
      <c r="E1812">
        <v>0</v>
      </c>
      <c r="F1812">
        <v>0</v>
      </c>
      <c r="G1812">
        <v>3</v>
      </c>
      <c r="H1812">
        <v>0</v>
      </c>
      <c r="I1812">
        <v>4</v>
      </c>
      <c r="J1812">
        <v>12</v>
      </c>
    </row>
    <row r="1814" spans="1:10" x14ac:dyDescent="0.3">
      <c r="A1814" t="s">
        <v>966</v>
      </c>
      <c r="B1814" t="s">
        <v>967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4.5</v>
      </c>
      <c r="J1814">
        <v>0</v>
      </c>
    </row>
    <row r="1816" spans="1:10" x14ac:dyDescent="0.3">
      <c r="A1816" t="s">
        <v>968</v>
      </c>
      <c r="B1816" t="s">
        <v>969</v>
      </c>
      <c r="D1816">
        <v>2</v>
      </c>
      <c r="E1816">
        <v>0</v>
      </c>
      <c r="F1816">
        <v>0</v>
      </c>
      <c r="G1816">
        <v>2</v>
      </c>
      <c r="H1816">
        <v>0</v>
      </c>
      <c r="I1816">
        <v>5</v>
      </c>
      <c r="J1816">
        <v>10</v>
      </c>
    </row>
    <row r="1818" spans="1:10" x14ac:dyDescent="0.3">
      <c r="A1818" t="s">
        <v>970</v>
      </c>
      <c r="B1818" t="s">
        <v>971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8.17</v>
      </c>
      <c r="J1818">
        <v>0</v>
      </c>
    </row>
    <row r="1820" spans="1:10" x14ac:dyDescent="0.3">
      <c r="A1820" t="s">
        <v>972</v>
      </c>
      <c r="B1820" t="s">
        <v>973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6</v>
      </c>
      <c r="J1820">
        <v>0</v>
      </c>
    </row>
    <row r="1822" spans="1:10" x14ac:dyDescent="0.3">
      <c r="A1822" t="s">
        <v>974</v>
      </c>
      <c r="B1822" t="s">
        <v>975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8.0446000000000009</v>
      </c>
      <c r="J1822">
        <v>0</v>
      </c>
    </row>
    <row r="1824" spans="1:10" x14ac:dyDescent="0.3">
      <c r="A1824" t="s">
        <v>976</v>
      </c>
      <c r="B1824" t="s">
        <v>976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5</v>
      </c>
      <c r="J1824">
        <v>0</v>
      </c>
    </row>
    <row r="1826" spans="1:10" x14ac:dyDescent="0.3">
      <c r="A1826" t="s">
        <v>977</v>
      </c>
      <c r="B1826" t="s">
        <v>978</v>
      </c>
      <c r="C1826" t="s">
        <v>19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3.85</v>
      </c>
      <c r="J1826">
        <v>0</v>
      </c>
    </row>
    <row r="1828" spans="1:10" x14ac:dyDescent="0.3">
      <c r="A1828" t="s">
        <v>979</v>
      </c>
      <c r="B1828" t="s">
        <v>980</v>
      </c>
      <c r="C1828" t="s">
        <v>19</v>
      </c>
      <c r="D1828">
        <v>1</v>
      </c>
      <c r="E1828">
        <v>21</v>
      </c>
      <c r="F1828">
        <v>20</v>
      </c>
      <c r="G1828">
        <v>2</v>
      </c>
      <c r="H1828">
        <v>0</v>
      </c>
      <c r="I1828">
        <v>6.5</v>
      </c>
      <c r="J1828">
        <v>13</v>
      </c>
    </row>
    <row r="1830" spans="1:10" x14ac:dyDescent="0.3">
      <c r="A1830" t="s">
        <v>981</v>
      </c>
      <c r="B1830" t="s">
        <v>982</v>
      </c>
      <c r="C1830" t="s">
        <v>19</v>
      </c>
      <c r="D1830">
        <v>4</v>
      </c>
      <c r="E1830">
        <v>0</v>
      </c>
      <c r="F1830">
        <v>0</v>
      </c>
      <c r="G1830">
        <v>4</v>
      </c>
      <c r="H1830">
        <v>0</v>
      </c>
      <c r="I1830">
        <v>6</v>
      </c>
      <c r="J1830">
        <v>24</v>
      </c>
    </row>
    <row r="1832" spans="1:10" x14ac:dyDescent="0.3">
      <c r="A1832" t="s">
        <v>983</v>
      </c>
      <c r="B1832" t="s">
        <v>984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7</v>
      </c>
      <c r="J1832">
        <v>0</v>
      </c>
    </row>
    <row r="1834" spans="1:10" x14ac:dyDescent="0.3">
      <c r="A1834" t="s">
        <v>985</v>
      </c>
      <c r="B1834" t="s">
        <v>986</v>
      </c>
      <c r="C1834" t="s">
        <v>19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5.9405999999999999</v>
      </c>
      <c r="J1834">
        <v>0</v>
      </c>
    </row>
    <row r="1836" spans="1:10" x14ac:dyDescent="0.3">
      <c r="A1836" t="s">
        <v>987</v>
      </c>
      <c r="B1836" t="s">
        <v>988</v>
      </c>
      <c r="C1836" t="s">
        <v>19</v>
      </c>
      <c r="D1836">
        <v>2</v>
      </c>
      <c r="E1836">
        <v>0</v>
      </c>
      <c r="F1836">
        <v>2</v>
      </c>
      <c r="G1836">
        <v>0</v>
      </c>
      <c r="H1836">
        <v>0</v>
      </c>
      <c r="I1836">
        <v>3.85</v>
      </c>
      <c r="J1836">
        <v>0</v>
      </c>
    </row>
    <row r="1838" spans="1:10" x14ac:dyDescent="0.3">
      <c r="A1838" t="s">
        <v>989</v>
      </c>
      <c r="B1838" t="s">
        <v>990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3.85</v>
      </c>
      <c r="J1838">
        <v>0</v>
      </c>
    </row>
    <row r="1840" spans="1:10" x14ac:dyDescent="0.3">
      <c r="A1840" t="s">
        <v>991</v>
      </c>
      <c r="B1840" t="s">
        <v>992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7.39</v>
      </c>
      <c r="J1840">
        <v>0</v>
      </c>
    </row>
    <row r="1842" spans="1:10" x14ac:dyDescent="0.3">
      <c r="A1842" t="s">
        <v>993</v>
      </c>
      <c r="B1842" t="s">
        <v>994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8.1683000000000003</v>
      </c>
      <c r="J1842">
        <v>0</v>
      </c>
    </row>
    <row r="1844" spans="1:10" x14ac:dyDescent="0.3">
      <c r="A1844" t="s">
        <v>995</v>
      </c>
      <c r="B1844" t="s">
        <v>650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7.8</v>
      </c>
      <c r="J1844">
        <v>0</v>
      </c>
    </row>
    <row r="1846" spans="1:10" x14ac:dyDescent="0.3">
      <c r="A1846" t="s">
        <v>996</v>
      </c>
      <c r="B1846" t="s">
        <v>997</v>
      </c>
      <c r="C1846" t="s">
        <v>19</v>
      </c>
      <c r="D1846">
        <v>12</v>
      </c>
      <c r="E1846">
        <v>0</v>
      </c>
      <c r="F1846">
        <v>0</v>
      </c>
      <c r="G1846">
        <v>12</v>
      </c>
      <c r="H1846">
        <v>0</v>
      </c>
      <c r="I1846">
        <v>7</v>
      </c>
      <c r="J1846">
        <v>84</v>
      </c>
    </row>
    <row r="1848" spans="1:10" x14ac:dyDescent="0.3">
      <c r="A1848" t="s">
        <v>998</v>
      </c>
      <c r="B1848" t="s">
        <v>999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</row>
    <row r="1850" spans="1:10" x14ac:dyDescent="0.3">
      <c r="A1850" t="s">
        <v>1000</v>
      </c>
      <c r="B1850" t="s">
        <v>1001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4</v>
      </c>
      <c r="J1850">
        <v>0</v>
      </c>
    </row>
    <row r="1852" spans="1:10" x14ac:dyDescent="0.3">
      <c r="A1852" t="s">
        <v>1002</v>
      </c>
      <c r="B1852" t="s">
        <v>1003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3.35</v>
      </c>
      <c r="J1852">
        <v>0</v>
      </c>
    </row>
    <row r="1854" spans="1:10" x14ac:dyDescent="0.3">
      <c r="A1854" t="s">
        <v>1004</v>
      </c>
      <c r="B1854" t="s">
        <v>1005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3.35</v>
      </c>
      <c r="J1854">
        <v>0</v>
      </c>
    </row>
    <row r="1856" spans="1:10" x14ac:dyDescent="0.3">
      <c r="A1856" t="s">
        <v>1006</v>
      </c>
      <c r="B1856" t="s">
        <v>1007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3.35</v>
      </c>
      <c r="J1856">
        <v>0</v>
      </c>
    </row>
    <row r="1858" spans="1:10" x14ac:dyDescent="0.3">
      <c r="A1858" t="s">
        <v>1008</v>
      </c>
      <c r="B1858" t="s">
        <v>1009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4</v>
      </c>
      <c r="J1858">
        <v>0</v>
      </c>
    </row>
    <row r="1860" spans="1:10" x14ac:dyDescent="0.3">
      <c r="A1860" t="s">
        <v>1010</v>
      </c>
      <c r="B1860" t="s">
        <v>1011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4</v>
      </c>
      <c r="J1860">
        <v>0</v>
      </c>
    </row>
    <row r="1862" spans="1:10" x14ac:dyDescent="0.3">
      <c r="A1862" t="s">
        <v>1012</v>
      </c>
      <c r="B1862" t="s">
        <v>1013</v>
      </c>
      <c r="D1862">
        <v>2</v>
      </c>
      <c r="E1862">
        <v>1</v>
      </c>
      <c r="F1862">
        <v>1</v>
      </c>
      <c r="G1862">
        <v>2</v>
      </c>
      <c r="H1862">
        <v>0</v>
      </c>
      <c r="I1862">
        <v>5</v>
      </c>
      <c r="J1862">
        <v>10</v>
      </c>
    </row>
    <row r="1864" spans="1:10" x14ac:dyDescent="0.3">
      <c r="A1864" t="s">
        <v>1014</v>
      </c>
      <c r="B1864" t="s">
        <v>1015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4</v>
      </c>
      <c r="J1864">
        <v>0</v>
      </c>
    </row>
    <row r="1866" spans="1:10" x14ac:dyDescent="0.3">
      <c r="A1866" t="s">
        <v>1016</v>
      </c>
      <c r="B1866" t="s">
        <v>1017</v>
      </c>
      <c r="D1866">
        <v>1</v>
      </c>
      <c r="E1866">
        <v>0</v>
      </c>
      <c r="F1866">
        <v>0</v>
      </c>
      <c r="G1866">
        <v>1</v>
      </c>
      <c r="H1866">
        <v>0</v>
      </c>
      <c r="I1866">
        <v>1.9802</v>
      </c>
      <c r="J1866">
        <v>1.98</v>
      </c>
    </row>
    <row r="1868" spans="1:10" x14ac:dyDescent="0.3">
      <c r="A1868" t="s">
        <v>1018</v>
      </c>
      <c r="B1868" t="s">
        <v>1019</v>
      </c>
      <c r="C1868" t="s">
        <v>19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</row>
    <row r="1870" spans="1:10" x14ac:dyDescent="0.3">
      <c r="A1870" t="s">
        <v>1020</v>
      </c>
      <c r="B1870" t="s">
        <v>1021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8.4700000000000006</v>
      </c>
      <c r="J1870">
        <v>0</v>
      </c>
    </row>
    <row r="1872" spans="1:10" x14ac:dyDescent="0.3">
      <c r="A1872" t="s">
        <v>1022</v>
      </c>
      <c r="B1872" t="s">
        <v>1023</v>
      </c>
      <c r="C1872" t="s">
        <v>19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</row>
    <row r="1874" spans="1:10" x14ac:dyDescent="0.3">
      <c r="A1874" t="s">
        <v>1024</v>
      </c>
      <c r="B1874" t="s">
        <v>1024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3.98</v>
      </c>
      <c r="J1874">
        <v>0</v>
      </c>
    </row>
    <row r="1876" spans="1:10" x14ac:dyDescent="0.3">
      <c r="A1876" t="s">
        <v>1025</v>
      </c>
      <c r="B1876" t="s">
        <v>1026</v>
      </c>
      <c r="C1876" t="s">
        <v>19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</row>
    <row r="1878" spans="1:10" x14ac:dyDescent="0.3">
      <c r="A1878" t="s">
        <v>1027</v>
      </c>
      <c r="B1878" t="s">
        <v>1028</v>
      </c>
      <c r="C1878" t="s">
        <v>19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8.11</v>
      </c>
      <c r="J1878">
        <v>0</v>
      </c>
    </row>
    <row r="1880" spans="1:10" x14ac:dyDescent="0.3">
      <c r="A1880" t="s">
        <v>1029</v>
      </c>
      <c r="B1880" t="s">
        <v>1030</v>
      </c>
      <c r="C1880" t="s">
        <v>19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</row>
    <row r="1882" spans="1:10" x14ac:dyDescent="0.3">
      <c r="A1882" t="s">
        <v>1031</v>
      </c>
      <c r="B1882" t="s">
        <v>1032</v>
      </c>
      <c r="D1882">
        <v>1</v>
      </c>
      <c r="E1882">
        <v>0</v>
      </c>
      <c r="F1882">
        <v>0</v>
      </c>
      <c r="G1882">
        <v>1</v>
      </c>
      <c r="H1882">
        <v>0</v>
      </c>
      <c r="I1882">
        <v>6</v>
      </c>
      <c r="J1882">
        <v>6</v>
      </c>
    </row>
    <row r="1884" spans="1:10" x14ac:dyDescent="0.3">
      <c r="A1884" t="s">
        <v>1033</v>
      </c>
      <c r="B1884" t="s">
        <v>1033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6</v>
      </c>
      <c r="J1884">
        <v>0</v>
      </c>
    </row>
    <row r="1886" spans="1:10" x14ac:dyDescent="0.3">
      <c r="A1886" t="s">
        <v>1034</v>
      </c>
      <c r="B1886" t="s">
        <v>1035</v>
      </c>
      <c r="C1886" t="s">
        <v>19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</row>
    <row r="1888" spans="1:10" x14ac:dyDescent="0.3">
      <c r="A1888" t="s">
        <v>1036</v>
      </c>
      <c r="B1888" t="s">
        <v>1037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2.25</v>
      </c>
      <c r="J1888">
        <v>0</v>
      </c>
    </row>
    <row r="1890" spans="1:10" x14ac:dyDescent="0.3">
      <c r="A1890" t="s">
        <v>1038</v>
      </c>
      <c r="B1890" t="s">
        <v>1039</v>
      </c>
      <c r="D1890">
        <v>1</v>
      </c>
      <c r="E1890">
        <v>0</v>
      </c>
      <c r="F1890">
        <v>-1</v>
      </c>
      <c r="G1890">
        <v>2</v>
      </c>
      <c r="H1890">
        <v>0</v>
      </c>
      <c r="I1890">
        <v>3.85</v>
      </c>
      <c r="J1890">
        <v>7.7</v>
      </c>
    </row>
    <row r="1892" spans="1:10" x14ac:dyDescent="0.3">
      <c r="A1892" t="s">
        <v>1040</v>
      </c>
      <c r="B1892" t="s">
        <v>1041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5.6</v>
      </c>
      <c r="J1892">
        <v>0</v>
      </c>
    </row>
    <row r="1894" spans="1:10" x14ac:dyDescent="0.3">
      <c r="A1894" t="s">
        <v>1042</v>
      </c>
      <c r="B1894" t="s">
        <v>1042</v>
      </c>
      <c r="C1894" t="s">
        <v>19</v>
      </c>
      <c r="D1894">
        <v>4</v>
      </c>
      <c r="E1894">
        <v>0</v>
      </c>
      <c r="F1894">
        <v>0</v>
      </c>
      <c r="G1894">
        <v>4</v>
      </c>
      <c r="H1894">
        <v>0</v>
      </c>
      <c r="I1894">
        <v>9</v>
      </c>
      <c r="J1894">
        <v>36</v>
      </c>
    </row>
    <row r="1896" spans="1:10" x14ac:dyDescent="0.3">
      <c r="A1896" t="s">
        <v>5843</v>
      </c>
      <c r="B1896" t="s">
        <v>5843</v>
      </c>
      <c r="C1896" t="s">
        <v>19</v>
      </c>
      <c r="D1896">
        <v>1</v>
      </c>
      <c r="E1896">
        <v>0</v>
      </c>
      <c r="F1896">
        <v>0</v>
      </c>
      <c r="G1896">
        <v>1</v>
      </c>
      <c r="H1896">
        <v>0</v>
      </c>
      <c r="I1896">
        <v>5</v>
      </c>
      <c r="J1896">
        <v>5</v>
      </c>
    </row>
    <row r="1898" spans="1:10" x14ac:dyDescent="0.3">
      <c r="A1898" t="s">
        <v>1043</v>
      </c>
      <c r="B1898" t="s">
        <v>1043</v>
      </c>
      <c r="D1898">
        <v>3</v>
      </c>
      <c r="E1898">
        <v>0</v>
      </c>
      <c r="F1898">
        <v>0</v>
      </c>
      <c r="G1898">
        <v>3</v>
      </c>
      <c r="H1898">
        <v>0</v>
      </c>
      <c r="I1898">
        <v>9</v>
      </c>
      <c r="J1898">
        <v>27</v>
      </c>
    </row>
    <row r="1900" spans="1:10" x14ac:dyDescent="0.3">
      <c r="A1900" t="s">
        <v>1044</v>
      </c>
      <c r="B1900" t="s">
        <v>1044</v>
      </c>
      <c r="D1900">
        <v>1</v>
      </c>
      <c r="E1900">
        <v>5</v>
      </c>
      <c r="F1900">
        <v>2</v>
      </c>
      <c r="G1900">
        <v>4</v>
      </c>
      <c r="H1900">
        <v>0</v>
      </c>
      <c r="I1900">
        <v>4.5</v>
      </c>
      <c r="J1900">
        <v>18</v>
      </c>
    </row>
    <row r="1902" spans="1:10" x14ac:dyDescent="0.3">
      <c r="A1902" t="s">
        <v>1045</v>
      </c>
      <c r="B1902" t="s">
        <v>1046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5</v>
      </c>
      <c r="J1902">
        <v>0</v>
      </c>
    </row>
    <row r="1904" spans="1:10" x14ac:dyDescent="0.3">
      <c r="A1904" t="s">
        <v>1047</v>
      </c>
      <c r="B1904" t="s">
        <v>1047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4.5</v>
      </c>
      <c r="J1904">
        <v>0</v>
      </c>
    </row>
    <row r="1906" spans="1:10" x14ac:dyDescent="0.3">
      <c r="A1906" t="s">
        <v>1048</v>
      </c>
      <c r="B1906" t="s">
        <v>1048</v>
      </c>
      <c r="C1906" t="s">
        <v>19</v>
      </c>
      <c r="D1906">
        <v>2</v>
      </c>
      <c r="E1906">
        <v>0</v>
      </c>
      <c r="F1906">
        <v>0</v>
      </c>
      <c r="G1906">
        <v>2</v>
      </c>
      <c r="H1906">
        <v>0</v>
      </c>
      <c r="I1906">
        <v>9</v>
      </c>
      <c r="J1906">
        <v>18</v>
      </c>
    </row>
    <row r="1908" spans="1:10" x14ac:dyDescent="0.3">
      <c r="A1908" t="s">
        <v>1049</v>
      </c>
      <c r="B1908" t="s">
        <v>1050</v>
      </c>
      <c r="C1908" t="s">
        <v>19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5</v>
      </c>
      <c r="J1908">
        <v>0</v>
      </c>
    </row>
    <row r="1910" spans="1:10" x14ac:dyDescent="0.3">
      <c r="A1910" t="s">
        <v>1051</v>
      </c>
      <c r="B1910" t="s">
        <v>1052</v>
      </c>
      <c r="D1910">
        <v>0</v>
      </c>
      <c r="E1910">
        <v>2</v>
      </c>
      <c r="F1910">
        <v>2</v>
      </c>
      <c r="G1910">
        <v>0</v>
      </c>
      <c r="H1910">
        <v>0</v>
      </c>
      <c r="I1910">
        <v>5</v>
      </c>
      <c r="J1910">
        <v>0</v>
      </c>
    </row>
    <row r="1912" spans="1:10" x14ac:dyDescent="0.3">
      <c r="A1912" t="s">
        <v>1053</v>
      </c>
      <c r="B1912" t="s">
        <v>1053</v>
      </c>
      <c r="C1912" t="s">
        <v>19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4.5</v>
      </c>
      <c r="J1912">
        <v>0</v>
      </c>
    </row>
    <row r="1914" spans="1:10" x14ac:dyDescent="0.3">
      <c r="A1914" t="s">
        <v>1054</v>
      </c>
      <c r="B1914" t="s">
        <v>1055</v>
      </c>
      <c r="C1914" t="s">
        <v>19</v>
      </c>
      <c r="D1914">
        <v>1</v>
      </c>
      <c r="E1914">
        <v>0</v>
      </c>
      <c r="F1914">
        <v>0</v>
      </c>
      <c r="G1914">
        <v>1</v>
      </c>
      <c r="H1914">
        <v>0</v>
      </c>
      <c r="I1914">
        <v>5</v>
      </c>
      <c r="J1914">
        <v>5</v>
      </c>
    </row>
    <row r="1916" spans="1:10" x14ac:dyDescent="0.3">
      <c r="A1916" t="s">
        <v>1056</v>
      </c>
      <c r="B1916" t="s">
        <v>1056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5</v>
      </c>
      <c r="J1916">
        <v>0</v>
      </c>
    </row>
    <row r="1918" spans="1:10" x14ac:dyDescent="0.3">
      <c r="A1918" t="s">
        <v>1057</v>
      </c>
      <c r="B1918" t="s">
        <v>1058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4</v>
      </c>
      <c r="J1918">
        <v>0</v>
      </c>
    </row>
    <row r="1920" spans="1:10" x14ac:dyDescent="0.3">
      <c r="A1920" t="s">
        <v>1059</v>
      </c>
      <c r="B1920" t="s">
        <v>1059</v>
      </c>
      <c r="C1920" t="s">
        <v>19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6</v>
      </c>
      <c r="J1920">
        <v>0</v>
      </c>
    </row>
    <row r="1922" spans="1:10" x14ac:dyDescent="0.3">
      <c r="A1922" t="s">
        <v>1060</v>
      </c>
      <c r="B1922" t="s">
        <v>1061</v>
      </c>
      <c r="C1922" t="s">
        <v>19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7</v>
      </c>
      <c r="J1922">
        <v>0</v>
      </c>
    </row>
    <row r="1924" spans="1:10" x14ac:dyDescent="0.3">
      <c r="A1924" t="s">
        <v>1062</v>
      </c>
      <c r="B1924" t="s">
        <v>1063</v>
      </c>
      <c r="C1924" t="s">
        <v>19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</row>
    <row r="1926" spans="1:10" x14ac:dyDescent="0.3">
      <c r="A1926" t="s">
        <v>1064</v>
      </c>
      <c r="B1926" t="s">
        <v>1065</v>
      </c>
      <c r="C1926" t="s">
        <v>19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</row>
    <row r="1928" spans="1:10" x14ac:dyDescent="0.3">
      <c r="A1928" t="s">
        <v>1066</v>
      </c>
      <c r="B1928" t="s">
        <v>1067</v>
      </c>
      <c r="C1928" t="s">
        <v>19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</row>
    <row r="1930" spans="1:10" x14ac:dyDescent="0.3">
      <c r="A1930" t="s">
        <v>1068</v>
      </c>
      <c r="B1930" t="s">
        <v>1069</v>
      </c>
      <c r="C1930" t="s">
        <v>19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</row>
    <row r="1932" spans="1:10" x14ac:dyDescent="0.3">
      <c r="A1932" t="s">
        <v>1070</v>
      </c>
      <c r="B1932" t="s">
        <v>1071</v>
      </c>
      <c r="C1932" t="s">
        <v>19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</row>
    <row r="1934" spans="1:10" x14ac:dyDescent="0.3">
      <c r="A1934" t="s">
        <v>1072</v>
      </c>
      <c r="B1934" t="s">
        <v>1073</v>
      </c>
      <c r="C1934" t="s">
        <v>19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</row>
    <row r="1936" spans="1:10" x14ac:dyDescent="0.3">
      <c r="A1936" t="s">
        <v>1074</v>
      </c>
      <c r="B1936" t="s">
        <v>1075</v>
      </c>
      <c r="C1936" t="s">
        <v>19</v>
      </c>
      <c r="D1936">
        <v>1</v>
      </c>
      <c r="E1936">
        <v>0</v>
      </c>
      <c r="F1936">
        <v>0</v>
      </c>
      <c r="G1936">
        <v>1</v>
      </c>
      <c r="H1936">
        <v>0</v>
      </c>
      <c r="I1936">
        <v>5</v>
      </c>
      <c r="J1936">
        <v>5</v>
      </c>
    </row>
    <row r="1938" spans="1:10" x14ac:dyDescent="0.3">
      <c r="A1938" t="s">
        <v>1076</v>
      </c>
      <c r="B1938" t="s">
        <v>1077</v>
      </c>
      <c r="C1938" t="s">
        <v>19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</row>
    <row r="1940" spans="1:10" x14ac:dyDescent="0.3">
      <c r="A1940" t="s">
        <v>1078</v>
      </c>
      <c r="B1940" t="s">
        <v>1079</v>
      </c>
      <c r="C1940" t="s">
        <v>19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</row>
    <row r="1942" spans="1:10" x14ac:dyDescent="0.3">
      <c r="A1942" t="s">
        <v>1080</v>
      </c>
      <c r="B1942" t="s">
        <v>1081</v>
      </c>
      <c r="C1942" t="s">
        <v>19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</row>
    <row r="1944" spans="1:10" x14ac:dyDescent="0.3">
      <c r="A1944" t="s">
        <v>1082</v>
      </c>
      <c r="B1944" t="s">
        <v>1083</v>
      </c>
      <c r="C1944" t="s">
        <v>19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</row>
    <row r="1946" spans="1:10" x14ac:dyDescent="0.3">
      <c r="A1946" t="s">
        <v>1084</v>
      </c>
      <c r="B1946" t="s">
        <v>1085</v>
      </c>
      <c r="D1946">
        <v>0</v>
      </c>
      <c r="E1946">
        <v>2</v>
      </c>
      <c r="F1946">
        <v>0</v>
      </c>
      <c r="G1946">
        <v>2</v>
      </c>
      <c r="H1946">
        <v>0</v>
      </c>
      <c r="I1946">
        <v>4</v>
      </c>
      <c r="J1946">
        <v>8</v>
      </c>
    </row>
    <row r="1948" spans="1:10" x14ac:dyDescent="0.3">
      <c r="A1948" t="s">
        <v>5844</v>
      </c>
      <c r="B1948" t="s">
        <v>5844</v>
      </c>
      <c r="C1948" t="s">
        <v>19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8</v>
      </c>
      <c r="J1948">
        <v>0</v>
      </c>
    </row>
    <row r="1950" spans="1:10" x14ac:dyDescent="0.3">
      <c r="A1950" t="s">
        <v>1086</v>
      </c>
      <c r="B1950" t="s">
        <v>1087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4.3</v>
      </c>
      <c r="J1950">
        <v>0</v>
      </c>
    </row>
    <row r="1952" spans="1:10" x14ac:dyDescent="0.3">
      <c r="A1952" t="s">
        <v>1088</v>
      </c>
      <c r="B1952" t="s">
        <v>1089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3.5</v>
      </c>
      <c r="J1952">
        <v>0</v>
      </c>
    </row>
    <row r="1954" spans="1:10" x14ac:dyDescent="0.3">
      <c r="A1954" t="s">
        <v>1090</v>
      </c>
      <c r="B1954" t="s">
        <v>1091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</row>
    <row r="1956" spans="1:10" x14ac:dyDescent="0.3">
      <c r="A1956" t="s">
        <v>1092</v>
      </c>
      <c r="B1956" t="s">
        <v>1093</v>
      </c>
      <c r="C1956" t="s">
        <v>19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5.5</v>
      </c>
      <c r="J1956">
        <v>0</v>
      </c>
    </row>
    <row r="1958" spans="1:10" x14ac:dyDescent="0.3">
      <c r="A1958" t="s">
        <v>1094</v>
      </c>
      <c r="B1958" t="s">
        <v>1095</v>
      </c>
      <c r="C1958" t="s">
        <v>19</v>
      </c>
      <c r="D1958">
        <v>2</v>
      </c>
      <c r="E1958">
        <v>0</v>
      </c>
      <c r="F1958">
        <v>1</v>
      </c>
      <c r="G1958">
        <v>1</v>
      </c>
      <c r="H1958">
        <v>0</v>
      </c>
      <c r="I1958">
        <v>6</v>
      </c>
      <c r="J1958">
        <v>6</v>
      </c>
    </row>
    <row r="1960" spans="1:10" x14ac:dyDescent="0.3">
      <c r="A1960" t="s">
        <v>6358</v>
      </c>
      <c r="B1960" t="s">
        <v>6359</v>
      </c>
      <c r="C1960" t="s">
        <v>19</v>
      </c>
      <c r="D1960">
        <v>0</v>
      </c>
      <c r="E1960">
        <v>6</v>
      </c>
      <c r="F1960">
        <v>4</v>
      </c>
      <c r="G1960">
        <v>2</v>
      </c>
      <c r="H1960">
        <v>0</v>
      </c>
      <c r="I1960">
        <v>16.5017</v>
      </c>
      <c r="J1960">
        <v>33</v>
      </c>
    </row>
    <row r="1962" spans="1:10" x14ac:dyDescent="0.3">
      <c r="A1962" t="s">
        <v>1096</v>
      </c>
      <c r="B1962" t="s">
        <v>1097</v>
      </c>
      <c r="C1962" t="s">
        <v>19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9</v>
      </c>
      <c r="J1962">
        <v>0</v>
      </c>
    </row>
    <row r="1964" spans="1:10" x14ac:dyDescent="0.3">
      <c r="A1964" t="s">
        <v>1098</v>
      </c>
      <c r="B1964" t="s">
        <v>1098</v>
      </c>
      <c r="C1964" t="s">
        <v>19</v>
      </c>
      <c r="D1964">
        <v>0</v>
      </c>
      <c r="E1964">
        <v>2</v>
      </c>
      <c r="F1964">
        <v>2</v>
      </c>
      <c r="G1964">
        <v>0</v>
      </c>
      <c r="H1964">
        <v>0</v>
      </c>
      <c r="I1964">
        <v>6</v>
      </c>
      <c r="J1964">
        <v>0</v>
      </c>
    </row>
    <row r="1966" spans="1:10" x14ac:dyDescent="0.3">
      <c r="A1966" t="s">
        <v>1099</v>
      </c>
      <c r="B1966" t="s">
        <v>1099</v>
      </c>
      <c r="D1966">
        <v>1</v>
      </c>
      <c r="E1966">
        <v>0</v>
      </c>
      <c r="F1966">
        <v>0</v>
      </c>
      <c r="G1966">
        <v>1</v>
      </c>
      <c r="H1966">
        <v>0</v>
      </c>
      <c r="I1966">
        <v>4</v>
      </c>
      <c r="J1966">
        <v>4</v>
      </c>
    </row>
    <row r="1968" spans="1:10" x14ac:dyDescent="0.3">
      <c r="A1968" t="s">
        <v>1100</v>
      </c>
      <c r="B1968" t="s">
        <v>1101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3.5</v>
      </c>
      <c r="J1968">
        <v>0</v>
      </c>
    </row>
    <row r="1970" spans="1:10" x14ac:dyDescent="0.3">
      <c r="A1970" t="s">
        <v>1102</v>
      </c>
      <c r="B1970" t="s">
        <v>1103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3.35</v>
      </c>
      <c r="J1970">
        <v>0</v>
      </c>
    </row>
    <row r="1972" spans="1:10" x14ac:dyDescent="0.3">
      <c r="A1972" t="s">
        <v>1104</v>
      </c>
      <c r="B1972" t="s">
        <v>1105</v>
      </c>
      <c r="D1972">
        <v>1</v>
      </c>
      <c r="E1972">
        <v>0</v>
      </c>
      <c r="F1972">
        <v>0</v>
      </c>
      <c r="G1972">
        <v>1</v>
      </c>
      <c r="H1972">
        <v>0</v>
      </c>
      <c r="I1972">
        <v>4</v>
      </c>
      <c r="J1972">
        <v>4</v>
      </c>
    </row>
    <row r="1974" spans="1:10" x14ac:dyDescent="0.3">
      <c r="A1974" t="s">
        <v>1106</v>
      </c>
      <c r="B1974" t="s">
        <v>1107</v>
      </c>
      <c r="D1974">
        <v>0</v>
      </c>
      <c r="E1974">
        <v>1</v>
      </c>
      <c r="F1974">
        <v>1</v>
      </c>
      <c r="G1974">
        <v>0</v>
      </c>
      <c r="H1974">
        <v>0</v>
      </c>
      <c r="I1974">
        <v>5</v>
      </c>
      <c r="J1974">
        <v>0</v>
      </c>
    </row>
    <row r="1976" spans="1:10" x14ac:dyDescent="0.3">
      <c r="A1976" t="s">
        <v>1108</v>
      </c>
      <c r="B1976" t="s">
        <v>1109</v>
      </c>
      <c r="D1976">
        <v>1</v>
      </c>
      <c r="E1976">
        <v>0</v>
      </c>
      <c r="F1976">
        <v>0</v>
      </c>
      <c r="G1976">
        <v>1</v>
      </c>
      <c r="H1976">
        <v>0</v>
      </c>
      <c r="I1976">
        <v>4</v>
      </c>
      <c r="J1976">
        <v>4</v>
      </c>
    </row>
    <row r="1978" spans="1:10" x14ac:dyDescent="0.3">
      <c r="A1978" t="s">
        <v>1110</v>
      </c>
      <c r="B1978" t="s">
        <v>1111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4</v>
      </c>
      <c r="J1978">
        <v>0</v>
      </c>
    </row>
    <row r="1980" spans="1:10" x14ac:dyDescent="0.3">
      <c r="A1980" t="s">
        <v>1112</v>
      </c>
      <c r="B1980" t="s">
        <v>1113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5.5</v>
      </c>
      <c r="J1980">
        <v>0</v>
      </c>
    </row>
    <row r="1982" spans="1:10" x14ac:dyDescent="0.3">
      <c r="A1982" t="s">
        <v>1114</v>
      </c>
      <c r="B1982" t="s">
        <v>1115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5.5</v>
      </c>
      <c r="J1982">
        <v>0</v>
      </c>
    </row>
    <row r="1984" spans="1:10" x14ac:dyDescent="0.3">
      <c r="A1984" t="s">
        <v>1116</v>
      </c>
      <c r="B1984" t="s">
        <v>1117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8.5</v>
      </c>
      <c r="J1984">
        <v>0</v>
      </c>
    </row>
    <row r="1986" spans="1:10" x14ac:dyDescent="0.3">
      <c r="A1986" t="s">
        <v>1118</v>
      </c>
      <c r="B1986" t="s">
        <v>1119</v>
      </c>
      <c r="D1986">
        <v>1</v>
      </c>
      <c r="E1986">
        <v>0</v>
      </c>
      <c r="F1986">
        <v>0</v>
      </c>
      <c r="G1986">
        <v>1</v>
      </c>
      <c r="H1986">
        <v>0</v>
      </c>
      <c r="I1986">
        <v>10</v>
      </c>
      <c r="J1986">
        <v>10</v>
      </c>
    </row>
    <row r="1988" spans="1:10" x14ac:dyDescent="0.3">
      <c r="A1988" t="s">
        <v>1120</v>
      </c>
      <c r="B1988" t="s">
        <v>1121</v>
      </c>
      <c r="D1988">
        <v>2</v>
      </c>
      <c r="E1988">
        <v>0</v>
      </c>
      <c r="F1988">
        <v>0</v>
      </c>
      <c r="G1988">
        <v>2</v>
      </c>
      <c r="H1988">
        <v>0</v>
      </c>
      <c r="I1988">
        <v>5</v>
      </c>
      <c r="J1988">
        <v>10</v>
      </c>
    </row>
    <row r="1990" spans="1:10" x14ac:dyDescent="0.3">
      <c r="A1990" t="s">
        <v>1122</v>
      </c>
      <c r="B1990" t="s">
        <v>1123</v>
      </c>
      <c r="D1990">
        <v>2</v>
      </c>
      <c r="E1990">
        <v>0</v>
      </c>
      <c r="F1990">
        <v>0</v>
      </c>
      <c r="G1990">
        <v>2</v>
      </c>
      <c r="H1990">
        <v>0</v>
      </c>
      <c r="I1990">
        <v>5</v>
      </c>
      <c r="J1990">
        <v>10</v>
      </c>
    </row>
    <row r="1992" spans="1:10" x14ac:dyDescent="0.3">
      <c r="A1992" t="s">
        <v>1124</v>
      </c>
      <c r="B1992" t="s">
        <v>1125</v>
      </c>
      <c r="D1992">
        <v>2</v>
      </c>
      <c r="E1992">
        <v>0</v>
      </c>
      <c r="F1992">
        <v>1</v>
      </c>
      <c r="G1992">
        <v>1</v>
      </c>
      <c r="H1992">
        <v>0</v>
      </c>
      <c r="I1992">
        <v>5</v>
      </c>
      <c r="J1992">
        <v>5</v>
      </c>
    </row>
    <row r="1994" spans="1:10" x14ac:dyDescent="0.3">
      <c r="A1994" t="s">
        <v>1126</v>
      </c>
      <c r="B1994" t="s">
        <v>1126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6</v>
      </c>
      <c r="J1994">
        <v>0</v>
      </c>
    </row>
    <row r="1996" spans="1:10" x14ac:dyDescent="0.3">
      <c r="A1996" t="s">
        <v>1127</v>
      </c>
      <c r="B1996" t="s">
        <v>1127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5.5</v>
      </c>
      <c r="J1996">
        <v>0</v>
      </c>
    </row>
    <row r="1998" spans="1:10" x14ac:dyDescent="0.3">
      <c r="A1998" t="s">
        <v>5845</v>
      </c>
      <c r="B1998" t="s">
        <v>5846</v>
      </c>
      <c r="C1998" t="s">
        <v>19</v>
      </c>
      <c r="D1998">
        <v>0</v>
      </c>
      <c r="E1998">
        <v>6</v>
      </c>
      <c r="F1998">
        <v>2</v>
      </c>
      <c r="G1998">
        <v>4</v>
      </c>
      <c r="H1998">
        <v>0</v>
      </c>
      <c r="I1998">
        <v>4.5</v>
      </c>
      <c r="J1998">
        <v>18</v>
      </c>
    </row>
    <row r="2000" spans="1:10" x14ac:dyDescent="0.3">
      <c r="A2000" t="s">
        <v>1128</v>
      </c>
      <c r="B2000" t="s">
        <v>1129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7</v>
      </c>
      <c r="J2000">
        <v>0</v>
      </c>
    </row>
    <row r="2002" spans="1:10" x14ac:dyDescent="0.3">
      <c r="A2002" t="s">
        <v>1130</v>
      </c>
      <c r="B2002" t="s">
        <v>1131</v>
      </c>
      <c r="D2002">
        <v>0</v>
      </c>
      <c r="E2002">
        <v>4</v>
      </c>
      <c r="F2002">
        <v>2</v>
      </c>
      <c r="G2002">
        <v>2</v>
      </c>
      <c r="H2002">
        <v>0</v>
      </c>
      <c r="I2002">
        <v>9</v>
      </c>
      <c r="J2002">
        <v>18</v>
      </c>
    </row>
    <row r="2004" spans="1:10" x14ac:dyDescent="0.3">
      <c r="A2004" t="s">
        <v>1132</v>
      </c>
      <c r="B2004" t="s">
        <v>1133</v>
      </c>
      <c r="C2004" t="s">
        <v>19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4</v>
      </c>
      <c r="J2004">
        <v>0</v>
      </c>
    </row>
    <row r="2006" spans="1:10" x14ac:dyDescent="0.3">
      <c r="A2006" t="s">
        <v>1134</v>
      </c>
      <c r="B2006" t="s">
        <v>1135</v>
      </c>
      <c r="C2006" t="s">
        <v>19</v>
      </c>
      <c r="D2006">
        <v>0</v>
      </c>
      <c r="E2006">
        <v>18</v>
      </c>
      <c r="F2006">
        <v>17</v>
      </c>
      <c r="G2006">
        <v>1</v>
      </c>
      <c r="H2006">
        <v>0</v>
      </c>
      <c r="I2006">
        <v>6</v>
      </c>
      <c r="J2006">
        <v>6</v>
      </c>
    </row>
    <row r="2008" spans="1:10" x14ac:dyDescent="0.3">
      <c r="A2008" t="s">
        <v>1136</v>
      </c>
      <c r="B2008" t="s">
        <v>1137</v>
      </c>
      <c r="C2008" t="s">
        <v>19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4</v>
      </c>
      <c r="J2008">
        <v>0</v>
      </c>
    </row>
    <row r="2010" spans="1:10" x14ac:dyDescent="0.3">
      <c r="A2010" t="s">
        <v>1138</v>
      </c>
      <c r="B2010" t="s">
        <v>1139</v>
      </c>
      <c r="D2010">
        <v>5</v>
      </c>
      <c r="E2010">
        <v>0</v>
      </c>
      <c r="F2010">
        <v>5</v>
      </c>
      <c r="G2010">
        <v>0</v>
      </c>
      <c r="H2010">
        <v>0</v>
      </c>
      <c r="I2010">
        <v>6</v>
      </c>
      <c r="J2010">
        <v>0</v>
      </c>
    </row>
    <row r="2012" spans="1:10" x14ac:dyDescent="0.3">
      <c r="A2012" t="s">
        <v>1140</v>
      </c>
      <c r="B2012" t="s">
        <v>1141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4.7</v>
      </c>
      <c r="J2012">
        <v>0</v>
      </c>
    </row>
    <row r="2014" spans="1:10" x14ac:dyDescent="0.3">
      <c r="A2014" t="s">
        <v>1142</v>
      </c>
      <c r="B2014" t="s">
        <v>1143</v>
      </c>
      <c r="D2014">
        <v>10</v>
      </c>
      <c r="E2014">
        <v>0</v>
      </c>
      <c r="F2014">
        <v>0</v>
      </c>
      <c r="G2014">
        <v>10</v>
      </c>
      <c r="H2014">
        <v>0</v>
      </c>
      <c r="I2014">
        <v>7</v>
      </c>
      <c r="J2014">
        <v>70</v>
      </c>
    </row>
    <row r="2016" spans="1:10" x14ac:dyDescent="0.3">
      <c r="A2016" t="s">
        <v>5847</v>
      </c>
      <c r="B2016" t="s">
        <v>5848</v>
      </c>
      <c r="C2016" t="s">
        <v>19</v>
      </c>
      <c r="D2016">
        <v>1</v>
      </c>
      <c r="E2016">
        <v>0</v>
      </c>
      <c r="F2016">
        <v>0</v>
      </c>
      <c r="G2016">
        <v>1</v>
      </c>
      <c r="H2016">
        <v>0</v>
      </c>
      <c r="I2016">
        <v>8.56</v>
      </c>
      <c r="J2016">
        <v>8.56</v>
      </c>
    </row>
    <row r="2018" spans="1:10" x14ac:dyDescent="0.3">
      <c r="A2018" t="s">
        <v>5849</v>
      </c>
      <c r="B2018" t="s">
        <v>5849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5</v>
      </c>
      <c r="J2018">
        <v>0</v>
      </c>
    </row>
    <row r="2020" spans="1:10" x14ac:dyDescent="0.3">
      <c r="A2020" t="s">
        <v>1144</v>
      </c>
      <c r="B2020" t="s">
        <v>1144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5</v>
      </c>
      <c r="J2020">
        <v>0</v>
      </c>
    </row>
    <row r="2022" spans="1:10" x14ac:dyDescent="0.3">
      <c r="A2022" t="s">
        <v>1145</v>
      </c>
      <c r="B2022" t="s">
        <v>1146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6</v>
      </c>
      <c r="J2022">
        <v>0</v>
      </c>
    </row>
    <row r="2024" spans="1:10" x14ac:dyDescent="0.3">
      <c r="A2024" t="s">
        <v>1147</v>
      </c>
      <c r="B2024" t="s">
        <v>1148</v>
      </c>
      <c r="D2024">
        <v>1</v>
      </c>
      <c r="E2024">
        <v>0</v>
      </c>
      <c r="F2024">
        <v>0</v>
      </c>
      <c r="G2024">
        <v>1</v>
      </c>
      <c r="H2024">
        <v>0</v>
      </c>
      <c r="I2024">
        <v>5</v>
      </c>
      <c r="J2024">
        <v>5</v>
      </c>
    </row>
    <row r="2026" spans="1:10" x14ac:dyDescent="0.3">
      <c r="A2026" t="s">
        <v>1149</v>
      </c>
      <c r="B2026" t="s">
        <v>1150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4</v>
      </c>
      <c r="J2026">
        <v>0</v>
      </c>
    </row>
    <row r="2028" spans="1:10" x14ac:dyDescent="0.3">
      <c r="A2028" t="s">
        <v>1151</v>
      </c>
      <c r="B2028" t="s">
        <v>1152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5</v>
      </c>
      <c r="J2028">
        <v>0</v>
      </c>
    </row>
    <row r="2030" spans="1:10" x14ac:dyDescent="0.3">
      <c r="A2030" t="s">
        <v>1153</v>
      </c>
      <c r="B2030" t="s">
        <v>1154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4.5</v>
      </c>
      <c r="J2030">
        <v>0</v>
      </c>
    </row>
    <row r="2032" spans="1:10" x14ac:dyDescent="0.3">
      <c r="A2032" t="s">
        <v>1155</v>
      </c>
      <c r="B2032" t="s">
        <v>1156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5</v>
      </c>
      <c r="J2032">
        <v>0</v>
      </c>
    </row>
    <row r="2034" spans="1:10" x14ac:dyDescent="0.3">
      <c r="A2034" t="s">
        <v>1157</v>
      </c>
      <c r="B2034" t="s">
        <v>1158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5</v>
      </c>
      <c r="J2034">
        <v>0</v>
      </c>
    </row>
    <row r="2036" spans="1:10" x14ac:dyDescent="0.3">
      <c r="A2036" t="s">
        <v>1159</v>
      </c>
      <c r="B2036" t="s">
        <v>1160</v>
      </c>
      <c r="D2036">
        <v>1</v>
      </c>
      <c r="E2036">
        <v>3</v>
      </c>
      <c r="F2036">
        <v>0</v>
      </c>
      <c r="G2036">
        <v>4</v>
      </c>
      <c r="H2036">
        <v>0</v>
      </c>
      <c r="I2036">
        <v>6.5</v>
      </c>
      <c r="J2036">
        <v>26</v>
      </c>
    </row>
    <row r="2038" spans="1:10" x14ac:dyDescent="0.3">
      <c r="A2038" t="s">
        <v>1161</v>
      </c>
      <c r="B2038" t="s">
        <v>1162</v>
      </c>
      <c r="D2038">
        <v>3</v>
      </c>
      <c r="E2038">
        <v>10</v>
      </c>
      <c r="F2038">
        <v>13</v>
      </c>
      <c r="G2038">
        <v>0</v>
      </c>
      <c r="H2038">
        <v>0</v>
      </c>
      <c r="I2038">
        <v>6</v>
      </c>
      <c r="J2038">
        <v>0</v>
      </c>
    </row>
    <row r="2040" spans="1:10" x14ac:dyDescent="0.3">
      <c r="A2040" t="s">
        <v>1163</v>
      </c>
      <c r="B2040" t="s">
        <v>1164</v>
      </c>
      <c r="D2040">
        <v>6</v>
      </c>
      <c r="E2040">
        <v>0</v>
      </c>
      <c r="F2040">
        <v>0</v>
      </c>
      <c r="G2040">
        <v>6</v>
      </c>
      <c r="H2040">
        <v>0</v>
      </c>
      <c r="I2040">
        <v>8</v>
      </c>
      <c r="J2040">
        <v>48</v>
      </c>
    </row>
    <row r="2042" spans="1:10" x14ac:dyDescent="0.3">
      <c r="A2042" t="s">
        <v>1165</v>
      </c>
      <c r="B2042" t="s">
        <v>1166</v>
      </c>
      <c r="D2042">
        <v>2</v>
      </c>
      <c r="E2042">
        <v>0</v>
      </c>
      <c r="F2042">
        <v>0</v>
      </c>
      <c r="G2042">
        <v>2</v>
      </c>
      <c r="H2042">
        <v>0</v>
      </c>
      <c r="I2042">
        <v>6</v>
      </c>
      <c r="J2042">
        <v>12</v>
      </c>
    </row>
    <row r="2044" spans="1:10" x14ac:dyDescent="0.3">
      <c r="A2044" t="s">
        <v>1167</v>
      </c>
      <c r="B2044" t="s">
        <v>1168</v>
      </c>
      <c r="D2044">
        <v>5</v>
      </c>
      <c r="E2044">
        <v>0</v>
      </c>
      <c r="F2044">
        <v>0</v>
      </c>
      <c r="G2044">
        <v>5</v>
      </c>
      <c r="H2044">
        <v>0</v>
      </c>
      <c r="I2044">
        <v>7</v>
      </c>
      <c r="J2044">
        <v>35</v>
      </c>
    </row>
    <row r="2046" spans="1:10" x14ac:dyDescent="0.3">
      <c r="A2046" t="s">
        <v>1169</v>
      </c>
      <c r="B2046" t="s">
        <v>1170</v>
      </c>
      <c r="D2046">
        <v>1</v>
      </c>
      <c r="E2046">
        <v>0</v>
      </c>
      <c r="F2046">
        <v>0</v>
      </c>
      <c r="G2046">
        <v>1</v>
      </c>
      <c r="H2046">
        <v>0</v>
      </c>
      <c r="I2046">
        <v>5</v>
      </c>
      <c r="J2046">
        <v>5</v>
      </c>
    </row>
    <row r="2048" spans="1:10" x14ac:dyDescent="0.3">
      <c r="A2048" t="s">
        <v>1171</v>
      </c>
      <c r="B2048" t="s">
        <v>1172</v>
      </c>
      <c r="D2048">
        <v>3</v>
      </c>
      <c r="E2048">
        <v>0</v>
      </c>
      <c r="F2048">
        <v>1</v>
      </c>
      <c r="G2048">
        <v>2</v>
      </c>
      <c r="H2048">
        <v>0</v>
      </c>
      <c r="I2048">
        <v>4.5</v>
      </c>
      <c r="J2048">
        <v>9</v>
      </c>
    </row>
    <row r="2050" spans="1:10" x14ac:dyDescent="0.3">
      <c r="A2050" t="s">
        <v>1173</v>
      </c>
      <c r="B2050" t="s">
        <v>1174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4</v>
      </c>
      <c r="J2050">
        <v>0</v>
      </c>
    </row>
    <row r="2052" spans="1:10" x14ac:dyDescent="0.3">
      <c r="A2052" t="s">
        <v>1175</v>
      </c>
      <c r="B2052" t="s">
        <v>1176</v>
      </c>
      <c r="D2052">
        <v>1</v>
      </c>
      <c r="E2052">
        <v>0</v>
      </c>
      <c r="F2052">
        <v>0</v>
      </c>
      <c r="G2052">
        <v>1</v>
      </c>
      <c r="H2052">
        <v>0</v>
      </c>
      <c r="I2052">
        <v>4.5</v>
      </c>
      <c r="J2052">
        <v>4.5</v>
      </c>
    </row>
    <row r="2054" spans="1:10" x14ac:dyDescent="0.3">
      <c r="A2054" t="s">
        <v>1177</v>
      </c>
      <c r="B2054" t="s">
        <v>1178</v>
      </c>
      <c r="D2054">
        <v>2</v>
      </c>
      <c r="E2054">
        <v>0</v>
      </c>
      <c r="F2054">
        <v>0</v>
      </c>
      <c r="G2054">
        <v>2</v>
      </c>
      <c r="H2054">
        <v>0</v>
      </c>
      <c r="I2054">
        <v>4.5</v>
      </c>
      <c r="J2054">
        <v>9</v>
      </c>
    </row>
    <row r="2056" spans="1:10" x14ac:dyDescent="0.3">
      <c r="A2056" t="s">
        <v>1179</v>
      </c>
      <c r="B2056" t="s">
        <v>1180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4</v>
      </c>
      <c r="J2056">
        <v>0</v>
      </c>
    </row>
    <row r="2058" spans="1:10" x14ac:dyDescent="0.3">
      <c r="A2058" t="s">
        <v>1181</v>
      </c>
      <c r="B2058" t="s">
        <v>1182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5</v>
      </c>
      <c r="J2058">
        <v>0</v>
      </c>
    </row>
    <row r="2060" spans="1:10" x14ac:dyDescent="0.3">
      <c r="A2060" t="s">
        <v>1183</v>
      </c>
      <c r="B2060" t="s">
        <v>1184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5</v>
      </c>
      <c r="J2060">
        <v>0</v>
      </c>
    </row>
    <row r="2062" spans="1:10" x14ac:dyDescent="0.3">
      <c r="A2062" t="s">
        <v>1185</v>
      </c>
      <c r="B2062" t="s">
        <v>1186</v>
      </c>
      <c r="D2062">
        <v>2</v>
      </c>
      <c r="E2062">
        <v>0</v>
      </c>
      <c r="F2062">
        <v>0</v>
      </c>
      <c r="G2062">
        <v>2</v>
      </c>
      <c r="H2062">
        <v>0</v>
      </c>
      <c r="I2062">
        <v>2.25</v>
      </c>
      <c r="J2062">
        <v>4.5</v>
      </c>
    </row>
    <row r="2064" spans="1:10" x14ac:dyDescent="0.3">
      <c r="A2064" t="s">
        <v>1187</v>
      </c>
      <c r="B2064" t="s">
        <v>1188</v>
      </c>
      <c r="D2064">
        <v>2</v>
      </c>
      <c r="E2064">
        <v>0</v>
      </c>
      <c r="F2064">
        <v>0</v>
      </c>
      <c r="G2064">
        <v>2</v>
      </c>
      <c r="H2064">
        <v>0</v>
      </c>
      <c r="I2064">
        <v>2.25</v>
      </c>
      <c r="J2064">
        <v>4.5</v>
      </c>
    </row>
    <row r="2066" spans="1:10" x14ac:dyDescent="0.3">
      <c r="A2066" t="s">
        <v>1189</v>
      </c>
      <c r="B2066" t="s">
        <v>1190</v>
      </c>
      <c r="D2066">
        <v>5</v>
      </c>
      <c r="E2066">
        <v>0</v>
      </c>
      <c r="F2066">
        <v>0</v>
      </c>
      <c r="G2066">
        <v>5</v>
      </c>
      <c r="H2066">
        <v>0</v>
      </c>
      <c r="I2066">
        <v>8</v>
      </c>
      <c r="J2066">
        <v>40</v>
      </c>
    </row>
    <row r="2068" spans="1:10" x14ac:dyDescent="0.3">
      <c r="A2068" t="s">
        <v>1191</v>
      </c>
      <c r="B2068" t="s">
        <v>1192</v>
      </c>
      <c r="C2068" t="s">
        <v>19</v>
      </c>
      <c r="D2068">
        <v>1</v>
      </c>
      <c r="E2068">
        <v>0</v>
      </c>
      <c r="F2068">
        <v>0</v>
      </c>
      <c r="G2068">
        <v>1</v>
      </c>
      <c r="H2068">
        <v>0</v>
      </c>
      <c r="I2068">
        <v>5</v>
      </c>
      <c r="J2068">
        <v>5</v>
      </c>
    </row>
    <row r="2070" spans="1:10" x14ac:dyDescent="0.3">
      <c r="A2070" t="s">
        <v>1193</v>
      </c>
      <c r="B2070" t="s">
        <v>1194</v>
      </c>
      <c r="C2070" t="s">
        <v>19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4</v>
      </c>
      <c r="J2070">
        <v>0</v>
      </c>
    </row>
    <row r="2072" spans="1:10" x14ac:dyDescent="0.3">
      <c r="A2072" t="s">
        <v>1195</v>
      </c>
      <c r="B2072" t="s">
        <v>1195</v>
      </c>
      <c r="D2072">
        <v>449</v>
      </c>
      <c r="E2072">
        <v>729</v>
      </c>
      <c r="F2072">
        <v>721</v>
      </c>
      <c r="G2072">
        <v>457</v>
      </c>
      <c r="H2072">
        <v>0</v>
      </c>
      <c r="J2072">
        <v>2853.4</v>
      </c>
    </row>
    <row r="2074" spans="1:10" x14ac:dyDescent="0.3">
      <c r="A2074">
        <v>6355319</v>
      </c>
      <c r="B2074" t="s">
        <v>1196</v>
      </c>
      <c r="D2074">
        <v>1</v>
      </c>
      <c r="E2074">
        <v>1</v>
      </c>
      <c r="F2074">
        <v>1</v>
      </c>
      <c r="G2074">
        <v>1</v>
      </c>
      <c r="H2074">
        <v>0</v>
      </c>
      <c r="I2074">
        <v>5</v>
      </c>
      <c r="J2074">
        <v>5</v>
      </c>
    </row>
    <row r="2076" spans="1:10" x14ac:dyDescent="0.3">
      <c r="A2076">
        <v>1000000004700</v>
      </c>
      <c r="B2076" t="s">
        <v>1197</v>
      </c>
      <c r="D2076">
        <v>2</v>
      </c>
      <c r="E2076">
        <v>0</v>
      </c>
      <c r="F2076">
        <v>0</v>
      </c>
      <c r="G2076">
        <v>2</v>
      </c>
      <c r="H2076">
        <v>0</v>
      </c>
      <c r="I2076">
        <v>4.5</v>
      </c>
      <c r="J2076">
        <v>9</v>
      </c>
    </row>
    <row r="2078" spans="1:10" x14ac:dyDescent="0.3">
      <c r="A2078">
        <v>1000000009057</v>
      </c>
      <c r="B2078" t="s">
        <v>1198</v>
      </c>
      <c r="D2078">
        <v>1</v>
      </c>
      <c r="E2078">
        <v>0</v>
      </c>
      <c r="F2078">
        <v>0</v>
      </c>
      <c r="G2078">
        <v>1</v>
      </c>
      <c r="H2078">
        <v>0</v>
      </c>
      <c r="I2078">
        <v>5</v>
      </c>
      <c r="J2078">
        <v>5</v>
      </c>
    </row>
    <row r="2080" spans="1:10" x14ac:dyDescent="0.3">
      <c r="A2080" t="s">
        <v>6360</v>
      </c>
      <c r="B2080" t="s">
        <v>6361</v>
      </c>
      <c r="C2080" t="s">
        <v>19</v>
      </c>
      <c r="D2080">
        <v>0</v>
      </c>
      <c r="E2080">
        <v>18</v>
      </c>
      <c r="F2080">
        <v>18</v>
      </c>
      <c r="G2080">
        <v>0</v>
      </c>
      <c r="H2080">
        <v>0</v>
      </c>
      <c r="I2080">
        <v>8.58</v>
      </c>
      <c r="J2080">
        <v>0</v>
      </c>
    </row>
    <row r="2082" spans="1:10" x14ac:dyDescent="0.3">
      <c r="A2082">
        <v>35511946</v>
      </c>
      <c r="B2082" t="s">
        <v>6362</v>
      </c>
      <c r="C2082" t="s">
        <v>19</v>
      </c>
      <c r="D2082">
        <v>0</v>
      </c>
      <c r="E2082">
        <v>8</v>
      </c>
      <c r="F2082">
        <v>4</v>
      </c>
      <c r="G2082">
        <v>4</v>
      </c>
      <c r="H2082">
        <v>0</v>
      </c>
      <c r="I2082">
        <v>5</v>
      </c>
      <c r="J2082">
        <v>20</v>
      </c>
    </row>
    <row r="2084" spans="1:10" x14ac:dyDescent="0.3">
      <c r="A2084">
        <v>35518532</v>
      </c>
      <c r="B2084" t="s">
        <v>6363</v>
      </c>
      <c r="C2084" t="s">
        <v>19</v>
      </c>
      <c r="D2084">
        <v>0</v>
      </c>
      <c r="E2084">
        <v>9</v>
      </c>
      <c r="F2084">
        <v>8</v>
      </c>
      <c r="G2084">
        <v>1</v>
      </c>
      <c r="H2084">
        <v>0</v>
      </c>
      <c r="I2084">
        <v>5</v>
      </c>
      <c r="J2084">
        <v>5</v>
      </c>
    </row>
    <row r="2086" spans="1:10" x14ac:dyDescent="0.3">
      <c r="A2086">
        <v>9780194789202</v>
      </c>
      <c r="B2086" t="s">
        <v>1199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8.75</v>
      </c>
      <c r="J2086">
        <v>0</v>
      </c>
    </row>
    <row r="2088" spans="1:10" x14ac:dyDescent="0.3">
      <c r="A2088">
        <v>9780194790536</v>
      </c>
      <c r="B2088" t="s">
        <v>1200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8.75</v>
      </c>
      <c r="J2088">
        <v>0</v>
      </c>
    </row>
    <row r="2090" spans="1:10" x14ac:dyDescent="0.3">
      <c r="A2090">
        <v>9780194791915</v>
      </c>
      <c r="B2090" t="s">
        <v>1201</v>
      </c>
      <c r="D2090">
        <v>1</v>
      </c>
      <c r="E2090">
        <v>0</v>
      </c>
      <c r="F2090">
        <v>0</v>
      </c>
      <c r="G2090">
        <v>1</v>
      </c>
      <c r="H2090">
        <v>0</v>
      </c>
      <c r="I2090">
        <v>9.75</v>
      </c>
      <c r="J2090">
        <v>9.75</v>
      </c>
    </row>
    <row r="2092" spans="1:10" x14ac:dyDescent="0.3">
      <c r="A2092">
        <v>9780194792233</v>
      </c>
      <c r="B2092" t="s">
        <v>1202</v>
      </c>
      <c r="C2092" t="s">
        <v>19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11.5</v>
      </c>
      <c r="J2092">
        <v>0</v>
      </c>
    </row>
    <row r="2094" spans="1:10" x14ac:dyDescent="0.3">
      <c r="A2094">
        <v>9780194792714</v>
      </c>
      <c r="B2094" t="s">
        <v>1203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10.75</v>
      </c>
      <c r="J2094">
        <v>0</v>
      </c>
    </row>
    <row r="2096" spans="1:10" x14ac:dyDescent="0.3">
      <c r="A2096">
        <v>9782011691705</v>
      </c>
      <c r="B2096" t="s">
        <v>1204</v>
      </c>
      <c r="C2096" t="s">
        <v>19</v>
      </c>
      <c r="D2096">
        <v>7</v>
      </c>
      <c r="E2096">
        <v>0</v>
      </c>
      <c r="F2096">
        <v>0</v>
      </c>
      <c r="G2096">
        <v>7</v>
      </c>
      <c r="H2096">
        <v>0</v>
      </c>
      <c r="I2096">
        <v>3.9</v>
      </c>
      <c r="J2096">
        <v>27.3</v>
      </c>
    </row>
    <row r="2098" spans="1:10" x14ac:dyDescent="0.3">
      <c r="A2098">
        <v>9782070364770</v>
      </c>
      <c r="B2098" t="s">
        <v>1205</v>
      </c>
      <c r="C2098" t="s">
        <v>19</v>
      </c>
      <c r="D2098">
        <v>7</v>
      </c>
      <c r="E2098">
        <v>0</v>
      </c>
      <c r="F2098">
        <v>3</v>
      </c>
      <c r="G2098">
        <v>4</v>
      </c>
      <c r="H2098">
        <v>0</v>
      </c>
      <c r="I2098">
        <v>6.86</v>
      </c>
      <c r="J2098">
        <v>27.44</v>
      </c>
    </row>
    <row r="2100" spans="1:10" x14ac:dyDescent="0.3">
      <c r="A2100">
        <v>9782701161709</v>
      </c>
      <c r="B2100" t="s">
        <v>1206</v>
      </c>
      <c r="C2100" t="s">
        <v>19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7.79</v>
      </c>
      <c r="J2100">
        <v>0</v>
      </c>
    </row>
    <row r="2102" spans="1:10" x14ac:dyDescent="0.3">
      <c r="A2102">
        <v>9782800627564</v>
      </c>
      <c r="B2102" t="s">
        <v>1207</v>
      </c>
      <c r="D2102">
        <v>3</v>
      </c>
      <c r="E2102">
        <v>0</v>
      </c>
      <c r="F2102">
        <v>0</v>
      </c>
      <c r="G2102">
        <v>3</v>
      </c>
      <c r="H2102">
        <v>0</v>
      </c>
      <c r="I2102">
        <v>7.5</v>
      </c>
      <c r="J2102">
        <v>22.5</v>
      </c>
    </row>
    <row r="2104" spans="1:10" x14ac:dyDescent="0.3">
      <c r="A2104">
        <v>9783990456873</v>
      </c>
      <c r="B2104" t="s">
        <v>6364</v>
      </c>
      <c r="C2104" t="s">
        <v>19</v>
      </c>
      <c r="D2104">
        <v>0</v>
      </c>
      <c r="E2104">
        <v>16</v>
      </c>
      <c r="F2104">
        <v>15</v>
      </c>
      <c r="G2104">
        <v>1</v>
      </c>
      <c r="H2104">
        <v>0</v>
      </c>
      <c r="I2104">
        <v>12.6</v>
      </c>
      <c r="J2104">
        <v>12.6</v>
      </c>
    </row>
    <row r="2106" spans="1:10" x14ac:dyDescent="0.3">
      <c r="A2106">
        <v>9783990457917</v>
      </c>
      <c r="B2106" t="s">
        <v>6365</v>
      </c>
      <c r="C2106" t="s">
        <v>19</v>
      </c>
      <c r="D2106">
        <v>0</v>
      </c>
      <c r="E2106">
        <v>19</v>
      </c>
      <c r="F2106">
        <v>18</v>
      </c>
      <c r="G2106">
        <v>1</v>
      </c>
      <c r="H2106">
        <v>0</v>
      </c>
      <c r="I2106">
        <v>11.4</v>
      </c>
      <c r="J2106">
        <v>11.4</v>
      </c>
    </row>
    <row r="2108" spans="1:10" x14ac:dyDescent="0.3">
      <c r="A2108">
        <v>9786144350393</v>
      </c>
      <c r="B2108" t="s">
        <v>1208</v>
      </c>
      <c r="C2108" t="s">
        <v>19</v>
      </c>
      <c r="D2108">
        <v>1</v>
      </c>
      <c r="E2108">
        <v>0</v>
      </c>
      <c r="F2108">
        <v>0</v>
      </c>
      <c r="G2108">
        <v>1</v>
      </c>
      <c r="H2108">
        <v>0</v>
      </c>
      <c r="I2108">
        <v>5</v>
      </c>
      <c r="J2108">
        <v>5</v>
      </c>
    </row>
    <row r="2110" spans="1:10" x14ac:dyDescent="0.3">
      <c r="A2110">
        <v>9786144380185</v>
      </c>
      <c r="B2110" t="s">
        <v>1209</v>
      </c>
      <c r="D2110">
        <v>5</v>
      </c>
      <c r="E2110">
        <v>0</v>
      </c>
      <c r="F2110">
        <v>1</v>
      </c>
      <c r="G2110">
        <v>4</v>
      </c>
      <c r="H2110">
        <v>0</v>
      </c>
      <c r="I2110">
        <v>5.5</v>
      </c>
      <c r="J2110">
        <v>22</v>
      </c>
    </row>
    <row r="2112" spans="1:10" x14ac:dyDescent="0.3">
      <c r="A2112">
        <v>9786148028069</v>
      </c>
      <c r="B2112" t="s">
        <v>6366</v>
      </c>
      <c r="C2112" t="s">
        <v>19</v>
      </c>
      <c r="D2112">
        <v>1</v>
      </c>
      <c r="E2112">
        <v>2</v>
      </c>
      <c r="F2112">
        <v>2</v>
      </c>
      <c r="G2112">
        <v>1</v>
      </c>
      <c r="H2112">
        <v>0</v>
      </c>
      <c r="I2112">
        <v>4.8</v>
      </c>
      <c r="J2112">
        <v>4.8</v>
      </c>
    </row>
    <row r="2114" spans="1:10" x14ac:dyDescent="0.3">
      <c r="A2114">
        <v>9788853604262</v>
      </c>
      <c r="B2114" t="s">
        <v>5850</v>
      </c>
      <c r="C2114" t="s">
        <v>19</v>
      </c>
      <c r="D2114">
        <v>2</v>
      </c>
      <c r="E2114">
        <v>0</v>
      </c>
      <c r="F2114">
        <v>0</v>
      </c>
      <c r="G2114">
        <v>2</v>
      </c>
      <c r="H2114">
        <v>0</v>
      </c>
      <c r="I2114">
        <v>6.4</v>
      </c>
      <c r="J2114">
        <v>12.8</v>
      </c>
    </row>
    <row r="2116" spans="1:10" x14ac:dyDescent="0.3">
      <c r="A2116">
        <v>9788853605146</v>
      </c>
      <c r="B2116" t="s">
        <v>5851</v>
      </c>
      <c r="C2116" t="s">
        <v>19</v>
      </c>
      <c r="D2116">
        <v>2</v>
      </c>
      <c r="E2116">
        <v>0</v>
      </c>
      <c r="F2116">
        <v>0</v>
      </c>
      <c r="G2116">
        <v>2</v>
      </c>
      <c r="H2116">
        <v>0</v>
      </c>
      <c r="I2116">
        <v>7.1</v>
      </c>
      <c r="J2116">
        <v>14.2</v>
      </c>
    </row>
    <row r="2118" spans="1:10" x14ac:dyDescent="0.3">
      <c r="A2118">
        <v>9788853618672</v>
      </c>
      <c r="B2118" t="s">
        <v>5852</v>
      </c>
      <c r="C2118" t="s">
        <v>19</v>
      </c>
      <c r="D2118">
        <v>1</v>
      </c>
      <c r="E2118">
        <v>0</v>
      </c>
      <c r="F2118">
        <v>0</v>
      </c>
      <c r="G2118">
        <v>1</v>
      </c>
      <c r="H2118">
        <v>0</v>
      </c>
      <c r="I2118">
        <v>6.4</v>
      </c>
      <c r="J2118">
        <v>6.4</v>
      </c>
    </row>
    <row r="2120" spans="1:10" x14ac:dyDescent="0.3">
      <c r="A2120">
        <v>9788853618696</v>
      </c>
      <c r="B2120" t="s">
        <v>5853</v>
      </c>
      <c r="C2120" t="s">
        <v>19</v>
      </c>
      <c r="D2120">
        <v>2</v>
      </c>
      <c r="E2120">
        <v>0</v>
      </c>
      <c r="F2120">
        <v>0</v>
      </c>
      <c r="G2120">
        <v>2</v>
      </c>
      <c r="H2120">
        <v>0</v>
      </c>
      <c r="I2120">
        <v>6.4</v>
      </c>
      <c r="J2120">
        <v>12.8</v>
      </c>
    </row>
    <row r="2122" spans="1:10" x14ac:dyDescent="0.3">
      <c r="A2122">
        <v>9789953168272</v>
      </c>
      <c r="B2122" t="s">
        <v>1210</v>
      </c>
      <c r="C2122" t="s">
        <v>19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5</v>
      </c>
      <c r="J2122">
        <v>0</v>
      </c>
    </row>
    <row r="2124" spans="1:10" x14ac:dyDescent="0.3">
      <c r="A2124">
        <v>9789953199054</v>
      </c>
      <c r="B2124" t="s">
        <v>1211</v>
      </c>
      <c r="D2124">
        <v>11</v>
      </c>
      <c r="E2124">
        <v>0</v>
      </c>
      <c r="F2124">
        <v>0</v>
      </c>
      <c r="G2124">
        <v>11</v>
      </c>
      <c r="H2124">
        <v>0</v>
      </c>
      <c r="I2124">
        <v>6</v>
      </c>
      <c r="J2124">
        <v>66</v>
      </c>
    </row>
    <row r="2126" spans="1:10" x14ac:dyDescent="0.3">
      <c r="A2126">
        <v>9789953314662</v>
      </c>
      <c r="B2126" t="s">
        <v>6367</v>
      </c>
      <c r="C2126" t="s">
        <v>19</v>
      </c>
      <c r="D2126">
        <v>0</v>
      </c>
      <c r="E2126">
        <v>11</v>
      </c>
      <c r="F2126">
        <v>11</v>
      </c>
      <c r="G2126">
        <v>0</v>
      </c>
      <c r="H2126">
        <v>0</v>
      </c>
      <c r="I2126">
        <v>10</v>
      </c>
      <c r="J2126">
        <v>0</v>
      </c>
    </row>
    <row r="2128" spans="1:10" x14ac:dyDescent="0.3">
      <c r="A2128">
        <v>9789953445977</v>
      </c>
      <c r="B2128" t="s">
        <v>1212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4</v>
      </c>
      <c r="J2128">
        <v>0</v>
      </c>
    </row>
    <row r="2130" spans="1:10" x14ac:dyDescent="0.3">
      <c r="A2130">
        <v>9789953487038</v>
      </c>
      <c r="B2130" t="s">
        <v>1213</v>
      </c>
      <c r="C2130" t="s">
        <v>19</v>
      </c>
      <c r="D2130">
        <v>2</v>
      </c>
      <c r="E2130">
        <v>2</v>
      </c>
      <c r="F2130">
        <v>1</v>
      </c>
      <c r="G2130">
        <v>3</v>
      </c>
      <c r="H2130">
        <v>0</v>
      </c>
      <c r="I2130">
        <v>8</v>
      </c>
      <c r="J2130">
        <v>24</v>
      </c>
    </row>
    <row r="2132" spans="1:10" x14ac:dyDescent="0.3">
      <c r="A2132">
        <v>9789953487779</v>
      </c>
      <c r="B2132" t="s">
        <v>1215</v>
      </c>
      <c r="C2132" t="s">
        <v>19</v>
      </c>
      <c r="D2132">
        <v>15</v>
      </c>
      <c r="E2132">
        <v>0</v>
      </c>
      <c r="F2132">
        <v>0</v>
      </c>
      <c r="G2132">
        <v>15</v>
      </c>
      <c r="H2132">
        <v>0</v>
      </c>
      <c r="I2132">
        <v>5</v>
      </c>
      <c r="J2132">
        <v>75</v>
      </c>
    </row>
    <row r="2134" spans="1:10" x14ac:dyDescent="0.3">
      <c r="A2134">
        <v>9789953487816</v>
      </c>
      <c r="B2134" t="s">
        <v>1216</v>
      </c>
      <c r="D2134">
        <v>5</v>
      </c>
      <c r="E2134">
        <v>0</v>
      </c>
      <c r="F2134">
        <v>5</v>
      </c>
      <c r="G2134">
        <v>0</v>
      </c>
      <c r="H2134">
        <v>0</v>
      </c>
      <c r="I2134">
        <v>7</v>
      </c>
      <c r="J2134">
        <v>0</v>
      </c>
    </row>
    <row r="2136" spans="1:10" x14ac:dyDescent="0.3">
      <c r="A2136">
        <v>9789953487830</v>
      </c>
      <c r="B2136" t="s">
        <v>1217</v>
      </c>
      <c r="D2136">
        <v>1</v>
      </c>
      <c r="E2136">
        <v>0</v>
      </c>
      <c r="F2136">
        <v>0</v>
      </c>
      <c r="G2136">
        <v>1</v>
      </c>
      <c r="H2136">
        <v>0</v>
      </c>
      <c r="I2136">
        <v>12.5</v>
      </c>
      <c r="J2136">
        <v>12.5</v>
      </c>
    </row>
    <row r="2138" spans="1:10" x14ac:dyDescent="0.3">
      <c r="A2138">
        <v>9789953487953</v>
      </c>
      <c r="B2138" t="s">
        <v>1218</v>
      </c>
      <c r="C2138" t="s">
        <v>19</v>
      </c>
      <c r="D2138">
        <v>1</v>
      </c>
      <c r="E2138">
        <v>3</v>
      </c>
      <c r="F2138">
        <v>0</v>
      </c>
      <c r="G2138">
        <v>4</v>
      </c>
      <c r="H2138">
        <v>0</v>
      </c>
      <c r="I2138">
        <v>8</v>
      </c>
      <c r="J2138">
        <v>32</v>
      </c>
    </row>
    <row r="2140" spans="1:10" x14ac:dyDescent="0.3">
      <c r="A2140">
        <v>9789953522203</v>
      </c>
      <c r="B2140" t="s">
        <v>1219</v>
      </c>
      <c r="C2140" t="s">
        <v>19</v>
      </c>
      <c r="D2140">
        <v>1</v>
      </c>
      <c r="E2140">
        <v>0</v>
      </c>
      <c r="F2140">
        <v>1</v>
      </c>
      <c r="G2140">
        <v>0</v>
      </c>
      <c r="H2140">
        <v>0</v>
      </c>
      <c r="I2140">
        <v>5</v>
      </c>
      <c r="J2140">
        <v>0</v>
      </c>
    </row>
    <row r="2142" spans="1:10" x14ac:dyDescent="0.3">
      <c r="A2142">
        <v>9789953522586</v>
      </c>
      <c r="B2142" t="s">
        <v>1220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6</v>
      </c>
      <c r="J2142">
        <v>0</v>
      </c>
    </row>
    <row r="2144" spans="1:10" x14ac:dyDescent="0.3">
      <c r="A2144">
        <v>9789953522999</v>
      </c>
      <c r="B2144" t="s">
        <v>1221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6</v>
      </c>
      <c r="J2144">
        <v>0</v>
      </c>
    </row>
    <row r="2146" spans="1:10" x14ac:dyDescent="0.3">
      <c r="A2146">
        <v>9799953832462</v>
      </c>
      <c r="B2146" t="s">
        <v>1222</v>
      </c>
      <c r="D2146">
        <v>1</v>
      </c>
      <c r="E2146">
        <v>0</v>
      </c>
      <c r="F2146">
        <v>0</v>
      </c>
      <c r="G2146">
        <v>1</v>
      </c>
      <c r="H2146">
        <v>0</v>
      </c>
      <c r="I2146">
        <v>5</v>
      </c>
      <c r="J2146">
        <v>5</v>
      </c>
    </row>
    <row r="2148" spans="1:10" x14ac:dyDescent="0.3">
      <c r="A2148" t="s">
        <v>6368</v>
      </c>
      <c r="B2148" t="s">
        <v>6369</v>
      </c>
      <c r="C2148" t="s">
        <v>19</v>
      </c>
      <c r="D2148">
        <v>0</v>
      </c>
      <c r="E2148">
        <v>25</v>
      </c>
      <c r="F2148">
        <v>22</v>
      </c>
      <c r="G2148">
        <v>3</v>
      </c>
      <c r="H2148">
        <v>0</v>
      </c>
      <c r="I2148">
        <v>6.47</v>
      </c>
      <c r="J2148">
        <v>19.41</v>
      </c>
    </row>
    <row r="2150" spans="1:10" x14ac:dyDescent="0.3">
      <c r="A2150" t="s">
        <v>6370</v>
      </c>
      <c r="B2150" t="s">
        <v>6371</v>
      </c>
      <c r="C2150" t="s">
        <v>19</v>
      </c>
      <c r="D2150">
        <v>0</v>
      </c>
      <c r="E2150">
        <v>14</v>
      </c>
      <c r="F2150">
        <v>11</v>
      </c>
      <c r="G2150">
        <v>3</v>
      </c>
      <c r="H2150">
        <v>0</v>
      </c>
      <c r="I2150">
        <v>6.53</v>
      </c>
      <c r="J2150">
        <v>19.59</v>
      </c>
    </row>
    <row r="2152" spans="1:10" x14ac:dyDescent="0.3">
      <c r="A2152" t="s">
        <v>6372</v>
      </c>
      <c r="B2152" t="s">
        <v>6373</v>
      </c>
      <c r="C2152" t="s">
        <v>19</v>
      </c>
      <c r="D2152">
        <v>0</v>
      </c>
      <c r="E2152">
        <v>26</v>
      </c>
      <c r="F2152">
        <v>21</v>
      </c>
      <c r="G2152">
        <v>5</v>
      </c>
      <c r="H2152">
        <v>0</v>
      </c>
      <c r="I2152">
        <v>8.32</v>
      </c>
      <c r="J2152">
        <v>41.6</v>
      </c>
    </row>
    <row r="2154" spans="1:10" x14ac:dyDescent="0.3">
      <c r="A2154" t="s">
        <v>5854</v>
      </c>
      <c r="B2154" t="s">
        <v>5855</v>
      </c>
      <c r="C2154" t="s">
        <v>19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3.3E-3</v>
      </c>
      <c r="J2154">
        <v>0</v>
      </c>
    </row>
    <row r="2156" spans="1:10" x14ac:dyDescent="0.3">
      <c r="A2156" t="s">
        <v>1223</v>
      </c>
      <c r="B2156" t="s">
        <v>1224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5</v>
      </c>
      <c r="J2156">
        <v>0</v>
      </c>
    </row>
    <row r="2158" spans="1:10" x14ac:dyDescent="0.3">
      <c r="A2158" t="s">
        <v>6374</v>
      </c>
      <c r="B2158" t="s">
        <v>6375</v>
      </c>
      <c r="C2158" t="s">
        <v>19</v>
      </c>
      <c r="D2158">
        <v>0</v>
      </c>
      <c r="E2158">
        <v>24</v>
      </c>
      <c r="F2158">
        <v>14</v>
      </c>
      <c r="G2158">
        <v>10</v>
      </c>
      <c r="H2158">
        <v>0</v>
      </c>
      <c r="I2158">
        <v>5.54</v>
      </c>
      <c r="J2158">
        <v>55.4</v>
      </c>
    </row>
    <row r="2160" spans="1:10" x14ac:dyDescent="0.3">
      <c r="A2160" t="s">
        <v>1225</v>
      </c>
      <c r="B2160" t="s">
        <v>1226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5</v>
      </c>
      <c r="J2160">
        <v>0</v>
      </c>
    </row>
    <row r="2162" spans="1:10" x14ac:dyDescent="0.3">
      <c r="A2162" t="s">
        <v>1227</v>
      </c>
      <c r="B2162" t="s">
        <v>1228</v>
      </c>
      <c r="C2162" t="s">
        <v>19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12</v>
      </c>
      <c r="J2162">
        <v>0</v>
      </c>
    </row>
    <row r="2164" spans="1:10" x14ac:dyDescent="0.3">
      <c r="A2164" t="s">
        <v>1229</v>
      </c>
      <c r="B2164" t="s">
        <v>1230</v>
      </c>
      <c r="C2164" t="s">
        <v>19</v>
      </c>
      <c r="D2164">
        <v>3</v>
      </c>
      <c r="E2164">
        <v>0</v>
      </c>
      <c r="F2164">
        <v>0</v>
      </c>
      <c r="G2164">
        <v>3</v>
      </c>
      <c r="H2164">
        <v>0</v>
      </c>
      <c r="I2164">
        <v>6</v>
      </c>
      <c r="J2164">
        <v>18</v>
      </c>
    </row>
    <row r="2166" spans="1:10" x14ac:dyDescent="0.3">
      <c r="A2166" t="s">
        <v>1231</v>
      </c>
      <c r="B2166" t="s">
        <v>1232</v>
      </c>
      <c r="D2166">
        <v>2</v>
      </c>
      <c r="E2166">
        <v>0</v>
      </c>
      <c r="F2166">
        <v>0</v>
      </c>
      <c r="G2166">
        <v>2</v>
      </c>
      <c r="H2166">
        <v>0</v>
      </c>
      <c r="I2166">
        <v>6</v>
      </c>
      <c r="J2166">
        <v>12</v>
      </c>
    </row>
    <row r="2168" spans="1:10" x14ac:dyDescent="0.3">
      <c r="A2168" t="s">
        <v>1233</v>
      </c>
      <c r="B2168" t="s">
        <v>1234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8.75</v>
      </c>
      <c r="J2168">
        <v>0</v>
      </c>
    </row>
    <row r="2170" spans="1:10" x14ac:dyDescent="0.3">
      <c r="A2170" t="s">
        <v>1237</v>
      </c>
      <c r="B2170" t="s">
        <v>1238</v>
      </c>
      <c r="C2170" t="s">
        <v>19</v>
      </c>
      <c r="D2170">
        <v>1</v>
      </c>
      <c r="E2170">
        <v>2</v>
      </c>
      <c r="F2170">
        <v>2</v>
      </c>
      <c r="G2170">
        <v>1</v>
      </c>
      <c r="H2170">
        <v>0</v>
      </c>
      <c r="I2170">
        <v>10.75</v>
      </c>
      <c r="J2170">
        <v>10.75</v>
      </c>
    </row>
    <row r="2172" spans="1:10" x14ac:dyDescent="0.3">
      <c r="A2172" t="s">
        <v>6376</v>
      </c>
      <c r="B2172" t="s">
        <v>6377</v>
      </c>
      <c r="C2172" t="s">
        <v>19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</row>
    <row r="2174" spans="1:10" x14ac:dyDescent="0.3">
      <c r="A2174" t="s">
        <v>6378</v>
      </c>
      <c r="B2174" t="s">
        <v>6379</v>
      </c>
      <c r="C2174" t="s">
        <v>19</v>
      </c>
      <c r="D2174">
        <v>0</v>
      </c>
      <c r="E2174">
        <v>19</v>
      </c>
      <c r="F2174">
        <v>19</v>
      </c>
      <c r="G2174">
        <v>0</v>
      </c>
      <c r="H2174">
        <v>0</v>
      </c>
      <c r="I2174">
        <v>4.8</v>
      </c>
      <c r="J2174">
        <v>0</v>
      </c>
    </row>
    <row r="2176" spans="1:10" x14ac:dyDescent="0.3">
      <c r="A2176" t="s">
        <v>4948</v>
      </c>
      <c r="B2176" t="s">
        <v>4949</v>
      </c>
      <c r="D2176">
        <v>3</v>
      </c>
      <c r="E2176">
        <v>0</v>
      </c>
      <c r="F2176">
        <v>3</v>
      </c>
      <c r="G2176">
        <v>0</v>
      </c>
      <c r="H2176">
        <v>0</v>
      </c>
      <c r="I2176">
        <v>7.79</v>
      </c>
      <c r="J2176">
        <v>0</v>
      </c>
    </row>
    <row r="2178" spans="1:10" x14ac:dyDescent="0.3">
      <c r="A2178" t="s">
        <v>1239</v>
      </c>
      <c r="B2178" t="s">
        <v>1240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8.7871000000000006</v>
      </c>
      <c r="J2178">
        <v>0</v>
      </c>
    </row>
    <row r="2180" spans="1:10" x14ac:dyDescent="0.3">
      <c r="A2180" t="s">
        <v>1241</v>
      </c>
      <c r="B2180" t="s">
        <v>1242</v>
      </c>
      <c r="D2180">
        <v>3</v>
      </c>
      <c r="E2180">
        <v>0</v>
      </c>
      <c r="F2180">
        <v>0</v>
      </c>
      <c r="G2180">
        <v>3</v>
      </c>
      <c r="H2180">
        <v>0</v>
      </c>
      <c r="I2180">
        <v>5.5</v>
      </c>
      <c r="J2180">
        <v>16.5</v>
      </c>
    </row>
    <row r="2182" spans="1:10" x14ac:dyDescent="0.3">
      <c r="A2182" t="s">
        <v>1243</v>
      </c>
      <c r="B2182" t="s">
        <v>1244</v>
      </c>
      <c r="D2182">
        <v>2</v>
      </c>
      <c r="E2182">
        <v>8</v>
      </c>
      <c r="F2182">
        <v>6</v>
      </c>
      <c r="G2182">
        <v>4</v>
      </c>
      <c r="H2182">
        <v>0</v>
      </c>
      <c r="I2182">
        <v>3.96</v>
      </c>
      <c r="J2182">
        <v>15.84</v>
      </c>
    </row>
    <row r="2184" spans="1:10" x14ac:dyDescent="0.3">
      <c r="A2184" t="s">
        <v>1245</v>
      </c>
      <c r="B2184" t="s">
        <v>1246</v>
      </c>
      <c r="D2184">
        <v>5</v>
      </c>
      <c r="E2184">
        <v>0</v>
      </c>
      <c r="F2184">
        <v>0</v>
      </c>
      <c r="G2184">
        <v>5</v>
      </c>
      <c r="H2184">
        <v>0</v>
      </c>
      <c r="I2184">
        <v>5.97</v>
      </c>
      <c r="J2184">
        <v>29.85</v>
      </c>
    </row>
    <row r="2186" spans="1:10" x14ac:dyDescent="0.3">
      <c r="A2186" t="s">
        <v>6380</v>
      </c>
      <c r="B2186" t="s">
        <v>6381</v>
      </c>
      <c r="C2186" t="s">
        <v>19</v>
      </c>
      <c r="D2186">
        <v>0</v>
      </c>
      <c r="E2186">
        <v>14</v>
      </c>
      <c r="F2186">
        <v>11</v>
      </c>
      <c r="G2186">
        <v>3</v>
      </c>
      <c r="H2186">
        <v>0</v>
      </c>
      <c r="I2186">
        <v>6.53</v>
      </c>
      <c r="J2186">
        <v>19.59</v>
      </c>
    </row>
    <row r="2188" spans="1:10" x14ac:dyDescent="0.3">
      <c r="A2188" t="s">
        <v>6382</v>
      </c>
      <c r="B2188" t="s">
        <v>6383</v>
      </c>
      <c r="C2188" t="s">
        <v>19</v>
      </c>
      <c r="D2188">
        <v>0</v>
      </c>
      <c r="E2188">
        <v>22</v>
      </c>
      <c r="F2188">
        <v>17</v>
      </c>
      <c r="G2188">
        <v>5</v>
      </c>
      <c r="H2188">
        <v>0</v>
      </c>
      <c r="I2188">
        <v>10.96</v>
      </c>
      <c r="J2188">
        <v>54.8</v>
      </c>
    </row>
    <row r="2190" spans="1:10" x14ac:dyDescent="0.3">
      <c r="A2190" t="s">
        <v>6384</v>
      </c>
      <c r="B2190" t="s">
        <v>6385</v>
      </c>
      <c r="C2190" t="s">
        <v>19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</row>
    <row r="2192" spans="1:10" x14ac:dyDescent="0.3">
      <c r="A2192" t="s">
        <v>6386</v>
      </c>
      <c r="B2192" t="s">
        <v>6387</v>
      </c>
      <c r="C2192" t="s">
        <v>19</v>
      </c>
      <c r="D2192">
        <v>0</v>
      </c>
      <c r="E2192">
        <v>12</v>
      </c>
      <c r="F2192">
        <v>12</v>
      </c>
      <c r="G2192">
        <v>0</v>
      </c>
      <c r="H2192">
        <v>0</v>
      </c>
      <c r="I2192">
        <v>7.86</v>
      </c>
      <c r="J2192">
        <v>0</v>
      </c>
    </row>
    <row r="2194" spans="1:10" x14ac:dyDescent="0.3">
      <c r="A2194" t="s">
        <v>6388</v>
      </c>
      <c r="B2194" t="s">
        <v>6389</v>
      </c>
      <c r="C2194" t="s">
        <v>19</v>
      </c>
      <c r="D2194">
        <v>0</v>
      </c>
      <c r="E2194">
        <v>26</v>
      </c>
      <c r="F2194">
        <v>22</v>
      </c>
      <c r="G2194">
        <v>4</v>
      </c>
      <c r="H2194">
        <v>0</v>
      </c>
      <c r="I2194">
        <v>3.96</v>
      </c>
      <c r="J2194">
        <v>15.84</v>
      </c>
    </row>
    <row r="2196" spans="1:10" x14ac:dyDescent="0.3">
      <c r="A2196" t="s">
        <v>4950</v>
      </c>
      <c r="B2196" t="s">
        <v>4951</v>
      </c>
      <c r="C2196" t="s">
        <v>19</v>
      </c>
      <c r="D2196">
        <v>5</v>
      </c>
      <c r="E2196">
        <v>1</v>
      </c>
      <c r="F2196">
        <v>2</v>
      </c>
      <c r="G2196">
        <v>4</v>
      </c>
      <c r="H2196">
        <v>0</v>
      </c>
      <c r="I2196">
        <v>6</v>
      </c>
      <c r="J2196">
        <v>24</v>
      </c>
    </row>
    <row r="2198" spans="1:10" x14ac:dyDescent="0.3">
      <c r="A2198" t="s">
        <v>1247</v>
      </c>
      <c r="B2198" t="s">
        <v>1248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5.9405999999999999</v>
      </c>
      <c r="J2198">
        <v>0</v>
      </c>
    </row>
    <row r="2200" spans="1:10" x14ac:dyDescent="0.3">
      <c r="A2200" t="s">
        <v>1249</v>
      </c>
      <c r="B2200" t="s">
        <v>1250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5.9405999999999999</v>
      </c>
      <c r="J2200">
        <v>0</v>
      </c>
    </row>
    <row r="2202" spans="1:10" x14ac:dyDescent="0.3">
      <c r="A2202" t="s">
        <v>1251</v>
      </c>
      <c r="B2202" t="s">
        <v>1252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5.9405999999999999</v>
      </c>
      <c r="J2202">
        <v>0</v>
      </c>
    </row>
    <row r="2204" spans="1:10" x14ac:dyDescent="0.3">
      <c r="A2204" t="s">
        <v>1253</v>
      </c>
      <c r="B2204" t="s">
        <v>1254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5.9405999999999999</v>
      </c>
      <c r="J2204">
        <v>0</v>
      </c>
    </row>
    <row r="2206" spans="1:10" x14ac:dyDescent="0.3">
      <c r="A2206" t="s">
        <v>1255</v>
      </c>
      <c r="B2206" t="s">
        <v>1256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5.9405999999999999</v>
      </c>
      <c r="J2206">
        <v>0</v>
      </c>
    </row>
    <row r="2208" spans="1:10" x14ac:dyDescent="0.3">
      <c r="A2208" t="s">
        <v>1257</v>
      </c>
      <c r="B2208" t="s">
        <v>1258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5.9405999999999999</v>
      </c>
      <c r="J2208">
        <v>0</v>
      </c>
    </row>
    <row r="2210" spans="1:10" x14ac:dyDescent="0.3">
      <c r="A2210" t="s">
        <v>1259</v>
      </c>
      <c r="B2210" t="s">
        <v>1260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5.9405999999999999</v>
      </c>
      <c r="J2210">
        <v>0</v>
      </c>
    </row>
    <row r="2212" spans="1:10" x14ac:dyDescent="0.3">
      <c r="A2212" t="s">
        <v>1261</v>
      </c>
      <c r="B2212" t="s">
        <v>1262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5.9405999999999999</v>
      </c>
      <c r="J2212">
        <v>0</v>
      </c>
    </row>
    <row r="2214" spans="1:10" x14ac:dyDescent="0.3">
      <c r="A2214" t="s">
        <v>1263</v>
      </c>
      <c r="B2214" t="s">
        <v>1264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5.9405999999999999</v>
      </c>
      <c r="J2214">
        <v>0</v>
      </c>
    </row>
    <row r="2216" spans="1:10" x14ac:dyDescent="0.3">
      <c r="A2216" t="s">
        <v>1265</v>
      </c>
      <c r="B2216" t="s">
        <v>1266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2.8052999999999999</v>
      </c>
      <c r="J2216">
        <v>0</v>
      </c>
    </row>
    <row r="2218" spans="1:10" x14ac:dyDescent="0.3">
      <c r="A2218" t="s">
        <v>1267</v>
      </c>
      <c r="B2218" t="s">
        <v>1268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5.9405999999999999</v>
      </c>
      <c r="J2218">
        <v>0</v>
      </c>
    </row>
    <row r="2220" spans="1:10" x14ac:dyDescent="0.3">
      <c r="A2220" t="s">
        <v>1269</v>
      </c>
      <c r="B2220" t="s">
        <v>1270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5.9405999999999999</v>
      </c>
      <c r="J2220">
        <v>0</v>
      </c>
    </row>
    <row r="2222" spans="1:10" x14ac:dyDescent="0.3">
      <c r="A2222" t="s">
        <v>1271</v>
      </c>
      <c r="B2222" t="s">
        <v>1272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5.9405999999999999</v>
      </c>
      <c r="J2222">
        <v>0</v>
      </c>
    </row>
    <row r="2224" spans="1:10" x14ac:dyDescent="0.3">
      <c r="A2224" t="s">
        <v>1273</v>
      </c>
      <c r="B2224" t="s">
        <v>1274</v>
      </c>
      <c r="D2224">
        <v>1</v>
      </c>
      <c r="E2224">
        <v>0</v>
      </c>
      <c r="F2224">
        <v>0</v>
      </c>
      <c r="G2224">
        <v>1</v>
      </c>
      <c r="H2224">
        <v>0</v>
      </c>
      <c r="I2224">
        <v>5.5</v>
      </c>
      <c r="J2224">
        <v>5.5</v>
      </c>
    </row>
    <row r="2226" spans="1:10" x14ac:dyDescent="0.3">
      <c r="A2226" t="s">
        <v>1275</v>
      </c>
      <c r="B2226" t="s">
        <v>1276</v>
      </c>
      <c r="D2226">
        <v>1</v>
      </c>
      <c r="E2226">
        <v>0</v>
      </c>
      <c r="F2226">
        <v>0</v>
      </c>
      <c r="G2226">
        <v>1</v>
      </c>
      <c r="H2226">
        <v>0</v>
      </c>
      <c r="I2226">
        <v>7.5</v>
      </c>
      <c r="J2226">
        <v>7.5</v>
      </c>
    </row>
    <row r="2228" spans="1:10" x14ac:dyDescent="0.3">
      <c r="A2228" t="s">
        <v>1277</v>
      </c>
      <c r="B2228" t="s">
        <v>1278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7.35</v>
      </c>
      <c r="J2228">
        <v>0</v>
      </c>
    </row>
    <row r="2230" spans="1:10" x14ac:dyDescent="0.3">
      <c r="A2230" t="s">
        <v>1279</v>
      </c>
      <c r="B2230" t="s">
        <v>1280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8</v>
      </c>
      <c r="J2230">
        <v>0</v>
      </c>
    </row>
    <row r="2232" spans="1:10" x14ac:dyDescent="0.3">
      <c r="A2232" t="s">
        <v>1281</v>
      </c>
      <c r="B2232" t="s">
        <v>1282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8.3000000000000007</v>
      </c>
      <c r="J2232">
        <v>0</v>
      </c>
    </row>
    <row r="2234" spans="1:10" x14ac:dyDescent="0.3">
      <c r="A2234" t="s">
        <v>1283</v>
      </c>
      <c r="B2234" t="s">
        <v>1284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8.1</v>
      </c>
      <c r="J2234">
        <v>0</v>
      </c>
    </row>
    <row r="2236" spans="1:10" x14ac:dyDescent="0.3">
      <c r="A2236" t="s">
        <v>1285</v>
      </c>
      <c r="B2236" t="s">
        <v>1286</v>
      </c>
      <c r="D2236">
        <v>1</v>
      </c>
      <c r="E2236">
        <v>0</v>
      </c>
      <c r="F2236">
        <v>0</v>
      </c>
      <c r="G2236">
        <v>1</v>
      </c>
      <c r="H2236">
        <v>0</v>
      </c>
      <c r="I2236">
        <v>7.75</v>
      </c>
      <c r="J2236">
        <v>7.75</v>
      </c>
    </row>
    <row r="2238" spans="1:10" x14ac:dyDescent="0.3">
      <c r="A2238" t="s">
        <v>1287</v>
      </c>
      <c r="B2238" t="s">
        <v>1288</v>
      </c>
      <c r="D2238">
        <v>1</v>
      </c>
      <c r="E2238">
        <v>0</v>
      </c>
      <c r="F2238">
        <v>0</v>
      </c>
      <c r="G2238">
        <v>1</v>
      </c>
      <c r="H2238">
        <v>0</v>
      </c>
      <c r="I2238">
        <v>10.25</v>
      </c>
      <c r="J2238">
        <v>10.25</v>
      </c>
    </row>
    <row r="2240" spans="1:10" x14ac:dyDescent="0.3">
      <c r="A2240" t="s">
        <v>1289</v>
      </c>
      <c r="B2240" t="s">
        <v>1290</v>
      </c>
      <c r="D2240">
        <v>2</v>
      </c>
      <c r="E2240">
        <v>4</v>
      </c>
      <c r="F2240">
        <v>5</v>
      </c>
      <c r="G2240">
        <v>1</v>
      </c>
      <c r="H2240">
        <v>0</v>
      </c>
      <c r="I2240">
        <v>12</v>
      </c>
      <c r="J2240">
        <v>12</v>
      </c>
    </row>
    <row r="2242" spans="1:10" x14ac:dyDescent="0.3">
      <c r="A2242" t="s">
        <v>1291</v>
      </c>
      <c r="B2242" t="s">
        <v>1292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8.25</v>
      </c>
      <c r="J2242">
        <v>0</v>
      </c>
    </row>
    <row r="2244" spans="1:10" x14ac:dyDescent="0.3">
      <c r="A2244" t="s">
        <v>1293</v>
      </c>
      <c r="B2244" t="s">
        <v>1294</v>
      </c>
      <c r="C2244" t="s">
        <v>19</v>
      </c>
      <c r="D2244">
        <v>2</v>
      </c>
      <c r="E2244">
        <v>0</v>
      </c>
      <c r="F2244">
        <v>0</v>
      </c>
      <c r="G2244">
        <v>2</v>
      </c>
      <c r="H2244">
        <v>0</v>
      </c>
      <c r="I2244">
        <v>8</v>
      </c>
      <c r="J2244">
        <v>16</v>
      </c>
    </row>
    <row r="2246" spans="1:10" x14ac:dyDescent="0.3">
      <c r="A2246" t="s">
        <v>6390</v>
      </c>
      <c r="B2246" t="s">
        <v>6391</v>
      </c>
      <c r="C2246" t="s">
        <v>19</v>
      </c>
      <c r="D2246">
        <v>0</v>
      </c>
      <c r="E2246">
        <v>14</v>
      </c>
      <c r="F2246">
        <v>12</v>
      </c>
      <c r="G2246">
        <v>2</v>
      </c>
      <c r="H2246">
        <v>0</v>
      </c>
      <c r="I2246">
        <v>6.94</v>
      </c>
      <c r="J2246">
        <v>13.88</v>
      </c>
    </row>
    <row r="2248" spans="1:10" x14ac:dyDescent="0.3">
      <c r="A2248" t="s">
        <v>1295</v>
      </c>
      <c r="B2248" t="s">
        <v>1296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6</v>
      </c>
      <c r="J2248">
        <v>0</v>
      </c>
    </row>
    <row r="2250" spans="1:10" x14ac:dyDescent="0.3">
      <c r="A2250" t="s">
        <v>1297</v>
      </c>
      <c r="B2250" t="s">
        <v>1298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5</v>
      </c>
      <c r="J2250">
        <v>0</v>
      </c>
    </row>
    <row r="2252" spans="1:10" x14ac:dyDescent="0.3">
      <c r="A2252" t="s">
        <v>1299</v>
      </c>
      <c r="B2252" t="s">
        <v>1300</v>
      </c>
      <c r="D2252">
        <v>4</v>
      </c>
      <c r="E2252">
        <v>0</v>
      </c>
      <c r="F2252">
        <v>0</v>
      </c>
      <c r="G2252">
        <v>4</v>
      </c>
      <c r="H2252">
        <v>0</v>
      </c>
      <c r="I2252">
        <v>4.5</v>
      </c>
      <c r="J2252">
        <v>18</v>
      </c>
    </row>
    <row r="2254" spans="1:10" x14ac:dyDescent="0.3">
      <c r="A2254" t="s">
        <v>6392</v>
      </c>
      <c r="B2254" t="s">
        <v>6393</v>
      </c>
      <c r="C2254" t="s">
        <v>19</v>
      </c>
      <c r="D2254">
        <v>0</v>
      </c>
      <c r="E2254">
        <v>16</v>
      </c>
      <c r="F2254">
        <v>12</v>
      </c>
      <c r="G2254">
        <v>4</v>
      </c>
      <c r="H2254">
        <v>0</v>
      </c>
      <c r="I2254">
        <v>7.26</v>
      </c>
      <c r="J2254">
        <v>29.04</v>
      </c>
    </row>
    <row r="2256" spans="1:10" x14ac:dyDescent="0.3">
      <c r="A2256" t="s">
        <v>6394</v>
      </c>
      <c r="B2256" t="s">
        <v>6395</v>
      </c>
      <c r="C2256" t="s">
        <v>19</v>
      </c>
      <c r="D2256">
        <v>0</v>
      </c>
      <c r="E2256">
        <v>19</v>
      </c>
      <c r="F2256">
        <v>18</v>
      </c>
      <c r="G2256">
        <v>1</v>
      </c>
      <c r="H2256">
        <v>0</v>
      </c>
      <c r="I2256">
        <v>6.07</v>
      </c>
      <c r="J2256">
        <v>6.07</v>
      </c>
    </row>
    <row r="2258" spans="1:10" x14ac:dyDescent="0.3">
      <c r="A2258" t="s">
        <v>1301</v>
      </c>
      <c r="B2258" t="s">
        <v>1302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3.5</v>
      </c>
      <c r="J2258">
        <v>0</v>
      </c>
    </row>
    <row r="2260" spans="1:10" x14ac:dyDescent="0.3">
      <c r="A2260" t="s">
        <v>1303</v>
      </c>
      <c r="B2260" t="s">
        <v>1304</v>
      </c>
      <c r="D2260">
        <v>4</v>
      </c>
      <c r="E2260">
        <v>19</v>
      </c>
      <c r="F2260">
        <v>18</v>
      </c>
      <c r="G2260">
        <v>5</v>
      </c>
      <c r="H2260">
        <v>0</v>
      </c>
      <c r="I2260">
        <v>5.5</v>
      </c>
      <c r="J2260">
        <v>27.5</v>
      </c>
    </row>
    <row r="2262" spans="1:10" x14ac:dyDescent="0.3">
      <c r="A2262" t="s">
        <v>1305</v>
      </c>
      <c r="B2262" t="s">
        <v>1306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6.5</v>
      </c>
      <c r="J2262">
        <v>0</v>
      </c>
    </row>
    <row r="2264" spans="1:10" x14ac:dyDescent="0.3">
      <c r="A2264" t="s">
        <v>1307</v>
      </c>
      <c r="B2264" t="s">
        <v>1308</v>
      </c>
      <c r="D2264">
        <v>1</v>
      </c>
      <c r="E2264">
        <v>0</v>
      </c>
      <c r="F2264">
        <v>0</v>
      </c>
      <c r="G2264">
        <v>1</v>
      </c>
      <c r="H2264">
        <v>0</v>
      </c>
      <c r="I2264">
        <v>6</v>
      </c>
      <c r="J2264">
        <v>6</v>
      </c>
    </row>
    <row r="2266" spans="1:10" x14ac:dyDescent="0.3">
      <c r="A2266" t="s">
        <v>1309</v>
      </c>
      <c r="B2266" t="s">
        <v>1310</v>
      </c>
      <c r="D2266">
        <v>0</v>
      </c>
      <c r="E2266">
        <v>2</v>
      </c>
      <c r="F2266">
        <v>2</v>
      </c>
      <c r="G2266">
        <v>0</v>
      </c>
      <c r="H2266">
        <v>0</v>
      </c>
      <c r="I2266">
        <v>5.5</v>
      </c>
      <c r="J2266">
        <v>0</v>
      </c>
    </row>
    <row r="2268" spans="1:10" x14ac:dyDescent="0.3">
      <c r="A2268" t="s">
        <v>1311</v>
      </c>
      <c r="B2268" t="s">
        <v>1312</v>
      </c>
      <c r="D2268">
        <v>1</v>
      </c>
      <c r="E2268">
        <v>23</v>
      </c>
      <c r="F2268">
        <v>22</v>
      </c>
      <c r="G2268">
        <v>2</v>
      </c>
      <c r="H2268">
        <v>0</v>
      </c>
      <c r="I2268">
        <v>5.5</v>
      </c>
      <c r="J2268">
        <v>11</v>
      </c>
    </row>
    <row r="2270" spans="1:10" x14ac:dyDescent="0.3">
      <c r="A2270" t="s">
        <v>1313</v>
      </c>
      <c r="B2270" t="s">
        <v>1314</v>
      </c>
      <c r="C2270" t="s">
        <v>19</v>
      </c>
      <c r="D2270">
        <v>10</v>
      </c>
      <c r="E2270">
        <v>0</v>
      </c>
      <c r="F2270">
        <v>1</v>
      </c>
      <c r="G2270">
        <v>9</v>
      </c>
      <c r="H2270">
        <v>0</v>
      </c>
      <c r="I2270">
        <v>6</v>
      </c>
      <c r="J2270">
        <v>54</v>
      </c>
    </row>
    <row r="2272" spans="1:10" x14ac:dyDescent="0.3">
      <c r="A2272" t="s">
        <v>1315</v>
      </c>
      <c r="B2272" t="s">
        <v>1316</v>
      </c>
      <c r="C2272" t="s">
        <v>19</v>
      </c>
      <c r="D2272">
        <v>3</v>
      </c>
      <c r="E2272">
        <v>0</v>
      </c>
      <c r="F2272">
        <v>0</v>
      </c>
      <c r="G2272">
        <v>3</v>
      </c>
      <c r="H2272">
        <v>0</v>
      </c>
      <c r="I2272">
        <v>6</v>
      </c>
      <c r="J2272">
        <v>18</v>
      </c>
    </row>
    <row r="2274" spans="1:10" x14ac:dyDescent="0.3">
      <c r="A2274" t="s">
        <v>1317</v>
      </c>
      <c r="B2274" t="s">
        <v>1318</v>
      </c>
      <c r="C2274" t="s">
        <v>19</v>
      </c>
      <c r="D2274">
        <v>4</v>
      </c>
      <c r="E2274">
        <v>0</v>
      </c>
      <c r="F2274">
        <v>0</v>
      </c>
      <c r="G2274">
        <v>4</v>
      </c>
      <c r="H2274">
        <v>0</v>
      </c>
      <c r="I2274">
        <v>5.5</v>
      </c>
      <c r="J2274">
        <v>22</v>
      </c>
    </row>
    <row r="2276" spans="1:10" x14ac:dyDescent="0.3">
      <c r="A2276" t="s">
        <v>1319</v>
      </c>
      <c r="B2276" t="s">
        <v>1320</v>
      </c>
      <c r="C2276" t="s">
        <v>19</v>
      </c>
      <c r="D2276">
        <v>2</v>
      </c>
      <c r="E2276">
        <v>0</v>
      </c>
      <c r="F2276">
        <v>1</v>
      </c>
      <c r="G2276">
        <v>1</v>
      </c>
      <c r="H2276">
        <v>0</v>
      </c>
      <c r="I2276">
        <v>6</v>
      </c>
      <c r="J2276">
        <v>6</v>
      </c>
    </row>
    <row r="2278" spans="1:10" x14ac:dyDescent="0.3">
      <c r="A2278" t="s">
        <v>1321</v>
      </c>
      <c r="B2278" t="s">
        <v>1322</v>
      </c>
      <c r="D2278">
        <v>2</v>
      </c>
      <c r="E2278">
        <v>0</v>
      </c>
      <c r="F2278">
        <v>0</v>
      </c>
      <c r="G2278">
        <v>2</v>
      </c>
      <c r="H2278">
        <v>0</v>
      </c>
      <c r="I2278">
        <v>4.5</v>
      </c>
      <c r="J2278">
        <v>9</v>
      </c>
    </row>
    <row r="2280" spans="1:10" x14ac:dyDescent="0.3">
      <c r="A2280" t="s">
        <v>1323</v>
      </c>
      <c r="B2280" t="s">
        <v>1324</v>
      </c>
      <c r="C2280" t="s">
        <v>19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7</v>
      </c>
      <c r="J2280">
        <v>0</v>
      </c>
    </row>
    <row r="2282" spans="1:10" x14ac:dyDescent="0.3">
      <c r="A2282" t="s">
        <v>1325</v>
      </c>
      <c r="B2282" t="s">
        <v>1326</v>
      </c>
      <c r="C2282" t="s">
        <v>19</v>
      </c>
      <c r="D2282">
        <v>9</v>
      </c>
      <c r="E2282">
        <v>0</v>
      </c>
      <c r="F2282">
        <v>0</v>
      </c>
      <c r="G2282">
        <v>9</v>
      </c>
      <c r="H2282">
        <v>0</v>
      </c>
      <c r="I2282">
        <v>6</v>
      </c>
      <c r="J2282">
        <v>54</v>
      </c>
    </row>
    <row r="2284" spans="1:10" x14ac:dyDescent="0.3">
      <c r="A2284" t="s">
        <v>1329</v>
      </c>
      <c r="B2284" t="s">
        <v>1330</v>
      </c>
      <c r="C2284" t="s">
        <v>19</v>
      </c>
      <c r="D2284">
        <v>3</v>
      </c>
      <c r="E2284">
        <v>18</v>
      </c>
      <c r="F2284">
        <v>21</v>
      </c>
      <c r="G2284">
        <v>0</v>
      </c>
      <c r="H2284">
        <v>0</v>
      </c>
      <c r="I2284">
        <v>4.5</v>
      </c>
      <c r="J2284">
        <v>0</v>
      </c>
    </row>
    <row r="2286" spans="1:10" x14ac:dyDescent="0.3">
      <c r="A2286" t="s">
        <v>1331</v>
      </c>
      <c r="B2286" t="s">
        <v>1332</v>
      </c>
      <c r="D2286">
        <v>2</v>
      </c>
      <c r="E2286">
        <v>9</v>
      </c>
      <c r="F2286">
        <v>7</v>
      </c>
      <c r="G2286">
        <v>4</v>
      </c>
      <c r="H2286">
        <v>0</v>
      </c>
      <c r="I2286">
        <v>4.5</v>
      </c>
      <c r="J2286">
        <v>18</v>
      </c>
    </row>
    <row r="2288" spans="1:10" x14ac:dyDescent="0.3">
      <c r="A2288" t="s">
        <v>1333</v>
      </c>
      <c r="B2288" t="s">
        <v>1334</v>
      </c>
      <c r="D2288">
        <v>2</v>
      </c>
      <c r="E2288">
        <v>0</v>
      </c>
      <c r="F2288">
        <v>0</v>
      </c>
      <c r="G2288">
        <v>2</v>
      </c>
      <c r="H2288">
        <v>0</v>
      </c>
      <c r="I2288">
        <v>4</v>
      </c>
      <c r="J2288">
        <v>8</v>
      </c>
    </row>
    <row r="2290" spans="1:10" x14ac:dyDescent="0.3">
      <c r="A2290" t="s">
        <v>1335</v>
      </c>
      <c r="B2290" t="s">
        <v>1336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3</v>
      </c>
      <c r="J2290">
        <v>0</v>
      </c>
    </row>
    <row r="2292" spans="1:10" x14ac:dyDescent="0.3">
      <c r="A2292" t="s">
        <v>1337</v>
      </c>
      <c r="B2292" t="s">
        <v>1338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1.5</v>
      </c>
      <c r="J2292">
        <v>0</v>
      </c>
    </row>
    <row r="2294" spans="1:10" x14ac:dyDescent="0.3">
      <c r="A2294" t="s">
        <v>1339</v>
      </c>
      <c r="B2294" t="s">
        <v>1340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1.5</v>
      </c>
      <c r="J2294">
        <v>0</v>
      </c>
    </row>
    <row r="2296" spans="1:10" x14ac:dyDescent="0.3">
      <c r="A2296" t="s">
        <v>1341</v>
      </c>
      <c r="B2296" t="s">
        <v>1342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1.5</v>
      </c>
      <c r="J2296">
        <v>0</v>
      </c>
    </row>
    <row r="2298" spans="1:10" x14ac:dyDescent="0.3">
      <c r="A2298" t="s">
        <v>1343</v>
      </c>
      <c r="B2298" t="s">
        <v>1344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3.35</v>
      </c>
      <c r="J2298">
        <v>0</v>
      </c>
    </row>
    <row r="2300" spans="1:10" x14ac:dyDescent="0.3">
      <c r="A2300" t="s">
        <v>1345</v>
      </c>
      <c r="B2300" t="s">
        <v>1346</v>
      </c>
      <c r="D2300">
        <v>1</v>
      </c>
      <c r="E2300">
        <v>0</v>
      </c>
      <c r="F2300">
        <v>0</v>
      </c>
      <c r="G2300">
        <v>1</v>
      </c>
      <c r="H2300">
        <v>0</v>
      </c>
      <c r="I2300">
        <v>5</v>
      </c>
      <c r="J2300">
        <v>5</v>
      </c>
    </row>
    <row r="2302" spans="1:10" x14ac:dyDescent="0.3">
      <c r="A2302" t="s">
        <v>1347</v>
      </c>
      <c r="B2302" t="s">
        <v>1348</v>
      </c>
      <c r="D2302">
        <v>4</v>
      </c>
      <c r="E2302">
        <v>25</v>
      </c>
      <c r="F2302">
        <v>28</v>
      </c>
      <c r="G2302">
        <v>1</v>
      </c>
      <c r="H2302">
        <v>0</v>
      </c>
      <c r="I2302">
        <v>10</v>
      </c>
      <c r="J2302">
        <v>10</v>
      </c>
    </row>
    <row r="2304" spans="1:10" x14ac:dyDescent="0.3">
      <c r="A2304" t="s">
        <v>5856</v>
      </c>
      <c r="B2304" t="s">
        <v>5857</v>
      </c>
      <c r="C2304" t="s">
        <v>19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</row>
    <row r="2306" spans="1:10" x14ac:dyDescent="0.3">
      <c r="A2306" t="s">
        <v>1351</v>
      </c>
      <c r="B2306" t="s">
        <v>1352</v>
      </c>
      <c r="D2306">
        <v>5</v>
      </c>
      <c r="E2306">
        <v>0</v>
      </c>
      <c r="F2306">
        <v>0</v>
      </c>
      <c r="G2306">
        <v>5</v>
      </c>
      <c r="H2306">
        <v>0</v>
      </c>
      <c r="I2306">
        <v>8.5</v>
      </c>
      <c r="J2306">
        <v>42.5</v>
      </c>
    </row>
    <row r="2308" spans="1:10" x14ac:dyDescent="0.3">
      <c r="A2308" t="s">
        <v>1353</v>
      </c>
      <c r="B2308" t="s">
        <v>1354</v>
      </c>
      <c r="C2308" t="s">
        <v>19</v>
      </c>
      <c r="D2308">
        <v>5</v>
      </c>
      <c r="E2308">
        <v>4</v>
      </c>
      <c r="F2308">
        <v>7</v>
      </c>
      <c r="G2308">
        <v>2</v>
      </c>
      <c r="H2308">
        <v>0</v>
      </c>
      <c r="I2308">
        <v>7.9</v>
      </c>
      <c r="J2308">
        <v>15.8</v>
      </c>
    </row>
    <row r="2310" spans="1:10" x14ac:dyDescent="0.3">
      <c r="A2310" t="s">
        <v>1357</v>
      </c>
      <c r="B2310" t="s">
        <v>1358</v>
      </c>
      <c r="D2310">
        <v>6</v>
      </c>
      <c r="E2310">
        <v>0</v>
      </c>
      <c r="F2310">
        <v>0</v>
      </c>
      <c r="G2310">
        <v>6</v>
      </c>
      <c r="H2310">
        <v>0</v>
      </c>
      <c r="I2310">
        <v>7</v>
      </c>
      <c r="J2310">
        <v>42</v>
      </c>
    </row>
    <row r="2312" spans="1:10" x14ac:dyDescent="0.3">
      <c r="A2312" t="s">
        <v>1361</v>
      </c>
      <c r="B2312" t="s">
        <v>1362</v>
      </c>
      <c r="D2312">
        <v>1</v>
      </c>
      <c r="E2312">
        <v>0</v>
      </c>
      <c r="F2312">
        <v>1</v>
      </c>
      <c r="G2312">
        <v>0</v>
      </c>
      <c r="H2312">
        <v>0</v>
      </c>
      <c r="I2312">
        <v>5.35</v>
      </c>
      <c r="J2312">
        <v>0</v>
      </c>
    </row>
    <row r="2314" spans="1:10" x14ac:dyDescent="0.3">
      <c r="A2314" t="s">
        <v>1365</v>
      </c>
      <c r="B2314" t="s">
        <v>1366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3</v>
      </c>
      <c r="J2314">
        <v>0</v>
      </c>
    </row>
    <row r="2316" spans="1:10" x14ac:dyDescent="0.3">
      <c r="A2316" t="s">
        <v>1367</v>
      </c>
      <c r="B2316" t="s">
        <v>1368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6</v>
      </c>
      <c r="J2316">
        <v>0</v>
      </c>
    </row>
    <row r="2318" spans="1:10" x14ac:dyDescent="0.3">
      <c r="A2318" t="s">
        <v>1369</v>
      </c>
      <c r="B2318" t="s">
        <v>1370</v>
      </c>
      <c r="D2318">
        <v>1</v>
      </c>
      <c r="E2318">
        <v>0</v>
      </c>
      <c r="F2318">
        <v>0</v>
      </c>
      <c r="G2318">
        <v>1</v>
      </c>
      <c r="H2318">
        <v>0</v>
      </c>
      <c r="I2318">
        <v>6</v>
      </c>
      <c r="J2318">
        <v>6</v>
      </c>
    </row>
    <row r="2320" spans="1:10" x14ac:dyDescent="0.3">
      <c r="A2320" t="s">
        <v>1371</v>
      </c>
      <c r="B2320" t="s">
        <v>1372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6.66</v>
      </c>
      <c r="J2320">
        <v>0</v>
      </c>
    </row>
    <row r="2322" spans="1:10" x14ac:dyDescent="0.3">
      <c r="A2322" t="s">
        <v>1373</v>
      </c>
      <c r="B2322" t="s">
        <v>1373</v>
      </c>
      <c r="D2322">
        <v>5</v>
      </c>
      <c r="E2322">
        <v>0</v>
      </c>
      <c r="F2322">
        <v>1</v>
      </c>
      <c r="G2322">
        <v>4</v>
      </c>
      <c r="H2322">
        <v>0</v>
      </c>
      <c r="I2322">
        <v>6</v>
      </c>
      <c r="J2322">
        <v>24</v>
      </c>
    </row>
    <row r="2324" spans="1:10" x14ac:dyDescent="0.3">
      <c r="A2324" t="s">
        <v>1374</v>
      </c>
      <c r="B2324" t="s">
        <v>1374</v>
      </c>
      <c r="D2324">
        <v>1</v>
      </c>
      <c r="E2324">
        <v>3</v>
      </c>
      <c r="F2324">
        <v>1</v>
      </c>
      <c r="G2324">
        <v>3</v>
      </c>
      <c r="H2324">
        <v>0</v>
      </c>
      <c r="I2324">
        <v>6</v>
      </c>
      <c r="J2324">
        <v>18</v>
      </c>
    </row>
    <row r="2326" spans="1:10" x14ac:dyDescent="0.3">
      <c r="A2326" t="s">
        <v>1375</v>
      </c>
      <c r="B2326" t="s">
        <v>1375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6</v>
      </c>
      <c r="J2326">
        <v>0</v>
      </c>
    </row>
    <row r="2328" spans="1:10" x14ac:dyDescent="0.3">
      <c r="A2328" t="s">
        <v>1376</v>
      </c>
      <c r="B2328" t="s">
        <v>1377</v>
      </c>
      <c r="D2328">
        <v>3</v>
      </c>
      <c r="E2328">
        <v>0</v>
      </c>
      <c r="F2328">
        <v>0</v>
      </c>
      <c r="G2328">
        <v>3</v>
      </c>
      <c r="H2328">
        <v>0</v>
      </c>
      <c r="I2328">
        <v>5</v>
      </c>
      <c r="J2328">
        <v>15</v>
      </c>
    </row>
    <row r="2330" spans="1:10" x14ac:dyDescent="0.3">
      <c r="A2330" t="s">
        <v>1378</v>
      </c>
      <c r="B2330" t="s">
        <v>1379</v>
      </c>
      <c r="C2330" t="s">
        <v>19</v>
      </c>
      <c r="D2330">
        <v>4</v>
      </c>
      <c r="E2330">
        <v>15</v>
      </c>
      <c r="F2330">
        <v>6</v>
      </c>
      <c r="G2330">
        <v>13</v>
      </c>
      <c r="H2330">
        <v>0</v>
      </c>
      <c r="I2330">
        <v>5</v>
      </c>
      <c r="J2330">
        <v>65</v>
      </c>
    </row>
    <row r="2332" spans="1:10" x14ac:dyDescent="0.3">
      <c r="A2332" t="s">
        <v>1380</v>
      </c>
      <c r="B2332" t="s">
        <v>1381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5</v>
      </c>
      <c r="J2332">
        <v>0</v>
      </c>
    </row>
    <row r="2334" spans="1:10" x14ac:dyDescent="0.3">
      <c r="A2334" t="s">
        <v>1382</v>
      </c>
      <c r="B2334" t="s">
        <v>1383</v>
      </c>
      <c r="D2334">
        <v>1</v>
      </c>
      <c r="E2334">
        <v>0</v>
      </c>
      <c r="F2334">
        <v>0</v>
      </c>
      <c r="G2334">
        <v>1</v>
      </c>
      <c r="H2334">
        <v>0</v>
      </c>
      <c r="I2334">
        <v>4</v>
      </c>
      <c r="J2334">
        <v>4</v>
      </c>
    </row>
    <row r="2336" spans="1:10" x14ac:dyDescent="0.3">
      <c r="A2336" t="s">
        <v>1384</v>
      </c>
      <c r="B2336" t="s">
        <v>1385</v>
      </c>
      <c r="D2336">
        <v>2</v>
      </c>
      <c r="E2336">
        <v>0</v>
      </c>
      <c r="F2336">
        <v>0</v>
      </c>
      <c r="G2336">
        <v>2</v>
      </c>
      <c r="H2336">
        <v>0</v>
      </c>
      <c r="I2336">
        <v>5</v>
      </c>
      <c r="J2336">
        <v>10</v>
      </c>
    </row>
    <row r="2338" spans="1:10" x14ac:dyDescent="0.3">
      <c r="A2338" t="s">
        <v>1386</v>
      </c>
      <c r="B2338" t="s">
        <v>1387</v>
      </c>
      <c r="D2338">
        <v>1</v>
      </c>
      <c r="E2338">
        <v>0</v>
      </c>
      <c r="F2338">
        <v>0</v>
      </c>
      <c r="G2338">
        <v>1</v>
      </c>
      <c r="H2338">
        <v>0</v>
      </c>
      <c r="I2338">
        <v>4</v>
      </c>
      <c r="J2338">
        <v>4</v>
      </c>
    </row>
    <row r="2340" spans="1:10" x14ac:dyDescent="0.3">
      <c r="A2340" t="s">
        <v>1388</v>
      </c>
      <c r="B2340" t="s">
        <v>1389</v>
      </c>
      <c r="C2340" t="s">
        <v>19</v>
      </c>
      <c r="D2340">
        <v>3</v>
      </c>
      <c r="E2340">
        <v>0</v>
      </c>
      <c r="F2340">
        <v>0</v>
      </c>
      <c r="G2340">
        <v>3</v>
      </c>
      <c r="H2340">
        <v>0</v>
      </c>
      <c r="I2340">
        <v>5.5</v>
      </c>
      <c r="J2340">
        <v>16.5</v>
      </c>
    </row>
    <row r="2342" spans="1:10" x14ac:dyDescent="0.3">
      <c r="A2342" t="s">
        <v>1390</v>
      </c>
      <c r="B2342" t="s">
        <v>1391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5</v>
      </c>
      <c r="J2342">
        <v>0</v>
      </c>
    </row>
    <row r="2344" spans="1:10" x14ac:dyDescent="0.3">
      <c r="A2344" t="s">
        <v>1392</v>
      </c>
      <c r="B2344" t="s">
        <v>1393</v>
      </c>
      <c r="D2344">
        <v>0</v>
      </c>
      <c r="E2344">
        <v>2</v>
      </c>
      <c r="F2344">
        <v>1</v>
      </c>
      <c r="G2344">
        <v>1</v>
      </c>
      <c r="H2344">
        <v>0</v>
      </c>
      <c r="I2344">
        <v>4.5</v>
      </c>
      <c r="J2344">
        <v>4.5</v>
      </c>
    </row>
    <row r="2346" spans="1:10" x14ac:dyDescent="0.3">
      <c r="A2346" t="s">
        <v>1394</v>
      </c>
      <c r="B2346" t="s">
        <v>1395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4.5</v>
      </c>
      <c r="J2346">
        <v>0</v>
      </c>
    </row>
    <row r="2348" spans="1:10" x14ac:dyDescent="0.3">
      <c r="A2348" t="s">
        <v>1396</v>
      </c>
      <c r="B2348" t="s">
        <v>1397</v>
      </c>
      <c r="D2348">
        <v>0</v>
      </c>
      <c r="E2348">
        <v>1</v>
      </c>
      <c r="F2348">
        <v>1</v>
      </c>
      <c r="G2348">
        <v>0</v>
      </c>
      <c r="H2348">
        <v>0</v>
      </c>
      <c r="I2348">
        <v>7</v>
      </c>
      <c r="J2348">
        <v>0</v>
      </c>
    </row>
    <row r="2350" spans="1:10" x14ac:dyDescent="0.3">
      <c r="A2350" t="s">
        <v>1398</v>
      </c>
      <c r="B2350" t="s">
        <v>1399</v>
      </c>
      <c r="D2350">
        <v>8</v>
      </c>
      <c r="E2350">
        <v>0</v>
      </c>
      <c r="F2350">
        <v>0</v>
      </c>
      <c r="G2350">
        <v>8</v>
      </c>
      <c r="H2350">
        <v>0</v>
      </c>
      <c r="I2350">
        <v>5</v>
      </c>
      <c r="J2350">
        <v>40</v>
      </c>
    </row>
    <row r="2352" spans="1:10" x14ac:dyDescent="0.3">
      <c r="A2352" t="s">
        <v>1400</v>
      </c>
      <c r="B2352" t="s">
        <v>1401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4.5</v>
      </c>
      <c r="J2352">
        <v>0</v>
      </c>
    </row>
    <row r="2354" spans="1:10" x14ac:dyDescent="0.3">
      <c r="A2354" t="s">
        <v>1402</v>
      </c>
      <c r="B2354" t="s">
        <v>1403</v>
      </c>
      <c r="D2354">
        <v>5</v>
      </c>
      <c r="E2354">
        <v>0</v>
      </c>
      <c r="F2354">
        <v>1</v>
      </c>
      <c r="G2354">
        <v>4</v>
      </c>
      <c r="H2354">
        <v>0</v>
      </c>
      <c r="I2354">
        <v>4.25</v>
      </c>
      <c r="J2354">
        <v>17</v>
      </c>
    </row>
    <row r="2356" spans="1:10" x14ac:dyDescent="0.3">
      <c r="A2356" t="s">
        <v>1404</v>
      </c>
      <c r="B2356" t="s">
        <v>1405</v>
      </c>
      <c r="D2356">
        <v>1</v>
      </c>
      <c r="E2356">
        <v>0</v>
      </c>
      <c r="F2356">
        <v>0</v>
      </c>
      <c r="G2356">
        <v>1</v>
      </c>
      <c r="H2356">
        <v>0</v>
      </c>
      <c r="I2356">
        <v>5.25</v>
      </c>
      <c r="J2356">
        <v>5.25</v>
      </c>
    </row>
    <row r="2358" spans="1:10" x14ac:dyDescent="0.3">
      <c r="A2358" t="s">
        <v>1406</v>
      </c>
      <c r="B2358" t="s">
        <v>1407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5</v>
      </c>
      <c r="J2358">
        <v>0</v>
      </c>
    </row>
    <row r="2360" spans="1:10" x14ac:dyDescent="0.3">
      <c r="A2360" t="s">
        <v>1408</v>
      </c>
      <c r="B2360" t="s">
        <v>1409</v>
      </c>
      <c r="D2360">
        <v>1</v>
      </c>
      <c r="E2360">
        <v>0</v>
      </c>
      <c r="F2360">
        <v>0</v>
      </c>
      <c r="G2360">
        <v>1</v>
      </c>
      <c r="H2360">
        <v>0</v>
      </c>
      <c r="I2360">
        <v>5</v>
      </c>
      <c r="J2360">
        <v>5</v>
      </c>
    </row>
    <row r="2362" spans="1:10" x14ac:dyDescent="0.3">
      <c r="A2362" t="s">
        <v>1412</v>
      </c>
      <c r="B2362" t="s">
        <v>1413</v>
      </c>
      <c r="D2362">
        <v>1</v>
      </c>
      <c r="E2362">
        <v>0</v>
      </c>
      <c r="F2362">
        <v>0</v>
      </c>
      <c r="G2362">
        <v>1</v>
      </c>
      <c r="H2362">
        <v>0</v>
      </c>
      <c r="I2362">
        <v>5</v>
      </c>
      <c r="J2362">
        <v>5</v>
      </c>
    </row>
    <row r="2364" spans="1:10" x14ac:dyDescent="0.3">
      <c r="A2364" t="s">
        <v>1414</v>
      </c>
      <c r="B2364" t="s">
        <v>1415</v>
      </c>
      <c r="D2364">
        <v>5</v>
      </c>
      <c r="E2364">
        <v>16</v>
      </c>
      <c r="F2364">
        <v>21</v>
      </c>
      <c r="G2364">
        <v>0</v>
      </c>
      <c r="H2364">
        <v>0</v>
      </c>
      <c r="I2364">
        <v>5.5</v>
      </c>
      <c r="J2364">
        <v>0</v>
      </c>
    </row>
    <row r="2366" spans="1:10" x14ac:dyDescent="0.3">
      <c r="A2366" t="s">
        <v>1416</v>
      </c>
      <c r="B2366" t="s">
        <v>1417</v>
      </c>
      <c r="D2366">
        <v>1</v>
      </c>
      <c r="E2366">
        <v>0</v>
      </c>
      <c r="F2366">
        <v>0</v>
      </c>
      <c r="G2366">
        <v>1</v>
      </c>
      <c r="H2366">
        <v>0</v>
      </c>
      <c r="I2366">
        <v>5</v>
      </c>
      <c r="J2366">
        <v>5</v>
      </c>
    </row>
    <row r="2368" spans="1:10" x14ac:dyDescent="0.3">
      <c r="A2368" t="s">
        <v>1418</v>
      </c>
      <c r="B2368" t="s">
        <v>1419</v>
      </c>
      <c r="D2368">
        <v>1</v>
      </c>
      <c r="E2368">
        <v>0</v>
      </c>
      <c r="F2368">
        <v>0</v>
      </c>
      <c r="G2368">
        <v>1</v>
      </c>
      <c r="H2368">
        <v>0</v>
      </c>
      <c r="I2368">
        <v>3.5</v>
      </c>
      <c r="J2368">
        <v>3.5</v>
      </c>
    </row>
    <row r="2370" spans="1:10" x14ac:dyDescent="0.3">
      <c r="A2370" t="s">
        <v>1420</v>
      </c>
      <c r="B2370" t="s">
        <v>1421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6</v>
      </c>
      <c r="J2370">
        <v>0</v>
      </c>
    </row>
    <row r="2372" spans="1:10" x14ac:dyDescent="0.3">
      <c r="A2372" t="s">
        <v>1422</v>
      </c>
      <c r="B2372" t="s">
        <v>1423</v>
      </c>
      <c r="C2372" t="s">
        <v>19</v>
      </c>
      <c r="D2372">
        <v>5</v>
      </c>
      <c r="E2372">
        <v>0</v>
      </c>
      <c r="F2372">
        <v>1</v>
      </c>
      <c r="G2372">
        <v>4</v>
      </c>
      <c r="H2372">
        <v>0</v>
      </c>
      <c r="I2372">
        <v>12</v>
      </c>
      <c r="J2372">
        <v>48</v>
      </c>
    </row>
    <row r="2374" spans="1:10" x14ac:dyDescent="0.3">
      <c r="A2374" t="s">
        <v>1424</v>
      </c>
      <c r="B2374" t="s">
        <v>1425</v>
      </c>
      <c r="D2374">
        <v>6</v>
      </c>
      <c r="E2374">
        <v>3</v>
      </c>
      <c r="F2374">
        <v>3</v>
      </c>
      <c r="G2374">
        <v>6</v>
      </c>
      <c r="H2374">
        <v>0</v>
      </c>
      <c r="I2374">
        <v>8.5</v>
      </c>
      <c r="J2374">
        <v>51</v>
      </c>
    </row>
    <row r="2376" spans="1:10" x14ac:dyDescent="0.3">
      <c r="A2376" t="s">
        <v>1426</v>
      </c>
      <c r="B2376" t="s">
        <v>1427</v>
      </c>
      <c r="C2376" t="s">
        <v>19</v>
      </c>
      <c r="D2376">
        <v>3</v>
      </c>
      <c r="E2376">
        <v>6</v>
      </c>
      <c r="F2376">
        <v>4</v>
      </c>
      <c r="G2376">
        <v>5</v>
      </c>
      <c r="H2376">
        <v>0</v>
      </c>
      <c r="I2376">
        <v>6</v>
      </c>
      <c r="J2376">
        <v>30</v>
      </c>
    </row>
    <row r="2378" spans="1:10" x14ac:dyDescent="0.3">
      <c r="A2378" t="s">
        <v>1428</v>
      </c>
      <c r="B2378" t="s">
        <v>1429</v>
      </c>
      <c r="D2378">
        <v>2</v>
      </c>
      <c r="E2378">
        <v>20</v>
      </c>
      <c r="F2378">
        <v>22</v>
      </c>
      <c r="G2378">
        <v>0</v>
      </c>
      <c r="H2378">
        <v>0</v>
      </c>
      <c r="I2378">
        <v>3.5</v>
      </c>
      <c r="J2378">
        <v>0</v>
      </c>
    </row>
    <row r="2380" spans="1:10" x14ac:dyDescent="0.3">
      <c r="A2380" t="s">
        <v>1430</v>
      </c>
      <c r="B2380" t="s">
        <v>1431</v>
      </c>
      <c r="D2380">
        <v>5</v>
      </c>
      <c r="E2380">
        <v>5</v>
      </c>
      <c r="F2380">
        <v>8</v>
      </c>
      <c r="G2380">
        <v>2</v>
      </c>
      <c r="H2380">
        <v>0</v>
      </c>
      <c r="I2380">
        <v>8</v>
      </c>
      <c r="J2380">
        <v>16</v>
      </c>
    </row>
    <row r="2382" spans="1:10" x14ac:dyDescent="0.3">
      <c r="A2382" t="s">
        <v>1432</v>
      </c>
      <c r="B2382" t="s">
        <v>1433</v>
      </c>
      <c r="D2382">
        <v>2</v>
      </c>
      <c r="E2382">
        <v>0</v>
      </c>
      <c r="F2382">
        <v>0</v>
      </c>
      <c r="G2382">
        <v>2</v>
      </c>
      <c r="H2382">
        <v>0</v>
      </c>
      <c r="I2382">
        <v>5</v>
      </c>
      <c r="J2382">
        <v>10</v>
      </c>
    </row>
    <row r="2384" spans="1:10" x14ac:dyDescent="0.3">
      <c r="A2384" t="s">
        <v>1434</v>
      </c>
      <c r="B2384" t="s">
        <v>1435</v>
      </c>
      <c r="D2384">
        <v>3</v>
      </c>
      <c r="E2384">
        <v>1</v>
      </c>
      <c r="F2384">
        <v>2</v>
      </c>
      <c r="G2384">
        <v>2</v>
      </c>
      <c r="H2384">
        <v>0</v>
      </c>
      <c r="I2384">
        <v>7</v>
      </c>
      <c r="J2384">
        <v>14</v>
      </c>
    </row>
    <row r="2386" spans="1:10" x14ac:dyDescent="0.3">
      <c r="A2386" t="s">
        <v>1436</v>
      </c>
      <c r="B2386" t="s">
        <v>1437</v>
      </c>
      <c r="C2386" t="s">
        <v>19</v>
      </c>
      <c r="D2386">
        <v>7</v>
      </c>
      <c r="E2386">
        <v>13</v>
      </c>
      <c r="F2386">
        <v>20</v>
      </c>
      <c r="G2386">
        <v>0</v>
      </c>
      <c r="H2386">
        <v>0</v>
      </c>
      <c r="I2386">
        <v>8.5</v>
      </c>
      <c r="J2386">
        <v>0</v>
      </c>
    </row>
    <row r="2388" spans="1:10" x14ac:dyDescent="0.3">
      <c r="A2388" t="s">
        <v>1438</v>
      </c>
      <c r="B2388" t="s">
        <v>1439</v>
      </c>
      <c r="D2388">
        <v>6</v>
      </c>
      <c r="E2388">
        <v>0</v>
      </c>
      <c r="F2388">
        <v>0</v>
      </c>
      <c r="G2388">
        <v>6</v>
      </c>
      <c r="H2388">
        <v>0</v>
      </c>
      <c r="I2388">
        <v>12</v>
      </c>
      <c r="J2388">
        <v>72</v>
      </c>
    </row>
    <row r="2390" spans="1:10" x14ac:dyDescent="0.3">
      <c r="A2390" t="s">
        <v>1440</v>
      </c>
      <c r="B2390" t="s">
        <v>1441</v>
      </c>
      <c r="D2390">
        <v>1</v>
      </c>
      <c r="E2390">
        <v>0</v>
      </c>
      <c r="F2390">
        <v>0</v>
      </c>
      <c r="G2390">
        <v>1</v>
      </c>
      <c r="H2390">
        <v>0</v>
      </c>
      <c r="I2390">
        <v>6</v>
      </c>
      <c r="J2390">
        <v>6</v>
      </c>
    </row>
    <row r="2392" spans="1:10" x14ac:dyDescent="0.3">
      <c r="A2392" t="s">
        <v>1444</v>
      </c>
      <c r="B2392" t="s">
        <v>1445</v>
      </c>
      <c r="D2392">
        <v>1</v>
      </c>
      <c r="E2392">
        <v>0</v>
      </c>
      <c r="F2392">
        <v>0</v>
      </c>
      <c r="G2392">
        <v>1</v>
      </c>
      <c r="H2392">
        <v>0</v>
      </c>
      <c r="I2392">
        <v>7</v>
      </c>
      <c r="J2392">
        <v>7</v>
      </c>
    </row>
    <row r="2394" spans="1:10" x14ac:dyDescent="0.3">
      <c r="A2394" t="s">
        <v>1446</v>
      </c>
      <c r="B2394" t="s">
        <v>1447</v>
      </c>
      <c r="D2394">
        <v>6</v>
      </c>
      <c r="E2394">
        <v>0</v>
      </c>
      <c r="F2394">
        <v>0</v>
      </c>
      <c r="G2394">
        <v>6</v>
      </c>
      <c r="H2394">
        <v>0</v>
      </c>
      <c r="I2394">
        <v>8</v>
      </c>
      <c r="J2394">
        <v>48</v>
      </c>
    </row>
    <row r="2396" spans="1:10" x14ac:dyDescent="0.3">
      <c r="A2396" t="s">
        <v>1448</v>
      </c>
      <c r="B2396" t="s">
        <v>1449</v>
      </c>
      <c r="D2396">
        <v>1</v>
      </c>
      <c r="E2396">
        <v>0</v>
      </c>
      <c r="F2396">
        <v>0</v>
      </c>
      <c r="G2396">
        <v>1</v>
      </c>
      <c r="H2396">
        <v>0</v>
      </c>
      <c r="I2396">
        <v>8</v>
      </c>
      <c r="J2396">
        <v>8</v>
      </c>
    </row>
    <row r="2398" spans="1:10" x14ac:dyDescent="0.3">
      <c r="A2398" t="s">
        <v>1450</v>
      </c>
      <c r="B2398" t="s">
        <v>1451</v>
      </c>
      <c r="D2398">
        <v>7</v>
      </c>
      <c r="E2398">
        <v>3</v>
      </c>
      <c r="F2398">
        <v>2</v>
      </c>
      <c r="G2398">
        <v>8</v>
      </c>
      <c r="H2398">
        <v>0</v>
      </c>
      <c r="I2398">
        <v>8</v>
      </c>
      <c r="J2398">
        <v>64</v>
      </c>
    </row>
    <row r="2400" spans="1:10" x14ac:dyDescent="0.3">
      <c r="A2400" t="s">
        <v>1452</v>
      </c>
      <c r="B2400" t="s">
        <v>1453</v>
      </c>
      <c r="D2400">
        <v>1</v>
      </c>
      <c r="E2400">
        <v>25</v>
      </c>
      <c r="F2400">
        <v>23</v>
      </c>
      <c r="G2400">
        <v>3</v>
      </c>
      <c r="H2400">
        <v>0</v>
      </c>
      <c r="I2400">
        <v>12</v>
      </c>
      <c r="J2400">
        <v>36</v>
      </c>
    </row>
    <row r="2402" spans="1:10" x14ac:dyDescent="0.3">
      <c r="A2402" t="s">
        <v>1454</v>
      </c>
      <c r="B2402" t="s">
        <v>1455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7</v>
      </c>
      <c r="J2402">
        <v>0</v>
      </c>
    </row>
    <row r="2404" spans="1:10" x14ac:dyDescent="0.3">
      <c r="A2404" t="s">
        <v>1456</v>
      </c>
      <c r="B2404" t="s">
        <v>1457</v>
      </c>
      <c r="D2404">
        <v>3</v>
      </c>
      <c r="E2404">
        <v>0</v>
      </c>
      <c r="F2404">
        <v>0</v>
      </c>
      <c r="G2404">
        <v>3</v>
      </c>
      <c r="H2404">
        <v>0</v>
      </c>
      <c r="I2404">
        <v>4</v>
      </c>
      <c r="J2404">
        <v>12</v>
      </c>
    </row>
    <row r="2406" spans="1:10" x14ac:dyDescent="0.3">
      <c r="A2406" t="s">
        <v>1458</v>
      </c>
      <c r="B2406" t="s">
        <v>1459</v>
      </c>
      <c r="D2406">
        <v>9</v>
      </c>
      <c r="E2406">
        <v>11</v>
      </c>
      <c r="F2406">
        <v>18</v>
      </c>
      <c r="G2406">
        <v>2</v>
      </c>
      <c r="H2406">
        <v>0</v>
      </c>
      <c r="I2406">
        <v>8.5</v>
      </c>
      <c r="J2406">
        <v>17</v>
      </c>
    </row>
    <row r="2408" spans="1:10" x14ac:dyDescent="0.3">
      <c r="A2408" t="s">
        <v>1460</v>
      </c>
      <c r="B2408" t="s">
        <v>1461</v>
      </c>
      <c r="C2408" t="s">
        <v>19</v>
      </c>
      <c r="D2408">
        <v>1</v>
      </c>
      <c r="E2408">
        <v>2</v>
      </c>
      <c r="F2408">
        <v>0</v>
      </c>
      <c r="G2408">
        <v>3</v>
      </c>
      <c r="H2408">
        <v>0</v>
      </c>
      <c r="I2408">
        <v>7</v>
      </c>
      <c r="J2408">
        <v>21</v>
      </c>
    </row>
    <row r="2410" spans="1:10" x14ac:dyDescent="0.3">
      <c r="A2410" t="s">
        <v>1462</v>
      </c>
      <c r="B2410" t="s">
        <v>1463</v>
      </c>
      <c r="D2410">
        <v>7</v>
      </c>
      <c r="E2410">
        <v>0</v>
      </c>
      <c r="F2410">
        <v>1</v>
      </c>
      <c r="G2410">
        <v>6</v>
      </c>
      <c r="H2410">
        <v>0</v>
      </c>
      <c r="I2410">
        <v>8</v>
      </c>
      <c r="J2410">
        <v>48</v>
      </c>
    </row>
    <row r="2412" spans="1:10" x14ac:dyDescent="0.3">
      <c r="A2412" t="s">
        <v>1464</v>
      </c>
      <c r="B2412" t="s">
        <v>1465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5</v>
      </c>
      <c r="J2412">
        <v>0</v>
      </c>
    </row>
    <row r="2414" spans="1:10" x14ac:dyDescent="0.3">
      <c r="A2414" t="s">
        <v>1466</v>
      </c>
      <c r="B2414" t="s">
        <v>1467</v>
      </c>
      <c r="D2414">
        <v>4</v>
      </c>
      <c r="E2414">
        <v>0</v>
      </c>
      <c r="F2414">
        <v>0</v>
      </c>
      <c r="G2414">
        <v>4</v>
      </c>
      <c r="H2414">
        <v>0</v>
      </c>
      <c r="I2414">
        <v>7</v>
      </c>
      <c r="J2414">
        <v>28</v>
      </c>
    </row>
    <row r="2416" spans="1:10" x14ac:dyDescent="0.3">
      <c r="A2416" t="s">
        <v>1468</v>
      </c>
      <c r="B2416" t="s">
        <v>1469</v>
      </c>
      <c r="C2416" t="s">
        <v>19</v>
      </c>
      <c r="D2416">
        <v>1</v>
      </c>
      <c r="E2416">
        <v>3</v>
      </c>
      <c r="F2416">
        <v>0</v>
      </c>
      <c r="G2416">
        <v>4</v>
      </c>
      <c r="H2416">
        <v>0</v>
      </c>
      <c r="I2416">
        <v>15</v>
      </c>
      <c r="J2416">
        <v>60</v>
      </c>
    </row>
    <row r="2418" spans="1:10" x14ac:dyDescent="0.3">
      <c r="A2418" t="s">
        <v>1470</v>
      </c>
      <c r="B2418" t="s">
        <v>1471</v>
      </c>
      <c r="D2418">
        <v>3</v>
      </c>
      <c r="E2418">
        <v>17</v>
      </c>
      <c r="F2418">
        <v>18</v>
      </c>
      <c r="G2418">
        <v>2</v>
      </c>
      <c r="H2418">
        <v>0</v>
      </c>
      <c r="I2418">
        <v>7.5</v>
      </c>
      <c r="J2418">
        <v>15</v>
      </c>
    </row>
    <row r="2420" spans="1:10" x14ac:dyDescent="0.3">
      <c r="A2420" t="s">
        <v>1472</v>
      </c>
      <c r="B2420" t="s">
        <v>1473</v>
      </c>
      <c r="D2420">
        <v>3</v>
      </c>
      <c r="E2420">
        <v>9</v>
      </c>
      <c r="F2420">
        <v>11</v>
      </c>
      <c r="G2420">
        <v>1</v>
      </c>
      <c r="H2420">
        <v>0</v>
      </c>
      <c r="I2420">
        <v>7.5</v>
      </c>
      <c r="J2420">
        <v>7.5</v>
      </c>
    </row>
    <row r="2422" spans="1:10" x14ac:dyDescent="0.3">
      <c r="A2422" t="s">
        <v>1474</v>
      </c>
      <c r="B2422" t="s">
        <v>1475</v>
      </c>
      <c r="D2422">
        <v>4</v>
      </c>
      <c r="E2422">
        <v>0</v>
      </c>
      <c r="F2422">
        <v>0</v>
      </c>
      <c r="G2422">
        <v>4</v>
      </c>
      <c r="H2422">
        <v>0</v>
      </c>
      <c r="I2422">
        <v>6</v>
      </c>
      <c r="J2422">
        <v>24</v>
      </c>
    </row>
    <row r="2424" spans="1:10" x14ac:dyDescent="0.3">
      <c r="A2424" t="s">
        <v>1476</v>
      </c>
      <c r="B2424" t="s">
        <v>1477</v>
      </c>
      <c r="D2424">
        <v>1</v>
      </c>
      <c r="E2424">
        <v>0</v>
      </c>
      <c r="F2424">
        <v>0</v>
      </c>
      <c r="G2424">
        <v>1</v>
      </c>
      <c r="H2424">
        <v>0</v>
      </c>
      <c r="I2424">
        <v>5</v>
      </c>
      <c r="J2424">
        <v>5</v>
      </c>
    </row>
    <row r="2426" spans="1:10" x14ac:dyDescent="0.3">
      <c r="A2426" t="s">
        <v>1478</v>
      </c>
      <c r="B2426" t="s">
        <v>1479</v>
      </c>
      <c r="D2426">
        <v>8</v>
      </c>
      <c r="E2426">
        <v>0</v>
      </c>
      <c r="F2426">
        <v>0</v>
      </c>
      <c r="G2426">
        <v>8</v>
      </c>
      <c r="H2426">
        <v>0</v>
      </c>
      <c r="I2426">
        <v>12</v>
      </c>
      <c r="J2426">
        <v>96</v>
      </c>
    </row>
    <row r="2428" spans="1:10" x14ac:dyDescent="0.3">
      <c r="A2428" t="s">
        <v>1480</v>
      </c>
      <c r="B2428" t="s">
        <v>1481</v>
      </c>
      <c r="C2428" t="s">
        <v>19</v>
      </c>
      <c r="D2428">
        <v>6</v>
      </c>
      <c r="E2428">
        <v>28</v>
      </c>
      <c r="F2428">
        <v>29</v>
      </c>
      <c r="G2428">
        <v>5</v>
      </c>
      <c r="H2428">
        <v>0</v>
      </c>
      <c r="I2428">
        <v>7.5</v>
      </c>
      <c r="J2428">
        <v>37.5</v>
      </c>
    </row>
    <row r="2430" spans="1:10" x14ac:dyDescent="0.3">
      <c r="A2430" t="s">
        <v>1482</v>
      </c>
      <c r="B2430" t="s">
        <v>1483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7</v>
      </c>
      <c r="J2430">
        <v>0</v>
      </c>
    </row>
    <row r="2432" spans="1:10" x14ac:dyDescent="0.3">
      <c r="A2432" t="s">
        <v>1484</v>
      </c>
      <c r="B2432" t="s">
        <v>1485</v>
      </c>
      <c r="D2432">
        <v>4</v>
      </c>
      <c r="E2432">
        <v>3</v>
      </c>
      <c r="F2432">
        <v>3</v>
      </c>
      <c r="G2432">
        <v>4</v>
      </c>
      <c r="H2432">
        <v>0</v>
      </c>
      <c r="I2432">
        <v>7</v>
      </c>
      <c r="J2432">
        <v>28</v>
      </c>
    </row>
    <row r="2434" spans="1:10" x14ac:dyDescent="0.3">
      <c r="A2434" t="s">
        <v>1486</v>
      </c>
      <c r="B2434" t="s">
        <v>1487</v>
      </c>
      <c r="D2434">
        <v>0</v>
      </c>
      <c r="E2434">
        <v>1</v>
      </c>
      <c r="F2434">
        <v>1</v>
      </c>
      <c r="G2434">
        <v>0</v>
      </c>
      <c r="H2434">
        <v>0</v>
      </c>
      <c r="I2434">
        <v>8</v>
      </c>
      <c r="J2434">
        <v>0</v>
      </c>
    </row>
    <row r="2436" spans="1:10" x14ac:dyDescent="0.3">
      <c r="A2436" t="s">
        <v>1488</v>
      </c>
      <c r="B2436" t="s">
        <v>1489</v>
      </c>
      <c r="D2436">
        <v>3</v>
      </c>
      <c r="E2436">
        <v>24</v>
      </c>
      <c r="F2436">
        <v>25</v>
      </c>
      <c r="G2436">
        <v>2</v>
      </c>
      <c r="H2436">
        <v>0</v>
      </c>
      <c r="I2436">
        <v>7</v>
      </c>
      <c r="J2436">
        <v>14</v>
      </c>
    </row>
    <row r="2438" spans="1:10" x14ac:dyDescent="0.3">
      <c r="A2438" t="s">
        <v>1490</v>
      </c>
      <c r="B2438" t="s">
        <v>1491</v>
      </c>
      <c r="D2438">
        <v>1</v>
      </c>
      <c r="E2438">
        <v>0</v>
      </c>
      <c r="F2438">
        <v>0</v>
      </c>
      <c r="G2438">
        <v>1</v>
      </c>
      <c r="H2438">
        <v>0</v>
      </c>
      <c r="I2438">
        <v>8</v>
      </c>
      <c r="J2438">
        <v>8</v>
      </c>
    </row>
    <row r="2440" spans="1:10" x14ac:dyDescent="0.3">
      <c r="A2440" t="s">
        <v>1492</v>
      </c>
      <c r="B2440" t="s">
        <v>1493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3</v>
      </c>
      <c r="J2440">
        <v>0</v>
      </c>
    </row>
    <row r="2442" spans="1:10" x14ac:dyDescent="0.3">
      <c r="A2442" t="s">
        <v>1494</v>
      </c>
      <c r="B2442" t="s">
        <v>1495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6</v>
      </c>
      <c r="J2442">
        <v>0</v>
      </c>
    </row>
    <row r="2444" spans="1:10" x14ac:dyDescent="0.3">
      <c r="A2444" t="s">
        <v>1496</v>
      </c>
      <c r="B2444" t="s">
        <v>1497</v>
      </c>
      <c r="D2444">
        <v>2</v>
      </c>
      <c r="E2444">
        <v>0</v>
      </c>
      <c r="F2444">
        <v>0</v>
      </c>
      <c r="G2444">
        <v>2</v>
      </c>
      <c r="H2444">
        <v>0</v>
      </c>
      <c r="I2444">
        <v>4</v>
      </c>
      <c r="J2444">
        <v>8</v>
      </c>
    </row>
    <row r="2446" spans="1:10" x14ac:dyDescent="0.3">
      <c r="A2446" t="s">
        <v>1498</v>
      </c>
      <c r="B2446" t="s">
        <v>1499</v>
      </c>
      <c r="D2446">
        <v>3</v>
      </c>
      <c r="E2446">
        <v>0</v>
      </c>
      <c r="F2446">
        <v>0</v>
      </c>
      <c r="G2446">
        <v>3</v>
      </c>
      <c r="H2446">
        <v>0</v>
      </c>
      <c r="I2446">
        <v>6</v>
      </c>
      <c r="J2446">
        <v>18</v>
      </c>
    </row>
    <row r="2448" spans="1:10" x14ac:dyDescent="0.3">
      <c r="A2448" t="s">
        <v>1500</v>
      </c>
      <c r="B2448" t="s">
        <v>1501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3.35</v>
      </c>
      <c r="J2448">
        <v>0</v>
      </c>
    </row>
    <row r="2450" spans="1:10" x14ac:dyDescent="0.3">
      <c r="A2450" t="s">
        <v>1502</v>
      </c>
      <c r="B2450" t="s">
        <v>1503</v>
      </c>
      <c r="C2450" t="s">
        <v>19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6</v>
      </c>
      <c r="J2450">
        <v>0</v>
      </c>
    </row>
    <row r="2452" spans="1:10" x14ac:dyDescent="0.3">
      <c r="A2452" t="s">
        <v>1504</v>
      </c>
      <c r="B2452" t="s">
        <v>1505</v>
      </c>
      <c r="D2452">
        <v>4</v>
      </c>
      <c r="E2452">
        <v>0</v>
      </c>
      <c r="F2452">
        <v>0</v>
      </c>
      <c r="G2452">
        <v>4</v>
      </c>
      <c r="H2452">
        <v>0</v>
      </c>
      <c r="I2452">
        <v>6</v>
      </c>
      <c r="J2452">
        <v>24</v>
      </c>
    </row>
    <row r="2454" spans="1:10" x14ac:dyDescent="0.3">
      <c r="A2454" t="s">
        <v>1508</v>
      </c>
      <c r="B2454" t="s">
        <v>1509</v>
      </c>
      <c r="D2454">
        <v>1</v>
      </c>
      <c r="E2454">
        <v>0</v>
      </c>
      <c r="F2454">
        <v>0</v>
      </c>
      <c r="G2454">
        <v>1</v>
      </c>
      <c r="H2454">
        <v>0</v>
      </c>
      <c r="I2454">
        <v>5</v>
      </c>
      <c r="J2454">
        <v>5</v>
      </c>
    </row>
    <row r="2456" spans="1:10" x14ac:dyDescent="0.3">
      <c r="A2456" t="s">
        <v>1510</v>
      </c>
      <c r="B2456" t="s">
        <v>1511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4.7</v>
      </c>
      <c r="J2456">
        <v>0</v>
      </c>
    </row>
    <row r="2458" spans="1:10" x14ac:dyDescent="0.3">
      <c r="A2458" t="s">
        <v>1512</v>
      </c>
      <c r="B2458" t="s">
        <v>1513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4</v>
      </c>
      <c r="J2458">
        <v>0</v>
      </c>
    </row>
    <row r="2460" spans="1:10" x14ac:dyDescent="0.3">
      <c r="A2460" t="s">
        <v>1514</v>
      </c>
      <c r="B2460" t="s">
        <v>1515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4.7</v>
      </c>
      <c r="J2460">
        <v>0</v>
      </c>
    </row>
    <row r="2462" spans="1:10" x14ac:dyDescent="0.3">
      <c r="A2462" t="s">
        <v>1516</v>
      </c>
      <c r="B2462" t="s">
        <v>1517</v>
      </c>
      <c r="D2462">
        <v>1</v>
      </c>
      <c r="E2462">
        <v>0</v>
      </c>
      <c r="F2462">
        <v>0</v>
      </c>
      <c r="G2462">
        <v>1</v>
      </c>
      <c r="H2462">
        <v>0</v>
      </c>
      <c r="I2462">
        <v>4</v>
      </c>
      <c r="J2462">
        <v>4</v>
      </c>
    </row>
    <row r="2464" spans="1:10" x14ac:dyDescent="0.3">
      <c r="A2464" t="s">
        <v>1518</v>
      </c>
      <c r="B2464" t="s">
        <v>1519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4.5</v>
      </c>
      <c r="J2464">
        <v>0</v>
      </c>
    </row>
    <row r="2466" spans="1:10" x14ac:dyDescent="0.3">
      <c r="A2466" t="s">
        <v>1520</v>
      </c>
      <c r="B2466" t="s">
        <v>1521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3.7</v>
      </c>
      <c r="J2466">
        <v>0</v>
      </c>
    </row>
    <row r="2468" spans="1:10" x14ac:dyDescent="0.3">
      <c r="A2468" t="s">
        <v>1522</v>
      </c>
      <c r="B2468" t="s">
        <v>1523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4.5</v>
      </c>
      <c r="J2468">
        <v>0</v>
      </c>
    </row>
    <row r="2470" spans="1:10" x14ac:dyDescent="0.3">
      <c r="A2470" t="s">
        <v>1524</v>
      </c>
      <c r="B2470" t="s">
        <v>1525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3</v>
      </c>
      <c r="J2470">
        <v>0</v>
      </c>
    </row>
    <row r="2472" spans="1:10" x14ac:dyDescent="0.3">
      <c r="A2472" t="s">
        <v>1526</v>
      </c>
      <c r="B2472" t="s">
        <v>1527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4</v>
      </c>
      <c r="J2472">
        <v>0</v>
      </c>
    </row>
    <row r="2474" spans="1:10" x14ac:dyDescent="0.3">
      <c r="A2474" t="s">
        <v>1528</v>
      </c>
      <c r="B2474" t="s">
        <v>1529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5</v>
      </c>
      <c r="J2474">
        <v>0</v>
      </c>
    </row>
    <row r="2476" spans="1:10" x14ac:dyDescent="0.3">
      <c r="A2476" t="s">
        <v>1530</v>
      </c>
      <c r="B2476" t="s">
        <v>1531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4</v>
      </c>
      <c r="J2476">
        <v>0</v>
      </c>
    </row>
    <row r="2478" spans="1:10" x14ac:dyDescent="0.3">
      <c r="A2478" t="s">
        <v>1532</v>
      </c>
      <c r="B2478" t="s">
        <v>1533</v>
      </c>
      <c r="D2478">
        <v>1</v>
      </c>
      <c r="E2478">
        <v>0</v>
      </c>
      <c r="F2478">
        <v>0</v>
      </c>
      <c r="G2478">
        <v>1</v>
      </c>
      <c r="H2478">
        <v>0</v>
      </c>
      <c r="I2478">
        <v>3</v>
      </c>
      <c r="J2478">
        <v>3</v>
      </c>
    </row>
    <row r="2480" spans="1:10" x14ac:dyDescent="0.3">
      <c r="A2480" t="s">
        <v>1534</v>
      </c>
      <c r="B2480" t="s">
        <v>1535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4</v>
      </c>
      <c r="J2480">
        <v>0</v>
      </c>
    </row>
    <row r="2482" spans="1:10" x14ac:dyDescent="0.3">
      <c r="A2482" t="s">
        <v>1536</v>
      </c>
      <c r="B2482" t="s">
        <v>1537</v>
      </c>
      <c r="D2482">
        <v>1</v>
      </c>
      <c r="E2482">
        <v>0</v>
      </c>
      <c r="F2482">
        <v>0</v>
      </c>
      <c r="G2482">
        <v>1</v>
      </c>
      <c r="H2482">
        <v>0</v>
      </c>
      <c r="I2482">
        <v>4</v>
      </c>
      <c r="J2482">
        <v>4</v>
      </c>
    </row>
    <row r="2484" spans="1:10" x14ac:dyDescent="0.3">
      <c r="A2484" t="s">
        <v>1538</v>
      </c>
      <c r="B2484" t="s">
        <v>1539</v>
      </c>
      <c r="D2484">
        <v>1</v>
      </c>
      <c r="E2484">
        <v>0</v>
      </c>
      <c r="F2484">
        <v>0</v>
      </c>
      <c r="G2484">
        <v>1</v>
      </c>
      <c r="H2484">
        <v>0</v>
      </c>
      <c r="I2484">
        <v>4</v>
      </c>
      <c r="J2484">
        <v>4</v>
      </c>
    </row>
    <row r="2486" spans="1:10" x14ac:dyDescent="0.3">
      <c r="A2486" t="s">
        <v>1540</v>
      </c>
      <c r="B2486" t="s">
        <v>1541</v>
      </c>
      <c r="D2486">
        <v>1</v>
      </c>
      <c r="E2486">
        <v>0</v>
      </c>
      <c r="F2486">
        <v>0</v>
      </c>
      <c r="G2486">
        <v>1</v>
      </c>
      <c r="H2486">
        <v>0</v>
      </c>
      <c r="I2486">
        <v>5.5</v>
      </c>
      <c r="J2486">
        <v>5.5</v>
      </c>
    </row>
    <row r="2488" spans="1:10" x14ac:dyDescent="0.3">
      <c r="A2488" t="s">
        <v>1542</v>
      </c>
      <c r="B2488" t="s">
        <v>1543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5.5</v>
      </c>
      <c r="J2488">
        <v>0</v>
      </c>
    </row>
    <row r="2490" spans="1:10" x14ac:dyDescent="0.3">
      <c r="A2490" t="s">
        <v>1544</v>
      </c>
      <c r="B2490" t="s">
        <v>1545</v>
      </c>
      <c r="D2490">
        <v>1</v>
      </c>
      <c r="E2490">
        <v>0</v>
      </c>
      <c r="F2490">
        <v>0</v>
      </c>
      <c r="G2490">
        <v>1</v>
      </c>
      <c r="H2490">
        <v>0</v>
      </c>
      <c r="I2490">
        <v>5</v>
      </c>
      <c r="J2490">
        <v>5</v>
      </c>
    </row>
    <row r="2492" spans="1:10" x14ac:dyDescent="0.3">
      <c r="A2492" t="s">
        <v>1546</v>
      </c>
      <c r="B2492" t="s">
        <v>1547</v>
      </c>
      <c r="D2492">
        <v>1</v>
      </c>
      <c r="E2492">
        <v>0</v>
      </c>
      <c r="F2492">
        <v>0</v>
      </c>
      <c r="G2492">
        <v>1</v>
      </c>
      <c r="H2492">
        <v>0</v>
      </c>
      <c r="I2492">
        <v>4.5</v>
      </c>
      <c r="J2492">
        <v>4.5</v>
      </c>
    </row>
    <row r="2494" spans="1:10" x14ac:dyDescent="0.3">
      <c r="A2494" t="s">
        <v>1548</v>
      </c>
      <c r="B2494" t="s">
        <v>1549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4.5</v>
      </c>
      <c r="J2494">
        <v>0</v>
      </c>
    </row>
    <row r="2496" spans="1:10" x14ac:dyDescent="0.3">
      <c r="A2496" t="s">
        <v>1550</v>
      </c>
      <c r="B2496" t="s">
        <v>1551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4</v>
      </c>
      <c r="J2496">
        <v>0</v>
      </c>
    </row>
    <row r="2498" spans="1:10" x14ac:dyDescent="0.3">
      <c r="A2498" t="s">
        <v>1552</v>
      </c>
      <c r="B2498" t="s">
        <v>1553</v>
      </c>
      <c r="D2498">
        <v>2</v>
      </c>
      <c r="E2498">
        <v>0</v>
      </c>
      <c r="F2498">
        <v>0</v>
      </c>
      <c r="G2498">
        <v>2</v>
      </c>
      <c r="H2498">
        <v>0</v>
      </c>
      <c r="I2498">
        <v>4</v>
      </c>
      <c r="J2498">
        <v>8</v>
      </c>
    </row>
    <row r="2500" spans="1:10" x14ac:dyDescent="0.3">
      <c r="A2500" t="s">
        <v>1554</v>
      </c>
      <c r="B2500" t="s">
        <v>1555</v>
      </c>
      <c r="D2500">
        <v>2</v>
      </c>
      <c r="E2500">
        <v>0</v>
      </c>
      <c r="F2500">
        <v>0</v>
      </c>
      <c r="G2500">
        <v>2</v>
      </c>
      <c r="H2500">
        <v>0</v>
      </c>
      <c r="I2500">
        <v>5.5</v>
      </c>
      <c r="J2500">
        <v>11</v>
      </c>
    </row>
    <row r="2502" spans="1:10" x14ac:dyDescent="0.3">
      <c r="A2502" t="s">
        <v>1556</v>
      </c>
      <c r="B2502" t="s">
        <v>1557</v>
      </c>
      <c r="D2502">
        <v>2</v>
      </c>
      <c r="E2502">
        <v>0</v>
      </c>
      <c r="F2502">
        <v>0</v>
      </c>
      <c r="G2502">
        <v>2</v>
      </c>
      <c r="H2502">
        <v>0</v>
      </c>
      <c r="I2502">
        <v>4.5</v>
      </c>
      <c r="J2502">
        <v>9</v>
      </c>
    </row>
    <row r="2504" spans="1:10" x14ac:dyDescent="0.3">
      <c r="A2504" t="s">
        <v>1558</v>
      </c>
      <c r="B2504" t="s">
        <v>1559</v>
      </c>
      <c r="D2504">
        <v>2</v>
      </c>
      <c r="E2504">
        <v>0</v>
      </c>
      <c r="F2504">
        <v>0</v>
      </c>
      <c r="G2504">
        <v>2</v>
      </c>
      <c r="H2504">
        <v>0</v>
      </c>
      <c r="I2504">
        <v>3.35</v>
      </c>
      <c r="J2504">
        <v>6.7</v>
      </c>
    </row>
    <row r="2506" spans="1:10" x14ac:dyDescent="0.3">
      <c r="A2506" t="s">
        <v>1560</v>
      </c>
      <c r="B2506" t="s">
        <v>1561</v>
      </c>
      <c r="D2506">
        <v>0</v>
      </c>
      <c r="E2506">
        <v>29</v>
      </c>
      <c r="F2506">
        <v>24</v>
      </c>
      <c r="G2506">
        <v>5</v>
      </c>
      <c r="H2506">
        <v>0</v>
      </c>
      <c r="I2506">
        <v>4</v>
      </c>
      <c r="J2506">
        <v>20</v>
      </c>
    </row>
    <row r="2508" spans="1:10" x14ac:dyDescent="0.3">
      <c r="A2508" t="s">
        <v>1562</v>
      </c>
      <c r="B2508" t="s">
        <v>1563</v>
      </c>
      <c r="D2508">
        <v>9</v>
      </c>
      <c r="E2508">
        <v>0</v>
      </c>
      <c r="F2508">
        <v>0</v>
      </c>
      <c r="G2508">
        <v>9</v>
      </c>
      <c r="H2508">
        <v>0</v>
      </c>
      <c r="I2508">
        <v>3.35</v>
      </c>
      <c r="J2508">
        <v>30.15</v>
      </c>
    </row>
    <row r="2510" spans="1:10" x14ac:dyDescent="0.3">
      <c r="A2510" t="s">
        <v>1564</v>
      </c>
      <c r="B2510" t="s">
        <v>1565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6.66</v>
      </c>
      <c r="J2510">
        <v>0</v>
      </c>
    </row>
    <row r="2512" spans="1:10" x14ac:dyDescent="0.3">
      <c r="A2512" t="s">
        <v>1566</v>
      </c>
      <c r="B2512" t="s">
        <v>1567</v>
      </c>
      <c r="D2512">
        <v>5</v>
      </c>
      <c r="E2512">
        <v>0</v>
      </c>
      <c r="F2512">
        <v>0</v>
      </c>
      <c r="G2512">
        <v>5</v>
      </c>
      <c r="H2512">
        <v>0</v>
      </c>
      <c r="I2512">
        <v>3.32</v>
      </c>
      <c r="J2512">
        <v>16.600000000000001</v>
      </c>
    </row>
    <row r="2514" spans="1:10" x14ac:dyDescent="0.3">
      <c r="A2514" t="s">
        <v>1568</v>
      </c>
      <c r="B2514" t="s">
        <v>1569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6</v>
      </c>
      <c r="J2514">
        <v>0</v>
      </c>
    </row>
    <row r="2516" spans="1:10" x14ac:dyDescent="0.3">
      <c r="A2516" t="s">
        <v>1570</v>
      </c>
      <c r="B2516" t="s">
        <v>1571</v>
      </c>
      <c r="D2516">
        <v>5</v>
      </c>
      <c r="E2516">
        <v>0</v>
      </c>
      <c r="F2516">
        <v>0</v>
      </c>
      <c r="G2516">
        <v>5</v>
      </c>
      <c r="H2516">
        <v>0</v>
      </c>
      <c r="I2516">
        <v>3.5</v>
      </c>
      <c r="J2516">
        <v>17.5</v>
      </c>
    </row>
    <row r="2518" spans="1:10" x14ac:dyDescent="0.3">
      <c r="A2518" t="s">
        <v>1572</v>
      </c>
      <c r="B2518" t="s">
        <v>1573</v>
      </c>
      <c r="D2518">
        <v>10</v>
      </c>
      <c r="E2518">
        <v>0</v>
      </c>
      <c r="F2518">
        <v>0</v>
      </c>
      <c r="G2518">
        <v>10</v>
      </c>
      <c r="H2518">
        <v>0</v>
      </c>
      <c r="I2518">
        <v>3.5</v>
      </c>
      <c r="J2518">
        <v>35</v>
      </c>
    </row>
    <row r="2520" spans="1:10" x14ac:dyDescent="0.3">
      <c r="A2520" t="s">
        <v>1574</v>
      </c>
      <c r="B2520" t="s">
        <v>1575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3.75</v>
      </c>
      <c r="J2520">
        <v>0</v>
      </c>
    </row>
    <row r="2522" spans="1:10" x14ac:dyDescent="0.3">
      <c r="A2522" t="s">
        <v>1576</v>
      </c>
      <c r="B2522" t="s">
        <v>1577</v>
      </c>
      <c r="D2522">
        <v>3</v>
      </c>
      <c r="E2522">
        <v>1</v>
      </c>
      <c r="F2522">
        <v>1</v>
      </c>
      <c r="G2522">
        <v>3</v>
      </c>
      <c r="H2522">
        <v>0</v>
      </c>
      <c r="I2522">
        <v>5</v>
      </c>
      <c r="J2522">
        <v>15</v>
      </c>
    </row>
    <row r="2524" spans="1:10" x14ac:dyDescent="0.3">
      <c r="A2524" t="s">
        <v>1578</v>
      </c>
      <c r="B2524" t="s">
        <v>1579</v>
      </c>
      <c r="D2524">
        <v>0</v>
      </c>
      <c r="E2524">
        <v>3</v>
      </c>
      <c r="F2524">
        <v>3</v>
      </c>
      <c r="G2524">
        <v>0</v>
      </c>
      <c r="H2524">
        <v>0</v>
      </c>
      <c r="I2524">
        <v>6</v>
      </c>
      <c r="J2524">
        <v>0</v>
      </c>
    </row>
    <row r="2526" spans="1:10" x14ac:dyDescent="0.3">
      <c r="A2526" t="s">
        <v>1580</v>
      </c>
      <c r="B2526" t="s">
        <v>1581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5.35</v>
      </c>
      <c r="J2526">
        <v>0</v>
      </c>
    </row>
    <row r="2528" spans="1:10" x14ac:dyDescent="0.3">
      <c r="A2528" t="s">
        <v>1582</v>
      </c>
      <c r="B2528" t="s">
        <v>1583</v>
      </c>
      <c r="D2528">
        <v>1</v>
      </c>
      <c r="E2528">
        <v>0</v>
      </c>
      <c r="F2528">
        <v>0</v>
      </c>
      <c r="G2528">
        <v>1</v>
      </c>
      <c r="H2528">
        <v>0</v>
      </c>
      <c r="I2528">
        <v>5.25</v>
      </c>
      <c r="J2528">
        <v>5.25</v>
      </c>
    </row>
    <row r="2530" spans="1:10" x14ac:dyDescent="0.3">
      <c r="A2530" t="s">
        <v>1584</v>
      </c>
      <c r="B2530" t="s">
        <v>1585</v>
      </c>
      <c r="C2530" t="s">
        <v>19</v>
      </c>
      <c r="D2530">
        <v>3</v>
      </c>
      <c r="E2530">
        <v>0</v>
      </c>
      <c r="F2530">
        <v>0</v>
      </c>
      <c r="G2530">
        <v>3</v>
      </c>
      <c r="H2530">
        <v>0</v>
      </c>
      <c r="I2530">
        <v>4.5</v>
      </c>
      <c r="J2530">
        <v>13.5</v>
      </c>
    </row>
    <row r="2532" spans="1:10" x14ac:dyDescent="0.3">
      <c r="A2532" t="s">
        <v>1586</v>
      </c>
      <c r="B2532" t="s">
        <v>1587</v>
      </c>
      <c r="D2532">
        <v>1</v>
      </c>
      <c r="E2532">
        <v>7</v>
      </c>
      <c r="F2532">
        <v>6</v>
      </c>
      <c r="G2532">
        <v>2</v>
      </c>
      <c r="H2532">
        <v>0</v>
      </c>
      <c r="I2532">
        <v>6.5</v>
      </c>
      <c r="J2532">
        <v>13</v>
      </c>
    </row>
    <row r="2534" spans="1:10" x14ac:dyDescent="0.3">
      <c r="A2534" t="s">
        <v>1588</v>
      </c>
      <c r="B2534" t="s">
        <v>1589</v>
      </c>
      <c r="C2534" t="s">
        <v>19</v>
      </c>
      <c r="D2534">
        <v>3</v>
      </c>
      <c r="E2534">
        <v>3</v>
      </c>
      <c r="F2534">
        <v>6</v>
      </c>
      <c r="G2534">
        <v>0</v>
      </c>
      <c r="H2534">
        <v>0</v>
      </c>
      <c r="I2534">
        <v>5</v>
      </c>
      <c r="J2534">
        <v>0</v>
      </c>
    </row>
    <row r="2536" spans="1:10" x14ac:dyDescent="0.3">
      <c r="A2536" t="s">
        <v>1590</v>
      </c>
      <c r="B2536" t="s">
        <v>1591</v>
      </c>
      <c r="D2536">
        <v>3</v>
      </c>
      <c r="E2536">
        <v>2</v>
      </c>
      <c r="F2536">
        <v>5</v>
      </c>
      <c r="G2536">
        <v>0</v>
      </c>
      <c r="H2536">
        <v>0</v>
      </c>
      <c r="I2536">
        <v>6</v>
      </c>
      <c r="J2536">
        <v>0</v>
      </c>
    </row>
    <row r="2538" spans="1:10" x14ac:dyDescent="0.3">
      <c r="A2538" t="s">
        <v>1592</v>
      </c>
      <c r="B2538" t="s">
        <v>1593</v>
      </c>
      <c r="D2538">
        <v>7</v>
      </c>
      <c r="E2538">
        <v>0</v>
      </c>
      <c r="F2538">
        <v>0</v>
      </c>
      <c r="G2538">
        <v>7</v>
      </c>
      <c r="H2538">
        <v>0</v>
      </c>
      <c r="I2538">
        <v>5</v>
      </c>
      <c r="J2538">
        <v>35</v>
      </c>
    </row>
    <row r="2540" spans="1:10" x14ac:dyDescent="0.3">
      <c r="A2540" t="s">
        <v>1594</v>
      </c>
      <c r="B2540" t="s">
        <v>1595</v>
      </c>
      <c r="D2540">
        <v>2</v>
      </c>
      <c r="E2540">
        <v>6</v>
      </c>
      <c r="F2540">
        <v>5</v>
      </c>
      <c r="G2540">
        <v>3</v>
      </c>
      <c r="H2540">
        <v>0</v>
      </c>
      <c r="I2540">
        <v>7</v>
      </c>
      <c r="J2540">
        <v>21</v>
      </c>
    </row>
    <row r="2542" spans="1:10" x14ac:dyDescent="0.3">
      <c r="A2542" t="s">
        <v>1596</v>
      </c>
      <c r="B2542" t="s">
        <v>1597</v>
      </c>
      <c r="D2542">
        <v>1</v>
      </c>
      <c r="E2542">
        <v>0</v>
      </c>
      <c r="F2542">
        <v>0</v>
      </c>
      <c r="G2542">
        <v>1</v>
      </c>
      <c r="H2542">
        <v>0</v>
      </c>
      <c r="I2542">
        <v>8</v>
      </c>
      <c r="J2542">
        <v>8</v>
      </c>
    </row>
    <row r="2544" spans="1:10" x14ac:dyDescent="0.3">
      <c r="A2544" t="s">
        <v>1598</v>
      </c>
      <c r="B2544" t="s">
        <v>1599</v>
      </c>
      <c r="D2544">
        <v>1</v>
      </c>
      <c r="E2544">
        <v>1</v>
      </c>
      <c r="F2544">
        <v>2</v>
      </c>
      <c r="G2544">
        <v>0</v>
      </c>
      <c r="H2544">
        <v>0</v>
      </c>
      <c r="I2544">
        <v>5</v>
      </c>
      <c r="J2544">
        <v>0</v>
      </c>
    </row>
    <row r="2546" spans="1:10" x14ac:dyDescent="0.3">
      <c r="A2546" t="s">
        <v>1600</v>
      </c>
      <c r="B2546" t="s">
        <v>1601</v>
      </c>
      <c r="D2546">
        <v>1</v>
      </c>
      <c r="E2546">
        <v>5</v>
      </c>
      <c r="F2546">
        <v>5</v>
      </c>
      <c r="G2546">
        <v>1</v>
      </c>
      <c r="H2546">
        <v>0</v>
      </c>
      <c r="I2546">
        <v>4.5</v>
      </c>
      <c r="J2546">
        <v>4.5</v>
      </c>
    </row>
    <row r="2548" spans="1:10" x14ac:dyDescent="0.3">
      <c r="A2548" t="s">
        <v>1602</v>
      </c>
      <c r="B2548" t="s">
        <v>1603</v>
      </c>
      <c r="D2548">
        <v>1</v>
      </c>
      <c r="E2548">
        <v>11</v>
      </c>
      <c r="F2548">
        <v>11</v>
      </c>
      <c r="G2548">
        <v>1</v>
      </c>
      <c r="H2548">
        <v>0</v>
      </c>
      <c r="I2548">
        <v>5.5</v>
      </c>
      <c r="J2548">
        <v>5.5</v>
      </c>
    </row>
    <row r="2550" spans="1:10" x14ac:dyDescent="0.3">
      <c r="A2550" t="s">
        <v>1604</v>
      </c>
      <c r="B2550" t="s">
        <v>1605</v>
      </c>
      <c r="D2550">
        <v>3</v>
      </c>
      <c r="E2550">
        <v>0</v>
      </c>
      <c r="F2550">
        <v>1</v>
      </c>
      <c r="G2550">
        <v>2</v>
      </c>
      <c r="H2550">
        <v>0</v>
      </c>
      <c r="I2550">
        <v>5</v>
      </c>
      <c r="J2550">
        <v>10</v>
      </c>
    </row>
    <row r="2552" spans="1:10" x14ac:dyDescent="0.3">
      <c r="A2552" t="s">
        <v>5858</v>
      </c>
      <c r="B2552" t="s">
        <v>5859</v>
      </c>
      <c r="C2552" t="s">
        <v>19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</row>
    <row r="2554" spans="1:10" x14ac:dyDescent="0.3">
      <c r="A2554" t="s">
        <v>1606</v>
      </c>
      <c r="B2554" t="s">
        <v>1607</v>
      </c>
      <c r="C2554" t="s">
        <v>19</v>
      </c>
      <c r="D2554">
        <v>5</v>
      </c>
      <c r="E2554">
        <v>10</v>
      </c>
      <c r="F2554">
        <v>14</v>
      </c>
      <c r="G2554">
        <v>1</v>
      </c>
      <c r="H2554">
        <v>0</v>
      </c>
      <c r="I2554">
        <v>8</v>
      </c>
      <c r="J2554">
        <v>8</v>
      </c>
    </row>
    <row r="2556" spans="1:10" x14ac:dyDescent="0.3">
      <c r="A2556" t="s">
        <v>1608</v>
      </c>
      <c r="B2556" t="s">
        <v>1609</v>
      </c>
      <c r="C2556" t="s">
        <v>19</v>
      </c>
      <c r="D2556">
        <v>7</v>
      </c>
      <c r="E2556">
        <v>0</v>
      </c>
      <c r="F2556">
        <v>0</v>
      </c>
      <c r="G2556">
        <v>7</v>
      </c>
      <c r="H2556">
        <v>0</v>
      </c>
      <c r="I2556">
        <v>5</v>
      </c>
      <c r="J2556">
        <v>35</v>
      </c>
    </row>
    <row r="2558" spans="1:10" x14ac:dyDescent="0.3">
      <c r="A2558" t="s">
        <v>1610</v>
      </c>
      <c r="B2558" t="s">
        <v>1611</v>
      </c>
      <c r="C2558" t="s">
        <v>19</v>
      </c>
      <c r="D2558">
        <v>8</v>
      </c>
      <c r="E2558">
        <v>5</v>
      </c>
      <c r="F2558">
        <v>10</v>
      </c>
      <c r="G2558">
        <v>3</v>
      </c>
      <c r="H2558">
        <v>0</v>
      </c>
      <c r="I2558">
        <v>4.5</v>
      </c>
      <c r="J2558">
        <v>13.5</v>
      </c>
    </row>
    <row r="2560" spans="1:10" x14ac:dyDescent="0.3">
      <c r="A2560" t="s">
        <v>1612</v>
      </c>
      <c r="B2560" t="s">
        <v>1613</v>
      </c>
      <c r="C2560" t="s">
        <v>19</v>
      </c>
      <c r="D2560">
        <v>5</v>
      </c>
      <c r="E2560">
        <v>0</v>
      </c>
      <c r="F2560">
        <v>0</v>
      </c>
      <c r="G2560">
        <v>5</v>
      </c>
      <c r="H2560">
        <v>0</v>
      </c>
      <c r="I2560">
        <v>6</v>
      </c>
      <c r="J2560">
        <v>30</v>
      </c>
    </row>
    <row r="2562" spans="1:10" x14ac:dyDescent="0.3">
      <c r="A2562" t="s">
        <v>1614</v>
      </c>
      <c r="B2562" t="s">
        <v>1615</v>
      </c>
      <c r="D2562">
        <v>3</v>
      </c>
      <c r="E2562">
        <v>0</v>
      </c>
      <c r="F2562">
        <v>0</v>
      </c>
      <c r="G2562">
        <v>3</v>
      </c>
      <c r="H2562">
        <v>0</v>
      </c>
      <c r="I2562">
        <v>6</v>
      </c>
      <c r="J2562">
        <v>18</v>
      </c>
    </row>
    <row r="2564" spans="1:10" x14ac:dyDescent="0.3">
      <c r="A2564" t="s">
        <v>1616</v>
      </c>
      <c r="B2564" t="s">
        <v>1617</v>
      </c>
      <c r="D2564">
        <v>5</v>
      </c>
      <c r="E2564">
        <v>0</v>
      </c>
      <c r="F2564">
        <v>0</v>
      </c>
      <c r="G2564">
        <v>5</v>
      </c>
      <c r="H2564">
        <v>0</v>
      </c>
      <c r="I2564">
        <v>5</v>
      </c>
      <c r="J2564">
        <v>25</v>
      </c>
    </row>
    <row r="2566" spans="1:10" x14ac:dyDescent="0.3">
      <c r="A2566" t="s">
        <v>1618</v>
      </c>
      <c r="B2566" t="s">
        <v>1619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6</v>
      </c>
      <c r="J2566">
        <v>0</v>
      </c>
    </row>
    <row r="2568" spans="1:10" x14ac:dyDescent="0.3">
      <c r="A2568" t="s">
        <v>1620</v>
      </c>
      <c r="B2568" t="s">
        <v>1621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5</v>
      </c>
      <c r="J2568">
        <v>0</v>
      </c>
    </row>
    <row r="2570" spans="1:10" x14ac:dyDescent="0.3">
      <c r="A2570" t="s">
        <v>1622</v>
      </c>
      <c r="B2570" t="s">
        <v>1622</v>
      </c>
      <c r="D2570">
        <v>388</v>
      </c>
      <c r="E2570">
        <v>925</v>
      </c>
      <c r="F2570">
        <v>833</v>
      </c>
      <c r="G2570">
        <v>480</v>
      </c>
      <c r="H2570">
        <v>0</v>
      </c>
      <c r="J2570">
        <v>4929.6400000000003</v>
      </c>
    </row>
    <row r="2572" spans="1:10" x14ac:dyDescent="0.3">
      <c r="A2572" t="s">
        <v>5860</v>
      </c>
      <c r="B2572" t="s">
        <v>5861</v>
      </c>
      <c r="C2572" t="s">
        <v>19</v>
      </c>
      <c r="D2572">
        <v>1</v>
      </c>
      <c r="E2572">
        <v>0</v>
      </c>
      <c r="F2572">
        <v>0</v>
      </c>
      <c r="G2572">
        <v>1</v>
      </c>
      <c r="H2572">
        <v>0</v>
      </c>
      <c r="I2572">
        <v>9</v>
      </c>
      <c r="J2572">
        <v>9</v>
      </c>
    </row>
    <row r="2574" spans="1:10" x14ac:dyDescent="0.3">
      <c r="A2574">
        <v>1000000001211</v>
      </c>
      <c r="B2574" t="s">
        <v>5862</v>
      </c>
      <c r="C2574" t="s">
        <v>19</v>
      </c>
      <c r="D2574">
        <v>1</v>
      </c>
      <c r="E2574">
        <v>0</v>
      </c>
      <c r="F2574">
        <v>1</v>
      </c>
      <c r="G2574">
        <v>0</v>
      </c>
      <c r="H2574">
        <v>0</v>
      </c>
      <c r="I2574">
        <v>5</v>
      </c>
      <c r="J2574">
        <v>0</v>
      </c>
    </row>
    <row r="2576" spans="1:10" x14ac:dyDescent="0.3">
      <c r="A2576">
        <v>1000000004406</v>
      </c>
      <c r="B2576" t="s">
        <v>5863</v>
      </c>
      <c r="C2576" t="s">
        <v>19</v>
      </c>
      <c r="D2576">
        <v>0</v>
      </c>
      <c r="E2576">
        <v>5</v>
      </c>
      <c r="F2576">
        <v>3</v>
      </c>
      <c r="G2576">
        <v>2</v>
      </c>
      <c r="H2576">
        <v>0</v>
      </c>
      <c r="I2576">
        <v>15.37</v>
      </c>
      <c r="J2576">
        <v>30.74</v>
      </c>
    </row>
    <row r="2578" spans="1:10" x14ac:dyDescent="0.3">
      <c r="A2578">
        <v>1000000004427</v>
      </c>
      <c r="B2578" t="s">
        <v>5864</v>
      </c>
      <c r="C2578" t="s">
        <v>19</v>
      </c>
      <c r="D2578">
        <v>0</v>
      </c>
      <c r="E2578">
        <v>3</v>
      </c>
      <c r="F2578">
        <v>2</v>
      </c>
      <c r="G2578">
        <v>1</v>
      </c>
      <c r="H2578">
        <v>0</v>
      </c>
      <c r="I2578">
        <v>9.27</v>
      </c>
      <c r="J2578">
        <v>9.27</v>
      </c>
    </row>
    <row r="2580" spans="1:10" x14ac:dyDescent="0.3">
      <c r="A2580">
        <v>1000000005134</v>
      </c>
      <c r="B2580" t="s">
        <v>1623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4.5</v>
      </c>
      <c r="J2580">
        <v>0</v>
      </c>
    </row>
    <row r="2582" spans="1:10" x14ac:dyDescent="0.3">
      <c r="A2582">
        <v>1000000005882</v>
      </c>
      <c r="B2582" t="s">
        <v>1624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4.5</v>
      </c>
      <c r="J2582">
        <v>0</v>
      </c>
    </row>
    <row r="2584" spans="1:10" x14ac:dyDescent="0.3">
      <c r="A2584">
        <v>1000000008135</v>
      </c>
      <c r="B2584" t="s">
        <v>1625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4.3499999999999996</v>
      </c>
      <c r="J2584">
        <v>0</v>
      </c>
    </row>
    <row r="2586" spans="1:10" x14ac:dyDescent="0.3">
      <c r="A2586">
        <v>1000000009538</v>
      </c>
      <c r="B2586" t="s">
        <v>1626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5.5</v>
      </c>
      <c r="J2586">
        <v>0</v>
      </c>
    </row>
    <row r="2588" spans="1:10" x14ac:dyDescent="0.3">
      <c r="A2588">
        <v>1000000009736</v>
      </c>
      <c r="B2588" t="s">
        <v>965</v>
      </c>
      <c r="D2588">
        <v>3</v>
      </c>
      <c r="E2588">
        <v>0</v>
      </c>
      <c r="F2588">
        <v>0</v>
      </c>
      <c r="G2588">
        <v>3</v>
      </c>
      <c r="H2588">
        <v>0</v>
      </c>
      <c r="I2588">
        <v>5.25</v>
      </c>
      <c r="J2588">
        <v>15.75</v>
      </c>
    </row>
    <row r="2590" spans="1:10" x14ac:dyDescent="0.3">
      <c r="A2590">
        <v>1000000011458</v>
      </c>
      <c r="B2590" t="s">
        <v>1627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3</v>
      </c>
      <c r="J2590">
        <v>0</v>
      </c>
    </row>
    <row r="2592" spans="1:10" x14ac:dyDescent="0.3">
      <c r="A2592">
        <v>1000000011906</v>
      </c>
      <c r="B2592" t="s">
        <v>1628</v>
      </c>
      <c r="C2592" t="s">
        <v>19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10</v>
      </c>
      <c r="J2592">
        <v>0</v>
      </c>
    </row>
    <row r="2594" spans="1:10" x14ac:dyDescent="0.3">
      <c r="A2594">
        <v>1000000012354</v>
      </c>
      <c r="B2594" t="s">
        <v>1629</v>
      </c>
      <c r="C2594" t="s">
        <v>19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21</v>
      </c>
      <c r="J2594">
        <v>0</v>
      </c>
    </row>
    <row r="2596" spans="1:10" x14ac:dyDescent="0.3">
      <c r="A2596">
        <v>1000000012521</v>
      </c>
      <c r="B2596" t="s">
        <v>5865</v>
      </c>
      <c r="C2596" t="s">
        <v>19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18</v>
      </c>
      <c r="J2596">
        <v>0</v>
      </c>
    </row>
    <row r="2598" spans="1:10" x14ac:dyDescent="0.3">
      <c r="A2598">
        <v>1000000013016</v>
      </c>
      <c r="B2598" t="s">
        <v>1630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10.8</v>
      </c>
      <c r="J2598">
        <v>0</v>
      </c>
    </row>
    <row r="2600" spans="1:10" x14ac:dyDescent="0.3">
      <c r="A2600">
        <v>1000000013023</v>
      </c>
      <c r="B2600" t="s">
        <v>1631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8.75</v>
      </c>
      <c r="J2600">
        <v>0</v>
      </c>
    </row>
    <row r="2602" spans="1:10" x14ac:dyDescent="0.3">
      <c r="A2602">
        <v>1000000013085</v>
      </c>
      <c r="B2602" t="s">
        <v>1632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8.25</v>
      </c>
      <c r="J2602">
        <v>0</v>
      </c>
    </row>
    <row r="2604" spans="1:10" x14ac:dyDescent="0.3">
      <c r="A2604">
        <v>1000000013092</v>
      </c>
      <c r="B2604" t="s">
        <v>1633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9.6999999999999993</v>
      </c>
      <c r="J2604">
        <v>0</v>
      </c>
    </row>
    <row r="2606" spans="1:10" x14ac:dyDescent="0.3">
      <c r="A2606">
        <v>1000000013696</v>
      </c>
      <c r="B2606" t="s">
        <v>1634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5</v>
      </c>
      <c r="J2606">
        <v>0</v>
      </c>
    </row>
    <row r="2608" spans="1:10" x14ac:dyDescent="0.3">
      <c r="A2608">
        <v>1000000014105</v>
      </c>
      <c r="B2608" t="s">
        <v>1635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4.5</v>
      </c>
      <c r="J2608">
        <v>0</v>
      </c>
    </row>
    <row r="2610" spans="1:10" x14ac:dyDescent="0.3">
      <c r="A2610">
        <v>1000000014457</v>
      </c>
      <c r="B2610" t="s">
        <v>1636</v>
      </c>
      <c r="D2610">
        <v>0</v>
      </c>
      <c r="E2610">
        <v>3</v>
      </c>
      <c r="F2610">
        <v>1</v>
      </c>
      <c r="G2610">
        <v>2</v>
      </c>
      <c r="H2610">
        <v>0</v>
      </c>
      <c r="I2610">
        <v>8</v>
      </c>
      <c r="J2610">
        <v>16</v>
      </c>
    </row>
    <row r="2612" spans="1:10" x14ac:dyDescent="0.3">
      <c r="A2612">
        <v>1000000014730</v>
      </c>
      <c r="B2612" t="s">
        <v>5866</v>
      </c>
      <c r="C2612" t="s">
        <v>19</v>
      </c>
      <c r="D2612">
        <v>2</v>
      </c>
      <c r="E2612">
        <v>0</v>
      </c>
      <c r="F2612">
        <v>0</v>
      </c>
      <c r="G2612">
        <v>2</v>
      </c>
      <c r="H2612">
        <v>0</v>
      </c>
      <c r="I2612">
        <v>12.5</v>
      </c>
      <c r="J2612">
        <v>25</v>
      </c>
    </row>
    <row r="2614" spans="1:10" x14ac:dyDescent="0.3">
      <c r="A2614">
        <v>1000000015539</v>
      </c>
      <c r="B2614" t="s">
        <v>6396</v>
      </c>
      <c r="C2614" t="s">
        <v>19</v>
      </c>
      <c r="D2614">
        <v>1</v>
      </c>
      <c r="E2614">
        <v>0</v>
      </c>
      <c r="F2614">
        <v>0</v>
      </c>
      <c r="G2614">
        <v>1</v>
      </c>
      <c r="H2614">
        <v>0</v>
      </c>
      <c r="I2614">
        <v>7.65</v>
      </c>
      <c r="J2614">
        <v>7.65</v>
      </c>
    </row>
    <row r="2616" spans="1:10" x14ac:dyDescent="0.3">
      <c r="A2616">
        <v>1000000020557</v>
      </c>
      <c r="B2616" t="s">
        <v>5867</v>
      </c>
      <c r="C2616" t="s">
        <v>19</v>
      </c>
      <c r="D2616">
        <v>3</v>
      </c>
      <c r="E2616">
        <v>15</v>
      </c>
      <c r="F2616">
        <v>12</v>
      </c>
      <c r="G2616">
        <v>6</v>
      </c>
      <c r="H2616">
        <v>0</v>
      </c>
      <c r="I2616">
        <v>13.35</v>
      </c>
      <c r="J2616">
        <v>80.099999999999994</v>
      </c>
    </row>
    <row r="2618" spans="1:10" x14ac:dyDescent="0.3">
      <c r="A2618">
        <v>1000000020960</v>
      </c>
      <c r="B2618" t="s">
        <v>5869</v>
      </c>
      <c r="C2618" t="s">
        <v>19</v>
      </c>
      <c r="D2618">
        <v>1</v>
      </c>
      <c r="E2618">
        <v>1</v>
      </c>
      <c r="F2618">
        <v>1</v>
      </c>
      <c r="G2618">
        <v>1</v>
      </c>
      <c r="H2618">
        <v>0</v>
      </c>
      <c r="I2618">
        <v>16</v>
      </c>
      <c r="J2618">
        <v>16</v>
      </c>
    </row>
    <row r="2620" spans="1:10" x14ac:dyDescent="0.3">
      <c r="A2620">
        <v>1000000020977</v>
      </c>
      <c r="B2620" t="s">
        <v>5870</v>
      </c>
      <c r="C2620" t="s">
        <v>19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5.8999999999999999E-3</v>
      </c>
      <c r="J2620">
        <v>0</v>
      </c>
    </row>
    <row r="2622" spans="1:10" x14ac:dyDescent="0.3">
      <c r="A2622">
        <v>1000000062632</v>
      </c>
      <c r="B2622" t="s">
        <v>6397</v>
      </c>
      <c r="C2622" t="s">
        <v>19</v>
      </c>
      <c r="D2622">
        <v>0</v>
      </c>
      <c r="E2622">
        <v>1</v>
      </c>
      <c r="F2622">
        <v>0</v>
      </c>
      <c r="G2622">
        <v>1</v>
      </c>
      <c r="H2622">
        <v>0</v>
      </c>
      <c r="I2622">
        <v>7.45</v>
      </c>
      <c r="J2622">
        <v>7.45</v>
      </c>
    </row>
    <row r="2624" spans="1:10" x14ac:dyDescent="0.3">
      <c r="A2624">
        <v>1000000063899</v>
      </c>
      <c r="B2624" t="s">
        <v>6398</v>
      </c>
      <c r="C2624" t="s">
        <v>19</v>
      </c>
      <c r="D2624">
        <v>0</v>
      </c>
      <c r="E2624">
        <v>1</v>
      </c>
      <c r="F2624">
        <v>1</v>
      </c>
      <c r="G2624">
        <v>0</v>
      </c>
      <c r="H2624">
        <v>0</v>
      </c>
      <c r="I2624">
        <v>13.34</v>
      </c>
      <c r="J2624">
        <v>0</v>
      </c>
    </row>
    <row r="2626" spans="1:10" x14ac:dyDescent="0.3">
      <c r="A2626">
        <v>1000000063936</v>
      </c>
      <c r="B2626" t="s">
        <v>6399</v>
      </c>
      <c r="C2626" t="s">
        <v>19</v>
      </c>
      <c r="D2626">
        <v>0</v>
      </c>
      <c r="E2626">
        <v>1</v>
      </c>
      <c r="F2626">
        <v>1</v>
      </c>
      <c r="G2626">
        <v>0</v>
      </c>
      <c r="H2626">
        <v>0</v>
      </c>
      <c r="I2626">
        <v>5</v>
      </c>
      <c r="J2626">
        <v>0</v>
      </c>
    </row>
    <row r="2628" spans="1:10" x14ac:dyDescent="0.3">
      <c r="A2628">
        <v>1000000064780</v>
      </c>
      <c r="B2628" t="s">
        <v>6400</v>
      </c>
      <c r="D2628">
        <v>0</v>
      </c>
      <c r="E2628">
        <v>1</v>
      </c>
      <c r="F2628">
        <v>1</v>
      </c>
      <c r="G2628">
        <v>0</v>
      </c>
      <c r="H2628">
        <v>0</v>
      </c>
      <c r="I2628">
        <v>5</v>
      </c>
      <c r="J2628">
        <v>0</v>
      </c>
    </row>
    <row r="2630" spans="1:10" x14ac:dyDescent="0.3">
      <c r="A2630">
        <v>1000000127669</v>
      </c>
      <c r="B2630" t="s">
        <v>1637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7.77</v>
      </c>
      <c r="J2630">
        <v>0</v>
      </c>
    </row>
    <row r="2632" spans="1:10" x14ac:dyDescent="0.3">
      <c r="A2632">
        <v>1000000221374</v>
      </c>
      <c r="B2632" t="s">
        <v>1638</v>
      </c>
      <c r="D2632">
        <v>2</v>
      </c>
      <c r="E2632">
        <v>0</v>
      </c>
      <c r="F2632">
        <v>0</v>
      </c>
      <c r="G2632">
        <v>2</v>
      </c>
      <c r="H2632">
        <v>0</v>
      </c>
      <c r="I2632">
        <v>8</v>
      </c>
      <c r="J2632">
        <v>16</v>
      </c>
    </row>
    <row r="2634" spans="1:10" x14ac:dyDescent="0.3">
      <c r="A2634">
        <v>10230</v>
      </c>
      <c r="B2634" t="s">
        <v>1639</v>
      </c>
      <c r="C2634" t="s">
        <v>19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8</v>
      </c>
      <c r="J2634">
        <v>0</v>
      </c>
    </row>
    <row r="2636" spans="1:10" x14ac:dyDescent="0.3">
      <c r="A2636">
        <v>1111111117</v>
      </c>
      <c r="B2636" t="s">
        <v>1640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10.16</v>
      </c>
      <c r="J2636">
        <v>0</v>
      </c>
    </row>
    <row r="2638" spans="1:10" x14ac:dyDescent="0.3">
      <c r="A2638">
        <v>15489</v>
      </c>
      <c r="B2638" t="s">
        <v>1641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5</v>
      </c>
      <c r="J2638">
        <v>0</v>
      </c>
    </row>
    <row r="2640" spans="1:10" x14ac:dyDescent="0.3">
      <c r="A2640" s="36">
        <v>43362</v>
      </c>
      <c r="B2640" t="s">
        <v>6401</v>
      </c>
      <c r="C2640" t="s">
        <v>19</v>
      </c>
      <c r="D2640">
        <v>0</v>
      </c>
      <c r="E2640">
        <v>1</v>
      </c>
      <c r="F2640">
        <v>1</v>
      </c>
      <c r="G2640">
        <v>0</v>
      </c>
      <c r="H2640">
        <v>0</v>
      </c>
      <c r="I2640">
        <v>8.5</v>
      </c>
      <c r="J2640">
        <v>0</v>
      </c>
    </row>
    <row r="2642" spans="1:10" x14ac:dyDescent="0.3">
      <c r="A2642" t="s">
        <v>1642</v>
      </c>
      <c r="B2642" t="s">
        <v>1643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3.7624</v>
      </c>
      <c r="J2642">
        <v>0</v>
      </c>
    </row>
    <row r="2644" spans="1:10" x14ac:dyDescent="0.3">
      <c r="A2644">
        <v>3277450210076</v>
      </c>
      <c r="B2644" t="s">
        <v>1644</v>
      </c>
      <c r="C2644" t="s">
        <v>19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14.39</v>
      </c>
      <c r="J2644">
        <v>0</v>
      </c>
    </row>
    <row r="2646" spans="1:10" x14ac:dyDescent="0.3">
      <c r="A2646">
        <v>3277450210090</v>
      </c>
      <c r="B2646" t="s">
        <v>1645</v>
      </c>
      <c r="C2646" t="s">
        <v>19</v>
      </c>
      <c r="D2646">
        <v>1</v>
      </c>
      <c r="E2646">
        <v>0</v>
      </c>
      <c r="F2646">
        <v>0</v>
      </c>
      <c r="G2646">
        <v>1</v>
      </c>
      <c r="H2646">
        <v>0</v>
      </c>
      <c r="I2646">
        <v>14.92</v>
      </c>
      <c r="J2646">
        <v>14.92</v>
      </c>
    </row>
    <row r="2648" spans="1:10" x14ac:dyDescent="0.3">
      <c r="A2648">
        <v>3277450210168</v>
      </c>
      <c r="B2648" t="s">
        <v>6402</v>
      </c>
      <c r="C2648" t="s">
        <v>19</v>
      </c>
      <c r="D2648">
        <v>0</v>
      </c>
      <c r="E2648">
        <v>1</v>
      </c>
      <c r="F2648">
        <v>1</v>
      </c>
      <c r="G2648">
        <v>0</v>
      </c>
      <c r="H2648">
        <v>0</v>
      </c>
      <c r="I2648">
        <v>20.059999999999999</v>
      </c>
      <c r="J2648">
        <v>0</v>
      </c>
    </row>
    <row r="2650" spans="1:10" x14ac:dyDescent="0.3">
      <c r="A2650">
        <v>35507536</v>
      </c>
      <c r="B2650" t="s">
        <v>1646</v>
      </c>
      <c r="D2650">
        <v>0</v>
      </c>
      <c r="E2650">
        <v>2</v>
      </c>
      <c r="F2650">
        <v>1</v>
      </c>
      <c r="G2650">
        <v>1</v>
      </c>
      <c r="H2650">
        <v>0</v>
      </c>
      <c r="I2650">
        <v>5</v>
      </c>
      <c r="J2650">
        <v>5</v>
      </c>
    </row>
    <row r="2652" spans="1:10" x14ac:dyDescent="0.3">
      <c r="A2652">
        <v>35508328</v>
      </c>
      <c r="B2652" t="s">
        <v>6403</v>
      </c>
      <c r="C2652" t="s">
        <v>19</v>
      </c>
      <c r="D2652">
        <v>0</v>
      </c>
      <c r="E2652">
        <v>1</v>
      </c>
      <c r="F2652">
        <v>1</v>
      </c>
      <c r="G2652">
        <v>0</v>
      </c>
      <c r="H2652">
        <v>0</v>
      </c>
      <c r="I2652">
        <v>9</v>
      </c>
      <c r="J2652">
        <v>0</v>
      </c>
    </row>
    <row r="2654" spans="1:10" x14ac:dyDescent="0.3">
      <c r="A2654">
        <v>35511144</v>
      </c>
      <c r="B2654" t="s">
        <v>1647</v>
      </c>
      <c r="C2654" t="s">
        <v>19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4</v>
      </c>
      <c r="J2654">
        <v>0</v>
      </c>
    </row>
    <row r="2656" spans="1:10" x14ac:dyDescent="0.3">
      <c r="A2656">
        <v>35513360</v>
      </c>
      <c r="B2656" t="s">
        <v>949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5</v>
      </c>
      <c r="J2656">
        <v>0</v>
      </c>
    </row>
    <row r="2658" spans="1:10" x14ac:dyDescent="0.3">
      <c r="A2658">
        <v>35513582</v>
      </c>
      <c r="B2658" t="s">
        <v>1648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4</v>
      </c>
      <c r="J2658">
        <v>0</v>
      </c>
    </row>
    <row r="2660" spans="1:10" x14ac:dyDescent="0.3">
      <c r="A2660">
        <v>35515425</v>
      </c>
      <c r="B2660" t="s">
        <v>1649</v>
      </c>
      <c r="C2660" t="s">
        <v>19</v>
      </c>
      <c r="D2660">
        <v>1</v>
      </c>
      <c r="E2660">
        <v>0</v>
      </c>
      <c r="F2660">
        <v>0</v>
      </c>
      <c r="G2660">
        <v>1</v>
      </c>
      <c r="H2660">
        <v>0</v>
      </c>
      <c r="I2660">
        <v>12.7</v>
      </c>
      <c r="J2660">
        <v>12.7</v>
      </c>
    </row>
    <row r="2662" spans="1:10" x14ac:dyDescent="0.3">
      <c r="A2662">
        <v>3652212542</v>
      </c>
      <c r="B2662" t="s">
        <v>1650</v>
      </c>
      <c r="C2662" t="s">
        <v>19</v>
      </c>
      <c r="D2662">
        <v>4</v>
      </c>
      <c r="E2662">
        <v>0</v>
      </c>
      <c r="F2662">
        <v>0</v>
      </c>
      <c r="G2662">
        <v>4</v>
      </c>
      <c r="H2662">
        <v>0</v>
      </c>
      <c r="I2662">
        <v>8</v>
      </c>
      <c r="J2662">
        <v>32</v>
      </c>
    </row>
    <row r="2664" spans="1:10" x14ac:dyDescent="0.3">
      <c r="A2664">
        <v>50005668</v>
      </c>
      <c r="B2664" t="s">
        <v>5871</v>
      </c>
      <c r="C2664" t="s">
        <v>19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8.25</v>
      </c>
      <c r="J2664">
        <v>0</v>
      </c>
    </row>
    <row r="2666" spans="1:10" x14ac:dyDescent="0.3">
      <c r="A2666">
        <v>50005669</v>
      </c>
      <c r="B2666" t="s">
        <v>5872</v>
      </c>
      <c r="C2666" t="s">
        <v>19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7.5</v>
      </c>
      <c r="J2666">
        <v>0</v>
      </c>
    </row>
    <row r="2668" spans="1:10" x14ac:dyDescent="0.3">
      <c r="A2668">
        <v>50005670</v>
      </c>
      <c r="B2668" t="s">
        <v>5873</v>
      </c>
      <c r="C2668" t="s">
        <v>19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8.5</v>
      </c>
      <c r="J2668">
        <v>0</v>
      </c>
    </row>
    <row r="2670" spans="1:10" x14ac:dyDescent="0.3">
      <c r="A2670">
        <v>50005671</v>
      </c>
      <c r="B2670" t="s">
        <v>5874</v>
      </c>
      <c r="C2670" t="s">
        <v>19</v>
      </c>
      <c r="D2670">
        <v>0</v>
      </c>
      <c r="E2670">
        <v>1</v>
      </c>
      <c r="F2670">
        <v>1</v>
      </c>
      <c r="G2670">
        <v>0</v>
      </c>
      <c r="H2670">
        <v>0</v>
      </c>
      <c r="I2670">
        <v>15.42</v>
      </c>
      <c r="J2670">
        <v>0</v>
      </c>
    </row>
    <row r="2672" spans="1:10" x14ac:dyDescent="0.3">
      <c r="A2672">
        <v>50005672</v>
      </c>
      <c r="B2672" t="s">
        <v>5875</v>
      </c>
      <c r="C2672" t="s">
        <v>19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10.28</v>
      </c>
      <c r="J2672">
        <v>0</v>
      </c>
    </row>
    <row r="2674" spans="1:10" x14ac:dyDescent="0.3">
      <c r="A2674">
        <v>50005678</v>
      </c>
      <c r="B2674" t="s">
        <v>5876</v>
      </c>
      <c r="C2674" t="s">
        <v>19</v>
      </c>
      <c r="D2674">
        <v>1</v>
      </c>
      <c r="E2674">
        <v>0</v>
      </c>
      <c r="F2674">
        <v>0</v>
      </c>
      <c r="G2674">
        <v>1</v>
      </c>
      <c r="H2674">
        <v>0</v>
      </c>
      <c r="I2674">
        <v>8</v>
      </c>
      <c r="J2674">
        <v>8</v>
      </c>
    </row>
    <row r="2676" spans="1:10" x14ac:dyDescent="0.3">
      <c r="A2676">
        <v>50005679</v>
      </c>
      <c r="B2676" t="s">
        <v>5877</v>
      </c>
      <c r="C2676" t="s">
        <v>19</v>
      </c>
      <c r="D2676">
        <v>1</v>
      </c>
      <c r="E2676">
        <v>0</v>
      </c>
      <c r="F2676">
        <v>0</v>
      </c>
      <c r="G2676">
        <v>1</v>
      </c>
      <c r="H2676">
        <v>0</v>
      </c>
      <c r="I2676">
        <v>15</v>
      </c>
      <c r="J2676">
        <v>15</v>
      </c>
    </row>
    <row r="2678" spans="1:10" x14ac:dyDescent="0.3">
      <c r="A2678">
        <v>50005699</v>
      </c>
      <c r="B2678" t="s">
        <v>6404</v>
      </c>
      <c r="C2678" t="s">
        <v>19</v>
      </c>
      <c r="D2678">
        <v>0</v>
      </c>
      <c r="E2678">
        <v>1</v>
      </c>
      <c r="F2678">
        <v>0</v>
      </c>
      <c r="G2678">
        <v>1</v>
      </c>
      <c r="H2678">
        <v>0</v>
      </c>
      <c r="I2678">
        <v>9.35</v>
      </c>
      <c r="J2678">
        <v>9.35</v>
      </c>
    </row>
    <row r="2680" spans="1:10" x14ac:dyDescent="0.3">
      <c r="A2680">
        <v>50005700</v>
      </c>
      <c r="B2680" t="s">
        <v>6405</v>
      </c>
      <c r="C2680" t="s">
        <v>19</v>
      </c>
      <c r="D2680">
        <v>0</v>
      </c>
      <c r="E2680">
        <v>1</v>
      </c>
      <c r="F2680">
        <v>0</v>
      </c>
      <c r="G2680">
        <v>1</v>
      </c>
      <c r="H2680">
        <v>0</v>
      </c>
      <c r="I2680">
        <v>13.44</v>
      </c>
      <c r="J2680">
        <v>13.44</v>
      </c>
    </row>
    <row r="2682" spans="1:10" x14ac:dyDescent="0.3">
      <c r="A2682">
        <v>50005701</v>
      </c>
      <c r="B2682" t="s">
        <v>6406</v>
      </c>
      <c r="C2682" t="s">
        <v>19</v>
      </c>
      <c r="D2682">
        <v>0</v>
      </c>
      <c r="E2682">
        <v>1</v>
      </c>
      <c r="F2682">
        <v>0</v>
      </c>
      <c r="G2682">
        <v>1</v>
      </c>
      <c r="H2682">
        <v>0</v>
      </c>
      <c r="I2682">
        <v>13.6</v>
      </c>
      <c r="J2682">
        <v>13.6</v>
      </c>
    </row>
    <row r="2684" spans="1:10" x14ac:dyDescent="0.3">
      <c r="A2684">
        <v>5281104301018</v>
      </c>
      <c r="B2684" t="s">
        <v>1651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18.63</v>
      </c>
      <c r="J2684">
        <v>0</v>
      </c>
    </row>
    <row r="2686" spans="1:10" x14ac:dyDescent="0.3">
      <c r="A2686">
        <v>5281104301032</v>
      </c>
      <c r="B2686" t="s">
        <v>1652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13.87</v>
      </c>
      <c r="J2686">
        <v>0</v>
      </c>
    </row>
    <row r="2688" spans="1:10" x14ac:dyDescent="0.3">
      <c r="A2688">
        <v>5281104301056</v>
      </c>
      <c r="B2688" t="s">
        <v>1653</v>
      </c>
      <c r="D2688">
        <v>1</v>
      </c>
      <c r="E2688">
        <v>1</v>
      </c>
      <c r="F2688">
        <v>2</v>
      </c>
      <c r="G2688">
        <v>0</v>
      </c>
      <c r="H2688">
        <v>0</v>
      </c>
      <c r="I2688">
        <v>7.38</v>
      </c>
      <c r="J2688">
        <v>0</v>
      </c>
    </row>
    <row r="2690" spans="1:10" x14ac:dyDescent="0.3">
      <c r="A2690" t="s">
        <v>1654</v>
      </c>
      <c r="B2690" t="s">
        <v>1655</v>
      </c>
      <c r="D2690">
        <v>6</v>
      </c>
      <c r="E2690">
        <v>0</v>
      </c>
      <c r="F2690">
        <v>0</v>
      </c>
      <c r="G2690">
        <v>6</v>
      </c>
      <c r="H2690">
        <v>0</v>
      </c>
      <c r="I2690">
        <v>2.9373</v>
      </c>
      <c r="J2690">
        <v>17.62</v>
      </c>
    </row>
    <row r="2692" spans="1:10" x14ac:dyDescent="0.3">
      <c r="A2692" t="s">
        <v>1656</v>
      </c>
      <c r="B2692" t="s">
        <v>1657</v>
      </c>
      <c r="D2692">
        <v>4</v>
      </c>
      <c r="E2692">
        <v>0</v>
      </c>
      <c r="F2692">
        <v>1</v>
      </c>
      <c r="G2692">
        <v>3</v>
      </c>
      <c r="H2692">
        <v>0</v>
      </c>
      <c r="I2692">
        <v>1.3201000000000001</v>
      </c>
      <c r="J2692">
        <v>3.96</v>
      </c>
    </row>
    <row r="2694" spans="1:10" x14ac:dyDescent="0.3">
      <c r="A2694" t="s">
        <v>1658</v>
      </c>
      <c r="B2694" t="s">
        <v>1659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3.5973999999999999</v>
      </c>
      <c r="J2694">
        <v>0</v>
      </c>
    </row>
    <row r="2696" spans="1:10" x14ac:dyDescent="0.3">
      <c r="A2696" t="s">
        <v>1660</v>
      </c>
      <c r="B2696" t="s">
        <v>1661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4.3894000000000002</v>
      </c>
      <c r="J2696">
        <v>0</v>
      </c>
    </row>
    <row r="2698" spans="1:10" x14ac:dyDescent="0.3">
      <c r="A2698" t="s">
        <v>1662</v>
      </c>
      <c r="B2698" t="s">
        <v>1663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3.4653</v>
      </c>
      <c r="J2698">
        <v>0</v>
      </c>
    </row>
    <row r="2700" spans="1:10" x14ac:dyDescent="0.3">
      <c r="A2700" t="s">
        <v>1664</v>
      </c>
      <c r="B2700" t="s">
        <v>1665</v>
      </c>
      <c r="D2700">
        <v>2</v>
      </c>
      <c r="E2700">
        <v>2</v>
      </c>
      <c r="F2700">
        <v>1</v>
      </c>
      <c r="G2700">
        <v>3</v>
      </c>
      <c r="H2700">
        <v>0</v>
      </c>
      <c r="I2700">
        <v>1.6832</v>
      </c>
      <c r="J2700">
        <v>5.05</v>
      </c>
    </row>
    <row r="2702" spans="1:10" x14ac:dyDescent="0.3">
      <c r="A2702" t="s">
        <v>6407</v>
      </c>
      <c r="B2702" t="s">
        <v>2383</v>
      </c>
      <c r="C2702" t="s">
        <v>19</v>
      </c>
      <c r="D2702">
        <v>24</v>
      </c>
      <c r="E2702">
        <v>45</v>
      </c>
      <c r="F2702">
        <v>45</v>
      </c>
      <c r="G2702">
        <v>24</v>
      </c>
      <c r="H2702">
        <v>0</v>
      </c>
      <c r="I2702">
        <v>1.1880999999999999</v>
      </c>
      <c r="J2702">
        <v>28.51</v>
      </c>
    </row>
    <row r="2704" spans="1:10" x14ac:dyDescent="0.3">
      <c r="A2704">
        <v>9022014562242</v>
      </c>
      <c r="B2704" t="s">
        <v>1666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7.7</v>
      </c>
      <c r="J2704">
        <v>0</v>
      </c>
    </row>
    <row r="2706" spans="1:10" x14ac:dyDescent="0.3">
      <c r="A2706">
        <v>9022014562243</v>
      </c>
      <c r="B2706" t="s">
        <v>1667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8.75</v>
      </c>
      <c r="J2706">
        <v>0</v>
      </c>
    </row>
    <row r="2708" spans="1:10" x14ac:dyDescent="0.3">
      <c r="A2708">
        <v>9022014562244</v>
      </c>
      <c r="B2708" t="s">
        <v>1668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9</v>
      </c>
      <c r="J2708">
        <v>0</v>
      </c>
    </row>
    <row r="2710" spans="1:10" x14ac:dyDescent="0.3">
      <c r="A2710">
        <v>9022014562245</v>
      </c>
      <c r="B2710" t="s">
        <v>1669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8.25</v>
      </c>
      <c r="J2710">
        <v>0</v>
      </c>
    </row>
    <row r="2712" spans="1:10" x14ac:dyDescent="0.3">
      <c r="A2712">
        <v>902201456291</v>
      </c>
      <c r="B2712" t="s">
        <v>627</v>
      </c>
      <c r="D2712">
        <v>11</v>
      </c>
      <c r="E2712">
        <v>0</v>
      </c>
      <c r="F2712">
        <v>0</v>
      </c>
      <c r="G2712">
        <v>11</v>
      </c>
      <c r="H2712">
        <v>0</v>
      </c>
      <c r="I2712">
        <v>5</v>
      </c>
      <c r="J2712">
        <v>55</v>
      </c>
    </row>
    <row r="2714" spans="1:10" x14ac:dyDescent="0.3">
      <c r="A2714">
        <v>90220145630001</v>
      </c>
      <c r="B2714" t="s">
        <v>1671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13.8</v>
      </c>
      <c r="J2714">
        <v>0</v>
      </c>
    </row>
    <row r="2716" spans="1:10" x14ac:dyDescent="0.3">
      <c r="A2716">
        <v>90220145723602</v>
      </c>
      <c r="B2716" t="s">
        <v>1672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14.55</v>
      </c>
      <c r="J2716">
        <v>0</v>
      </c>
    </row>
    <row r="2718" spans="1:10" x14ac:dyDescent="0.3">
      <c r="A2718">
        <v>9022014572364</v>
      </c>
      <c r="B2718" t="s">
        <v>1673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7</v>
      </c>
      <c r="J2718">
        <v>0</v>
      </c>
    </row>
    <row r="2720" spans="1:10" x14ac:dyDescent="0.3">
      <c r="A2720">
        <v>9022014572371</v>
      </c>
      <c r="B2720" t="s">
        <v>1674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9.4</v>
      </c>
      <c r="J2720">
        <v>0</v>
      </c>
    </row>
    <row r="2722" spans="1:10" x14ac:dyDescent="0.3">
      <c r="A2722">
        <v>9022014572372</v>
      </c>
      <c r="B2722" t="s">
        <v>1675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11.47</v>
      </c>
      <c r="J2722">
        <v>0</v>
      </c>
    </row>
    <row r="2724" spans="1:10" x14ac:dyDescent="0.3">
      <c r="A2724">
        <v>9022014572407</v>
      </c>
      <c r="B2724" t="s">
        <v>1676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13</v>
      </c>
      <c r="J2724">
        <v>0</v>
      </c>
    </row>
    <row r="2726" spans="1:10" x14ac:dyDescent="0.3">
      <c r="A2726">
        <v>9022014572409</v>
      </c>
      <c r="B2726" t="s">
        <v>1677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11.79</v>
      </c>
      <c r="J2726">
        <v>0</v>
      </c>
    </row>
    <row r="2728" spans="1:10" x14ac:dyDescent="0.3">
      <c r="A2728">
        <v>9780021191864</v>
      </c>
      <c r="B2728" t="s">
        <v>1678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67.5</v>
      </c>
      <c r="J2728">
        <v>0</v>
      </c>
    </row>
    <row r="2730" spans="1:10" x14ac:dyDescent="0.3">
      <c r="A2730">
        <v>9780021192243</v>
      </c>
      <c r="B2730" t="s">
        <v>1679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10.95</v>
      </c>
      <c r="J2730">
        <v>0</v>
      </c>
    </row>
    <row r="2732" spans="1:10" x14ac:dyDescent="0.3">
      <c r="A2732">
        <v>9780132084833</v>
      </c>
      <c r="B2732" t="s">
        <v>1680</v>
      </c>
      <c r="D2732">
        <v>1</v>
      </c>
      <c r="E2732">
        <v>0</v>
      </c>
      <c r="F2732">
        <v>0</v>
      </c>
      <c r="G2732">
        <v>1</v>
      </c>
      <c r="H2732">
        <v>0</v>
      </c>
      <c r="I2732">
        <v>14.75</v>
      </c>
      <c r="J2732">
        <v>14.75</v>
      </c>
    </row>
    <row r="2734" spans="1:10" x14ac:dyDescent="0.3">
      <c r="A2734">
        <v>9780132450812</v>
      </c>
      <c r="B2734" t="s">
        <v>1681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25.5</v>
      </c>
      <c r="J2734">
        <v>0</v>
      </c>
    </row>
    <row r="2736" spans="1:10" x14ac:dyDescent="0.3">
      <c r="A2736">
        <v>9780132450829</v>
      </c>
      <c r="B2736" t="s">
        <v>1682</v>
      </c>
      <c r="D2736">
        <v>1</v>
      </c>
      <c r="E2736">
        <v>0</v>
      </c>
      <c r="F2736">
        <v>1</v>
      </c>
      <c r="G2736">
        <v>0</v>
      </c>
      <c r="H2736">
        <v>0</v>
      </c>
      <c r="I2736">
        <v>22</v>
      </c>
      <c r="J2736">
        <v>0</v>
      </c>
    </row>
    <row r="2738" spans="1:10" x14ac:dyDescent="0.3">
      <c r="A2738">
        <v>9780132450843</v>
      </c>
      <c r="B2738" t="s">
        <v>1683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20</v>
      </c>
      <c r="J2738">
        <v>0</v>
      </c>
    </row>
    <row r="2740" spans="1:10" x14ac:dyDescent="0.3">
      <c r="A2740">
        <v>9780132450874</v>
      </c>
      <c r="B2740" t="s">
        <v>1684</v>
      </c>
      <c r="C2740" t="s">
        <v>19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17</v>
      </c>
      <c r="J2740">
        <v>0</v>
      </c>
    </row>
    <row r="2742" spans="1:10" x14ac:dyDescent="0.3">
      <c r="A2742">
        <v>9780132451253</v>
      </c>
      <c r="B2742" t="s">
        <v>1685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19.5</v>
      </c>
      <c r="J2742">
        <v>0</v>
      </c>
    </row>
    <row r="2744" spans="1:10" x14ac:dyDescent="0.3">
      <c r="A2744">
        <v>9780132451307</v>
      </c>
      <c r="B2744" t="s">
        <v>1686</v>
      </c>
      <c r="D2744">
        <v>1</v>
      </c>
      <c r="E2744">
        <v>0</v>
      </c>
      <c r="F2744">
        <v>1</v>
      </c>
      <c r="G2744">
        <v>0</v>
      </c>
      <c r="H2744">
        <v>0</v>
      </c>
      <c r="I2744">
        <v>14.45</v>
      </c>
      <c r="J2744">
        <v>0</v>
      </c>
    </row>
    <row r="2746" spans="1:10" x14ac:dyDescent="0.3">
      <c r="A2746">
        <v>9780132451673</v>
      </c>
      <c r="B2746" t="s">
        <v>1687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13.1</v>
      </c>
      <c r="J2746">
        <v>0</v>
      </c>
    </row>
    <row r="2748" spans="1:10" x14ac:dyDescent="0.3">
      <c r="A2748">
        <v>9780132452014</v>
      </c>
      <c r="B2748" t="s">
        <v>1688</v>
      </c>
      <c r="D2748">
        <v>0</v>
      </c>
      <c r="E2748">
        <v>1</v>
      </c>
      <c r="F2748">
        <v>1</v>
      </c>
      <c r="G2748">
        <v>0</v>
      </c>
      <c r="H2748">
        <v>0</v>
      </c>
      <c r="I2748">
        <v>25.5</v>
      </c>
      <c r="J2748">
        <v>0</v>
      </c>
    </row>
    <row r="2750" spans="1:10" x14ac:dyDescent="0.3">
      <c r="A2750">
        <v>9780132795364</v>
      </c>
      <c r="B2750" t="s">
        <v>6408</v>
      </c>
      <c r="C2750" t="s">
        <v>19</v>
      </c>
      <c r="D2750">
        <v>0</v>
      </c>
      <c r="E2750">
        <v>1</v>
      </c>
      <c r="F2750">
        <v>1</v>
      </c>
      <c r="G2750">
        <v>0</v>
      </c>
      <c r="H2750">
        <v>0</v>
      </c>
      <c r="I2750">
        <v>30.35</v>
      </c>
      <c r="J2750">
        <v>0</v>
      </c>
    </row>
    <row r="2752" spans="1:10" x14ac:dyDescent="0.3">
      <c r="A2752">
        <v>9780136038535</v>
      </c>
      <c r="B2752" t="s">
        <v>1689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14.95</v>
      </c>
      <c r="J2752">
        <v>0</v>
      </c>
    </row>
    <row r="2754" spans="1:10" x14ac:dyDescent="0.3">
      <c r="A2754">
        <v>9780136038788</v>
      </c>
      <c r="B2754" t="s">
        <v>1690</v>
      </c>
      <c r="D2754">
        <v>1</v>
      </c>
      <c r="E2754">
        <v>0</v>
      </c>
      <c r="F2754">
        <v>0</v>
      </c>
      <c r="G2754">
        <v>1</v>
      </c>
      <c r="H2754">
        <v>0</v>
      </c>
      <c r="I2754">
        <v>20</v>
      </c>
      <c r="J2754">
        <v>20</v>
      </c>
    </row>
    <row r="2756" spans="1:10" x14ac:dyDescent="0.3">
      <c r="A2756">
        <v>9780136038986</v>
      </c>
      <c r="B2756" t="s">
        <v>1691</v>
      </c>
      <c r="C2756" t="s">
        <v>19</v>
      </c>
      <c r="D2756">
        <v>1</v>
      </c>
      <c r="E2756">
        <v>0</v>
      </c>
      <c r="F2756">
        <v>0</v>
      </c>
      <c r="G2756">
        <v>1</v>
      </c>
      <c r="H2756">
        <v>0</v>
      </c>
      <c r="I2756">
        <v>21.1</v>
      </c>
      <c r="J2756">
        <v>21.1</v>
      </c>
    </row>
    <row r="2758" spans="1:10" x14ac:dyDescent="0.3">
      <c r="A2758">
        <v>9780136039068</v>
      </c>
      <c r="B2758" t="s">
        <v>1692</v>
      </c>
      <c r="C2758" t="s">
        <v>19</v>
      </c>
      <c r="D2758">
        <v>1</v>
      </c>
      <c r="E2758">
        <v>0</v>
      </c>
      <c r="F2758">
        <v>0</v>
      </c>
      <c r="G2758">
        <v>1</v>
      </c>
      <c r="H2758">
        <v>0</v>
      </c>
      <c r="I2758">
        <v>17.100000000000001</v>
      </c>
      <c r="J2758">
        <v>17.100000000000001</v>
      </c>
    </row>
    <row r="2760" spans="1:10" x14ac:dyDescent="0.3">
      <c r="A2760">
        <v>9780194005050</v>
      </c>
      <c r="B2760" t="s">
        <v>1693</v>
      </c>
      <c r="D2760">
        <v>3</v>
      </c>
      <c r="E2760">
        <v>0</v>
      </c>
      <c r="F2760">
        <v>0</v>
      </c>
      <c r="G2760">
        <v>3</v>
      </c>
      <c r="H2760">
        <v>0</v>
      </c>
      <c r="I2760">
        <v>9</v>
      </c>
      <c r="J2760">
        <v>27</v>
      </c>
    </row>
    <row r="2762" spans="1:10" x14ac:dyDescent="0.3">
      <c r="A2762">
        <v>9780194005074</v>
      </c>
      <c r="B2762" t="s">
        <v>1694</v>
      </c>
      <c r="D2762">
        <v>5</v>
      </c>
      <c r="E2762">
        <v>0</v>
      </c>
      <c r="F2762">
        <v>0</v>
      </c>
      <c r="G2762">
        <v>5</v>
      </c>
      <c r="H2762">
        <v>0</v>
      </c>
      <c r="I2762">
        <v>17.5</v>
      </c>
      <c r="J2762">
        <v>87.5</v>
      </c>
    </row>
    <row r="2764" spans="1:10" x14ac:dyDescent="0.3">
      <c r="A2764">
        <v>9780194005494</v>
      </c>
      <c r="B2764" t="s">
        <v>1695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9</v>
      </c>
      <c r="J2764">
        <v>0</v>
      </c>
    </row>
    <row r="2766" spans="1:10" x14ac:dyDescent="0.3">
      <c r="A2766">
        <v>9780194005593</v>
      </c>
      <c r="B2766" t="s">
        <v>1696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9</v>
      </c>
      <c r="J2766">
        <v>0</v>
      </c>
    </row>
    <row r="2768" spans="1:10" x14ac:dyDescent="0.3">
      <c r="A2768">
        <v>9780194005654</v>
      </c>
      <c r="B2768" t="s">
        <v>1697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17.5</v>
      </c>
      <c r="J2768">
        <v>0</v>
      </c>
    </row>
    <row r="2770" spans="1:10" x14ac:dyDescent="0.3">
      <c r="A2770">
        <v>9780194005692</v>
      </c>
      <c r="B2770" t="s">
        <v>1698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17.5</v>
      </c>
      <c r="J2770">
        <v>0</v>
      </c>
    </row>
    <row r="2772" spans="1:10" x14ac:dyDescent="0.3">
      <c r="A2772">
        <v>9780194278782</v>
      </c>
      <c r="B2772" t="s">
        <v>6409</v>
      </c>
      <c r="C2772" t="s">
        <v>19</v>
      </c>
      <c r="D2772">
        <v>0</v>
      </c>
      <c r="E2772">
        <v>1</v>
      </c>
      <c r="F2772">
        <v>0</v>
      </c>
      <c r="G2772">
        <v>1</v>
      </c>
      <c r="H2772">
        <v>0</v>
      </c>
      <c r="I2772">
        <v>32.299999999999997</v>
      </c>
      <c r="J2772">
        <v>32.299999999999997</v>
      </c>
    </row>
    <row r="2774" spans="1:10" x14ac:dyDescent="0.3">
      <c r="A2774">
        <v>9780194278805</v>
      </c>
      <c r="B2774" t="s">
        <v>6410</v>
      </c>
      <c r="C2774" t="s">
        <v>19</v>
      </c>
      <c r="D2774">
        <v>0</v>
      </c>
      <c r="E2774">
        <v>1</v>
      </c>
      <c r="F2774">
        <v>0</v>
      </c>
      <c r="G2774">
        <v>1</v>
      </c>
      <c r="H2774">
        <v>0</v>
      </c>
      <c r="I2774">
        <v>26.5</v>
      </c>
      <c r="J2774">
        <v>26.5</v>
      </c>
    </row>
    <row r="2776" spans="1:10" x14ac:dyDescent="0.3">
      <c r="A2776">
        <v>9780194432221</v>
      </c>
      <c r="B2776" t="s">
        <v>1699</v>
      </c>
      <c r="C2776" t="s">
        <v>19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19.5</v>
      </c>
      <c r="J2776">
        <v>0</v>
      </c>
    </row>
    <row r="2778" spans="1:10" x14ac:dyDescent="0.3">
      <c r="A2778">
        <v>9780194618076</v>
      </c>
      <c r="B2778" t="s">
        <v>1700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23.5</v>
      </c>
      <c r="J2778">
        <v>0</v>
      </c>
    </row>
    <row r="2780" spans="1:10" x14ac:dyDescent="0.3">
      <c r="A2780">
        <v>9780194618137</v>
      </c>
      <c r="B2780" t="s">
        <v>1701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16</v>
      </c>
      <c r="J2780">
        <v>0</v>
      </c>
    </row>
    <row r="2782" spans="1:10" x14ac:dyDescent="0.3">
      <c r="A2782">
        <v>9780194640992</v>
      </c>
      <c r="B2782" t="s">
        <v>1702</v>
      </c>
      <c r="D2782">
        <v>1</v>
      </c>
      <c r="E2782">
        <v>0</v>
      </c>
      <c r="F2782">
        <v>0</v>
      </c>
      <c r="G2782">
        <v>1</v>
      </c>
      <c r="H2782">
        <v>0</v>
      </c>
      <c r="I2782">
        <v>21.25</v>
      </c>
      <c r="J2782">
        <v>21.25</v>
      </c>
    </row>
    <row r="2784" spans="1:10" x14ac:dyDescent="0.3">
      <c r="A2784">
        <v>9780194641005</v>
      </c>
      <c r="B2784" t="s">
        <v>1703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21.25</v>
      </c>
      <c r="J2784">
        <v>0</v>
      </c>
    </row>
    <row r="2786" spans="1:10" x14ac:dyDescent="0.3">
      <c r="A2786">
        <v>9780194641487</v>
      </c>
      <c r="B2786" t="s">
        <v>1704</v>
      </c>
      <c r="D2786">
        <v>1</v>
      </c>
      <c r="E2786">
        <v>0</v>
      </c>
      <c r="F2786">
        <v>0</v>
      </c>
      <c r="G2786">
        <v>1</v>
      </c>
      <c r="H2786">
        <v>0</v>
      </c>
      <c r="I2786">
        <v>26.25</v>
      </c>
      <c r="J2786">
        <v>26.25</v>
      </c>
    </row>
    <row r="2788" spans="1:10" x14ac:dyDescent="0.3">
      <c r="A2788">
        <v>9780194641494</v>
      </c>
      <c r="B2788" t="s">
        <v>1705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26.25</v>
      </c>
      <c r="J2788">
        <v>0</v>
      </c>
    </row>
    <row r="2790" spans="1:10" x14ac:dyDescent="0.3">
      <c r="A2790">
        <v>9780194768665</v>
      </c>
      <c r="B2790" t="s">
        <v>1706</v>
      </c>
      <c r="C2790" t="s">
        <v>19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18.5</v>
      </c>
      <c r="J2790">
        <v>0</v>
      </c>
    </row>
    <row r="2792" spans="1:10" x14ac:dyDescent="0.3">
      <c r="A2792">
        <v>9780194769129</v>
      </c>
      <c r="B2792" t="s">
        <v>1707</v>
      </c>
      <c r="C2792" t="s">
        <v>19</v>
      </c>
      <c r="D2792">
        <v>5</v>
      </c>
      <c r="E2792">
        <v>0</v>
      </c>
      <c r="F2792">
        <v>3</v>
      </c>
      <c r="G2792">
        <v>2</v>
      </c>
      <c r="H2792">
        <v>0</v>
      </c>
      <c r="I2792">
        <v>30.5</v>
      </c>
      <c r="J2792">
        <v>61</v>
      </c>
    </row>
    <row r="2794" spans="1:10" x14ac:dyDescent="0.3">
      <c r="A2794">
        <v>9780194800396</v>
      </c>
      <c r="B2794" t="s">
        <v>1708</v>
      </c>
      <c r="D2794">
        <v>1</v>
      </c>
      <c r="E2794">
        <v>0</v>
      </c>
      <c r="F2794">
        <v>0</v>
      </c>
      <c r="G2794">
        <v>1</v>
      </c>
      <c r="H2794">
        <v>0</v>
      </c>
      <c r="I2794">
        <v>39</v>
      </c>
      <c r="J2794">
        <v>39</v>
      </c>
    </row>
    <row r="2796" spans="1:10" x14ac:dyDescent="0.3">
      <c r="A2796">
        <v>9780194817363</v>
      </c>
      <c r="B2796" t="s">
        <v>1709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51</v>
      </c>
      <c r="J2796">
        <v>0</v>
      </c>
    </row>
    <row r="2798" spans="1:10" x14ac:dyDescent="0.3">
      <c r="A2798">
        <v>978021546555</v>
      </c>
      <c r="B2798" t="s">
        <v>6411</v>
      </c>
      <c r="C2798" t="s">
        <v>19</v>
      </c>
      <c r="D2798">
        <v>0</v>
      </c>
      <c r="E2798">
        <v>1</v>
      </c>
      <c r="F2798">
        <v>0</v>
      </c>
      <c r="G2798">
        <v>1</v>
      </c>
      <c r="H2798">
        <v>0</v>
      </c>
      <c r="I2798">
        <v>13.34</v>
      </c>
      <c r="J2798">
        <v>13.34</v>
      </c>
    </row>
    <row r="2800" spans="1:10" x14ac:dyDescent="0.3">
      <c r="A2800">
        <v>9780230024595</v>
      </c>
      <c r="B2800" t="s">
        <v>1710</v>
      </c>
      <c r="D2800">
        <v>2</v>
      </c>
      <c r="E2800">
        <v>0</v>
      </c>
      <c r="F2800">
        <v>1</v>
      </c>
      <c r="G2800">
        <v>1</v>
      </c>
      <c r="H2800">
        <v>0</v>
      </c>
      <c r="I2800">
        <v>21.5</v>
      </c>
      <c r="J2800">
        <v>21.5</v>
      </c>
    </row>
    <row r="2802" spans="1:10" x14ac:dyDescent="0.3">
      <c r="A2802">
        <v>9780230024618</v>
      </c>
      <c r="B2802" t="s">
        <v>1711</v>
      </c>
      <c r="D2802">
        <v>0</v>
      </c>
      <c r="E2802">
        <v>1</v>
      </c>
      <c r="F2802">
        <v>1</v>
      </c>
      <c r="G2802">
        <v>0</v>
      </c>
      <c r="H2802">
        <v>0</v>
      </c>
      <c r="I2802">
        <v>23.6</v>
      </c>
      <c r="J2802">
        <v>0</v>
      </c>
    </row>
    <row r="2804" spans="1:10" x14ac:dyDescent="0.3">
      <c r="A2804">
        <v>9780230024779</v>
      </c>
      <c r="B2804" t="s">
        <v>1712</v>
      </c>
      <c r="C2804" t="s">
        <v>19</v>
      </c>
      <c r="D2804">
        <v>1</v>
      </c>
      <c r="E2804">
        <v>0</v>
      </c>
      <c r="F2804">
        <v>1</v>
      </c>
      <c r="G2804">
        <v>0</v>
      </c>
      <c r="H2804">
        <v>0</v>
      </c>
      <c r="I2804">
        <v>13.7</v>
      </c>
      <c r="J2804">
        <v>0</v>
      </c>
    </row>
    <row r="2806" spans="1:10" x14ac:dyDescent="0.3">
      <c r="A2806">
        <v>9780230024786</v>
      </c>
      <c r="B2806" t="s">
        <v>1713</v>
      </c>
      <c r="C2806" t="s">
        <v>19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12.8</v>
      </c>
      <c r="J2806">
        <v>0</v>
      </c>
    </row>
    <row r="2808" spans="1:10" x14ac:dyDescent="0.3">
      <c r="A2808">
        <v>9780230024793</v>
      </c>
      <c r="B2808" t="s">
        <v>1714</v>
      </c>
      <c r="D2808">
        <v>0</v>
      </c>
      <c r="E2808">
        <v>1</v>
      </c>
      <c r="F2808">
        <v>1</v>
      </c>
      <c r="G2808">
        <v>0</v>
      </c>
      <c r="H2808">
        <v>0</v>
      </c>
      <c r="I2808">
        <v>14.8</v>
      </c>
      <c r="J2808">
        <v>0</v>
      </c>
    </row>
    <row r="2810" spans="1:10" x14ac:dyDescent="0.3">
      <c r="A2810">
        <v>9780230420014</v>
      </c>
      <c r="B2810" t="s">
        <v>1715</v>
      </c>
      <c r="C2810" t="s">
        <v>19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12.4</v>
      </c>
      <c r="J2810">
        <v>0</v>
      </c>
    </row>
    <row r="2812" spans="1:10" x14ac:dyDescent="0.3">
      <c r="A2812">
        <v>9780230438934</v>
      </c>
      <c r="B2812" t="s">
        <v>1716</v>
      </c>
      <c r="C2812" t="s">
        <v>19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16.8</v>
      </c>
      <c r="J2812">
        <v>0</v>
      </c>
    </row>
    <row r="2814" spans="1:10" x14ac:dyDescent="0.3">
      <c r="A2814">
        <v>9780230457119</v>
      </c>
      <c r="B2814" t="s">
        <v>1717</v>
      </c>
      <c r="C2814" t="s">
        <v>19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12.7</v>
      </c>
      <c r="J2814">
        <v>0</v>
      </c>
    </row>
    <row r="2816" spans="1:10" x14ac:dyDescent="0.3">
      <c r="A2816">
        <v>9780230490215</v>
      </c>
      <c r="B2816" t="s">
        <v>6412</v>
      </c>
      <c r="C2816" t="s">
        <v>19</v>
      </c>
      <c r="D2816">
        <v>0</v>
      </c>
      <c r="E2816">
        <v>1</v>
      </c>
      <c r="F2816">
        <v>1</v>
      </c>
      <c r="G2816">
        <v>0</v>
      </c>
      <c r="H2816">
        <v>0</v>
      </c>
      <c r="I2816">
        <v>16</v>
      </c>
      <c r="J2816">
        <v>0</v>
      </c>
    </row>
    <row r="2818" spans="1:10" x14ac:dyDescent="0.3">
      <c r="A2818">
        <v>9780230490222</v>
      </c>
      <c r="B2818" t="s">
        <v>6413</v>
      </c>
      <c r="C2818" t="s">
        <v>19</v>
      </c>
      <c r="D2818">
        <v>0</v>
      </c>
      <c r="E2818">
        <v>1</v>
      </c>
      <c r="F2818">
        <v>1</v>
      </c>
      <c r="G2818">
        <v>0</v>
      </c>
      <c r="H2818">
        <v>0</v>
      </c>
      <c r="I2818">
        <v>10</v>
      </c>
      <c r="J2818">
        <v>0</v>
      </c>
    </row>
    <row r="2820" spans="1:10" x14ac:dyDescent="0.3">
      <c r="A2820">
        <v>9780333996256</v>
      </c>
      <c r="B2820" t="s">
        <v>1718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15.2</v>
      </c>
      <c r="J2820">
        <v>0</v>
      </c>
    </row>
    <row r="2822" spans="1:10" x14ac:dyDescent="0.3">
      <c r="A2822">
        <v>9780333996263</v>
      </c>
      <c r="B2822" t="s">
        <v>1719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10.3</v>
      </c>
      <c r="J2822">
        <v>0</v>
      </c>
    </row>
    <row r="2824" spans="1:10" x14ac:dyDescent="0.3">
      <c r="A2824">
        <v>9780333996324</v>
      </c>
      <c r="B2824" t="s">
        <v>1720</v>
      </c>
      <c r="D2824">
        <v>1</v>
      </c>
      <c r="E2824">
        <v>0</v>
      </c>
      <c r="F2824">
        <v>0</v>
      </c>
      <c r="G2824">
        <v>1</v>
      </c>
      <c r="H2824">
        <v>0</v>
      </c>
      <c r="I2824">
        <v>11.95</v>
      </c>
      <c r="J2824">
        <v>11.95</v>
      </c>
    </row>
    <row r="2826" spans="1:10" x14ac:dyDescent="0.3">
      <c r="A2826">
        <v>9780333996379</v>
      </c>
      <c r="B2826" t="s">
        <v>1721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17.3</v>
      </c>
      <c r="J2826">
        <v>0</v>
      </c>
    </row>
    <row r="2828" spans="1:10" x14ac:dyDescent="0.3">
      <c r="A2828">
        <v>9780333996386</v>
      </c>
      <c r="B2828" t="s">
        <v>1722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11.2</v>
      </c>
      <c r="J2828">
        <v>0</v>
      </c>
    </row>
    <row r="2830" spans="1:10" x14ac:dyDescent="0.3">
      <c r="A2830">
        <v>9780521148559</v>
      </c>
      <c r="B2830" t="s">
        <v>1723</v>
      </c>
      <c r="C2830" t="s">
        <v>19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28.94</v>
      </c>
      <c r="J2830">
        <v>0</v>
      </c>
    </row>
    <row r="2832" spans="1:10" x14ac:dyDescent="0.3">
      <c r="A2832">
        <v>9780521148597</v>
      </c>
      <c r="B2832" t="s">
        <v>5878</v>
      </c>
      <c r="C2832" t="s">
        <v>19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28.94</v>
      </c>
      <c r="J2832">
        <v>0</v>
      </c>
    </row>
    <row r="2834" spans="1:10" x14ac:dyDescent="0.3">
      <c r="A2834">
        <v>9780521221689</v>
      </c>
      <c r="B2834" t="s">
        <v>1724</v>
      </c>
      <c r="C2834" t="s">
        <v>19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28.94</v>
      </c>
      <c r="J2834">
        <v>0</v>
      </c>
    </row>
    <row r="2836" spans="1:10" x14ac:dyDescent="0.3">
      <c r="A2836">
        <v>9780521223355</v>
      </c>
      <c r="B2836" t="s">
        <v>1725</v>
      </c>
      <c r="C2836" t="s">
        <v>19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28.94</v>
      </c>
      <c r="J2836">
        <v>0</v>
      </c>
    </row>
    <row r="2838" spans="1:10" x14ac:dyDescent="0.3">
      <c r="A2838">
        <v>9780521223874</v>
      </c>
      <c r="B2838" t="s">
        <v>1726</v>
      </c>
      <c r="C2838" t="s">
        <v>19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28.94</v>
      </c>
      <c r="J2838">
        <v>0</v>
      </c>
    </row>
    <row r="2840" spans="1:10" x14ac:dyDescent="0.3">
      <c r="A2840">
        <v>9780582507272</v>
      </c>
      <c r="B2840" t="s">
        <v>1727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40</v>
      </c>
      <c r="J2840">
        <v>0</v>
      </c>
    </row>
    <row r="2842" spans="1:10" x14ac:dyDescent="0.3">
      <c r="A2842">
        <v>9781107509153</v>
      </c>
      <c r="B2842" t="s">
        <v>1728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25.58</v>
      </c>
      <c r="J2842">
        <v>0</v>
      </c>
    </row>
    <row r="2844" spans="1:10" x14ac:dyDescent="0.3">
      <c r="A2844">
        <v>9781107509177</v>
      </c>
      <c r="B2844" t="s">
        <v>1729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15.49</v>
      </c>
      <c r="J2844">
        <v>0</v>
      </c>
    </row>
    <row r="2846" spans="1:10" x14ac:dyDescent="0.3">
      <c r="A2846">
        <v>9781107526914</v>
      </c>
      <c r="B2846" t="s">
        <v>5879</v>
      </c>
      <c r="C2846" t="s">
        <v>19</v>
      </c>
      <c r="D2846">
        <v>0</v>
      </c>
      <c r="E2846">
        <v>1</v>
      </c>
      <c r="F2846">
        <v>1</v>
      </c>
      <c r="G2846">
        <v>0</v>
      </c>
      <c r="H2846">
        <v>0</v>
      </c>
      <c r="I2846">
        <v>27.5</v>
      </c>
      <c r="J2846">
        <v>0</v>
      </c>
    </row>
    <row r="2848" spans="1:10" x14ac:dyDescent="0.3">
      <c r="A2848">
        <v>9781107526952</v>
      </c>
      <c r="B2848" t="s">
        <v>5880</v>
      </c>
      <c r="C2848" t="s">
        <v>19</v>
      </c>
      <c r="D2848">
        <v>0</v>
      </c>
      <c r="E2848">
        <v>1</v>
      </c>
      <c r="F2848">
        <v>1</v>
      </c>
      <c r="G2848">
        <v>0</v>
      </c>
      <c r="H2848">
        <v>0</v>
      </c>
      <c r="I2848">
        <v>17.28</v>
      </c>
      <c r="J2848">
        <v>0</v>
      </c>
    </row>
    <row r="2850" spans="1:10" x14ac:dyDescent="0.3">
      <c r="A2850">
        <v>9781107528017</v>
      </c>
      <c r="B2850" t="s">
        <v>6414</v>
      </c>
      <c r="C2850" t="s">
        <v>19</v>
      </c>
      <c r="D2850">
        <v>0</v>
      </c>
      <c r="E2850">
        <v>1</v>
      </c>
      <c r="F2850">
        <v>1</v>
      </c>
      <c r="G2850">
        <v>0</v>
      </c>
      <c r="H2850">
        <v>0</v>
      </c>
      <c r="I2850">
        <v>27.5</v>
      </c>
      <c r="J2850">
        <v>0</v>
      </c>
    </row>
    <row r="2852" spans="1:10" x14ac:dyDescent="0.3">
      <c r="A2852">
        <v>9781107528031</v>
      </c>
      <c r="B2852" t="s">
        <v>6415</v>
      </c>
      <c r="C2852" t="s">
        <v>19</v>
      </c>
      <c r="D2852">
        <v>0</v>
      </c>
      <c r="E2852">
        <v>1</v>
      </c>
      <c r="F2852">
        <v>1</v>
      </c>
      <c r="G2852">
        <v>0</v>
      </c>
      <c r="H2852">
        <v>0</v>
      </c>
      <c r="I2852">
        <v>17.28</v>
      </c>
      <c r="J2852">
        <v>0</v>
      </c>
    </row>
    <row r="2854" spans="1:10" x14ac:dyDescent="0.3">
      <c r="A2854">
        <v>9781107562707</v>
      </c>
      <c r="B2854" t="s">
        <v>1730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25.58</v>
      </c>
      <c r="J2854">
        <v>0</v>
      </c>
    </row>
    <row r="2856" spans="1:10" x14ac:dyDescent="0.3">
      <c r="A2856">
        <v>9781107563254</v>
      </c>
      <c r="B2856" t="s">
        <v>1731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15.49</v>
      </c>
      <c r="J2856">
        <v>0</v>
      </c>
    </row>
    <row r="2858" spans="1:10" x14ac:dyDescent="0.3">
      <c r="A2858">
        <v>9781107585720</v>
      </c>
      <c r="B2858" t="s">
        <v>5881</v>
      </c>
      <c r="C2858" t="s">
        <v>19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25.58</v>
      </c>
      <c r="J2858">
        <v>0</v>
      </c>
    </row>
    <row r="2860" spans="1:10" x14ac:dyDescent="0.3">
      <c r="A2860">
        <v>9781107587847</v>
      </c>
      <c r="B2860" t="s">
        <v>5882</v>
      </c>
      <c r="C2860" t="s">
        <v>19</v>
      </c>
      <c r="D2860">
        <v>0</v>
      </c>
      <c r="E2860">
        <v>1</v>
      </c>
      <c r="F2860">
        <v>1</v>
      </c>
      <c r="G2860">
        <v>0</v>
      </c>
      <c r="H2860">
        <v>0</v>
      </c>
      <c r="I2860">
        <v>17.39</v>
      </c>
      <c r="J2860">
        <v>0</v>
      </c>
    </row>
    <row r="2862" spans="1:10" x14ac:dyDescent="0.3">
      <c r="A2862">
        <v>9781107657557</v>
      </c>
      <c r="B2862" t="s">
        <v>5883</v>
      </c>
      <c r="C2862" t="s">
        <v>19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38.46</v>
      </c>
      <c r="J2862">
        <v>0</v>
      </c>
    </row>
    <row r="2864" spans="1:10" x14ac:dyDescent="0.3">
      <c r="A2864">
        <v>9781107675162</v>
      </c>
      <c r="B2864" t="s">
        <v>1732</v>
      </c>
      <c r="C2864" t="s">
        <v>19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35.6</v>
      </c>
      <c r="J2864">
        <v>0</v>
      </c>
    </row>
    <row r="2866" spans="1:10" x14ac:dyDescent="0.3">
      <c r="A2866">
        <v>9781405014441</v>
      </c>
      <c r="B2866" t="s">
        <v>1733</v>
      </c>
      <c r="C2866" t="s">
        <v>19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18.920000000000002</v>
      </c>
      <c r="J2866">
        <v>0</v>
      </c>
    </row>
    <row r="2868" spans="1:10" x14ac:dyDescent="0.3">
      <c r="A2868">
        <v>9781405028691</v>
      </c>
      <c r="B2868" t="s">
        <v>1734</v>
      </c>
      <c r="C2868" t="s">
        <v>19</v>
      </c>
      <c r="D2868">
        <v>1</v>
      </c>
      <c r="E2868">
        <v>0</v>
      </c>
      <c r="F2868">
        <v>0</v>
      </c>
      <c r="G2868">
        <v>1</v>
      </c>
      <c r="H2868">
        <v>0</v>
      </c>
      <c r="I2868">
        <v>10.45</v>
      </c>
      <c r="J2868">
        <v>10.45</v>
      </c>
    </row>
    <row r="2870" spans="1:10" x14ac:dyDescent="0.3">
      <c r="A2870">
        <v>9781405028714</v>
      </c>
      <c r="B2870" t="s">
        <v>1735</v>
      </c>
      <c r="C2870" t="s">
        <v>19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11</v>
      </c>
      <c r="J2870">
        <v>0</v>
      </c>
    </row>
    <row r="2872" spans="1:10" x14ac:dyDescent="0.3">
      <c r="A2872">
        <v>9781405028752</v>
      </c>
      <c r="B2872" t="s">
        <v>1736</v>
      </c>
      <c r="C2872" t="s">
        <v>19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11.77</v>
      </c>
      <c r="J2872">
        <v>0</v>
      </c>
    </row>
    <row r="2874" spans="1:10" x14ac:dyDescent="0.3">
      <c r="A2874">
        <v>9781405028776</v>
      </c>
      <c r="B2874" t="s">
        <v>1737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11.2</v>
      </c>
      <c r="J2874">
        <v>0</v>
      </c>
    </row>
    <row r="2876" spans="1:10" x14ac:dyDescent="0.3">
      <c r="A2876">
        <v>9781405073653</v>
      </c>
      <c r="B2876" t="s">
        <v>1738</v>
      </c>
      <c r="C2876" t="s">
        <v>19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18.920000000000002</v>
      </c>
      <c r="J2876">
        <v>0</v>
      </c>
    </row>
    <row r="2878" spans="1:10" x14ac:dyDescent="0.3">
      <c r="A2878">
        <v>9781405073660</v>
      </c>
      <c r="B2878" t="s">
        <v>1739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17.899999999999999</v>
      </c>
      <c r="J2878">
        <v>0</v>
      </c>
    </row>
    <row r="2880" spans="1:10" x14ac:dyDescent="0.3">
      <c r="A2880">
        <v>9781405079440</v>
      </c>
      <c r="B2880" t="s">
        <v>1740</v>
      </c>
      <c r="D2880">
        <v>1</v>
      </c>
      <c r="E2880">
        <v>0</v>
      </c>
      <c r="F2880">
        <v>0</v>
      </c>
      <c r="G2880">
        <v>1</v>
      </c>
      <c r="H2880">
        <v>0</v>
      </c>
      <c r="I2880">
        <v>15</v>
      </c>
      <c r="J2880">
        <v>15</v>
      </c>
    </row>
    <row r="2882" spans="1:10" x14ac:dyDescent="0.3">
      <c r="A2882">
        <v>9781405079457</v>
      </c>
      <c r="B2882" t="s">
        <v>1741</v>
      </c>
      <c r="D2882">
        <v>1</v>
      </c>
      <c r="E2882">
        <v>0</v>
      </c>
      <c r="F2882">
        <v>0</v>
      </c>
      <c r="G2882">
        <v>1</v>
      </c>
      <c r="H2882">
        <v>0</v>
      </c>
      <c r="I2882">
        <v>11.25</v>
      </c>
      <c r="J2882">
        <v>11.25</v>
      </c>
    </row>
    <row r="2884" spans="1:10" x14ac:dyDescent="0.3">
      <c r="A2884">
        <v>9781405082709</v>
      </c>
      <c r="B2884" t="s">
        <v>1742</v>
      </c>
      <c r="D2884">
        <v>1</v>
      </c>
      <c r="E2884">
        <v>0</v>
      </c>
      <c r="F2884">
        <v>0</v>
      </c>
      <c r="G2884">
        <v>1</v>
      </c>
      <c r="H2884">
        <v>0</v>
      </c>
      <c r="I2884">
        <v>18.149999999999999</v>
      </c>
      <c r="J2884">
        <v>18.149999999999999</v>
      </c>
    </row>
    <row r="2886" spans="1:10" x14ac:dyDescent="0.3">
      <c r="A2886">
        <v>9781405842822</v>
      </c>
      <c r="B2886" t="s">
        <v>1743</v>
      </c>
      <c r="C2886" t="s">
        <v>19</v>
      </c>
      <c r="D2886">
        <v>1</v>
      </c>
      <c r="E2886">
        <v>0</v>
      </c>
      <c r="F2886">
        <v>1</v>
      </c>
      <c r="G2886">
        <v>0</v>
      </c>
      <c r="H2886">
        <v>0</v>
      </c>
      <c r="I2886">
        <v>7.6</v>
      </c>
      <c r="J2886">
        <v>0</v>
      </c>
    </row>
    <row r="2888" spans="1:10" x14ac:dyDescent="0.3">
      <c r="A2888">
        <v>9781408234907</v>
      </c>
      <c r="B2888" t="s">
        <v>1744</v>
      </c>
      <c r="D2888">
        <v>0</v>
      </c>
      <c r="E2888">
        <v>1</v>
      </c>
      <c r="F2888">
        <v>1</v>
      </c>
      <c r="G2888">
        <v>0</v>
      </c>
      <c r="H2888">
        <v>0</v>
      </c>
      <c r="I2888">
        <v>30.35</v>
      </c>
      <c r="J2888">
        <v>0</v>
      </c>
    </row>
    <row r="2890" spans="1:10" x14ac:dyDescent="0.3">
      <c r="A2890">
        <v>9781408234921</v>
      </c>
      <c r="B2890" t="s">
        <v>1745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21</v>
      </c>
      <c r="J2890">
        <v>0</v>
      </c>
    </row>
    <row r="2892" spans="1:10" x14ac:dyDescent="0.3">
      <c r="A2892">
        <v>9781408234945</v>
      </c>
      <c r="B2892" t="s">
        <v>1746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19</v>
      </c>
      <c r="J2892">
        <v>0</v>
      </c>
    </row>
    <row r="2894" spans="1:10" x14ac:dyDescent="0.3">
      <c r="A2894">
        <v>9781408234976</v>
      </c>
      <c r="B2894" t="s">
        <v>1747</v>
      </c>
      <c r="D2894">
        <v>0</v>
      </c>
      <c r="E2894">
        <v>1</v>
      </c>
      <c r="F2894">
        <v>1</v>
      </c>
      <c r="G2894">
        <v>0</v>
      </c>
      <c r="H2894">
        <v>0</v>
      </c>
      <c r="I2894">
        <v>32.799999999999997</v>
      </c>
      <c r="J2894">
        <v>0</v>
      </c>
    </row>
    <row r="2896" spans="1:10" x14ac:dyDescent="0.3">
      <c r="A2896">
        <v>9781408234990</v>
      </c>
      <c r="B2896" t="s">
        <v>1748</v>
      </c>
      <c r="D2896">
        <v>0</v>
      </c>
      <c r="E2896">
        <v>3</v>
      </c>
      <c r="F2896">
        <v>3</v>
      </c>
      <c r="G2896">
        <v>0</v>
      </c>
      <c r="H2896">
        <v>0</v>
      </c>
      <c r="I2896">
        <v>27.8</v>
      </c>
      <c r="J2896">
        <v>0</v>
      </c>
    </row>
    <row r="2898" spans="1:10" x14ac:dyDescent="0.3">
      <c r="A2898">
        <v>9781408235010</v>
      </c>
      <c r="B2898" t="s">
        <v>1749</v>
      </c>
      <c r="D2898">
        <v>0</v>
      </c>
      <c r="E2898">
        <v>2</v>
      </c>
      <c r="F2898">
        <v>1</v>
      </c>
      <c r="G2898">
        <v>1</v>
      </c>
      <c r="H2898">
        <v>0</v>
      </c>
      <c r="I2898">
        <v>26.25</v>
      </c>
      <c r="J2898">
        <v>26.25</v>
      </c>
    </row>
    <row r="2900" spans="1:10" x14ac:dyDescent="0.3">
      <c r="A2900">
        <v>9781408235034</v>
      </c>
      <c r="B2900" t="s">
        <v>1750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26.75</v>
      </c>
      <c r="J2900">
        <v>0</v>
      </c>
    </row>
    <row r="2902" spans="1:10" x14ac:dyDescent="0.3">
      <c r="A2902">
        <v>9781408242025</v>
      </c>
      <c r="B2902" t="s">
        <v>5884</v>
      </c>
      <c r="C2902" t="s">
        <v>19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38.6</v>
      </c>
      <c r="J2902">
        <v>0</v>
      </c>
    </row>
    <row r="2904" spans="1:10" x14ac:dyDescent="0.3">
      <c r="A2904">
        <v>9781408242032</v>
      </c>
      <c r="B2904" t="s">
        <v>5885</v>
      </c>
      <c r="C2904" t="s">
        <v>19</v>
      </c>
      <c r="D2904">
        <v>0</v>
      </c>
      <c r="E2904">
        <v>3</v>
      </c>
      <c r="F2904">
        <v>3</v>
      </c>
      <c r="G2904">
        <v>0</v>
      </c>
      <c r="H2904">
        <v>0</v>
      </c>
      <c r="I2904">
        <v>38.6</v>
      </c>
      <c r="J2904">
        <v>0</v>
      </c>
    </row>
    <row r="2906" spans="1:10" x14ac:dyDescent="0.3">
      <c r="A2906">
        <v>9781408242056</v>
      </c>
      <c r="B2906" t="s">
        <v>5886</v>
      </c>
      <c r="C2906" t="s">
        <v>19</v>
      </c>
      <c r="D2906">
        <v>1</v>
      </c>
      <c r="E2906">
        <v>2</v>
      </c>
      <c r="F2906">
        <v>2</v>
      </c>
      <c r="G2906">
        <v>1</v>
      </c>
      <c r="H2906">
        <v>0</v>
      </c>
      <c r="I2906">
        <v>38.6</v>
      </c>
      <c r="J2906">
        <v>38.6</v>
      </c>
    </row>
    <row r="2908" spans="1:10" x14ac:dyDescent="0.3">
      <c r="A2908">
        <v>9781506221304</v>
      </c>
      <c r="B2908" t="s">
        <v>6416</v>
      </c>
      <c r="C2908" t="s">
        <v>19</v>
      </c>
      <c r="D2908">
        <v>1</v>
      </c>
      <c r="E2908">
        <v>2</v>
      </c>
      <c r="F2908">
        <v>2</v>
      </c>
      <c r="G2908">
        <v>1</v>
      </c>
      <c r="H2908">
        <v>0</v>
      </c>
      <c r="I2908">
        <v>36</v>
      </c>
      <c r="J2908">
        <v>36</v>
      </c>
    </row>
    <row r="2910" spans="1:10" x14ac:dyDescent="0.3">
      <c r="A2910">
        <v>9781927087756</v>
      </c>
      <c r="B2910" t="s">
        <v>1751</v>
      </c>
      <c r="C2910" t="s">
        <v>19</v>
      </c>
      <c r="D2910">
        <v>2</v>
      </c>
      <c r="E2910">
        <v>0</v>
      </c>
      <c r="F2910">
        <v>1</v>
      </c>
      <c r="G2910">
        <v>1</v>
      </c>
      <c r="H2910">
        <v>0</v>
      </c>
      <c r="I2910">
        <v>7.5</v>
      </c>
      <c r="J2910">
        <v>7.5</v>
      </c>
    </row>
    <row r="2912" spans="1:10" x14ac:dyDescent="0.3">
      <c r="A2912">
        <v>9781927087763</v>
      </c>
      <c r="B2912" t="s">
        <v>1752</v>
      </c>
      <c r="C2912" t="s">
        <v>19</v>
      </c>
      <c r="D2912">
        <v>1</v>
      </c>
      <c r="E2912">
        <v>0</v>
      </c>
      <c r="F2912">
        <v>0</v>
      </c>
      <c r="G2912">
        <v>1</v>
      </c>
      <c r="H2912">
        <v>0</v>
      </c>
      <c r="I2912">
        <v>6</v>
      </c>
      <c r="J2912">
        <v>6</v>
      </c>
    </row>
    <row r="2914" spans="1:10" x14ac:dyDescent="0.3">
      <c r="A2914">
        <v>9781934960165</v>
      </c>
      <c r="B2914" t="s">
        <v>1753</v>
      </c>
      <c r="C2914" t="s">
        <v>19</v>
      </c>
      <c r="D2914">
        <v>1</v>
      </c>
      <c r="E2914">
        <v>0</v>
      </c>
      <c r="F2914">
        <v>0</v>
      </c>
      <c r="G2914">
        <v>1</v>
      </c>
      <c r="H2914">
        <v>0</v>
      </c>
      <c r="I2914">
        <v>24.95</v>
      </c>
      <c r="J2914">
        <v>24.95</v>
      </c>
    </row>
    <row r="2916" spans="1:10" x14ac:dyDescent="0.3">
      <c r="A2916">
        <v>9782011165510</v>
      </c>
      <c r="B2916" t="s">
        <v>1754</v>
      </c>
      <c r="C2916" t="s">
        <v>19</v>
      </c>
      <c r="D2916">
        <v>1</v>
      </c>
      <c r="E2916">
        <v>0</v>
      </c>
      <c r="F2916">
        <v>0</v>
      </c>
      <c r="G2916">
        <v>1</v>
      </c>
      <c r="H2916">
        <v>0</v>
      </c>
      <c r="I2916">
        <v>20.284700000000001</v>
      </c>
      <c r="J2916">
        <v>20.28</v>
      </c>
    </row>
    <row r="2918" spans="1:10" x14ac:dyDescent="0.3">
      <c r="A2918">
        <v>9782011174840</v>
      </c>
      <c r="B2918" t="s">
        <v>1755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19.195499999999999</v>
      </c>
      <c r="J2918">
        <v>0</v>
      </c>
    </row>
    <row r="2920" spans="1:10" x14ac:dyDescent="0.3">
      <c r="A2920">
        <v>9782011176523</v>
      </c>
      <c r="B2920" t="s">
        <v>5887</v>
      </c>
      <c r="C2920" t="s">
        <v>19</v>
      </c>
      <c r="D2920">
        <v>0</v>
      </c>
      <c r="E2920">
        <v>4</v>
      </c>
      <c r="F2920">
        <v>4</v>
      </c>
      <c r="G2920">
        <v>0</v>
      </c>
      <c r="H2920">
        <v>0</v>
      </c>
      <c r="I2920">
        <v>19.670000000000002</v>
      </c>
      <c r="J2920">
        <v>0</v>
      </c>
    </row>
    <row r="2922" spans="1:10" x14ac:dyDescent="0.3">
      <c r="A2922">
        <v>9782011255150</v>
      </c>
      <c r="B2922" t="s">
        <v>1756</v>
      </c>
      <c r="C2922" t="s">
        <v>19</v>
      </c>
      <c r="D2922">
        <v>1</v>
      </c>
      <c r="E2922">
        <v>0</v>
      </c>
      <c r="F2922">
        <v>0</v>
      </c>
      <c r="G2922">
        <v>1</v>
      </c>
      <c r="H2922">
        <v>0</v>
      </c>
      <c r="I2922">
        <v>0</v>
      </c>
      <c r="J2922">
        <v>0</v>
      </c>
    </row>
    <row r="2924" spans="1:10" x14ac:dyDescent="0.3">
      <c r="A2924">
        <v>9782011255532</v>
      </c>
      <c r="B2924" t="s">
        <v>1757</v>
      </c>
      <c r="C2924" t="s">
        <v>19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</row>
    <row r="2926" spans="1:10" x14ac:dyDescent="0.3">
      <c r="A2926">
        <v>9782011255556</v>
      </c>
      <c r="B2926" t="s">
        <v>1758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12.01</v>
      </c>
      <c r="J2926">
        <v>0</v>
      </c>
    </row>
    <row r="2928" spans="1:10" x14ac:dyDescent="0.3">
      <c r="A2928">
        <v>9782011255679</v>
      </c>
      <c r="B2928" t="s">
        <v>1759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27.47</v>
      </c>
      <c r="J2928">
        <v>0</v>
      </c>
    </row>
    <row r="2930" spans="1:10" x14ac:dyDescent="0.3">
      <c r="A2930">
        <v>9782011255686</v>
      </c>
      <c r="B2930" t="s">
        <v>1760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11.58</v>
      </c>
      <c r="J2930">
        <v>0</v>
      </c>
    </row>
    <row r="2932" spans="1:10" x14ac:dyDescent="0.3">
      <c r="A2932">
        <v>9782011255730</v>
      </c>
      <c r="B2932" t="s">
        <v>1761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28.49</v>
      </c>
      <c r="J2932">
        <v>0</v>
      </c>
    </row>
    <row r="2934" spans="1:10" x14ac:dyDescent="0.3">
      <c r="A2934">
        <v>9782011255747</v>
      </c>
      <c r="B2934" t="s">
        <v>1762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12.01</v>
      </c>
      <c r="J2934">
        <v>0</v>
      </c>
    </row>
    <row r="2936" spans="1:10" x14ac:dyDescent="0.3">
      <c r="A2936">
        <v>9782011256140</v>
      </c>
      <c r="B2936" t="s">
        <v>1763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26.44</v>
      </c>
      <c r="J2936">
        <v>0</v>
      </c>
    </row>
    <row r="2938" spans="1:10" x14ac:dyDescent="0.3">
      <c r="A2938">
        <v>9782011256416</v>
      </c>
      <c r="B2938" t="s">
        <v>1764</v>
      </c>
      <c r="C2938" t="s">
        <v>19</v>
      </c>
      <c r="D2938">
        <v>1</v>
      </c>
      <c r="E2938">
        <v>0</v>
      </c>
      <c r="F2938">
        <v>0</v>
      </c>
      <c r="G2938">
        <v>1</v>
      </c>
      <c r="H2938">
        <v>0</v>
      </c>
      <c r="I2938">
        <v>0</v>
      </c>
      <c r="J2938">
        <v>0</v>
      </c>
    </row>
    <row r="2940" spans="1:10" x14ac:dyDescent="0.3">
      <c r="A2940">
        <v>9782011256430</v>
      </c>
      <c r="B2940" t="s">
        <v>1765</v>
      </c>
      <c r="C2940" t="s">
        <v>19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32.340000000000003</v>
      </c>
      <c r="J2940">
        <v>0</v>
      </c>
    </row>
    <row r="2942" spans="1:10" x14ac:dyDescent="0.3">
      <c r="A2942">
        <v>9782011256515</v>
      </c>
      <c r="B2942" t="s">
        <v>1766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32.08</v>
      </c>
      <c r="J2942">
        <v>0</v>
      </c>
    </row>
    <row r="2944" spans="1:10" x14ac:dyDescent="0.3">
      <c r="A2944">
        <v>9782011256614</v>
      </c>
      <c r="B2944" t="s">
        <v>1767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31.05</v>
      </c>
      <c r="J2944">
        <v>0</v>
      </c>
    </row>
    <row r="2946" spans="1:10" x14ac:dyDescent="0.3">
      <c r="A2946">
        <v>9782011256638</v>
      </c>
      <c r="B2946" t="s">
        <v>1768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11.15</v>
      </c>
      <c r="J2946">
        <v>0</v>
      </c>
    </row>
    <row r="2948" spans="1:10" x14ac:dyDescent="0.3">
      <c r="A2948">
        <v>9782011354716</v>
      </c>
      <c r="B2948" t="s">
        <v>1769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30.6312</v>
      </c>
      <c r="J2948">
        <v>0</v>
      </c>
    </row>
    <row r="2950" spans="1:10" x14ac:dyDescent="0.3">
      <c r="A2950">
        <v>9782011354754</v>
      </c>
      <c r="B2950" t="s">
        <v>1770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35.64</v>
      </c>
      <c r="J2950">
        <v>0</v>
      </c>
    </row>
    <row r="2952" spans="1:10" x14ac:dyDescent="0.3">
      <c r="A2952">
        <v>9782011354761</v>
      </c>
      <c r="B2952" t="s">
        <v>1771</v>
      </c>
      <c r="C2952" t="s">
        <v>19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29.1</v>
      </c>
      <c r="J2952">
        <v>0</v>
      </c>
    </row>
    <row r="2954" spans="1:10" x14ac:dyDescent="0.3">
      <c r="A2954">
        <v>9782011354778</v>
      </c>
      <c r="B2954" t="s">
        <v>1772</v>
      </c>
      <c r="C2954" t="s">
        <v>19</v>
      </c>
      <c r="D2954">
        <v>1</v>
      </c>
      <c r="E2954">
        <v>0</v>
      </c>
      <c r="F2954">
        <v>0</v>
      </c>
      <c r="G2954">
        <v>1</v>
      </c>
      <c r="H2954">
        <v>0</v>
      </c>
      <c r="I2954">
        <v>30.76</v>
      </c>
      <c r="J2954">
        <v>30.76</v>
      </c>
    </row>
    <row r="2956" spans="1:10" x14ac:dyDescent="0.3">
      <c r="A2956">
        <v>9782011355423</v>
      </c>
      <c r="B2956" t="s">
        <v>1773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49.13</v>
      </c>
      <c r="J2956">
        <v>0</v>
      </c>
    </row>
    <row r="2958" spans="1:10" x14ac:dyDescent="0.3">
      <c r="A2958">
        <v>9782011355461</v>
      </c>
      <c r="B2958" t="s">
        <v>1774</v>
      </c>
      <c r="C2958" t="s">
        <v>19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39.85</v>
      </c>
      <c r="J2958">
        <v>0</v>
      </c>
    </row>
    <row r="2960" spans="1:10" x14ac:dyDescent="0.3">
      <c r="A2960">
        <v>9782011355539</v>
      </c>
      <c r="B2960" t="s">
        <v>1775</v>
      </c>
      <c r="D2960">
        <v>1</v>
      </c>
      <c r="E2960">
        <v>0</v>
      </c>
      <c r="F2960">
        <v>0</v>
      </c>
      <c r="G2960">
        <v>1</v>
      </c>
      <c r="H2960">
        <v>0</v>
      </c>
      <c r="I2960">
        <v>46.97</v>
      </c>
      <c r="J2960">
        <v>46.97</v>
      </c>
    </row>
    <row r="2962" spans="1:10" x14ac:dyDescent="0.3">
      <c r="A2962">
        <v>9782011355706</v>
      </c>
      <c r="B2962" t="s">
        <v>1776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49.13</v>
      </c>
      <c r="J2962">
        <v>0</v>
      </c>
    </row>
    <row r="2964" spans="1:10" x14ac:dyDescent="0.3">
      <c r="A2964">
        <v>9782011355713</v>
      </c>
      <c r="B2964" t="s">
        <v>5888</v>
      </c>
      <c r="C2964" t="s">
        <v>19</v>
      </c>
      <c r="D2964">
        <v>1</v>
      </c>
      <c r="E2964">
        <v>0</v>
      </c>
      <c r="F2964">
        <v>0</v>
      </c>
      <c r="G2964">
        <v>1</v>
      </c>
      <c r="H2964">
        <v>0</v>
      </c>
      <c r="I2964">
        <v>42.11</v>
      </c>
      <c r="J2964">
        <v>42.11</v>
      </c>
    </row>
    <row r="2966" spans="1:10" x14ac:dyDescent="0.3">
      <c r="A2966">
        <v>9782011355744</v>
      </c>
      <c r="B2966" t="s">
        <v>1777</v>
      </c>
      <c r="C2966" t="s">
        <v>19</v>
      </c>
      <c r="D2966">
        <v>0</v>
      </c>
      <c r="E2966">
        <v>1</v>
      </c>
      <c r="F2966">
        <v>1</v>
      </c>
      <c r="G2966">
        <v>0</v>
      </c>
      <c r="H2966">
        <v>0</v>
      </c>
      <c r="I2966">
        <v>51.35</v>
      </c>
      <c r="J2966">
        <v>0</v>
      </c>
    </row>
    <row r="2968" spans="1:10" x14ac:dyDescent="0.3">
      <c r="A2968">
        <v>9782011355799</v>
      </c>
      <c r="B2968" t="s">
        <v>1778</v>
      </c>
      <c r="C2968" t="s">
        <v>19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52.4</v>
      </c>
      <c r="J2968">
        <v>0</v>
      </c>
    </row>
    <row r="2970" spans="1:10" x14ac:dyDescent="0.3">
      <c r="A2970">
        <v>9782011355805</v>
      </c>
      <c r="B2970" t="s">
        <v>1779</v>
      </c>
      <c r="C2970" t="s">
        <v>19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33.4</v>
      </c>
      <c r="J2970">
        <v>0</v>
      </c>
    </row>
    <row r="2972" spans="1:10" x14ac:dyDescent="0.3">
      <c r="A2972">
        <v>9782011356048</v>
      </c>
      <c r="B2972" t="s">
        <v>1780</v>
      </c>
      <c r="C2972" t="s">
        <v>19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32.26</v>
      </c>
      <c r="J2972">
        <v>0</v>
      </c>
    </row>
    <row r="2974" spans="1:10" x14ac:dyDescent="0.3">
      <c r="A2974">
        <v>9782011356055</v>
      </c>
      <c r="B2974" t="s">
        <v>1781</v>
      </c>
      <c r="C2974" t="s">
        <v>19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39.47</v>
      </c>
      <c r="J2974">
        <v>0</v>
      </c>
    </row>
    <row r="2976" spans="1:10" x14ac:dyDescent="0.3">
      <c r="A2976">
        <v>9782011356093</v>
      </c>
      <c r="B2976" t="s">
        <v>1782</v>
      </c>
      <c r="C2976" t="s">
        <v>19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39.47</v>
      </c>
      <c r="J2976">
        <v>0</v>
      </c>
    </row>
    <row r="2978" spans="1:10" x14ac:dyDescent="0.3">
      <c r="A2978">
        <v>9782011555519</v>
      </c>
      <c r="B2978" t="s">
        <v>1783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22.45</v>
      </c>
      <c r="J2978">
        <v>0</v>
      </c>
    </row>
    <row r="2980" spans="1:10" x14ac:dyDescent="0.3">
      <c r="A2980">
        <v>9782011555526</v>
      </c>
      <c r="B2980" t="s">
        <v>1784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11.73</v>
      </c>
      <c r="J2980">
        <v>0</v>
      </c>
    </row>
    <row r="2982" spans="1:10" x14ac:dyDescent="0.3">
      <c r="A2982">
        <v>9782011556530</v>
      </c>
      <c r="B2982" t="s">
        <v>1785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16.93</v>
      </c>
      <c r="J2982">
        <v>0</v>
      </c>
    </row>
    <row r="2984" spans="1:10" x14ac:dyDescent="0.3">
      <c r="A2984">
        <v>9782011556547</v>
      </c>
      <c r="B2984" t="s">
        <v>1786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9.9</v>
      </c>
      <c r="J2984">
        <v>0</v>
      </c>
    </row>
    <row r="2986" spans="1:10" x14ac:dyDescent="0.3">
      <c r="A2986">
        <v>9782011557087</v>
      </c>
      <c r="B2986" t="s">
        <v>1787</v>
      </c>
      <c r="C2986" t="s">
        <v>19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16.899999999999999</v>
      </c>
      <c r="J2986">
        <v>0</v>
      </c>
    </row>
    <row r="2988" spans="1:10" x14ac:dyDescent="0.3">
      <c r="A2988">
        <v>9782011557094</v>
      </c>
      <c r="B2988" t="s">
        <v>1788</v>
      </c>
      <c r="C2988" t="s">
        <v>19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11.48</v>
      </c>
      <c r="J2988">
        <v>0</v>
      </c>
    </row>
    <row r="2990" spans="1:10" x14ac:dyDescent="0.3">
      <c r="A2990">
        <v>9782011557131</v>
      </c>
      <c r="B2990" t="s">
        <v>6417</v>
      </c>
      <c r="C2990" t="s">
        <v>19</v>
      </c>
      <c r="D2990">
        <v>0</v>
      </c>
      <c r="E2990">
        <v>1</v>
      </c>
      <c r="F2990">
        <v>0</v>
      </c>
      <c r="G2990">
        <v>1</v>
      </c>
      <c r="H2990">
        <v>0</v>
      </c>
      <c r="I2990">
        <v>12.01</v>
      </c>
      <c r="J2990">
        <v>12.01</v>
      </c>
    </row>
    <row r="2992" spans="1:10" x14ac:dyDescent="0.3">
      <c r="A2992">
        <v>9782011558947</v>
      </c>
      <c r="B2992" t="s">
        <v>1789</v>
      </c>
      <c r="C2992" t="s">
        <v>19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15.56</v>
      </c>
      <c r="J2992">
        <v>0</v>
      </c>
    </row>
    <row r="2994" spans="1:10" x14ac:dyDescent="0.3">
      <c r="A2994">
        <v>9782011679536</v>
      </c>
      <c r="B2994" t="s">
        <v>1790</v>
      </c>
      <c r="D2994">
        <v>1</v>
      </c>
      <c r="E2994">
        <v>0</v>
      </c>
      <c r="F2994">
        <v>0</v>
      </c>
      <c r="G2994">
        <v>1</v>
      </c>
      <c r="H2994">
        <v>0</v>
      </c>
      <c r="I2994">
        <v>4.6204999999999998</v>
      </c>
      <c r="J2994">
        <v>4.62</v>
      </c>
    </row>
    <row r="2996" spans="1:10" x14ac:dyDescent="0.3">
      <c r="A2996">
        <v>9782011685452</v>
      </c>
      <c r="B2996" t="s">
        <v>1791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4.62</v>
      </c>
      <c r="J2996">
        <v>0</v>
      </c>
    </row>
    <row r="2998" spans="1:10" x14ac:dyDescent="0.3">
      <c r="A2998">
        <v>9782011685490</v>
      </c>
      <c r="B2998" t="s">
        <v>5889</v>
      </c>
      <c r="C2998" t="s">
        <v>19</v>
      </c>
      <c r="D2998">
        <v>1</v>
      </c>
      <c r="E2998">
        <v>2</v>
      </c>
      <c r="F2998">
        <v>3</v>
      </c>
      <c r="G2998">
        <v>0</v>
      </c>
      <c r="H2998">
        <v>0</v>
      </c>
      <c r="I2998">
        <v>6.8</v>
      </c>
      <c r="J2998">
        <v>0</v>
      </c>
    </row>
    <row r="3000" spans="1:10" x14ac:dyDescent="0.3">
      <c r="A3000">
        <v>9782011696960</v>
      </c>
      <c r="B3000" t="s">
        <v>1792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5.94</v>
      </c>
      <c r="J3000">
        <v>0</v>
      </c>
    </row>
    <row r="3002" spans="1:10" x14ac:dyDescent="0.3">
      <c r="A3002">
        <v>9782011700667</v>
      </c>
      <c r="B3002" t="s">
        <v>1793</v>
      </c>
      <c r="C3002" t="s">
        <v>1794</v>
      </c>
      <c r="D3002">
        <v>0</v>
      </c>
      <c r="E3002">
        <v>3</v>
      </c>
      <c r="F3002">
        <v>3</v>
      </c>
      <c r="G3002">
        <v>0</v>
      </c>
      <c r="H3002">
        <v>0</v>
      </c>
      <c r="I3002">
        <v>9.61</v>
      </c>
      <c r="J3002">
        <v>0</v>
      </c>
    </row>
    <row r="3004" spans="1:10" x14ac:dyDescent="0.3">
      <c r="A3004">
        <v>9782012814868</v>
      </c>
      <c r="B3004" t="s">
        <v>1795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6.37</v>
      </c>
      <c r="J3004">
        <v>0</v>
      </c>
    </row>
    <row r="3006" spans="1:10" x14ac:dyDescent="0.3">
      <c r="A3006">
        <v>9782012815247</v>
      </c>
      <c r="B3006" t="s">
        <v>1796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6.47</v>
      </c>
      <c r="J3006">
        <v>0</v>
      </c>
    </row>
    <row r="3008" spans="1:10" x14ac:dyDescent="0.3">
      <c r="A3008">
        <v>9782013224024</v>
      </c>
      <c r="B3008" t="s">
        <v>1797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8.77</v>
      </c>
      <c r="J3008">
        <v>0</v>
      </c>
    </row>
    <row r="3010" spans="1:10" x14ac:dyDescent="0.3">
      <c r="A3010">
        <v>9782013235938</v>
      </c>
      <c r="B3010" t="s">
        <v>1798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32.08</v>
      </c>
      <c r="J3010">
        <v>0</v>
      </c>
    </row>
    <row r="3012" spans="1:10" x14ac:dyDescent="0.3">
      <c r="A3012">
        <v>9782013947428</v>
      </c>
      <c r="B3012" t="s">
        <v>1799</v>
      </c>
      <c r="C3012" t="s">
        <v>19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18.48</v>
      </c>
      <c r="J3012">
        <v>0</v>
      </c>
    </row>
    <row r="3014" spans="1:10" x14ac:dyDescent="0.3">
      <c r="A3014">
        <v>9782013947503</v>
      </c>
      <c r="B3014" t="s">
        <v>5890</v>
      </c>
      <c r="C3014" t="s">
        <v>19</v>
      </c>
      <c r="D3014">
        <v>0</v>
      </c>
      <c r="E3014">
        <v>5</v>
      </c>
      <c r="F3014">
        <v>5</v>
      </c>
      <c r="G3014">
        <v>0</v>
      </c>
      <c r="H3014">
        <v>0</v>
      </c>
      <c r="I3014">
        <v>19.670000000000002</v>
      </c>
      <c r="J3014">
        <v>0</v>
      </c>
    </row>
    <row r="3016" spans="1:10" x14ac:dyDescent="0.3">
      <c r="A3016">
        <v>9782013947732</v>
      </c>
      <c r="B3016" t="s">
        <v>5891</v>
      </c>
      <c r="C3016" t="s">
        <v>19</v>
      </c>
      <c r="D3016">
        <v>1</v>
      </c>
      <c r="E3016">
        <v>0</v>
      </c>
      <c r="F3016">
        <v>1</v>
      </c>
      <c r="G3016">
        <v>0</v>
      </c>
      <c r="H3016">
        <v>0</v>
      </c>
      <c r="I3016">
        <v>14.92</v>
      </c>
      <c r="J3016">
        <v>0</v>
      </c>
    </row>
    <row r="3018" spans="1:10" x14ac:dyDescent="0.3">
      <c r="A3018">
        <v>9782013949514</v>
      </c>
      <c r="B3018" t="s">
        <v>1800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8</v>
      </c>
      <c r="J3018">
        <v>0</v>
      </c>
    </row>
    <row r="3020" spans="1:10" x14ac:dyDescent="0.3">
      <c r="A3020">
        <v>9782013949774</v>
      </c>
      <c r="B3020" t="s">
        <v>5892</v>
      </c>
      <c r="C3020" t="s">
        <v>19</v>
      </c>
      <c r="D3020">
        <v>0</v>
      </c>
      <c r="E3020">
        <v>21</v>
      </c>
      <c r="F3020">
        <v>14</v>
      </c>
      <c r="G3020">
        <v>7</v>
      </c>
      <c r="H3020">
        <v>0</v>
      </c>
      <c r="I3020">
        <v>3.96</v>
      </c>
      <c r="J3020">
        <v>27.72</v>
      </c>
    </row>
    <row r="3022" spans="1:10" x14ac:dyDescent="0.3">
      <c r="A3022">
        <v>9782013951036</v>
      </c>
      <c r="B3022" t="s">
        <v>1801</v>
      </c>
      <c r="C3022" t="s">
        <v>19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6.47</v>
      </c>
      <c r="J3022">
        <v>0</v>
      </c>
    </row>
    <row r="3024" spans="1:10" x14ac:dyDescent="0.3">
      <c r="A3024">
        <v>9782017011347</v>
      </c>
      <c r="B3024" t="s">
        <v>6418</v>
      </c>
      <c r="C3024" t="s">
        <v>19</v>
      </c>
      <c r="D3024">
        <v>0</v>
      </c>
      <c r="E3024">
        <v>6</v>
      </c>
      <c r="F3024">
        <v>5</v>
      </c>
      <c r="G3024">
        <v>1</v>
      </c>
      <c r="H3024">
        <v>0</v>
      </c>
      <c r="I3024">
        <v>10.029999999999999</v>
      </c>
      <c r="J3024">
        <v>10.029999999999999</v>
      </c>
    </row>
    <row r="3026" spans="1:10" x14ac:dyDescent="0.3">
      <c r="A3026">
        <v>9782035321633</v>
      </c>
      <c r="B3026" t="s">
        <v>1802</v>
      </c>
      <c r="C3026" t="s">
        <v>19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15.6</v>
      </c>
      <c r="J3026">
        <v>0</v>
      </c>
    </row>
    <row r="3028" spans="1:10" x14ac:dyDescent="0.3">
      <c r="A3028">
        <v>9782035859174</v>
      </c>
      <c r="B3028" t="s">
        <v>1803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4.5199999999999996</v>
      </c>
      <c r="J3028">
        <v>0</v>
      </c>
    </row>
    <row r="3030" spans="1:10" x14ac:dyDescent="0.3">
      <c r="A3030">
        <v>9782040281809</v>
      </c>
      <c r="B3030" t="s">
        <v>1804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9.8000000000000007</v>
      </c>
      <c r="J3030">
        <v>0</v>
      </c>
    </row>
    <row r="3032" spans="1:10" x14ac:dyDescent="0.3">
      <c r="A3032">
        <v>9782040283469</v>
      </c>
      <c r="B3032" t="s">
        <v>1805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9.8000000000000007</v>
      </c>
      <c r="J3032">
        <v>0</v>
      </c>
    </row>
    <row r="3034" spans="1:10" x14ac:dyDescent="0.3">
      <c r="A3034">
        <v>9782040283506</v>
      </c>
      <c r="B3034" t="s">
        <v>1806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8.9850999999999992</v>
      </c>
      <c r="J3034">
        <v>0</v>
      </c>
    </row>
    <row r="3036" spans="1:10" x14ac:dyDescent="0.3">
      <c r="A3036">
        <v>9782047320983</v>
      </c>
      <c r="B3036" t="s">
        <v>1807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32.21</v>
      </c>
      <c r="J3036">
        <v>0</v>
      </c>
    </row>
    <row r="3038" spans="1:10" x14ac:dyDescent="0.3">
      <c r="A3038">
        <v>9782047321065</v>
      </c>
      <c r="B3038" t="s">
        <v>1808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29.52</v>
      </c>
      <c r="J3038">
        <v>0</v>
      </c>
    </row>
    <row r="3040" spans="1:10" x14ac:dyDescent="0.3">
      <c r="A3040">
        <v>9782047322260</v>
      </c>
      <c r="B3040" t="s">
        <v>1809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33.65</v>
      </c>
      <c r="J3040">
        <v>0</v>
      </c>
    </row>
    <row r="3042" spans="1:10" x14ac:dyDescent="0.3">
      <c r="A3042">
        <v>9782047325339</v>
      </c>
      <c r="B3042" t="s">
        <v>1810</v>
      </c>
      <c r="D3042">
        <v>0</v>
      </c>
      <c r="E3042">
        <v>7</v>
      </c>
      <c r="F3042">
        <v>3</v>
      </c>
      <c r="G3042">
        <v>4</v>
      </c>
      <c r="H3042">
        <v>0</v>
      </c>
      <c r="I3042">
        <v>20.46</v>
      </c>
      <c r="J3042">
        <v>81.84</v>
      </c>
    </row>
    <row r="3044" spans="1:10" x14ac:dyDescent="0.3">
      <c r="A3044">
        <v>9782047325346</v>
      </c>
      <c r="B3044" t="s">
        <v>1811</v>
      </c>
      <c r="D3044">
        <v>9</v>
      </c>
      <c r="E3044">
        <v>0</v>
      </c>
      <c r="F3044">
        <v>0</v>
      </c>
      <c r="G3044">
        <v>9</v>
      </c>
      <c r="H3044">
        <v>0</v>
      </c>
      <c r="I3044">
        <v>20.93</v>
      </c>
      <c r="J3044">
        <v>188.37</v>
      </c>
    </row>
    <row r="3046" spans="1:10" x14ac:dyDescent="0.3">
      <c r="A3046">
        <v>9782047326336</v>
      </c>
      <c r="B3046" t="s">
        <v>1812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17.63</v>
      </c>
      <c r="J3046">
        <v>0</v>
      </c>
    </row>
    <row r="3048" spans="1:10" x14ac:dyDescent="0.3">
      <c r="A3048">
        <v>9782047326572</v>
      </c>
      <c r="B3048" t="s">
        <v>1813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28.452999999999999</v>
      </c>
      <c r="J3048">
        <v>0</v>
      </c>
    </row>
    <row r="3050" spans="1:10" x14ac:dyDescent="0.3">
      <c r="A3050">
        <v>9782047326671</v>
      </c>
      <c r="B3050" t="s">
        <v>1814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32.21</v>
      </c>
      <c r="J3050">
        <v>0</v>
      </c>
    </row>
    <row r="3052" spans="1:10" x14ac:dyDescent="0.3">
      <c r="A3052">
        <v>9782047326688</v>
      </c>
      <c r="B3052" t="s">
        <v>1815</v>
      </c>
      <c r="D3052">
        <v>2</v>
      </c>
      <c r="E3052">
        <v>0</v>
      </c>
      <c r="F3052">
        <v>0</v>
      </c>
      <c r="G3052">
        <v>2</v>
      </c>
      <c r="H3052">
        <v>0</v>
      </c>
      <c r="I3052">
        <v>30.65</v>
      </c>
      <c r="J3052">
        <v>61.3</v>
      </c>
    </row>
    <row r="3054" spans="1:10" x14ac:dyDescent="0.3">
      <c r="A3054">
        <v>9782047327531</v>
      </c>
      <c r="B3054" t="s">
        <v>1816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19.0594</v>
      </c>
      <c r="J3054">
        <v>0</v>
      </c>
    </row>
    <row r="3056" spans="1:10" x14ac:dyDescent="0.3">
      <c r="A3056">
        <v>9782047327548</v>
      </c>
      <c r="B3056" t="s">
        <v>1817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21.349</v>
      </c>
      <c r="J3056">
        <v>0</v>
      </c>
    </row>
    <row r="3058" spans="1:10" x14ac:dyDescent="0.3">
      <c r="A3058">
        <v>9782047327586</v>
      </c>
      <c r="B3058" t="s">
        <v>1818</v>
      </c>
      <c r="C3058" t="s">
        <v>19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40.26</v>
      </c>
      <c r="J3058">
        <v>0</v>
      </c>
    </row>
    <row r="3060" spans="1:10" x14ac:dyDescent="0.3">
      <c r="A3060">
        <v>9782047327777</v>
      </c>
      <c r="B3060" t="s">
        <v>1819</v>
      </c>
      <c r="C3060" t="s">
        <v>19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30.17</v>
      </c>
      <c r="J3060">
        <v>0</v>
      </c>
    </row>
    <row r="3062" spans="1:10" x14ac:dyDescent="0.3">
      <c r="A3062">
        <v>9782047327791</v>
      </c>
      <c r="B3062" t="s">
        <v>1820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38.65</v>
      </c>
      <c r="J3062">
        <v>0</v>
      </c>
    </row>
    <row r="3064" spans="1:10" x14ac:dyDescent="0.3">
      <c r="A3064">
        <v>9782047327807</v>
      </c>
      <c r="B3064" t="s">
        <v>1821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37.880000000000003</v>
      </c>
      <c r="J3064">
        <v>0</v>
      </c>
    </row>
    <row r="3066" spans="1:10" x14ac:dyDescent="0.3">
      <c r="A3066">
        <v>9782047328132</v>
      </c>
      <c r="B3066" t="s">
        <v>1822</v>
      </c>
      <c r="D3066">
        <v>1</v>
      </c>
      <c r="E3066">
        <v>0</v>
      </c>
      <c r="F3066">
        <v>0</v>
      </c>
      <c r="G3066">
        <v>1</v>
      </c>
      <c r="H3066">
        <v>0</v>
      </c>
      <c r="I3066">
        <v>33.21</v>
      </c>
      <c r="J3066">
        <v>33.21</v>
      </c>
    </row>
    <row r="3068" spans="1:10" x14ac:dyDescent="0.3">
      <c r="A3068">
        <v>9782047328422</v>
      </c>
      <c r="B3068" t="s">
        <v>1823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53.44</v>
      </c>
      <c r="J3068">
        <v>0</v>
      </c>
    </row>
    <row r="3070" spans="1:10" x14ac:dyDescent="0.3">
      <c r="A3070">
        <v>9782047328941</v>
      </c>
      <c r="B3070" t="s">
        <v>1824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17.329999999999998</v>
      </c>
      <c r="J3070">
        <v>0</v>
      </c>
    </row>
    <row r="3072" spans="1:10" x14ac:dyDescent="0.3">
      <c r="A3072">
        <v>9782047329245</v>
      </c>
      <c r="B3072" t="s">
        <v>1825</v>
      </c>
      <c r="C3072" t="s">
        <v>19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29.35</v>
      </c>
      <c r="J3072">
        <v>0</v>
      </c>
    </row>
    <row r="3074" spans="1:10" x14ac:dyDescent="0.3">
      <c r="A3074">
        <v>9782047329306</v>
      </c>
      <c r="B3074" t="s">
        <v>1826</v>
      </c>
      <c r="D3074">
        <v>0</v>
      </c>
      <c r="E3074">
        <v>1</v>
      </c>
      <c r="F3074">
        <v>1</v>
      </c>
      <c r="G3074">
        <v>0</v>
      </c>
      <c r="H3074">
        <v>0</v>
      </c>
      <c r="I3074">
        <v>31.28</v>
      </c>
      <c r="J3074">
        <v>0</v>
      </c>
    </row>
    <row r="3076" spans="1:10" x14ac:dyDescent="0.3">
      <c r="A3076">
        <v>9782047329320</v>
      </c>
      <c r="B3076" t="s">
        <v>1827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25.185600000000001</v>
      </c>
      <c r="J3076">
        <v>0</v>
      </c>
    </row>
    <row r="3078" spans="1:10" x14ac:dyDescent="0.3">
      <c r="A3078">
        <v>9782047329993</v>
      </c>
      <c r="B3078" t="s">
        <v>1828</v>
      </c>
      <c r="D3078">
        <v>0</v>
      </c>
      <c r="E3078">
        <v>1</v>
      </c>
      <c r="F3078">
        <v>1</v>
      </c>
      <c r="G3078">
        <v>0</v>
      </c>
      <c r="H3078">
        <v>0</v>
      </c>
      <c r="I3078">
        <v>47.65</v>
      </c>
      <c r="J3078">
        <v>0</v>
      </c>
    </row>
    <row r="3080" spans="1:10" x14ac:dyDescent="0.3">
      <c r="A3080">
        <v>9782047330357</v>
      </c>
      <c r="B3080" t="s">
        <v>1829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21.95</v>
      </c>
      <c r="J3080">
        <v>0</v>
      </c>
    </row>
    <row r="3082" spans="1:10" x14ac:dyDescent="0.3">
      <c r="A3082">
        <v>9782047331460</v>
      </c>
      <c r="B3082" t="s">
        <v>1830</v>
      </c>
      <c r="C3082" t="s">
        <v>19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29.51</v>
      </c>
      <c r="J3082">
        <v>0</v>
      </c>
    </row>
    <row r="3084" spans="1:10" x14ac:dyDescent="0.3">
      <c r="A3084">
        <v>9782047331972</v>
      </c>
      <c r="B3084" t="s">
        <v>6419</v>
      </c>
      <c r="C3084" t="s">
        <v>19</v>
      </c>
      <c r="D3084">
        <v>0</v>
      </c>
      <c r="E3084">
        <v>1</v>
      </c>
      <c r="F3084">
        <v>1</v>
      </c>
      <c r="G3084">
        <v>0</v>
      </c>
      <c r="H3084">
        <v>0</v>
      </c>
      <c r="I3084">
        <v>10.1</v>
      </c>
      <c r="J3084">
        <v>0</v>
      </c>
    </row>
    <row r="3086" spans="1:10" x14ac:dyDescent="0.3">
      <c r="A3086">
        <v>9782047332290</v>
      </c>
      <c r="B3086" t="s">
        <v>5893</v>
      </c>
      <c r="C3086" t="s">
        <v>19</v>
      </c>
      <c r="D3086">
        <v>0</v>
      </c>
      <c r="E3086">
        <v>1</v>
      </c>
      <c r="F3086">
        <v>1</v>
      </c>
      <c r="G3086">
        <v>0</v>
      </c>
      <c r="H3086">
        <v>0</v>
      </c>
      <c r="I3086">
        <v>29.7</v>
      </c>
      <c r="J3086">
        <v>0</v>
      </c>
    </row>
    <row r="3088" spans="1:10" x14ac:dyDescent="0.3">
      <c r="A3088">
        <v>9782047332733</v>
      </c>
      <c r="B3088" t="s">
        <v>5894</v>
      </c>
      <c r="C3088" t="s">
        <v>19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15.18</v>
      </c>
      <c r="J3088">
        <v>0</v>
      </c>
    </row>
    <row r="3090" spans="1:10" x14ac:dyDescent="0.3">
      <c r="A3090">
        <v>9782047332894</v>
      </c>
      <c r="B3090" t="s">
        <v>6420</v>
      </c>
      <c r="C3090" t="s">
        <v>19</v>
      </c>
      <c r="D3090">
        <v>0</v>
      </c>
      <c r="E3090">
        <v>1</v>
      </c>
      <c r="F3090">
        <v>1</v>
      </c>
      <c r="G3090">
        <v>0</v>
      </c>
      <c r="H3090">
        <v>0</v>
      </c>
      <c r="I3090">
        <v>27.85</v>
      </c>
      <c r="J3090">
        <v>0</v>
      </c>
    </row>
    <row r="3092" spans="1:10" x14ac:dyDescent="0.3">
      <c r="A3092">
        <v>9782047334256</v>
      </c>
      <c r="B3092" t="s">
        <v>5895</v>
      </c>
      <c r="C3092" t="s">
        <v>19</v>
      </c>
      <c r="D3092">
        <v>0</v>
      </c>
      <c r="E3092">
        <v>3</v>
      </c>
      <c r="F3092">
        <v>3</v>
      </c>
      <c r="G3092">
        <v>0</v>
      </c>
      <c r="H3092">
        <v>0</v>
      </c>
      <c r="I3092">
        <v>31.02</v>
      </c>
      <c r="J3092">
        <v>0</v>
      </c>
    </row>
    <row r="3094" spans="1:10" x14ac:dyDescent="0.3">
      <c r="A3094">
        <v>9782070360420</v>
      </c>
      <c r="B3094" t="s">
        <v>1831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10.47</v>
      </c>
      <c r="J3094">
        <v>0</v>
      </c>
    </row>
    <row r="3096" spans="1:10" x14ac:dyDescent="0.3">
      <c r="A3096">
        <v>9782070416219</v>
      </c>
      <c r="B3096" t="s">
        <v>1832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8.58</v>
      </c>
      <c r="J3096">
        <v>0</v>
      </c>
    </row>
    <row r="3098" spans="1:10" x14ac:dyDescent="0.3">
      <c r="A3098">
        <v>9782080712943</v>
      </c>
      <c r="B3098" t="s">
        <v>1833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7.39</v>
      </c>
      <c r="J3098">
        <v>0</v>
      </c>
    </row>
    <row r="3100" spans="1:10" x14ac:dyDescent="0.3">
      <c r="A3100">
        <v>9782081247277</v>
      </c>
      <c r="B3100" t="s">
        <v>1834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7.24</v>
      </c>
      <c r="J3100">
        <v>0</v>
      </c>
    </row>
    <row r="3102" spans="1:10" x14ac:dyDescent="0.3">
      <c r="A3102">
        <v>9782081600904</v>
      </c>
      <c r="B3102" t="s">
        <v>1835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5.9901</v>
      </c>
      <c r="J3102">
        <v>0</v>
      </c>
    </row>
    <row r="3104" spans="1:10" x14ac:dyDescent="0.3">
      <c r="A3104">
        <v>9782091217413</v>
      </c>
      <c r="B3104" t="s">
        <v>1837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19.87</v>
      </c>
      <c r="J3104">
        <v>0</v>
      </c>
    </row>
    <row r="3106" spans="1:10" x14ac:dyDescent="0.3">
      <c r="A3106">
        <v>9782091220055</v>
      </c>
      <c r="B3106" t="s">
        <v>1838</v>
      </c>
      <c r="C3106" t="s">
        <v>19</v>
      </c>
      <c r="D3106">
        <v>1</v>
      </c>
      <c r="E3106">
        <v>0</v>
      </c>
      <c r="F3106">
        <v>0</v>
      </c>
      <c r="G3106">
        <v>1</v>
      </c>
      <c r="H3106">
        <v>0</v>
      </c>
      <c r="I3106">
        <v>5.15</v>
      </c>
      <c r="J3106">
        <v>5.15</v>
      </c>
    </row>
    <row r="3108" spans="1:10" x14ac:dyDescent="0.3">
      <c r="A3108">
        <v>9782091221199</v>
      </c>
      <c r="B3108" t="s">
        <v>1843</v>
      </c>
      <c r="C3108" t="s">
        <v>19</v>
      </c>
      <c r="D3108">
        <v>1</v>
      </c>
      <c r="E3108">
        <v>0</v>
      </c>
      <c r="F3108">
        <v>0</v>
      </c>
      <c r="G3108">
        <v>1</v>
      </c>
      <c r="H3108">
        <v>0</v>
      </c>
      <c r="I3108">
        <v>17.82</v>
      </c>
      <c r="J3108">
        <v>17.82</v>
      </c>
    </row>
    <row r="3110" spans="1:10" x14ac:dyDescent="0.3">
      <c r="A3110">
        <v>9782091225746</v>
      </c>
      <c r="B3110" t="s">
        <v>1844</v>
      </c>
      <c r="C3110" t="s">
        <v>19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11.22</v>
      </c>
      <c r="J3110">
        <v>0</v>
      </c>
    </row>
    <row r="3112" spans="1:10" x14ac:dyDescent="0.3">
      <c r="A3112">
        <v>97820912292700</v>
      </c>
      <c r="B3112" t="s">
        <v>1845</v>
      </c>
      <c r="C3112" t="s">
        <v>19</v>
      </c>
      <c r="D3112">
        <v>5</v>
      </c>
      <c r="E3112">
        <v>4</v>
      </c>
      <c r="F3112">
        <v>9</v>
      </c>
      <c r="G3112">
        <v>0</v>
      </c>
      <c r="H3112">
        <v>0</v>
      </c>
      <c r="I3112">
        <v>20.329999999999998</v>
      </c>
      <c r="J3112">
        <v>0</v>
      </c>
    </row>
    <row r="3114" spans="1:10" x14ac:dyDescent="0.3">
      <c r="A3114">
        <v>97820912293177</v>
      </c>
      <c r="B3114" t="s">
        <v>1846</v>
      </c>
      <c r="C3114" t="s">
        <v>19</v>
      </c>
      <c r="D3114">
        <v>1</v>
      </c>
      <c r="E3114">
        <v>1</v>
      </c>
      <c r="F3114">
        <v>2</v>
      </c>
      <c r="G3114">
        <v>0</v>
      </c>
      <c r="H3114">
        <v>0</v>
      </c>
      <c r="I3114">
        <v>20.329999999999998</v>
      </c>
      <c r="J3114">
        <v>0</v>
      </c>
    </row>
    <row r="3116" spans="1:10" x14ac:dyDescent="0.3">
      <c r="A3116">
        <v>9782091239132</v>
      </c>
      <c r="B3116" t="s">
        <v>1853</v>
      </c>
      <c r="C3116" t="s">
        <v>19</v>
      </c>
      <c r="D3116">
        <v>1</v>
      </c>
      <c r="E3116">
        <v>0</v>
      </c>
      <c r="F3116">
        <v>0</v>
      </c>
      <c r="G3116">
        <v>1</v>
      </c>
      <c r="H3116">
        <v>0</v>
      </c>
      <c r="I3116">
        <v>0</v>
      </c>
      <c r="J3116">
        <v>0</v>
      </c>
    </row>
    <row r="3118" spans="1:10" x14ac:dyDescent="0.3">
      <c r="A3118">
        <v>9782091240916</v>
      </c>
      <c r="B3118" t="s">
        <v>5896</v>
      </c>
      <c r="C3118" t="s">
        <v>19</v>
      </c>
      <c r="D3118">
        <v>0</v>
      </c>
      <c r="E3118">
        <v>1</v>
      </c>
      <c r="F3118">
        <v>1</v>
      </c>
      <c r="G3118">
        <v>0</v>
      </c>
      <c r="H3118">
        <v>0</v>
      </c>
      <c r="I3118">
        <v>19.670000000000002</v>
      </c>
      <c r="J3118">
        <v>0</v>
      </c>
    </row>
    <row r="3120" spans="1:10" x14ac:dyDescent="0.3">
      <c r="A3120">
        <v>9782091717302</v>
      </c>
      <c r="B3120" t="s">
        <v>1854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32.380000000000003</v>
      </c>
      <c r="J3120">
        <v>0</v>
      </c>
    </row>
    <row r="3122" spans="1:10" x14ac:dyDescent="0.3">
      <c r="A3122">
        <v>9782091717418</v>
      </c>
      <c r="B3122" t="s">
        <v>1855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38.21</v>
      </c>
      <c r="J3122">
        <v>0</v>
      </c>
    </row>
    <row r="3124" spans="1:10" x14ac:dyDescent="0.3">
      <c r="A3124">
        <v>9782091717487</v>
      </c>
      <c r="B3124" t="s">
        <v>1856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6.85</v>
      </c>
      <c r="J3124">
        <v>0</v>
      </c>
    </row>
    <row r="3126" spans="1:10" x14ac:dyDescent="0.3">
      <c r="A3126">
        <v>9782091717852</v>
      </c>
      <c r="B3126" t="s">
        <v>1857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32.96</v>
      </c>
      <c r="J3126">
        <v>0</v>
      </c>
    </row>
    <row r="3128" spans="1:10" x14ac:dyDescent="0.3">
      <c r="A3128">
        <v>9782091717876</v>
      </c>
      <c r="B3128" t="s">
        <v>1858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9.24</v>
      </c>
      <c r="J3128">
        <v>0</v>
      </c>
    </row>
    <row r="3130" spans="1:10" x14ac:dyDescent="0.3">
      <c r="A3130">
        <v>9782091719122</v>
      </c>
      <c r="B3130" t="s">
        <v>6421</v>
      </c>
      <c r="C3130" t="s">
        <v>19</v>
      </c>
      <c r="D3130">
        <v>0</v>
      </c>
      <c r="E3130">
        <v>1</v>
      </c>
      <c r="F3130">
        <v>1</v>
      </c>
      <c r="G3130">
        <v>0</v>
      </c>
      <c r="H3130">
        <v>0</v>
      </c>
      <c r="I3130">
        <v>27.46</v>
      </c>
      <c r="J3130">
        <v>0</v>
      </c>
    </row>
    <row r="3132" spans="1:10" x14ac:dyDescent="0.3">
      <c r="A3132">
        <v>9782091719184</v>
      </c>
      <c r="B3132" t="s">
        <v>1859</v>
      </c>
      <c r="C3132" t="s">
        <v>19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26.27</v>
      </c>
      <c r="J3132">
        <v>0</v>
      </c>
    </row>
    <row r="3134" spans="1:10" x14ac:dyDescent="0.3">
      <c r="A3134">
        <v>9782091724478</v>
      </c>
      <c r="B3134" t="s">
        <v>6422</v>
      </c>
      <c r="C3134" t="s">
        <v>19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43.96</v>
      </c>
      <c r="J3134">
        <v>0</v>
      </c>
    </row>
    <row r="3136" spans="1:10" x14ac:dyDescent="0.3">
      <c r="A3136">
        <v>9782091726014</v>
      </c>
      <c r="B3136" t="s">
        <v>1860</v>
      </c>
      <c r="C3136" t="s">
        <v>19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10.43</v>
      </c>
      <c r="J3136">
        <v>0</v>
      </c>
    </row>
    <row r="3138" spans="1:10" x14ac:dyDescent="0.3">
      <c r="A3138">
        <v>9782091726472</v>
      </c>
      <c r="B3138" t="s">
        <v>1861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38.94</v>
      </c>
      <c r="J3138">
        <v>0</v>
      </c>
    </row>
    <row r="3140" spans="1:10" x14ac:dyDescent="0.3">
      <c r="A3140">
        <v>9782091726632</v>
      </c>
      <c r="B3140" t="s">
        <v>1862</v>
      </c>
      <c r="D3140">
        <v>0</v>
      </c>
      <c r="E3140">
        <v>1</v>
      </c>
      <c r="F3140">
        <v>1</v>
      </c>
      <c r="G3140">
        <v>0</v>
      </c>
      <c r="H3140">
        <v>0</v>
      </c>
      <c r="I3140">
        <v>62.735100000000003</v>
      </c>
      <c r="J3140">
        <v>0</v>
      </c>
    </row>
    <row r="3142" spans="1:10" x14ac:dyDescent="0.3">
      <c r="A3142">
        <v>9782091726649</v>
      </c>
      <c r="B3142" t="s">
        <v>1863</v>
      </c>
      <c r="C3142" t="s">
        <v>19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26.4</v>
      </c>
      <c r="J3142">
        <v>0</v>
      </c>
    </row>
    <row r="3144" spans="1:10" x14ac:dyDescent="0.3">
      <c r="A3144">
        <v>9782091726670</v>
      </c>
      <c r="B3144" t="s">
        <v>1864</v>
      </c>
      <c r="C3144" t="s">
        <v>19</v>
      </c>
      <c r="D3144">
        <v>0</v>
      </c>
      <c r="E3144">
        <v>5</v>
      </c>
      <c r="F3144">
        <v>5</v>
      </c>
      <c r="G3144">
        <v>0</v>
      </c>
      <c r="H3144">
        <v>0</v>
      </c>
      <c r="I3144">
        <v>39.86</v>
      </c>
      <c r="J3144">
        <v>0</v>
      </c>
    </row>
    <row r="3146" spans="1:10" x14ac:dyDescent="0.3">
      <c r="A3146">
        <v>9782091728049</v>
      </c>
      <c r="B3146" t="s">
        <v>1865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29.7</v>
      </c>
      <c r="J3146">
        <v>0</v>
      </c>
    </row>
    <row r="3148" spans="1:10" x14ac:dyDescent="0.3">
      <c r="A3148">
        <v>9782091728056</v>
      </c>
      <c r="B3148" t="s">
        <v>1866</v>
      </c>
      <c r="C3148" t="s">
        <v>19</v>
      </c>
      <c r="D3148">
        <v>0</v>
      </c>
      <c r="E3148">
        <v>2</v>
      </c>
      <c r="F3148">
        <v>2</v>
      </c>
      <c r="G3148">
        <v>0</v>
      </c>
      <c r="H3148">
        <v>0</v>
      </c>
      <c r="I3148">
        <v>40.520000000000003</v>
      </c>
      <c r="J3148">
        <v>0</v>
      </c>
    </row>
    <row r="3150" spans="1:10" x14ac:dyDescent="0.3">
      <c r="A3150">
        <v>9782091728209</v>
      </c>
      <c r="B3150" t="s">
        <v>1867</v>
      </c>
      <c r="C3150" t="s">
        <v>19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28.46</v>
      </c>
      <c r="J3150">
        <v>0</v>
      </c>
    </row>
    <row r="3152" spans="1:10" x14ac:dyDescent="0.3">
      <c r="A3152">
        <v>9782091728247</v>
      </c>
      <c r="B3152" t="s">
        <v>1868</v>
      </c>
      <c r="D3152">
        <v>0</v>
      </c>
      <c r="E3152">
        <v>1</v>
      </c>
      <c r="F3152">
        <v>0</v>
      </c>
      <c r="G3152">
        <v>1</v>
      </c>
      <c r="H3152">
        <v>0</v>
      </c>
      <c r="I3152">
        <v>36.299999999999997</v>
      </c>
      <c r="J3152">
        <v>36.299999999999997</v>
      </c>
    </row>
    <row r="3154" spans="1:10" x14ac:dyDescent="0.3">
      <c r="A3154">
        <v>9782091728827</v>
      </c>
      <c r="B3154" t="s">
        <v>1869</v>
      </c>
      <c r="C3154" t="s">
        <v>19</v>
      </c>
      <c r="D3154">
        <v>1</v>
      </c>
      <c r="E3154">
        <v>1</v>
      </c>
      <c r="F3154">
        <v>1</v>
      </c>
      <c r="G3154">
        <v>1</v>
      </c>
      <c r="H3154">
        <v>0</v>
      </c>
      <c r="I3154">
        <v>44.48</v>
      </c>
      <c r="J3154">
        <v>44.48</v>
      </c>
    </row>
    <row r="3156" spans="1:10" x14ac:dyDescent="0.3">
      <c r="A3156">
        <v>9782091885117</v>
      </c>
      <c r="B3156" t="s">
        <v>1870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5.19</v>
      </c>
      <c r="J3156">
        <v>0</v>
      </c>
    </row>
    <row r="3158" spans="1:10" x14ac:dyDescent="0.3">
      <c r="A3158">
        <v>9782091885209</v>
      </c>
      <c r="B3158" t="s">
        <v>1871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5.54</v>
      </c>
      <c r="J3158">
        <v>0</v>
      </c>
    </row>
    <row r="3160" spans="1:10" x14ac:dyDescent="0.3">
      <c r="A3160">
        <v>9782092539675</v>
      </c>
      <c r="B3160" t="s">
        <v>1872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7.66</v>
      </c>
      <c r="J3160">
        <v>0</v>
      </c>
    </row>
    <row r="3162" spans="1:10" x14ac:dyDescent="0.3">
      <c r="A3162">
        <v>9782203033337</v>
      </c>
      <c r="B3162" t="s">
        <v>1873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7.46</v>
      </c>
      <c r="J3162">
        <v>0</v>
      </c>
    </row>
    <row r="3164" spans="1:10" x14ac:dyDescent="0.3">
      <c r="A3164">
        <v>9782203312197</v>
      </c>
      <c r="B3164" t="s">
        <v>1874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16.86</v>
      </c>
      <c r="J3164">
        <v>0</v>
      </c>
    </row>
    <row r="3166" spans="1:10" x14ac:dyDescent="0.3">
      <c r="A3166">
        <v>9782206016894</v>
      </c>
      <c r="B3166" t="s">
        <v>1875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21.101500000000001</v>
      </c>
      <c r="J3166">
        <v>0</v>
      </c>
    </row>
    <row r="3168" spans="1:10" x14ac:dyDescent="0.3">
      <c r="A3168">
        <v>9782210104181</v>
      </c>
      <c r="B3168" t="s">
        <v>1876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31.175699999999999</v>
      </c>
      <c r="J3168">
        <v>0</v>
      </c>
    </row>
    <row r="3170" spans="1:10" x14ac:dyDescent="0.3">
      <c r="A3170">
        <v>9782210105119</v>
      </c>
      <c r="B3170" t="s">
        <v>1877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15.35</v>
      </c>
      <c r="J3170">
        <v>0</v>
      </c>
    </row>
    <row r="3172" spans="1:10" x14ac:dyDescent="0.3">
      <c r="A3172">
        <v>9782210446076</v>
      </c>
      <c r="B3172" t="s">
        <v>1878</v>
      </c>
      <c r="C3172" t="s">
        <v>19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31.15</v>
      </c>
      <c r="J3172">
        <v>0</v>
      </c>
    </row>
    <row r="3174" spans="1:10" x14ac:dyDescent="0.3">
      <c r="A3174">
        <v>9782210446151</v>
      </c>
      <c r="B3174" t="s">
        <v>1879</v>
      </c>
      <c r="D3174">
        <v>1</v>
      </c>
      <c r="E3174">
        <v>0</v>
      </c>
      <c r="F3174">
        <v>0</v>
      </c>
      <c r="G3174">
        <v>1</v>
      </c>
      <c r="H3174">
        <v>0</v>
      </c>
      <c r="I3174">
        <v>31.04</v>
      </c>
      <c r="J3174">
        <v>31.04</v>
      </c>
    </row>
    <row r="3176" spans="1:10" x14ac:dyDescent="0.3">
      <c r="A3176">
        <v>9782210500259</v>
      </c>
      <c r="B3176" t="s">
        <v>1880</v>
      </c>
      <c r="C3176" t="s">
        <v>19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20.46</v>
      </c>
      <c r="J3176">
        <v>0</v>
      </c>
    </row>
    <row r="3178" spans="1:10" x14ac:dyDescent="0.3">
      <c r="A3178">
        <v>9782210740570</v>
      </c>
      <c r="B3178" t="s">
        <v>1881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3.89</v>
      </c>
      <c r="J3178">
        <v>0</v>
      </c>
    </row>
    <row r="3180" spans="1:10" x14ac:dyDescent="0.3">
      <c r="A3180">
        <v>9782210746879</v>
      </c>
      <c r="B3180" t="s">
        <v>1882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7.39</v>
      </c>
      <c r="J3180">
        <v>0</v>
      </c>
    </row>
    <row r="3182" spans="1:10" x14ac:dyDescent="0.3">
      <c r="A3182">
        <v>9782211090827</v>
      </c>
      <c r="B3182" t="s">
        <v>1883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7.39</v>
      </c>
      <c r="J3182">
        <v>0</v>
      </c>
    </row>
    <row r="3184" spans="1:10" x14ac:dyDescent="0.3">
      <c r="A3184">
        <v>9782211203364</v>
      </c>
      <c r="B3184" t="s">
        <v>1884</v>
      </c>
      <c r="C3184" t="s">
        <v>19</v>
      </c>
      <c r="D3184">
        <v>1</v>
      </c>
      <c r="E3184">
        <v>0</v>
      </c>
      <c r="F3184">
        <v>0</v>
      </c>
      <c r="G3184">
        <v>1</v>
      </c>
      <c r="H3184">
        <v>0</v>
      </c>
      <c r="I3184">
        <v>7.92</v>
      </c>
      <c r="J3184">
        <v>7.92</v>
      </c>
    </row>
    <row r="3186" spans="1:10" x14ac:dyDescent="0.3">
      <c r="A3186">
        <v>9782218926785</v>
      </c>
      <c r="B3186" t="s">
        <v>1885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35.5</v>
      </c>
      <c r="J3186">
        <v>0</v>
      </c>
    </row>
    <row r="3188" spans="1:10" x14ac:dyDescent="0.3">
      <c r="A3188">
        <v>9782218934568</v>
      </c>
      <c r="B3188" t="s">
        <v>1886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10.63</v>
      </c>
      <c r="J3188">
        <v>0</v>
      </c>
    </row>
    <row r="3190" spans="1:10" x14ac:dyDescent="0.3">
      <c r="A3190">
        <v>9782218935275</v>
      </c>
      <c r="B3190" t="s">
        <v>1887</v>
      </c>
      <c r="C3190" t="s">
        <v>19</v>
      </c>
      <c r="D3190">
        <v>1</v>
      </c>
      <c r="E3190">
        <v>0</v>
      </c>
      <c r="F3190">
        <v>0</v>
      </c>
      <c r="G3190">
        <v>1</v>
      </c>
      <c r="H3190">
        <v>0</v>
      </c>
      <c r="I3190">
        <v>20.239999999999998</v>
      </c>
      <c r="J3190">
        <v>20.239999999999998</v>
      </c>
    </row>
    <row r="3192" spans="1:10" x14ac:dyDescent="0.3">
      <c r="A3192">
        <v>9782218936227</v>
      </c>
      <c r="B3192" t="s">
        <v>1888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23.8</v>
      </c>
      <c r="J3192">
        <v>0</v>
      </c>
    </row>
    <row r="3194" spans="1:10" x14ac:dyDescent="0.3">
      <c r="A3194">
        <v>9782218937972</v>
      </c>
      <c r="B3194" t="s">
        <v>1889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11.55</v>
      </c>
      <c r="J3194">
        <v>0</v>
      </c>
    </row>
    <row r="3196" spans="1:10" x14ac:dyDescent="0.3">
      <c r="A3196">
        <v>9782218944284</v>
      </c>
      <c r="B3196" t="s">
        <v>1890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31.34</v>
      </c>
      <c r="J3196">
        <v>0</v>
      </c>
    </row>
    <row r="3198" spans="1:10" x14ac:dyDescent="0.3">
      <c r="A3198">
        <v>9782218944673</v>
      </c>
      <c r="B3198" t="s">
        <v>1891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20.13</v>
      </c>
      <c r="J3198">
        <v>0</v>
      </c>
    </row>
    <row r="3200" spans="1:10" x14ac:dyDescent="0.3">
      <c r="A3200">
        <v>9782218945953</v>
      </c>
      <c r="B3200" t="s">
        <v>1892</v>
      </c>
      <c r="C3200" t="s">
        <v>19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7.17</v>
      </c>
      <c r="J3200">
        <v>0</v>
      </c>
    </row>
    <row r="3202" spans="1:10" x14ac:dyDescent="0.3">
      <c r="A3202">
        <v>9782218945960</v>
      </c>
      <c r="B3202" t="s">
        <v>1893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7.01</v>
      </c>
      <c r="J3202">
        <v>0</v>
      </c>
    </row>
    <row r="3204" spans="1:10" x14ac:dyDescent="0.3">
      <c r="A3204">
        <v>9782218945977</v>
      </c>
      <c r="B3204" t="s">
        <v>1894</v>
      </c>
      <c r="D3204">
        <v>2</v>
      </c>
      <c r="E3204">
        <v>0</v>
      </c>
      <c r="F3204">
        <v>0</v>
      </c>
      <c r="G3204">
        <v>2</v>
      </c>
      <c r="H3204">
        <v>0</v>
      </c>
      <c r="I3204">
        <v>7.2</v>
      </c>
      <c r="J3204">
        <v>14.4</v>
      </c>
    </row>
    <row r="3206" spans="1:10" x14ac:dyDescent="0.3">
      <c r="A3206">
        <v>9782218946356</v>
      </c>
      <c r="B3206" t="s">
        <v>1895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35.409999999999997</v>
      </c>
      <c r="J3206">
        <v>0</v>
      </c>
    </row>
    <row r="3208" spans="1:10" x14ac:dyDescent="0.3">
      <c r="A3208">
        <v>978221895330</v>
      </c>
      <c r="B3208" t="s">
        <v>1896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30.76</v>
      </c>
      <c r="J3208">
        <v>0</v>
      </c>
    </row>
    <row r="3210" spans="1:10" x14ac:dyDescent="0.3">
      <c r="A3210">
        <v>9782218953880</v>
      </c>
      <c r="B3210" t="s">
        <v>1897</v>
      </c>
      <c r="D3210">
        <v>0</v>
      </c>
      <c r="E3210">
        <v>2</v>
      </c>
      <c r="F3210">
        <v>1</v>
      </c>
      <c r="G3210">
        <v>1</v>
      </c>
      <c r="H3210">
        <v>0</v>
      </c>
      <c r="I3210">
        <v>10.69</v>
      </c>
      <c r="J3210">
        <v>10.69</v>
      </c>
    </row>
    <row r="3212" spans="1:10" x14ac:dyDescent="0.3">
      <c r="A3212">
        <v>9782218953903</v>
      </c>
      <c r="B3212" t="s">
        <v>1898</v>
      </c>
      <c r="D3212">
        <v>0</v>
      </c>
      <c r="E3212">
        <v>2</v>
      </c>
      <c r="F3212">
        <v>2</v>
      </c>
      <c r="G3212">
        <v>0</v>
      </c>
      <c r="H3212">
        <v>0</v>
      </c>
      <c r="I3212">
        <v>41.497500000000002</v>
      </c>
      <c r="J3212">
        <v>0</v>
      </c>
    </row>
    <row r="3214" spans="1:10" x14ac:dyDescent="0.3">
      <c r="A3214">
        <v>9782218956454</v>
      </c>
      <c r="B3214" t="s">
        <v>1899</v>
      </c>
      <c r="C3214" t="s">
        <v>19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21.78</v>
      </c>
      <c r="J3214">
        <v>0</v>
      </c>
    </row>
    <row r="3216" spans="1:10" x14ac:dyDescent="0.3">
      <c r="A3216">
        <v>9782218956676</v>
      </c>
      <c r="B3216" t="s">
        <v>1900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16.940000000000001</v>
      </c>
      <c r="J3216">
        <v>0</v>
      </c>
    </row>
    <row r="3218" spans="1:10" x14ac:dyDescent="0.3">
      <c r="A3218">
        <v>9782218972973</v>
      </c>
      <c r="B3218" t="s">
        <v>1901</v>
      </c>
      <c r="C3218" t="s">
        <v>19</v>
      </c>
      <c r="D3218">
        <v>0</v>
      </c>
      <c r="E3218">
        <v>1</v>
      </c>
      <c r="F3218">
        <v>1</v>
      </c>
      <c r="G3218">
        <v>0</v>
      </c>
      <c r="H3218">
        <v>0</v>
      </c>
      <c r="I3218">
        <v>20.59</v>
      </c>
      <c r="J3218">
        <v>0</v>
      </c>
    </row>
    <row r="3220" spans="1:10" x14ac:dyDescent="0.3">
      <c r="A3220">
        <v>9782218973277</v>
      </c>
      <c r="B3220" t="s">
        <v>1902</v>
      </c>
      <c r="C3220" t="s">
        <v>19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5.0599999999999996</v>
      </c>
      <c r="J3220">
        <v>0</v>
      </c>
    </row>
    <row r="3222" spans="1:10" x14ac:dyDescent="0.3">
      <c r="A3222">
        <v>9782218988035</v>
      </c>
      <c r="B3222" t="s">
        <v>5897</v>
      </c>
      <c r="C3222" t="s">
        <v>19</v>
      </c>
      <c r="D3222">
        <v>0</v>
      </c>
      <c r="E3222">
        <v>1</v>
      </c>
      <c r="F3222">
        <v>1</v>
      </c>
      <c r="G3222">
        <v>0</v>
      </c>
      <c r="H3222">
        <v>0</v>
      </c>
      <c r="I3222">
        <v>9.76</v>
      </c>
      <c r="J3222">
        <v>0</v>
      </c>
    </row>
    <row r="3224" spans="1:10" x14ac:dyDescent="0.3">
      <c r="A3224">
        <v>9782218988042</v>
      </c>
      <c r="B3224" t="s">
        <v>5898</v>
      </c>
      <c r="C3224" t="s">
        <v>19</v>
      </c>
      <c r="D3224">
        <v>0</v>
      </c>
      <c r="E3224">
        <v>1</v>
      </c>
      <c r="F3224">
        <v>1</v>
      </c>
      <c r="G3224">
        <v>0</v>
      </c>
      <c r="H3224">
        <v>0</v>
      </c>
      <c r="I3224">
        <v>9.76</v>
      </c>
      <c r="J3224">
        <v>0</v>
      </c>
    </row>
    <row r="3226" spans="1:10" x14ac:dyDescent="0.3">
      <c r="A3226">
        <v>9782218988059</v>
      </c>
      <c r="B3226" t="s">
        <v>5899</v>
      </c>
      <c r="C3226" t="s">
        <v>19</v>
      </c>
      <c r="D3226">
        <v>0</v>
      </c>
      <c r="E3226">
        <v>1</v>
      </c>
      <c r="F3226">
        <v>1</v>
      </c>
      <c r="G3226">
        <v>0</v>
      </c>
      <c r="H3226">
        <v>0</v>
      </c>
      <c r="I3226">
        <v>19.66</v>
      </c>
      <c r="J3226">
        <v>0</v>
      </c>
    </row>
    <row r="3228" spans="1:10" x14ac:dyDescent="0.3">
      <c r="A3228">
        <v>9782218988066</v>
      </c>
      <c r="B3228" t="s">
        <v>1903</v>
      </c>
      <c r="C3228" t="s">
        <v>19</v>
      </c>
      <c r="D3228">
        <v>0</v>
      </c>
      <c r="E3228">
        <v>1</v>
      </c>
      <c r="F3228">
        <v>1</v>
      </c>
      <c r="G3228">
        <v>0</v>
      </c>
      <c r="H3228">
        <v>0</v>
      </c>
      <c r="I3228">
        <v>12.22</v>
      </c>
      <c r="J3228">
        <v>0</v>
      </c>
    </row>
    <row r="3230" spans="1:10" x14ac:dyDescent="0.3">
      <c r="A3230">
        <v>9782218993251</v>
      </c>
      <c r="B3230" t="s">
        <v>1904</v>
      </c>
      <c r="C3230" t="s">
        <v>19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14.39</v>
      </c>
      <c r="J3230">
        <v>0</v>
      </c>
    </row>
    <row r="3232" spans="1:10" x14ac:dyDescent="0.3">
      <c r="A3232">
        <v>9782218998898</v>
      </c>
      <c r="B3232" t="s">
        <v>1905</v>
      </c>
      <c r="C3232" t="s">
        <v>19</v>
      </c>
      <c r="D3232">
        <v>0</v>
      </c>
      <c r="E3232">
        <v>1</v>
      </c>
      <c r="F3232">
        <v>1</v>
      </c>
      <c r="G3232">
        <v>0</v>
      </c>
      <c r="H3232">
        <v>0</v>
      </c>
      <c r="I3232">
        <v>21.91</v>
      </c>
      <c r="J3232">
        <v>0</v>
      </c>
    </row>
    <row r="3234" spans="1:10" x14ac:dyDescent="0.3">
      <c r="A3234">
        <v>9782218998904</v>
      </c>
      <c r="B3234" t="s">
        <v>1906</v>
      </c>
      <c r="C3234" t="s">
        <v>19</v>
      </c>
      <c r="D3234">
        <v>0</v>
      </c>
      <c r="E3234">
        <v>1</v>
      </c>
      <c r="F3234">
        <v>1</v>
      </c>
      <c r="G3234">
        <v>0</v>
      </c>
      <c r="H3234">
        <v>0</v>
      </c>
      <c r="I3234">
        <v>21.91</v>
      </c>
      <c r="J3234">
        <v>0</v>
      </c>
    </row>
    <row r="3236" spans="1:10" x14ac:dyDescent="0.3">
      <c r="A3236">
        <v>9782218998966</v>
      </c>
      <c r="B3236" t="s">
        <v>1907</v>
      </c>
      <c r="C3236" t="s">
        <v>19</v>
      </c>
      <c r="D3236">
        <v>0</v>
      </c>
      <c r="E3236">
        <v>1</v>
      </c>
      <c r="F3236">
        <v>1</v>
      </c>
      <c r="G3236">
        <v>0</v>
      </c>
      <c r="H3236">
        <v>0</v>
      </c>
      <c r="I3236">
        <v>6.73</v>
      </c>
      <c r="J3236">
        <v>0</v>
      </c>
    </row>
    <row r="3238" spans="1:10" x14ac:dyDescent="0.3">
      <c r="A3238">
        <v>9782218998973</v>
      </c>
      <c r="B3238" t="s">
        <v>1908</v>
      </c>
      <c r="C3238" t="s">
        <v>19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6.47</v>
      </c>
      <c r="J3238">
        <v>0</v>
      </c>
    </row>
    <row r="3240" spans="1:10" x14ac:dyDescent="0.3">
      <c r="A3240">
        <v>9782218998980</v>
      </c>
      <c r="B3240" t="s">
        <v>1909</v>
      </c>
      <c r="C3240" t="s">
        <v>19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6.47</v>
      </c>
      <c r="J3240">
        <v>0</v>
      </c>
    </row>
    <row r="3242" spans="1:10" x14ac:dyDescent="0.3">
      <c r="A3242">
        <v>9782253142928</v>
      </c>
      <c r="B3242" t="s">
        <v>1910</v>
      </c>
      <c r="C3242" t="s">
        <v>19</v>
      </c>
      <c r="D3242">
        <v>1</v>
      </c>
      <c r="E3242">
        <v>0</v>
      </c>
      <c r="F3242">
        <v>0</v>
      </c>
      <c r="G3242">
        <v>1</v>
      </c>
      <c r="H3242">
        <v>0</v>
      </c>
      <c r="I3242">
        <v>7.39</v>
      </c>
      <c r="J3242">
        <v>7.39</v>
      </c>
    </row>
    <row r="3244" spans="1:10" x14ac:dyDescent="0.3">
      <c r="A3244">
        <v>9782278062720</v>
      </c>
      <c r="B3244" t="s">
        <v>1911</v>
      </c>
      <c r="D3244">
        <v>1</v>
      </c>
      <c r="E3244">
        <v>0</v>
      </c>
      <c r="F3244">
        <v>0</v>
      </c>
      <c r="G3244">
        <v>1</v>
      </c>
      <c r="H3244">
        <v>0</v>
      </c>
      <c r="I3244">
        <v>9.2100000000000009</v>
      </c>
      <c r="J3244">
        <v>9.2100000000000009</v>
      </c>
    </row>
    <row r="3246" spans="1:10" x14ac:dyDescent="0.3">
      <c r="A3246">
        <v>9782278065851</v>
      </c>
      <c r="B3246" t="s">
        <v>1912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12.33</v>
      </c>
      <c r="J3246">
        <v>0</v>
      </c>
    </row>
    <row r="3248" spans="1:10" x14ac:dyDescent="0.3">
      <c r="A3248">
        <v>9782278066469</v>
      </c>
      <c r="B3248" t="s">
        <v>1913</v>
      </c>
      <c r="D3248">
        <v>1</v>
      </c>
      <c r="E3248">
        <v>0</v>
      </c>
      <c r="F3248">
        <v>0</v>
      </c>
      <c r="G3248">
        <v>1</v>
      </c>
      <c r="H3248">
        <v>0</v>
      </c>
      <c r="I3248">
        <v>9.36</v>
      </c>
      <c r="J3248">
        <v>9.36</v>
      </c>
    </row>
    <row r="3250" spans="1:10" x14ac:dyDescent="0.3">
      <c r="A3250">
        <v>9782278066490</v>
      </c>
      <c r="B3250" t="s">
        <v>1914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11.87</v>
      </c>
      <c r="J3250">
        <v>0</v>
      </c>
    </row>
    <row r="3252" spans="1:10" x14ac:dyDescent="0.3">
      <c r="A3252">
        <v>9782278066520</v>
      </c>
      <c r="B3252" t="s">
        <v>1915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9.01</v>
      </c>
      <c r="J3252">
        <v>0</v>
      </c>
    </row>
    <row r="3254" spans="1:10" x14ac:dyDescent="0.3">
      <c r="A3254">
        <v>9782290009895</v>
      </c>
      <c r="B3254" t="s">
        <v>1916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10.01</v>
      </c>
      <c r="J3254">
        <v>0</v>
      </c>
    </row>
    <row r="3256" spans="1:10" x14ac:dyDescent="0.3">
      <c r="A3256">
        <v>9782321005308</v>
      </c>
      <c r="B3256" t="s">
        <v>1918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29.7</v>
      </c>
      <c r="J3256">
        <v>0</v>
      </c>
    </row>
    <row r="3258" spans="1:10" x14ac:dyDescent="0.3">
      <c r="A3258">
        <v>9782321009191</v>
      </c>
      <c r="B3258" t="s">
        <v>1919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30.23</v>
      </c>
      <c r="J3258">
        <v>0</v>
      </c>
    </row>
    <row r="3260" spans="1:10" x14ac:dyDescent="0.3">
      <c r="A3260">
        <v>9782352477815</v>
      </c>
      <c r="B3260" t="s">
        <v>1920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20.284700000000001</v>
      </c>
      <c r="J3260">
        <v>0</v>
      </c>
    </row>
    <row r="3262" spans="1:10" x14ac:dyDescent="0.3">
      <c r="A3262">
        <v>9782356853271</v>
      </c>
      <c r="B3262" t="s">
        <v>5900</v>
      </c>
      <c r="C3262" t="s">
        <v>19</v>
      </c>
      <c r="D3262">
        <v>0</v>
      </c>
      <c r="E3262">
        <v>1</v>
      </c>
      <c r="F3262">
        <v>0</v>
      </c>
      <c r="G3262">
        <v>1</v>
      </c>
      <c r="H3262">
        <v>0</v>
      </c>
      <c r="I3262">
        <v>29.3</v>
      </c>
      <c r="J3262">
        <v>29.3</v>
      </c>
    </row>
    <row r="3264" spans="1:10" x14ac:dyDescent="0.3">
      <c r="A3264">
        <v>9782356853707</v>
      </c>
      <c r="B3264" t="s">
        <v>1921</v>
      </c>
      <c r="C3264" t="s">
        <v>19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24.65</v>
      </c>
      <c r="J3264">
        <v>0</v>
      </c>
    </row>
    <row r="3266" spans="1:10" x14ac:dyDescent="0.3">
      <c r="A3266">
        <v>9782401000445</v>
      </c>
      <c r="B3266" t="s">
        <v>6423</v>
      </c>
      <c r="C3266" t="s">
        <v>19</v>
      </c>
      <c r="D3266">
        <v>0</v>
      </c>
      <c r="E3266">
        <v>1</v>
      </c>
      <c r="F3266">
        <v>1</v>
      </c>
      <c r="G3266">
        <v>0</v>
      </c>
      <c r="H3266">
        <v>0</v>
      </c>
      <c r="I3266">
        <v>18.739999999999998</v>
      </c>
      <c r="J3266">
        <v>0</v>
      </c>
    </row>
    <row r="3268" spans="1:10" x14ac:dyDescent="0.3">
      <c r="A3268">
        <v>9782401020023</v>
      </c>
      <c r="B3268" t="s">
        <v>1922</v>
      </c>
      <c r="C3268" t="s">
        <v>19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24.95</v>
      </c>
      <c r="J3268">
        <v>0</v>
      </c>
    </row>
    <row r="3270" spans="1:10" x14ac:dyDescent="0.3">
      <c r="A3270">
        <v>9782401020146</v>
      </c>
      <c r="B3270" t="s">
        <v>1923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34.19</v>
      </c>
      <c r="J3270">
        <v>0</v>
      </c>
    </row>
    <row r="3272" spans="1:10" x14ac:dyDescent="0.3">
      <c r="A3272">
        <v>9782410000405</v>
      </c>
      <c r="B3272" t="s">
        <v>5901</v>
      </c>
      <c r="C3272" t="s">
        <v>19</v>
      </c>
      <c r="D3272">
        <v>0</v>
      </c>
      <c r="E3272">
        <v>1</v>
      </c>
      <c r="F3272">
        <v>1</v>
      </c>
      <c r="G3272">
        <v>0</v>
      </c>
      <c r="H3272">
        <v>0</v>
      </c>
      <c r="I3272">
        <v>14.92</v>
      </c>
      <c r="J3272">
        <v>0</v>
      </c>
    </row>
    <row r="3274" spans="1:10" x14ac:dyDescent="0.3">
      <c r="A3274">
        <v>9782701142746</v>
      </c>
      <c r="B3274" t="s">
        <v>1924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28.1</v>
      </c>
      <c r="J3274">
        <v>0</v>
      </c>
    </row>
    <row r="3276" spans="1:10" x14ac:dyDescent="0.3">
      <c r="A3276">
        <v>9782701145273</v>
      </c>
      <c r="B3276" t="s">
        <v>1925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8.8490000000000002</v>
      </c>
      <c r="J3276">
        <v>0</v>
      </c>
    </row>
    <row r="3278" spans="1:10" x14ac:dyDescent="0.3">
      <c r="A3278">
        <v>9782701147260</v>
      </c>
      <c r="B3278" t="s">
        <v>1926</v>
      </c>
      <c r="D3278">
        <v>0</v>
      </c>
      <c r="E3278">
        <v>2</v>
      </c>
      <c r="F3278">
        <v>2</v>
      </c>
      <c r="G3278">
        <v>0</v>
      </c>
      <c r="H3278">
        <v>0</v>
      </c>
      <c r="I3278">
        <v>27.46</v>
      </c>
      <c r="J3278">
        <v>0</v>
      </c>
    </row>
    <row r="3280" spans="1:10" x14ac:dyDescent="0.3">
      <c r="A3280">
        <v>9782701149912</v>
      </c>
      <c r="B3280" t="s">
        <v>1927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17.970300000000002</v>
      </c>
      <c r="J3280">
        <v>0</v>
      </c>
    </row>
    <row r="3282" spans="1:10" x14ac:dyDescent="0.3">
      <c r="A3282">
        <v>9782701152615</v>
      </c>
      <c r="B3282" t="s">
        <v>1928</v>
      </c>
      <c r="D3282">
        <v>0</v>
      </c>
      <c r="E3282">
        <v>1</v>
      </c>
      <c r="F3282">
        <v>1</v>
      </c>
      <c r="G3282">
        <v>0</v>
      </c>
      <c r="H3282">
        <v>0</v>
      </c>
      <c r="I3282">
        <v>31.02</v>
      </c>
      <c r="J3282">
        <v>0</v>
      </c>
    </row>
    <row r="3284" spans="1:10" x14ac:dyDescent="0.3">
      <c r="A3284">
        <v>9782701154275</v>
      </c>
      <c r="B3284" t="s">
        <v>1929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19.331700000000001</v>
      </c>
      <c r="J3284">
        <v>0</v>
      </c>
    </row>
    <row r="3286" spans="1:10" x14ac:dyDescent="0.3">
      <c r="A3286">
        <v>9782701154565</v>
      </c>
      <c r="B3286" t="s">
        <v>1930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21.1</v>
      </c>
      <c r="J3286">
        <v>0</v>
      </c>
    </row>
    <row r="3288" spans="1:10" x14ac:dyDescent="0.3">
      <c r="A3288">
        <v>9782701154589</v>
      </c>
      <c r="B3288" t="s">
        <v>1931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19.27</v>
      </c>
      <c r="J3288">
        <v>0</v>
      </c>
    </row>
    <row r="3290" spans="1:10" x14ac:dyDescent="0.3">
      <c r="A3290">
        <v>9782701154770</v>
      </c>
      <c r="B3290" t="s">
        <v>1924</v>
      </c>
      <c r="C3290" t="s">
        <v>19</v>
      </c>
      <c r="D3290">
        <v>1</v>
      </c>
      <c r="E3290">
        <v>0</v>
      </c>
      <c r="F3290">
        <v>0</v>
      </c>
      <c r="G3290">
        <v>1</v>
      </c>
      <c r="H3290">
        <v>0</v>
      </c>
      <c r="I3290">
        <v>32.03</v>
      </c>
      <c r="J3290">
        <v>32.03</v>
      </c>
    </row>
    <row r="3292" spans="1:10" x14ac:dyDescent="0.3">
      <c r="A3292">
        <v>9782701154954</v>
      </c>
      <c r="B3292" t="s">
        <v>1932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29.52</v>
      </c>
      <c r="J3292">
        <v>0</v>
      </c>
    </row>
    <row r="3294" spans="1:10" x14ac:dyDescent="0.3">
      <c r="A3294">
        <v>9782701155418</v>
      </c>
      <c r="B3294" t="s">
        <v>1933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40.130000000000003</v>
      </c>
      <c r="J3294">
        <v>0</v>
      </c>
    </row>
    <row r="3296" spans="1:10" x14ac:dyDescent="0.3">
      <c r="A3296">
        <v>9782701157597</v>
      </c>
      <c r="B3296" t="s">
        <v>1934</v>
      </c>
      <c r="D3296">
        <v>1</v>
      </c>
      <c r="E3296">
        <v>1</v>
      </c>
      <c r="F3296">
        <v>1</v>
      </c>
      <c r="G3296">
        <v>1</v>
      </c>
      <c r="H3296">
        <v>0</v>
      </c>
      <c r="I3296">
        <v>27.46</v>
      </c>
      <c r="J3296">
        <v>27.46</v>
      </c>
    </row>
    <row r="3298" spans="1:10" x14ac:dyDescent="0.3">
      <c r="A3298">
        <v>9782701161280</v>
      </c>
      <c r="B3298" t="s">
        <v>1935</v>
      </c>
      <c r="C3298" t="s">
        <v>19</v>
      </c>
      <c r="D3298">
        <v>1</v>
      </c>
      <c r="E3298">
        <v>0</v>
      </c>
      <c r="F3298">
        <v>0</v>
      </c>
      <c r="G3298">
        <v>1</v>
      </c>
      <c r="H3298">
        <v>0</v>
      </c>
      <c r="I3298">
        <v>27.83</v>
      </c>
      <c r="J3298">
        <v>27.83</v>
      </c>
    </row>
    <row r="3300" spans="1:10" x14ac:dyDescent="0.3">
      <c r="A3300">
        <v>9782701161297</v>
      </c>
      <c r="B3300" t="s">
        <v>1936</v>
      </c>
      <c r="D3300">
        <v>1</v>
      </c>
      <c r="E3300">
        <v>0</v>
      </c>
      <c r="F3300">
        <v>0</v>
      </c>
      <c r="G3300">
        <v>1</v>
      </c>
      <c r="H3300">
        <v>0</v>
      </c>
      <c r="I3300">
        <v>29.04</v>
      </c>
      <c r="J3300">
        <v>29.04</v>
      </c>
    </row>
    <row r="3302" spans="1:10" x14ac:dyDescent="0.3">
      <c r="A3302">
        <v>9782701165516</v>
      </c>
      <c r="B3302" t="s">
        <v>1937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31.93</v>
      </c>
      <c r="J3302">
        <v>0</v>
      </c>
    </row>
    <row r="3304" spans="1:10" x14ac:dyDescent="0.3">
      <c r="A3304">
        <v>9782701174952</v>
      </c>
      <c r="B3304" t="s">
        <v>1938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40.049999999999997</v>
      </c>
      <c r="J3304">
        <v>0</v>
      </c>
    </row>
    <row r="3306" spans="1:10" x14ac:dyDescent="0.3">
      <c r="A3306">
        <v>9782701175133</v>
      </c>
      <c r="B3306" t="s">
        <v>1939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25.61</v>
      </c>
      <c r="J3306">
        <v>0</v>
      </c>
    </row>
    <row r="3308" spans="1:10" x14ac:dyDescent="0.3">
      <c r="A3308">
        <v>9782701175874</v>
      </c>
      <c r="B3308" t="s">
        <v>1940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9.3699999999999992</v>
      </c>
      <c r="J3308">
        <v>0</v>
      </c>
    </row>
    <row r="3310" spans="1:10" x14ac:dyDescent="0.3">
      <c r="A3310">
        <v>9782701192031</v>
      </c>
      <c r="B3310" t="s">
        <v>6424</v>
      </c>
      <c r="C3310" t="s">
        <v>19</v>
      </c>
      <c r="D3310">
        <v>1</v>
      </c>
      <c r="E3310">
        <v>1</v>
      </c>
      <c r="F3310">
        <v>1</v>
      </c>
      <c r="G3310">
        <v>1</v>
      </c>
      <c r="H3310">
        <v>0</v>
      </c>
      <c r="I3310">
        <v>14.92</v>
      </c>
      <c r="J3310">
        <v>14.92</v>
      </c>
    </row>
    <row r="3312" spans="1:10" x14ac:dyDescent="0.3">
      <c r="A3312">
        <v>9782701195308</v>
      </c>
      <c r="B3312" t="s">
        <v>1941</v>
      </c>
      <c r="C3312" t="s">
        <v>19</v>
      </c>
      <c r="D3312">
        <v>0</v>
      </c>
      <c r="E3312">
        <v>6</v>
      </c>
      <c r="F3312">
        <v>1</v>
      </c>
      <c r="G3312">
        <v>5</v>
      </c>
      <c r="H3312">
        <v>0</v>
      </c>
      <c r="I3312">
        <v>19.670000000000002</v>
      </c>
      <c r="J3312">
        <v>98.35</v>
      </c>
    </row>
    <row r="3314" spans="1:10" x14ac:dyDescent="0.3">
      <c r="A3314">
        <v>9782701197029</v>
      </c>
      <c r="B3314" t="s">
        <v>1942</v>
      </c>
      <c r="C3314" t="s">
        <v>19</v>
      </c>
      <c r="D3314">
        <v>1</v>
      </c>
      <c r="E3314">
        <v>0</v>
      </c>
      <c r="F3314">
        <v>1</v>
      </c>
      <c r="G3314">
        <v>0</v>
      </c>
      <c r="H3314">
        <v>0</v>
      </c>
      <c r="I3314">
        <v>34.979999999999997</v>
      </c>
      <c r="J3314">
        <v>0</v>
      </c>
    </row>
    <row r="3316" spans="1:10" x14ac:dyDescent="0.3">
      <c r="A3316">
        <v>9782701198514</v>
      </c>
      <c r="B3316" t="s">
        <v>1943</v>
      </c>
      <c r="C3316" t="s">
        <v>19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36.299999999999997</v>
      </c>
      <c r="J3316">
        <v>0</v>
      </c>
    </row>
    <row r="3318" spans="1:10" x14ac:dyDescent="0.3">
      <c r="A3318">
        <v>9782721493484</v>
      </c>
      <c r="B3318" t="s">
        <v>1944</v>
      </c>
      <c r="D3318">
        <v>1</v>
      </c>
      <c r="E3318">
        <v>1</v>
      </c>
      <c r="F3318">
        <v>0</v>
      </c>
      <c r="G3318">
        <v>2</v>
      </c>
      <c r="H3318">
        <v>0</v>
      </c>
      <c r="I3318">
        <v>5.84</v>
      </c>
      <c r="J3318">
        <v>11.68</v>
      </c>
    </row>
    <row r="3320" spans="1:10" x14ac:dyDescent="0.3">
      <c r="A3320">
        <v>9782721493859</v>
      </c>
      <c r="B3320" t="s">
        <v>1945</v>
      </c>
      <c r="C3320" t="s">
        <v>19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11.32</v>
      </c>
      <c r="J3320">
        <v>0</v>
      </c>
    </row>
    <row r="3322" spans="1:10" x14ac:dyDescent="0.3">
      <c r="A3322">
        <v>9782721493989</v>
      </c>
      <c r="B3322" t="s">
        <v>1946</v>
      </c>
      <c r="C3322" t="s">
        <v>19</v>
      </c>
      <c r="D3322">
        <v>1</v>
      </c>
      <c r="E3322">
        <v>0</v>
      </c>
      <c r="F3322">
        <v>0</v>
      </c>
      <c r="G3322">
        <v>1</v>
      </c>
      <c r="H3322">
        <v>0</v>
      </c>
      <c r="I3322">
        <v>11.65</v>
      </c>
      <c r="J3322">
        <v>11.65</v>
      </c>
    </row>
    <row r="3324" spans="1:10" x14ac:dyDescent="0.3">
      <c r="A3324">
        <v>9782721494467</v>
      </c>
      <c r="B3324" t="s">
        <v>1947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10.89</v>
      </c>
      <c r="J3324">
        <v>0</v>
      </c>
    </row>
    <row r="3326" spans="1:10" x14ac:dyDescent="0.3">
      <c r="A3326">
        <v>9782721494924</v>
      </c>
      <c r="B3326" t="s">
        <v>1948</v>
      </c>
      <c r="C3326" t="s">
        <v>19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6.8</v>
      </c>
      <c r="J3326">
        <v>0</v>
      </c>
    </row>
    <row r="3328" spans="1:10" x14ac:dyDescent="0.3">
      <c r="A3328">
        <v>9782721496027</v>
      </c>
      <c r="B3328" t="s">
        <v>1949</v>
      </c>
      <c r="C3328" t="s">
        <v>19</v>
      </c>
      <c r="D3328">
        <v>1</v>
      </c>
      <c r="E3328">
        <v>0</v>
      </c>
      <c r="F3328">
        <v>0</v>
      </c>
      <c r="G3328">
        <v>1</v>
      </c>
      <c r="H3328">
        <v>0</v>
      </c>
      <c r="I3328">
        <v>9.2408999999999999</v>
      </c>
      <c r="J3328">
        <v>9.24</v>
      </c>
    </row>
    <row r="3330" spans="1:10" x14ac:dyDescent="0.3">
      <c r="A3330">
        <v>9782721496034</v>
      </c>
      <c r="B3330" t="s">
        <v>1950</v>
      </c>
      <c r="C3330" t="s">
        <v>19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9.85</v>
      </c>
      <c r="J3330">
        <v>0</v>
      </c>
    </row>
    <row r="3332" spans="1:10" x14ac:dyDescent="0.3">
      <c r="A3332">
        <v>9782721496232</v>
      </c>
      <c r="B3332" t="s">
        <v>1951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10.67</v>
      </c>
      <c r="J3332">
        <v>0</v>
      </c>
    </row>
    <row r="3334" spans="1:10" x14ac:dyDescent="0.3">
      <c r="A3334">
        <v>9782721496300</v>
      </c>
      <c r="B3334" t="s">
        <v>5902</v>
      </c>
      <c r="C3334" t="s">
        <v>19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11.45</v>
      </c>
      <c r="J3334">
        <v>0</v>
      </c>
    </row>
    <row r="3336" spans="1:10" x14ac:dyDescent="0.3">
      <c r="A3336">
        <v>9782721496744</v>
      </c>
      <c r="B3336" t="s">
        <v>1952</v>
      </c>
      <c r="C3336" t="s">
        <v>19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9.85</v>
      </c>
      <c r="J3336">
        <v>0</v>
      </c>
    </row>
    <row r="3338" spans="1:10" x14ac:dyDescent="0.3">
      <c r="A3338">
        <v>9782721497727</v>
      </c>
      <c r="B3338" t="s">
        <v>5903</v>
      </c>
      <c r="C3338" t="s">
        <v>19</v>
      </c>
      <c r="D3338">
        <v>1</v>
      </c>
      <c r="E3338">
        <v>0</v>
      </c>
      <c r="F3338">
        <v>0</v>
      </c>
      <c r="G3338">
        <v>1</v>
      </c>
      <c r="H3338">
        <v>0</v>
      </c>
      <c r="I3338">
        <v>9.85</v>
      </c>
      <c r="J3338">
        <v>9.85</v>
      </c>
    </row>
    <row r="3340" spans="1:10" x14ac:dyDescent="0.3">
      <c r="A3340">
        <v>9782721498120</v>
      </c>
      <c r="B3340" t="s">
        <v>5904</v>
      </c>
      <c r="C3340" t="s">
        <v>19</v>
      </c>
      <c r="D3340">
        <v>1</v>
      </c>
      <c r="E3340">
        <v>0</v>
      </c>
      <c r="F3340">
        <v>0</v>
      </c>
      <c r="G3340">
        <v>1</v>
      </c>
      <c r="H3340">
        <v>0</v>
      </c>
      <c r="I3340">
        <v>11.6</v>
      </c>
      <c r="J3340">
        <v>11.6</v>
      </c>
    </row>
    <row r="3342" spans="1:10" x14ac:dyDescent="0.3">
      <c r="A3342">
        <v>9782745962140</v>
      </c>
      <c r="B3342" t="s">
        <v>1954</v>
      </c>
      <c r="C3342" t="s">
        <v>19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6.3</v>
      </c>
      <c r="J3342">
        <v>0</v>
      </c>
    </row>
    <row r="3344" spans="1:10" x14ac:dyDescent="0.3">
      <c r="A3344">
        <v>9782748505702</v>
      </c>
      <c r="B3344" t="s">
        <v>1955</v>
      </c>
      <c r="C3344" t="s">
        <v>19</v>
      </c>
      <c r="D3344">
        <v>0</v>
      </c>
      <c r="E3344">
        <v>1</v>
      </c>
      <c r="F3344">
        <v>1</v>
      </c>
      <c r="G3344">
        <v>0</v>
      </c>
      <c r="H3344">
        <v>0</v>
      </c>
      <c r="I3344">
        <v>4.62</v>
      </c>
      <c r="J3344">
        <v>0</v>
      </c>
    </row>
    <row r="3346" spans="1:10" x14ac:dyDescent="0.3">
      <c r="A3346">
        <v>9782758102045</v>
      </c>
      <c r="B3346" t="s">
        <v>1956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22.054500000000001</v>
      </c>
      <c r="J3346">
        <v>0</v>
      </c>
    </row>
    <row r="3348" spans="1:10" x14ac:dyDescent="0.3">
      <c r="A3348">
        <v>9782758107569</v>
      </c>
      <c r="B3348" t="s">
        <v>1957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5.8167999999999997</v>
      </c>
      <c r="J3348">
        <v>0</v>
      </c>
    </row>
    <row r="3350" spans="1:10" x14ac:dyDescent="0.3">
      <c r="A3350">
        <v>9782758107682</v>
      </c>
      <c r="B3350" t="s">
        <v>1958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20.556899999999999</v>
      </c>
      <c r="J3350">
        <v>0</v>
      </c>
    </row>
    <row r="3352" spans="1:10" x14ac:dyDescent="0.3">
      <c r="A3352">
        <v>9782758107972</v>
      </c>
      <c r="B3352" t="s">
        <v>1959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16.8812</v>
      </c>
      <c r="J3352">
        <v>0</v>
      </c>
    </row>
    <row r="3354" spans="1:10" x14ac:dyDescent="0.3">
      <c r="A3354">
        <v>9782758143512</v>
      </c>
      <c r="B3354" t="s">
        <v>5905</v>
      </c>
      <c r="C3354" t="s">
        <v>19</v>
      </c>
      <c r="D3354">
        <v>0</v>
      </c>
      <c r="E3354">
        <v>2</v>
      </c>
      <c r="F3354">
        <v>2</v>
      </c>
      <c r="G3354">
        <v>0</v>
      </c>
      <c r="H3354">
        <v>0</v>
      </c>
      <c r="I3354">
        <v>14.52</v>
      </c>
      <c r="J3354">
        <v>0</v>
      </c>
    </row>
    <row r="3356" spans="1:10" x14ac:dyDescent="0.3">
      <c r="A3356">
        <v>9782758143529</v>
      </c>
      <c r="B3356" t="s">
        <v>5906</v>
      </c>
      <c r="C3356" t="s">
        <v>19</v>
      </c>
      <c r="D3356">
        <v>0</v>
      </c>
      <c r="E3356">
        <v>2</v>
      </c>
      <c r="F3356">
        <v>2</v>
      </c>
      <c r="G3356">
        <v>0</v>
      </c>
      <c r="H3356">
        <v>0</v>
      </c>
      <c r="I3356">
        <v>14.25</v>
      </c>
      <c r="J3356">
        <v>0</v>
      </c>
    </row>
    <row r="3358" spans="1:10" x14ac:dyDescent="0.3">
      <c r="A3358">
        <v>9782840551041</v>
      </c>
      <c r="B3358" t="s">
        <v>1960</v>
      </c>
      <c r="C3358" t="s">
        <v>19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12.58</v>
      </c>
      <c r="J3358">
        <v>0</v>
      </c>
    </row>
    <row r="3360" spans="1:10" x14ac:dyDescent="0.3">
      <c r="A3360">
        <v>9782849029534</v>
      </c>
      <c r="B3360" t="s">
        <v>1961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41.84</v>
      </c>
      <c r="J3360">
        <v>0</v>
      </c>
    </row>
    <row r="3362" spans="1:10" x14ac:dyDescent="0.3">
      <c r="A3362">
        <v>97852107458057</v>
      </c>
      <c r="B3362" t="s">
        <v>1962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4</v>
      </c>
      <c r="J3362">
        <v>0</v>
      </c>
    </row>
    <row r="3364" spans="1:10" x14ac:dyDescent="0.3">
      <c r="A3364">
        <v>9786144000014</v>
      </c>
      <c r="B3364" t="s">
        <v>1963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4.25</v>
      </c>
      <c r="J3364">
        <v>0</v>
      </c>
    </row>
    <row r="3366" spans="1:10" x14ac:dyDescent="0.3">
      <c r="A3366">
        <v>9786144003589</v>
      </c>
      <c r="B3366" t="s">
        <v>1969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14.5</v>
      </c>
      <c r="J3366">
        <v>0</v>
      </c>
    </row>
    <row r="3368" spans="1:10" x14ac:dyDescent="0.3">
      <c r="A3368">
        <v>9786144050712</v>
      </c>
      <c r="B3368" t="s">
        <v>1972</v>
      </c>
      <c r="C3368" t="s">
        <v>19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3.2</v>
      </c>
      <c r="J3368">
        <v>0</v>
      </c>
    </row>
    <row r="3370" spans="1:10" x14ac:dyDescent="0.3">
      <c r="A3370">
        <v>9786144050873</v>
      </c>
      <c r="B3370" t="s">
        <v>4952</v>
      </c>
      <c r="C3370" t="s">
        <v>19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5</v>
      </c>
      <c r="J3370">
        <v>0</v>
      </c>
    </row>
    <row r="3372" spans="1:10" x14ac:dyDescent="0.3">
      <c r="A3372">
        <v>9786144050903</v>
      </c>
      <c r="B3372" t="s">
        <v>1973</v>
      </c>
      <c r="C3372" t="s">
        <v>19</v>
      </c>
      <c r="D3372">
        <v>2</v>
      </c>
      <c r="E3372">
        <v>0</v>
      </c>
      <c r="F3372">
        <v>1</v>
      </c>
      <c r="G3372">
        <v>1</v>
      </c>
      <c r="H3372">
        <v>0</v>
      </c>
      <c r="I3372">
        <v>9.5</v>
      </c>
      <c r="J3372">
        <v>9.5</v>
      </c>
    </row>
    <row r="3374" spans="1:10" x14ac:dyDescent="0.3">
      <c r="A3374">
        <v>9786144051009</v>
      </c>
      <c r="B3374" t="s">
        <v>1974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8</v>
      </c>
      <c r="J3374">
        <v>0</v>
      </c>
    </row>
    <row r="3376" spans="1:10" x14ac:dyDescent="0.3">
      <c r="A3376">
        <v>9786144051016</v>
      </c>
      <c r="B3376" t="s">
        <v>1975</v>
      </c>
      <c r="D3376">
        <v>1</v>
      </c>
      <c r="E3376">
        <v>0</v>
      </c>
      <c r="F3376">
        <v>0</v>
      </c>
      <c r="G3376">
        <v>1</v>
      </c>
      <c r="H3376">
        <v>0</v>
      </c>
      <c r="I3376">
        <v>8</v>
      </c>
      <c r="J3376">
        <v>8</v>
      </c>
    </row>
    <row r="3378" spans="1:10" x14ac:dyDescent="0.3">
      <c r="A3378">
        <v>9786144051023</v>
      </c>
      <c r="B3378" t="s">
        <v>1976</v>
      </c>
      <c r="D3378">
        <v>2</v>
      </c>
      <c r="E3378">
        <v>6</v>
      </c>
      <c r="F3378">
        <v>8</v>
      </c>
      <c r="G3378">
        <v>0</v>
      </c>
      <c r="H3378">
        <v>0</v>
      </c>
      <c r="I3378">
        <v>8</v>
      </c>
      <c r="J3378">
        <v>0</v>
      </c>
    </row>
    <row r="3380" spans="1:10" x14ac:dyDescent="0.3">
      <c r="A3380">
        <v>9786144051030</v>
      </c>
      <c r="B3380" t="s">
        <v>1977</v>
      </c>
      <c r="D3380">
        <v>3</v>
      </c>
      <c r="E3380">
        <v>4</v>
      </c>
      <c r="F3380">
        <v>4</v>
      </c>
      <c r="G3380">
        <v>3</v>
      </c>
      <c r="H3380">
        <v>0</v>
      </c>
      <c r="I3380">
        <v>8</v>
      </c>
      <c r="J3380">
        <v>24</v>
      </c>
    </row>
    <row r="3382" spans="1:10" x14ac:dyDescent="0.3">
      <c r="A3382">
        <v>9786144051047</v>
      </c>
      <c r="B3382" t="s">
        <v>1978</v>
      </c>
      <c r="D3382">
        <v>1</v>
      </c>
      <c r="E3382">
        <v>7</v>
      </c>
      <c r="F3382">
        <v>5</v>
      </c>
      <c r="G3382">
        <v>3</v>
      </c>
      <c r="H3382">
        <v>0</v>
      </c>
      <c r="I3382">
        <v>8</v>
      </c>
      <c r="J3382">
        <v>24</v>
      </c>
    </row>
    <row r="3384" spans="1:10" x14ac:dyDescent="0.3">
      <c r="A3384">
        <v>9786144051054</v>
      </c>
      <c r="B3384" t="s">
        <v>1979</v>
      </c>
      <c r="D3384">
        <v>1</v>
      </c>
      <c r="E3384">
        <v>16</v>
      </c>
      <c r="F3384">
        <v>14</v>
      </c>
      <c r="G3384">
        <v>3</v>
      </c>
      <c r="H3384">
        <v>0</v>
      </c>
      <c r="I3384">
        <v>8</v>
      </c>
      <c r="J3384">
        <v>24</v>
      </c>
    </row>
    <row r="3386" spans="1:10" x14ac:dyDescent="0.3">
      <c r="A3386">
        <v>9786144051061</v>
      </c>
      <c r="B3386" t="s">
        <v>1980</v>
      </c>
      <c r="D3386">
        <v>8</v>
      </c>
      <c r="E3386">
        <v>2</v>
      </c>
      <c r="F3386">
        <v>8</v>
      </c>
      <c r="G3386">
        <v>2</v>
      </c>
      <c r="H3386">
        <v>0</v>
      </c>
      <c r="I3386">
        <v>8</v>
      </c>
      <c r="J3386">
        <v>16</v>
      </c>
    </row>
    <row r="3388" spans="1:10" x14ac:dyDescent="0.3">
      <c r="A3388">
        <v>9786144051078</v>
      </c>
      <c r="B3388" t="s">
        <v>1981</v>
      </c>
      <c r="D3388">
        <v>0</v>
      </c>
      <c r="E3388">
        <v>13</v>
      </c>
      <c r="F3388">
        <v>4</v>
      </c>
      <c r="G3388">
        <v>9</v>
      </c>
      <c r="H3388">
        <v>0</v>
      </c>
      <c r="I3388">
        <v>8</v>
      </c>
      <c r="J3388">
        <v>72</v>
      </c>
    </row>
    <row r="3390" spans="1:10" x14ac:dyDescent="0.3">
      <c r="A3390">
        <v>9786144051450</v>
      </c>
      <c r="B3390" t="s">
        <v>6425</v>
      </c>
      <c r="C3390" t="s">
        <v>19</v>
      </c>
      <c r="D3390">
        <v>0</v>
      </c>
      <c r="E3390">
        <v>2</v>
      </c>
      <c r="F3390">
        <v>2</v>
      </c>
      <c r="G3390">
        <v>0</v>
      </c>
      <c r="H3390">
        <v>0</v>
      </c>
      <c r="I3390">
        <v>8</v>
      </c>
      <c r="J3390">
        <v>0</v>
      </c>
    </row>
    <row r="3392" spans="1:10" x14ac:dyDescent="0.3">
      <c r="A3392">
        <v>9786144051528</v>
      </c>
      <c r="B3392" t="s">
        <v>1982</v>
      </c>
      <c r="C3392" t="s">
        <v>19</v>
      </c>
      <c r="D3392">
        <v>1</v>
      </c>
      <c r="E3392">
        <v>0</v>
      </c>
      <c r="F3392">
        <v>1</v>
      </c>
      <c r="G3392">
        <v>0</v>
      </c>
      <c r="H3392">
        <v>0</v>
      </c>
      <c r="I3392">
        <v>10.5</v>
      </c>
      <c r="J3392">
        <v>0</v>
      </c>
    </row>
    <row r="3394" spans="1:10" x14ac:dyDescent="0.3">
      <c r="A3394">
        <v>9786144051818</v>
      </c>
      <c r="B3394" t="s">
        <v>1983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9</v>
      </c>
      <c r="J3394">
        <v>0</v>
      </c>
    </row>
    <row r="3396" spans="1:10" x14ac:dyDescent="0.3">
      <c r="A3396">
        <v>9786144052808</v>
      </c>
      <c r="B3396" t="s">
        <v>1984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12.75</v>
      </c>
      <c r="J3396">
        <v>0</v>
      </c>
    </row>
    <row r="3398" spans="1:10" x14ac:dyDescent="0.3">
      <c r="A3398">
        <v>9786144053614</v>
      </c>
      <c r="B3398" t="s">
        <v>1985</v>
      </c>
      <c r="D3398">
        <v>6</v>
      </c>
      <c r="E3398">
        <v>-5</v>
      </c>
      <c r="F3398">
        <v>1</v>
      </c>
      <c r="G3398">
        <v>0</v>
      </c>
      <c r="H3398">
        <v>0</v>
      </c>
      <c r="I3398">
        <v>8</v>
      </c>
      <c r="J3398">
        <v>0</v>
      </c>
    </row>
    <row r="3400" spans="1:10" x14ac:dyDescent="0.3">
      <c r="A3400">
        <v>9786144057001</v>
      </c>
      <c r="B3400" t="s">
        <v>1986</v>
      </c>
      <c r="C3400" t="s">
        <v>19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10.58</v>
      </c>
      <c r="J3400">
        <v>0</v>
      </c>
    </row>
    <row r="3402" spans="1:10" x14ac:dyDescent="0.3">
      <c r="A3402">
        <v>9786144057131</v>
      </c>
      <c r="B3402" t="s">
        <v>1987</v>
      </c>
      <c r="C3402" t="s">
        <v>19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10.37</v>
      </c>
      <c r="J3402">
        <v>0</v>
      </c>
    </row>
    <row r="3404" spans="1:10" x14ac:dyDescent="0.3">
      <c r="A3404">
        <v>9786144057735</v>
      </c>
      <c r="B3404" t="s">
        <v>6426</v>
      </c>
      <c r="C3404" t="s">
        <v>19</v>
      </c>
      <c r="D3404">
        <v>0</v>
      </c>
      <c r="E3404">
        <v>2</v>
      </c>
      <c r="F3404">
        <v>1</v>
      </c>
      <c r="G3404">
        <v>1</v>
      </c>
      <c r="H3404">
        <v>0</v>
      </c>
      <c r="I3404">
        <v>8</v>
      </c>
      <c r="J3404">
        <v>8</v>
      </c>
    </row>
    <row r="3406" spans="1:10" x14ac:dyDescent="0.3">
      <c r="A3406">
        <v>9786144058046</v>
      </c>
      <c r="B3406" t="s">
        <v>1988</v>
      </c>
      <c r="C3406" t="s">
        <v>19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10</v>
      </c>
      <c r="J3406">
        <v>0</v>
      </c>
    </row>
    <row r="3408" spans="1:10" x14ac:dyDescent="0.3">
      <c r="A3408">
        <v>9786144058664</v>
      </c>
      <c r="B3408" t="s">
        <v>5907</v>
      </c>
      <c r="C3408" t="s">
        <v>19</v>
      </c>
      <c r="D3408">
        <v>1</v>
      </c>
      <c r="E3408">
        <v>0</v>
      </c>
      <c r="F3408">
        <v>0</v>
      </c>
      <c r="G3408">
        <v>1</v>
      </c>
      <c r="H3408">
        <v>0</v>
      </c>
      <c r="I3408">
        <v>10</v>
      </c>
      <c r="J3408">
        <v>10</v>
      </c>
    </row>
    <row r="3410" spans="1:10" x14ac:dyDescent="0.3">
      <c r="A3410">
        <v>9786144058701</v>
      </c>
      <c r="B3410" t="s">
        <v>5908</v>
      </c>
      <c r="C3410" t="s">
        <v>19</v>
      </c>
      <c r="D3410">
        <v>1</v>
      </c>
      <c r="E3410">
        <v>0</v>
      </c>
      <c r="F3410">
        <v>0</v>
      </c>
      <c r="G3410">
        <v>1</v>
      </c>
      <c r="H3410">
        <v>0</v>
      </c>
      <c r="I3410">
        <v>10</v>
      </c>
      <c r="J3410">
        <v>10</v>
      </c>
    </row>
    <row r="3412" spans="1:10" x14ac:dyDescent="0.3">
      <c r="A3412">
        <v>9786144059371</v>
      </c>
      <c r="B3412" t="s">
        <v>5909</v>
      </c>
      <c r="C3412" t="s">
        <v>19</v>
      </c>
      <c r="D3412">
        <v>1</v>
      </c>
      <c r="E3412">
        <v>0</v>
      </c>
      <c r="F3412">
        <v>0</v>
      </c>
      <c r="G3412">
        <v>1</v>
      </c>
      <c r="H3412">
        <v>0</v>
      </c>
      <c r="I3412">
        <v>9</v>
      </c>
      <c r="J3412">
        <v>9</v>
      </c>
    </row>
    <row r="3414" spans="1:10" x14ac:dyDescent="0.3">
      <c r="A3414">
        <v>9786144059395</v>
      </c>
      <c r="B3414" t="s">
        <v>1989</v>
      </c>
      <c r="C3414" t="s">
        <v>19</v>
      </c>
      <c r="D3414">
        <v>0</v>
      </c>
      <c r="E3414">
        <v>22</v>
      </c>
      <c r="F3414">
        <v>18</v>
      </c>
      <c r="G3414">
        <v>4</v>
      </c>
      <c r="H3414">
        <v>0</v>
      </c>
      <c r="I3414">
        <v>9</v>
      </c>
      <c r="J3414">
        <v>36</v>
      </c>
    </row>
    <row r="3416" spans="1:10" x14ac:dyDescent="0.3">
      <c r="A3416">
        <v>9786144059401</v>
      </c>
      <c r="B3416" t="s">
        <v>1990</v>
      </c>
      <c r="C3416" t="s">
        <v>19</v>
      </c>
      <c r="D3416">
        <v>1</v>
      </c>
      <c r="E3416">
        <v>23</v>
      </c>
      <c r="F3416">
        <v>22</v>
      </c>
      <c r="G3416">
        <v>2</v>
      </c>
      <c r="H3416">
        <v>0</v>
      </c>
      <c r="I3416">
        <v>9</v>
      </c>
      <c r="J3416">
        <v>18</v>
      </c>
    </row>
    <row r="3418" spans="1:10" x14ac:dyDescent="0.3">
      <c r="A3418">
        <v>9786144059418</v>
      </c>
      <c r="B3418" t="s">
        <v>1991</v>
      </c>
      <c r="C3418" t="s">
        <v>19</v>
      </c>
      <c r="D3418">
        <v>2</v>
      </c>
      <c r="E3418">
        <v>34</v>
      </c>
      <c r="F3418">
        <v>30</v>
      </c>
      <c r="G3418">
        <v>6</v>
      </c>
      <c r="H3418">
        <v>0</v>
      </c>
      <c r="I3418">
        <v>9</v>
      </c>
      <c r="J3418">
        <v>54</v>
      </c>
    </row>
    <row r="3420" spans="1:10" x14ac:dyDescent="0.3">
      <c r="A3420">
        <v>9786144059425</v>
      </c>
      <c r="B3420" t="s">
        <v>1992</v>
      </c>
      <c r="C3420" t="s">
        <v>19</v>
      </c>
      <c r="D3420">
        <v>0</v>
      </c>
      <c r="E3420">
        <v>34</v>
      </c>
      <c r="F3420">
        <v>25</v>
      </c>
      <c r="G3420">
        <v>9</v>
      </c>
      <c r="H3420">
        <v>0</v>
      </c>
      <c r="I3420">
        <v>9</v>
      </c>
      <c r="J3420">
        <v>81</v>
      </c>
    </row>
    <row r="3422" spans="1:10" x14ac:dyDescent="0.3">
      <c r="A3422">
        <v>9786144059432</v>
      </c>
      <c r="B3422" t="s">
        <v>1993</v>
      </c>
      <c r="C3422" t="s">
        <v>19</v>
      </c>
      <c r="D3422">
        <v>1</v>
      </c>
      <c r="E3422">
        <v>34</v>
      </c>
      <c r="F3422">
        <v>31</v>
      </c>
      <c r="G3422">
        <v>4</v>
      </c>
      <c r="H3422">
        <v>0</v>
      </c>
      <c r="I3422">
        <v>9</v>
      </c>
      <c r="J3422">
        <v>36</v>
      </c>
    </row>
    <row r="3424" spans="1:10" x14ac:dyDescent="0.3">
      <c r="A3424">
        <v>9786144059449</v>
      </c>
      <c r="B3424" t="s">
        <v>1994</v>
      </c>
      <c r="C3424" t="s">
        <v>19</v>
      </c>
      <c r="D3424">
        <v>1</v>
      </c>
      <c r="E3424">
        <v>0</v>
      </c>
      <c r="F3424">
        <v>0</v>
      </c>
      <c r="G3424">
        <v>1</v>
      </c>
      <c r="H3424">
        <v>0</v>
      </c>
      <c r="I3424">
        <v>9</v>
      </c>
      <c r="J3424">
        <v>9</v>
      </c>
    </row>
    <row r="3426" spans="1:10" x14ac:dyDescent="0.3">
      <c r="A3426">
        <v>9786144059661</v>
      </c>
      <c r="B3426" t="s">
        <v>1999</v>
      </c>
      <c r="C3426" t="s">
        <v>19</v>
      </c>
      <c r="D3426">
        <v>0</v>
      </c>
      <c r="E3426">
        <v>6</v>
      </c>
      <c r="F3426">
        <v>2</v>
      </c>
      <c r="G3426">
        <v>4</v>
      </c>
      <c r="H3426">
        <v>0</v>
      </c>
      <c r="I3426">
        <v>9</v>
      </c>
      <c r="J3426">
        <v>36</v>
      </c>
    </row>
    <row r="3428" spans="1:10" x14ac:dyDescent="0.3">
      <c r="A3428">
        <v>9786144065013</v>
      </c>
      <c r="B3428" t="s">
        <v>6427</v>
      </c>
      <c r="C3428" t="s">
        <v>19</v>
      </c>
      <c r="D3428">
        <v>0</v>
      </c>
      <c r="E3428">
        <v>1</v>
      </c>
      <c r="F3428">
        <v>1</v>
      </c>
      <c r="G3428">
        <v>0</v>
      </c>
      <c r="H3428">
        <v>0</v>
      </c>
      <c r="I3428">
        <v>8</v>
      </c>
      <c r="J3428">
        <v>0</v>
      </c>
    </row>
    <row r="3430" spans="1:10" x14ac:dyDescent="0.3">
      <c r="A3430">
        <v>9786144068090</v>
      </c>
      <c r="B3430" t="s">
        <v>6428</v>
      </c>
      <c r="C3430" t="s">
        <v>19</v>
      </c>
      <c r="D3430">
        <v>0</v>
      </c>
      <c r="E3430">
        <v>2</v>
      </c>
      <c r="F3430">
        <v>2</v>
      </c>
      <c r="G3430">
        <v>0</v>
      </c>
      <c r="H3430">
        <v>0</v>
      </c>
      <c r="I3430">
        <v>20</v>
      </c>
      <c r="J3430">
        <v>0</v>
      </c>
    </row>
    <row r="3432" spans="1:10" x14ac:dyDescent="0.3">
      <c r="A3432">
        <v>9786144068106</v>
      </c>
      <c r="B3432" t="s">
        <v>6429</v>
      </c>
      <c r="C3432" t="s">
        <v>19</v>
      </c>
      <c r="D3432">
        <v>0</v>
      </c>
      <c r="E3432">
        <v>2</v>
      </c>
      <c r="F3432">
        <v>2</v>
      </c>
      <c r="G3432">
        <v>0</v>
      </c>
      <c r="H3432">
        <v>0</v>
      </c>
      <c r="I3432">
        <v>14.5</v>
      </c>
      <c r="J3432">
        <v>0</v>
      </c>
    </row>
    <row r="3434" spans="1:10" x14ac:dyDescent="0.3">
      <c r="A3434">
        <v>9786144068144</v>
      </c>
      <c r="B3434" t="s">
        <v>2000</v>
      </c>
      <c r="C3434" t="s">
        <v>19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20</v>
      </c>
      <c r="J3434">
        <v>0</v>
      </c>
    </row>
    <row r="3436" spans="1:10" x14ac:dyDescent="0.3">
      <c r="A3436">
        <v>9786144068151</v>
      </c>
      <c r="B3436" t="s">
        <v>2001</v>
      </c>
      <c r="C3436" t="s">
        <v>19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14.5</v>
      </c>
      <c r="J3436">
        <v>0</v>
      </c>
    </row>
    <row r="3438" spans="1:10" x14ac:dyDescent="0.3">
      <c r="A3438">
        <v>9786144068199</v>
      </c>
      <c r="B3438" t="s">
        <v>6430</v>
      </c>
      <c r="C3438" t="s">
        <v>19</v>
      </c>
      <c r="D3438">
        <v>0</v>
      </c>
      <c r="E3438">
        <v>1</v>
      </c>
      <c r="F3438">
        <v>1</v>
      </c>
      <c r="G3438">
        <v>0</v>
      </c>
      <c r="H3438">
        <v>0</v>
      </c>
      <c r="I3438">
        <v>20</v>
      </c>
      <c r="J3438">
        <v>0</v>
      </c>
    </row>
    <row r="3440" spans="1:10" x14ac:dyDescent="0.3">
      <c r="A3440">
        <v>9786144068205</v>
      </c>
      <c r="B3440" t="s">
        <v>2002</v>
      </c>
      <c r="C3440" t="s">
        <v>19</v>
      </c>
      <c r="D3440">
        <v>0</v>
      </c>
      <c r="E3440">
        <v>1</v>
      </c>
      <c r="F3440">
        <v>1</v>
      </c>
      <c r="G3440">
        <v>0</v>
      </c>
      <c r="H3440">
        <v>0</v>
      </c>
      <c r="I3440">
        <v>14.5</v>
      </c>
      <c r="J3440">
        <v>0</v>
      </c>
    </row>
    <row r="3442" spans="1:10" x14ac:dyDescent="0.3">
      <c r="A3442">
        <v>9786144130346</v>
      </c>
      <c r="B3442" t="s">
        <v>2003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30</v>
      </c>
      <c r="J3442">
        <v>0</v>
      </c>
    </row>
    <row r="3444" spans="1:10" x14ac:dyDescent="0.3">
      <c r="A3444">
        <v>9786144130490</v>
      </c>
      <c r="B3444" t="s">
        <v>2004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30</v>
      </c>
      <c r="J3444">
        <v>0</v>
      </c>
    </row>
    <row r="3446" spans="1:10" x14ac:dyDescent="0.3">
      <c r="A3446">
        <v>9786144130728</v>
      </c>
      <c r="B3446" t="s">
        <v>2005</v>
      </c>
      <c r="C3446" t="s">
        <v>19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7.9</v>
      </c>
      <c r="J3446">
        <v>0</v>
      </c>
    </row>
    <row r="3448" spans="1:10" x14ac:dyDescent="0.3">
      <c r="A3448">
        <v>9786144131138</v>
      </c>
      <c r="B3448" t="s">
        <v>2006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13</v>
      </c>
      <c r="J3448">
        <v>0</v>
      </c>
    </row>
    <row r="3450" spans="1:10" x14ac:dyDescent="0.3">
      <c r="A3450">
        <v>9786144131183</v>
      </c>
      <c r="B3450" t="s">
        <v>2007</v>
      </c>
      <c r="C3450" t="s">
        <v>19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13</v>
      </c>
      <c r="J3450">
        <v>0</v>
      </c>
    </row>
    <row r="3452" spans="1:10" x14ac:dyDescent="0.3">
      <c r="A3452">
        <v>9786144131190</v>
      </c>
      <c r="B3452" t="s">
        <v>2008</v>
      </c>
      <c r="C3452" t="s">
        <v>19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13</v>
      </c>
      <c r="J3452">
        <v>0</v>
      </c>
    </row>
    <row r="3454" spans="1:10" x14ac:dyDescent="0.3">
      <c r="A3454">
        <v>9786144131206</v>
      </c>
      <c r="B3454" t="s">
        <v>2009</v>
      </c>
      <c r="C3454" t="s">
        <v>19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12.55</v>
      </c>
      <c r="J3454">
        <v>0</v>
      </c>
    </row>
    <row r="3456" spans="1:10" x14ac:dyDescent="0.3">
      <c r="A3456">
        <v>9786144131749</v>
      </c>
      <c r="B3456" t="s">
        <v>2010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1.8</v>
      </c>
      <c r="J3456">
        <v>0</v>
      </c>
    </row>
    <row r="3458" spans="1:10" x14ac:dyDescent="0.3">
      <c r="A3458">
        <v>9786144131770</v>
      </c>
      <c r="B3458" t="s">
        <v>2011</v>
      </c>
      <c r="D3458">
        <v>2</v>
      </c>
      <c r="E3458">
        <v>0</v>
      </c>
      <c r="F3458">
        <v>0</v>
      </c>
      <c r="G3458">
        <v>2</v>
      </c>
      <c r="H3458">
        <v>0</v>
      </c>
      <c r="I3458">
        <v>7.55</v>
      </c>
      <c r="J3458">
        <v>15.1</v>
      </c>
    </row>
    <row r="3460" spans="1:10" x14ac:dyDescent="0.3">
      <c r="A3460">
        <v>9786144142226</v>
      </c>
      <c r="B3460" t="s">
        <v>2012</v>
      </c>
      <c r="C3460" t="s">
        <v>19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8.6999999999999993</v>
      </c>
      <c r="J3460">
        <v>0</v>
      </c>
    </row>
    <row r="3462" spans="1:10" x14ac:dyDescent="0.3">
      <c r="A3462">
        <v>9786144142257</v>
      </c>
      <c r="B3462" t="s">
        <v>2013</v>
      </c>
      <c r="C3462" t="s">
        <v>19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15.05</v>
      </c>
      <c r="J3462">
        <v>0</v>
      </c>
    </row>
    <row r="3464" spans="1:10" x14ac:dyDescent="0.3">
      <c r="A3464">
        <v>9786144142820</v>
      </c>
      <c r="B3464" t="s">
        <v>2014</v>
      </c>
      <c r="C3464" t="s">
        <v>19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11.5</v>
      </c>
      <c r="J3464">
        <v>0</v>
      </c>
    </row>
    <row r="3466" spans="1:10" x14ac:dyDescent="0.3">
      <c r="A3466">
        <v>9786144142837</v>
      </c>
      <c r="B3466" t="s">
        <v>2015</v>
      </c>
      <c r="C3466" t="s">
        <v>19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11.2</v>
      </c>
      <c r="J3466">
        <v>0</v>
      </c>
    </row>
    <row r="3468" spans="1:10" x14ac:dyDescent="0.3">
      <c r="A3468">
        <v>9786144142844</v>
      </c>
      <c r="B3468" t="s">
        <v>2016</v>
      </c>
      <c r="C3468" t="s">
        <v>19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6.85</v>
      </c>
      <c r="J3468">
        <v>0</v>
      </c>
    </row>
    <row r="3470" spans="1:10" x14ac:dyDescent="0.3">
      <c r="A3470">
        <v>9786144352212</v>
      </c>
      <c r="B3470" t="s">
        <v>6431</v>
      </c>
      <c r="C3470" t="s">
        <v>19</v>
      </c>
      <c r="D3470">
        <v>0</v>
      </c>
      <c r="E3470">
        <v>2</v>
      </c>
      <c r="F3470">
        <v>2</v>
      </c>
      <c r="G3470">
        <v>0</v>
      </c>
      <c r="H3470">
        <v>0</v>
      </c>
      <c r="I3470">
        <v>19</v>
      </c>
      <c r="J3470">
        <v>0</v>
      </c>
    </row>
    <row r="3472" spans="1:10" x14ac:dyDescent="0.3">
      <c r="A3472">
        <v>9786144384107</v>
      </c>
      <c r="B3472" t="s">
        <v>2017</v>
      </c>
      <c r="C3472" t="s">
        <v>19</v>
      </c>
      <c r="D3472">
        <v>0</v>
      </c>
      <c r="E3472">
        <v>1</v>
      </c>
      <c r="F3472">
        <v>1</v>
      </c>
      <c r="G3472">
        <v>0</v>
      </c>
      <c r="H3472">
        <v>0</v>
      </c>
      <c r="I3472">
        <v>15.5</v>
      </c>
      <c r="J3472">
        <v>0</v>
      </c>
    </row>
    <row r="3474" spans="1:10" x14ac:dyDescent="0.3">
      <c r="A3474">
        <v>9786144385395</v>
      </c>
      <c r="B3474" t="s">
        <v>6432</v>
      </c>
      <c r="C3474" t="s">
        <v>19</v>
      </c>
      <c r="D3474">
        <v>1</v>
      </c>
      <c r="E3474">
        <v>3</v>
      </c>
      <c r="F3474">
        <v>3</v>
      </c>
      <c r="G3474">
        <v>1</v>
      </c>
      <c r="H3474">
        <v>0</v>
      </c>
      <c r="I3474">
        <v>15.5</v>
      </c>
      <c r="J3474">
        <v>15.5</v>
      </c>
    </row>
    <row r="3476" spans="1:10" x14ac:dyDescent="0.3">
      <c r="A3476">
        <v>9786144431177</v>
      </c>
      <c r="B3476" t="s">
        <v>2018</v>
      </c>
      <c r="C3476" t="s">
        <v>19</v>
      </c>
      <c r="D3476">
        <v>1</v>
      </c>
      <c r="E3476">
        <v>4</v>
      </c>
      <c r="F3476">
        <v>2</v>
      </c>
      <c r="G3476">
        <v>3</v>
      </c>
      <c r="H3476">
        <v>0</v>
      </c>
      <c r="I3476">
        <v>5.5</v>
      </c>
      <c r="J3476">
        <v>16.5</v>
      </c>
    </row>
    <row r="3478" spans="1:10" x14ac:dyDescent="0.3">
      <c r="A3478">
        <v>9786144431184</v>
      </c>
      <c r="B3478" t="s">
        <v>2019</v>
      </c>
      <c r="C3478" t="s">
        <v>19</v>
      </c>
      <c r="D3478">
        <v>0</v>
      </c>
      <c r="E3478">
        <v>4</v>
      </c>
      <c r="F3478">
        <v>2</v>
      </c>
      <c r="G3478">
        <v>2</v>
      </c>
      <c r="H3478">
        <v>0</v>
      </c>
      <c r="I3478">
        <v>5</v>
      </c>
      <c r="J3478">
        <v>10</v>
      </c>
    </row>
    <row r="3480" spans="1:10" x14ac:dyDescent="0.3">
      <c r="A3480">
        <v>9788416273164</v>
      </c>
      <c r="B3480" t="s">
        <v>6433</v>
      </c>
      <c r="C3480" t="s">
        <v>19</v>
      </c>
      <c r="D3480">
        <v>0</v>
      </c>
      <c r="E3480">
        <v>2</v>
      </c>
      <c r="F3480">
        <v>2</v>
      </c>
      <c r="G3480">
        <v>0</v>
      </c>
      <c r="H3480">
        <v>0</v>
      </c>
      <c r="I3480">
        <v>25.68</v>
      </c>
      <c r="J3480">
        <v>0</v>
      </c>
    </row>
    <row r="3482" spans="1:10" x14ac:dyDescent="0.3">
      <c r="A3482">
        <v>9788416273171</v>
      </c>
      <c r="B3482" t="s">
        <v>6434</v>
      </c>
      <c r="C3482" t="s">
        <v>19</v>
      </c>
      <c r="D3482">
        <v>0</v>
      </c>
      <c r="E3482">
        <v>2</v>
      </c>
      <c r="F3482">
        <v>2</v>
      </c>
      <c r="G3482">
        <v>0</v>
      </c>
      <c r="H3482">
        <v>0</v>
      </c>
      <c r="I3482">
        <v>13.94</v>
      </c>
      <c r="J3482">
        <v>0</v>
      </c>
    </row>
    <row r="3484" spans="1:10" x14ac:dyDescent="0.3">
      <c r="A3484">
        <v>9789604439010</v>
      </c>
      <c r="B3484" t="s">
        <v>2020</v>
      </c>
      <c r="D3484">
        <v>1</v>
      </c>
      <c r="E3484">
        <v>0</v>
      </c>
      <c r="F3484">
        <v>0</v>
      </c>
      <c r="G3484">
        <v>1</v>
      </c>
      <c r="H3484">
        <v>0</v>
      </c>
      <c r="I3484">
        <v>27.6</v>
      </c>
      <c r="J3484">
        <v>27.6</v>
      </c>
    </row>
    <row r="3486" spans="1:10" x14ac:dyDescent="0.3">
      <c r="A3486">
        <v>9789604439027</v>
      </c>
      <c r="B3486" t="s">
        <v>2021</v>
      </c>
      <c r="D3486">
        <v>1</v>
      </c>
      <c r="E3486">
        <v>0</v>
      </c>
      <c r="F3486">
        <v>0</v>
      </c>
      <c r="G3486">
        <v>1</v>
      </c>
      <c r="H3486">
        <v>0</v>
      </c>
      <c r="I3486">
        <v>19.899999999999999</v>
      </c>
      <c r="J3486">
        <v>19.899999999999999</v>
      </c>
    </row>
    <row r="3488" spans="1:10" x14ac:dyDescent="0.3">
      <c r="A3488">
        <v>9789771603351</v>
      </c>
      <c r="B3488" t="s">
        <v>2022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2.25</v>
      </c>
      <c r="J3488">
        <v>0</v>
      </c>
    </row>
    <row r="3490" spans="1:10" x14ac:dyDescent="0.3">
      <c r="A3490">
        <v>9789771603702</v>
      </c>
      <c r="B3490" t="s">
        <v>2023</v>
      </c>
      <c r="D3490">
        <v>1</v>
      </c>
      <c r="E3490">
        <v>0</v>
      </c>
      <c r="F3490">
        <v>0</v>
      </c>
      <c r="G3490">
        <v>1</v>
      </c>
      <c r="H3490">
        <v>0</v>
      </c>
      <c r="I3490">
        <v>3.85</v>
      </c>
      <c r="J3490">
        <v>3.85</v>
      </c>
    </row>
    <row r="3492" spans="1:10" x14ac:dyDescent="0.3">
      <c r="A3492">
        <v>97899</v>
      </c>
      <c r="B3492" t="s">
        <v>5912</v>
      </c>
      <c r="C3492" t="s">
        <v>19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8.5</v>
      </c>
      <c r="J3492">
        <v>0</v>
      </c>
    </row>
    <row r="3494" spans="1:10" x14ac:dyDescent="0.3">
      <c r="A3494" t="s">
        <v>2024</v>
      </c>
      <c r="B3494" t="s">
        <v>2025</v>
      </c>
      <c r="D3494">
        <v>0</v>
      </c>
      <c r="E3494">
        <v>1</v>
      </c>
      <c r="F3494">
        <v>1</v>
      </c>
      <c r="G3494">
        <v>0</v>
      </c>
      <c r="H3494">
        <v>0</v>
      </c>
      <c r="I3494">
        <v>14.85</v>
      </c>
      <c r="J3494">
        <v>0</v>
      </c>
    </row>
    <row r="3496" spans="1:10" x14ac:dyDescent="0.3">
      <c r="A3496">
        <v>9789953010373</v>
      </c>
      <c r="B3496" t="s">
        <v>2026</v>
      </c>
      <c r="C3496" t="s">
        <v>19</v>
      </c>
      <c r="D3496">
        <v>1</v>
      </c>
      <c r="E3496">
        <v>1</v>
      </c>
      <c r="F3496">
        <v>2</v>
      </c>
      <c r="G3496">
        <v>0</v>
      </c>
      <c r="H3496">
        <v>0</v>
      </c>
      <c r="I3496">
        <v>18</v>
      </c>
      <c r="J3496">
        <v>0</v>
      </c>
    </row>
    <row r="3498" spans="1:10" x14ac:dyDescent="0.3">
      <c r="A3498">
        <v>9789953010397</v>
      </c>
      <c r="B3498" t="s">
        <v>2027</v>
      </c>
      <c r="C3498" t="s">
        <v>19</v>
      </c>
      <c r="D3498">
        <v>0</v>
      </c>
      <c r="E3498">
        <v>3</v>
      </c>
      <c r="F3498">
        <v>3</v>
      </c>
      <c r="G3498">
        <v>0</v>
      </c>
      <c r="H3498">
        <v>0</v>
      </c>
      <c r="I3498">
        <v>18</v>
      </c>
      <c r="J3498">
        <v>0</v>
      </c>
    </row>
    <row r="3500" spans="1:10" x14ac:dyDescent="0.3">
      <c r="A3500">
        <v>9789953011936</v>
      </c>
      <c r="B3500" t="s">
        <v>2028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9.3000000000000007</v>
      </c>
      <c r="J3500">
        <v>0</v>
      </c>
    </row>
    <row r="3502" spans="1:10" x14ac:dyDescent="0.3">
      <c r="A3502">
        <v>9789953011943</v>
      </c>
      <c r="B3502" t="s">
        <v>2029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9.3000000000000007</v>
      </c>
      <c r="J3502">
        <v>0</v>
      </c>
    </row>
    <row r="3504" spans="1:10" x14ac:dyDescent="0.3">
      <c r="A3504">
        <v>9789953042282</v>
      </c>
      <c r="B3504" t="s">
        <v>6435</v>
      </c>
      <c r="C3504" t="s">
        <v>19</v>
      </c>
      <c r="D3504">
        <v>0</v>
      </c>
      <c r="E3504">
        <v>1</v>
      </c>
      <c r="F3504">
        <v>1</v>
      </c>
      <c r="G3504">
        <v>0</v>
      </c>
      <c r="H3504">
        <v>0</v>
      </c>
      <c r="I3504">
        <v>13.34</v>
      </c>
      <c r="J3504">
        <v>0</v>
      </c>
    </row>
    <row r="3506" spans="1:10" x14ac:dyDescent="0.3">
      <c r="A3506">
        <v>9789953191027</v>
      </c>
      <c r="B3506" t="s">
        <v>2030</v>
      </c>
      <c r="C3506" t="s">
        <v>19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7.4</v>
      </c>
      <c r="J3506">
        <v>0</v>
      </c>
    </row>
    <row r="3508" spans="1:10" x14ac:dyDescent="0.3">
      <c r="A3508">
        <v>9789953191058</v>
      </c>
      <c r="B3508" t="s">
        <v>2031</v>
      </c>
      <c r="C3508" t="s">
        <v>19</v>
      </c>
      <c r="D3508">
        <v>1</v>
      </c>
      <c r="E3508">
        <v>0</v>
      </c>
      <c r="F3508">
        <v>0</v>
      </c>
      <c r="G3508">
        <v>1</v>
      </c>
      <c r="H3508">
        <v>0</v>
      </c>
      <c r="I3508">
        <v>9.6999999999999993</v>
      </c>
      <c r="J3508">
        <v>9.6999999999999993</v>
      </c>
    </row>
    <row r="3510" spans="1:10" x14ac:dyDescent="0.3">
      <c r="A3510">
        <v>9789953197562</v>
      </c>
      <c r="B3510" t="s">
        <v>2032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16.77</v>
      </c>
      <c r="J3510">
        <v>0</v>
      </c>
    </row>
    <row r="3512" spans="1:10" x14ac:dyDescent="0.3">
      <c r="A3512">
        <v>9789953197579</v>
      </c>
      <c r="B3512" t="s">
        <v>2033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14.5</v>
      </c>
      <c r="J3512">
        <v>0</v>
      </c>
    </row>
    <row r="3514" spans="1:10" x14ac:dyDescent="0.3">
      <c r="A3514">
        <v>9789953197654</v>
      </c>
      <c r="B3514" t="s">
        <v>2034</v>
      </c>
      <c r="C3514" t="s">
        <v>19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15.25</v>
      </c>
      <c r="J3514">
        <v>0</v>
      </c>
    </row>
    <row r="3516" spans="1:10" x14ac:dyDescent="0.3">
      <c r="A3516">
        <v>9789953198651</v>
      </c>
      <c r="B3516" t="s">
        <v>2035</v>
      </c>
      <c r="C3516" t="s">
        <v>19</v>
      </c>
      <c r="D3516">
        <v>1</v>
      </c>
      <c r="E3516">
        <v>0</v>
      </c>
      <c r="F3516">
        <v>0</v>
      </c>
      <c r="G3516">
        <v>1</v>
      </c>
      <c r="H3516">
        <v>0</v>
      </c>
      <c r="I3516">
        <v>9.6999999999999993</v>
      </c>
      <c r="J3516">
        <v>9.6999999999999993</v>
      </c>
    </row>
    <row r="3518" spans="1:10" x14ac:dyDescent="0.3">
      <c r="A3518">
        <v>9789953199108</v>
      </c>
      <c r="B3518" t="s">
        <v>2036</v>
      </c>
      <c r="C3518" t="s">
        <v>19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7.5</v>
      </c>
      <c r="J3518">
        <v>0</v>
      </c>
    </row>
    <row r="3520" spans="1:10" x14ac:dyDescent="0.3">
      <c r="A3520">
        <v>9789953199115</v>
      </c>
      <c r="B3520" t="s">
        <v>2037</v>
      </c>
      <c r="C3520" t="s">
        <v>19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7.5</v>
      </c>
      <c r="J3520">
        <v>0</v>
      </c>
    </row>
    <row r="3522" spans="1:10" x14ac:dyDescent="0.3">
      <c r="A3522">
        <v>9789953199139</v>
      </c>
      <c r="B3522" t="s">
        <v>2038</v>
      </c>
      <c r="D3522">
        <v>0</v>
      </c>
      <c r="E3522">
        <v>1</v>
      </c>
      <c r="F3522">
        <v>0</v>
      </c>
      <c r="G3522">
        <v>1</v>
      </c>
      <c r="H3522">
        <v>0</v>
      </c>
      <c r="I3522">
        <v>10</v>
      </c>
      <c r="J3522">
        <v>10</v>
      </c>
    </row>
    <row r="3524" spans="1:10" x14ac:dyDescent="0.3">
      <c r="A3524">
        <v>9789953201535</v>
      </c>
      <c r="B3524" t="s">
        <v>2039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4.5</v>
      </c>
      <c r="J3524">
        <v>0</v>
      </c>
    </row>
    <row r="3526" spans="1:10" x14ac:dyDescent="0.3">
      <c r="A3526">
        <v>9789953201597</v>
      </c>
      <c r="B3526" t="s">
        <v>2040</v>
      </c>
      <c r="C3526" t="s">
        <v>19</v>
      </c>
      <c r="D3526">
        <v>2</v>
      </c>
      <c r="E3526">
        <v>0</v>
      </c>
      <c r="F3526">
        <v>0</v>
      </c>
      <c r="G3526">
        <v>2</v>
      </c>
      <c r="H3526">
        <v>0</v>
      </c>
      <c r="I3526">
        <v>4.6500000000000004</v>
      </c>
      <c r="J3526">
        <v>9.3000000000000007</v>
      </c>
    </row>
    <row r="3528" spans="1:10" x14ac:dyDescent="0.3">
      <c r="A3528">
        <v>9789953201665</v>
      </c>
      <c r="B3528" t="s">
        <v>2041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5</v>
      </c>
      <c r="J3528">
        <v>0</v>
      </c>
    </row>
    <row r="3530" spans="1:10" x14ac:dyDescent="0.3">
      <c r="A3530">
        <v>9789953201757</v>
      </c>
      <c r="B3530" t="s">
        <v>2042</v>
      </c>
      <c r="D3530">
        <v>1</v>
      </c>
      <c r="E3530">
        <v>0</v>
      </c>
      <c r="F3530">
        <v>0</v>
      </c>
      <c r="G3530">
        <v>1</v>
      </c>
      <c r="H3530">
        <v>0</v>
      </c>
      <c r="I3530">
        <v>4.6500000000000004</v>
      </c>
      <c r="J3530">
        <v>4.6500000000000004</v>
      </c>
    </row>
    <row r="3532" spans="1:10" x14ac:dyDescent="0.3">
      <c r="A3532">
        <v>9789953201801</v>
      </c>
      <c r="B3532" t="s">
        <v>2043</v>
      </c>
      <c r="D3532">
        <v>1</v>
      </c>
      <c r="E3532">
        <v>0</v>
      </c>
      <c r="F3532">
        <v>0</v>
      </c>
      <c r="G3532">
        <v>1</v>
      </c>
      <c r="H3532">
        <v>0</v>
      </c>
      <c r="I3532">
        <v>4.6500000000000004</v>
      </c>
      <c r="J3532">
        <v>4.6500000000000004</v>
      </c>
    </row>
    <row r="3534" spans="1:10" x14ac:dyDescent="0.3">
      <c r="A3534">
        <v>9789953201870</v>
      </c>
      <c r="B3534" t="s">
        <v>2044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4.6500000000000004</v>
      </c>
      <c r="J3534">
        <v>0</v>
      </c>
    </row>
    <row r="3536" spans="1:10" x14ac:dyDescent="0.3">
      <c r="A3536">
        <v>9789953201955</v>
      </c>
      <c r="B3536" t="s">
        <v>2045</v>
      </c>
      <c r="D3536">
        <v>1</v>
      </c>
      <c r="E3536">
        <v>0</v>
      </c>
      <c r="F3536">
        <v>0</v>
      </c>
      <c r="G3536">
        <v>1</v>
      </c>
      <c r="H3536">
        <v>0</v>
      </c>
      <c r="I3536">
        <v>4.6500000000000004</v>
      </c>
      <c r="J3536">
        <v>4.6500000000000004</v>
      </c>
    </row>
    <row r="3538" spans="1:10" x14ac:dyDescent="0.3">
      <c r="A3538">
        <v>9789953202174</v>
      </c>
      <c r="B3538" t="s">
        <v>2046</v>
      </c>
      <c r="D3538">
        <v>1</v>
      </c>
      <c r="E3538">
        <v>0</v>
      </c>
      <c r="F3538">
        <v>0</v>
      </c>
      <c r="G3538">
        <v>1</v>
      </c>
      <c r="H3538">
        <v>0</v>
      </c>
      <c r="I3538">
        <v>4.6500000000000004</v>
      </c>
      <c r="J3538">
        <v>4.6500000000000004</v>
      </c>
    </row>
    <row r="3540" spans="1:10" x14ac:dyDescent="0.3">
      <c r="A3540">
        <v>9789953204215</v>
      </c>
      <c r="B3540" t="s">
        <v>2047</v>
      </c>
      <c r="C3540" t="s">
        <v>19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3</v>
      </c>
      <c r="J3540">
        <v>0</v>
      </c>
    </row>
    <row r="3542" spans="1:10" x14ac:dyDescent="0.3">
      <c r="A3542">
        <v>9789953207377</v>
      </c>
      <c r="B3542" t="s">
        <v>2048</v>
      </c>
      <c r="C3542" t="s">
        <v>19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2</v>
      </c>
      <c r="J3542">
        <v>0</v>
      </c>
    </row>
    <row r="3544" spans="1:10" x14ac:dyDescent="0.3">
      <c r="A3544">
        <v>9789953257423</v>
      </c>
      <c r="B3544" t="s">
        <v>2049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13.98</v>
      </c>
      <c r="J3544">
        <v>0</v>
      </c>
    </row>
    <row r="3546" spans="1:10" x14ac:dyDescent="0.3">
      <c r="A3546">
        <v>9789953261430</v>
      </c>
      <c r="B3546" t="s">
        <v>2050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18</v>
      </c>
      <c r="J3546">
        <v>0</v>
      </c>
    </row>
    <row r="3548" spans="1:10" x14ac:dyDescent="0.3">
      <c r="A3548">
        <v>9789953261447</v>
      </c>
      <c r="B3548" t="s">
        <v>2051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5</v>
      </c>
      <c r="J3548">
        <v>0</v>
      </c>
    </row>
    <row r="3550" spans="1:10" x14ac:dyDescent="0.3">
      <c r="A3550">
        <v>9789953261454</v>
      </c>
      <c r="B3550" t="s">
        <v>2052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5</v>
      </c>
      <c r="J3550">
        <v>0</v>
      </c>
    </row>
    <row r="3552" spans="1:10" x14ac:dyDescent="0.3">
      <c r="A3552">
        <v>9789953264882</v>
      </c>
      <c r="B3552" t="s">
        <v>2053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13.75</v>
      </c>
      <c r="J3552">
        <v>0</v>
      </c>
    </row>
    <row r="3554" spans="1:10" x14ac:dyDescent="0.3">
      <c r="A3554">
        <v>9789953310053</v>
      </c>
      <c r="B3554" t="s">
        <v>2054</v>
      </c>
      <c r="D3554">
        <v>0</v>
      </c>
      <c r="E3554">
        <v>4</v>
      </c>
      <c r="F3554">
        <v>2</v>
      </c>
      <c r="G3554">
        <v>2</v>
      </c>
      <c r="H3554">
        <v>0</v>
      </c>
      <c r="I3554">
        <v>14</v>
      </c>
      <c r="J3554">
        <v>28</v>
      </c>
    </row>
    <row r="3556" spans="1:10" x14ac:dyDescent="0.3">
      <c r="A3556">
        <v>9789953310114</v>
      </c>
      <c r="B3556" t="s">
        <v>2055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3.3</v>
      </c>
      <c r="J3556">
        <v>0</v>
      </c>
    </row>
    <row r="3558" spans="1:10" x14ac:dyDescent="0.3">
      <c r="A3558">
        <v>9789953310176</v>
      </c>
      <c r="B3558" t="s">
        <v>2056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3.8</v>
      </c>
      <c r="J3558">
        <v>0</v>
      </c>
    </row>
    <row r="3560" spans="1:10" x14ac:dyDescent="0.3">
      <c r="A3560">
        <v>9789953310244</v>
      </c>
      <c r="B3560" t="s">
        <v>2057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3.3</v>
      </c>
      <c r="J3560">
        <v>0</v>
      </c>
    </row>
    <row r="3562" spans="1:10" x14ac:dyDescent="0.3">
      <c r="A3562">
        <v>9789953310466</v>
      </c>
      <c r="B3562" t="s">
        <v>2058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5.5</v>
      </c>
      <c r="J3562">
        <v>0</v>
      </c>
    </row>
    <row r="3564" spans="1:10" x14ac:dyDescent="0.3">
      <c r="A3564">
        <v>9789953310473</v>
      </c>
      <c r="B3564" t="s">
        <v>2059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5.5</v>
      </c>
      <c r="J3564">
        <v>0</v>
      </c>
    </row>
    <row r="3566" spans="1:10" x14ac:dyDescent="0.3">
      <c r="A3566">
        <v>9789953310497</v>
      </c>
      <c r="B3566" t="s">
        <v>2060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13.25</v>
      </c>
      <c r="J3566">
        <v>0</v>
      </c>
    </row>
    <row r="3568" spans="1:10" x14ac:dyDescent="0.3">
      <c r="A3568">
        <v>9789953310701</v>
      </c>
      <c r="B3568" t="s">
        <v>2061</v>
      </c>
      <c r="D3568">
        <v>2</v>
      </c>
      <c r="E3568">
        <v>0</v>
      </c>
      <c r="F3568">
        <v>0</v>
      </c>
      <c r="G3568">
        <v>2</v>
      </c>
      <c r="H3568">
        <v>0</v>
      </c>
      <c r="I3568">
        <v>14</v>
      </c>
      <c r="J3568">
        <v>28</v>
      </c>
    </row>
    <row r="3570" spans="1:10" x14ac:dyDescent="0.3">
      <c r="A3570">
        <v>9789953310961</v>
      </c>
      <c r="B3570" t="s">
        <v>2062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7</v>
      </c>
      <c r="J3570">
        <v>0</v>
      </c>
    </row>
    <row r="3572" spans="1:10" x14ac:dyDescent="0.3">
      <c r="A3572">
        <v>9789953310978</v>
      </c>
      <c r="B3572" t="s">
        <v>2063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7</v>
      </c>
      <c r="J3572">
        <v>0</v>
      </c>
    </row>
    <row r="3574" spans="1:10" x14ac:dyDescent="0.3">
      <c r="A3574">
        <v>9789953311050</v>
      </c>
      <c r="B3574" t="s">
        <v>2064</v>
      </c>
      <c r="D3574">
        <v>1</v>
      </c>
      <c r="E3574">
        <v>0</v>
      </c>
      <c r="F3574">
        <v>0</v>
      </c>
      <c r="G3574">
        <v>1</v>
      </c>
      <c r="H3574">
        <v>0</v>
      </c>
      <c r="I3574">
        <v>7</v>
      </c>
      <c r="J3574">
        <v>7</v>
      </c>
    </row>
    <row r="3576" spans="1:10" x14ac:dyDescent="0.3">
      <c r="A3576">
        <v>9789953311067</v>
      </c>
      <c r="B3576" t="s">
        <v>2065</v>
      </c>
      <c r="D3576">
        <v>1</v>
      </c>
      <c r="E3576">
        <v>0</v>
      </c>
      <c r="F3576">
        <v>0</v>
      </c>
      <c r="G3576">
        <v>1</v>
      </c>
      <c r="H3576">
        <v>0</v>
      </c>
      <c r="I3576">
        <v>7</v>
      </c>
      <c r="J3576">
        <v>7</v>
      </c>
    </row>
    <row r="3578" spans="1:10" x14ac:dyDescent="0.3">
      <c r="A3578">
        <v>9789953311203</v>
      </c>
      <c r="B3578" t="s">
        <v>2066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17.5</v>
      </c>
      <c r="J3578">
        <v>0</v>
      </c>
    </row>
    <row r="3580" spans="1:10" x14ac:dyDescent="0.3">
      <c r="A3580">
        <v>9789953311210</v>
      </c>
      <c r="B3580" t="s">
        <v>2067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5.75</v>
      </c>
      <c r="J3580">
        <v>0</v>
      </c>
    </row>
    <row r="3582" spans="1:10" x14ac:dyDescent="0.3">
      <c r="A3582">
        <v>9789953311760</v>
      </c>
      <c r="B3582" t="s">
        <v>2068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5.75</v>
      </c>
      <c r="J3582">
        <v>0</v>
      </c>
    </row>
    <row r="3584" spans="1:10" x14ac:dyDescent="0.3">
      <c r="A3584">
        <v>9789953311876</v>
      </c>
      <c r="B3584" t="s">
        <v>2069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7</v>
      </c>
      <c r="J3584">
        <v>0</v>
      </c>
    </row>
    <row r="3586" spans="1:10" x14ac:dyDescent="0.3">
      <c r="A3586">
        <v>9789953311883</v>
      </c>
      <c r="B3586" t="s">
        <v>2070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7</v>
      </c>
      <c r="J3586">
        <v>0</v>
      </c>
    </row>
    <row r="3588" spans="1:10" x14ac:dyDescent="0.3">
      <c r="A3588">
        <v>9789953311913</v>
      </c>
      <c r="B3588" t="s">
        <v>2071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5</v>
      </c>
      <c r="J3588">
        <v>0</v>
      </c>
    </row>
    <row r="3590" spans="1:10" x14ac:dyDescent="0.3">
      <c r="A3590">
        <v>9789953311920</v>
      </c>
      <c r="B3590" t="s">
        <v>2072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4.6500000000000004</v>
      </c>
      <c r="J3590">
        <v>0</v>
      </c>
    </row>
    <row r="3592" spans="1:10" x14ac:dyDescent="0.3">
      <c r="A3592">
        <v>9789953311944</v>
      </c>
      <c r="B3592" t="s">
        <v>2073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5.3</v>
      </c>
      <c r="J3592">
        <v>0</v>
      </c>
    </row>
    <row r="3594" spans="1:10" x14ac:dyDescent="0.3">
      <c r="A3594">
        <v>9789953311951</v>
      </c>
      <c r="B3594" t="s">
        <v>2074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4.6500000000000004</v>
      </c>
      <c r="J3594">
        <v>0</v>
      </c>
    </row>
    <row r="3596" spans="1:10" x14ac:dyDescent="0.3">
      <c r="A3596">
        <v>9789953315904</v>
      </c>
      <c r="B3596" t="s">
        <v>2075</v>
      </c>
      <c r="C3596" t="s">
        <v>19</v>
      </c>
      <c r="D3596">
        <v>1</v>
      </c>
      <c r="E3596">
        <v>1</v>
      </c>
      <c r="F3596">
        <v>2</v>
      </c>
      <c r="G3596">
        <v>0</v>
      </c>
      <c r="H3596">
        <v>0</v>
      </c>
      <c r="I3596">
        <v>13</v>
      </c>
      <c r="J3596">
        <v>0</v>
      </c>
    </row>
    <row r="3598" spans="1:10" x14ac:dyDescent="0.3">
      <c r="A3598">
        <v>9789953315935</v>
      </c>
      <c r="B3598" t="s">
        <v>6436</v>
      </c>
      <c r="C3598" t="s">
        <v>19</v>
      </c>
      <c r="D3598">
        <v>0</v>
      </c>
      <c r="E3598">
        <v>2</v>
      </c>
      <c r="F3598">
        <v>2</v>
      </c>
      <c r="G3598">
        <v>0</v>
      </c>
      <c r="H3598">
        <v>0</v>
      </c>
      <c r="I3598">
        <v>14.25</v>
      </c>
      <c r="J3598">
        <v>0</v>
      </c>
    </row>
    <row r="3600" spans="1:10" x14ac:dyDescent="0.3">
      <c r="A3600">
        <v>9789953316932</v>
      </c>
      <c r="B3600" t="s">
        <v>5913</v>
      </c>
      <c r="C3600" t="s">
        <v>19</v>
      </c>
      <c r="D3600">
        <v>1</v>
      </c>
      <c r="E3600">
        <v>0</v>
      </c>
      <c r="F3600">
        <v>0</v>
      </c>
      <c r="G3600">
        <v>1</v>
      </c>
      <c r="H3600">
        <v>0</v>
      </c>
      <c r="I3600">
        <v>12</v>
      </c>
      <c r="J3600">
        <v>12</v>
      </c>
    </row>
    <row r="3602" spans="1:10" x14ac:dyDescent="0.3">
      <c r="A3602">
        <v>9789953316949</v>
      </c>
      <c r="B3602" t="s">
        <v>5914</v>
      </c>
      <c r="C3602" t="s">
        <v>19</v>
      </c>
      <c r="D3602">
        <v>1</v>
      </c>
      <c r="E3602">
        <v>0</v>
      </c>
      <c r="F3602">
        <v>0</v>
      </c>
      <c r="G3602">
        <v>1</v>
      </c>
      <c r="H3602">
        <v>0</v>
      </c>
      <c r="I3602">
        <v>7.5</v>
      </c>
      <c r="J3602">
        <v>7.5</v>
      </c>
    </row>
    <row r="3604" spans="1:10" x14ac:dyDescent="0.3">
      <c r="A3604">
        <v>9789953316956</v>
      </c>
      <c r="B3604" t="s">
        <v>5915</v>
      </c>
      <c r="C3604" t="s">
        <v>19</v>
      </c>
      <c r="D3604">
        <v>1</v>
      </c>
      <c r="E3604">
        <v>0</v>
      </c>
      <c r="F3604">
        <v>0</v>
      </c>
      <c r="G3604">
        <v>1</v>
      </c>
      <c r="H3604">
        <v>0</v>
      </c>
      <c r="I3604">
        <v>7.5</v>
      </c>
      <c r="J3604">
        <v>7.5</v>
      </c>
    </row>
    <row r="3606" spans="1:10" x14ac:dyDescent="0.3">
      <c r="A3606">
        <v>9789953316970</v>
      </c>
      <c r="B3606" t="s">
        <v>5916</v>
      </c>
      <c r="D3606">
        <v>1</v>
      </c>
      <c r="E3606">
        <v>0</v>
      </c>
      <c r="F3606">
        <v>0</v>
      </c>
      <c r="G3606">
        <v>1</v>
      </c>
      <c r="H3606">
        <v>0</v>
      </c>
      <c r="I3606">
        <v>5</v>
      </c>
      <c r="J3606">
        <v>5</v>
      </c>
    </row>
    <row r="3608" spans="1:10" x14ac:dyDescent="0.3">
      <c r="A3608">
        <v>9789953317632</v>
      </c>
      <c r="B3608" t="s">
        <v>2076</v>
      </c>
      <c r="C3608" t="s">
        <v>19</v>
      </c>
      <c r="D3608">
        <v>1</v>
      </c>
      <c r="E3608">
        <v>0</v>
      </c>
      <c r="F3608">
        <v>1</v>
      </c>
      <c r="G3608">
        <v>0</v>
      </c>
      <c r="H3608">
        <v>0</v>
      </c>
      <c r="I3608">
        <v>30</v>
      </c>
      <c r="J3608">
        <v>0</v>
      </c>
    </row>
    <row r="3610" spans="1:10" x14ac:dyDescent="0.3">
      <c r="A3610">
        <v>9789953444260</v>
      </c>
      <c r="B3610" t="s">
        <v>2077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13.1</v>
      </c>
      <c r="J3610">
        <v>0</v>
      </c>
    </row>
    <row r="3612" spans="1:10" x14ac:dyDescent="0.3">
      <c r="A3612">
        <v>9789953444321</v>
      </c>
      <c r="B3612" t="s">
        <v>2078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13.75</v>
      </c>
      <c r="J3612">
        <v>0</v>
      </c>
    </row>
    <row r="3614" spans="1:10" x14ac:dyDescent="0.3">
      <c r="A3614">
        <v>9789953444390</v>
      </c>
      <c r="B3614" t="s">
        <v>2079</v>
      </c>
      <c r="C3614" t="s">
        <v>19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3</v>
      </c>
      <c r="J3614">
        <v>0</v>
      </c>
    </row>
    <row r="3616" spans="1:10" x14ac:dyDescent="0.3">
      <c r="A3616">
        <v>9789953469318</v>
      </c>
      <c r="B3616" t="s">
        <v>2080</v>
      </c>
      <c r="C3616" t="s">
        <v>19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7</v>
      </c>
      <c r="J3616">
        <v>0</v>
      </c>
    </row>
    <row r="3618" spans="1:10" x14ac:dyDescent="0.3">
      <c r="A3618">
        <v>9789953469326</v>
      </c>
      <c r="B3618" t="s">
        <v>2081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12.85</v>
      </c>
      <c r="J3618">
        <v>0</v>
      </c>
    </row>
    <row r="3620" spans="1:10" x14ac:dyDescent="0.3">
      <c r="A3620" t="s">
        <v>2082</v>
      </c>
      <c r="B3620" t="s">
        <v>2083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12.1</v>
      </c>
      <c r="J3620">
        <v>0</v>
      </c>
    </row>
    <row r="3622" spans="1:10" x14ac:dyDescent="0.3">
      <c r="A3622" t="s">
        <v>2084</v>
      </c>
      <c r="B3622" t="s">
        <v>2085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8.5</v>
      </c>
      <c r="J3622">
        <v>0</v>
      </c>
    </row>
    <row r="3624" spans="1:10" x14ac:dyDescent="0.3">
      <c r="A3624" t="s">
        <v>2086</v>
      </c>
      <c r="B3624" t="s">
        <v>2087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7</v>
      </c>
      <c r="J3624">
        <v>0</v>
      </c>
    </row>
    <row r="3626" spans="1:10" x14ac:dyDescent="0.3">
      <c r="A3626">
        <v>9789953469350</v>
      </c>
      <c r="B3626" t="s">
        <v>2088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9.35</v>
      </c>
      <c r="J3626">
        <v>0</v>
      </c>
    </row>
    <row r="3628" spans="1:10" x14ac:dyDescent="0.3">
      <c r="A3628" t="s">
        <v>2089</v>
      </c>
      <c r="B3628" t="s">
        <v>2090</v>
      </c>
      <c r="D3628">
        <v>1</v>
      </c>
      <c r="E3628">
        <v>-1</v>
      </c>
      <c r="F3628">
        <v>0</v>
      </c>
      <c r="G3628">
        <v>0</v>
      </c>
      <c r="H3628">
        <v>0</v>
      </c>
      <c r="I3628">
        <v>9.35</v>
      </c>
      <c r="J3628">
        <v>0</v>
      </c>
    </row>
    <row r="3630" spans="1:10" x14ac:dyDescent="0.3">
      <c r="A3630">
        <v>9789953469407</v>
      </c>
      <c r="B3630" t="s">
        <v>2091</v>
      </c>
      <c r="D3630">
        <v>0</v>
      </c>
      <c r="E3630">
        <v>1</v>
      </c>
      <c r="F3630">
        <v>1</v>
      </c>
      <c r="G3630">
        <v>0</v>
      </c>
      <c r="H3630">
        <v>0</v>
      </c>
      <c r="I3630">
        <v>9</v>
      </c>
      <c r="J3630">
        <v>0</v>
      </c>
    </row>
    <row r="3632" spans="1:10" x14ac:dyDescent="0.3">
      <c r="A3632">
        <v>9789953469415</v>
      </c>
      <c r="B3632" t="s">
        <v>2092</v>
      </c>
      <c r="D3632">
        <v>0</v>
      </c>
      <c r="E3632">
        <v>1</v>
      </c>
      <c r="F3632">
        <v>1</v>
      </c>
      <c r="G3632">
        <v>0</v>
      </c>
      <c r="H3632">
        <v>0</v>
      </c>
      <c r="I3632">
        <v>7.45</v>
      </c>
      <c r="J3632">
        <v>0</v>
      </c>
    </row>
    <row r="3634" spans="1:10" x14ac:dyDescent="0.3">
      <c r="A3634">
        <v>9789953469423</v>
      </c>
      <c r="B3634" t="s">
        <v>2090</v>
      </c>
      <c r="D3634">
        <v>0</v>
      </c>
      <c r="E3634">
        <v>2</v>
      </c>
      <c r="F3634">
        <v>1</v>
      </c>
      <c r="G3634">
        <v>1</v>
      </c>
      <c r="H3634">
        <v>0</v>
      </c>
      <c r="I3634">
        <v>10</v>
      </c>
      <c r="J3634">
        <v>10</v>
      </c>
    </row>
    <row r="3636" spans="1:10" x14ac:dyDescent="0.3">
      <c r="A3636">
        <v>9789953469512</v>
      </c>
      <c r="B3636" t="s">
        <v>5917</v>
      </c>
      <c r="C3636" t="s">
        <v>19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12.6</v>
      </c>
      <c r="J3636">
        <v>0</v>
      </c>
    </row>
    <row r="3638" spans="1:10" x14ac:dyDescent="0.3">
      <c r="A3638">
        <v>9789953469520</v>
      </c>
      <c r="B3638" t="s">
        <v>5918</v>
      </c>
      <c r="C3638" t="s">
        <v>19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5.85</v>
      </c>
      <c r="J3638">
        <v>0</v>
      </c>
    </row>
    <row r="3640" spans="1:10" x14ac:dyDescent="0.3">
      <c r="A3640">
        <v>9789953469539</v>
      </c>
      <c r="B3640" t="s">
        <v>5919</v>
      </c>
      <c r="C3640" t="s">
        <v>19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7.45</v>
      </c>
      <c r="J3640">
        <v>0</v>
      </c>
    </row>
    <row r="3642" spans="1:10" x14ac:dyDescent="0.3">
      <c r="A3642">
        <v>9789953469555</v>
      </c>
      <c r="B3642" t="s">
        <v>5920</v>
      </c>
      <c r="C3642" t="s">
        <v>19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9</v>
      </c>
      <c r="J3642">
        <v>0</v>
      </c>
    </row>
    <row r="3644" spans="1:10" x14ac:dyDescent="0.3">
      <c r="A3644">
        <v>9789953469563</v>
      </c>
      <c r="B3644" t="s">
        <v>6437</v>
      </c>
      <c r="C3644" t="s">
        <v>19</v>
      </c>
      <c r="D3644">
        <v>0</v>
      </c>
      <c r="E3644">
        <v>1</v>
      </c>
      <c r="F3644">
        <v>1</v>
      </c>
      <c r="G3644">
        <v>0</v>
      </c>
      <c r="H3644">
        <v>0</v>
      </c>
      <c r="I3644">
        <v>7.8</v>
      </c>
      <c r="J3644">
        <v>0</v>
      </c>
    </row>
    <row r="3646" spans="1:10" x14ac:dyDescent="0.3">
      <c r="A3646" t="s">
        <v>6438</v>
      </c>
      <c r="B3646" t="s">
        <v>6439</v>
      </c>
      <c r="C3646" t="s">
        <v>19</v>
      </c>
      <c r="D3646">
        <v>0</v>
      </c>
      <c r="E3646">
        <v>1</v>
      </c>
      <c r="F3646">
        <v>1</v>
      </c>
      <c r="G3646">
        <v>0</v>
      </c>
      <c r="H3646">
        <v>0</v>
      </c>
      <c r="I3646">
        <v>7.95</v>
      </c>
      <c r="J3646">
        <v>0</v>
      </c>
    </row>
    <row r="3648" spans="1:10" x14ac:dyDescent="0.3">
      <c r="A3648">
        <v>9789953469598</v>
      </c>
      <c r="B3648" t="s">
        <v>6440</v>
      </c>
      <c r="C3648" t="s">
        <v>19</v>
      </c>
      <c r="D3648">
        <v>0</v>
      </c>
      <c r="E3648">
        <v>1</v>
      </c>
      <c r="F3648">
        <v>1</v>
      </c>
      <c r="G3648">
        <v>0</v>
      </c>
      <c r="H3648">
        <v>0</v>
      </c>
      <c r="I3648">
        <v>9.5</v>
      </c>
      <c r="J3648">
        <v>0</v>
      </c>
    </row>
    <row r="3650" spans="1:10" x14ac:dyDescent="0.3">
      <c r="A3650">
        <v>978995346961</v>
      </c>
      <c r="B3650" t="s">
        <v>6441</v>
      </c>
      <c r="C3650" t="s">
        <v>19</v>
      </c>
      <c r="D3650">
        <v>0</v>
      </c>
      <c r="E3650">
        <v>1</v>
      </c>
      <c r="F3650">
        <v>1</v>
      </c>
      <c r="G3650">
        <v>0</v>
      </c>
      <c r="H3650">
        <v>0</v>
      </c>
      <c r="I3650">
        <v>7.95</v>
      </c>
      <c r="J3650">
        <v>0</v>
      </c>
    </row>
    <row r="3652" spans="1:10" x14ac:dyDescent="0.3">
      <c r="A3652">
        <v>9789953469636</v>
      </c>
      <c r="B3652" t="s">
        <v>6442</v>
      </c>
      <c r="C3652" t="s">
        <v>19</v>
      </c>
      <c r="D3652">
        <v>0</v>
      </c>
      <c r="E3652">
        <v>1</v>
      </c>
      <c r="F3652">
        <v>1</v>
      </c>
      <c r="G3652">
        <v>0</v>
      </c>
      <c r="H3652">
        <v>0</v>
      </c>
      <c r="I3652">
        <v>9.5500000000000007</v>
      </c>
      <c r="J3652">
        <v>0</v>
      </c>
    </row>
    <row r="3654" spans="1:10" x14ac:dyDescent="0.3">
      <c r="A3654">
        <v>9789953469679</v>
      </c>
      <c r="B3654" t="s">
        <v>6443</v>
      </c>
      <c r="C3654" t="s">
        <v>19</v>
      </c>
      <c r="D3654">
        <v>0</v>
      </c>
      <c r="E3654">
        <v>2</v>
      </c>
      <c r="F3654">
        <v>2</v>
      </c>
      <c r="G3654">
        <v>0</v>
      </c>
      <c r="H3654">
        <v>0</v>
      </c>
      <c r="I3654">
        <v>8.1</v>
      </c>
      <c r="J3654">
        <v>0</v>
      </c>
    </row>
    <row r="3656" spans="1:10" x14ac:dyDescent="0.3">
      <c r="A3656" t="s">
        <v>5921</v>
      </c>
      <c r="B3656" t="s">
        <v>5922</v>
      </c>
      <c r="C3656" t="s">
        <v>19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11.3</v>
      </c>
      <c r="J3656">
        <v>0</v>
      </c>
    </row>
    <row r="3658" spans="1:10" x14ac:dyDescent="0.3">
      <c r="A3658">
        <v>9789953469687</v>
      </c>
      <c r="B3658" t="s">
        <v>5923</v>
      </c>
      <c r="C3658" t="s">
        <v>19</v>
      </c>
      <c r="D3658">
        <v>0</v>
      </c>
      <c r="E3658">
        <v>1</v>
      </c>
      <c r="F3658">
        <v>1</v>
      </c>
      <c r="G3658">
        <v>0</v>
      </c>
      <c r="H3658">
        <v>0</v>
      </c>
      <c r="I3658">
        <v>7.75</v>
      </c>
      <c r="J3658">
        <v>0</v>
      </c>
    </row>
    <row r="3660" spans="1:10" x14ac:dyDescent="0.3">
      <c r="A3660">
        <v>9789953469695</v>
      </c>
      <c r="B3660" t="s">
        <v>5924</v>
      </c>
      <c r="C3660" t="s">
        <v>19</v>
      </c>
      <c r="D3660">
        <v>0</v>
      </c>
      <c r="E3660">
        <v>1</v>
      </c>
      <c r="F3660">
        <v>1</v>
      </c>
      <c r="G3660">
        <v>0</v>
      </c>
      <c r="H3660">
        <v>0</v>
      </c>
      <c r="I3660">
        <v>10.199999999999999</v>
      </c>
      <c r="J3660">
        <v>0</v>
      </c>
    </row>
    <row r="3662" spans="1:10" x14ac:dyDescent="0.3">
      <c r="A3662">
        <v>9789953469709</v>
      </c>
      <c r="B3662" t="s">
        <v>5925</v>
      </c>
      <c r="C3662" t="s">
        <v>19</v>
      </c>
      <c r="D3662">
        <v>0</v>
      </c>
      <c r="E3662">
        <v>1</v>
      </c>
      <c r="F3662">
        <v>1</v>
      </c>
      <c r="G3662">
        <v>0</v>
      </c>
      <c r="H3662">
        <v>0</v>
      </c>
      <c r="I3662">
        <v>9.85</v>
      </c>
      <c r="J3662">
        <v>0</v>
      </c>
    </row>
    <row r="3664" spans="1:10" x14ac:dyDescent="0.3">
      <c r="A3664">
        <v>9789953469717</v>
      </c>
      <c r="B3664" t="s">
        <v>5926</v>
      </c>
      <c r="C3664" t="s">
        <v>19</v>
      </c>
      <c r="D3664">
        <v>0</v>
      </c>
      <c r="E3664">
        <v>1</v>
      </c>
      <c r="F3664">
        <v>1</v>
      </c>
      <c r="G3664">
        <v>0</v>
      </c>
      <c r="H3664">
        <v>0</v>
      </c>
      <c r="I3664">
        <v>8.4499999999999993</v>
      </c>
      <c r="J3664">
        <v>0</v>
      </c>
    </row>
    <row r="3666" spans="1:10" x14ac:dyDescent="0.3">
      <c r="A3666">
        <v>9789953469733</v>
      </c>
      <c r="B3666" t="s">
        <v>5927</v>
      </c>
      <c r="C3666" t="s">
        <v>19</v>
      </c>
      <c r="D3666">
        <v>0</v>
      </c>
      <c r="E3666">
        <v>1</v>
      </c>
      <c r="F3666">
        <v>1</v>
      </c>
      <c r="G3666">
        <v>0</v>
      </c>
      <c r="H3666">
        <v>0</v>
      </c>
      <c r="I3666">
        <v>7.7</v>
      </c>
      <c r="J3666">
        <v>0</v>
      </c>
    </row>
    <row r="3668" spans="1:10" x14ac:dyDescent="0.3">
      <c r="A3668">
        <v>9789953469784</v>
      </c>
      <c r="B3668" t="s">
        <v>2093</v>
      </c>
      <c r="C3668" t="s">
        <v>19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21</v>
      </c>
      <c r="J3668">
        <v>0</v>
      </c>
    </row>
    <row r="3670" spans="1:10" x14ac:dyDescent="0.3">
      <c r="A3670">
        <v>9789953479040</v>
      </c>
      <c r="B3670" t="s">
        <v>2094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30</v>
      </c>
      <c r="J3670">
        <v>0</v>
      </c>
    </row>
    <row r="3672" spans="1:10" x14ac:dyDescent="0.3">
      <c r="A3672">
        <v>9789953479705</v>
      </c>
      <c r="B3672" t="s">
        <v>2095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30</v>
      </c>
      <c r="J3672">
        <v>0</v>
      </c>
    </row>
    <row r="3674" spans="1:10" x14ac:dyDescent="0.3">
      <c r="A3674">
        <v>9789953487007</v>
      </c>
      <c r="B3674" t="s">
        <v>2096</v>
      </c>
      <c r="D3674">
        <v>0</v>
      </c>
      <c r="E3674">
        <v>27</v>
      </c>
      <c r="F3674">
        <v>23</v>
      </c>
      <c r="G3674">
        <v>4</v>
      </c>
      <c r="H3674">
        <v>0</v>
      </c>
      <c r="I3674">
        <v>8</v>
      </c>
      <c r="J3674">
        <v>32</v>
      </c>
    </row>
    <row r="3676" spans="1:10" x14ac:dyDescent="0.3">
      <c r="A3676">
        <v>9789953492759</v>
      </c>
      <c r="B3676" t="s">
        <v>2097</v>
      </c>
      <c r="C3676" t="s">
        <v>19</v>
      </c>
      <c r="D3676">
        <v>0</v>
      </c>
      <c r="E3676">
        <v>3</v>
      </c>
      <c r="F3676">
        <v>3</v>
      </c>
      <c r="G3676">
        <v>0</v>
      </c>
      <c r="H3676">
        <v>0</v>
      </c>
      <c r="I3676">
        <v>9.65</v>
      </c>
      <c r="J3676">
        <v>0</v>
      </c>
    </row>
    <row r="3678" spans="1:10" x14ac:dyDescent="0.3">
      <c r="A3678">
        <v>9789953492766</v>
      </c>
      <c r="B3678" t="s">
        <v>2098</v>
      </c>
      <c r="C3678" t="s">
        <v>19</v>
      </c>
      <c r="D3678">
        <v>0</v>
      </c>
      <c r="E3678">
        <v>3</v>
      </c>
      <c r="F3678">
        <v>3</v>
      </c>
      <c r="G3678">
        <v>0</v>
      </c>
      <c r="H3678">
        <v>0</v>
      </c>
      <c r="I3678">
        <v>9.65</v>
      </c>
      <c r="J3678">
        <v>0</v>
      </c>
    </row>
    <row r="3680" spans="1:10" x14ac:dyDescent="0.3">
      <c r="A3680">
        <v>9789953492773</v>
      </c>
      <c r="B3680" t="s">
        <v>2099</v>
      </c>
      <c r="D3680">
        <v>0</v>
      </c>
      <c r="E3680">
        <v>1</v>
      </c>
      <c r="F3680">
        <v>1</v>
      </c>
      <c r="G3680">
        <v>0</v>
      </c>
      <c r="H3680">
        <v>0</v>
      </c>
      <c r="I3680">
        <v>18.399999999999999</v>
      </c>
      <c r="J3680">
        <v>0</v>
      </c>
    </row>
    <row r="3682" spans="1:10" x14ac:dyDescent="0.3">
      <c r="A3682">
        <v>9789953492780</v>
      </c>
      <c r="B3682" t="s">
        <v>2100</v>
      </c>
      <c r="C3682" t="s">
        <v>19</v>
      </c>
      <c r="D3682">
        <v>1</v>
      </c>
      <c r="E3682">
        <v>1</v>
      </c>
      <c r="F3682">
        <v>2</v>
      </c>
      <c r="G3682">
        <v>0</v>
      </c>
      <c r="H3682">
        <v>0</v>
      </c>
      <c r="I3682">
        <v>19.5</v>
      </c>
      <c r="J3682">
        <v>0</v>
      </c>
    </row>
    <row r="3684" spans="1:10" x14ac:dyDescent="0.3">
      <c r="A3684">
        <v>9789953492797</v>
      </c>
      <c r="B3684" t="s">
        <v>2101</v>
      </c>
      <c r="C3684" t="s">
        <v>19</v>
      </c>
      <c r="D3684">
        <v>0</v>
      </c>
      <c r="E3684">
        <v>9</v>
      </c>
      <c r="F3684">
        <v>4</v>
      </c>
      <c r="G3684">
        <v>5</v>
      </c>
      <c r="H3684">
        <v>0</v>
      </c>
      <c r="I3684">
        <v>20.350000000000001</v>
      </c>
      <c r="J3684">
        <v>101.75</v>
      </c>
    </row>
    <row r="3686" spans="1:10" x14ac:dyDescent="0.3">
      <c r="A3686">
        <v>9789953492926</v>
      </c>
      <c r="B3686" t="s">
        <v>2102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8.25</v>
      </c>
      <c r="J3686">
        <v>0</v>
      </c>
    </row>
    <row r="3688" spans="1:10" x14ac:dyDescent="0.3">
      <c r="A3688">
        <v>9789953492971</v>
      </c>
      <c r="B3688" t="s">
        <v>2103</v>
      </c>
      <c r="D3688">
        <v>2</v>
      </c>
      <c r="E3688">
        <v>19</v>
      </c>
      <c r="F3688">
        <v>21</v>
      </c>
      <c r="G3688">
        <v>0</v>
      </c>
      <c r="H3688">
        <v>0</v>
      </c>
      <c r="I3688">
        <v>16.3</v>
      </c>
      <c r="J3688">
        <v>0</v>
      </c>
    </row>
    <row r="3690" spans="1:10" x14ac:dyDescent="0.3">
      <c r="A3690">
        <v>9789953492995</v>
      </c>
      <c r="B3690" t="s">
        <v>2104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16.600000000000001</v>
      </c>
      <c r="J3690">
        <v>0</v>
      </c>
    </row>
    <row r="3692" spans="1:10" x14ac:dyDescent="0.3">
      <c r="A3692">
        <v>9789953512099</v>
      </c>
      <c r="B3692" t="s">
        <v>6444</v>
      </c>
      <c r="C3692" t="s">
        <v>19</v>
      </c>
      <c r="D3692">
        <v>0</v>
      </c>
      <c r="E3692">
        <v>4</v>
      </c>
      <c r="F3692">
        <v>3</v>
      </c>
      <c r="G3692">
        <v>1</v>
      </c>
      <c r="H3692">
        <v>0</v>
      </c>
      <c r="I3692">
        <v>10</v>
      </c>
      <c r="J3692">
        <v>10</v>
      </c>
    </row>
    <row r="3694" spans="1:10" x14ac:dyDescent="0.3">
      <c r="A3694">
        <v>9789953512105</v>
      </c>
      <c r="B3694" t="s">
        <v>2105</v>
      </c>
      <c r="C3694" t="s">
        <v>19</v>
      </c>
      <c r="D3694">
        <v>0</v>
      </c>
      <c r="E3694">
        <v>1</v>
      </c>
      <c r="F3694">
        <v>1</v>
      </c>
      <c r="G3694">
        <v>0</v>
      </c>
      <c r="H3694">
        <v>0</v>
      </c>
      <c r="I3694">
        <v>15.41</v>
      </c>
      <c r="J3694">
        <v>0</v>
      </c>
    </row>
    <row r="3696" spans="1:10" x14ac:dyDescent="0.3">
      <c r="A3696">
        <v>9789953512204</v>
      </c>
      <c r="B3696" t="s">
        <v>2106</v>
      </c>
      <c r="C3696" t="s">
        <v>19</v>
      </c>
      <c r="D3696">
        <v>4</v>
      </c>
      <c r="E3696">
        <v>0</v>
      </c>
      <c r="F3696">
        <v>0</v>
      </c>
      <c r="G3696">
        <v>4</v>
      </c>
      <c r="H3696">
        <v>0</v>
      </c>
      <c r="I3696">
        <v>14.5</v>
      </c>
      <c r="J3696">
        <v>58</v>
      </c>
    </row>
    <row r="3698" spans="1:10" x14ac:dyDescent="0.3">
      <c r="A3698">
        <v>9789953512228</v>
      </c>
      <c r="B3698" t="s">
        <v>5928</v>
      </c>
      <c r="C3698" t="s">
        <v>19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15.41</v>
      </c>
      <c r="J3698">
        <v>0</v>
      </c>
    </row>
    <row r="3700" spans="1:10" x14ac:dyDescent="0.3">
      <c r="A3700">
        <v>9789953512303</v>
      </c>
      <c r="B3700" t="s">
        <v>2107</v>
      </c>
      <c r="C3700" t="s">
        <v>19</v>
      </c>
      <c r="D3700">
        <v>0</v>
      </c>
      <c r="E3700">
        <v>3</v>
      </c>
      <c r="F3700">
        <v>3</v>
      </c>
      <c r="G3700">
        <v>0</v>
      </c>
      <c r="H3700">
        <v>0</v>
      </c>
      <c r="I3700">
        <v>7.18</v>
      </c>
      <c r="J3700">
        <v>0</v>
      </c>
    </row>
    <row r="3702" spans="1:10" x14ac:dyDescent="0.3">
      <c r="A3702">
        <v>9789953512334</v>
      </c>
      <c r="B3702" t="s">
        <v>2108</v>
      </c>
      <c r="C3702" t="s">
        <v>19</v>
      </c>
      <c r="D3702">
        <v>0</v>
      </c>
      <c r="E3702">
        <v>2</v>
      </c>
      <c r="F3702">
        <v>2</v>
      </c>
      <c r="G3702">
        <v>0</v>
      </c>
      <c r="H3702">
        <v>0</v>
      </c>
      <c r="I3702">
        <v>14</v>
      </c>
      <c r="J3702">
        <v>0</v>
      </c>
    </row>
    <row r="3704" spans="1:10" x14ac:dyDescent="0.3">
      <c r="A3704">
        <v>9789953512495</v>
      </c>
      <c r="B3704" t="s">
        <v>5929</v>
      </c>
      <c r="C3704" t="s">
        <v>19</v>
      </c>
      <c r="D3704">
        <v>1</v>
      </c>
      <c r="E3704">
        <v>0</v>
      </c>
      <c r="F3704">
        <v>0</v>
      </c>
      <c r="G3704">
        <v>1</v>
      </c>
      <c r="H3704">
        <v>0</v>
      </c>
      <c r="I3704">
        <v>18</v>
      </c>
      <c r="J3704">
        <v>18</v>
      </c>
    </row>
    <row r="3706" spans="1:10" x14ac:dyDescent="0.3">
      <c r="A3706">
        <v>9789953517049</v>
      </c>
      <c r="B3706" t="s">
        <v>6445</v>
      </c>
      <c r="C3706" t="s">
        <v>19</v>
      </c>
      <c r="D3706">
        <v>0</v>
      </c>
      <c r="E3706">
        <v>2</v>
      </c>
      <c r="F3706">
        <v>2</v>
      </c>
      <c r="G3706">
        <v>0</v>
      </c>
      <c r="H3706">
        <v>0</v>
      </c>
      <c r="I3706">
        <v>12</v>
      </c>
      <c r="J3706">
        <v>0</v>
      </c>
    </row>
    <row r="3708" spans="1:10" x14ac:dyDescent="0.3">
      <c r="A3708">
        <v>9789953517056</v>
      </c>
      <c r="B3708" t="s">
        <v>6446</v>
      </c>
      <c r="C3708" t="s">
        <v>19</v>
      </c>
      <c r="D3708">
        <v>0</v>
      </c>
      <c r="E3708">
        <v>2</v>
      </c>
      <c r="F3708">
        <v>2</v>
      </c>
      <c r="G3708">
        <v>0</v>
      </c>
      <c r="H3708">
        <v>0</v>
      </c>
      <c r="I3708">
        <v>12</v>
      </c>
      <c r="J3708">
        <v>0</v>
      </c>
    </row>
    <row r="3710" spans="1:10" x14ac:dyDescent="0.3">
      <c r="A3710">
        <v>9789953517063</v>
      </c>
      <c r="B3710" t="s">
        <v>5930</v>
      </c>
      <c r="C3710" t="s">
        <v>19</v>
      </c>
      <c r="D3710">
        <v>1</v>
      </c>
      <c r="E3710">
        <v>1</v>
      </c>
      <c r="F3710">
        <v>1</v>
      </c>
      <c r="G3710">
        <v>1</v>
      </c>
      <c r="H3710">
        <v>0</v>
      </c>
      <c r="I3710">
        <v>12</v>
      </c>
      <c r="J3710">
        <v>12</v>
      </c>
    </row>
    <row r="3712" spans="1:10" x14ac:dyDescent="0.3">
      <c r="A3712">
        <v>9789953517070</v>
      </c>
      <c r="B3712" t="s">
        <v>5931</v>
      </c>
      <c r="C3712" t="s">
        <v>19</v>
      </c>
      <c r="D3712">
        <v>0</v>
      </c>
      <c r="E3712">
        <v>4</v>
      </c>
      <c r="F3712">
        <v>4</v>
      </c>
      <c r="G3712">
        <v>0</v>
      </c>
      <c r="H3712">
        <v>0</v>
      </c>
      <c r="I3712">
        <v>12</v>
      </c>
      <c r="J3712">
        <v>0</v>
      </c>
    </row>
    <row r="3714" spans="1:10" x14ac:dyDescent="0.3">
      <c r="A3714">
        <v>9789953517087</v>
      </c>
      <c r="B3714" t="s">
        <v>5932</v>
      </c>
      <c r="C3714" t="s">
        <v>19</v>
      </c>
      <c r="D3714">
        <v>0</v>
      </c>
      <c r="E3714">
        <v>5</v>
      </c>
      <c r="F3714">
        <v>5</v>
      </c>
      <c r="G3714">
        <v>0</v>
      </c>
      <c r="H3714">
        <v>0</v>
      </c>
      <c r="I3714">
        <v>12</v>
      </c>
      <c r="J3714">
        <v>0</v>
      </c>
    </row>
    <row r="3716" spans="1:10" x14ac:dyDescent="0.3">
      <c r="A3716">
        <v>9789953517094</v>
      </c>
      <c r="B3716" t="s">
        <v>5933</v>
      </c>
      <c r="C3716" t="s">
        <v>19</v>
      </c>
      <c r="D3716">
        <v>1</v>
      </c>
      <c r="E3716">
        <v>2</v>
      </c>
      <c r="F3716">
        <v>2</v>
      </c>
      <c r="G3716">
        <v>1</v>
      </c>
      <c r="H3716">
        <v>0</v>
      </c>
      <c r="I3716">
        <v>12</v>
      </c>
      <c r="J3716">
        <v>12</v>
      </c>
    </row>
    <row r="3718" spans="1:10" x14ac:dyDescent="0.3">
      <c r="A3718">
        <v>9789953517100</v>
      </c>
      <c r="B3718" t="s">
        <v>5934</v>
      </c>
      <c r="C3718" t="s">
        <v>19</v>
      </c>
      <c r="D3718">
        <v>1</v>
      </c>
      <c r="E3718">
        <v>3</v>
      </c>
      <c r="F3718">
        <v>3</v>
      </c>
      <c r="G3718">
        <v>1</v>
      </c>
      <c r="H3718">
        <v>0</v>
      </c>
      <c r="I3718">
        <v>12</v>
      </c>
      <c r="J3718">
        <v>12</v>
      </c>
    </row>
    <row r="3720" spans="1:10" x14ac:dyDescent="0.3">
      <c r="A3720">
        <v>9789953517551</v>
      </c>
      <c r="B3720" t="s">
        <v>6447</v>
      </c>
      <c r="C3720" t="s">
        <v>19</v>
      </c>
      <c r="D3720">
        <v>0</v>
      </c>
      <c r="E3720">
        <v>4</v>
      </c>
      <c r="F3720">
        <v>4</v>
      </c>
      <c r="G3720">
        <v>0</v>
      </c>
      <c r="H3720">
        <v>0</v>
      </c>
      <c r="I3720">
        <v>5</v>
      </c>
      <c r="J3720">
        <v>0</v>
      </c>
    </row>
    <row r="3722" spans="1:10" x14ac:dyDescent="0.3">
      <c r="A3722">
        <v>9789953522180</v>
      </c>
      <c r="B3722" t="s">
        <v>2109</v>
      </c>
      <c r="D3722">
        <v>0</v>
      </c>
      <c r="E3722">
        <v>1</v>
      </c>
      <c r="F3722">
        <v>1</v>
      </c>
      <c r="G3722">
        <v>0</v>
      </c>
      <c r="H3722">
        <v>0</v>
      </c>
      <c r="I3722">
        <v>15.9</v>
      </c>
      <c r="J3722">
        <v>0</v>
      </c>
    </row>
    <row r="3724" spans="1:10" x14ac:dyDescent="0.3">
      <c r="A3724">
        <v>9789953522470</v>
      </c>
      <c r="B3724" t="s">
        <v>2110</v>
      </c>
      <c r="C3724" t="s">
        <v>19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6</v>
      </c>
      <c r="J3724">
        <v>0</v>
      </c>
    </row>
    <row r="3726" spans="1:10" x14ac:dyDescent="0.3">
      <c r="A3726">
        <v>9789953522791</v>
      </c>
      <c r="B3726" t="s">
        <v>2111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6</v>
      </c>
      <c r="J3726">
        <v>0</v>
      </c>
    </row>
    <row r="3728" spans="1:10" x14ac:dyDescent="0.3">
      <c r="A3728">
        <v>9789953526089</v>
      </c>
      <c r="B3728" t="s">
        <v>2112</v>
      </c>
      <c r="D3728">
        <v>1</v>
      </c>
      <c r="E3728">
        <v>0</v>
      </c>
      <c r="F3728">
        <v>0</v>
      </c>
      <c r="G3728">
        <v>1</v>
      </c>
      <c r="H3728">
        <v>0</v>
      </c>
      <c r="I3728">
        <v>31.87</v>
      </c>
      <c r="J3728">
        <v>31.87</v>
      </c>
    </row>
    <row r="3730" spans="1:10" x14ac:dyDescent="0.3">
      <c r="A3730">
        <v>9789953527130</v>
      </c>
      <c r="B3730" t="s">
        <v>2113</v>
      </c>
      <c r="C3730" t="s">
        <v>19</v>
      </c>
      <c r="D3730">
        <v>0</v>
      </c>
      <c r="E3730">
        <v>1</v>
      </c>
      <c r="F3730">
        <v>0</v>
      </c>
      <c r="G3730">
        <v>1</v>
      </c>
      <c r="H3730">
        <v>0</v>
      </c>
      <c r="I3730">
        <v>16</v>
      </c>
      <c r="J3730">
        <v>16</v>
      </c>
    </row>
    <row r="3732" spans="1:10" x14ac:dyDescent="0.3">
      <c r="A3732">
        <v>9789953528090</v>
      </c>
      <c r="B3732" t="s">
        <v>6448</v>
      </c>
      <c r="C3732" t="s">
        <v>19</v>
      </c>
      <c r="D3732">
        <v>0</v>
      </c>
      <c r="E3732">
        <v>1</v>
      </c>
      <c r="F3732">
        <v>1</v>
      </c>
      <c r="G3732">
        <v>0</v>
      </c>
      <c r="H3732">
        <v>0</v>
      </c>
      <c r="I3732">
        <v>13.7</v>
      </c>
      <c r="J3732">
        <v>0</v>
      </c>
    </row>
    <row r="3734" spans="1:10" x14ac:dyDescent="0.3">
      <c r="A3734">
        <v>9789953531045</v>
      </c>
      <c r="B3734" t="s">
        <v>2114</v>
      </c>
      <c r="D3734">
        <v>4</v>
      </c>
      <c r="E3734">
        <v>0</v>
      </c>
      <c r="F3734">
        <v>0</v>
      </c>
      <c r="G3734">
        <v>4</v>
      </c>
      <c r="H3734">
        <v>0</v>
      </c>
      <c r="I3734">
        <v>7.18</v>
      </c>
      <c r="J3734">
        <v>28.72</v>
      </c>
    </row>
    <row r="3736" spans="1:10" x14ac:dyDescent="0.3">
      <c r="A3736">
        <v>9789953531069</v>
      </c>
      <c r="B3736" t="s">
        <v>2115</v>
      </c>
      <c r="C3736" t="s">
        <v>19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9.3000000000000007</v>
      </c>
      <c r="J3736">
        <v>0</v>
      </c>
    </row>
    <row r="3738" spans="1:10" x14ac:dyDescent="0.3">
      <c r="A3738">
        <v>9789953531113</v>
      </c>
      <c r="B3738" t="s">
        <v>2116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9.3000000000000007</v>
      </c>
      <c r="J3738">
        <v>0</v>
      </c>
    </row>
    <row r="3740" spans="1:10" x14ac:dyDescent="0.3">
      <c r="A3740">
        <v>9789953535043</v>
      </c>
      <c r="B3740" t="s">
        <v>2117</v>
      </c>
      <c r="C3740" t="s">
        <v>19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10.5</v>
      </c>
      <c r="J3740">
        <v>0</v>
      </c>
    </row>
    <row r="3742" spans="1:10" x14ac:dyDescent="0.3">
      <c r="A3742">
        <v>9789953535586</v>
      </c>
      <c r="B3742" t="s">
        <v>2118</v>
      </c>
      <c r="C3742" t="s">
        <v>19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12.4</v>
      </c>
      <c r="J3742">
        <v>0</v>
      </c>
    </row>
    <row r="3744" spans="1:10" x14ac:dyDescent="0.3">
      <c r="A3744">
        <v>9789953547046</v>
      </c>
      <c r="B3744" t="s">
        <v>2119</v>
      </c>
      <c r="C3744" t="s">
        <v>19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7.4</v>
      </c>
      <c r="J3744">
        <v>0</v>
      </c>
    </row>
    <row r="3746" spans="1:10" x14ac:dyDescent="0.3">
      <c r="A3746">
        <v>9789953547053</v>
      </c>
      <c r="B3746" t="s">
        <v>2120</v>
      </c>
      <c r="C3746" t="s">
        <v>19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7.8</v>
      </c>
      <c r="J3746">
        <v>0</v>
      </c>
    </row>
    <row r="3748" spans="1:10" x14ac:dyDescent="0.3">
      <c r="A3748">
        <v>9789953547459</v>
      </c>
      <c r="B3748" t="s">
        <v>2121</v>
      </c>
      <c r="C3748" t="s">
        <v>19</v>
      </c>
      <c r="D3748">
        <v>0</v>
      </c>
      <c r="E3748">
        <v>1</v>
      </c>
      <c r="F3748">
        <v>1</v>
      </c>
      <c r="G3748">
        <v>0</v>
      </c>
      <c r="H3748">
        <v>0</v>
      </c>
      <c r="I3748">
        <v>12.25</v>
      </c>
      <c r="J3748">
        <v>0</v>
      </c>
    </row>
    <row r="3750" spans="1:10" x14ac:dyDescent="0.3">
      <c r="A3750">
        <v>9789953547473</v>
      </c>
      <c r="B3750" t="s">
        <v>2122</v>
      </c>
      <c r="C3750" t="s">
        <v>19</v>
      </c>
      <c r="D3750">
        <v>0</v>
      </c>
      <c r="E3750">
        <v>1</v>
      </c>
      <c r="F3750">
        <v>1</v>
      </c>
      <c r="G3750">
        <v>0</v>
      </c>
      <c r="H3750">
        <v>0</v>
      </c>
      <c r="I3750">
        <v>9.6</v>
      </c>
      <c r="J3750">
        <v>0</v>
      </c>
    </row>
    <row r="3752" spans="1:10" x14ac:dyDescent="0.3">
      <c r="A3752">
        <v>9789953547497</v>
      </c>
      <c r="B3752" t="s">
        <v>2123</v>
      </c>
      <c r="D3752">
        <v>0</v>
      </c>
      <c r="E3752">
        <v>1</v>
      </c>
      <c r="F3752">
        <v>1</v>
      </c>
      <c r="G3752">
        <v>0</v>
      </c>
      <c r="H3752">
        <v>0</v>
      </c>
      <c r="I3752">
        <v>13.4</v>
      </c>
      <c r="J3752">
        <v>0</v>
      </c>
    </row>
    <row r="3754" spans="1:10" x14ac:dyDescent="0.3">
      <c r="A3754">
        <v>9789953547596</v>
      </c>
      <c r="B3754" t="s">
        <v>2124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16.399999999999999</v>
      </c>
      <c r="J3754">
        <v>0</v>
      </c>
    </row>
    <row r="3756" spans="1:10" x14ac:dyDescent="0.3">
      <c r="A3756">
        <v>9789953547633</v>
      </c>
      <c r="B3756" t="s">
        <v>2125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14.75</v>
      </c>
      <c r="J3756">
        <v>0</v>
      </c>
    </row>
    <row r="3758" spans="1:10" x14ac:dyDescent="0.3">
      <c r="A3758">
        <v>9789953547770</v>
      </c>
      <c r="B3758" t="s">
        <v>2126</v>
      </c>
      <c r="C3758" t="s">
        <v>19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12</v>
      </c>
      <c r="J3758">
        <v>0</v>
      </c>
    </row>
    <row r="3760" spans="1:10" x14ac:dyDescent="0.3">
      <c r="A3760">
        <v>9789953548333</v>
      </c>
      <c r="B3760" t="s">
        <v>2127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9</v>
      </c>
      <c r="J3760">
        <v>0</v>
      </c>
    </row>
    <row r="3762" spans="1:10" x14ac:dyDescent="0.3">
      <c r="A3762">
        <v>9789953548340</v>
      </c>
      <c r="B3762" t="s">
        <v>2128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5</v>
      </c>
      <c r="J3762">
        <v>0</v>
      </c>
    </row>
    <row r="3764" spans="1:10" x14ac:dyDescent="0.3">
      <c r="A3764">
        <v>9789953548975</v>
      </c>
      <c r="B3764" t="s">
        <v>2129</v>
      </c>
      <c r="C3764" t="s">
        <v>19</v>
      </c>
      <c r="D3764">
        <v>1</v>
      </c>
      <c r="E3764">
        <v>0</v>
      </c>
      <c r="F3764">
        <v>1</v>
      </c>
      <c r="G3764">
        <v>0</v>
      </c>
      <c r="H3764">
        <v>0</v>
      </c>
      <c r="I3764">
        <v>10</v>
      </c>
      <c r="J3764">
        <v>0</v>
      </c>
    </row>
    <row r="3766" spans="1:10" x14ac:dyDescent="0.3">
      <c r="A3766">
        <v>9789953570576</v>
      </c>
      <c r="B3766" t="s">
        <v>2130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6.5</v>
      </c>
      <c r="J3766">
        <v>0</v>
      </c>
    </row>
    <row r="3768" spans="1:10" x14ac:dyDescent="0.3">
      <c r="A3768">
        <v>9789953598130</v>
      </c>
      <c r="B3768" t="s">
        <v>6449</v>
      </c>
      <c r="C3768" t="s">
        <v>19</v>
      </c>
      <c r="D3768">
        <v>0</v>
      </c>
      <c r="E3768">
        <v>2</v>
      </c>
      <c r="F3768">
        <v>2</v>
      </c>
      <c r="G3768">
        <v>0</v>
      </c>
      <c r="H3768">
        <v>0</v>
      </c>
      <c r="I3768">
        <v>7</v>
      </c>
      <c r="J3768">
        <v>0</v>
      </c>
    </row>
    <row r="3770" spans="1:10" x14ac:dyDescent="0.3">
      <c r="A3770">
        <v>9789953730158</v>
      </c>
      <c r="B3770" t="s">
        <v>2131</v>
      </c>
      <c r="D3770">
        <v>2</v>
      </c>
      <c r="E3770">
        <v>0</v>
      </c>
      <c r="F3770">
        <v>0</v>
      </c>
      <c r="G3770">
        <v>2</v>
      </c>
      <c r="H3770">
        <v>0</v>
      </c>
      <c r="I3770">
        <v>11.5</v>
      </c>
      <c r="J3770">
        <v>23</v>
      </c>
    </row>
    <row r="3772" spans="1:10" x14ac:dyDescent="0.3">
      <c r="A3772">
        <v>9789953730165</v>
      </c>
      <c r="B3772" t="s">
        <v>2132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4.5</v>
      </c>
      <c r="J3772">
        <v>0</v>
      </c>
    </row>
    <row r="3774" spans="1:10" x14ac:dyDescent="0.3">
      <c r="A3774">
        <v>9789953730172</v>
      </c>
      <c r="B3774" t="s">
        <v>2133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4</v>
      </c>
      <c r="J3774">
        <v>0</v>
      </c>
    </row>
    <row r="3776" spans="1:10" x14ac:dyDescent="0.3">
      <c r="A3776">
        <v>9789953730592</v>
      </c>
      <c r="B3776" t="s">
        <v>2134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15</v>
      </c>
      <c r="J3776">
        <v>0</v>
      </c>
    </row>
    <row r="3778" spans="1:10" x14ac:dyDescent="0.3">
      <c r="A3778">
        <v>9789953730615</v>
      </c>
      <c r="B3778" t="s">
        <v>2135</v>
      </c>
      <c r="D3778">
        <v>1</v>
      </c>
      <c r="E3778">
        <v>0</v>
      </c>
      <c r="F3778">
        <v>0</v>
      </c>
      <c r="G3778">
        <v>1</v>
      </c>
      <c r="H3778">
        <v>0</v>
      </c>
      <c r="I3778">
        <v>14.5</v>
      </c>
      <c r="J3778">
        <v>14.5</v>
      </c>
    </row>
    <row r="3780" spans="1:10" x14ac:dyDescent="0.3">
      <c r="A3780">
        <v>9789953731162</v>
      </c>
      <c r="B3780" t="s">
        <v>2136</v>
      </c>
      <c r="D3780">
        <v>0</v>
      </c>
      <c r="E3780">
        <v>2</v>
      </c>
      <c r="F3780">
        <v>2</v>
      </c>
      <c r="G3780">
        <v>0</v>
      </c>
      <c r="H3780">
        <v>0</v>
      </c>
      <c r="I3780">
        <v>14.5</v>
      </c>
      <c r="J3780">
        <v>0</v>
      </c>
    </row>
    <row r="3782" spans="1:10" x14ac:dyDescent="0.3">
      <c r="A3782">
        <v>9789953732091</v>
      </c>
      <c r="B3782" t="s">
        <v>2137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14</v>
      </c>
      <c r="J3782">
        <v>0</v>
      </c>
    </row>
    <row r="3784" spans="1:10" x14ac:dyDescent="0.3">
      <c r="A3784">
        <v>9789953732138</v>
      </c>
      <c r="B3784" t="s">
        <v>2138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14</v>
      </c>
      <c r="J3784">
        <v>0</v>
      </c>
    </row>
    <row r="3786" spans="1:10" x14ac:dyDescent="0.3">
      <c r="A3786">
        <v>9789953732220</v>
      </c>
      <c r="B3786" t="s">
        <v>2139</v>
      </c>
      <c r="D3786">
        <v>1</v>
      </c>
      <c r="E3786">
        <v>0</v>
      </c>
      <c r="F3786">
        <v>1</v>
      </c>
      <c r="G3786">
        <v>0</v>
      </c>
      <c r="H3786">
        <v>0</v>
      </c>
      <c r="I3786">
        <v>4</v>
      </c>
      <c r="J3786">
        <v>0</v>
      </c>
    </row>
    <row r="3788" spans="1:10" x14ac:dyDescent="0.3">
      <c r="A3788">
        <v>9789953732985</v>
      </c>
      <c r="B3788" t="s">
        <v>2141</v>
      </c>
      <c r="D3788">
        <v>1</v>
      </c>
      <c r="E3788">
        <v>0</v>
      </c>
      <c r="F3788">
        <v>1</v>
      </c>
      <c r="G3788">
        <v>0</v>
      </c>
      <c r="H3788">
        <v>0</v>
      </c>
      <c r="I3788">
        <v>18</v>
      </c>
      <c r="J3788">
        <v>0</v>
      </c>
    </row>
    <row r="3790" spans="1:10" x14ac:dyDescent="0.3">
      <c r="A3790">
        <v>9789953732992</v>
      </c>
      <c r="B3790" t="s">
        <v>2142</v>
      </c>
      <c r="D3790">
        <v>1</v>
      </c>
      <c r="E3790">
        <v>0</v>
      </c>
      <c r="F3790">
        <v>1</v>
      </c>
      <c r="G3790">
        <v>0</v>
      </c>
      <c r="H3790">
        <v>0</v>
      </c>
      <c r="I3790">
        <v>5</v>
      </c>
      <c r="J3790">
        <v>0</v>
      </c>
    </row>
    <row r="3792" spans="1:10" x14ac:dyDescent="0.3">
      <c r="A3792">
        <v>9789953733005</v>
      </c>
      <c r="B3792" t="s">
        <v>2143</v>
      </c>
      <c r="D3792">
        <v>1</v>
      </c>
      <c r="E3792">
        <v>0</v>
      </c>
      <c r="F3792">
        <v>1</v>
      </c>
      <c r="G3792">
        <v>0</v>
      </c>
      <c r="H3792">
        <v>0</v>
      </c>
      <c r="I3792">
        <v>5</v>
      </c>
      <c r="J3792">
        <v>0</v>
      </c>
    </row>
    <row r="3794" spans="1:10" x14ac:dyDescent="0.3">
      <c r="A3794">
        <v>9789953733067</v>
      </c>
      <c r="B3794" t="s">
        <v>2144</v>
      </c>
      <c r="D3794">
        <v>1</v>
      </c>
      <c r="E3794">
        <v>0</v>
      </c>
      <c r="F3794">
        <v>0</v>
      </c>
      <c r="G3794">
        <v>1</v>
      </c>
      <c r="H3794">
        <v>0</v>
      </c>
      <c r="I3794">
        <v>18</v>
      </c>
      <c r="J3794">
        <v>18</v>
      </c>
    </row>
    <row r="3796" spans="1:10" x14ac:dyDescent="0.3">
      <c r="A3796">
        <v>9789953733074</v>
      </c>
      <c r="B3796" t="s">
        <v>2145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5</v>
      </c>
      <c r="J3796">
        <v>0</v>
      </c>
    </row>
    <row r="3798" spans="1:10" x14ac:dyDescent="0.3">
      <c r="A3798">
        <v>9789953733081</v>
      </c>
      <c r="B3798" t="s">
        <v>2146</v>
      </c>
      <c r="D3798">
        <v>1</v>
      </c>
      <c r="E3798">
        <v>0</v>
      </c>
      <c r="F3798">
        <v>0</v>
      </c>
      <c r="G3798">
        <v>1</v>
      </c>
      <c r="H3798">
        <v>0</v>
      </c>
      <c r="I3798">
        <v>5</v>
      </c>
      <c r="J3798">
        <v>5</v>
      </c>
    </row>
    <row r="3800" spans="1:10" x14ac:dyDescent="0.3">
      <c r="A3800">
        <v>9789953830018</v>
      </c>
      <c r="B3800" t="s">
        <v>2147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23</v>
      </c>
      <c r="J3800">
        <v>0</v>
      </c>
    </row>
    <row r="3802" spans="1:10" x14ac:dyDescent="0.3">
      <c r="A3802">
        <v>9789953831121</v>
      </c>
      <c r="B3802" t="s">
        <v>2148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6.05</v>
      </c>
      <c r="J3802">
        <v>0</v>
      </c>
    </row>
    <row r="3804" spans="1:10" x14ac:dyDescent="0.3">
      <c r="A3804">
        <v>9789953831473</v>
      </c>
      <c r="B3804" t="s">
        <v>6450</v>
      </c>
      <c r="C3804" t="s">
        <v>19</v>
      </c>
      <c r="D3804">
        <v>0</v>
      </c>
      <c r="E3804">
        <v>1</v>
      </c>
      <c r="F3804">
        <v>1</v>
      </c>
      <c r="G3804">
        <v>0</v>
      </c>
      <c r="H3804">
        <v>0</v>
      </c>
      <c r="I3804">
        <v>8.8000000000000007</v>
      </c>
      <c r="J3804">
        <v>0</v>
      </c>
    </row>
    <row r="3806" spans="1:10" x14ac:dyDescent="0.3">
      <c r="A3806">
        <v>9789953831503</v>
      </c>
      <c r="B3806" t="s">
        <v>2150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6.25</v>
      </c>
      <c r="J3806">
        <v>0</v>
      </c>
    </row>
    <row r="3808" spans="1:10" x14ac:dyDescent="0.3">
      <c r="A3808">
        <v>9789953831909</v>
      </c>
      <c r="B3808" t="s">
        <v>2151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7.7</v>
      </c>
      <c r="J3808">
        <v>0</v>
      </c>
    </row>
    <row r="3810" spans="1:10" x14ac:dyDescent="0.3">
      <c r="A3810">
        <v>9789953831916</v>
      </c>
      <c r="B3810" t="s">
        <v>2152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9.3000000000000007</v>
      </c>
      <c r="J3810">
        <v>0</v>
      </c>
    </row>
    <row r="3812" spans="1:10" x14ac:dyDescent="0.3">
      <c r="A3812">
        <v>9789953831923</v>
      </c>
      <c r="B3812" t="s">
        <v>2153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7.7</v>
      </c>
      <c r="J3812">
        <v>0</v>
      </c>
    </row>
    <row r="3814" spans="1:10" x14ac:dyDescent="0.3">
      <c r="A3814">
        <v>9789953831930</v>
      </c>
      <c r="B3814" t="s">
        <v>2154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2.9</v>
      </c>
      <c r="J3814">
        <v>0</v>
      </c>
    </row>
    <row r="3816" spans="1:10" x14ac:dyDescent="0.3">
      <c r="A3816">
        <v>9789953832012</v>
      </c>
      <c r="B3816" t="s">
        <v>2155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6.45</v>
      </c>
      <c r="J3816">
        <v>0</v>
      </c>
    </row>
    <row r="3818" spans="1:10" x14ac:dyDescent="0.3">
      <c r="A3818">
        <v>9789953832104</v>
      </c>
      <c r="B3818" t="s">
        <v>2156</v>
      </c>
      <c r="D3818">
        <v>1</v>
      </c>
      <c r="E3818">
        <v>0</v>
      </c>
      <c r="F3818">
        <v>0</v>
      </c>
      <c r="G3818">
        <v>1</v>
      </c>
      <c r="H3818">
        <v>0</v>
      </c>
      <c r="I3818">
        <v>8.8000000000000007</v>
      </c>
      <c r="J3818">
        <v>8.8000000000000007</v>
      </c>
    </row>
    <row r="3820" spans="1:10" x14ac:dyDescent="0.3">
      <c r="A3820">
        <v>9789953832203</v>
      </c>
      <c r="B3820" t="s">
        <v>2157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13.4</v>
      </c>
      <c r="J3820">
        <v>0</v>
      </c>
    </row>
    <row r="3822" spans="1:10" x14ac:dyDescent="0.3">
      <c r="A3822">
        <v>9789953842585</v>
      </c>
      <c r="B3822" t="s">
        <v>2158</v>
      </c>
      <c r="C3822" t="s">
        <v>19</v>
      </c>
      <c r="D3822">
        <v>1</v>
      </c>
      <c r="E3822">
        <v>0</v>
      </c>
      <c r="F3822">
        <v>0</v>
      </c>
      <c r="G3822">
        <v>1</v>
      </c>
      <c r="H3822">
        <v>0</v>
      </c>
      <c r="I3822">
        <v>22.57</v>
      </c>
      <c r="J3822">
        <v>22.57</v>
      </c>
    </row>
    <row r="3824" spans="1:10" x14ac:dyDescent="0.3">
      <c r="A3824">
        <v>9789953842752</v>
      </c>
      <c r="B3824" t="s">
        <v>2159</v>
      </c>
      <c r="C3824" t="s">
        <v>19</v>
      </c>
      <c r="D3824">
        <v>1</v>
      </c>
      <c r="E3824">
        <v>0</v>
      </c>
      <c r="F3824">
        <v>0</v>
      </c>
      <c r="G3824">
        <v>1</v>
      </c>
      <c r="H3824">
        <v>0</v>
      </c>
      <c r="I3824">
        <v>13</v>
      </c>
      <c r="J3824">
        <v>13</v>
      </c>
    </row>
    <row r="3826" spans="1:10" x14ac:dyDescent="0.3">
      <c r="A3826">
        <v>9789953844923</v>
      </c>
      <c r="B3826" t="s">
        <v>2160</v>
      </c>
      <c r="C3826" t="s">
        <v>19</v>
      </c>
      <c r="D3826">
        <v>0</v>
      </c>
      <c r="E3826">
        <v>2</v>
      </c>
      <c r="F3826">
        <v>2</v>
      </c>
      <c r="G3826">
        <v>0</v>
      </c>
      <c r="H3826">
        <v>0</v>
      </c>
      <c r="I3826">
        <v>31.34</v>
      </c>
      <c r="J3826">
        <v>0</v>
      </c>
    </row>
    <row r="3828" spans="1:10" x14ac:dyDescent="0.3">
      <c r="A3828">
        <v>9789953844953</v>
      </c>
      <c r="B3828" t="s">
        <v>2161</v>
      </c>
      <c r="C3828" t="s">
        <v>19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17.899999999999999</v>
      </c>
      <c r="J3828">
        <v>0</v>
      </c>
    </row>
    <row r="3830" spans="1:10" x14ac:dyDescent="0.3">
      <c r="A3830">
        <v>9789953847184</v>
      </c>
      <c r="B3830" t="s">
        <v>2162</v>
      </c>
      <c r="C3830" t="s">
        <v>19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31.34</v>
      </c>
      <c r="J3830">
        <v>0</v>
      </c>
    </row>
    <row r="3832" spans="1:10" x14ac:dyDescent="0.3">
      <c r="A3832">
        <v>9789953848648</v>
      </c>
      <c r="B3832" t="s">
        <v>6451</v>
      </c>
      <c r="C3832" t="s">
        <v>19</v>
      </c>
      <c r="D3832">
        <v>0</v>
      </c>
      <c r="E3832">
        <v>1</v>
      </c>
      <c r="F3832">
        <v>1</v>
      </c>
      <c r="G3832">
        <v>0</v>
      </c>
      <c r="H3832">
        <v>0</v>
      </c>
      <c r="I3832">
        <v>24.95</v>
      </c>
      <c r="J3832">
        <v>0</v>
      </c>
    </row>
    <row r="3834" spans="1:10" x14ac:dyDescent="0.3">
      <c r="A3834">
        <v>9789953848655</v>
      </c>
      <c r="B3834" t="s">
        <v>5935</v>
      </c>
      <c r="C3834" t="s">
        <v>19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20.02</v>
      </c>
      <c r="J3834">
        <v>0</v>
      </c>
    </row>
    <row r="3836" spans="1:10" x14ac:dyDescent="0.3">
      <c r="A3836">
        <v>9789953848662</v>
      </c>
      <c r="B3836" t="s">
        <v>2158</v>
      </c>
      <c r="C3836" t="s">
        <v>19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26.67</v>
      </c>
      <c r="J3836">
        <v>0</v>
      </c>
    </row>
    <row r="3838" spans="1:10" x14ac:dyDescent="0.3">
      <c r="A3838">
        <v>9789953849287</v>
      </c>
      <c r="B3838" t="s">
        <v>2163</v>
      </c>
      <c r="C3838" t="s">
        <v>19</v>
      </c>
      <c r="D3838">
        <v>0</v>
      </c>
      <c r="E3838">
        <v>5</v>
      </c>
      <c r="F3838">
        <v>5</v>
      </c>
      <c r="G3838">
        <v>0</v>
      </c>
      <c r="H3838">
        <v>0</v>
      </c>
      <c r="I3838">
        <v>24</v>
      </c>
      <c r="J3838">
        <v>0</v>
      </c>
    </row>
    <row r="3840" spans="1:10" x14ac:dyDescent="0.3">
      <c r="A3840">
        <v>9789953849362</v>
      </c>
      <c r="B3840" t="s">
        <v>2164</v>
      </c>
      <c r="C3840" t="s">
        <v>19</v>
      </c>
      <c r="D3840">
        <v>0</v>
      </c>
      <c r="E3840">
        <v>1</v>
      </c>
      <c r="F3840">
        <v>1</v>
      </c>
      <c r="G3840">
        <v>0</v>
      </c>
      <c r="H3840">
        <v>0</v>
      </c>
      <c r="I3840">
        <v>16.399999999999999</v>
      </c>
      <c r="J3840">
        <v>0</v>
      </c>
    </row>
    <row r="3842" spans="1:10" x14ac:dyDescent="0.3">
      <c r="A3842">
        <v>9789953849386</v>
      </c>
      <c r="B3842" t="s">
        <v>5936</v>
      </c>
      <c r="C3842" t="s">
        <v>19</v>
      </c>
      <c r="D3842">
        <v>1</v>
      </c>
      <c r="E3842">
        <v>2</v>
      </c>
      <c r="F3842">
        <v>2</v>
      </c>
      <c r="G3842">
        <v>1</v>
      </c>
      <c r="H3842">
        <v>0</v>
      </c>
      <c r="I3842">
        <v>18.25</v>
      </c>
      <c r="J3842">
        <v>18.25</v>
      </c>
    </row>
    <row r="3844" spans="1:10" x14ac:dyDescent="0.3">
      <c r="A3844">
        <v>9789953849461</v>
      </c>
      <c r="B3844" t="s">
        <v>2165</v>
      </c>
      <c r="C3844" t="s">
        <v>19</v>
      </c>
      <c r="D3844">
        <v>1</v>
      </c>
      <c r="E3844">
        <v>0</v>
      </c>
      <c r="F3844">
        <v>1</v>
      </c>
      <c r="G3844">
        <v>0</v>
      </c>
      <c r="H3844">
        <v>0</v>
      </c>
      <c r="I3844">
        <v>22</v>
      </c>
      <c r="J3844">
        <v>0</v>
      </c>
    </row>
    <row r="3846" spans="1:10" x14ac:dyDescent="0.3">
      <c r="A3846">
        <v>9789953849614</v>
      </c>
      <c r="B3846" t="s">
        <v>2166</v>
      </c>
      <c r="C3846" t="s">
        <v>19</v>
      </c>
      <c r="D3846">
        <v>1</v>
      </c>
      <c r="E3846">
        <v>0</v>
      </c>
      <c r="F3846">
        <v>1</v>
      </c>
      <c r="G3846">
        <v>0</v>
      </c>
      <c r="H3846">
        <v>0</v>
      </c>
      <c r="I3846">
        <v>12</v>
      </c>
      <c r="J3846">
        <v>0</v>
      </c>
    </row>
    <row r="3848" spans="1:10" x14ac:dyDescent="0.3">
      <c r="A3848">
        <v>9789953849713</v>
      </c>
      <c r="B3848" t="s">
        <v>2167</v>
      </c>
      <c r="C3848" t="s">
        <v>19</v>
      </c>
      <c r="D3848">
        <v>0</v>
      </c>
      <c r="E3848">
        <v>7</v>
      </c>
      <c r="F3848">
        <v>1</v>
      </c>
      <c r="G3848">
        <v>6</v>
      </c>
      <c r="H3848">
        <v>0</v>
      </c>
      <c r="I3848">
        <v>13</v>
      </c>
      <c r="J3848">
        <v>78</v>
      </c>
    </row>
    <row r="3850" spans="1:10" x14ac:dyDescent="0.3">
      <c r="A3850">
        <v>9789953971186</v>
      </c>
      <c r="B3850" t="s">
        <v>6452</v>
      </c>
      <c r="C3850" t="s">
        <v>19</v>
      </c>
      <c r="D3850">
        <v>0</v>
      </c>
      <c r="E3850">
        <v>1</v>
      </c>
      <c r="F3850">
        <v>0</v>
      </c>
      <c r="G3850">
        <v>1</v>
      </c>
      <c r="H3850">
        <v>0</v>
      </c>
      <c r="I3850">
        <v>7.65</v>
      </c>
      <c r="J3850">
        <v>7.65</v>
      </c>
    </row>
    <row r="3852" spans="1:10" x14ac:dyDescent="0.3">
      <c r="A3852">
        <v>9789953971292</v>
      </c>
      <c r="B3852" t="s">
        <v>6453</v>
      </c>
      <c r="C3852" t="s">
        <v>19</v>
      </c>
      <c r="D3852">
        <v>0</v>
      </c>
      <c r="E3852">
        <v>1</v>
      </c>
      <c r="F3852">
        <v>1</v>
      </c>
      <c r="G3852">
        <v>0</v>
      </c>
      <c r="H3852">
        <v>0</v>
      </c>
      <c r="I3852">
        <v>22</v>
      </c>
      <c r="J3852">
        <v>0</v>
      </c>
    </row>
    <row r="3854" spans="1:10" x14ac:dyDescent="0.3">
      <c r="A3854">
        <v>9789953971308</v>
      </c>
      <c r="B3854" t="s">
        <v>6454</v>
      </c>
      <c r="C3854" t="s">
        <v>19</v>
      </c>
      <c r="D3854">
        <v>0</v>
      </c>
      <c r="E3854">
        <v>1</v>
      </c>
      <c r="F3854">
        <v>1</v>
      </c>
      <c r="G3854">
        <v>0</v>
      </c>
      <c r="H3854">
        <v>0</v>
      </c>
      <c r="I3854">
        <v>23.5</v>
      </c>
      <c r="J3854">
        <v>0</v>
      </c>
    </row>
    <row r="3856" spans="1:10" x14ac:dyDescent="0.3">
      <c r="A3856">
        <v>9789953971360</v>
      </c>
      <c r="B3856" t="s">
        <v>6455</v>
      </c>
      <c r="C3856" t="s">
        <v>19</v>
      </c>
      <c r="D3856">
        <v>0</v>
      </c>
      <c r="E3856">
        <v>1</v>
      </c>
      <c r="F3856">
        <v>1</v>
      </c>
      <c r="G3856">
        <v>0</v>
      </c>
      <c r="H3856">
        <v>0</v>
      </c>
      <c r="I3856">
        <v>11.75</v>
      </c>
      <c r="J3856">
        <v>0</v>
      </c>
    </row>
    <row r="3858" spans="1:10" x14ac:dyDescent="0.3">
      <c r="A3858">
        <v>9789953971377</v>
      </c>
      <c r="B3858" t="s">
        <v>6456</v>
      </c>
      <c r="C3858" t="s">
        <v>19</v>
      </c>
      <c r="D3858">
        <v>0</v>
      </c>
      <c r="E3858">
        <v>1</v>
      </c>
      <c r="F3858">
        <v>1</v>
      </c>
      <c r="G3858">
        <v>0</v>
      </c>
      <c r="H3858">
        <v>0</v>
      </c>
      <c r="I3858">
        <v>5.44</v>
      </c>
      <c r="J3858">
        <v>0</v>
      </c>
    </row>
    <row r="3860" spans="1:10" x14ac:dyDescent="0.3">
      <c r="A3860">
        <v>9789953971445</v>
      </c>
      <c r="B3860" t="s">
        <v>6457</v>
      </c>
      <c r="C3860" t="s">
        <v>19</v>
      </c>
      <c r="D3860">
        <v>0</v>
      </c>
      <c r="E3860">
        <v>1</v>
      </c>
      <c r="F3860">
        <v>1</v>
      </c>
      <c r="G3860">
        <v>0</v>
      </c>
      <c r="H3860">
        <v>0</v>
      </c>
      <c r="I3860">
        <v>11.75</v>
      </c>
      <c r="J3860">
        <v>0</v>
      </c>
    </row>
    <row r="3862" spans="1:10" x14ac:dyDescent="0.3">
      <c r="A3862">
        <v>9789953971452</v>
      </c>
      <c r="B3862" t="s">
        <v>6458</v>
      </c>
      <c r="C3862" t="s">
        <v>19</v>
      </c>
      <c r="D3862">
        <v>0</v>
      </c>
      <c r="E3862">
        <v>1</v>
      </c>
      <c r="F3862">
        <v>1</v>
      </c>
      <c r="G3862">
        <v>0</v>
      </c>
      <c r="H3862">
        <v>0</v>
      </c>
      <c r="I3862">
        <v>5.44</v>
      </c>
      <c r="J3862">
        <v>0</v>
      </c>
    </row>
    <row r="3864" spans="1:10" x14ac:dyDescent="0.3">
      <c r="A3864">
        <v>9789953976068</v>
      </c>
      <c r="B3864" t="s">
        <v>6459</v>
      </c>
      <c r="C3864" t="s">
        <v>19</v>
      </c>
      <c r="D3864">
        <v>0</v>
      </c>
      <c r="E3864">
        <v>1</v>
      </c>
      <c r="F3864">
        <v>1</v>
      </c>
      <c r="G3864">
        <v>0</v>
      </c>
      <c r="H3864">
        <v>0</v>
      </c>
      <c r="I3864">
        <v>12</v>
      </c>
      <c r="J3864">
        <v>0</v>
      </c>
    </row>
    <row r="3866" spans="1:10" x14ac:dyDescent="0.3">
      <c r="A3866">
        <v>9789953995724</v>
      </c>
      <c r="B3866" t="s">
        <v>2168</v>
      </c>
      <c r="C3866" t="s">
        <v>19</v>
      </c>
      <c r="D3866">
        <v>4</v>
      </c>
      <c r="E3866">
        <v>0</v>
      </c>
      <c r="F3866">
        <v>0</v>
      </c>
      <c r="G3866">
        <v>4</v>
      </c>
      <c r="H3866">
        <v>0</v>
      </c>
      <c r="I3866">
        <v>14</v>
      </c>
      <c r="J3866">
        <v>56</v>
      </c>
    </row>
    <row r="3868" spans="1:10" x14ac:dyDescent="0.3">
      <c r="A3868">
        <v>9792316658321</v>
      </c>
      <c r="B3868" t="s">
        <v>2169</v>
      </c>
      <c r="D3868">
        <v>0</v>
      </c>
      <c r="E3868">
        <v>1</v>
      </c>
      <c r="F3868">
        <v>1</v>
      </c>
      <c r="G3868">
        <v>0</v>
      </c>
      <c r="H3868">
        <v>0</v>
      </c>
      <c r="I3868">
        <v>4.26</v>
      </c>
      <c r="J3868">
        <v>0</v>
      </c>
    </row>
    <row r="3870" spans="1:10" x14ac:dyDescent="0.3">
      <c r="A3870">
        <v>9792351648632</v>
      </c>
      <c r="B3870" t="s">
        <v>2170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4</v>
      </c>
      <c r="J3870">
        <v>0</v>
      </c>
    </row>
    <row r="3872" spans="1:10" x14ac:dyDescent="0.3">
      <c r="A3872">
        <v>9794455682152</v>
      </c>
      <c r="B3872" t="s">
        <v>2171</v>
      </c>
      <c r="C3872" t="s">
        <v>19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16.45</v>
      </c>
      <c r="J3872">
        <v>0</v>
      </c>
    </row>
    <row r="3874" spans="1:10" x14ac:dyDescent="0.3">
      <c r="A3874">
        <v>9799953832219</v>
      </c>
      <c r="B3874" t="s">
        <v>2172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5.5</v>
      </c>
      <c r="J3874">
        <v>0</v>
      </c>
    </row>
    <row r="3876" spans="1:10" x14ac:dyDescent="0.3">
      <c r="A3876">
        <v>9799953832226</v>
      </c>
      <c r="B3876" t="s">
        <v>2173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6.9</v>
      </c>
      <c r="J3876">
        <v>0</v>
      </c>
    </row>
    <row r="3878" spans="1:10" x14ac:dyDescent="0.3">
      <c r="A3878">
        <v>9799953832400</v>
      </c>
      <c r="B3878" t="s">
        <v>2174</v>
      </c>
      <c r="D3878">
        <v>1</v>
      </c>
      <c r="E3878">
        <v>0</v>
      </c>
      <c r="F3878">
        <v>0</v>
      </c>
      <c r="G3878">
        <v>1</v>
      </c>
      <c r="H3878">
        <v>0</v>
      </c>
      <c r="I3878">
        <v>4.5999999999999996</v>
      </c>
      <c r="J3878">
        <v>4.5999999999999996</v>
      </c>
    </row>
    <row r="3880" spans="1:10" x14ac:dyDescent="0.3">
      <c r="A3880">
        <v>9799953832530</v>
      </c>
      <c r="B3880" t="s">
        <v>2175</v>
      </c>
      <c r="D3880">
        <v>1</v>
      </c>
      <c r="E3880">
        <v>0</v>
      </c>
      <c r="F3880">
        <v>0</v>
      </c>
      <c r="G3880">
        <v>1</v>
      </c>
      <c r="H3880">
        <v>0</v>
      </c>
      <c r="I3880">
        <v>13.85</v>
      </c>
      <c r="J3880">
        <v>13.85</v>
      </c>
    </row>
    <row r="3882" spans="1:10" x14ac:dyDescent="0.3">
      <c r="A3882">
        <v>9799953832868</v>
      </c>
      <c r="B3882" t="s">
        <v>2176</v>
      </c>
      <c r="D3882">
        <v>2</v>
      </c>
      <c r="E3882">
        <v>0</v>
      </c>
      <c r="F3882">
        <v>0</v>
      </c>
      <c r="G3882">
        <v>2</v>
      </c>
      <c r="H3882">
        <v>0</v>
      </c>
      <c r="I3882">
        <v>14.05</v>
      </c>
      <c r="J3882">
        <v>28.1</v>
      </c>
    </row>
    <row r="3884" spans="1:10" x14ac:dyDescent="0.3">
      <c r="A3884">
        <v>9799953832875</v>
      </c>
      <c r="B3884" t="s">
        <v>2177</v>
      </c>
      <c r="D3884">
        <v>1</v>
      </c>
      <c r="E3884">
        <v>0</v>
      </c>
      <c r="F3884">
        <v>0</v>
      </c>
      <c r="G3884">
        <v>1</v>
      </c>
      <c r="H3884">
        <v>0</v>
      </c>
      <c r="I3884">
        <v>8</v>
      </c>
      <c r="J3884">
        <v>8</v>
      </c>
    </row>
    <row r="3886" spans="1:10" x14ac:dyDescent="0.3">
      <c r="A3886">
        <v>9799953832882</v>
      </c>
      <c r="B3886" t="s">
        <v>2178</v>
      </c>
      <c r="D3886">
        <v>2</v>
      </c>
      <c r="E3886">
        <v>0</v>
      </c>
      <c r="F3886">
        <v>0</v>
      </c>
      <c r="G3886">
        <v>2</v>
      </c>
      <c r="H3886">
        <v>0</v>
      </c>
      <c r="I3886">
        <v>10.199999999999999</v>
      </c>
      <c r="J3886">
        <v>20.399999999999999</v>
      </c>
    </row>
    <row r="3888" spans="1:10" x14ac:dyDescent="0.3">
      <c r="A3888">
        <v>9799953847183</v>
      </c>
      <c r="B3888" t="s">
        <v>5940</v>
      </c>
      <c r="C3888" t="s">
        <v>19</v>
      </c>
      <c r="D3888">
        <v>2</v>
      </c>
      <c r="E3888">
        <v>0</v>
      </c>
      <c r="F3888">
        <v>1</v>
      </c>
      <c r="G3888">
        <v>1</v>
      </c>
      <c r="H3888">
        <v>0</v>
      </c>
      <c r="I3888">
        <v>31.34</v>
      </c>
      <c r="J3888">
        <v>31.34</v>
      </c>
    </row>
    <row r="3890" spans="1:10" x14ac:dyDescent="0.3">
      <c r="A3890">
        <v>9879953247424</v>
      </c>
      <c r="B3890" t="s">
        <v>2179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8.18</v>
      </c>
      <c r="J3890">
        <v>0</v>
      </c>
    </row>
    <row r="3892" spans="1:10" x14ac:dyDescent="0.3">
      <c r="A3892">
        <v>9953192011136</v>
      </c>
      <c r="B3892" t="s">
        <v>6460</v>
      </c>
      <c r="C3892" t="s">
        <v>19</v>
      </c>
      <c r="D3892">
        <v>0</v>
      </c>
      <c r="E3892">
        <v>1</v>
      </c>
      <c r="F3892">
        <v>1</v>
      </c>
      <c r="G3892">
        <v>0</v>
      </c>
      <c r="H3892">
        <v>0</v>
      </c>
      <c r="I3892">
        <v>18.25</v>
      </c>
      <c r="J3892">
        <v>0</v>
      </c>
    </row>
    <row r="3894" spans="1:10" x14ac:dyDescent="0.3">
      <c r="A3894">
        <v>9953192011412</v>
      </c>
      <c r="B3894" t="s">
        <v>2180</v>
      </c>
      <c r="C3894" t="s">
        <v>19</v>
      </c>
      <c r="D3894">
        <v>1</v>
      </c>
      <c r="E3894">
        <v>0</v>
      </c>
      <c r="F3894">
        <v>0</v>
      </c>
      <c r="G3894">
        <v>1</v>
      </c>
      <c r="H3894">
        <v>0</v>
      </c>
      <c r="I3894">
        <v>7.6</v>
      </c>
      <c r="J3894">
        <v>7.6</v>
      </c>
    </row>
    <row r="3896" spans="1:10" x14ac:dyDescent="0.3">
      <c r="A3896">
        <v>9953192011448</v>
      </c>
      <c r="B3896" t="s">
        <v>2181</v>
      </c>
      <c r="C3896" t="s">
        <v>19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14.5</v>
      </c>
      <c r="J3896">
        <v>0</v>
      </c>
    </row>
    <row r="3898" spans="1:10" x14ac:dyDescent="0.3">
      <c r="A3898" t="s">
        <v>2182</v>
      </c>
      <c r="B3898" t="s">
        <v>2183</v>
      </c>
      <c r="C3898" t="s">
        <v>19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18</v>
      </c>
      <c r="J3898">
        <v>0</v>
      </c>
    </row>
    <row r="3900" spans="1:10" x14ac:dyDescent="0.3">
      <c r="A3900" t="s">
        <v>6461</v>
      </c>
      <c r="B3900" t="s">
        <v>6462</v>
      </c>
      <c r="C3900" t="s">
        <v>19</v>
      </c>
      <c r="D3900">
        <v>2</v>
      </c>
      <c r="E3900">
        <v>0</v>
      </c>
      <c r="F3900">
        <v>0</v>
      </c>
      <c r="G3900">
        <v>2</v>
      </c>
      <c r="H3900">
        <v>0</v>
      </c>
      <c r="I3900">
        <v>27.25</v>
      </c>
      <c r="J3900">
        <v>54.5</v>
      </c>
    </row>
    <row r="3902" spans="1:10" x14ac:dyDescent="0.3">
      <c r="A3902" t="s">
        <v>2184</v>
      </c>
      <c r="B3902" t="s">
        <v>2185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18.45</v>
      </c>
      <c r="J3902">
        <v>0</v>
      </c>
    </row>
    <row r="3904" spans="1:10" x14ac:dyDescent="0.3">
      <c r="A3904" t="s">
        <v>2186</v>
      </c>
      <c r="B3904" t="s">
        <v>2187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13.67</v>
      </c>
      <c r="J3904">
        <v>0</v>
      </c>
    </row>
    <row r="3906" spans="1:10" x14ac:dyDescent="0.3">
      <c r="A3906" t="s">
        <v>2188</v>
      </c>
      <c r="B3906" t="s">
        <v>2189</v>
      </c>
      <c r="C3906" t="s">
        <v>19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15.75</v>
      </c>
      <c r="J3906">
        <v>0</v>
      </c>
    </row>
    <row r="3908" spans="1:10" x14ac:dyDescent="0.3">
      <c r="A3908" t="s">
        <v>2190</v>
      </c>
      <c r="B3908" t="s">
        <v>2191</v>
      </c>
      <c r="C3908" t="s">
        <v>19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20.7</v>
      </c>
      <c r="J3908">
        <v>0</v>
      </c>
    </row>
    <row r="3910" spans="1:10" x14ac:dyDescent="0.3">
      <c r="A3910" t="s">
        <v>2192</v>
      </c>
      <c r="B3910" t="s">
        <v>2193</v>
      </c>
      <c r="C3910" t="s">
        <v>19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7</v>
      </c>
      <c r="J3910">
        <v>0</v>
      </c>
    </row>
    <row r="3912" spans="1:10" x14ac:dyDescent="0.3">
      <c r="A3912" t="s">
        <v>2194</v>
      </c>
      <c r="B3912" t="s">
        <v>2195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10.2104</v>
      </c>
      <c r="J3912">
        <v>0</v>
      </c>
    </row>
    <row r="3914" spans="1:10" x14ac:dyDescent="0.3">
      <c r="A3914" t="s">
        <v>2198</v>
      </c>
      <c r="B3914" t="s">
        <v>2199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14.4</v>
      </c>
      <c r="J3914">
        <v>0</v>
      </c>
    </row>
    <row r="3916" spans="1:10" x14ac:dyDescent="0.3">
      <c r="A3916" t="s">
        <v>2200</v>
      </c>
      <c r="B3916" t="s">
        <v>2201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13.75</v>
      </c>
      <c r="J3916">
        <v>0</v>
      </c>
    </row>
    <row r="3918" spans="1:10" x14ac:dyDescent="0.3">
      <c r="A3918" t="s">
        <v>2202</v>
      </c>
      <c r="B3918" t="s">
        <v>2203</v>
      </c>
      <c r="C3918" t="s">
        <v>19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5</v>
      </c>
      <c r="J3918">
        <v>0</v>
      </c>
    </row>
    <row r="3920" spans="1:10" x14ac:dyDescent="0.3">
      <c r="A3920" t="s">
        <v>2204</v>
      </c>
      <c r="B3920" t="s">
        <v>2205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14.52</v>
      </c>
      <c r="J3920">
        <v>0</v>
      </c>
    </row>
    <row r="3922" spans="1:10" x14ac:dyDescent="0.3">
      <c r="A3922" t="s">
        <v>2206</v>
      </c>
      <c r="B3922" t="s">
        <v>2207</v>
      </c>
      <c r="D3922">
        <v>1</v>
      </c>
      <c r="E3922">
        <v>3</v>
      </c>
      <c r="F3922">
        <v>3</v>
      </c>
      <c r="G3922">
        <v>1</v>
      </c>
      <c r="H3922">
        <v>0</v>
      </c>
      <c r="I3922">
        <v>31.02</v>
      </c>
      <c r="J3922">
        <v>31.02</v>
      </c>
    </row>
    <row r="3924" spans="1:10" x14ac:dyDescent="0.3">
      <c r="A3924" t="s">
        <v>2208</v>
      </c>
      <c r="B3924" t="s">
        <v>2209</v>
      </c>
      <c r="D3924">
        <v>1</v>
      </c>
      <c r="E3924">
        <v>0</v>
      </c>
      <c r="F3924">
        <v>0</v>
      </c>
      <c r="G3924">
        <v>1</v>
      </c>
      <c r="H3924">
        <v>0</v>
      </c>
      <c r="I3924">
        <v>13.75</v>
      </c>
      <c r="J3924">
        <v>13.75</v>
      </c>
    </row>
    <row r="3926" spans="1:10" x14ac:dyDescent="0.3">
      <c r="A3926" t="s">
        <v>2210</v>
      </c>
      <c r="B3926" t="s">
        <v>2211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32.369999999999997</v>
      </c>
      <c r="J3926">
        <v>0</v>
      </c>
    </row>
    <row r="3928" spans="1:10" x14ac:dyDescent="0.3">
      <c r="A3928" t="s">
        <v>2212</v>
      </c>
      <c r="B3928" t="s">
        <v>2213</v>
      </c>
      <c r="D3928">
        <v>1</v>
      </c>
      <c r="E3928">
        <v>0</v>
      </c>
      <c r="F3928">
        <v>0</v>
      </c>
      <c r="G3928">
        <v>1</v>
      </c>
      <c r="H3928">
        <v>0</v>
      </c>
      <c r="I3928">
        <v>29.04</v>
      </c>
      <c r="J3928">
        <v>29.04</v>
      </c>
    </row>
    <row r="3930" spans="1:10" x14ac:dyDescent="0.3">
      <c r="A3930" t="s">
        <v>2214</v>
      </c>
      <c r="B3930" t="s">
        <v>2215</v>
      </c>
      <c r="C3930" t="s">
        <v>19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7.45</v>
      </c>
      <c r="J3930">
        <v>0</v>
      </c>
    </row>
    <row r="3932" spans="1:10" x14ac:dyDescent="0.3">
      <c r="A3932" t="s">
        <v>2216</v>
      </c>
      <c r="B3932" t="s">
        <v>2217</v>
      </c>
      <c r="C3932" t="s">
        <v>19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12.7</v>
      </c>
      <c r="J3932">
        <v>0</v>
      </c>
    </row>
    <row r="3934" spans="1:10" x14ac:dyDescent="0.3">
      <c r="A3934" t="s">
        <v>2218</v>
      </c>
      <c r="B3934" t="s">
        <v>2219</v>
      </c>
      <c r="C3934" t="s">
        <v>19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9.35</v>
      </c>
      <c r="J3934">
        <v>0</v>
      </c>
    </row>
    <row r="3936" spans="1:10" x14ac:dyDescent="0.3">
      <c r="A3936" t="s">
        <v>2220</v>
      </c>
      <c r="B3936" t="s">
        <v>2221</v>
      </c>
      <c r="C3936" t="s">
        <v>19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13.7</v>
      </c>
      <c r="J3936">
        <v>0</v>
      </c>
    </row>
    <row r="3938" spans="1:10" x14ac:dyDescent="0.3">
      <c r="A3938" t="s">
        <v>2222</v>
      </c>
      <c r="B3938" t="s">
        <v>2223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1.2870999999999999</v>
      </c>
      <c r="J3938">
        <v>0</v>
      </c>
    </row>
    <row r="3940" spans="1:10" x14ac:dyDescent="0.3">
      <c r="A3940" t="s">
        <v>2224</v>
      </c>
      <c r="B3940" t="s">
        <v>1873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7.46</v>
      </c>
      <c r="J3940">
        <v>0</v>
      </c>
    </row>
    <row r="3942" spans="1:10" x14ac:dyDescent="0.3">
      <c r="A3942" t="s">
        <v>2225</v>
      </c>
      <c r="B3942" t="s">
        <v>2226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4.0842000000000001</v>
      </c>
      <c r="J3942">
        <v>0</v>
      </c>
    </row>
    <row r="3944" spans="1:10" x14ac:dyDescent="0.3">
      <c r="A3944" t="s">
        <v>2227</v>
      </c>
      <c r="B3944" t="s">
        <v>2228</v>
      </c>
      <c r="C3944" t="s">
        <v>19</v>
      </c>
      <c r="D3944">
        <v>2</v>
      </c>
      <c r="E3944">
        <v>0</v>
      </c>
      <c r="F3944">
        <v>0</v>
      </c>
      <c r="G3944">
        <v>2</v>
      </c>
      <c r="H3944">
        <v>0</v>
      </c>
      <c r="I3944">
        <v>7.2</v>
      </c>
      <c r="J3944">
        <v>14.4</v>
      </c>
    </row>
    <row r="3946" spans="1:10" x14ac:dyDescent="0.3">
      <c r="A3946" t="s">
        <v>6463</v>
      </c>
      <c r="B3946" t="s">
        <v>6464</v>
      </c>
      <c r="C3946" t="s">
        <v>19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</row>
    <row r="3948" spans="1:10" x14ac:dyDescent="0.3">
      <c r="A3948" t="s">
        <v>2229</v>
      </c>
      <c r="B3948" t="s">
        <v>2230</v>
      </c>
      <c r="C3948" t="s">
        <v>19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6.7</v>
      </c>
      <c r="J3948">
        <v>0</v>
      </c>
    </row>
    <row r="3950" spans="1:10" x14ac:dyDescent="0.3">
      <c r="A3950" t="s">
        <v>2231</v>
      </c>
      <c r="B3950" t="s">
        <v>2232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19.740100000000002</v>
      </c>
      <c r="J3950">
        <v>0</v>
      </c>
    </row>
    <row r="3952" spans="1:10" x14ac:dyDescent="0.3">
      <c r="A3952" t="s">
        <v>2233</v>
      </c>
      <c r="B3952" t="s">
        <v>2234</v>
      </c>
      <c r="C3952" t="s">
        <v>19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7.51</v>
      </c>
      <c r="J3952">
        <v>0</v>
      </c>
    </row>
    <row r="3954" spans="1:10" x14ac:dyDescent="0.3">
      <c r="A3954" t="s">
        <v>2235</v>
      </c>
      <c r="B3954" t="s">
        <v>2236</v>
      </c>
      <c r="C3954" t="s">
        <v>19</v>
      </c>
      <c r="D3954">
        <v>0</v>
      </c>
      <c r="E3954">
        <v>2</v>
      </c>
      <c r="F3954">
        <v>1</v>
      </c>
      <c r="G3954">
        <v>1</v>
      </c>
      <c r="H3954">
        <v>0</v>
      </c>
      <c r="I3954">
        <v>9.6300000000000008</v>
      </c>
      <c r="J3954">
        <v>9.6300000000000008</v>
      </c>
    </row>
    <row r="3956" spans="1:10" x14ac:dyDescent="0.3">
      <c r="A3956" t="s">
        <v>2237</v>
      </c>
      <c r="B3956" t="s">
        <v>2238</v>
      </c>
      <c r="C3956" t="s">
        <v>19</v>
      </c>
      <c r="D3956">
        <v>1</v>
      </c>
      <c r="E3956">
        <v>0</v>
      </c>
      <c r="F3956">
        <v>1</v>
      </c>
      <c r="G3956">
        <v>0</v>
      </c>
      <c r="H3956">
        <v>0</v>
      </c>
      <c r="I3956">
        <v>12.85</v>
      </c>
      <c r="J3956">
        <v>0</v>
      </c>
    </row>
    <row r="3958" spans="1:10" x14ac:dyDescent="0.3">
      <c r="A3958" t="s">
        <v>2239</v>
      </c>
      <c r="B3958" t="s">
        <v>2240</v>
      </c>
      <c r="C3958" t="s">
        <v>19</v>
      </c>
      <c r="D3958">
        <v>1</v>
      </c>
      <c r="E3958">
        <v>2</v>
      </c>
      <c r="F3958">
        <v>3</v>
      </c>
      <c r="G3958">
        <v>0</v>
      </c>
      <c r="H3958">
        <v>0</v>
      </c>
      <c r="I3958">
        <v>7.45</v>
      </c>
      <c r="J3958">
        <v>0</v>
      </c>
    </row>
    <row r="3960" spans="1:10" x14ac:dyDescent="0.3">
      <c r="A3960" t="s">
        <v>2241</v>
      </c>
      <c r="B3960" t="s">
        <v>2242</v>
      </c>
      <c r="C3960" t="s">
        <v>19</v>
      </c>
      <c r="D3960">
        <v>1</v>
      </c>
      <c r="E3960">
        <v>1</v>
      </c>
      <c r="F3960">
        <v>1</v>
      </c>
      <c r="G3960">
        <v>1</v>
      </c>
      <c r="H3960">
        <v>0</v>
      </c>
      <c r="I3960">
        <v>8.89</v>
      </c>
      <c r="J3960">
        <v>8.89</v>
      </c>
    </row>
    <row r="3962" spans="1:10" x14ac:dyDescent="0.3">
      <c r="A3962" t="s">
        <v>2243</v>
      </c>
      <c r="B3962" t="s">
        <v>2243</v>
      </c>
      <c r="C3962" t="s">
        <v>19</v>
      </c>
      <c r="D3962">
        <v>1</v>
      </c>
      <c r="E3962">
        <v>2</v>
      </c>
      <c r="F3962">
        <v>3</v>
      </c>
      <c r="G3962">
        <v>0</v>
      </c>
      <c r="H3962">
        <v>0</v>
      </c>
      <c r="I3962">
        <v>6.31</v>
      </c>
      <c r="J3962">
        <v>0</v>
      </c>
    </row>
    <row r="3964" spans="1:10" x14ac:dyDescent="0.3">
      <c r="A3964" t="s">
        <v>2244</v>
      </c>
      <c r="B3964" t="s">
        <v>2244</v>
      </c>
      <c r="C3964" t="s">
        <v>19</v>
      </c>
      <c r="D3964">
        <v>1</v>
      </c>
      <c r="E3964">
        <v>2</v>
      </c>
      <c r="F3964">
        <v>3</v>
      </c>
      <c r="G3964">
        <v>0</v>
      </c>
      <c r="H3964">
        <v>0</v>
      </c>
      <c r="I3964">
        <v>6.88</v>
      </c>
      <c r="J3964">
        <v>0</v>
      </c>
    </row>
    <row r="3966" spans="1:10" x14ac:dyDescent="0.3">
      <c r="A3966" t="s">
        <v>5941</v>
      </c>
      <c r="B3966" t="s">
        <v>5942</v>
      </c>
      <c r="C3966" t="s">
        <v>19</v>
      </c>
      <c r="D3966">
        <v>0</v>
      </c>
      <c r="E3966">
        <v>2</v>
      </c>
      <c r="F3966">
        <v>1</v>
      </c>
      <c r="G3966">
        <v>1</v>
      </c>
      <c r="H3966">
        <v>0</v>
      </c>
      <c r="I3966">
        <v>7.74</v>
      </c>
      <c r="J3966">
        <v>7.74</v>
      </c>
    </row>
    <row r="3968" spans="1:10" x14ac:dyDescent="0.3">
      <c r="A3968" t="s">
        <v>5943</v>
      </c>
      <c r="B3968" t="s">
        <v>5944</v>
      </c>
      <c r="C3968" t="s">
        <v>19</v>
      </c>
      <c r="D3968">
        <v>1</v>
      </c>
      <c r="E3968">
        <v>2</v>
      </c>
      <c r="F3968">
        <v>2</v>
      </c>
      <c r="G3968">
        <v>1</v>
      </c>
      <c r="H3968">
        <v>0</v>
      </c>
      <c r="I3968">
        <v>8.0299999999999994</v>
      </c>
      <c r="J3968">
        <v>8.0299999999999994</v>
      </c>
    </row>
    <row r="3970" spans="1:10" x14ac:dyDescent="0.3">
      <c r="A3970" t="s">
        <v>5945</v>
      </c>
      <c r="B3970" t="s">
        <v>5946</v>
      </c>
      <c r="C3970" t="s">
        <v>19</v>
      </c>
      <c r="D3970">
        <v>1</v>
      </c>
      <c r="E3970">
        <v>2</v>
      </c>
      <c r="F3970">
        <v>2</v>
      </c>
      <c r="G3970">
        <v>1</v>
      </c>
      <c r="H3970">
        <v>0</v>
      </c>
      <c r="I3970">
        <v>7</v>
      </c>
      <c r="J3970">
        <v>7</v>
      </c>
    </row>
    <row r="3972" spans="1:10" x14ac:dyDescent="0.3">
      <c r="A3972" t="s">
        <v>5947</v>
      </c>
      <c r="B3972" t="s">
        <v>5948</v>
      </c>
      <c r="C3972" t="s">
        <v>19</v>
      </c>
      <c r="D3972">
        <v>1</v>
      </c>
      <c r="E3972">
        <v>1</v>
      </c>
      <c r="F3972">
        <v>2</v>
      </c>
      <c r="G3972">
        <v>0</v>
      </c>
      <c r="H3972">
        <v>0</v>
      </c>
      <c r="I3972">
        <v>8.89</v>
      </c>
      <c r="J3972">
        <v>0</v>
      </c>
    </row>
    <row r="3974" spans="1:10" x14ac:dyDescent="0.3">
      <c r="A3974" t="s">
        <v>2245</v>
      </c>
      <c r="B3974" t="s">
        <v>2246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4</v>
      </c>
      <c r="J3974">
        <v>0</v>
      </c>
    </row>
    <row r="3976" spans="1:10" x14ac:dyDescent="0.3">
      <c r="A3976" t="s">
        <v>2247</v>
      </c>
      <c r="B3976" t="s">
        <v>2248</v>
      </c>
      <c r="C3976" t="s">
        <v>19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4</v>
      </c>
      <c r="J3976">
        <v>0</v>
      </c>
    </row>
    <row r="3978" spans="1:10" x14ac:dyDescent="0.3">
      <c r="A3978" t="s">
        <v>2249</v>
      </c>
      <c r="B3978" t="s">
        <v>2250</v>
      </c>
      <c r="C3978" t="s">
        <v>19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5</v>
      </c>
      <c r="J3978">
        <v>0</v>
      </c>
    </row>
    <row r="3980" spans="1:10" x14ac:dyDescent="0.3">
      <c r="A3980" t="s">
        <v>2251</v>
      </c>
      <c r="B3980" t="s">
        <v>2252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10.544600000000001</v>
      </c>
      <c r="J3980">
        <v>0</v>
      </c>
    </row>
    <row r="3982" spans="1:10" x14ac:dyDescent="0.3">
      <c r="A3982" t="s">
        <v>2253</v>
      </c>
      <c r="B3982" t="s">
        <v>2254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6.1881000000000004</v>
      </c>
      <c r="J3982">
        <v>0</v>
      </c>
    </row>
    <row r="3984" spans="1:10" x14ac:dyDescent="0.3">
      <c r="A3984" t="s">
        <v>2255</v>
      </c>
      <c r="B3984" t="s">
        <v>2256</v>
      </c>
      <c r="D3984">
        <v>3</v>
      </c>
      <c r="E3984">
        <v>0</v>
      </c>
      <c r="F3984">
        <v>0</v>
      </c>
      <c r="G3984">
        <v>3</v>
      </c>
      <c r="H3984">
        <v>0</v>
      </c>
      <c r="I3984">
        <v>17</v>
      </c>
      <c r="J3984">
        <v>51</v>
      </c>
    </row>
    <row r="3986" spans="1:10" x14ac:dyDescent="0.3">
      <c r="A3986" t="s">
        <v>2257</v>
      </c>
      <c r="B3986" t="s">
        <v>2257</v>
      </c>
      <c r="D3986">
        <v>1</v>
      </c>
      <c r="E3986">
        <v>0</v>
      </c>
      <c r="F3986">
        <v>0</v>
      </c>
      <c r="G3986">
        <v>1</v>
      </c>
      <c r="H3986">
        <v>0</v>
      </c>
      <c r="I3986">
        <v>9</v>
      </c>
      <c r="J3986">
        <v>9</v>
      </c>
    </row>
    <row r="3988" spans="1:10" x14ac:dyDescent="0.3">
      <c r="A3988" t="s">
        <v>2258</v>
      </c>
      <c r="B3988" t="s">
        <v>2259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9.9381000000000004</v>
      </c>
      <c r="J3988">
        <v>0</v>
      </c>
    </row>
    <row r="3990" spans="1:10" x14ac:dyDescent="0.3">
      <c r="A3990" t="s">
        <v>2260</v>
      </c>
      <c r="B3990" t="s">
        <v>2261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24.777200000000001</v>
      </c>
      <c r="J3990">
        <v>0</v>
      </c>
    </row>
    <row r="3992" spans="1:10" x14ac:dyDescent="0.3">
      <c r="A3992" t="s">
        <v>2262</v>
      </c>
      <c r="B3992" t="s">
        <v>2263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9.9381000000000004</v>
      </c>
      <c r="J3992">
        <v>0</v>
      </c>
    </row>
    <row r="3994" spans="1:10" x14ac:dyDescent="0.3">
      <c r="A3994" t="s">
        <v>2264</v>
      </c>
      <c r="B3994" t="s">
        <v>2265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24.777200000000001</v>
      </c>
      <c r="J3994">
        <v>0</v>
      </c>
    </row>
    <row r="3996" spans="1:10" x14ac:dyDescent="0.3">
      <c r="A3996" t="s">
        <v>2266</v>
      </c>
      <c r="B3996" t="s">
        <v>2267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20.284700000000001</v>
      </c>
      <c r="J3996">
        <v>0</v>
      </c>
    </row>
    <row r="3998" spans="1:10" x14ac:dyDescent="0.3">
      <c r="A3998" t="s">
        <v>2268</v>
      </c>
      <c r="B3998" t="s">
        <v>2269</v>
      </c>
      <c r="D3998">
        <v>1</v>
      </c>
      <c r="E3998">
        <v>0</v>
      </c>
      <c r="F3998">
        <v>1</v>
      </c>
      <c r="G3998">
        <v>0</v>
      </c>
      <c r="H3998">
        <v>0</v>
      </c>
      <c r="I3998">
        <v>8</v>
      </c>
      <c r="J3998">
        <v>0</v>
      </c>
    </row>
    <row r="4000" spans="1:10" x14ac:dyDescent="0.3">
      <c r="A4000" t="s">
        <v>2270</v>
      </c>
      <c r="B4000" t="s">
        <v>2271</v>
      </c>
      <c r="D4000">
        <v>1</v>
      </c>
      <c r="E4000">
        <v>5</v>
      </c>
      <c r="F4000">
        <v>5</v>
      </c>
      <c r="G4000">
        <v>1</v>
      </c>
      <c r="H4000">
        <v>0</v>
      </c>
      <c r="I4000">
        <v>4</v>
      </c>
      <c r="J4000">
        <v>4</v>
      </c>
    </row>
    <row r="4002" spans="1:10" x14ac:dyDescent="0.3">
      <c r="A4002" t="s">
        <v>2272</v>
      </c>
      <c r="B4002" t="s">
        <v>2273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4</v>
      </c>
      <c r="J4002">
        <v>0</v>
      </c>
    </row>
    <row r="4004" spans="1:10" x14ac:dyDescent="0.3">
      <c r="A4004" t="s">
        <v>2274</v>
      </c>
      <c r="B4004" t="s">
        <v>2275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19.5</v>
      </c>
      <c r="J4004">
        <v>0</v>
      </c>
    </row>
    <row r="4006" spans="1:10" x14ac:dyDescent="0.3">
      <c r="A4006" t="s">
        <v>2276</v>
      </c>
      <c r="B4006" t="s">
        <v>2277</v>
      </c>
      <c r="D4006">
        <v>9</v>
      </c>
      <c r="E4006">
        <v>0</v>
      </c>
      <c r="F4006">
        <v>0</v>
      </c>
      <c r="G4006">
        <v>9</v>
      </c>
      <c r="H4006">
        <v>0</v>
      </c>
      <c r="I4006">
        <v>4</v>
      </c>
      <c r="J4006">
        <v>36</v>
      </c>
    </row>
    <row r="4008" spans="1:10" x14ac:dyDescent="0.3">
      <c r="A4008" t="s">
        <v>2278</v>
      </c>
      <c r="B4008" t="s">
        <v>2279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14.3</v>
      </c>
      <c r="J4008">
        <v>0</v>
      </c>
    </row>
    <row r="4010" spans="1:10" x14ac:dyDescent="0.3">
      <c r="A4010" t="s">
        <v>2280</v>
      </c>
      <c r="B4010" t="s">
        <v>2281</v>
      </c>
      <c r="D4010">
        <v>2</v>
      </c>
      <c r="E4010">
        <v>0</v>
      </c>
      <c r="F4010">
        <v>2</v>
      </c>
      <c r="G4010">
        <v>0</v>
      </c>
      <c r="H4010">
        <v>0</v>
      </c>
      <c r="I4010">
        <v>22.65</v>
      </c>
      <c r="J4010">
        <v>0</v>
      </c>
    </row>
    <row r="4012" spans="1:10" x14ac:dyDescent="0.3">
      <c r="A4012" t="s">
        <v>2282</v>
      </c>
      <c r="B4012" t="s">
        <v>2283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19.75</v>
      </c>
      <c r="J4012">
        <v>0</v>
      </c>
    </row>
    <row r="4014" spans="1:10" x14ac:dyDescent="0.3">
      <c r="A4014" t="s">
        <v>2284</v>
      </c>
      <c r="B4014" t="s">
        <v>2285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16.649999999999999</v>
      </c>
      <c r="J4014">
        <v>0</v>
      </c>
    </row>
    <row r="4016" spans="1:10" x14ac:dyDescent="0.3">
      <c r="A4016" t="s">
        <v>2286</v>
      </c>
      <c r="B4016" t="s">
        <v>2287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3</v>
      </c>
      <c r="J4016">
        <v>0</v>
      </c>
    </row>
    <row r="4018" spans="1:10" x14ac:dyDescent="0.3">
      <c r="A4018" t="s">
        <v>2288</v>
      </c>
      <c r="B4018" t="s">
        <v>2289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2</v>
      </c>
      <c r="J4018">
        <v>0</v>
      </c>
    </row>
    <row r="4020" spans="1:10" x14ac:dyDescent="0.3">
      <c r="A4020" t="s">
        <v>2290</v>
      </c>
      <c r="B4020" t="s">
        <v>2291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5.9</v>
      </c>
      <c r="J4020">
        <v>0</v>
      </c>
    </row>
    <row r="4022" spans="1:10" x14ac:dyDescent="0.3">
      <c r="A4022" t="s">
        <v>2292</v>
      </c>
      <c r="B4022" t="s">
        <v>2293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20</v>
      </c>
      <c r="J4022">
        <v>0</v>
      </c>
    </row>
    <row r="4024" spans="1:10" x14ac:dyDescent="0.3">
      <c r="A4024" t="s">
        <v>2294</v>
      </c>
      <c r="B4024" t="s">
        <v>2295</v>
      </c>
      <c r="D4024">
        <v>0</v>
      </c>
      <c r="E4024">
        <v>3</v>
      </c>
      <c r="F4024">
        <v>3</v>
      </c>
      <c r="G4024">
        <v>0</v>
      </c>
      <c r="H4024">
        <v>0</v>
      </c>
      <c r="I4024">
        <v>19</v>
      </c>
      <c r="J4024">
        <v>0</v>
      </c>
    </row>
    <row r="4026" spans="1:10" x14ac:dyDescent="0.3">
      <c r="A4026" t="s">
        <v>2296</v>
      </c>
      <c r="B4026" t="s">
        <v>2297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18.899999999999999</v>
      </c>
      <c r="J4026">
        <v>0</v>
      </c>
    </row>
    <row r="4028" spans="1:10" x14ac:dyDescent="0.3">
      <c r="A4028" t="s">
        <v>2298</v>
      </c>
      <c r="B4028" t="s">
        <v>2299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4</v>
      </c>
      <c r="J4028">
        <v>0</v>
      </c>
    </row>
    <row r="4030" spans="1:10" x14ac:dyDescent="0.3">
      <c r="A4030" t="s">
        <v>2300</v>
      </c>
      <c r="B4030" t="s">
        <v>2301</v>
      </c>
      <c r="D4030">
        <v>2</v>
      </c>
      <c r="E4030">
        <v>0</v>
      </c>
      <c r="F4030">
        <v>0</v>
      </c>
      <c r="G4030">
        <v>2</v>
      </c>
      <c r="H4030">
        <v>0</v>
      </c>
      <c r="I4030">
        <v>3.55</v>
      </c>
      <c r="J4030">
        <v>7.1</v>
      </c>
    </row>
    <row r="4032" spans="1:10" x14ac:dyDescent="0.3">
      <c r="A4032" t="s">
        <v>2302</v>
      </c>
      <c r="B4032" t="s">
        <v>2303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14.5</v>
      </c>
      <c r="J4032">
        <v>0</v>
      </c>
    </row>
    <row r="4034" spans="1:10" x14ac:dyDescent="0.3">
      <c r="A4034" t="s">
        <v>2304</v>
      </c>
      <c r="B4034" t="s">
        <v>2305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8.85</v>
      </c>
      <c r="J4034">
        <v>0</v>
      </c>
    </row>
    <row r="4036" spans="1:10" x14ac:dyDescent="0.3">
      <c r="A4036" t="s">
        <v>2306</v>
      </c>
      <c r="B4036" t="s">
        <v>2307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6.95</v>
      </c>
      <c r="J4036">
        <v>0</v>
      </c>
    </row>
    <row r="4038" spans="1:10" x14ac:dyDescent="0.3">
      <c r="A4038" t="s">
        <v>2308</v>
      </c>
      <c r="B4038" t="s">
        <v>2309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3</v>
      </c>
      <c r="J4038">
        <v>0</v>
      </c>
    </row>
    <row r="4040" spans="1:10" x14ac:dyDescent="0.3">
      <c r="A4040" t="s">
        <v>2310</v>
      </c>
      <c r="B4040" t="s">
        <v>2311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15.3</v>
      </c>
      <c r="J4040">
        <v>0</v>
      </c>
    </row>
    <row r="4042" spans="1:10" x14ac:dyDescent="0.3">
      <c r="A4042" t="s">
        <v>2312</v>
      </c>
      <c r="B4042" t="s">
        <v>2313</v>
      </c>
      <c r="D4042">
        <v>1</v>
      </c>
      <c r="E4042">
        <v>0</v>
      </c>
      <c r="F4042">
        <v>0</v>
      </c>
      <c r="G4042">
        <v>1</v>
      </c>
      <c r="H4042">
        <v>0</v>
      </c>
      <c r="I4042">
        <v>10.85</v>
      </c>
      <c r="J4042">
        <v>10.85</v>
      </c>
    </row>
    <row r="4044" spans="1:10" x14ac:dyDescent="0.3">
      <c r="A4044" t="s">
        <v>2314</v>
      </c>
      <c r="B4044" t="s">
        <v>2315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9.35</v>
      </c>
      <c r="J4044">
        <v>0</v>
      </c>
    </row>
    <row r="4046" spans="1:10" x14ac:dyDescent="0.3">
      <c r="A4046" t="s">
        <v>2316</v>
      </c>
      <c r="B4046" t="s">
        <v>2317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5.75</v>
      </c>
      <c r="J4046">
        <v>0</v>
      </c>
    </row>
    <row r="4048" spans="1:10" x14ac:dyDescent="0.3">
      <c r="A4048" t="s">
        <v>2318</v>
      </c>
      <c r="B4048" t="s">
        <v>2319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5.4</v>
      </c>
      <c r="J4048">
        <v>0</v>
      </c>
    </row>
    <row r="4050" spans="1:10" x14ac:dyDescent="0.3">
      <c r="A4050" t="s">
        <v>2320</v>
      </c>
      <c r="B4050" t="s">
        <v>2321</v>
      </c>
      <c r="D4050">
        <v>2</v>
      </c>
      <c r="E4050">
        <v>0</v>
      </c>
      <c r="F4050">
        <v>0</v>
      </c>
      <c r="G4050">
        <v>2</v>
      </c>
      <c r="H4050">
        <v>0</v>
      </c>
      <c r="I4050">
        <v>8</v>
      </c>
      <c r="J4050">
        <v>16</v>
      </c>
    </row>
    <row r="4052" spans="1:10" x14ac:dyDescent="0.3">
      <c r="A4052" t="s">
        <v>2322</v>
      </c>
      <c r="B4052" t="s">
        <v>2323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9.5</v>
      </c>
      <c r="J4052">
        <v>0</v>
      </c>
    </row>
    <row r="4054" spans="1:10" x14ac:dyDescent="0.3">
      <c r="A4054" t="s">
        <v>2324</v>
      </c>
      <c r="B4054" t="s">
        <v>623</v>
      </c>
      <c r="D4054">
        <v>2</v>
      </c>
      <c r="E4054">
        <v>0</v>
      </c>
      <c r="F4054">
        <v>0</v>
      </c>
      <c r="G4054">
        <v>2</v>
      </c>
      <c r="H4054">
        <v>0</v>
      </c>
      <c r="I4054">
        <v>4.5</v>
      </c>
      <c r="J4054">
        <v>9</v>
      </c>
    </row>
    <row r="4056" spans="1:10" x14ac:dyDescent="0.3">
      <c r="A4056" t="s">
        <v>2325</v>
      </c>
      <c r="B4056" t="s">
        <v>2326</v>
      </c>
      <c r="D4056">
        <v>0</v>
      </c>
      <c r="E4056">
        <v>5</v>
      </c>
      <c r="F4056">
        <v>3</v>
      </c>
      <c r="G4056">
        <v>2</v>
      </c>
      <c r="H4056">
        <v>0</v>
      </c>
      <c r="I4056">
        <v>4</v>
      </c>
      <c r="J4056">
        <v>8</v>
      </c>
    </row>
    <row r="4058" spans="1:10" x14ac:dyDescent="0.3">
      <c r="A4058" t="s">
        <v>2327</v>
      </c>
      <c r="B4058" t="s">
        <v>2328</v>
      </c>
      <c r="D4058">
        <v>0</v>
      </c>
      <c r="E4058">
        <v>8</v>
      </c>
      <c r="F4058">
        <v>5</v>
      </c>
      <c r="G4058">
        <v>3</v>
      </c>
      <c r="H4058">
        <v>0</v>
      </c>
      <c r="I4058">
        <v>4</v>
      </c>
      <c r="J4058">
        <v>12</v>
      </c>
    </row>
    <row r="4060" spans="1:10" x14ac:dyDescent="0.3">
      <c r="A4060" t="s">
        <v>2329</v>
      </c>
      <c r="B4060" t="s">
        <v>2330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3</v>
      </c>
      <c r="J4060">
        <v>0</v>
      </c>
    </row>
    <row r="4062" spans="1:10" x14ac:dyDescent="0.3">
      <c r="A4062" t="s">
        <v>2331</v>
      </c>
      <c r="B4062" t="s">
        <v>2332</v>
      </c>
      <c r="D4062">
        <v>0</v>
      </c>
      <c r="E4062">
        <v>7</v>
      </c>
      <c r="F4062">
        <v>0</v>
      </c>
      <c r="G4062">
        <v>7</v>
      </c>
      <c r="H4062">
        <v>0</v>
      </c>
      <c r="I4062">
        <v>4</v>
      </c>
      <c r="J4062">
        <v>28</v>
      </c>
    </row>
    <row r="4064" spans="1:10" x14ac:dyDescent="0.3">
      <c r="A4064" t="s">
        <v>2333</v>
      </c>
      <c r="B4064" t="s">
        <v>2334</v>
      </c>
      <c r="D4064">
        <v>4</v>
      </c>
      <c r="E4064">
        <v>6</v>
      </c>
      <c r="F4064">
        <v>2</v>
      </c>
      <c r="G4064">
        <v>8</v>
      </c>
      <c r="H4064">
        <v>0</v>
      </c>
      <c r="I4064">
        <v>4</v>
      </c>
      <c r="J4064">
        <v>32</v>
      </c>
    </row>
    <row r="4066" spans="1:10" x14ac:dyDescent="0.3">
      <c r="A4066" t="s">
        <v>2335</v>
      </c>
      <c r="B4066" t="s">
        <v>2336</v>
      </c>
      <c r="D4066">
        <v>0</v>
      </c>
      <c r="E4066">
        <v>6</v>
      </c>
      <c r="F4066">
        <v>0</v>
      </c>
      <c r="G4066">
        <v>6</v>
      </c>
      <c r="H4066">
        <v>0</v>
      </c>
      <c r="I4066">
        <v>4</v>
      </c>
      <c r="J4066">
        <v>24</v>
      </c>
    </row>
    <row r="4068" spans="1:10" x14ac:dyDescent="0.3">
      <c r="A4068" t="s">
        <v>2337</v>
      </c>
      <c r="B4068" t="s">
        <v>2338</v>
      </c>
      <c r="D4068">
        <v>2</v>
      </c>
      <c r="E4068">
        <v>0</v>
      </c>
      <c r="F4068">
        <v>0</v>
      </c>
      <c r="G4068">
        <v>2</v>
      </c>
      <c r="H4068">
        <v>0</v>
      </c>
      <c r="I4068">
        <v>30</v>
      </c>
      <c r="J4068">
        <v>60</v>
      </c>
    </row>
    <row r="4070" spans="1:10" x14ac:dyDescent="0.3">
      <c r="A4070" t="s">
        <v>2339</v>
      </c>
      <c r="B4070" t="s">
        <v>2340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15</v>
      </c>
      <c r="J4070">
        <v>0</v>
      </c>
    </row>
    <row r="4072" spans="1:10" x14ac:dyDescent="0.3">
      <c r="A4072" t="s">
        <v>2341</v>
      </c>
      <c r="B4072" t="s">
        <v>2342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3</v>
      </c>
      <c r="J4072">
        <v>0</v>
      </c>
    </row>
    <row r="4074" spans="1:10" x14ac:dyDescent="0.3">
      <c r="A4074" t="s">
        <v>2343</v>
      </c>
      <c r="B4074" t="s">
        <v>2344</v>
      </c>
      <c r="D4074">
        <v>1</v>
      </c>
      <c r="E4074">
        <v>0</v>
      </c>
      <c r="F4074">
        <v>0</v>
      </c>
      <c r="G4074">
        <v>1</v>
      </c>
      <c r="H4074">
        <v>0</v>
      </c>
      <c r="I4074">
        <v>3</v>
      </c>
      <c r="J4074">
        <v>3</v>
      </c>
    </row>
    <row r="4076" spans="1:10" x14ac:dyDescent="0.3">
      <c r="A4076" t="s">
        <v>2345</v>
      </c>
      <c r="B4076" t="s">
        <v>2346</v>
      </c>
      <c r="D4076">
        <v>2</v>
      </c>
      <c r="E4076">
        <v>0</v>
      </c>
      <c r="F4076">
        <v>0</v>
      </c>
      <c r="G4076">
        <v>2</v>
      </c>
      <c r="H4076">
        <v>0</v>
      </c>
      <c r="I4076">
        <v>3</v>
      </c>
      <c r="J4076">
        <v>6</v>
      </c>
    </row>
    <row r="4078" spans="1:10" x14ac:dyDescent="0.3">
      <c r="A4078" t="s">
        <v>2347</v>
      </c>
      <c r="B4078" t="s">
        <v>2348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3</v>
      </c>
      <c r="J4078">
        <v>0</v>
      </c>
    </row>
    <row r="4080" spans="1:10" x14ac:dyDescent="0.3">
      <c r="A4080" t="s">
        <v>2349</v>
      </c>
      <c r="B4080" t="s">
        <v>2350</v>
      </c>
      <c r="D4080">
        <v>1</v>
      </c>
      <c r="E4080">
        <v>0</v>
      </c>
      <c r="F4080">
        <v>0</v>
      </c>
      <c r="G4080">
        <v>1</v>
      </c>
      <c r="H4080">
        <v>0</v>
      </c>
      <c r="I4080">
        <v>0</v>
      </c>
      <c r="J4080">
        <v>0</v>
      </c>
    </row>
    <row r="4082" spans="1:10" x14ac:dyDescent="0.3">
      <c r="A4082" t="s">
        <v>2351</v>
      </c>
      <c r="B4082" t="s">
        <v>2352</v>
      </c>
      <c r="D4082">
        <v>1</v>
      </c>
      <c r="E4082">
        <v>0</v>
      </c>
      <c r="F4082">
        <v>0</v>
      </c>
      <c r="G4082">
        <v>1</v>
      </c>
      <c r="H4082">
        <v>0</v>
      </c>
      <c r="I4082">
        <v>0</v>
      </c>
      <c r="J4082">
        <v>0</v>
      </c>
    </row>
    <row r="4084" spans="1:10" x14ac:dyDescent="0.3">
      <c r="A4084" t="s">
        <v>2353</v>
      </c>
      <c r="B4084" t="s">
        <v>2354</v>
      </c>
      <c r="D4084">
        <v>1</v>
      </c>
      <c r="E4084">
        <v>0</v>
      </c>
      <c r="F4084">
        <v>0</v>
      </c>
      <c r="G4084">
        <v>1</v>
      </c>
      <c r="H4084">
        <v>0</v>
      </c>
      <c r="I4084">
        <v>0</v>
      </c>
      <c r="J4084">
        <v>0</v>
      </c>
    </row>
    <row r="4086" spans="1:10" x14ac:dyDescent="0.3">
      <c r="A4086" t="s">
        <v>2355</v>
      </c>
      <c r="B4086" t="s">
        <v>2356</v>
      </c>
      <c r="D4086">
        <v>1</v>
      </c>
      <c r="E4086">
        <v>0</v>
      </c>
      <c r="F4086">
        <v>0</v>
      </c>
      <c r="G4086">
        <v>1</v>
      </c>
      <c r="H4086">
        <v>0</v>
      </c>
      <c r="I4086">
        <v>0</v>
      </c>
      <c r="J4086">
        <v>0</v>
      </c>
    </row>
    <row r="4088" spans="1:10" x14ac:dyDescent="0.3">
      <c r="A4088" t="s">
        <v>2357</v>
      </c>
      <c r="B4088" t="s">
        <v>2358</v>
      </c>
      <c r="D4088">
        <v>10</v>
      </c>
      <c r="E4088">
        <v>1</v>
      </c>
      <c r="F4088">
        <v>0</v>
      </c>
      <c r="G4088">
        <v>11</v>
      </c>
      <c r="H4088">
        <v>0</v>
      </c>
      <c r="I4088">
        <v>6.7</v>
      </c>
      <c r="J4088">
        <v>73.7</v>
      </c>
    </row>
    <row r="4090" spans="1:10" x14ac:dyDescent="0.3">
      <c r="A4090" t="s">
        <v>2359</v>
      </c>
      <c r="B4090" t="s">
        <v>2360</v>
      </c>
      <c r="D4090">
        <v>1</v>
      </c>
      <c r="E4090">
        <v>2</v>
      </c>
      <c r="F4090">
        <v>2</v>
      </c>
      <c r="G4090">
        <v>1</v>
      </c>
      <c r="H4090">
        <v>0</v>
      </c>
      <c r="I4090">
        <v>8</v>
      </c>
      <c r="J4090">
        <v>8</v>
      </c>
    </row>
    <row r="4092" spans="1:10" x14ac:dyDescent="0.3">
      <c r="A4092" t="s">
        <v>2361</v>
      </c>
      <c r="B4092" t="s">
        <v>2362</v>
      </c>
      <c r="C4092" t="s">
        <v>19</v>
      </c>
      <c r="D4092">
        <v>0</v>
      </c>
      <c r="E4092">
        <v>2</v>
      </c>
      <c r="F4092">
        <v>2</v>
      </c>
      <c r="G4092">
        <v>0</v>
      </c>
      <c r="H4092">
        <v>0</v>
      </c>
      <c r="I4092">
        <v>21</v>
      </c>
      <c r="J4092">
        <v>0</v>
      </c>
    </row>
    <row r="4094" spans="1:10" x14ac:dyDescent="0.3">
      <c r="A4094" t="s">
        <v>2363</v>
      </c>
      <c r="B4094" t="s">
        <v>2364</v>
      </c>
      <c r="C4094" t="s">
        <v>19</v>
      </c>
      <c r="D4094">
        <v>0</v>
      </c>
      <c r="E4094">
        <v>1</v>
      </c>
      <c r="F4094">
        <v>1</v>
      </c>
      <c r="G4094">
        <v>0</v>
      </c>
      <c r="H4094">
        <v>0</v>
      </c>
      <c r="I4094">
        <v>19</v>
      </c>
      <c r="J4094">
        <v>0</v>
      </c>
    </row>
    <row r="4096" spans="1:10" x14ac:dyDescent="0.3">
      <c r="A4096" t="s">
        <v>2365</v>
      </c>
      <c r="B4096" t="s">
        <v>2366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4.0842000000000001</v>
      </c>
      <c r="J4096">
        <v>0</v>
      </c>
    </row>
    <row r="4098" spans="1:10" x14ac:dyDescent="0.3">
      <c r="A4098" t="s">
        <v>2367</v>
      </c>
      <c r="B4098" t="s">
        <v>2368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4.0842000000000001</v>
      </c>
      <c r="J4098">
        <v>0</v>
      </c>
    </row>
    <row r="4100" spans="1:10" x14ac:dyDescent="0.3">
      <c r="A4100" t="s">
        <v>2369</v>
      </c>
      <c r="B4100" t="s">
        <v>2370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29.814399999999999</v>
      </c>
      <c r="J4100">
        <v>0</v>
      </c>
    </row>
    <row r="4102" spans="1:10" x14ac:dyDescent="0.3">
      <c r="A4102" t="s">
        <v>2371</v>
      </c>
      <c r="B4102" t="s">
        <v>2372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26.1386</v>
      </c>
      <c r="J4102">
        <v>0</v>
      </c>
    </row>
    <row r="4104" spans="1:10" x14ac:dyDescent="0.3">
      <c r="A4104" t="s">
        <v>2373</v>
      </c>
      <c r="B4104" t="s">
        <v>2374</v>
      </c>
      <c r="C4104" t="s">
        <v>19</v>
      </c>
      <c r="D4104">
        <v>0</v>
      </c>
      <c r="E4104">
        <v>1</v>
      </c>
      <c r="F4104">
        <v>0</v>
      </c>
      <c r="G4104">
        <v>1</v>
      </c>
      <c r="H4104">
        <v>0</v>
      </c>
      <c r="I4104">
        <v>7.15</v>
      </c>
      <c r="J4104">
        <v>7.15</v>
      </c>
    </row>
    <row r="4106" spans="1:10" x14ac:dyDescent="0.3">
      <c r="A4106" t="s">
        <v>2375</v>
      </c>
      <c r="B4106" t="s">
        <v>2375</v>
      </c>
      <c r="D4106">
        <v>1</v>
      </c>
      <c r="E4106">
        <v>0</v>
      </c>
      <c r="F4106">
        <v>0</v>
      </c>
      <c r="G4106">
        <v>1</v>
      </c>
      <c r="H4106">
        <v>0</v>
      </c>
      <c r="I4106">
        <v>7</v>
      </c>
      <c r="J4106">
        <v>7</v>
      </c>
    </row>
    <row r="4108" spans="1:10" x14ac:dyDescent="0.3">
      <c r="A4108" t="s">
        <v>2376</v>
      </c>
      <c r="B4108" t="s">
        <v>2377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9</v>
      </c>
      <c r="J4108">
        <v>0</v>
      </c>
    </row>
    <row r="4110" spans="1:10" x14ac:dyDescent="0.3">
      <c r="A4110" t="s">
        <v>2384</v>
      </c>
      <c r="B4110" t="s">
        <v>2385</v>
      </c>
      <c r="D4110">
        <v>2</v>
      </c>
      <c r="E4110">
        <v>0</v>
      </c>
      <c r="F4110">
        <v>0</v>
      </c>
      <c r="G4110">
        <v>2</v>
      </c>
      <c r="H4110">
        <v>0</v>
      </c>
      <c r="I4110">
        <v>2.1781999999999999</v>
      </c>
      <c r="J4110">
        <v>4.3600000000000003</v>
      </c>
    </row>
    <row r="4112" spans="1:10" x14ac:dyDescent="0.3">
      <c r="A4112" t="s">
        <v>2386</v>
      </c>
      <c r="B4112" t="s">
        <v>2387</v>
      </c>
      <c r="D4112">
        <v>3</v>
      </c>
      <c r="E4112">
        <v>0</v>
      </c>
      <c r="F4112">
        <v>0</v>
      </c>
      <c r="G4112">
        <v>3</v>
      </c>
      <c r="H4112">
        <v>0</v>
      </c>
      <c r="I4112">
        <v>1.4191</v>
      </c>
      <c r="J4112">
        <v>4.26</v>
      </c>
    </row>
    <row r="4114" spans="1:10" x14ac:dyDescent="0.3">
      <c r="A4114" t="s">
        <v>2388</v>
      </c>
      <c r="B4114" t="s">
        <v>2389</v>
      </c>
      <c r="D4114">
        <v>3</v>
      </c>
      <c r="E4114">
        <v>0</v>
      </c>
      <c r="F4114">
        <v>0</v>
      </c>
      <c r="G4114">
        <v>3</v>
      </c>
      <c r="H4114">
        <v>0</v>
      </c>
      <c r="I4114">
        <v>1.7492000000000001</v>
      </c>
      <c r="J4114">
        <v>5.25</v>
      </c>
    </row>
    <row r="4116" spans="1:10" x14ac:dyDescent="0.3">
      <c r="A4116" t="s">
        <v>2390</v>
      </c>
      <c r="B4116" t="s">
        <v>2391</v>
      </c>
      <c r="D4116">
        <v>2</v>
      </c>
      <c r="E4116">
        <v>0</v>
      </c>
      <c r="F4116">
        <v>0</v>
      </c>
      <c r="G4116">
        <v>2</v>
      </c>
      <c r="H4116">
        <v>0</v>
      </c>
      <c r="I4116">
        <v>1.4191</v>
      </c>
      <c r="J4116">
        <v>2.84</v>
      </c>
    </row>
    <row r="4118" spans="1:10" x14ac:dyDescent="0.3">
      <c r="A4118" t="s">
        <v>2392</v>
      </c>
      <c r="B4118" t="s">
        <v>2393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1.8812</v>
      </c>
      <c r="J4118">
        <v>0</v>
      </c>
    </row>
    <row r="4120" spans="1:10" x14ac:dyDescent="0.3">
      <c r="A4120" t="s">
        <v>2394</v>
      </c>
      <c r="B4120" t="s">
        <v>2395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21.373799999999999</v>
      </c>
      <c r="J4120">
        <v>0</v>
      </c>
    </row>
    <row r="4122" spans="1:10" x14ac:dyDescent="0.3">
      <c r="A4122" t="s">
        <v>2396</v>
      </c>
      <c r="B4122" t="s">
        <v>2397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21.509899999999998</v>
      </c>
      <c r="J4122">
        <v>0</v>
      </c>
    </row>
    <row r="4124" spans="1:10" x14ac:dyDescent="0.3">
      <c r="A4124" t="s">
        <v>2398</v>
      </c>
      <c r="B4124" t="s">
        <v>2399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32.598999999999997</v>
      </c>
      <c r="J4124">
        <v>0</v>
      </c>
    </row>
    <row r="4126" spans="1:10" x14ac:dyDescent="0.3">
      <c r="A4126" t="s">
        <v>5949</v>
      </c>
      <c r="B4126" t="s">
        <v>5950</v>
      </c>
      <c r="C4126" t="s">
        <v>19</v>
      </c>
      <c r="D4126">
        <v>1</v>
      </c>
      <c r="E4126">
        <v>0</v>
      </c>
      <c r="F4126">
        <v>0</v>
      </c>
      <c r="G4126">
        <v>1</v>
      </c>
      <c r="H4126">
        <v>0</v>
      </c>
      <c r="I4126">
        <v>13.44</v>
      </c>
      <c r="J4126">
        <v>13.44</v>
      </c>
    </row>
    <row r="4128" spans="1:10" x14ac:dyDescent="0.3">
      <c r="A4128" t="s">
        <v>5951</v>
      </c>
      <c r="B4128" t="s">
        <v>5952</v>
      </c>
      <c r="C4128" t="s">
        <v>19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16.36</v>
      </c>
      <c r="J4128">
        <v>0</v>
      </c>
    </row>
    <row r="4130" spans="1:10" x14ac:dyDescent="0.3">
      <c r="A4130" t="s">
        <v>5953</v>
      </c>
      <c r="B4130" t="s">
        <v>5954</v>
      </c>
      <c r="C4130" t="s">
        <v>19</v>
      </c>
      <c r="D4130">
        <v>1</v>
      </c>
      <c r="E4130">
        <v>0</v>
      </c>
      <c r="F4130">
        <v>1</v>
      </c>
      <c r="G4130">
        <v>0</v>
      </c>
      <c r="H4130">
        <v>0</v>
      </c>
      <c r="I4130">
        <v>10.51</v>
      </c>
      <c r="J4130">
        <v>0</v>
      </c>
    </row>
    <row r="4132" spans="1:10" x14ac:dyDescent="0.3">
      <c r="A4132" t="s">
        <v>2400</v>
      </c>
      <c r="B4132" t="s">
        <v>2401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5</v>
      </c>
      <c r="J4132">
        <v>0</v>
      </c>
    </row>
    <row r="4134" spans="1:10" x14ac:dyDescent="0.3">
      <c r="A4134" t="s">
        <v>2402</v>
      </c>
      <c r="B4134" t="s">
        <v>2403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10.8911</v>
      </c>
      <c r="J4134">
        <v>0</v>
      </c>
    </row>
    <row r="4136" spans="1:10" x14ac:dyDescent="0.3">
      <c r="A4136" t="s">
        <v>2406</v>
      </c>
      <c r="B4136" t="s">
        <v>2407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10</v>
      </c>
      <c r="J4136">
        <v>0</v>
      </c>
    </row>
    <row r="4138" spans="1:10" x14ac:dyDescent="0.3">
      <c r="A4138" t="s">
        <v>2408</v>
      </c>
      <c r="B4138" t="s">
        <v>2409</v>
      </c>
      <c r="D4138">
        <v>5</v>
      </c>
      <c r="E4138">
        <v>0</v>
      </c>
      <c r="F4138">
        <v>0</v>
      </c>
      <c r="G4138">
        <v>5</v>
      </c>
      <c r="H4138">
        <v>0</v>
      </c>
      <c r="I4138">
        <v>8</v>
      </c>
      <c r="J4138">
        <v>40</v>
      </c>
    </row>
    <row r="4140" spans="1:10" x14ac:dyDescent="0.3">
      <c r="A4140" t="s">
        <v>2410</v>
      </c>
      <c r="B4140" t="s">
        <v>2411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24.430700000000002</v>
      </c>
      <c r="J4140">
        <v>0</v>
      </c>
    </row>
    <row r="4142" spans="1:10" x14ac:dyDescent="0.3">
      <c r="A4142" t="s">
        <v>2412</v>
      </c>
      <c r="B4142" t="s">
        <v>2413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4.5</v>
      </c>
      <c r="J4142">
        <v>0</v>
      </c>
    </row>
    <row r="4144" spans="1:10" x14ac:dyDescent="0.3">
      <c r="A4144" t="s">
        <v>2414</v>
      </c>
      <c r="B4144" t="s">
        <v>2415</v>
      </c>
      <c r="C4144" t="s">
        <v>19</v>
      </c>
      <c r="D4144">
        <v>1</v>
      </c>
      <c r="E4144">
        <v>0</v>
      </c>
      <c r="F4144">
        <v>1</v>
      </c>
      <c r="G4144">
        <v>0</v>
      </c>
      <c r="H4144">
        <v>0</v>
      </c>
      <c r="I4144">
        <v>7</v>
      </c>
      <c r="J4144">
        <v>0</v>
      </c>
    </row>
    <row r="4146" spans="1:10" x14ac:dyDescent="0.3">
      <c r="A4146" t="s">
        <v>2416</v>
      </c>
      <c r="B4146" t="s">
        <v>2417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26.8</v>
      </c>
      <c r="J4146">
        <v>0</v>
      </c>
    </row>
    <row r="4148" spans="1:10" x14ac:dyDescent="0.3">
      <c r="A4148" t="s">
        <v>2418</v>
      </c>
      <c r="B4148" t="s">
        <v>2419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22</v>
      </c>
      <c r="J4148">
        <v>0</v>
      </c>
    </row>
    <row r="4150" spans="1:10" x14ac:dyDescent="0.3">
      <c r="A4150" t="s">
        <v>2420</v>
      </c>
      <c r="B4150" t="s">
        <v>2421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19.5</v>
      </c>
      <c r="J4150">
        <v>0</v>
      </c>
    </row>
    <row r="4152" spans="1:10" x14ac:dyDescent="0.3">
      <c r="A4152" t="s">
        <v>2422</v>
      </c>
      <c r="B4152" t="s">
        <v>2423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13.1</v>
      </c>
      <c r="J4152">
        <v>0</v>
      </c>
    </row>
    <row r="4154" spans="1:10" x14ac:dyDescent="0.3">
      <c r="A4154" t="s">
        <v>2424</v>
      </c>
      <c r="B4154" t="s">
        <v>2425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18.5</v>
      </c>
      <c r="J4154">
        <v>0</v>
      </c>
    </row>
    <row r="4156" spans="1:10" x14ac:dyDescent="0.3">
      <c r="A4156" t="s">
        <v>2426</v>
      </c>
      <c r="B4156" t="s">
        <v>2417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26.8</v>
      </c>
      <c r="J4156">
        <v>0</v>
      </c>
    </row>
    <row r="4158" spans="1:10" x14ac:dyDescent="0.3">
      <c r="A4158" t="s">
        <v>2427</v>
      </c>
      <c r="B4158" t="s">
        <v>2419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22</v>
      </c>
      <c r="J4158">
        <v>0</v>
      </c>
    </row>
    <row r="4160" spans="1:10" x14ac:dyDescent="0.3">
      <c r="A4160" t="s">
        <v>2428</v>
      </c>
      <c r="B4160" t="s">
        <v>2421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19.5</v>
      </c>
      <c r="J4160">
        <v>0</v>
      </c>
    </row>
    <row r="4162" spans="1:10" x14ac:dyDescent="0.3">
      <c r="A4162" t="s">
        <v>2429</v>
      </c>
      <c r="B4162" t="s">
        <v>2423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13.1</v>
      </c>
      <c r="J4162">
        <v>0</v>
      </c>
    </row>
    <row r="4164" spans="1:10" x14ac:dyDescent="0.3">
      <c r="A4164" t="s">
        <v>2430</v>
      </c>
      <c r="B4164" t="s">
        <v>2431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33.5</v>
      </c>
      <c r="J4164">
        <v>0</v>
      </c>
    </row>
    <row r="4166" spans="1:10" x14ac:dyDescent="0.3">
      <c r="A4166" t="s">
        <v>2432</v>
      </c>
      <c r="B4166" t="s">
        <v>2425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18.5</v>
      </c>
      <c r="J4166">
        <v>0</v>
      </c>
    </row>
    <row r="4168" spans="1:10" x14ac:dyDescent="0.3">
      <c r="A4168" t="s">
        <v>2433</v>
      </c>
      <c r="B4168" t="s">
        <v>2434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9.5</v>
      </c>
      <c r="J4168">
        <v>0</v>
      </c>
    </row>
    <row r="4170" spans="1:10" x14ac:dyDescent="0.3">
      <c r="A4170" t="s">
        <v>2435</v>
      </c>
      <c r="B4170" t="s">
        <v>2436</v>
      </c>
      <c r="C4170" t="s">
        <v>19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11.2</v>
      </c>
      <c r="J4170">
        <v>0</v>
      </c>
    </row>
    <row r="4172" spans="1:10" x14ac:dyDescent="0.3">
      <c r="A4172" t="s">
        <v>2437</v>
      </c>
      <c r="B4172" t="s">
        <v>2438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19</v>
      </c>
      <c r="J4172">
        <v>0</v>
      </c>
    </row>
    <row r="4174" spans="1:10" x14ac:dyDescent="0.3">
      <c r="A4174" t="s">
        <v>2439</v>
      </c>
      <c r="B4174" t="s">
        <v>2440</v>
      </c>
      <c r="C4174" t="s">
        <v>19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17.149999999999999</v>
      </c>
      <c r="J4174">
        <v>0</v>
      </c>
    </row>
    <row r="4176" spans="1:10" x14ac:dyDescent="0.3">
      <c r="A4176" t="s">
        <v>4953</v>
      </c>
      <c r="B4176" t="s">
        <v>4953</v>
      </c>
      <c r="C4176" t="s">
        <v>19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5.5</v>
      </c>
      <c r="J4176">
        <v>0</v>
      </c>
    </row>
    <row r="4178" spans="1:10" x14ac:dyDescent="0.3">
      <c r="A4178" t="s">
        <v>2441</v>
      </c>
      <c r="B4178" t="s">
        <v>2442</v>
      </c>
      <c r="C4178" t="s">
        <v>19</v>
      </c>
      <c r="D4178">
        <v>1</v>
      </c>
      <c r="E4178">
        <v>1</v>
      </c>
      <c r="F4178">
        <v>2</v>
      </c>
      <c r="G4178">
        <v>0</v>
      </c>
      <c r="H4178">
        <v>0</v>
      </c>
      <c r="I4178">
        <v>30.28</v>
      </c>
      <c r="J4178">
        <v>0</v>
      </c>
    </row>
    <row r="4180" spans="1:10" x14ac:dyDescent="0.3">
      <c r="A4180" t="s">
        <v>2443</v>
      </c>
      <c r="B4180" t="s">
        <v>2444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29.6782</v>
      </c>
      <c r="J4180">
        <v>0</v>
      </c>
    </row>
    <row r="4182" spans="1:10" x14ac:dyDescent="0.3">
      <c r="A4182" t="s">
        <v>2445</v>
      </c>
      <c r="B4182" t="s">
        <v>2446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19.257400000000001</v>
      </c>
      <c r="J4182">
        <v>0</v>
      </c>
    </row>
    <row r="4184" spans="1:10" x14ac:dyDescent="0.3">
      <c r="A4184" t="s">
        <v>2447</v>
      </c>
      <c r="B4184" t="s">
        <v>2448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21.5</v>
      </c>
      <c r="J4184">
        <v>0</v>
      </c>
    </row>
    <row r="4186" spans="1:10" x14ac:dyDescent="0.3">
      <c r="A4186" t="s">
        <v>2449</v>
      </c>
      <c r="B4186" t="s">
        <v>2450</v>
      </c>
      <c r="C4186" t="s">
        <v>19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19.93</v>
      </c>
      <c r="J4186">
        <v>0</v>
      </c>
    </row>
    <row r="4188" spans="1:10" x14ac:dyDescent="0.3">
      <c r="A4188" t="s">
        <v>2451</v>
      </c>
      <c r="B4188" t="s">
        <v>2452</v>
      </c>
      <c r="C4188" t="s">
        <v>19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7.86</v>
      </c>
      <c r="J4188">
        <v>0</v>
      </c>
    </row>
    <row r="4190" spans="1:10" x14ac:dyDescent="0.3">
      <c r="A4190" t="s">
        <v>2453</v>
      </c>
      <c r="B4190" t="s">
        <v>2454</v>
      </c>
      <c r="D4190">
        <v>1</v>
      </c>
      <c r="E4190">
        <v>0</v>
      </c>
      <c r="F4190">
        <v>0</v>
      </c>
      <c r="G4190">
        <v>1</v>
      </c>
      <c r="H4190">
        <v>0</v>
      </c>
      <c r="I4190">
        <v>13.25</v>
      </c>
      <c r="J4190">
        <v>13.25</v>
      </c>
    </row>
    <row r="4192" spans="1:10" x14ac:dyDescent="0.3">
      <c r="A4192" t="s">
        <v>2455</v>
      </c>
      <c r="B4192" t="s">
        <v>2456</v>
      </c>
      <c r="D4192">
        <v>2</v>
      </c>
      <c r="E4192">
        <v>0</v>
      </c>
      <c r="F4192">
        <v>0</v>
      </c>
      <c r="G4192">
        <v>2</v>
      </c>
      <c r="H4192">
        <v>0</v>
      </c>
      <c r="I4192">
        <v>16</v>
      </c>
      <c r="J4192">
        <v>32</v>
      </c>
    </row>
    <row r="4194" spans="1:10" x14ac:dyDescent="0.3">
      <c r="A4194" t="s">
        <v>2457</v>
      </c>
      <c r="B4194" t="s">
        <v>2458</v>
      </c>
      <c r="C4194" t="s">
        <v>19</v>
      </c>
      <c r="D4194">
        <v>1</v>
      </c>
      <c r="E4194">
        <v>0</v>
      </c>
      <c r="F4194">
        <v>0</v>
      </c>
      <c r="G4194">
        <v>1</v>
      </c>
      <c r="H4194">
        <v>0</v>
      </c>
      <c r="I4194">
        <v>0</v>
      </c>
      <c r="J4194">
        <v>0</v>
      </c>
    </row>
    <row r="4196" spans="1:10" x14ac:dyDescent="0.3">
      <c r="A4196" t="s">
        <v>6465</v>
      </c>
      <c r="B4196" t="s">
        <v>6466</v>
      </c>
      <c r="C4196" t="s">
        <v>19</v>
      </c>
      <c r="D4196">
        <v>0</v>
      </c>
      <c r="E4196">
        <v>1</v>
      </c>
      <c r="F4196">
        <v>0</v>
      </c>
      <c r="G4196">
        <v>1</v>
      </c>
      <c r="H4196">
        <v>0</v>
      </c>
      <c r="I4196">
        <v>30</v>
      </c>
      <c r="J4196">
        <v>30</v>
      </c>
    </row>
    <row r="4198" spans="1:10" x14ac:dyDescent="0.3">
      <c r="A4198" t="s">
        <v>2459</v>
      </c>
      <c r="B4198" t="s">
        <v>2460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30.49</v>
      </c>
      <c r="J4198">
        <v>0</v>
      </c>
    </row>
    <row r="4200" spans="1:10" x14ac:dyDescent="0.3">
      <c r="A4200" t="s">
        <v>6467</v>
      </c>
      <c r="B4200" t="s">
        <v>6468</v>
      </c>
      <c r="C4200" t="s">
        <v>19</v>
      </c>
      <c r="D4200">
        <v>0</v>
      </c>
      <c r="E4200">
        <v>3</v>
      </c>
      <c r="F4200">
        <v>3</v>
      </c>
      <c r="G4200">
        <v>0</v>
      </c>
      <c r="H4200">
        <v>0</v>
      </c>
      <c r="I4200">
        <v>8</v>
      </c>
      <c r="J4200">
        <v>0</v>
      </c>
    </row>
    <row r="4202" spans="1:10" x14ac:dyDescent="0.3">
      <c r="A4202" t="s">
        <v>2461</v>
      </c>
      <c r="B4202" t="s">
        <v>2462</v>
      </c>
      <c r="C4202" t="s">
        <v>19</v>
      </c>
      <c r="D4202">
        <v>1</v>
      </c>
      <c r="E4202">
        <v>0</v>
      </c>
      <c r="F4202">
        <v>0</v>
      </c>
      <c r="G4202">
        <v>1</v>
      </c>
      <c r="H4202">
        <v>0</v>
      </c>
      <c r="I4202">
        <v>0</v>
      </c>
      <c r="J4202">
        <v>0</v>
      </c>
    </row>
    <row r="4204" spans="1:10" x14ac:dyDescent="0.3">
      <c r="A4204" t="s">
        <v>6469</v>
      </c>
      <c r="B4204" t="s">
        <v>2545</v>
      </c>
      <c r="C4204" t="s">
        <v>19</v>
      </c>
      <c r="D4204">
        <v>0</v>
      </c>
      <c r="E4204">
        <v>30</v>
      </c>
      <c r="F4204">
        <v>30</v>
      </c>
      <c r="G4204">
        <v>0</v>
      </c>
      <c r="H4204">
        <v>0</v>
      </c>
      <c r="I4204">
        <v>5.2805</v>
      </c>
      <c r="J4204">
        <v>0</v>
      </c>
    </row>
    <row r="4206" spans="1:10" x14ac:dyDescent="0.3">
      <c r="A4206" t="s">
        <v>6470</v>
      </c>
      <c r="B4206" t="s">
        <v>2197</v>
      </c>
      <c r="C4206" t="s">
        <v>19</v>
      </c>
      <c r="D4206">
        <v>0</v>
      </c>
      <c r="E4206">
        <v>30</v>
      </c>
      <c r="F4206">
        <v>30</v>
      </c>
      <c r="G4206">
        <v>0</v>
      </c>
      <c r="H4206">
        <v>0</v>
      </c>
      <c r="I4206">
        <v>6.8977000000000004</v>
      </c>
      <c r="J4206">
        <v>0</v>
      </c>
    </row>
    <row r="4208" spans="1:10" x14ac:dyDescent="0.3">
      <c r="A4208" t="s">
        <v>6471</v>
      </c>
      <c r="B4208" t="s">
        <v>2543</v>
      </c>
      <c r="C4208" t="s">
        <v>19</v>
      </c>
      <c r="D4208">
        <v>0</v>
      </c>
      <c r="E4208">
        <v>28</v>
      </c>
      <c r="F4208">
        <v>28</v>
      </c>
      <c r="G4208">
        <v>0</v>
      </c>
      <c r="H4208">
        <v>0</v>
      </c>
      <c r="I4208">
        <v>5.5115999999999996</v>
      </c>
      <c r="J4208">
        <v>0</v>
      </c>
    </row>
    <row r="4210" spans="1:10" x14ac:dyDescent="0.3">
      <c r="A4210" t="s">
        <v>2463</v>
      </c>
      <c r="B4210" t="s">
        <v>2464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4</v>
      </c>
      <c r="J4210">
        <v>0</v>
      </c>
    </row>
    <row r="4212" spans="1:10" x14ac:dyDescent="0.3">
      <c r="A4212" t="s">
        <v>2465</v>
      </c>
      <c r="B4212" t="s">
        <v>2466</v>
      </c>
      <c r="D4212">
        <v>1</v>
      </c>
      <c r="E4212">
        <v>0</v>
      </c>
      <c r="F4212">
        <v>0</v>
      </c>
      <c r="G4212">
        <v>1</v>
      </c>
      <c r="H4212">
        <v>0</v>
      </c>
      <c r="I4212">
        <v>2</v>
      </c>
      <c r="J4212">
        <v>2</v>
      </c>
    </row>
    <row r="4214" spans="1:10" x14ac:dyDescent="0.3">
      <c r="A4214" t="s">
        <v>5955</v>
      </c>
      <c r="B4214" t="s">
        <v>5956</v>
      </c>
      <c r="C4214" t="s">
        <v>19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7.6</v>
      </c>
      <c r="J4214">
        <v>0</v>
      </c>
    </row>
    <row r="4216" spans="1:10" x14ac:dyDescent="0.3">
      <c r="A4216" t="s">
        <v>5957</v>
      </c>
      <c r="B4216" t="s">
        <v>5958</v>
      </c>
      <c r="C4216" t="s">
        <v>19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4</v>
      </c>
      <c r="J4216">
        <v>0</v>
      </c>
    </row>
    <row r="4218" spans="1:10" x14ac:dyDescent="0.3">
      <c r="A4218" t="s">
        <v>2467</v>
      </c>
      <c r="B4218" t="s">
        <v>941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4</v>
      </c>
      <c r="J4218">
        <v>0</v>
      </c>
    </row>
    <row r="4220" spans="1:10" x14ac:dyDescent="0.3">
      <c r="A4220" t="s">
        <v>2468</v>
      </c>
      <c r="B4220" t="s">
        <v>2469</v>
      </c>
      <c r="D4220">
        <v>0</v>
      </c>
      <c r="E4220">
        <v>1</v>
      </c>
      <c r="F4220">
        <v>1</v>
      </c>
      <c r="G4220">
        <v>0</v>
      </c>
      <c r="H4220">
        <v>0</v>
      </c>
      <c r="I4220">
        <v>18</v>
      </c>
      <c r="J4220">
        <v>0</v>
      </c>
    </row>
    <row r="4222" spans="1:10" x14ac:dyDescent="0.3">
      <c r="A4222" t="s">
        <v>2470</v>
      </c>
      <c r="B4222" t="s">
        <v>2471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8.5</v>
      </c>
      <c r="J4222">
        <v>0</v>
      </c>
    </row>
    <row r="4224" spans="1:10" x14ac:dyDescent="0.3">
      <c r="A4224" t="s">
        <v>2472</v>
      </c>
      <c r="B4224" t="s">
        <v>2473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2</v>
      </c>
      <c r="J4224">
        <v>0</v>
      </c>
    </row>
    <row r="4226" spans="1:10" x14ac:dyDescent="0.3">
      <c r="A4226" t="s">
        <v>2474</v>
      </c>
      <c r="B4226" t="s">
        <v>2475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2</v>
      </c>
      <c r="J4226">
        <v>0</v>
      </c>
    </row>
    <row r="4228" spans="1:10" x14ac:dyDescent="0.3">
      <c r="A4228" t="s">
        <v>2476</v>
      </c>
      <c r="B4228" t="s">
        <v>2477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2</v>
      </c>
      <c r="J4228">
        <v>0</v>
      </c>
    </row>
    <row r="4230" spans="1:10" x14ac:dyDescent="0.3">
      <c r="A4230" t="s">
        <v>2478</v>
      </c>
      <c r="B4230" t="s">
        <v>2479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28.8614</v>
      </c>
      <c r="J4230">
        <v>0</v>
      </c>
    </row>
    <row r="4232" spans="1:10" x14ac:dyDescent="0.3">
      <c r="A4232" t="s">
        <v>2480</v>
      </c>
      <c r="B4232" t="s">
        <v>2481</v>
      </c>
      <c r="C4232" t="s">
        <v>19</v>
      </c>
      <c r="D4232">
        <v>0</v>
      </c>
      <c r="E4232">
        <v>1</v>
      </c>
      <c r="F4232">
        <v>1</v>
      </c>
      <c r="G4232">
        <v>0</v>
      </c>
      <c r="H4232">
        <v>0</v>
      </c>
      <c r="I4232">
        <v>21</v>
      </c>
      <c r="J4232">
        <v>0</v>
      </c>
    </row>
    <row r="4234" spans="1:10" x14ac:dyDescent="0.3">
      <c r="A4234" t="s">
        <v>2482</v>
      </c>
      <c r="B4234" t="s">
        <v>2483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5</v>
      </c>
      <c r="J4234">
        <v>0</v>
      </c>
    </row>
    <row r="4236" spans="1:10" x14ac:dyDescent="0.3">
      <c r="A4236" t="s">
        <v>2484</v>
      </c>
      <c r="B4236" t="s">
        <v>2485</v>
      </c>
      <c r="C4236" t="s">
        <v>19</v>
      </c>
      <c r="D4236">
        <v>1</v>
      </c>
      <c r="E4236">
        <v>0</v>
      </c>
      <c r="F4236">
        <v>0</v>
      </c>
      <c r="G4236">
        <v>1</v>
      </c>
      <c r="H4236">
        <v>0</v>
      </c>
      <c r="I4236">
        <v>30</v>
      </c>
      <c r="J4236">
        <v>30</v>
      </c>
    </row>
    <row r="4238" spans="1:10" x14ac:dyDescent="0.3">
      <c r="A4238" t="s">
        <v>2486</v>
      </c>
      <c r="B4238" t="s">
        <v>2487</v>
      </c>
      <c r="C4238" t="s">
        <v>19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16.600000000000001</v>
      </c>
      <c r="J4238">
        <v>0</v>
      </c>
    </row>
    <row r="4240" spans="1:10" x14ac:dyDescent="0.3">
      <c r="A4240" t="s">
        <v>2500</v>
      </c>
      <c r="B4240" t="s">
        <v>2501</v>
      </c>
      <c r="D4240">
        <v>0</v>
      </c>
      <c r="E4240">
        <v>24</v>
      </c>
      <c r="F4240">
        <v>24</v>
      </c>
      <c r="G4240">
        <v>0</v>
      </c>
      <c r="H4240">
        <v>0</v>
      </c>
      <c r="I4240">
        <v>12.6</v>
      </c>
      <c r="J4240">
        <v>0</v>
      </c>
    </row>
    <row r="4242" spans="1:10" x14ac:dyDescent="0.3">
      <c r="A4242" t="s">
        <v>2502</v>
      </c>
      <c r="B4242" t="s">
        <v>2503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10.75</v>
      </c>
      <c r="J4242">
        <v>0</v>
      </c>
    </row>
    <row r="4244" spans="1:10" x14ac:dyDescent="0.3">
      <c r="A4244" t="s">
        <v>2504</v>
      </c>
      <c r="B4244" t="s">
        <v>2505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4.5</v>
      </c>
      <c r="J4244">
        <v>0</v>
      </c>
    </row>
    <row r="4246" spans="1:10" x14ac:dyDescent="0.3">
      <c r="A4246" t="s">
        <v>2506</v>
      </c>
      <c r="B4246" t="s">
        <v>2507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5.85</v>
      </c>
      <c r="J4246">
        <v>0</v>
      </c>
    </row>
    <row r="4248" spans="1:10" x14ac:dyDescent="0.3">
      <c r="A4248" t="s">
        <v>2508</v>
      </c>
      <c r="B4248" t="s">
        <v>2509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14</v>
      </c>
      <c r="J4248">
        <v>0</v>
      </c>
    </row>
    <row r="4250" spans="1:10" x14ac:dyDescent="0.3">
      <c r="A4250" t="s">
        <v>2510</v>
      </c>
      <c r="B4250" t="s">
        <v>2511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10</v>
      </c>
      <c r="J4250">
        <v>0</v>
      </c>
    </row>
    <row r="4252" spans="1:10" x14ac:dyDescent="0.3">
      <c r="A4252" t="s">
        <v>2512</v>
      </c>
      <c r="B4252" t="s">
        <v>2513</v>
      </c>
      <c r="C4252" t="s">
        <v>19</v>
      </c>
      <c r="D4252">
        <v>1</v>
      </c>
      <c r="E4252">
        <v>0</v>
      </c>
      <c r="F4252">
        <v>0</v>
      </c>
      <c r="G4252">
        <v>1</v>
      </c>
      <c r="H4252">
        <v>0</v>
      </c>
      <c r="I4252">
        <v>10.65</v>
      </c>
      <c r="J4252">
        <v>10.65</v>
      </c>
    </row>
    <row r="4254" spans="1:10" x14ac:dyDescent="0.3">
      <c r="A4254" t="s">
        <v>2514</v>
      </c>
      <c r="B4254" t="s">
        <v>2515</v>
      </c>
      <c r="D4254">
        <v>1</v>
      </c>
      <c r="E4254">
        <v>0</v>
      </c>
      <c r="F4254">
        <v>0</v>
      </c>
      <c r="G4254">
        <v>1</v>
      </c>
      <c r="H4254">
        <v>0</v>
      </c>
      <c r="I4254">
        <v>10.65</v>
      </c>
      <c r="J4254">
        <v>10.65</v>
      </c>
    </row>
    <row r="4256" spans="1:10" x14ac:dyDescent="0.3">
      <c r="A4256" t="s">
        <v>2516</v>
      </c>
      <c r="B4256" t="s">
        <v>2517</v>
      </c>
      <c r="C4256" t="s">
        <v>19</v>
      </c>
      <c r="D4256">
        <v>0</v>
      </c>
      <c r="E4256">
        <v>2</v>
      </c>
      <c r="F4256">
        <v>1</v>
      </c>
      <c r="G4256">
        <v>1</v>
      </c>
      <c r="H4256">
        <v>0</v>
      </c>
      <c r="I4256">
        <v>6.88</v>
      </c>
      <c r="J4256">
        <v>6.88</v>
      </c>
    </row>
    <row r="4258" spans="1:10" x14ac:dyDescent="0.3">
      <c r="A4258" t="s">
        <v>2518</v>
      </c>
      <c r="B4258" t="s">
        <v>2519</v>
      </c>
      <c r="C4258" t="s">
        <v>19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19.25</v>
      </c>
      <c r="J4258">
        <v>0</v>
      </c>
    </row>
    <row r="4260" spans="1:10" x14ac:dyDescent="0.3">
      <c r="A4260" t="s">
        <v>2520</v>
      </c>
      <c r="B4260" t="s">
        <v>2521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17.55</v>
      </c>
      <c r="J4260">
        <v>0</v>
      </c>
    </row>
    <row r="4262" spans="1:10" x14ac:dyDescent="0.3">
      <c r="A4262" t="s">
        <v>2523</v>
      </c>
      <c r="B4262" t="s">
        <v>2524</v>
      </c>
      <c r="C4262" t="s">
        <v>19</v>
      </c>
      <c r="D4262">
        <v>3</v>
      </c>
      <c r="E4262">
        <v>10</v>
      </c>
      <c r="F4262">
        <v>0</v>
      </c>
      <c r="G4262">
        <v>13</v>
      </c>
      <c r="H4262">
        <v>0</v>
      </c>
      <c r="I4262">
        <v>4.25</v>
      </c>
      <c r="J4262">
        <v>55.25</v>
      </c>
    </row>
    <row r="4264" spans="1:10" x14ac:dyDescent="0.3">
      <c r="A4264" t="s">
        <v>2525</v>
      </c>
      <c r="B4264" t="s">
        <v>2525</v>
      </c>
      <c r="C4264" t="s">
        <v>19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6.5</v>
      </c>
      <c r="J4264">
        <v>0</v>
      </c>
    </row>
    <row r="4266" spans="1:10" x14ac:dyDescent="0.3">
      <c r="A4266" t="s">
        <v>2526</v>
      </c>
      <c r="B4266" t="s">
        <v>2527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11.1</v>
      </c>
      <c r="J4266">
        <v>0</v>
      </c>
    </row>
    <row r="4268" spans="1:10" x14ac:dyDescent="0.3">
      <c r="A4268" t="s">
        <v>2528</v>
      </c>
      <c r="B4268" t="s">
        <v>2529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14.6</v>
      </c>
      <c r="J4268">
        <v>0</v>
      </c>
    </row>
    <row r="4270" spans="1:10" x14ac:dyDescent="0.3">
      <c r="A4270" t="s">
        <v>2530</v>
      </c>
      <c r="B4270" t="s">
        <v>2531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12.7</v>
      </c>
      <c r="J4270">
        <v>0</v>
      </c>
    </row>
    <row r="4272" spans="1:10" x14ac:dyDescent="0.3">
      <c r="A4272" t="s">
        <v>2532</v>
      </c>
      <c r="B4272" t="s">
        <v>2533</v>
      </c>
      <c r="C4272" t="s">
        <v>19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2.2999999999999998</v>
      </c>
      <c r="J4272">
        <v>0</v>
      </c>
    </row>
    <row r="4274" spans="1:10" x14ac:dyDescent="0.3">
      <c r="A4274" t="s">
        <v>2534</v>
      </c>
      <c r="B4274" t="s">
        <v>2535</v>
      </c>
      <c r="C4274" t="s">
        <v>19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2.2999999999999998</v>
      </c>
      <c r="J4274">
        <v>0</v>
      </c>
    </row>
    <row r="4276" spans="1:10" x14ac:dyDescent="0.3">
      <c r="A4276" t="s">
        <v>2536</v>
      </c>
      <c r="B4276" t="s">
        <v>2537</v>
      </c>
      <c r="D4276">
        <v>0</v>
      </c>
      <c r="E4276">
        <v>5</v>
      </c>
      <c r="F4276">
        <v>0</v>
      </c>
      <c r="G4276">
        <v>5</v>
      </c>
      <c r="H4276">
        <v>0</v>
      </c>
      <c r="I4276">
        <v>14.2</v>
      </c>
      <c r="J4276">
        <v>71</v>
      </c>
    </row>
    <row r="4278" spans="1:10" x14ac:dyDescent="0.3">
      <c r="A4278" t="s">
        <v>5961</v>
      </c>
      <c r="B4278" t="s">
        <v>1670</v>
      </c>
      <c r="C4278" t="s">
        <v>19</v>
      </c>
      <c r="D4278">
        <v>1</v>
      </c>
      <c r="E4278">
        <v>31</v>
      </c>
      <c r="F4278">
        <v>29</v>
      </c>
      <c r="G4278">
        <v>3</v>
      </c>
      <c r="H4278">
        <v>0</v>
      </c>
      <c r="I4278">
        <v>12.3</v>
      </c>
      <c r="J4278">
        <v>36.9</v>
      </c>
    </row>
    <row r="4280" spans="1:10" x14ac:dyDescent="0.3">
      <c r="A4280" t="s">
        <v>2538</v>
      </c>
      <c r="B4280" t="s">
        <v>2539</v>
      </c>
      <c r="D4280">
        <v>0</v>
      </c>
      <c r="E4280">
        <v>24</v>
      </c>
      <c r="F4280">
        <v>23</v>
      </c>
      <c r="G4280">
        <v>1</v>
      </c>
      <c r="H4280">
        <v>0</v>
      </c>
      <c r="I4280">
        <v>11.96</v>
      </c>
      <c r="J4280">
        <v>11.96</v>
      </c>
    </row>
    <row r="4282" spans="1:10" x14ac:dyDescent="0.3">
      <c r="A4282" t="s">
        <v>2540</v>
      </c>
      <c r="B4282" t="s">
        <v>2541</v>
      </c>
      <c r="C4282" t="s">
        <v>19</v>
      </c>
      <c r="D4282">
        <v>3</v>
      </c>
      <c r="E4282">
        <v>0</v>
      </c>
      <c r="F4282">
        <v>0</v>
      </c>
      <c r="G4282">
        <v>3</v>
      </c>
      <c r="H4282">
        <v>0</v>
      </c>
      <c r="I4282">
        <v>5.91</v>
      </c>
      <c r="J4282">
        <v>17.73</v>
      </c>
    </row>
    <row r="4284" spans="1:10" x14ac:dyDescent="0.3">
      <c r="A4284" t="s">
        <v>2546</v>
      </c>
      <c r="B4284" t="s">
        <v>2547</v>
      </c>
      <c r="C4284" t="s">
        <v>19</v>
      </c>
      <c r="D4284">
        <v>0</v>
      </c>
      <c r="E4284">
        <v>8</v>
      </c>
      <c r="F4284">
        <v>0</v>
      </c>
      <c r="G4284">
        <v>8</v>
      </c>
      <c r="H4284">
        <v>0</v>
      </c>
      <c r="I4284">
        <v>4</v>
      </c>
      <c r="J4284">
        <v>32</v>
      </c>
    </row>
    <row r="4286" spans="1:10" x14ac:dyDescent="0.3">
      <c r="A4286" t="s">
        <v>2548</v>
      </c>
      <c r="B4286" t="s">
        <v>2549</v>
      </c>
      <c r="D4286">
        <v>1</v>
      </c>
      <c r="E4286">
        <v>0</v>
      </c>
      <c r="F4286">
        <v>1</v>
      </c>
      <c r="G4286">
        <v>0</v>
      </c>
      <c r="H4286">
        <v>0</v>
      </c>
      <c r="I4286">
        <v>2</v>
      </c>
      <c r="J4286">
        <v>0</v>
      </c>
    </row>
    <row r="4288" spans="1:10" x14ac:dyDescent="0.3">
      <c r="A4288" t="s">
        <v>2550</v>
      </c>
      <c r="B4288" t="s">
        <v>2551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3.35</v>
      </c>
      <c r="J4288">
        <v>0</v>
      </c>
    </row>
    <row r="4290" spans="1:10" x14ac:dyDescent="0.3">
      <c r="A4290" t="s">
        <v>2552</v>
      </c>
      <c r="B4290" t="s">
        <v>2553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2</v>
      </c>
      <c r="J4290">
        <v>0</v>
      </c>
    </row>
    <row r="4292" spans="1:10" x14ac:dyDescent="0.3">
      <c r="A4292" t="s">
        <v>2554</v>
      </c>
      <c r="B4292" t="s">
        <v>2555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1.66</v>
      </c>
      <c r="J4292">
        <v>0</v>
      </c>
    </row>
    <row r="4294" spans="1:10" x14ac:dyDescent="0.3">
      <c r="A4294" t="s">
        <v>2556</v>
      </c>
      <c r="B4294" t="s">
        <v>2557</v>
      </c>
      <c r="D4294">
        <v>1</v>
      </c>
      <c r="E4294">
        <v>0</v>
      </c>
      <c r="F4294">
        <v>0</v>
      </c>
      <c r="G4294">
        <v>1</v>
      </c>
      <c r="H4294">
        <v>0</v>
      </c>
      <c r="I4294">
        <v>8</v>
      </c>
      <c r="J4294">
        <v>8</v>
      </c>
    </row>
    <row r="4296" spans="1:10" x14ac:dyDescent="0.3">
      <c r="A4296" t="s">
        <v>2558</v>
      </c>
      <c r="B4296" t="s">
        <v>2559</v>
      </c>
      <c r="D4296">
        <v>1</v>
      </c>
      <c r="E4296">
        <v>0</v>
      </c>
      <c r="F4296">
        <v>0</v>
      </c>
      <c r="G4296">
        <v>1</v>
      </c>
      <c r="H4296">
        <v>0</v>
      </c>
      <c r="I4296">
        <v>8.5</v>
      </c>
      <c r="J4296">
        <v>8.5</v>
      </c>
    </row>
    <row r="4298" spans="1:10" x14ac:dyDescent="0.3">
      <c r="A4298" t="s">
        <v>2560</v>
      </c>
      <c r="B4298" t="s">
        <v>2561</v>
      </c>
      <c r="D4298">
        <v>1</v>
      </c>
      <c r="E4298">
        <v>0</v>
      </c>
      <c r="F4298">
        <v>-1</v>
      </c>
      <c r="G4298">
        <v>2</v>
      </c>
      <c r="H4298">
        <v>0</v>
      </c>
      <c r="I4298">
        <v>12.25</v>
      </c>
      <c r="J4298">
        <v>24.5</v>
      </c>
    </row>
    <row r="4300" spans="1:10" x14ac:dyDescent="0.3">
      <c r="A4300" t="s">
        <v>2562</v>
      </c>
      <c r="B4300" t="s">
        <v>2563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9.75</v>
      </c>
      <c r="J4300">
        <v>0</v>
      </c>
    </row>
    <row r="4302" spans="1:10" x14ac:dyDescent="0.3">
      <c r="A4302" t="s">
        <v>2564</v>
      </c>
      <c r="B4302" t="s">
        <v>2565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15.75</v>
      </c>
      <c r="J4302">
        <v>0</v>
      </c>
    </row>
    <row r="4304" spans="1:10" x14ac:dyDescent="0.3">
      <c r="A4304" t="s">
        <v>2566</v>
      </c>
      <c r="B4304" t="s">
        <v>2567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12.5</v>
      </c>
      <c r="J4304">
        <v>0</v>
      </c>
    </row>
    <row r="4306" spans="1:10" x14ac:dyDescent="0.3">
      <c r="A4306" t="s">
        <v>2568</v>
      </c>
      <c r="B4306" t="s">
        <v>2569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11.9</v>
      </c>
      <c r="J4306">
        <v>0</v>
      </c>
    </row>
    <row r="4308" spans="1:10" x14ac:dyDescent="0.3">
      <c r="A4308" t="s">
        <v>2570</v>
      </c>
      <c r="B4308" t="s">
        <v>2571</v>
      </c>
      <c r="D4308">
        <v>0</v>
      </c>
      <c r="E4308">
        <v>5</v>
      </c>
      <c r="F4308">
        <v>5</v>
      </c>
      <c r="G4308">
        <v>0</v>
      </c>
      <c r="H4308">
        <v>0</v>
      </c>
      <c r="I4308">
        <v>5.21</v>
      </c>
      <c r="J4308">
        <v>0</v>
      </c>
    </row>
    <row r="4310" spans="1:10" x14ac:dyDescent="0.3">
      <c r="A4310" t="s">
        <v>2572</v>
      </c>
      <c r="B4310" t="s">
        <v>2573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11.28</v>
      </c>
      <c r="J4310">
        <v>0</v>
      </c>
    </row>
    <row r="4312" spans="1:10" x14ac:dyDescent="0.3">
      <c r="A4312" t="s">
        <v>2574</v>
      </c>
      <c r="B4312" t="s">
        <v>2575</v>
      </c>
      <c r="D4312">
        <v>1</v>
      </c>
      <c r="E4312">
        <v>0</v>
      </c>
      <c r="F4312">
        <v>1</v>
      </c>
      <c r="G4312">
        <v>0</v>
      </c>
      <c r="H4312">
        <v>0</v>
      </c>
      <c r="I4312">
        <v>9.3000000000000007</v>
      </c>
      <c r="J4312">
        <v>0</v>
      </c>
    </row>
    <row r="4314" spans="1:10" x14ac:dyDescent="0.3">
      <c r="A4314" t="s">
        <v>2576</v>
      </c>
      <c r="B4314" t="s">
        <v>2577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8.75</v>
      </c>
      <c r="J4314">
        <v>0</v>
      </c>
    </row>
    <row r="4316" spans="1:10" x14ac:dyDescent="0.3">
      <c r="A4316" t="s">
        <v>2578</v>
      </c>
      <c r="B4316" t="s">
        <v>2579</v>
      </c>
      <c r="C4316" t="s">
        <v>19</v>
      </c>
      <c r="D4316">
        <v>1</v>
      </c>
      <c r="E4316">
        <v>0</v>
      </c>
      <c r="F4316">
        <v>0</v>
      </c>
      <c r="G4316">
        <v>1</v>
      </c>
      <c r="H4316">
        <v>0</v>
      </c>
      <c r="I4316">
        <v>6.5</v>
      </c>
      <c r="J4316">
        <v>6.5</v>
      </c>
    </row>
    <row r="4318" spans="1:10" x14ac:dyDescent="0.3">
      <c r="A4318" t="s">
        <v>2580</v>
      </c>
      <c r="B4318" t="s">
        <v>625</v>
      </c>
      <c r="C4318" t="s">
        <v>19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4.5</v>
      </c>
      <c r="J4318">
        <v>0</v>
      </c>
    </row>
    <row r="4320" spans="1:10" x14ac:dyDescent="0.3">
      <c r="A4320" t="s">
        <v>2581</v>
      </c>
      <c r="B4320" t="s">
        <v>2582</v>
      </c>
      <c r="D4320">
        <v>0</v>
      </c>
      <c r="E4320">
        <v>2</v>
      </c>
      <c r="F4320">
        <v>2</v>
      </c>
      <c r="G4320">
        <v>0</v>
      </c>
      <c r="H4320">
        <v>0</v>
      </c>
      <c r="I4320">
        <v>8</v>
      </c>
      <c r="J4320">
        <v>0</v>
      </c>
    </row>
    <row r="4322" spans="1:10" x14ac:dyDescent="0.3">
      <c r="A4322" t="s">
        <v>2583</v>
      </c>
      <c r="B4322" t="s">
        <v>2584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4</v>
      </c>
      <c r="J4322">
        <v>0</v>
      </c>
    </row>
    <row r="4324" spans="1:10" x14ac:dyDescent="0.3">
      <c r="A4324" t="s">
        <v>2585</v>
      </c>
      <c r="B4324" t="s">
        <v>2586</v>
      </c>
      <c r="C4324" t="s">
        <v>19</v>
      </c>
      <c r="D4324">
        <v>2</v>
      </c>
      <c r="E4324">
        <v>1</v>
      </c>
      <c r="F4324">
        <v>3</v>
      </c>
      <c r="G4324">
        <v>0</v>
      </c>
      <c r="H4324">
        <v>0</v>
      </c>
      <c r="I4324">
        <v>5.84</v>
      </c>
      <c r="J4324">
        <v>0</v>
      </c>
    </row>
    <row r="4326" spans="1:10" x14ac:dyDescent="0.3">
      <c r="A4326" t="s">
        <v>2587</v>
      </c>
      <c r="B4326" t="s">
        <v>2587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27.227699999999999</v>
      </c>
      <c r="J4326">
        <v>0</v>
      </c>
    </row>
    <row r="4328" spans="1:10" x14ac:dyDescent="0.3">
      <c r="A4328" t="s">
        <v>5962</v>
      </c>
      <c r="B4328" t="s">
        <v>5962</v>
      </c>
      <c r="C4328" t="s">
        <v>19</v>
      </c>
      <c r="D4328">
        <v>3</v>
      </c>
      <c r="E4328">
        <v>3</v>
      </c>
      <c r="F4328">
        <v>4</v>
      </c>
      <c r="G4328">
        <v>2</v>
      </c>
      <c r="H4328">
        <v>0</v>
      </c>
      <c r="I4328">
        <v>6.6006999999999998</v>
      </c>
      <c r="J4328">
        <v>13.2</v>
      </c>
    </row>
    <row r="4330" spans="1:10" x14ac:dyDescent="0.3">
      <c r="A4330" t="s">
        <v>2588</v>
      </c>
      <c r="B4330" t="s">
        <v>2589</v>
      </c>
      <c r="C4330" t="s">
        <v>19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29</v>
      </c>
      <c r="J4330">
        <v>0</v>
      </c>
    </row>
    <row r="4332" spans="1:10" x14ac:dyDescent="0.3">
      <c r="A4332" t="s">
        <v>2590</v>
      </c>
      <c r="B4332" t="s">
        <v>2591</v>
      </c>
      <c r="D4332">
        <v>0</v>
      </c>
      <c r="E4332">
        <v>1</v>
      </c>
      <c r="F4332">
        <v>1</v>
      </c>
      <c r="G4332">
        <v>0</v>
      </c>
      <c r="H4332">
        <v>0</v>
      </c>
      <c r="I4332">
        <v>8</v>
      </c>
      <c r="J4332">
        <v>0</v>
      </c>
    </row>
    <row r="4334" spans="1:10" x14ac:dyDescent="0.3">
      <c r="A4334" t="s">
        <v>2592</v>
      </c>
      <c r="B4334" t="s">
        <v>2547</v>
      </c>
      <c r="C4334" t="s">
        <v>19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4</v>
      </c>
      <c r="J4334">
        <v>0</v>
      </c>
    </row>
    <row r="4336" spans="1:10" x14ac:dyDescent="0.3">
      <c r="A4336" t="s">
        <v>5963</v>
      </c>
      <c r="B4336" t="s">
        <v>5964</v>
      </c>
      <c r="C4336" t="s">
        <v>19</v>
      </c>
      <c r="D4336">
        <v>0</v>
      </c>
      <c r="E4336">
        <v>1</v>
      </c>
      <c r="F4336">
        <v>1</v>
      </c>
      <c r="G4336">
        <v>0</v>
      </c>
      <c r="H4336">
        <v>0</v>
      </c>
      <c r="I4336">
        <v>20.399999999999999</v>
      </c>
      <c r="J4336">
        <v>0</v>
      </c>
    </row>
    <row r="4338" spans="1:10" x14ac:dyDescent="0.3">
      <c r="A4338" t="s">
        <v>2593</v>
      </c>
      <c r="B4338" t="s">
        <v>2594</v>
      </c>
      <c r="D4338">
        <v>5</v>
      </c>
      <c r="E4338">
        <v>0</v>
      </c>
      <c r="F4338">
        <v>1</v>
      </c>
      <c r="G4338">
        <v>4</v>
      </c>
      <c r="H4338">
        <v>0</v>
      </c>
      <c r="I4338">
        <v>19.5</v>
      </c>
      <c r="J4338">
        <v>78</v>
      </c>
    </row>
    <row r="4340" spans="1:10" x14ac:dyDescent="0.3">
      <c r="A4340" t="s">
        <v>2595</v>
      </c>
      <c r="B4340" t="s">
        <v>2596</v>
      </c>
      <c r="D4340">
        <v>1</v>
      </c>
      <c r="E4340">
        <v>0</v>
      </c>
      <c r="F4340">
        <v>1</v>
      </c>
      <c r="G4340">
        <v>0</v>
      </c>
      <c r="H4340">
        <v>0</v>
      </c>
      <c r="I4340">
        <v>7</v>
      </c>
      <c r="J4340">
        <v>0</v>
      </c>
    </row>
    <row r="4342" spans="1:10" x14ac:dyDescent="0.3">
      <c r="A4342" t="s">
        <v>2599</v>
      </c>
      <c r="B4342" t="s">
        <v>2600</v>
      </c>
      <c r="D4342">
        <v>6</v>
      </c>
      <c r="E4342">
        <v>0</v>
      </c>
      <c r="F4342">
        <v>0</v>
      </c>
      <c r="G4342">
        <v>6</v>
      </c>
      <c r="H4342">
        <v>0</v>
      </c>
      <c r="I4342">
        <v>8</v>
      </c>
      <c r="J4342">
        <v>48</v>
      </c>
    </row>
    <row r="4344" spans="1:10" x14ac:dyDescent="0.3">
      <c r="A4344" t="s">
        <v>2601</v>
      </c>
      <c r="B4344" t="s">
        <v>1637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7.77</v>
      </c>
      <c r="J4344">
        <v>0</v>
      </c>
    </row>
    <row r="4346" spans="1:10" x14ac:dyDescent="0.3">
      <c r="A4346" t="s">
        <v>2602</v>
      </c>
      <c r="B4346" t="s">
        <v>2603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14.5</v>
      </c>
      <c r="J4346">
        <v>0</v>
      </c>
    </row>
    <row r="4348" spans="1:10" x14ac:dyDescent="0.3">
      <c r="A4348" t="s">
        <v>2604</v>
      </c>
      <c r="B4348" t="s">
        <v>2605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4.5</v>
      </c>
      <c r="J4348">
        <v>0</v>
      </c>
    </row>
    <row r="4350" spans="1:10" x14ac:dyDescent="0.3">
      <c r="A4350" t="s">
        <v>2606</v>
      </c>
      <c r="B4350" t="s">
        <v>2607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4.5</v>
      </c>
      <c r="J4350">
        <v>0</v>
      </c>
    </row>
    <row r="4352" spans="1:10" x14ac:dyDescent="0.3">
      <c r="A4352" t="s">
        <v>2608</v>
      </c>
      <c r="B4352" t="s">
        <v>2609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14.5</v>
      </c>
      <c r="J4352">
        <v>0</v>
      </c>
    </row>
    <row r="4354" spans="1:10" x14ac:dyDescent="0.3">
      <c r="A4354" t="s">
        <v>2610</v>
      </c>
      <c r="B4354" t="s">
        <v>2611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4.5</v>
      </c>
      <c r="J4354">
        <v>0</v>
      </c>
    </row>
    <row r="4356" spans="1:10" x14ac:dyDescent="0.3">
      <c r="A4356" t="s">
        <v>2612</v>
      </c>
      <c r="B4356" t="s">
        <v>2613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4.75</v>
      </c>
      <c r="J4356">
        <v>0</v>
      </c>
    </row>
    <row r="4358" spans="1:10" x14ac:dyDescent="0.3">
      <c r="A4358" t="s">
        <v>2614</v>
      </c>
      <c r="B4358" t="s">
        <v>2615</v>
      </c>
      <c r="D4358">
        <v>0</v>
      </c>
      <c r="E4358">
        <v>1</v>
      </c>
      <c r="F4358">
        <v>1</v>
      </c>
      <c r="G4358">
        <v>0</v>
      </c>
      <c r="H4358">
        <v>0</v>
      </c>
      <c r="I4358">
        <v>14.5</v>
      </c>
      <c r="J4358">
        <v>0</v>
      </c>
    </row>
    <row r="4360" spans="1:10" x14ac:dyDescent="0.3">
      <c r="A4360" t="s">
        <v>2616</v>
      </c>
      <c r="B4360" t="s">
        <v>2617</v>
      </c>
      <c r="D4360">
        <v>0</v>
      </c>
      <c r="E4360">
        <v>1</v>
      </c>
      <c r="F4360">
        <v>1</v>
      </c>
      <c r="G4360">
        <v>0</v>
      </c>
      <c r="H4360">
        <v>0</v>
      </c>
      <c r="I4360">
        <v>3.75</v>
      </c>
      <c r="J4360">
        <v>0</v>
      </c>
    </row>
    <row r="4362" spans="1:10" x14ac:dyDescent="0.3">
      <c r="A4362" t="s">
        <v>2618</v>
      </c>
      <c r="B4362" t="s">
        <v>2619</v>
      </c>
      <c r="D4362">
        <v>0</v>
      </c>
      <c r="E4362">
        <v>1</v>
      </c>
      <c r="F4362">
        <v>1</v>
      </c>
      <c r="G4362">
        <v>0</v>
      </c>
      <c r="H4362">
        <v>0</v>
      </c>
      <c r="I4362">
        <v>3.5</v>
      </c>
      <c r="J4362">
        <v>0</v>
      </c>
    </row>
    <row r="4364" spans="1:10" x14ac:dyDescent="0.3">
      <c r="A4364" t="s">
        <v>2620</v>
      </c>
      <c r="B4364" t="s">
        <v>2621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6</v>
      </c>
      <c r="J4364">
        <v>0</v>
      </c>
    </row>
    <row r="4366" spans="1:10" x14ac:dyDescent="0.3">
      <c r="A4366" t="s">
        <v>2622</v>
      </c>
      <c r="B4366" t="s">
        <v>2623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7.5</v>
      </c>
      <c r="J4366">
        <v>0</v>
      </c>
    </row>
    <row r="4368" spans="1:10" x14ac:dyDescent="0.3">
      <c r="A4368" t="s">
        <v>2624</v>
      </c>
      <c r="B4368" t="s">
        <v>2625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7.5</v>
      </c>
      <c r="J4368">
        <v>0</v>
      </c>
    </row>
    <row r="4370" spans="1:10" x14ac:dyDescent="0.3">
      <c r="A4370" t="s">
        <v>2626</v>
      </c>
      <c r="B4370" t="s">
        <v>2627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7.5</v>
      </c>
      <c r="J4370">
        <v>0</v>
      </c>
    </row>
    <row r="4372" spans="1:10" x14ac:dyDescent="0.3">
      <c r="A4372" t="s">
        <v>2628</v>
      </c>
      <c r="B4372" t="s">
        <v>2629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7.5</v>
      </c>
      <c r="J4372">
        <v>0</v>
      </c>
    </row>
    <row r="4374" spans="1:10" x14ac:dyDescent="0.3">
      <c r="A4374" t="s">
        <v>2630</v>
      </c>
      <c r="B4374" t="s">
        <v>2631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11.5</v>
      </c>
      <c r="J4374">
        <v>0</v>
      </c>
    </row>
    <row r="4376" spans="1:10" x14ac:dyDescent="0.3">
      <c r="A4376" t="s">
        <v>2632</v>
      </c>
      <c r="B4376" t="s">
        <v>2633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13</v>
      </c>
      <c r="J4376">
        <v>0</v>
      </c>
    </row>
    <row r="4378" spans="1:10" x14ac:dyDescent="0.3">
      <c r="A4378" t="s">
        <v>2634</v>
      </c>
      <c r="B4378" t="s">
        <v>2635</v>
      </c>
      <c r="D4378">
        <v>1</v>
      </c>
      <c r="E4378">
        <v>2</v>
      </c>
      <c r="F4378">
        <v>2</v>
      </c>
      <c r="G4378">
        <v>1</v>
      </c>
      <c r="H4378">
        <v>0</v>
      </c>
      <c r="I4378">
        <v>4.5</v>
      </c>
      <c r="J4378">
        <v>4.5</v>
      </c>
    </row>
    <row r="4380" spans="1:10" x14ac:dyDescent="0.3">
      <c r="A4380" t="s">
        <v>2636</v>
      </c>
      <c r="B4380" t="s">
        <v>2637</v>
      </c>
      <c r="D4380">
        <v>0</v>
      </c>
      <c r="E4380">
        <v>30</v>
      </c>
      <c r="F4380">
        <v>28</v>
      </c>
      <c r="G4380">
        <v>2</v>
      </c>
      <c r="H4380">
        <v>0</v>
      </c>
      <c r="I4380">
        <v>20</v>
      </c>
      <c r="J4380">
        <v>40</v>
      </c>
    </row>
    <row r="4382" spans="1:10" x14ac:dyDescent="0.3">
      <c r="A4382" t="s">
        <v>2638</v>
      </c>
      <c r="B4382" t="s">
        <v>2639</v>
      </c>
      <c r="D4382">
        <v>1</v>
      </c>
      <c r="E4382">
        <v>0</v>
      </c>
      <c r="F4382">
        <v>0</v>
      </c>
      <c r="G4382">
        <v>1</v>
      </c>
      <c r="H4382">
        <v>0</v>
      </c>
      <c r="I4382">
        <v>5</v>
      </c>
      <c r="J4382">
        <v>5</v>
      </c>
    </row>
    <row r="4384" spans="1:10" x14ac:dyDescent="0.3">
      <c r="A4384" t="s">
        <v>2640</v>
      </c>
      <c r="B4384" t="s">
        <v>2641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9.35</v>
      </c>
      <c r="J4384">
        <v>0</v>
      </c>
    </row>
    <row r="4386" spans="1:10" x14ac:dyDescent="0.3">
      <c r="A4386" t="s">
        <v>4954</v>
      </c>
      <c r="B4386" t="s">
        <v>4955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6</v>
      </c>
      <c r="J4386">
        <v>0</v>
      </c>
    </row>
    <row r="4388" spans="1:10" x14ac:dyDescent="0.3">
      <c r="A4388" t="s">
        <v>2642</v>
      </c>
      <c r="B4388" t="s">
        <v>2643</v>
      </c>
      <c r="C4388" t="s">
        <v>19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10.07</v>
      </c>
      <c r="J4388">
        <v>0</v>
      </c>
    </row>
    <row r="4390" spans="1:10" x14ac:dyDescent="0.3">
      <c r="A4390" t="s">
        <v>2644</v>
      </c>
      <c r="B4390" t="s">
        <v>2644</v>
      </c>
      <c r="C4390" t="s">
        <v>19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7.5</v>
      </c>
      <c r="J4390">
        <v>0</v>
      </c>
    </row>
    <row r="4392" spans="1:10" x14ac:dyDescent="0.3">
      <c r="A4392" t="s">
        <v>2645</v>
      </c>
      <c r="B4392" t="s">
        <v>2646</v>
      </c>
      <c r="D4392">
        <v>1</v>
      </c>
      <c r="E4392">
        <v>0</v>
      </c>
      <c r="F4392">
        <v>0</v>
      </c>
      <c r="G4392">
        <v>1</v>
      </c>
      <c r="H4392">
        <v>0</v>
      </c>
      <c r="I4392">
        <v>6</v>
      </c>
      <c r="J4392">
        <v>6</v>
      </c>
    </row>
    <row r="4394" spans="1:10" x14ac:dyDescent="0.3">
      <c r="A4394" t="s">
        <v>2647</v>
      </c>
      <c r="B4394" t="s">
        <v>2647</v>
      </c>
      <c r="D4394">
        <v>1792</v>
      </c>
      <c r="E4394">
        <v>14306</v>
      </c>
      <c r="F4394">
        <v>14137</v>
      </c>
      <c r="G4394">
        <v>1961</v>
      </c>
      <c r="H4394">
        <v>0</v>
      </c>
      <c r="J4394">
        <v>25184.07</v>
      </c>
    </row>
    <row r="4396" spans="1:10" x14ac:dyDescent="0.3">
      <c r="A4396">
        <v>1000000020663</v>
      </c>
      <c r="B4396" t="s">
        <v>5868</v>
      </c>
      <c r="C4396" t="s">
        <v>19</v>
      </c>
      <c r="D4396">
        <v>2</v>
      </c>
      <c r="E4396">
        <v>14</v>
      </c>
      <c r="F4396">
        <v>9</v>
      </c>
      <c r="G4396">
        <v>7</v>
      </c>
      <c r="H4396">
        <v>0</v>
      </c>
      <c r="I4396">
        <v>13.35</v>
      </c>
      <c r="J4396">
        <v>93.45</v>
      </c>
    </row>
    <row r="4398" spans="1:10" x14ac:dyDescent="0.3">
      <c r="A4398">
        <v>9786144352250</v>
      </c>
      <c r="B4398" t="s">
        <v>6472</v>
      </c>
      <c r="C4398" t="s">
        <v>19</v>
      </c>
      <c r="D4398">
        <v>12</v>
      </c>
      <c r="E4398">
        <v>75</v>
      </c>
      <c r="F4398">
        <v>79</v>
      </c>
      <c r="G4398">
        <v>8</v>
      </c>
      <c r="H4398">
        <v>0</v>
      </c>
      <c r="I4398">
        <v>20</v>
      </c>
      <c r="J4398">
        <v>160</v>
      </c>
    </row>
    <row r="4400" spans="1:10" x14ac:dyDescent="0.3">
      <c r="A4400">
        <v>9786144386774</v>
      </c>
      <c r="B4400" t="s">
        <v>5965</v>
      </c>
      <c r="C4400" t="s">
        <v>19</v>
      </c>
      <c r="D4400">
        <v>0</v>
      </c>
      <c r="E4400">
        <v>39</v>
      </c>
      <c r="F4400">
        <v>38</v>
      </c>
      <c r="G4400">
        <v>1</v>
      </c>
      <c r="H4400">
        <v>0</v>
      </c>
      <c r="I4400">
        <v>3</v>
      </c>
      <c r="J4400">
        <v>3</v>
      </c>
    </row>
    <row r="4402" spans="1:10" x14ac:dyDescent="0.3">
      <c r="A4402">
        <v>9789953198620</v>
      </c>
      <c r="B4402" t="s">
        <v>6473</v>
      </c>
      <c r="C4402" t="s">
        <v>19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14.95</v>
      </c>
      <c r="J4402">
        <v>0</v>
      </c>
    </row>
    <row r="4404" spans="1:10" x14ac:dyDescent="0.3">
      <c r="A4404" t="s">
        <v>2648</v>
      </c>
      <c r="B4404" t="s">
        <v>2648</v>
      </c>
      <c r="D4404">
        <v>7</v>
      </c>
      <c r="E4404">
        <v>182</v>
      </c>
      <c r="F4404">
        <v>163</v>
      </c>
      <c r="G4404">
        <v>26</v>
      </c>
      <c r="H4404">
        <v>0</v>
      </c>
      <c r="J4404">
        <v>138.32</v>
      </c>
    </row>
    <row r="4406" spans="1:10" x14ac:dyDescent="0.3">
      <c r="A4406" t="s">
        <v>2649</v>
      </c>
      <c r="B4406" t="s">
        <v>2650</v>
      </c>
      <c r="D4406">
        <v>5</v>
      </c>
      <c r="E4406">
        <v>15</v>
      </c>
      <c r="F4406">
        <v>17</v>
      </c>
      <c r="G4406">
        <v>3</v>
      </c>
      <c r="H4406">
        <v>0</v>
      </c>
      <c r="I4406">
        <v>5.32</v>
      </c>
      <c r="J4406">
        <v>15.96</v>
      </c>
    </row>
    <row r="4408" spans="1:10" x14ac:dyDescent="0.3">
      <c r="A4408" t="s">
        <v>2651</v>
      </c>
      <c r="B4408" t="s">
        <v>2652</v>
      </c>
      <c r="D4408">
        <v>0</v>
      </c>
      <c r="E4408">
        <v>27</v>
      </c>
      <c r="F4408">
        <v>22</v>
      </c>
      <c r="G4408">
        <v>5</v>
      </c>
      <c r="H4408">
        <v>0</v>
      </c>
      <c r="I4408">
        <v>5.32</v>
      </c>
      <c r="J4408">
        <v>26.6</v>
      </c>
    </row>
    <row r="4410" spans="1:10" x14ac:dyDescent="0.3">
      <c r="A4410" t="s">
        <v>2653</v>
      </c>
      <c r="B4410" t="s">
        <v>2654</v>
      </c>
      <c r="D4410">
        <v>2</v>
      </c>
      <c r="E4410">
        <v>84</v>
      </c>
      <c r="F4410">
        <v>85</v>
      </c>
      <c r="G4410">
        <v>1</v>
      </c>
      <c r="H4410">
        <v>0</v>
      </c>
      <c r="I4410">
        <v>5.32</v>
      </c>
      <c r="J4410">
        <v>5.32</v>
      </c>
    </row>
    <row r="4412" spans="1:10" x14ac:dyDescent="0.3">
      <c r="A4412" t="s">
        <v>2655</v>
      </c>
      <c r="B4412" t="s">
        <v>2656</v>
      </c>
      <c r="D4412">
        <v>0</v>
      </c>
      <c r="E4412">
        <v>26</v>
      </c>
      <c r="F4412">
        <v>23</v>
      </c>
      <c r="G4412">
        <v>3</v>
      </c>
      <c r="H4412">
        <v>0</v>
      </c>
      <c r="I4412">
        <v>5.32</v>
      </c>
      <c r="J4412">
        <v>15.96</v>
      </c>
    </row>
    <row r="4414" spans="1:10" x14ac:dyDescent="0.3">
      <c r="A4414" t="s">
        <v>2657</v>
      </c>
      <c r="B4414" t="s">
        <v>2658</v>
      </c>
      <c r="D4414">
        <v>0</v>
      </c>
      <c r="E4414">
        <v>30</v>
      </c>
      <c r="F4414">
        <v>16</v>
      </c>
      <c r="G4414">
        <v>14</v>
      </c>
      <c r="H4414">
        <v>0</v>
      </c>
      <c r="I4414">
        <v>5.32</v>
      </c>
      <c r="J4414">
        <v>74.48</v>
      </c>
    </row>
    <row r="4416" spans="1:10" x14ac:dyDescent="0.3">
      <c r="A4416" t="s">
        <v>2659</v>
      </c>
      <c r="B4416" t="s">
        <v>2659</v>
      </c>
      <c r="D4416">
        <v>2</v>
      </c>
      <c r="E4416">
        <v>0</v>
      </c>
      <c r="F4416">
        <v>0</v>
      </c>
      <c r="G4416">
        <v>2</v>
      </c>
      <c r="H4416">
        <v>0</v>
      </c>
      <c r="J4416">
        <v>18.739999999999998</v>
      </c>
    </row>
    <row r="4418" spans="1:10" x14ac:dyDescent="0.3">
      <c r="A4418">
        <v>9782011164483</v>
      </c>
      <c r="B4418" t="s">
        <v>2660</v>
      </c>
      <c r="C4418" t="s">
        <v>19</v>
      </c>
      <c r="D4418">
        <v>2</v>
      </c>
      <c r="E4418">
        <v>0</v>
      </c>
      <c r="F4418">
        <v>0</v>
      </c>
      <c r="G4418">
        <v>2</v>
      </c>
      <c r="H4418">
        <v>0</v>
      </c>
      <c r="I4418">
        <v>9.3699999999999992</v>
      </c>
      <c r="J4418">
        <v>18.739999999999998</v>
      </c>
    </row>
    <row r="4420" spans="1:10" x14ac:dyDescent="0.3">
      <c r="A4420" t="s">
        <v>2661</v>
      </c>
      <c r="B4420" t="s">
        <v>2661</v>
      </c>
      <c r="D4420">
        <v>84</v>
      </c>
      <c r="E4420">
        <v>12</v>
      </c>
      <c r="F4420">
        <v>12</v>
      </c>
      <c r="G4420">
        <v>84</v>
      </c>
      <c r="H4420">
        <v>0</v>
      </c>
      <c r="J4420">
        <v>463.62</v>
      </c>
    </row>
    <row r="4422" spans="1:10" x14ac:dyDescent="0.3">
      <c r="A4422">
        <v>9789953831107</v>
      </c>
      <c r="B4422" t="s">
        <v>2662</v>
      </c>
      <c r="D4422">
        <v>1</v>
      </c>
      <c r="E4422">
        <v>0</v>
      </c>
      <c r="F4422">
        <v>0</v>
      </c>
      <c r="G4422">
        <v>1</v>
      </c>
      <c r="H4422">
        <v>0</v>
      </c>
      <c r="I4422">
        <v>12.9</v>
      </c>
      <c r="J4422">
        <v>12.9</v>
      </c>
    </row>
    <row r="4424" spans="1:10" x14ac:dyDescent="0.3">
      <c r="A4424">
        <v>9789953831114</v>
      </c>
      <c r="B4424" t="s">
        <v>2663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4.6500000000000004</v>
      </c>
      <c r="J4424">
        <v>0</v>
      </c>
    </row>
    <row r="4426" spans="1:10" x14ac:dyDescent="0.3">
      <c r="A4426">
        <v>9789953831480</v>
      </c>
      <c r="B4426" t="s">
        <v>2149</v>
      </c>
      <c r="D4426">
        <v>1</v>
      </c>
      <c r="E4426">
        <v>0</v>
      </c>
      <c r="F4426">
        <v>0</v>
      </c>
      <c r="G4426">
        <v>1</v>
      </c>
      <c r="H4426">
        <v>0</v>
      </c>
      <c r="I4426">
        <v>13.05</v>
      </c>
      <c r="J4426">
        <v>13.05</v>
      </c>
    </row>
    <row r="4428" spans="1:10" x14ac:dyDescent="0.3">
      <c r="A4428">
        <v>9789953831497</v>
      </c>
      <c r="B4428" t="s">
        <v>2664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4.8499999999999996</v>
      </c>
      <c r="J4428">
        <v>0</v>
      </c>
    </row>
    <row r="4430" spans="1:10" x14ac:dyDescent="0.3">
      <c r="A4430">
        <v>9789953831824</v>
      </c>
      <c r="B4430" t="s">
        <v>2665</v>
      </c>
      <c r="D4430">
        <v>1</v>
      </c>
      <c r="E4430">
        <v>0</v>
      </c>
      <c r="F4430">
        <v>0</v>
      </c>
      <c r="G4430">
        <v>1</v>
      </c>
      <c r="H4430">
        <v>0</v>
      </c>
      <c r="I4430">
        <v>13.75</v>
      </c>
      <c r="J4430">
        <v>13.75</v>
      </c>
    </row>
    <row r="4432" spans="1:10" x14ac:dyDescent="0.3">
      <c r="A4432">
        <v>9789953831831</v>
      </c>
      <c r="B4432" t="s">
        <v>2666</v>
      </c>
      <c r="D4432">
        <v>1</v>
      </c>
      <c r="E4432">
        <v>0</v>
      </c>
      <c r="F4432">
        <v>0</v>
      </c>
      <c r="G4432">
        <v>1</v>
      </c>
      <c r="H4432">
        <v>0</v>
      </c>
      <c r="I4432">
        <v>5.05</v>
      </c>
      <c r="J4432">
        <v>5.05</v>
      </c>
    </row>
    <row r="4434" spans="1:10" x14ac:dyDescent="0.3">
      <c r="A4434">
        <v>9789953831848</v>
      </c>
      <c r="B4434" t="s">
        <v>2667</v>
      </c>
      <c r="D4434">
        <v>1</v>
      </c>
      <c r="E4434">
        <v>0</v>
      </c>
      <c r="F4434">
        <v>0</v>
      </c>
      <c r="G4434">
        <v>1</v>
      </c>
      <c r="H4434">
        <v>0</v>
      </c>
      <c r="I4434">
        <v>5.05</v>
      </c>
      <c r="J4434">
        <v>5.05</v>
      </c>
    </row>
    <row r="4436" spans="1:10" x14ac:dyDescent="0.3">
      <c r="A4436">
        <v>9789953831855</v>
      </c>
      <c r="B4436" t="s">
        <v>2668</v>
      </c>
      <c r="D4436">
        <v>2</v>
      </c>
      <c r="E4436">
        <v>0</v>
      </c>
      <c r="F4436">
        <v>0</v>
      </c>
      <c r="G4436">
        <v>2</v>
      </c>
      <c r="H4436">
        <v>0</v>
      </c>
      <c r="I4436">
        <v>2.7</v>
      </c>
      <c r="J4436">
        <v>5.4</v>
      </c>
    </row>
    <row r="4438" spans="1:10" x14ac:dyDescent="0.3">
      <c r="A4438">
        <v>9789953832005</v>
      </c>
      <c r="B4438" t="s">
        <v>2669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13.25</v>
      </c>
      <c r="J4438">
        <v>0</v>
      </c>
    </row>
    <row r="4440" spans="1:10" x14ac:dyDescent="0.3">
      <c r="A4440">
        <v>9789953832029</v>
      </c>
      <c r="B4440" t="s">
        <v>2670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5.35</v>
      </c>
      <c r="J4440">
        <v>0</v>
      </c>
    </row>
    <row r="4442" spans="1:10" x14ac:dyDescent="0.3">
      <c r="A4442">
        <v>9799953832370</v>
      </c>
      <c r="B4442" t="s">
        <v>2671</v>
      </c>
      <c r="D4442">
        <v>1</v>
      </c>
      <c r="E4442">
        <v>0</v>
      </c>
      <c r="F4442">
        <v>0</v>
      </c>
      <c r="G4442">
        <v>1</v>
      </c>
      <c r="H4442">
        <v>0</v>
      </c>
      <c r="I4442">
        <v>29.8</v>
      </c>
      <c r="J4442">
        <v>29.8</v>
      </c>
    </row>
    <row r="4444" spans="1:10" x14ac:dyDescent="0.3">
      <c r="A4444">
        <v>9799953832387</v>
      </c>
      <c r="B4444" t="s">
        <v>2672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7</v>
      </c>
      <c r="J4444">
        <v>0</v>
      </c>
    </row>
    <row r="4446" spans="1:10" x14ac:dyDescent="0.3">
      <c r="A4446">
        <v>9799953832394</v>
      </c>
      <c r="B4446" t="s">
        <v>2673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4.5999999999999996</v>
      </c>
      <c r="J4446">
        <v>0</v>
      </c>
    </row>
    <row r="4448" spans="1:10" x14ac:dyDescent="0.3">
      <c r="A4448" t="s">
        <v>2674</v>
      </c>
      <c r="B4448" t="s">
        <v>2675</v>
      </c>
      <c r="C4448" t="s">
        <v>19</v>
      </c>
      <c r="D4448">
        <v>4</v>
      </c>
      <c r="E4448">
        <v>0</v>
      </c>
      <c r="F4448">
        <v>0</v>
      </c>
      <c r="G4448">
        <v>4</v>
      </c>
      <c r="H4448">
        <v>0</v>
      </c>
      <c r="I4448">
        <v>7.45</v>
      </c>
      <c r="J4448">
        <v>29.8</v>
      </c>
    </row>
    <row r="4450" spans="1:10" x14ac:dyDescent="0.3">
      <c r="A4450" t="s">
        <v>2676</v>
      </c>
      <c r="B4450" t="s">
        <v>2677</v>
      </c>
      <c r="D4450">
        <v>10</v>
      </c>
      <c r="E4450">
        <v>0</v>
      </c>
      <c r="F4450">
        <v>0</v>
      </c>
      <c r="G4450">
        <v>10</v>
      </c>
      <c r="H4450">
        <v>0</v>
      </c>
      <c r="I4450">
        <v>4</v>
      </c>
      <c r="J4450">
        <v>40</v>
      </c>
    </row>
    <row r="4452" spans="1:10" x14ac:dyDescent="0.3">
      <c r="A4452" t="s">
        <v>2678</v>
      </c>
      <c r="B4452" t="s">
        <v>2679</v>
      </c>
      <c r="D4452">
        <v>21</v>
      </c>
      <c r="E4452">
        <v>0</v>
      </c>
      <c r="F4452">
        <v>0</v>
      </c>
      <c r="G4452">
        <v>21</v>
      </c>
      <c r="H4452">
        <v>0</v>
      </c>
      <c r="I4452">
        <v>7.35</v>
      </c>
      <c r="J4452">
        <v>154.35</v>
      </c>
    </row>
    <row r="4454" spans="1:10" x14ac:dyDescent="0.3">
      <c r="A4454" t="s">
        <v>2680</v>
      </c>
      <c r="B4454" t="s">
        <v>2681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7.35</v>
      </c>
      <c r="J4454">
        <v>0</v>
      </c>
    </row>
    <row r="4456" spans="1:10" x14ac:dyDescent="0.3">
      <c r="A4456" t="s">
        <v>2682</v>
      </c>
      <c r="B4456" t="s">
        <v>2683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1.95</v>
      </c>
      <c r="J4456">
        <v>0</v>
      </c>
    </row>
    <row r="4458" spans="1:10" x14ac:dyDescent="0.3">
      <c r="A4458" t="s">
        <v>2684</v>
      </c>
      <c r="B4458" t="s">
        <v>2685</v>
      </c>
      <c r="D4458">
        <v>4</v>
      </c>
      <c r="E4458">
        <v>0</v>
      </c>
      <c r="F4458">
        <v>0</v>
      </c>
      <c r="G4458">
        <v>4</v>
      </c>
      <c r="H4458">
        <v>0</v>
      </c>
      <c r="I4458">
        <v>2.1</v>
      </c>
      <c r="J4458">
        <v>8.4</v>
      </c>
    </row>
    <row r="4460" spans="1:10" x14ac:dyDescent="0.3">
      <c r="A4460" t="s">
        <v>2686</v>
      </c>
      <c r="B4460" t="s">
        <v>2687</v>
      </c>
      <c r="D4460">
        <v>8</v>
      </c>
      <c r="E4460">
        <v>0</v>
      </c>
      <c r="F4460">
        <v>0</v>
      </c>
      <c r="G4460">
        <v>8</v>
      </c>
      <c r="H4460">
        <v>0</v>
      </c>
      <c r="I4460">
        <v>7.45</v>
      </c>
      <c r="J4460">
        <v>59.6</v>
      </c>
    </row>
    <row r="4462" spans="1:10" x14ac:dyDescent="0.3">
      <c r="A4462" t="s">
        <v>2404</v>
      </c>
      <c r="B4462" t="s">
        <v>2405</v>
      </c>
      <c r="D4462">
        <v>2</v>
      </c>
      <c r="E4462">
        <v>0</v>
      </c>
      <c r="F4462">
        <v>0</v>
      </c>
      <c r="G4462">
        <v>2</v>
      </c>
      <c r="H4462">
        <v>0</v>
      </c>
      <c r="I4462">
        <v>9.5</v>
      </c>
      <c r="J4462">
        <v>19</v>
      </c>
    </row>
    <row r="4464" spans="1:10" x14ac:dyDescent="0.3">
      <c r="A4464" t="s">
        <v>2688</v>
      </c>
      <c r="B4464" t="s">
        <v>2689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6.45</v>
      </c>
      <c r="J4464">
        <v>0</v>
      </c>
    </row>
    <row r="4466" spans="1:10" x14ac:dyDescent="0.3">
      <c r="A4466" t="s">
        <v>2690</v>
      </c>
      <c r="B4466" t="s">
        <v>2691</v>
      </c>
      <c r="D4466">
        <v>4</v>
      </c>
      <c r="E4466">
        <v>0</v>
      </c>
      <c r="F4466">
        <v>1</v>
      </c>
      <c r="G4466">
        <v>3</v>
      </c>
      <c r="H4466">
        <v>0</v>
      </c>
      <c r="I4466">
        <v>2.5</v>
      </c>
      <c r="J4466">
        <v>7.5</v>
      </c>
    </row>
    <row r="4468" spans="1:10" x14ac:dyDescent="0.3">
      <c r="A4468" t="s">
        <v>2692</v>
      </c>
      <c r="B4468" t="s">
        <v>2693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1.95</v>
      </c>
      <c r="J4468">
        <v>0</v>
      </c>
    </row>
    <row r="4470" spans="1:10" x14ac:dyDescent="0.3">
      <c r="A4470" t="s">
        <v>2694</v>
      </c>
      <c r="B4470" t="s">
        <v>2695</v>
      </c>
      <c r="D4470">
        <v>22</v>
      </c>
      <c r="E4470">
        <v>0</v>
      </c>
      <c r="F4470">
        <v>0</v>
      </c>
      <c r="G4470">
        <v>22</v>
      </c>
      <c r="H4470">
        <v>0</v>
      </c>
      <c r="I4470">
        <v>1.95</v>
      </c>
      <c r="J4470">
        <v>42.9</v>
      </c>
    </row>
    <row r="4472" spans="1:10" x14ac:dyDescent="0.3">
      <c r="A4472" t="s">
        <v>2696</v>
      </c>
      <c r="B4472" t="s">
        <v>2697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4</v>
      </c>
      <c r="J4472">
        <v>0</v>
      </c>
    </row>
    <row r="4474" spans="1:10" x14ac:dyDescent="0.3">
      <c r="A4474" t="s">
        <v>2698</v>
      </c>
      <c r="B4474" t="s">
        <v>2699</v>
      </c>
      <c r="D4474">
        <v>1</v>
      </c>
      <c r="E4474">
        <v>0</v>
      </c>
      <c r="F4474">
        <v>0</v>
      </c>
      <c r="G4474">
        <v>1</v>
      </c>
      <c r="H4474">
        <v>0</v>
      </c>
      <c r="I4474">
        <v>4</v>
      </c>
      <c r="J4474">
        <v>4</v>
      </c>
    </row>
    <row r="4476" spans="1:10" x14ac:dyDescent="0.3">
      <c r="A4476" t="s">
        <v>6474</v>
      </c>
      <c r="B4476" t="s">
        <v>6475</v>
      </c>
      <c r="C4476" t="s">
        <v>19</v>
      </c>
      <c r="D4476">
        <v>0</v>
      </c>
      <c r="E4476">
        <v>12</v>
      </c>
      <c r="F4476">
        <v>11</v>
      </c>
      <c r="G4476">
        <v>1</v>
      </c>
      <c r="H4476">
        <v>0</v>
      </c>
      <c r="I4476">
        <v>13.07</v>
      </c>
      <c r="J4476">
        <v>13.07</v>
      </c>
    </row>
    <row r="4478" spans="1:10" x14ac:dyDescent="0.3">
      <c r="A4478" t="s">
        <v>2700</v>
      </c>
      <c r="B4478" t="s">
        <v>2700</v>
      </c>
      <c r="D4478">
        <v>18</v>
      </c>
      <c r="E4478">
        <v>21</v>
      </c>
      <c r="F4478">
        <v>30</v>
      </c>
      <c r="G4478">
        <v>9</v>
      </c>
      <c r="H4478">
        <v>0</v>
      </c>
      <c r="J4478">
        <v>228.65</v>
      </c>
    </row>
    <row r="4480" spans="1:10" x14ac:dyDescent="0.3">
      <c r="A4480">
        <v>9780133248029</v>
      </c>
      <c r="B4480" t="s">
        <v>2701</v>
      </c>
      <c r="C4480" t="s">
        <v>19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67</v>
      </c>
      <c r="J4480">
        <v>0</v>
      </c>
    </row>
    <row r="4482" spans="1:10" x14ac:dyDescent="0.3">
      <c r="A4482">
        <v>9780582030459</v>
      </c>
      <c r="B4482" t="s">
        <v>5966</v>
      </c>
      <c r="C4482" t="s">
        <v>19</v>
      </c>
      <c r="D4482">
        <v>3</v>
      </c>
      <c r="E4482">
        <v>0</v>
      </c>
      <c r="F4482">
        <v>0</v>
      </c>
      <c r="G4482">
        <v>3</v>
      </c>
      <c r="H4482">
        <v>0</v>
      </c>
      <c r="I4482">
        <v>2.5</v>
      </c>
      <c r="J4482">
        <v>7.5</v>
      </c>
    </row>
    <row r="4484" spans="1:10" x14ac:dyDescent="0.3">
      <c r="A4484">
        <v>9780582405752</v>
      </c>
      <c r="B4484" t="s">
        <v>2702</v>
      </c>
      <c r="D4484">
        <v>2</v>
      </c>
      <c r="E4484">
        <v>0</v>
      </c>
      <c r="F4484">
        <v>0</v>
      </c>
      <c r="G4484">
        <v>2</v>
      </c>
      <c r="H4484">
        <v>0</v>
      </c>
      <c r="I4484">
        <v>40</v>
      </c>
      <c r="J4484">
        <v>80</v>
      </c>
    </row>
    <row r="4486" spans="1:10" x14ac:dyDescent="0.3">
      <c r="A4486">
        <v>9780582778221</v>
      </c>
      <c r="B4486" t="s">
        <v>2703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25.4</v>
      </c>
      <c r="J4486">
        <v>0</v>
      </c>
    </row>
    <row r="4488" spans="1:10" x14ac:dyDescent="0.3">
      <c r="A4488">
        <v>9780582779280</v>
      </c>
      <c r="B4488" t="s">
        <v>2704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37</v>
      </c>
      <c r="J4488">
        <v>0</v>
      </c>
    </row>
    <row r="4490" spans="1:10" x14ac:dyDescent="0.3">
      <c r="A4490">
        <v>9780582779297</v>
      </c>
      <c r="B4490" t="s">
        <v>2705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24</v>
      </c>
      <c r="J4490">
        <v>0</v>
      </c>
    </row>
    <row r="4492" spans="1:10" x14ac:dyDescent="0.3">
      <c r="A4492">
        <v>9780582779372</v>
      </c>
      <c r="B4492" t="s">
        <v>2706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42</v>
      </c>
      <c r="J4492">
        <v>0</v>
      </c>
    </row>
    <row r="4494" spans="1:10" x14ac:dyDescent="0.3">
      <c r="A4494">
        <v>9780582779419</v>
      </c>
      <c r="B4494" t="s">
        <v>2707</v>
      </c>
      <c r="D4494">
        <v>1</v>
      </c>
      <c r="E4494">
        <v>7</v>
      </c>
      <c r="F4494">
        <v>6</v>
      </c>
      <c r="G4494">
        <v>2</v>
      </c>
      <c r="H4494">
        <v>0</v>
      </c>
      <c r="I4494">
        <v>41</v>
      </c>
      <c r="J4494">
        <v>82</v>
      </c>
    </row>
    <row r="4496" spans="1:10" x14ac:dyDescent="0.3">
      <c r="A4496">
        <v>9780582779426</v>
      </c>
      <c r="B4496" t="s">
        <v>2708</v>
      </c>
      <c r="D4496">
        <v>1</v>
      </c>
      <c r="E4496">
        <v>0</v>
      </c>
      <c r="F4496">
        <v>0</v>
      </c>
      <c r="G4496">
        <v>1</v>
      </c>
      <c r="H4496">
        <v>0</v>
      </c>
      <c r="I4496">
        <v>18.149999999999999</v>
      </c>
      <c r="J4496">
        <v>18.149999999999999</v>
      </c>
    </row>
    <row r="4498" spans="1:10" x14ac:dyDescent="0.3">
      <c r="A4498">
        <v>9780582779488</v>
      </c>
      <c r="B4498" t="s">
        <v>2709</v>
      </c>
      <c r="D4498">
        <v>1</v>
      </c>
      <c r="E4498">
        <v>1</v>
      </c>
      <c r="F4498">
        <v>2</v>
      </c>
      <c r="G4498">
        <v>0</v>
      </c>
      <c r="H4498">
        <v>0</v>
      </c>
      <c r="I4498">
        <v>22.65</v>
      </c>
      <c r="J4498">
        <v>0</v>
      </c>
    </row>
    <row r="4500" spans="1:10" x14ac:dyDescent="0.3">
      <c r="A4500">
        <v>9780582779495</v>
      </c>
      <c r="B4500" t="s">
        <v>2710</v>
      </c>
      <c r="D4500">
        <v>0</v>
      </c>
      <c r="E4500">
        <v>11</v>
      </c>
      <c r="F4500">
        <v>10</v>
      </c>
      <c r="G4500">
        <v>1</v>
      </c>
      <c r="H4500">
        <v>0</v>
      </c>
      <c r="I4500">
        <v>41</v>
      </c>
      <c r="J4500">
        <v>41</v>
      </c>
    </row>
    <row r="4502" spans="1:10" x14ac:dyDescent="0.3">
      <c r="A4502">
        <v>9780582793521</v>
      </c>
      <c r="B4502" t="s">
        <v>2711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13.4</v>
      </c>
      <c r="J4502">
        <v>0</v>
      </c>
    </row>
    <row r="4504" spans="1:10" x14ac:dyDescent="0.3">
      <c r="A4504">
        <v>9780582847453</v>
      </c>
      <c r="B4504" t="s">
        <v>2712</v>
      </c>
      <c r="C4504" t="s">
        <v>19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31.95</v>
      </c>
      <c r="J4504">
        <v>0</v>
      </c>
    </row>
    <row r="4506" spans="1:10" x14ac:dyDescent="0.3">
      <c r="A4506">
        <v>9781405844710</v>
      </c>
      <c r="B4506" t="s">
        <v>2713</v>
      </c>
      <c r="C4506" t="s">
        <v>19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13.5</v>
      </c>
      <c r="J4506">
        <v>0</v>
      </c>
    </row>
    <row r="4508" spans="1:10" x14ac:dyDescent="0.3">
      <c r="A4508">
        <v>9781405876780</v>
      </c>
      <c r="B4508" t="s">
        <v>2714</v>
      </c>
      <c r="D4508">
        <v>7</v>
      </c>
      <c r="E4508">
        <v>2</v>
      </c>
      <c r="F4508">
        <v>9</v>
      </c>
      <c r="G4508">
        <v>0</v>
      </c>
      <c r="H4508">
        <v>0</v>
      </c>
      <c r="I4508">
        <v>48</v>
      </c>
      <c r="J4508">
        <v>0</v>
      </c>
    </row>
    <row r="4510" spans="1:10" x14ac:dyDescent="0.3">
      <c r="A4510">
        <v>9781405876803</v>
      </c>
      <c r="B4510" t="s">
        <v>2715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40</v>
      </c>
      <c r="J4510">
        <v>0</v>
      </c>
    </row>
    <row r="4512" spans="1:10" x14ac:dyDescent="0.3">
      <c r="A4512">
        <v>9781408258361</v>
      </c>
      <c r="B4512" t="s">
        <v>2716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32</v>
      </c>
      <c r="J4512">
        <v>0</v>
      </c>
    </row>
    <row r="4514" spans="1:10" x14ac:dyDescent="0.3">
      <c r="A4514">
        <v>9781408258378</v>
      </c>
      <c r="B4514" t="s">
        <v>2717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32</v>
      </c>
      <c r="J4514">
        <v>0</v>
      </c>
    </row>
    <row r="4516" spans="1:10" x14ac:dyDescent="0.3">
      <c r="A4516">
        <v>9781408258385</v>
      </c>
      <c r="B4516" t="s">
        <v>2718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34.950000000000003</v>
      </c>
      <c r="J4516">
        <v>0</v>
      </c>
    </row>
    <row r="4518" spans="1:10" x14ac:dyDescent="0.3">
      <c r="A4518">
        <v>9781408258392</v>
      </c>
      <c r="B4518" t="s">
        <v>2719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34.950000000000003</v>
      </c>
      <c r="J4518">
        <v>0</v>
      </c>
    </row>
    <row r="4520" spans="1:10" x14ac:dyDescent="0.3">
      <c r="A4520">
        <v>9781408284421</v>
      </c>
      <c r="B4520" t="s">
        <v>2720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23.8</v>
      </c>
      <c r="J4520">
        <v>0</v>
      </c>
    </row>
    <row r="4522" spans="1:10" x14ac:dyDescent="0.3">
      <c r="A4522">
        <v>9781408286135</v>
      </c>
      <c r="B4522" t="s">
        <v>5967</v>
      </c>
      <c r="C4522" t="s">
        <v>19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27.25</v>
      </c>
      <c r="J4522">
        <v>0</v>
      </c>
    </row>
    <row r="4524" spans="1:10" x14ac:dyDescent="0.3">
      <c r="A4524">
        <v>9781408298466</v>
      </c>
      <c r="B4524" t="s">
        <v>2721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23.8</v>
      </c>
      <c r="J4524">
        <v>0</v>
      </c>
    </row>
    <row r="4526" spans="1:10" x14ac:dyDescent="0.3">
      <c r="A4526">
        <v>9781447907046</v>
      </c>
      <c r="B4526" t="s">
        <v>5968</v>
      </c>
      <c r="C4526" t="s">
        <v>19</v>
      </c>
      <c r="D4526">
        <v>3</v>
      </c>
      <c r="E4526">
        <v>0</v>
      </c>
      <c r="F4526">
        <v>3</v>
      </c>
      <c r="G4526">
        <v>0</v>
      </c>
      <c r="H4526">
        <v>0</v>
      </c>
      <c r="I4526">
        <v>50.85</v>
      </c>
      <c r="J4526">
        <v>0</v>
      </c>
    </row>
    <row r="4528" spans="1:10" x14ac:dyDescent="0.3">
      <c r="A4528">
        <v>9781506202280</v>
      </c>
      <c r="B4528" t="s">
        <v>5969</v>
      </c>
      <c r="C4528" t="s">
        <v>19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35.643599999999999</v>
      </c>
      <c r="J4528">
        <v>0</v>
      </c>
    </row>
    <row r="4530" spans="1:10" x14ac:dyDescent="0.3">
      <c r="A4530" t="s">
        <v>2722</v>
      </c>
      <c r="B4530" t="s">
        <v>2723</v>
      </c>
      <c r="C4530" t="s">
        <v>19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</row>
    <row r="4532" spans="1:10" x14ac:dyDescent="0.3">
      <c r="A4532" t="s">
        <v>2724</v>
      </c>
      <c r="B4532" t="s">
        <v>2725</v>
      </c>
      <c r="C4532" t="s">
        <v>19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</row>
    <row r="4534" spans="1:10" x14ac:dyDescent="0.3">
      <c r="A4534" t="s">
        <v>2726</v>
      </c>
      <c r="B4534" t="s">
        <v>2727</v>
      </c>
      <c r="C4534" t="s">
        <v>19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</row>
    <row r="4536" spans="1:10" x14ac:dyDescent="0.3">
      <c r="A4536" t="s">
        <v>2728</v>
      </c>
      <c r="B4536" t="s">
        <v>2729</v>
      </c>
      <c r="C4536" t="s">
        <v>19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</row>
    <row r="4538" spans="1:10" x14ac:dyDescent="0.3">
      <c r="A4538" t="s">
        <v>6476</v>
      </c>
      <c r="B4538" t="s">
        <v>6477</v>
      </c>
      <c r="C4538" t="s">
        <v>19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</row>
    <row r="4540" spans="1:10" x14ac:dyDescent="0.3">
      <c r="A4540" t="s">
        <v>2730</v>
      </c>
      <c r="B4540" t="s">
        <v>2730</v>
      </c>
      <c r="D4540">
        <v>158</v>
      </c>
      <c r="E4540">
        <v>1641</v>
      </c>
      <c r="F4540">
        <v>1600</v>
      </c>
      <c r="G4540">
        <v>199</v>
      </c>
      <c r="H4540">
        <v>0</v>
      </c>
      <c r="J4540">
        <v>4861.8999999999996</v>
      </c>
    </row>
    <row r="4542" spans="1:10" x14ac:dyDescent="0.3">
      <c r="A4542">
        <v>7801949</v>
      </c>
      <c r="B4542" t="s">
        <v>5970</v>
      </c>
      <c r="C4542" t="s">
        <v>19</v>
      </c>
      <c r="D4542">
        <v>8</v>
      </c>
      <c r="E4542">
        <v>1</v>
      </c>
      <c r="F4542">
        <v>9</v>
      </c>
      <c r="G4542">
        <v>0</v>
      </c>
      <c r="H4542">
        <v>0</v>
      </c>
      <c r="I4542">
        <v>10.5</v>
      </c>
      <c r="J4542">
        <v>0</v>
      </c>
    </row>
    <row r="4544" spans="1:10" x14ac:dyDescent="0.3">
      <c r="A4544">
        <v>9780194005388</v>
      </c>
      <c r="B4544" t="s">
        <v>2731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9</v>
      </c>
      <c r="J4544">
        <v>0</v>
      </c>
    </row>
    <row r="4546" spans="1:10" x14ac:dyDescent="0.3">
      <c r="A4546">
        <v>9780194005449</v>
      </c>
      <c r="B4546" t="s">
        <v>2732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17</v>
      </c>
      <c r="J4546">
        <v>0</v>
      </c>
    </row>
    <row r="4548" spans="1:10" x14ac:dyDescent="0.3">
      <c r="A4548">
        <v>9780194247092</v>
      </c>
      <c r="B4548" t="s">
        <v>5971</v>
      </c>
      <c r="C4548" t="s">
        <v>19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10</v>
      </c>
      <c r="J4548">
        <v>0</v>
      </c>
    </row>
    <row r="4550" spans="1:10" x14ac:dyDescent="0.3">
      <c r="A4550">
        <v>9780194392990</v>
      </c>
      <c r="B4550" t="s">
        <v>2733</v>
      </c>
      <c r="C4550" t="s">
        <v>19</v>
      </c>
      <c r="D4550">
        <v>3</v>
      </c>
      <c r="E4550">
        <v>5</v>
      </c>
      <c r="F4550">
        <v>3</v>
      </c>
      <c r="G4550">
        <v>5</v>
      </c>
      <c r="H4550">
        <v>0</v>
      </c>
      <c r="I4550">
        <v>35</v>
      </c>
      <c r="J4550">
        <v>175</v>
      </c>
    </row>
    <row r="4552" spans="1:10" x14ac:dyDescent="0.3">
      <c r="A4552">
        <v>9780194393027</v>
      </c>
      <c r="B4552" t="s">
        <v>2734</v>
      </c>
      <c r="C4552" t="s">
        <v>19</v>
      </c>
      <c r="D4552">
        <v>3</v>
      </c>
      <c r="E4552">
        <v>5</v>
      </c>
      <c r="F4552">
        <v>3</v>
      </c>
      <c r="G4552">
        <v>5</v>
      </c>
      <c r="H4552">
        <v>0</v>
      </c>
      <c r="I4552">
        <v>19.5</v>
      </c>
      <c r="J4552">
        <v>97.5</v>
      </c>
    </row>
    <row r="4554" spans="1:10" x14ac:dyDescent="0.3">
      <c r="A4554">
        <v>9780194394321</v>
      </c>
      <c r="B4554" t="s">
        <v>2735</v>
      </c>
      <c r="C4554" t="s">
        <v>19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25</v>
      </c>
      <c r="J4554">
        <v>0</v>
      </c>
    </row>
    <row r="4556" spans="1:10" x14ac:dyDescent="0.3">
      <c r="A4556">
        <v>9780194432368</v>
      </c>
      <c r="B4556" t="s">
        <v>2736</v>
      </c>
      <c r="C4556" t="s">
        <v>19</v>
      </c>
      <c r="D4556">
        <v>1</v>
      </c>
      <c r="E4556">
        <v>5</v>
      </c>
      <c r="F4556">
        <v>2</v>
      </c>
      <c r="G4556">
        <v>4</v>
      </c>
      <c r="H4556">
        <v>0</v>
      </c>
      <c r="I4556">
        <v>26.25</v>
      </c>
      <c r="J4556">
        <v>105</v>
      </c>
    </row>
    <row r="4558" spans="1:10" x14ac:dyDescent="0.3">
      <c r="A4558">
        <v>9780194432399</v>
      </c>
      <c r="B4558" t="s">
        <v>2737</v>
      </c>
      <c r="C4558" t="s">
        <v>19</v>
      </c>
      <c r="D4558">
        <v>5</v>
      </c>
      <c r="E4558">
        <v>20</v>
      </c>
      <c r="F4558">
        <v>19</v>
      </c>
      <c r="G4558">
        <v>6</v>
      </c>
      <c r="H4558">
        <v>0</v>
      </c>
      <c r="I4558">
        <v>15.75</v>
      </c>
      <c r="J4558">
        <v>94.5</v>
      </c>
    </row>
    <row r="4560" spans="1:10" x14ac:dyDescent="0.3">
      <c r="A4560">
        <v>9780194432474</v>
      </c>
      <c r="B4560" t="s">
        <v>2738</v>
      </c>
      <c r="C4560" t="s">
        <v>19</v>
      </c>
      <c r="D4560">
        <v>0</v>
      </c>
      <c r="E4560">
        <v>30</v>
      </c>
      <c r="F4560">
        <v>28</v>
      </c>
      <c r="G4560">
        <v>2</v>
      </c>
      <c r="H4560">
        <v>0</v>
      </c>
      <c r="I4560">
        <v>26.25</v>
      </c>
      <c r="J4560">
        <v>52.5</v>
      </c>
    </row>
    <row r="4562" spans="1:10" x14ac:dyDescent="0.3">
      <c r="A4562">
        <v>9780194432504</v>
      </c>
      <c r="B4562" t="s">
        <v>2739</v>
      </c>
      <c r="C4562" t="s">
        <v>19</v>
      </c>
      <c r="D4562">
        <v>2</v>
      </c>
      <c r="E4562">
        <v>30</v>
      </c>
      <c r="F4562">
        <v>31</v>
      </c>
      <c r="G4562">
        <v>1</v>
      </c>
      <c r="H4562">
        <v>0</v>
      </c>
      <c r="I4562">
        <v>15.75</v>
      </c>
      <c r="J4562">
        <v>15.75</v>
      </c>
    </row>
    <row r="4564" spans="1:10" x14ac:dyDescent="0.3">
      <c r="A4564">
        <v>9780194512497</v>
      </c>
      <c r="B4564" t="s">
        <v>5972</v>
      </c>
      <c r="C4564" t="s">
        <v>19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61.75</v>
      </c>
      <c r="J4564">
        <v>0</v>
      </c>
    </row>
    <row r="4566" spans="1:10" x14ac:dyDescent="0.3">
      <c r="A4566">
        <v>9780194551502</v>
      </c>
      <c r="B4566" t="s">
        <v>6478</v>
      </c>
      <c r="C4566" t="s">
        <v>19</v>
      </c>
      <c r="D4566">
        <v>4</v>
      </c>
      <c r="E4566">
        <v>76</v>
      </c>
      <c r="F4566">
        <v>79</v>
      </c>
      <c r="G4566">
        <v>1</v>
      </c>
      <c r="H4566">
        <v>0</v>
      </c>
      <c r="I4566">
        <v>36</v>
      </c>
      <c r="J4566">
        <v>36</v>
      </c>
    </row>
    <row r="4568" spans="1:10" x14ac:dyDescent="0.3">
      <c r="A4568">
        <v>9780194551557</v>
      </c>
      <c r="B4568" t="s">
        <v>6479</v>
      </c>
      <c r="D4568">
        <v>1</v>
      </c>
      <c r="E4568">
        <v>82</v>
      </c>
      <c r="F4568">
        <v>81</v>
      </c>
      <c r="G4568">
        <v>2</v>
      </c>
      <c r="H4568">
        <v>0</v>
      </c>
      <c r="I4568">
        <v>26</v>
      </c>
      <c r="J4568">
        <v>52</v>
      </c>
    </row>
    <row r="4570" spans="1:10" x14ac:dyDescent="0.3">
      <c r="A4570">
        <v>9780194551656</v>
      </c>
      <c r="B4570" t="s">
        <v>6480</v>
      </c>
      <c r="C4570" t="s">
        <v>19</v>
      </c>
      <c r="D4570">
        <v>7</v>
      </c>
      <c r="E4570">
        <v>101</v>
      </c>
      <c r="F4570">
        <v>105</v>
      </c>
      <c r="G4570">
        <v>3</v>
      </c>
      <c r="H4570">
        <v>0</v>
      </c>
      <c r="I4570">
        <v>36</v>
      </c>
      <c r="J4570">
        <v>108</v>
      </c>
    </row>
    <row r="4572" spans="1:10" x14ac:dyDescent="0.3">
      <c r="A4572">
        <v>9780194551700</v>
      </c>
      <c r="B4572" t="s">
        <v>6481</v>
      </c>
      <c r="D4572">
        <v>3</v>
      </c>
      <c r="E4572">
        <v>104</v>
      </c>
      <c r="F4572">
        <v>103</v>
      </c>
      <c r="G4572">
        <v>4</v>
      </c>
      <c r="H4572">
        <v>0</v>
      </c>
      <c r="I4572">
        <v>26</v>
      </c>
      <c r="J4572">
        <v>104</v>
      </c>
    </row>
    <row r="4574" spans="1:10" x14ac:dyDescent="0.3">
      <c r="A4574">
        <v>9780194551953</v>
      </c>
      <c r="B4574" t="s">
        <v>6482</v>
      </c>
      <c r="C4574" t="s">
        <v>19</v>
      </c>
      <c r="D4574">
        <v>2</v>
      </c>
      <c r="E4574">
        <v>28</v>
      </c>
      <c r="F4574">
        <v>8</v>
      </c>
      <c r="G4574">
        <v>22</v>
      </c>
      <c r="H4574">
        <v>0</v>
      </c>
      <c r="I4574">
        <v>36</v>
      </c>
      <c r="J4574">
        <v>792</v>
      </c>
    </row>
    <row r="4576" spans="1:10" x14ac:dyDescent="0.3">
      <c r="A4576">
        <v>9780194552004</v>
      </c>
      <c r="B4576" t="s">
        <v>6483</v>
      </c>
      <c r="C4576" t="s">
        <v>19</v>
      </c>
      <c r="D4576">
        <v>5</v>
      </c>
      <c r="E4576">
        <v>16</v>
      </c>
      <c r="F4576">
        <v>7</v>
      </c>
      <c r="G4576">
        <v>14</v>
      </c>
      <c r="H4576">
        <v>0</v>
      </c>
      <c r="I4576">
        <v>26</v>
      </c>
      <c r="J4576">
        <v>364</v>
      </c>
    </row>
    <row r="4578" spans="1:10" x14ac:dyDescent="0.3">
      <c r="A4578">
        <v>9780194552882</v>
      </c>
      <c r="B4578" t="s">
        <v>6484</v>
      </c>
      <c r="D4578">
        <v>1</v>
      </c>
      <c r="E4578">
        <v>93</v>
      </c>
      <c r="F4578">
        <v>89</v>
      </c>
      <c r="G4578">
        <v>5</v>
      </c>
      <c r="H4578">
        <v>0</v>
      </c>
      <c r="I4578">
        <v>36</v>
      </c>
      <c r="J4578">
        <v>180</v>
      </c>
    </row>
    <row r="4580" spans="1:10" x14ac:dyDescent="0.3">
      <c r="A4580">
        <v>9780194553674</v>
      </c>
      <c r="B4580" t="s">
        <v>6485</v>
      </c>
      <c r="D4580">
        <v>6</v>
      </c>
      <c r="E4580">
        <v>94</v>
      </c>
      <c r="F4580">
        <v>92</v>
      </c>
      <c r="G4580">
        <v>8</v>
      </c>
      <c r="H4580">
        <v>0</v>
      </c>
      <c r="I4580">
        <v>26</v>
      </c>
      <c r="J4580">
        <v>208</v>
      </c>
    </row>
    <row r="4582" spans="1:10" x14ac:dyDescent="0.3">
      <c r="A4582">
        <v>9780194618144</v>
      </c>
      <c r="B4582" t="s">
        <v>2748</v>
      </c>
      <c r="C4582" t="s">
        <v>19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23.5</v>
      </c>
      <c r="J4582">
        <v>0</v>
      </c>
    </row>
    <row r="4584" spans="1:10" x14ac:dyDescent="0.3">
      <c r="A4584">
        <v>9780194640947</v>
      </c>
      <c r="B4584" t="s">
        <v>2749</v>
      </c>
      <c r="C4584" t="s">
        <v>19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21.25</v>
      </c>
      <c r="J4584">
        <v>0</v>
      </c>
    </row>
    <row r="4586" spans="1:10" x14ac:dyDescent="0.3">
      <c r="A4586">
        <v>9780194640954</v>
      </c>
      <c r="B4586" t="s">
        <v>2750</v>
      </c>
      <c r="C4586" t="s">
        <v>19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21.25</v>
      </c>
      <c r="J4586">
        <v>0</v>
      </c>
    </row>
    <row r="4588" spans="1:10" x14ac:dyDescent="0.3">
      <c r="A4588">
        <v>9780194640961</v>
      </c>
      <c r="B4588" t="s">
        <v>2751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21.25</v>
      </c>
      <c r="J4588">
        <v>0</v>
      </c>
    </row>
    <row r="4590" spans="1:10" x14ac:dyDescent="0.3">
      <c r="A4590">
        <v>9780194640978</v>
      </c>
      <c r="B4590" t="s">
        <v>2752</v>
      </c>
      <c r="C4590" t="s">
        <v>19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21.25</v>
      </c>
      <c r="J4590">
        <v>0</v>
      </c>
    </row>
    <row r="4592" spans="1:10" x14ac:dyDescent="0.3">
      <c r="A4592">
        <v>9780194640985</v>
      </c>
      <c r="B4592" t="s">
        <v>2753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21.25</v>
      </c>
      <c r="J4592">
        <v>0</v>
      </c>
    </row>
    <row r="4594" spans="1:10" x14ac:dyDescent="0.3">
      <c r="A4594">
        <v>9780194641432</v>
      </c>
      <c r="B4594" t="s">
        <v>2754</v>
      </c>
      <c r="C4594" t="s">
        <v>19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24.25</v>
      </c>
      <c r="J4594">
        <v>0</v>
      </c>
    </row>
    <row r="4596" spans="1:10" x14ac:dyDescent="0.3">
      <c r="A4596">
        <v>9780194641456</v>
      </c>
      <c r="B4596" t="s">
        <v>2755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25</v>
      </c>
      <c r="J4596">
        <v>0</v>
      </c>
    </row>
    <row r="4598" spans="1:10" x14ac:dyDescent="0.3">
      <c r="A4598">
        <v>9780194641463</v>
      </c>
      <c r="B4598" t="s">
        <v>2756</v>
      </c>
      <c r="C4598" t="s">
        <v>19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25</v>
      </c>
      <c r="J4598">
        <v>0</v>
      </c>
    </row>
    <row r="4600" spans="1:10" x14ac:dyDescent="0.3">
      <c r="A4600">
        <v>9780194641470</v>
      </c>
      <c r="B4600" t="s">
        <v>2757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26.25</v>
      </c>
      <c r="J4600">
        <v>0</v>
      </c>
    </row>
    <row r="4602" spans="1:10" x14ac:dyDescent="0.3">
      <c r="A4602">
        <v>9780194768658</v>
      </c>
      <c r="B4602" t="s">
        <v>2758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18.5</v>
      </c>
      <c r="J4602">
        <v>0</v>
      </c>
    </row>
    <row r="4604" spans="1:10" x14ac:dyDescent="0.3">
      <c r="A4604">
        <v>9780194769006</v>
      </c>
      <c r="B4604" t="s">
        <v>6486</v>
      </c>
      <c r="C4604" t="s">
        <v>19</v>
      </c>
      <c r="D4604">
        <v>2</v>
      </c>
      <c r="E4604">
        <v>5</v>
      </c>
      <c r="F4604">
        <v>5</v>
      </c>
      <c r="G4604">
        <v>2</v>
      </c>
      <c r="H4604">
        <v>0</v>
      </c>
      <c r="I4604">
        <v>16.5</v>
      </c>
      <c r="J4604">
        <v>33</v>
      </c>
    </row>
    <row r="4606" spans="1:10" x14ac:dyDescent="0.3">
      <c r="A4606">
        <v>9780194769570</v>
      </c>
      <c r="B4606" t="s">
        <v>2760</v>
      </c>
      <c r="C4606" t="s">
        <v>19</v>
      </c>
      <c r="D4606">
        <v>2</v>
      </c>
      <c r="E4606">
        <v>13</v>
      </c>
      <c r="F4606">
        <v>15</v>
      </c>
      <c r="G4606">
        <v>0</v>
      </c>
      <c r="H4606">
        <v>0</v>
      </c>
      <c r="I4606">
        <v>17</v>
      </c>
      <c r="J4606">
        <v>0</v>
      </c>
    </row>
    <row r="4608" spans="1:10" x14ac:dyDescent="0.3">
      <c r="A4608">
        <v>9780194769631</v>
      </c>
      <c r="B4608" t="s">
        <v>6487</v>
      </c>
      <c r="C4608" t="s">
        <v>19</v>
      </c>
      <c r="D4608">
        <v>-4</v>
      </c>
      <c r="E4608">
        <v>58</v>
      </c>
      <c r="F4608">
        <v>53</v>
      </c>
      <c r="G4608">
        <v>1</v>
      </c>
      <c r="H4608">
        <v>0</v>
      </c>
      <c r="I4608">
        <v>20</v>
      </c>
      <c r="J4608">
        <v>20</v>
      </c>
    </row>
    <row r="4610" spans="1:10" x14ac:dyDescent="0.3">
      <c r="A4610">
        <v>9780194769662</v>
      </c>
      <c r="B4610" t="s">
        <v>6488</v>
      </c>
      <c r="D4610">
        <v>0</v>
      </c>
      <c r="E4610">
        <v>6</v>
      </c>
      <c r="F4610">
        <v>5</v>
      </c>
      <c r="G4610">
        <v>1</v>
      </c>
      <c r="H4610">
        <v>0</v>
      </c>
      <c r="I4610">
        <v>31</v>
      </c>
      <c r="J4610">
        <v>31</v>
      </c>
    </row>
    <row r="4612" spans="1:10" x14ac:dyDescent="0.3">
      <c r="A4612">
        <v>9780194770019</v>
      </c>
      <c r="B4612" t="s">
        <v>6489</v>
      </c>
      <c r="D4612">
        <v>7</v>
      </c>
      <c r="E4612">
        <v>0</v>
      </c>
      <c r="F4612">
        <v>2</v>
      </c>
      <c r="G4612">
        <v>5</v>
      </c>
      <c r="H4612">
        <v>0</v>
      </c>
      <c r="I4612">
        <v>29</v>
      </c>
      <c r="J4612">
        <v>145</v>
      </c>
    </row>
    <row r="4614" spans="1:10" x14ac:dyDescent="0.3">
      <c r="A4614">
        <v>9780194770200</v>
      </c>
      <c r="B4614" t="s">
        <v>6490</v>
      </c>
      <c r="D4614">
        <v>8</v>
      </c>
      <c r="E4614">
        <v>4</v>
      </c>
      <c r="F4614">
        <v>7</v>
      </c>
      <c r="G4614">
        <v>5</v>
      </c>
      <c r="H4614">
        <v>0</v>
      </c>
      <c r="I4614">
        <v>31.5</v>
      </c>
      <c r="J4614">
        <v>157.5</v>
      </c>
    </row>
    <row r="4616" spans="1:10" x14ac:dyDescent="0.3">
      <c r="A4616">
        <v>9780194770224</v>
      </c>
      <c r="B4616" t="s">
        <v>2764</v>
      </c>
      <c r="D4616">
        <v>0</v>
      </c>
      <c r="E4616">
        <v>7</v>
      </c>
      <c r="F4616">
        <v>7</v>
      </c>
      <c r="G4616">
        <v>0</v>
      </c>
      <c r="H4616">
        <v>0</v>
      </c>
      <c r="I4616">
        <v>20</v>
      </c>
      <c r="J4616">
        <v>0</v>
      </c>
    </row>
    <row r="4618" spans="1:10" x14ac:dyDescent="0.3">
      <c r="A4618">
        <v>9780194770538</v>
      </c>
      <c r="B4618" t="s">
        <v>6491</v>
      </c>
      <c r="C4618" t="s">
        <v>19</v>
      </c>
      <c r="D4618">
        <v>4</v>
      </c>
      <c r="E4618">
        <v>13</v>
      </c>
      <c r="F4618">
        <v>17</v>
      </c>
      <c r="G4618">
        <v>0</v>
      </c>
      <c r="H4618">
        <v>0</v>
      </c>
      <c r="I4618">
        <v>20.5</v>
      </c>
      <c r="J4618">
        <v>0</v>
      </c>
    </row>
    <row r="4620" spans="1:10" x14ac:dyDescent="0.3">
      <c r="A4620">
        <v>9780194779029</v>
      </c>
      <c r="B4620" t="s">
        <v>6492</v>
      </c>
      <c r="C4620" t="s">
        <v>19</v>
      </c>
      <c r="D4620">
        <v>0</v>
      </c>
      <c r="E4620">
        <v>1</v>
      </c>
      <c r="F4620">
        <v>1</v>
      </c>
      <c r="G4620">
        <v>0</v>
      </c>
      <c r="H4620">
        <v>0</v>
      </c>
      <c r="I4620">
        <v>15.75</v>
      </c>
      <c r="J4620">
        <v>0</v>
      </c>
    </row>
    <row r="4622" spans="1:10" x14ac:dyDescent="0.3">
      <c r="A4622">
        <v>9780194779081</v>
      </c>
      <c r="B4622" t="s">
        <v>6493</v>
      </c>
      <c r="C4622" t="s">
        <v>19</v>
      </c>
      <c r="D4622">
        <v>0</v>
      </c>
      <c r="E4622">
        <v>1</v>
      </c>
      <c r="F4622">
        <v>0</v>
      </c>
      <c r="G4622">
        <v>1</v>
      </c>
      <c r="H4622">
        <v>0</v>
      </c>
      <c r="I4622">
        <v>27.65</v>
      </c>
      <c r="J4622">
        <v>27.65</v>
      </c>
    </row>
    <row r="4624" spans="1:10" x14ac:dyDescent="0.3">
      <c r="A4624">
        <v>9780194790543</v>
      </c>
      <c r="B4624" t="s">
        <v>5973</v>
      </c>
      <c r="C4624" t="s">
        <v>19</v>
      </c>
      <c r="D4624">
        <v>1</v>
      </c>
      <c r="E4624">
        <v>0</v>
      </c>
      <c r="F4624">
        <v>0</v>
      </c>
      <c r="G4624">
        <v>1</v>
      </c>
      <c r="H4624">
        <v>0</v>
      </c>
      <c r="I4624">
        <v>9.5</v>
      </c>
      <c r="J4624">
        <v>9.5</v>
      </c>
    </row>
    <row r="4626" spans="1:10" x14ac:dyDescent="0.3">
      <c r="A4626">
        <v>9780194803038</v>
      </c>
      <c r="B4626" t="s">
        <v>2766</v>
      </c>
      <c r="C4626" t="s">
        <v>19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15.75</v>
      </c>
      <c r="J4626">
        <v>0</v>
      </c>
    </row>
    <row r="4628" spans="1:10" x14ac:dyDescent="0.3">
      <c r="A4628">
        <v>9780194803090</v>
      </c>
      <c r="B4628" t="s">
        <v>2767</v>
      </c>
      <c r="C4628" t="s">
        <v>19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24.5</v>
      </c>
      <c r="J4628">
        <v>0</v>
      </c>
    </row>
    <row r="4630" spans="1:10" x14ac:dyDescent="0.3">
      <c r="A4630">
        <v>9780194808026</v>
      </c>
      <c r="B4630" t="s">
        <v>2768</v>
      </c>
      <c r="C4630" t="s">
        <v>19</v>
      </c>
      <c r="D4630">
        <v>9</v>
      </c>
      <c r="E4630">
        <v>113</v>
      </c>
      <c r="F4630">
        <v>119</v>
      </c>
      <c r="G4630">
        <v>3</v>
      </c>
      <c r="H4630">
        <v>0</v>
      </c>
      <c r="I4630">
        <v>16.5</v>
      </c>
      <c r="J4630">
        <v>49.5</v>
      </c>
    </row>
    <row r="4632" spans="1:10" x14ac:dyDescent="0.3">
      <c r="A4632">
        <v>9780194808040</v>
      </c>
      <c r="B4632" t="s">
        <v>6494</v>
      </c>
      <c r="C4632" t="s">
        <v>19</v>
      </c>
      <c r="D4632">
        <v>8</v>
      </c>
      <c r="E4632">
        <v>104</v>
      </c>
      <c r="F4632">
        <v>93</v>
      </c>
      <c r="G4632">
        <v>19</v>
      </c>
      <c r="H4632">
        <v>0</v>
      </c>
      <c r="I4632">
        <v>16.5</v>
      </c>
      <c r="J4632">
        <v>313.5</v>
      </c>
    </row>
    <row r="4634" spans="1:10" x14ac:dyDescent="0.3">
      <c r="A4634">
        <v>9780194808088</v>
      </c>
      <c r="B4634" t="s">
        <v>2771</v>
      </c>
      <c r="C4634" t="s">
        <v>19</v>
      </c>
      <c r="D4634">
        <v>7</v>
      </c>
      <c r="E4634">
        <v>115</v>
      </c>
      <c r="F4634">
        <v>117</v>
      </c>
      <c r="G4634">
        <v>5</v>
      </c>
      <c r="H4634">
        <v>0</v>
      </c>
      <c r="I4634">
        <v>16.5</v>
      </c>
      <c r="J4634">
        <v>82.5</v>
      </c>
    </row>
    <row r="4636" spans="1:10" x14ac:dyDescent="0.3">
      <c r="A4636">
        <v>9780194808101</v>
      </c>
      <c r="B4636" t="s">
        <v>2772</v>
      </c>
      <c r="C4636" t="s">
        <v>19</v>
      </c>
      <c r="D4636">
        <v>9</v>
      </c>
      <c r="E4636">
        <v>32</v>
      </c>
      <c r="F4636">
        <v>39</v>
      </c>
      <c r="G4636">
        <v>2</v>
      </c>
      <c r="H4636">
        <v>0</v>
      </c>
      <c r="I4636">
        <v>16.5</v>
      </c>
      <c r="J4636">
        <v>33</v>
      </c>
    </row>
    <row r="4638" spans="1:10" x14ac:dyDescent="0.3">
      <c r="A4638">
        <v>9780194808293</v>
      </c>
      <c r="B4638" t="s">
        <v>2773</v>
      </c>
      <c r="C4638" t="s">
        <v>19</v>
      </c>
      <c r="D4638">
        <v>5</v>
      </c>
      <c r="E4638">
        <v>103</v>
      </c>
      <c r="F4638">
        <v>107</v>
      </c>
      <c r="G4638">
        <v>1</v>
      </c>
      <c r="H4638">
        <v>0</v>
      </c>
      <c r="I4638">
        <v>25.25</v>
      </c>
      <c r="J4638">
        <v>25.25</v>
      </c>
    </row>
    <row r="4640" spans="1:10" x14ac:dyDescent="0.3">
      <c r="A4640">
        <v>9780194808309</v>
      </c>
      <c r="B4640" t="s">
        <v>2774</v>
      </c>
      <c r="C4640" t="s">
        <v>19</v>
      </c>
      <c r="D4640">
        <v>7</v>
      </c>
      <c r="E4640">
        <v>92</v>
      </c>
      <c r="F4640">
        <v>82</v>
      </c>
      <c r="G4640">
        <v>17</v>
      </c>
      <c r="H4640">
        <v>0</v>
      </c>
      <c r="I4640">
        <v>25.25</v>
      </c>
      <c r="J4640">
        <v>429.25</v>
      </c>
    </row>
    <row r="4642" spans="1:10" x14ac:dyDescent="0.3">
      <c r="A4642">
        <v>9780194808316</v>
      </c>
      <c r="B4642" t="s">
        <v>2775</v>
      </c>
      <c r="C4642" t="s">
        <v>19</v>
      </c>
      <c r="D4642">
        <v>2</v>
      </c>
      <c r="E4642">
        <v>100</v>
      </c>
      <c r="F4642">
        <v>94</v>
      </c>
      <c r="G4642">
        <v>8</v>
      </c>
      <c r="H4642">
        <v>0</v>
      </c>
      <c r="I4642">
        <v>26</v>
      </c>
      <c r="J4642">
        <v>208</v>
      </c>
    </row>
    <row r="4644" spans="1:10" x14ac:dyDescent="0.3">
      <c r="A4644">
        <v>9780194808323</v>
      </c>
      <c r="B4644" t="s">
        <v>2776</v>
      </c>
      <c r="C4644" t="s">
        <v>19</v>
      </c>
      <c r="D4644">
        <v>18</v>
      </c>
      <c r="E4644">
        <v>85</v>
      </c>
      <c r="F4644">
        <v>94</v>
      </c>
      <c r="G4644">
        <v>9</v>
      </c>
      <c r="H4644">
        <v>0</v>
      </c>
      <c r="I4644">
        <v>26</v>
      </c>
      <c r="J4644">
        <v>234</v>
      </c>
    </row>
    <row r="4646" spans="1:10" x14ac:dyDescent="0.3">
      <c r="A4646">
        <v>9780194808330</v>
      </c>
      <c r="B4646" t="s">
        <v>2777</v>
      </c>
      <c r="C4646" t="s">
        <v>19</v>
      </c>
      <c r="D4646">
        <v>9</v>
      </c>
      <c r="E4646">
        <v>30</v>
      </c>
      <c r="F4646">
        <v>32</v>
      </c>
      <c r="G4646">
        <v>7</v>
      </c>
      <c r="H4646">
        <v>0</v>
      </c>
      <c r="I4646">
        <v>26</v>
      </c>
      <c r="J4646">
        <v>182</v>
      </c>
    </row>
    <row r="4648" spans="1:10" x14ac:dyDescent="0.3">
      <c r="A4648">
        <v>9781447907145</v>
      </c>
      <c r="B4648" t="s">
        <v>5974</v>
      </c>
      <c r="C4648" t="s">
        <v>19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50.85</v>
      </c>
      <c r="J4648">
        <v>0</v>
      </c>
    </row>
    <row r="4650" spans="1:10" x14ac:dyDescent="0.3">
      <c r="A4650" t="s">
        <v>5975</v>
      </c>
      <c r="B4650" t="s">
        <v>5976</v>
      </c>
      <c r="C4650" t="s">
        <v>19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</row>
    <row r="4652" spans="1:10" x14ac:dyDescent="0.3">
      <c r="A4652" t="s">
        <v>4792</v>
      </c>
      <c r="B4652" t="s">
        <v>4793</v>
      </c>
      <c r="C4652" t="s">
        <v>19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10</v>
      </c>
      <c r="J4652">
        <v>0</v>
      </c>
    </row>
    <row r="4654" spans="1:10" x14ac:dyDescent="0.3">
      <c r="A4654" t="s">
        <v>2778</v>
      </c>
      <c r="B4654" t="s">
        <v>2779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17</v>
      </c>
      <c r="J4654">
        <v>0</v>
      </c>
    </row>
    <row r="4656" spans="1:10" x14ac:dyDescent="0.3">
      <c r="A4656" t="s">
        <v>2780</v>
      </c>
      <c r="B4656" t="s">
        <v>2781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9</v>
      </c>
      <c r="J4656">
        <v>0</v>
      </c>
    </row>
    <row r="4658" spans="1:10" x14ac:dyDescent="0.3">
      <c r="A4658" t="s">
        <v>5977</v>
      </c>
      <c r="B4658" t="s">
        <v>5978</v>
      </c>
      <c r="C4658" t="s">
        <v>19</v>
      </c>
      <c r="D4658">
        <v>1</v>
      </c>
      <c r="E4658">
        <v>10</v>
      </c>
      <c r="F4658">
        <v>3</v>
      </c>
      <c r="G4658">
        <v>8</v>
      </c>
      <c r="H4658">
        <v>0</v>
      </c>
      <c r="I4658">
        <v>23</v>
      </c>
      <c r="J4658">
        <v>184</v>
      </c>
    </row>
    <row r="4660" spans="1:10" x14ac:dyDescent="0.3">
      <c r="A4660" t="s">
        <v>5979</v>
      </c>
      <c r="B4660" t="s">
        <v>5980</v>
      </c>
      <c r="C4660" t="s">
        <v>19</v>
      </c>
      <c r="D4660">
        <v>0</v>
      </c>
      <c r="E4660">
        <v>10</v>
      </c>
      <c r="F4660">
        <v>4</v>
      </c>
      <c r="G4660">
        <v>6</v>
      </c>
      <c r="H4660">
        <v>0</v>
      </c>
      <c r="I4660">
        <v>12</v>
      </c>
      <c r="J4660">
        <v>72</v>
      </c>
    </row>
    <row r="4662" spans="1:10" x14ac:dyDescent="0.3">
      <c r="A4662" t="s">
        <v>5981</v>
      </c>
      <c r="B4662" t="s">
        <v>5982</v>
      </c>
      <c r="C4662" t="s">
        <v>19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39.25</v>
      </c>
      <c r="J4662">
        <v>0</v>
      </c>
    </row>
    <row r="4664" spans="1:10" x14ac:dyDescent="0.3">
      <c r="A4664" t="s">
        <v>5983</v>
      </c>
      <c r="B4664" t="s">
        <v>5984</v>
      </c>
      <c r="C4664" t="s">
        <v>19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39.25</v>
      </c>
      <c r="J4664">
        <v>0</v>
      </c>
    </row>
    <row r="4666" spans="1:10" x14ac:dyDescent="0.3">
      <c r="A4666" t="s">
        <v>5985</v>
      </c>
      <c r="B4666" t="s">
        <v>5986</v>
      </c>
      <c r="C4666" t="s">
        <v>19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40.25</v>
      </c>
      <c r="J4666">
        <v>0</v>
      </c>
    </row>
    <row r="4668" spans="1:10" x14ac:dyDescent="0.3">
      <c r="A4668" t="s">
        <v>5987</v>
      </c>
      <c r="B4668" t="s">
        <v>5988</v>
      </c>
      <c r="C4668" t="s">
        <v>19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40.25</v>
      </c>
      <c r="J4668">
        <v>0</v>
      </c>
    </row>
    <row r="4670" spans="1:10" x14ac:dyDescent="0.3">
      <c r="A4670" t="s">
        <v>5989</v>
      </c>
      <c r="B4670" t="s">
        <v>5990</v>
      </c>
      <c r="C4670" t="s">
        <v>19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40.25</v>
      </c>
      <c r="J4670">
        <v>0</v>
      </c>
    </row>
    <row r="4672" spans="1:10" x14ac:dyDescent="0.3">
      <c r="A4672" t="s">
        <v>6495</v>
      </c>
      <c r="B4672" t="s">
        <v>6496</v>
      </c>
      <c r="C4672" t="s">
        <v>19</v>
      </c>
      <c r="D4672">
        <v>0</v>
      </c>
      <c r="E4672">
        <v>22</v>
      </c>
      <c r="F4672">
        <v>21</v>
      </c>
      <c r="G4672">
        <v>1</v>
      </c>
      <c r="H4672">
        <v>0</v>
      </c>
      <c r="I4672">
        <v>16.5</v>
      </c>
      <c r="J4672">
        <v>16.5</v>
      </c>
    </row>
    <row r="4674" spans="1:10" x14ac:dyDescent="0.3">
      <c r="A4674" t="s">
        <v>6497</v>
      </c>
      <c r="B4674" t="s">
        <v>6498</v>
      </c>
      <c r="C4674" t="s">
        <v>19</v>
      </c>
      <c r="D4674">
        <v>0</v>
      </c>
      <c r="E4674">
        <v>20</v>
      </c>
      <c r="F4674">
        <v>16</v>
      </c>
      <c r="G4674">
        <v>4</v>
      </c>
      <c r="H4674">
        <v>0</v>
      </c>
      <c r="I4674">
        <v>17</v>
      </c>
      <c r="J4674">
        <v>68</v>
      </c>
    </row>
    <row r="4676" spans="1:10" x14ac:dyDescent="0.3">
      <c r="A4676" t="s">
        <v>6499</v>
      </c>
      <c r="B4676" t="s">
        <v>6500</v>
      </c>
      <c r="C4676" t="s">
        <v>19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17</v>
      </c>
      <c r="J4676">
        <v>0</v>
      </c>
    </row>
    <row r="4678" spans="1:10" x14ac:dyDescent="0.3">
      <c r="A4678" t="s">
        <v>2782</v>
      </c>
      <c r="B4678" t="s">
        <v>6501</v>
      </c>
      <c r="C4678" t="s">
        <v>19</v>
      </c>
      <c r="D4678">
        <v>2</v>
      </c>
      <c r="E4678">
        <v>3</v>
      </c>
      <c r="F4678">
        <v>3</v>
      </c>
      <c r="G4678">
        <v>2</v>
      </c>
      <c r="H4678">
        <v>0</v>
      </c>
      <c r="I4678">
        <v>30</v>
      </c>
      <c r="J4678">
        <v>60</v>
      </c>
    </row>
    <row r="4680" spans="1:10" x14ac:dyDescent="0.3">
      <c r="A4680" t="s">
        <v>2784</v>
      </c>
      <c r="B4680" t="s">
        <v>2785</v>
      </c>
      <c r="C4680" t="s">
        <v>19</v>
      </c>
      <c r="D4680">
        <v>1</v>
      </c>
      <c r="E4680">
        <v>4</v>
      </c>
      <c r="F4680">
        <v>4</v>
      </c>
      <c r="G4680">
        <v>1</v>
      </c>
      <c r="H4680">
        <v>0</v>
      </c>
      <c r="I4680">
        <v>20.5</v>
      </c>
      <c r="J4680">
        <v>20.5</v>
      </c>
    </row>
    <row r="4682" spans="1:10" x14ac:dyDescent="0.3">
      <c r="A4682" t="s">
        <v>2786</v>
      </c>
      <c r="B4682" t="s">
        <v>2787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</row>
    <row r="4684" spans="1:10" x14ac:dyDescent="0.3">
      <c r="A4684" t="s">
        <v>4978</v>
      </c>
      <c r="B4684" t="s">
        <v>4979</v>
      </c>
      <c r="D4684">
        <v>9</v>
      </c>
      <c r="E4684">
        <v>0</v>
      </c>
      <c r="F4684">
        <v>1</v>
      </c>
      <c r="G4684">
        <v>8</v>
      </c>
      <c r="H4684">
        <v>0</v>
      </c>
      <c r="I4684">
        <v>9.5</v>
      </c>
      <c r="J4684">
        <v>76</v>
      </c>
    </row>
    <row r="4686" spans="1:10" x14ac:dyDescent="0.3">
      <c r="A4686" t="s">
        <v>2788</v>
      </c>
      <c r="B4686" t="s">
        <v>2789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29</v>
      </c>
      <c r="J4686">
        <v>0</v>
      </c>
    </row>
    <row r="4688" spans="1:10" x14ac:dyDescent="0.3">
      <c r="A4688" t="s">
        <v>5991</v>
      </c>
      <c r="B4688" t="s">
        <v>5992</v>
      </c>
      <c r="C4688" t="s">
        <v>19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</row>
    <row r="4690" spans="1:10" x14ac:dyDescent="0.3">
      <c r="A4690" t="s">
        <v>5993</v>
      </c>
      <c r="B4690" t="s">
        <v>5994</v>
      </c>
      <c r="C4690" t="s">
        <v>19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</row>
    <row r="4692" spans="1:10" x14ac:dyDescent="0.3">
      <c r="A4692" t="s">
        <v>5995</v>
      </c>
      <c r="B4692" t="s">
        <v>5996</v>
      </c>
      <c r="C4692" t="s">
        <v>19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11.75</v>
      </c>
      <c r="J4692">
        <v>0</v>
      </c>
    </row>
    <row r="4694" spans="1:10" x14ac:dyDescent="0.3">
      <c r="A4694" t="s">
        <v>2790</v>
      </c>
      <c r="B4694" t="s">
        <v>2790</v>
      </c>
      <c r="D4694">
        <v>43</v>
      </c>
      <c r="E4694">
        <v>63</v>
      </c>
      <c r="F4694">
        <v>86</v>
      </c>
      <c r="G4694">
        <v>20</v>
      </c>
      <c r="H4694">
        <v>0</v>
      </c>
      <c r="J4694">
        <v>235.3</v>
      </c>
    </row>
    <row r="4696" spans="1:10" x14ac:dyDescent="0.3">
      <c r="A4696" t="s">
        <v>2791</v>
      </c>
      <c r="B4696" t="s">
        <v>2792</v>
      </c>
      <c r="D4696">
        <v>9</v>
      </c>
      <c r="E4696">
        <v>2</v>
      </c>
      <c r="F4696">
        <v>9</v>
      </c>
      <c r="G4696">
        <v>2</v>
      </c>
      <c r="H4696">
        <v>0</v>
      </c>
      <c r="I4696">
        <v>6.5</v>
      </c>
      <c r="J4696">
        <v>13</v>
      </c>
    </row>
    <row r="4698" spans="1:10" x14ac:dyDescent="0.3">
      <c r="A4698" t="s">
        <v>2793</v>
      </c>
      <c r="B4698" t="s">
        <v>2794</v>
      </c>
      <c r="D4698">
        <v>8</v>
      </c>
      <c r="E4698">
        <v>5</v>
      </c>
      <c r="F4698">
        <v>12</v>
      </c>
      <c r="G4698">
        <v>1</v>
      </c>
      <c r="H4698">
        <v>0</v>
      </c>
      <c r="I4698">
        <v>17.350000000000001</v>
      </c>
      <c r="J4698">
        <v>17.350000000000001</v>
      </c>
    </row>
    <row r="4700" spans="1:10" x14ac:dyDescent="0.3">
      <c r="A4700" t="s">
        <v>2795</v>
      </c>
      <c r="B4700" t="s">
        <v>2796</v>
      </c>
      <c r="D4700">
        <v>0</v>
      </c>
      <c r="E4700">
        <v>10</v>
      </c>
      <c r="F4700">
        <v>7</v>
      </c>
      <c r="G4700">
        <v>3</v>
      </c>
      <c r="H4700">
        <v>0</v>
      </c>
      <c r="I4700">
        <v>6</v>
      </c>
      <c r="J4700">
        <v>18</v>
      </c>
    </row>
    <row r="4702" spans="1:10" x14ac:dyDescent="0.3">
      <c r="A4702" t="s">
        <v>2797</v>
      </c>
      <c r="B4702" t="s">
        <v>2798</v>
      </c>
      <c r="D4702">
        <v>0</v>
      </c>
      <c r="E4702">
        <v>13</v>
      </c>
      <c r="F4702">
        <v>12</v>
      </c>
      <c r="G4702">
        <v>1</v>
      </c>
      <c r="H4702">
        <v>0</v>
      </c>
      <c r="I4702">
        <v>7.3</v>
      </c>
      <c r="J4702">
        <v>7.3</v>
      </c>
    </row>
    <row r="4704" spans="1:10" x14ac:dyDescent="0.3">
      <c r="A4704" t="s">
        <v>2799</v>
      </c>
      <c r="B4704" t="s">
        <v>2800</v>
      </c>
      <c r="D4704">
        <v>2</v>
      </c>
      <c r="E4704">
        <v>2</v>
      </c>
      <c r="F4704">
        <v>2</v>
      </c>
      <c r="G4704">
        <v>2</v>
      </c>
      <c r="H4704">
        <v>0</v>
      </c>
      <c r="I4704">
        <v>24</v>
      </c>
      <c r="J4704">
        <v>48</v>
      </c>
    </row>
    <row r="4706" spans="1:10" x14ac:dyDescent="0.3">
      <c r="A4706" t="s">
        <v>2801</v>
      </c>
      <c r="B4706" t="s">
        <v>2802</v>
      </c>
      <c r="D4706">
        <v>0</v>
      </c>
      <c r="E4706">
        <v>14</v>
      </c>
      <c r="F4706">
        <v>12</v>
      </c>
      <c r="G4706">
        <v>2</v>
      </c>
      <c r="H4706">
        <v>0</v>
      </c>
      <c r="I4706">
        <v>5</v>
      </c>
      <c r="J4706">
        <v>10</v>
      </c>
    </row>
    <row r="4708" spans="1:10" x14ac:dyDescent="0.3">
      <c r="A4708" t="s">
        <v>2803</v>
      </c>
      <c r="B4708" t="s">
        <v>2804</v>
      </c>
      <c r="D4708">
        <v>1</v>
      </c>
      <c r="E4708">
        <v>0</v>
      </c>
      <c r="F4708">
        <v>1</v>
      </c>
      <c r="G4708">
        <v>0</v>
      </c>
      <c r="H4708">
        <v>0</v>
      </c>
      <c r="I4708">
        <v>9.4</v>
      </c>
      <c r="J4708">
        <v>0</v>
      </c>
    </row>
    <row r="4710" spans="1:10" x14ac:dyDescent="0.3">
      <c r="A4710" t="s">
        <v>2805</v>
      </c>
      <c r="B4710" t="s">
        <v>2806</v>
      </c>
      <c r="D4710">
        <v>4</v>
      </c>
      <c r="E4710">
        <v>0</v>
      </c>
      <c r="F4710">
        <v>2</v>
      </c>
      <c r="G4710">
        <v>2</v>
      </c>
      <c r="H4710">
        <v>0</v>
      </c>
      <c r="I4710">
        <v>8</v>
      </c>
      <c r="J4710">
        <v>16</v>
      </c>
    </row>
    <row r="4712" spans="1:10" x14ac:dyDescent="0.3">
      <c r="A4712" t="s">
        <v>2807</v>
      </c>
      <c r="B4712" t="s">
        <v>2808</v>
      </c>
      <c r="D4712">
        <v>2</v>
      </c>
      <c r="E4712">
        <v>13</v>
      </c>
      <c r="F4712">
        <v>14</v>
      </c>
      <c r="G4712">
        <v>1</v>
      </c>
      <c r="H4712">
        <v>0</v>
      </c>
      <c r="I4712">
        <v>13.65</v>
      </c>
      <c r="J4712">
        <v>13.65</v>
      </c>
    </row>
    <row r="4714" spans="1:10" x14ac:dyDescent="0.3">
      <c r="A4714" t="s">
        <v>2809</v>
      </c>
      <c r="B4714" t="s">
        <v>2810</v>
      </c>
      <c r="D4714">
        <v>1</v>
      </c>
      <c r="E4714">
        <v>0</v>
      </c>
      <c r="F4714">
        <v>1</v>
      </c>
      <c r="G4714">
        <v>0</v>
      </c>
      <c r="H4714">
        <v>0</v>
      </c>
      <c r="I4714">
        <v>18.600000000000001</v>
      </c>
      <c r="J4714">
        <v>0</v>
      </c>
    </row>
    <row r="4716" spans="1:10" x14ac:dyDescent="0.3">
      <c r="A4716" t="s">
        <v>2811</v>
      </c>
      <c r="B4716" t="s">
        <v>2812</v>
      </c>
      <c r="D4716">
        <v>7</v>
      </c>
      <c r="E4716">
        <v>2</v>
      </c>
      <c r="F4716">
        <v>5</v>
      </c>
      <c r="G4716">
        <v>4</v>
      </c>
      <c r="H4716">
        <v>0</v>
      </c>
      <c r="I4716">
        <v>14</v>
      </c>
      <c r="J4716">
        <v>56</v>
      </c>
    </row>
    <row r="4718" spans="1:10" x14ac:dyDescent="0.3">
      <c r="A4718" t="s">
        <v>2813</v>
      </c>
      <c r="B4718" t="s">
        <v>2814</v>
      </c>
      <c r="D4718">
        <v>9</v>
      </c>
      <c r="E4718">
        <v>2</v>
      </c>
      <c r="F4718">
        <v>9</v>
      </c>
      <c r="G4718">
        <v>2</v>
      </c>
      <c r="H4718">
        <v>0</v>
      </c>
      <c r="I4718">
        <v>18</v>
      </c>
      <c r="J4718">
        <v>36</v>
      </c>
    </row>
    <row r="4720" spans="1:10" x14ac:dyDescent="0.3">
      <c r="A4720" t="s">
        <v>2815</v>
      </c>
      <c r="B4720" t="s">
        <v>2815</v>
      </c>
      <c r="D4720">
        <v>23</v>
      </c>
      <c r="E4720">
        <v>179</v>
      </c>
      <c r="F4720">
        <v>176</v>
      </c>
      <c r="G4720">
        <v>26</v>
      </c>
      <c r="H4720">
        <v>0</v>
      </c>
      <c r="J4720">
        <v>417.37</v>
      </c>
    </row>
    <row r="4722" spans="1:10" x14ac:dyDescent="0.3">
      <c r="A4722" t="s">
        <v>2816</v>
      </c>
      <c r="B4722" t="s">
        <v>2817</v>
      </c>
      <c r="C4722" t="s">
        <v>19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</row>
    <row r="4724" spans="1:10" x14ac:dyDescent="0.3">
      <c r="A4724" t="s">
        <v>2818</v>
      </c>
      <c r="B4724" t="s">
        <v>2819</v>
      </c>
      <c r="C4724" t="s">
        <v>19</v>
      </c>
      <c r="D4724">
        <v>0</v>
      </c>
      <c r="E4724">
        <v>22</v>
      </c>
      <c r="F4724">
        <v>18</v>
      </c>
      <c r="G4724">
        <v>4</v>
      </c>
      <c r="H4724">
        <v>0</v>
      </c>
      <c r="I4724">
        <v>16.5</v>
      </c>
      <c r="J4724">
        <v>66</v>
      </c>
    </row>
    <row r="4726" spans="1:10" x14ac:dyDescent="0.3">
      <c r="A4726" t="s">
        <v>2820</v>
      </c>
      <c r="B4726" t="s">
        <v>2821</v>
      </c>
      <c r="C4726" t="s">
        <v>19</v>
      </c>
      <c r="D4726">
        <v>2</v>
      </c>
      <c r="E4726">
        <v>20</v>
      </c>
      <c r="F4726">
        <v>22</v>
      </c>
      <c r="G4726">
        <v>0</v>
      </c>
      <c r="H4726">
        <v>0</v>
      </c>
      <c r="I4726">
        <v>16.75</v>
      </c>
      <c r="J4726">
        <v>0</v>
      </c>
    </row>
    <row r="4728" spans="1:10" x14ac:dyDescent="0.3">
      <c r="A4728" t="s">
        <v>2822</v>
      </c>
      <c r="B4728" t="s">
        <v>2823</v>
      </c>
      <c r="C4728" t="s">
        <v>19</v>
      </c>
      <c r="D4728">
        <v>1</v>
      </c>
      <c r="E4728">
        <v>17</v>
      </c>
      <c r="F4728">
        <v>18</v>
      </c>
      <c r="G4728">
        <v>0</v>
      </c>
      <c r="H4728">
        <v>0</v>
      </c>
      <c r="I4728">
        <v>17.649999999999999</v>
      </c>
      <c r="J4728">
        <v>0</v>
      </c>
    </row>
    <row r="4730" spans="1:10" x14ac:dyDescent="0.3">
      <c r="A4730" t="s">
        <v>2824</v>
      </c>
      <c r="B4730" t="s">
        <v>2825</v>
      </c>
      <c r="C4730" t="s">
        <v>19</v>
      </c>
      <c r="D4730">
        <v>0</v>
      </c>
      <c r="E4730">
        <v>8</v>
      </c>
      <c r="F4730">
        <v>7</v>
      </c>
      <c r="G4730">
        <v>1</v>
      </c>
      <c r="H4730">
        <v>0</v>
      </c>
      <c r="I4730">
        <v>20.75</v>
      </c>
      <c r="J4730">
        <v>20.75</v>
      </c>
    </row>
    <row r="4732" spans="1:10" x14ac:dyDescent="0.3">
      <c r="A4732" t="s">
        <v>4956</v>
      </c>
      <c r="B4732" t="s">
        <v>4957</v>
      </c>
      <c r="C4732" t="s">
        <v>19</v>
      </c>
      <c r="D4732">
        <v>0</v>
      </c>
      <c r="E4732">
        <v>7</v>
      </c>
      <c r="F4732">
        <v>6</v>
      </c>
      <c r="G4732">
        <v>1</v>
      </c>
      <c r="H4732">
        <v>0</v>
      </c>
      <c r="I4732">
        <v>15</v>
      </c>
      <c r="J4732">
        <v>15</v>
      </c>
    </row>
    <row r="4734" spans="1:10" x14ac:dyDescent="0.3">
      <c r="A4734" t="s">
        <v>2826</v>
      </c>
      <c r="B4734" t="s">
        <v>2827</v>
      </c>
      <c r="C4734" t="s">
        <v>19</v>
      </c>
      <c r="D4734">
        <v>4</v>
      </c>
      <c r="E4734">
        <v>7</v>
      </c>
      <c r="F4734">
        <v>7</v>
      </c>
      <c r="G4734">
        <v>4</v>
      </c>
      <c r="H4734">
        <v>0</v>
      </c>
      <c r="I4734">
        <v>14.5</v>
      </c>
      <c r="J4734">
        <v>58</v>
      </c>
    </row>
    <row r="4736" spans="1:10" x14ac:dyDescent="0.3">
      <c r="A4736" t="s">
        <v>4958</v>
      </c>
      <c r="B4736" t="s">
        <v>4959</v>
      </c>
      <c r="C4736" t="s">
        <v>19</v>
      </c>
      <c r="D4736">
        <v>0</v>
      </c>
      <c r="E4736">
        <v>11</v>
      </c>
      <c r="F4736">
        <v>7</v>
      </c>
      <c r="G4736">
        <v>4</v>
      </c>
      <c r="H4736">
        <v>0</v>
      </c>
      <c r="I4736">
        <v>13.75</v>
      </c>
      <c r="J4736">
        <v>55</v>
      </c>
    </row>
    <row r="4738" spans="1:10" x14ac:dyDescent="0.3">
      <c r="A4738" t="s">
        <v>4960</v>
      </c>
      <c r="B4738" t="s">
        <v>4961</v>
      </c>
      <c r="C4738" t="s">
        <v>19</v>
      </c>
      <c r="D4738">
        <v>0</v>
      </c>
      <c r="E4738">
        <v>7</v>
      </c>
      <c r="F4738">
        <v>6</v>
      </c>
      <c r="G4738">
        <v>1</v>
      </c>
      <c r="H4738">
        <v>0</v>
      </c>
      <c r="I4738">
        <v>15.25</v>
      </c>
      <c r="J4738">
        <v>15.25</v>
      </c>
    </row>
    <row r="4740" spans="1:10" x14ac:dyDescent="0.3">
      <c r="A4740" t="s">
        <v>2828</v>
      </c>
      <c r="B4740" t="s">
        <v>2829</v>
      </c>
      <c r="C4740" t="s">
        <v>19</v>
      </c>
      <c r="D4740">
        <v>0</v>
      </c>
      <c r="E4740">
        <v>25</v>
      </c>
      <c r="F4740">
        <v>21</v>
      </c>
      <c r="G4740">
        <v>4</v>
      </c>
      <c r="H4740">
        <v>0</v>
      </c>
      <c r="I4740">
        <v>13.45</v>
      </c>
      <c r="J4740">
        <v>53.8</v>
      </c>
    </row>
    <row r="4742" spans="1:10" x14ac:dyDescent="0.3">
      <c r="A4742" t="s">
        <v>2830</v>
      </c>
      <c r="B4742" t="s">
        <v>2831</v>
      </c>
      <c r="C4742" t="s">
        <v>19</v>
      </c>
      <c r="D4742">
        <v>1</v>
      </c>
      <c r="E4742">
        <v>23</v>
      </c>
      <c r="F4742">
        <v>21</v>
      </c>
      <c r="G4742">
        <v>3</v>
      </c>
      <c r="H4742">
        <v>0</v>
      </c>
      <c r="I4742">
        <v>19.25</v>
      </c>
      <c r="J4742">
        <v>57.75</v>
      </c>
    </row>
    <row r="4744" spans="1:10" x14ac:dyDescent="0.3">
      <c r="A4744" t="s">
        <v>2832</v>
      </c>
      <c r="B4744" t="s">
        <v>2833</v>
      </c>
      <c r="C4744" t="s">
        <v>19</v>
      </c>
      <c r="D4744">
        <v>8</v>
      </c>
      <c r="E4744">
        <v>9</v>
      </c>
      <c r="F4744">
        <v>17</v>
      </c>
      <c r="G4744">
        <v>0</v>
      </c>
      <c r="H4744">
        <v>0</v>
      </c>
      <c r="I4744">
        <v>22.15</v>
      </c>
      <c r="J4744">
        <v>0</v>
      </c>
    </row>
    <row r="4746" spans="1:10" x14ac:dyDescent="0.3">
      <c r="A4746" t="s">
        <v>2834</v>
      </c>
      <c r="B4746" t="s">
        <v>6502</v>
      </c>
      <c r="C4746" t="s">
        <v>19</v>
      </c>
      <c r="D4746">
        <v>4</v>
      </c>
      <c r="E4746">
        <v>9</v>
      </c>
      <c r="F4746">
        <v>11</v>
      </c>
      <c r="G4746">
        <v>2</v>
      </c>
      <c r="H4746">
        <v>0</v>
      </c>
      <c r="I4746">
        <v>17.66</v>
      </c>
      <c r="J4746">
        <v>35.32</v>
      </c>
    </row>
    <row r="4748" spans="1:10" x14ac:dyDescent="0.3">
      <c r="A4748" t="s">
        <v>2836</v>
      </c>
      <c r="B4748" t="s">
        <v>2837</v>
      </c>
      <c r="C4748" t="s">
        <v>19</v>
      </c>
      <c r="D4748">
        <v>0</v>
      </c>
      <c r="E4748">
        <v>8</v>
      </c>
      <c r="F4748">
        <v>7</v>
      </c>
      <c r="G4748">
        <v>1</v>
      </c>
      <c r="H4748">
        <v>0</v>
      </c>
      <c r="I4748">
        <v>29</v>
      </c>
      <c r="J4748">
        <v>29</v>
      </c>
    </row>
    <row r="4750" spans="1:10" x14ac:dyDescent="0.3">
      <c r="A4750" t="s">
        <v>2838</v>
      </c>
      <c r="B4750" t="s">
        <v>2839</v>
      </c>
      <c r="C4750" t="s">
        <v>19</v>
      </c>
      <c r="D4750">
        <v>1</v>
      </c>
      <c r="E4750">
        <v>6</v>
      </c>
      <c r="F4750">
        <v>7</v>
      </c>
      <c r="G4750">
        <v>0</v>
      </c>
      <c r="H4750">
        <v>0</v>
      </c>
      <c r="I4750">
        <v>28</v>
      </c>
      <c r="J4750">
        <v>0</v>
      </c>
    </row>
    <row r="4752" spans="1:10" x14ac:dyDescent="0.3">
      <c r="A4752" t="s">
        <v>2840</v>
      </c>
      <c r="B4752" t="s">
        <v>2841</v>
      </c>
      <c r="C4752" t="s">
        <v>19</v>
      </c>
      <c r="D4752">
        <v>2</v>
      </c>
      <c r="E4752">
        <v>0</v>
      </c>
      <c r="F4752">
        <v>1</v>
      </c>
      <c r="G4752">
        <v>1</v>
      </c>
      <c r="H4752">
        <v>0</v>
      </c>
      <c r="I4752">
        <v>11.5</v>
      </c>
      <c r="J4752">
        <v>11.5</v>
      </c>
    </row>
    <row r="4754" spans="1:10" x14ac:dyDescent="0.3">
      <c r="A4754" t="s">
        <v>2842</v>
      </c>
      <c r="B4754" t="s">
        <v>2842</v>
      </c>
      <c r="D4754">
        <v>4</v>
      </c>
      <c r="E4754">
        <v>13</v>
      </c>
      <c r="F4754">
        <v>14</v>
      </c>
      <c r="G4754">
        <v>3</v>
      </c>
      <c r="H4754">
        <v>0</v>
      </c>
      <c r="J4754">
        <v>55.65</v>
      </c>
    </row>
    <row r="4756" spans="1:10" x14ac:dyDescent="0.3">
      <c r="A4756">
        <v>9789953512020</v>
      </c>
      <c r="B4756" t="s">
        <v>2843</v>
      </c>
      <c r="D4756">
        <v>1</v>
      </c>
      <c r="E4756">
        <v>3</v>
      </c>
      <c r="F4756">
        <v>4</v>
      </c>
      <c r="G4756">
        <v>0</v>
      </c>
      <c r="H4756">
        <v>0</v>
      </c>
      <c r="I4756">
        <v>16</v>
      </c>
      <c r="J4756">
        <v>0</v>
      </c>
    </row>
    <row r="4758" spans="1:10" x14ac:dyDescent="0.3">
      <c r="A4758">
        <v>9789953512044</v>
      </c>
      <c r="B4758" t="s">
        <v>2844</v>
      </c>
      <c r="D4758">
        <v>1</v>
      </c>
      <c r="E4758">
        <v>3</v>
      </c>
      <c r="F4758">
        <v>3</v>
      </c>
      <c r="G4758">
        <v>1</v>
      </c>
      <c r="H4758">
        <v>0</v>
      </c>
      <c r="I4758">
        <v>19.77</v>
      </c>
      <c r="J4758">
        <v>19.77</v>
      </c>
    </row>
    <row r="4760" spans="1:10" x14ac:dyDescent="0.3">
      <c r="A4760">
        <v>9789953512051</v>
      </c>
      <c r="B4760" t="s">
        <v>2845</v>
      </c>
      <c r="C4760" t="s">
        <v>19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19.77</v>
      </c>
      <c r="J4760">
        <v>0</v>
      </c>
    </row>
    <row r="4762" spans="1:10" x14ac:dyDescent="0.3">
      <c r="A4762">
        <v>9789953512235</v>
      </c>
      <c r="B4762" t="s">
        <v>2846</v>
      </c>
      <c r="C4762" t="s">
        <v>19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12.22</v>
      </c>
      <c r="J4762">
        <v>0</v>
      </c>
    </row>
    <row r="4764" spans="1:10" x14ac:dyDescent="0.3">
      <c r="A4764">
        <v>9789953512242</v>
      </c>
      <c r="B4764" t="s">
        <v>2847</v>
      </c>
      <c r="C4764" t="s">
        <v>19</v>
      </c>
      <c r="D4764">
        <v>0</v>
      </c>
      <c r="E4764">
        <v>3</v>
      </c>
      <c r="F4764">
        <v>3</v>
      </c>
      <c r="G4764">
        <v>0</v>
      </c>
      <c r="H4764">
        <v>0</v>
      </c>
      <c r="I4764">
        <v>13.98</v>
      </c>
      <c r="J4764">
        <v>0</v>
      </c>
    </row>
    <row r="4766" spans="1:10" x14ac:dyDescent="0.3">
      <c r="A4766">
        <v>9789953512266</v>
      </c>
      <c r="B4766" t="s">
        <v>2848</v>
      </c>
      <c r="D4766">
        <v>0</v>
      </c>
      <c r="E4766">
        <v>3</v>
      </c>
      <c r="F4766">
        <v>3</v>
      </c>
      <c r="G4766">
        <v>0</v>
      </c>
      <c r="H4766">
        <v>0</v>
      </c>
      <c r="I4766">
        <v>13.82</v>
      </c>
      <c r="J4766">
        <v>0</v>
      </c>
    </row>
    <row r="4768" spans="1:10" x14ac:dyDescent="0.3">
      <c r="A4768">
        <v>9789953527383</v>
      </c>
      <c r="B4768" t="s">
        <v>2849</v>
      </c>
      <c r="C4768" t="s">
        <v>19</v>
      </c>
      <c r="D4768">
        <v>1</v>
      </c>
      <c r="E4768">
        <v>0</v>
      </c>
      <c r="F4768">
        <v>0</v>
      </c>
      <c r="G4768">
        <v>1</v>
      </c>
      <c r="H4768">
        <v>0</v>
      </c>
      <c r="I4768">
        <v>21</v>
      </c>
      <c r="J4768">
        <v>21</v>
      </c>
    </row>
    <row r="4770" spans="1:10" x14ac:dyDescent="0.3">
      <c r="A4770" t="s">
        <v>2850</v>
      </c>
      <c r="B4770" t="s">
        <v>2851</v>
      </c>
      <c r="C4770" t="s">
        <v>19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</row>
    <row r="4772" spans="1:10" x14ac:dyDescent="0.3">
      <c r="A4772" t="s">
        <v>2852</v>
      </c>
      <c r="B4772" t="s">
        <v>2853</v>
      </c>
      <c r="C4772" t="s">
        <v>19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</row>
    <row r="4774" spans="1:10" x14ac:dyDescent="0.3">
      <c r="A4774" t="s">
        <v>2854</v>
      </c>
      <c r="B4774" t="s">
        <v>2855</v>
      </c>
      <c r="C4774" t="s">
        <v>19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</row>
    <row r="4776" spans="1:10" x14ac:dyDescent="0.3">
      <c r="A4776" t="s">
        <v>2856</v>
      </c>
      <c r="B4776" t="s">
        <v>2857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7</v>
      </c>
      <c r="J4776">
        <v>0</v>
      </c>
    </row>
    <row r="4778" spans="1:10" x14ac:dyDescent="0.3">
      <c r="A4778" t="s">
        <v>2858</v>
      </c>
      <c r="B4778" t="s">
        <v>2859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9</v>
      </c>
      <c r="J4778">
        <v>0</v>
      </c>
    </row>
    <row r="4780" spans="1:10" x14ac:dyDescent="0.3">
      <c r="A4780" t="s">
        <v>2860</v>
      </c>
      <c r="B4780" t="s">
        <v>2861</v>
      </c>
      <c r="D4780">
        <v>1</v>
      </c>
      <c r="E4780">
        <v>1</v>
      </c>
      <c r="F4780">
        <v>1</v>
      </c>
      <c r="G4780">
        <v>1</v>
      </c>
      <c r="H4780">
        <v>0</v>
      </c>
      <c r="I4780">
        <v>14.88</v>
      </c>
      <c r="J4780">
        <v>14.88</v>
      </c>
    </row>
    <row r="4782" spans="1:10" x14ac:dyDescent="0.3">
      <c r="A4782" t="s">
        <v>2862</v>
      </c>
      <c r="B4782" t="s">
        <v>2863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</row>
    <row r="4784" spans="1:10" x14ac:dyDescent="0.3">
      <c r="A4784" t="s">
        <v>2864</v>
      </c>
      <c r="B4784" t="s">
        <v>2864</v>
      </c>
      <c r="D4784">
        <v>0</v>
      </c>
      <c r="E4784">
        <v>0</v>
      </c>
      <c r="F4784">
        <v>0</v>
      </c>
      <c r="G4784">
        <v>0</v>
      </c>
      <c r="H4784">
        <v>0</v>
      </c>
      <c r="J4784">
        <v>0</v>
      </c>
    </row>
    <row r="4786" spans="1:10" x14ac:dyDescent="0.3">
      <c r="A4786" t="s">
        <v>2865</v>
      </c>
      <c r="B4786" t="s">
        <v>2865</v>
      </c>
      <c r="D4786">
        <v>4</v>
      </c>
      <c r="E4786">
        <v>0</v>
      </c>
      <c r="F4786">
        <v>0</v>
      </c>
      <c r="G4786">
        <v>4</v>
      </c>
      <c r="H4786">
        <v>0</v>
      </c>
      <c r="J4786">
        <v>43.2</v>
      </c>
    </row>
    <row r="4788" spans="1:10" x14ac:dyDescent="0.3">
      <c r="A4788" t="s">
        <v>2866</v>
      </c>
      <c r="B4788" t="s">
        <v>2867</v>
      </c>
      <c r="D4788">
        <v>1</v>
      </c>
      <c r="E4788">
        <v>0</v>
      </c>
      <c r="F4788">
        <v>0</v>
      </c>
      <c r="G4788">
        <v>1</v>
      </c>
      <c r="H4788">
        <v>0</v>
      </c>
      <c r="I4788">
        <v>0</v>
      </c>
      <c r="J4788">
        <v>0</v>
      </c>
    </row>
    <row r="4790" spans="1:10" x14ac:dyDescent="0.3">
      <c r="A4790" t="s">
        <v>2868</v>
      </c>
      <c r="B4790" t="s">
        <v>2869</v>
      </c>
      <c r="C4790" t="s">
        <v>19</v>
      </c>
      <c r="D4790">
        <v>3</v>
      </c>
      <c r="E4790">
        <v>0</v>
      </c>
      <c r="F4790">
        <v>0</v>
      </c>
      <c r="G4790">
        <v>3</v>
      </c>
      <c r="H4790">
        <v>0</v>
      </c>
      <c r="I4790">
        <v>14.4</v>
      </c>
      <c r="J4790">
        <v>43.2</v>
      </c>
    </row>
    <row r="4792" spans="1:10" x14ac:dyDescent="0.3">
      <c r="A4792" t="s">
        <v>2870</v>
      </c>
      <c r="B4792" t="s">
        <v>2870</v>
      </c>
      <c r="D4792">
        <v>41</v>
      </c>
      <c r="E4792">
        <v>465</v>
      </c>
      <c r="F4792">
        <v>415</v>
      </c>
      <c r="G4792">
        <v>91</v>
      </c>
      <c r="H4792">
        <v>0</v>
      </c>
      <c r="J4792">
        <v>899.02</v>
      </c>
    </row>
    <row r="4794" spans="1:10" x14ac:dyDescent="0.3">
      <c r="A4794" t="s">
        <v>2871</v>
      </c>
      <c r="B4794" t="s">
        <v>2872</v>
      </c>
      <c r="D4794">
        <v>3</v>
      </c>
      <c r="E4794">
        <v>40</v>
      </c>
      <c r="F4794">
        <v>24</v>
      </c>
      <c r="G4794">
        <v>19</v>
      </c>
      <c r="H4794">
        <v>0</v>
      </c>
      <c r="I4794">
        <v>10.5611</v>
      </c>
      <c r="J4794">
        <v>200.66</v>
      </c>
    </row>
    <row r="4796" spans="1:10" x14ac:dyDescent="0.3">
      <c r="A4796" t="s">
        <v>2873</v>
      </c>
      <c r="B4796" t="s">
        <v>2874</v>
      </c>
      <c r="D4796">
        <v>5</v>
      </c>
      <c r="E4796">
        <v>52</v>
      </c>
      <c r="F4796">
        <v>57</v>
      </c>
      <c r="G4796">
        <v>0</v>
      </c>
      <c r="H4796">
        <v>0</v>
      </c>
      <c r="I4796">
        <v>9.9009999999999998</v>
      </c>
      <c r="J4796">
        <v>0</v>
      </c>
    </row>
    <row r="4798" spans="1:10" x14ac:dyDescent="0.3">
      <c r="A4798" t="s">
        <v>2875</v>
      </c>
      <c r="B4798" t="s">
        <v>2876</v>
      </c>
      <c r="D4798">
        <v>4</v>
      </c>
      <c r="E4798">
        <v>69</v>
      </c>
      <c r="F4798">
        <v>72</v>
      </c>
      <c r="G4798">
        <v>1</v>
      </c>
      <c r="H4798">
        <v>0</v>
      </c>
      <c r="I4798">
        <v>9.9009999999999998</v>
      </c>
      <c r="J4798">
        <v>9.9</v>
      </c>
    </row>
    <row r="4800" spans="1:10" x14ac:dyDescent="0.3">
      <c r="A4800" t="s">
        <v>4962</v>
      </c>
      <c r="B4800" t="s">
        <v>4963</v>
      </c>
      <c r="D4800">
        <v>1</v>
      </c>
      <c r="E4800">
        <v>66</v>
      </c>
      <c r="F4800">
        <v>61</v>
      </c>
      <c r="G4800">
        <v>6</v>
      </c>
      <c r="H4800">
        <v>0</v>
      </c>
      <c r="I4800">
        <v>9.9009999999999998</v>
      </c>
      <c r="J4800">
        <v>59.41</v>
      </c>
    </row>
    <row r="4802" spans="1:10" x14ac:dyDescent="0.3">
      <c r="A4802" t="s">
        <v>2877</v>
      </c>
      <c r="B4802" t="s">
        <v>2878</v>
      </c>
      <c r="D4802">
        <v>12</v>
      </c>
      <c r="E4802">
        <v>42</v>
      </c>
      <c r="F4802">
        <v>47</v>
      </c>
      <c r="G4802">
        <v>7</v>
      </c>
      <c r="H4802">
        <v>0</v>
      </c>
      <c r="I4802">
        <v>9.9009999999999998</v>
      </c>
      <c r="J4802">
        <v>69.31</v>
      </c>
    </row>
    <row r="4804" spans="1:10" x14ac:dyDescent="0.3">
      <c r="A4804" t="s">
        <v>2879</v>
      </c>
      <c r="B4804" t="s">
        <v>2880</v>
      </c>
      <c r="D4804">
        <v>0</v>
      </c>
      <c r="E4804">
        <v>53</v>
      </c>
      <c r="F4804">
        <v>49</v>
      </c>
      <c r="G4804">
        <v>4</v>
      </c>
      <c r="H4804">
        <v>0</v>
      </c>
      <c r="I4804">
        <v>9.9009999999999998</v>
      </c>
      <c r="J4804">
        <v>39.6</v>
      </c>
    </row>
    <row r="4806" spans="1:10" x14ac:dyDescent="0.3">
      <c r="A4806" t="s">
        <v>2881</v>
      </c>
      <c r="B4806" t="s">
        <v>2882</v>
      </c>
      <c r="D4806">
        <v>2</v>
      </c>
      <c r="E4806">
        <v>50</v>
      </c>
      <c r="F4806">
        <v>14</v>
      </c>
      <c r="G4806">
        <v>38</v>
      </c>
      <c r="H4806">
        <v>0</v>
      </c>
      <c r="I4806">
        <v>9.2408999999999999</v>
      </c>
      <c r="J4806">
        <v>351.16</v>
      </c>
    </row>
    <row r="4808" spans="1:10" x14ac:dyDescent="0.3">
      <c r="A4808" t="s">
        <v>2883</v>
      </c>
      <c r="B4808" t="s">
        <v>2884</v>
      </c>
      <c r="D4808">
        <v>7</v>
      </c>
      <c r="E4808">
        <v>35</v>
      </c>
      <c r="F4808">
        <v>42</v>
      </c>
      <c r="G4808">
        <v>0</v>
      </c>
      <c r="H4808">
        <v>0</v>
      </c>
      <c r="I4808">
        <v>10.5611</v>
      </c>
      <c r="J4808">
        <v>0</v>
      </c>
    </row>
    <row r="4810" spans="1:10" x14ac:dyDescent="0.3">
      <c r="A4810" t="s">
        <v>2885</v>
      </c>
      <c r="B4810" t="s">
        <v>2886</v>
      </c>
      <c r="D4810">
        <v>3</v>
      </c>
      <c r="E4810">
        <v>33</v>
      </c>
      <c r="F4810">
        <v>31</v>
      </c>
      <c r="G4810">
        <v>5</v>
      </c>
      <c r="H4810">
        <v>0</v>
      </c>
      <c r="I4810">
        <v>10.5611</v>
      </c>
      <c r="J4810">
        <v>52.81</v>
      </c>
    </row>
    <row r="4812" spans="1:10" x14ac:dyDescent="0.3">
      <c r="A4812" t="s">
        <v>2887</v>
      </c>
      <c r="B4812" t="s">
        <v>2888</v>
      </c>
      <c r="D4812">
        <v>4</v>
      </c>
      <c r="E4812">
        <v>25</v>
      </c>
      <c r="F4812">
        <v>18</v>
      </c>
      <c r="G4812">
        <v>11</v>
      </c>
      <c r="H4812">
        <v>0</v>
      </c>
      <c r="I4812">
        <v>10.5611</v>
      </c>
      <c r="J4812">
        <v>116.17</v>
      </c>
    </row>
    <row r="4814" spans="1:10" x14ac:dyDescent="0.3">
      <c r="A4814" t="s">
        <v>2889</v>
      </c>
      <c r="B4814" t="s">
        <v>2889</v>
      </c>
      <c r="D4814">
        <v>15</v>
      </c>
      <c r="E4814">
        <v>2</v>
      </c>
      <c r="F4814">
        <v>5</v>
      </c>
      <c r="G4814">
        <v>12</v>
      </c>
      <c r="H4814">
        <v>0</v>
      </c>
      <c r="J4814">
        <v>49.5</v>
      </c>
    </row>
    <row r="4816" spans="1:10" x14ac:dyDescent="0.3">
      <c r="A4816" t="s">
        <v>2890</v>
      </c>
      <c r="B4816" t="s">
        <v>2891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4</v>
      </c>
      <c r="J4816">
        <v>0</v>
      </c>
    </row>
    <row r="4818" spans="1:10" x14ac:dyDescent="0.3">
      <c r="A4818" t="s">
        <v>2892</v>
      </c>
      <c r="B4818" t="s">
        <v>2893</v>
      </c>
      <c r="D4818">
        <v>0</v>
      </c>
      <c r="E4818">
        <v>1</v>
      </c>
      <c r="F4818">
        <v>1</v>
      </c>
      <c r="G4818">
        <v>0</v>
      </c>
      <c r="H4818">
        <v>0</v>
      </c>
      <c r="I4818">
        <v>4.5</v>
      </c>
      <c r="J4818">
        <v>0</v>
      </c>
    </row>
    <row r="4820" spans="1:10" x14ac:dyDescent="0.3">
      <c r="A4820" t="s">
        <v>2894</v>
      </c>
      <c r="B4820" t="s">
        <v>2895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4.5</v>
      </c>
      <c r="J4820">
        <v>0</v>
      </c>
    </row>
    <row r="4822" spans="1:10" x14ac:dyDescent="0.3">
      <c r="A4822" t="s">
        <v>2896</v>
      </c>
      <c r="B4822" t="s">
        <v>2897</v>
      </c>
      <c r="D4822">
        <v>0</v>
      </c>
      <c r="E4822">
        <v>1</v>
      </c>
      <c r="F4822">
        <v>1</v>
      </c>
      <c r="G4822">
        <v>0</v>
      </c>
      <c r="H4822">
        <v>0</v>
      </c>
      <c r="I4822">
        <v>4.5</v>
      </c>
      <c r="J4822">
        <v>0</v>
      </c>
    </row>
    <row r="4824" spans="1:10" x14ac:dyDescent="0.3">
      <c r="A4824" t="s">
        <v>2898</v>
      </c>
      <c r="B4824" t="s">
        <v>2899</v>
      </c>
      <c r="D4824">
        <v>6</v>
      </c>
      <c r="E4824">
        <v>0</v>
      </c>
      <c r="F4824">
        <v>3</v>
      </c>
      <c r="G4824">
        <v>3</v>
      </c>
      <c r="H4824">
        <v>0</v>
      </c>
      <c r="I4824">
        <v>4.5</v>
      </c>
      <c r="J4824">
        <v>13.5</v>
      </c>
    </row>
    <row r="4826" spans="1:10" x14ac:dyDescent="0.3">
      <c r="A4826" t="s">
        <v>2900</v>
      </c>
      <c r="B4826" t="s">
        <v>2901</v>
      </c>
      <c r="D4826">
        <v>1</v>
      </c>
      <c r="E4826">
        <v>0</v>
      </c>
      <c r="F4826">
        <v>0</v>
      </c>
      <c r="G4826">
        <v>1</v>
      </c>
      <c r="H4826">
        <v>0</v>
      </c>
      <c r="I4826">
        <v>4</v>
      </c>
      <c r="J4826">
        <v>4</v>
      </c>
    </row>
    <row r="4828" spans="1:10" x14ac:dyDescent="0.3">
      <c r="A4828" t="s">
        <v>2902</v>
      </c>
      <c r="B4828" t="s">
        <v>2903</v>
      </c>
      <c r="D4828">
        <v>8</v>
      </c>
      <c r="E4828">
        <v>0</v>
      </c>
      <c r="F4828">
        <v>0</v>
      </c>
      <c r="G4828">
        <v>8</v>
      </c>
      <c r="H4828">
        <v>0</v>
      </c>
      <c r="I4828">
        <v>4</v>
      </c>
      <c r="J4828">
        <v>32</v>
      </c>
    </row>
    <row r="4830" spans="1:10" x14ac:dyDescent="0.3">
      <c r="A4830" t="s">
        <v>2904</v>
      </c>
      <c r="B4830" t="s">
        <v>2904</v>
      </c>
      <c r="D4830">
        <v>68</v>
      </c>
      <c r="E4830">
        <v>625</v>
      </c>
      <c r="F4830">
        <v>631</v>
      </c>
      <c r="G4830">
        <v>62</v>
      </c>
      <c r="H4830">
        <v>0</v>
      </c>
      <c r="J4830">
        <v>980.2</v>
      </c>
    </row>
    <row r="4832" spans="1:10" x14ac:dyDescent="0.3">
      <c r="A4832">
        <v>9789953535838</v>
      </c>
      <c r="B4832" t="s">
        <v>5997</v>
      </c>
      <c r="C4832" t="s">
        <v>19</v>
      </c>
      <c r="D4832">
        <v>6</v>
      </c>
      <c r="E4832">
        <v>10</v>
      </c>
      <c r="F4832">
        <v>16</v>
      </c>
      <c r="G4832">
        <v>0</v>
      </c>
      <c r="H4832">
        <v>0</v>
      </c>
      <c r="I4832">
        <v>8</v>
      </c>
      <c r="J4832">
        <v>0</v>
      </c>
    </row>
    <row r="4834" spans="1:10" x14ac:dyDescent="0.3">
      <c r="A4834">
        <v>9789953535852</v>
      </c>
      <c r="B4834" t="s">
        <v>5998</v>
      </c>
      <c r="C4834" t="s">
        <v>19</v>
      </c>
      <c r="D4834">
        <v>0</v>
      </c>
      <c r="E4834">
        <v>39</v>
      </c>
      <c r="F4834">
        <v>38</v>
      </c>
      <c r="G4834">
        <v>1</v>
      </c>
      <c r="H4834">
        <v>0</v>
      </c>
      <c r="I4834">
        <v>23</v>
      </c>
      <c r="J4834">
        <v>23</v>
      </c>
    </row>
    <row r="4836" spans="1:10" x14ac:dyDescent="0.3">
      <c r="A4836">
        <v>9789953535876</v>
      </c>
      <c r="B4836" t="s">
        <v>5999</v>
      </c>
      <c r="C4836" t="s">
        <v>19</v>
      </c>
      <c r="D4836">
        <v>17</v>
      </c>
      <c r="E4836">
        <v>0</v>
      </c>
      <c r="F4836">
        <v>0</v>
      </c>
      <c r="G4836">
        <v>17</v>
      </c>
      <c r="H4836">
        <v>0</v>
      </c>
      <c r="I4836">
        <v>11</v>
      </c>
      <c r="J4836">
        <v>187</v>
      </c>
    </row>
    <row r="4838" spans="1:10" x14ac:dyDescent="0.3">
      <c r="A4838">
        <v>9789953535890</v>
      </c>
      <c r="B4838" t="s">
        <v>6000</v>
      </c>
      <c r="C4838" t="s">
        <v>19</v>
      </c>
      <c r="D4838">
        <v>2</v>
      </c>
      <c r="E4838">
        <v>23</v>
      </c>
      <c r="F4838">
        <v>24</v>
      </c>
      <c r="G4838">
        <v>1</v>
      </c>
      <c r="H4838">
        <v>0</v>
      </c>
      <c r="I4838">
        <v>10.4</v>
      </c>
      <c r="J4838">
        <v>10.4</v>
      </c>
    </row>
    <row r="4840" spans="1:10" x14ac:dyDescent="0.3">
      <c r="A4840">
        <v>9789953535913</v>
      </c>
      <c r="B4840" t="s">
        <v>6001</v>
      </c>
      <c r="C4840" t="s">
        <v>19</v>
      </c>
      <c r="D4840">
        <v>0</v>
      </c>
      <c r="E4840">
        <v>31</v>
      </c>
      <c r="F4840">
        <v>28</v>
      </c>
      <c r="G4840">
        <v>3</v>
      </c>
      <c r="H4840">
        <v>0</v>
      </c>
      <c r="I4840">
        <v>12.25</v>
      </c>
      <c r="J4840">
        <v>36.75</v>
      </c>
    </row>
    <row r="4842" spans="1:10" x14ac:dyDescent="0.3">
      <c r="A4842" t="s">
        <v>2905</v>
      </c>
      <c r="B4842" t="s">
        <v>6002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5.25</v>
      </c>
      <c r="J4842">
        <v>0</v>
      </c>
    </row>
    <row r="4844" spans="1:10" x14ac:dyDescent="0.3">
      <c r="A4844" t="s">
        <v>2907</v>
      </c>
      <c r="B4844" t="s">
        <v>6003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7.45</v>
      </c>
      <c r="J4844">
        <v>0</v>
      </c>
    </row>
    <row r="4846" spans="1:10" x14ac:dyDescent="0.3">
      <c r="A4846" t="s">
        <v>2909</v>
      </c>
      <c r="B4846" t="s">
        <v>2910</v>
      </c>
      <c r="D4846">
        <v>7</v>
      </c>
      <c r="E4846">
        <v>23</v>
      </c>
      <c r="F4846">
        <v>29</v>
      </c>
      <c r="G4846">
        <v>1</v>
      </c>
      <c r="H4846">
        <v>0</v>
      </c>
      <c r="I4846">
        <v>12.65</v>
      </c>
      <c r="J4846">
        <v>12.65</v>
      </c>
    </row>
    <row r="4848" spans="1:10" x14ac:dyDescent="0.3">
      <c r="A4848" t="s">
        <v>2911</v>
      </c>
      <c r="B4848" t="s">
        <v>2912</v>
      </c>
      <c r="D4848">
        <v>1</v>
      </c>
      <c r="E4848">
        <v>30</v>
      </c>
      <c r="F4848">
        <v>29</v>
      </c>
      <c r="G4848">
        <v>2</v>
      </c>
      <c r="H4848">
        <v>0</v>
      </c>
      <c r="I4848">
        <v>19.5</v>
      </c>
      <c r="J4848">
        <v>39</v>
      </c>
    </row>
    <row r="4850" spans="1:10" x14ac:dyDescent="0.3">
      <c r="A4850" t="s">
        <v>2913</v>
      </c>
      <c r="B4850" t="s">
        <v>2914</v>
      </c>
      <c r="D4850">
        <v>5</v>
      </c>
      <c r="E4850">
        <v>23</v>
      </c>
      <c r="F4850">
        <v>27</v>
      </c>
      <c r="G4850">
        <v>1</v>
      </c>
      <c r="H4850">
        <v>0</v>
      </c>
      <c r="I4850">
        <v>19.5</v>
      </c>
      <c r="J4850">
        <v>19.5</v>
      </c>
    </row>
    <row r="4852" spans="1:10" x14ac:dyDescent="0.3">
      <c r="A4852" t="s">
        <v>2915</v>
      </c>
      <c r="B4852" t="s">
        <v>2916</v>
      </c>
      <c r="D4852">
        <v>0</v>
      </c>
      <c r="E4852">
        <v>0</v>
      </c>
      <c r="F4852">
        <v>-1</v>
      </c>
      <c r="G4852">
        <v>1</v>
      </c>
      <c r="H4852">
        <v>0</v>
      </c>
      <c r="I4852">
        <v>21.75</v>
      </c>
      <c r="J4852">
        <v>21.75</v>
      </c>
    </row>
    <row r="4854" spans="1:10" x14ac:dyDescent="0.3">
      <c r="A4854" t="s">
        <v>2917</v>
      </c>
      <c r="B4854" t="s">
        <v>2918</v>
      </c>
      <c r="D4854">
        <v>2</v>
      </c>
      <c r="E4854">
        <v>24</v>
      </c>
      <c r="F4854">
        <v>24</v>
      </c>
      <c r="G4854">
        <v>2</v>
      </c>
      <c r="H4854">
        <v>0</v>
      </c>
      <c r="I4854">
        <v>19.5</v>
      </c>
      <c r="J4854">
        <v>39</v>
      </c>
    </row>
    <row r="4856" spans="1:10" x14ac:dyDescent="0.3">
      <c r="A4856" t="s">
        <v>2919</v>
      </c>
      <c r="B4856" t="s">
        <v>2920</v>
      </c>
      <c r="D4856">
        <v>3</v>
      </c>
      <c r="E4856">
        <v>26</v>
      </c>
      <c r="F4856">
        <v>25</v>
      </c>
      <c r="G4856">
        <v>4</v>
      </c>
      <c r="H4856">
        <v>0</v>
      </c>
      <c r="I4856">
        <v>19.5</v>
      </c>
      <c r="J4856">
        <v>78</v>
      </c>
    </row>
    <row r="4858" spans="1:10" x14ac:dyDescent="0.3">
      <c r="A4858" t="s">
        <v>2921</v>
      </c>
      <c r="B4858" t="s">
        <v>2922</v>
      </c>
      <c r="D4858">
        <v>1</v>
      </c>
      <c r="E4858">
        <v>17</v>
      </c>
      <c r="F4858">
        <v>18</v>
      </c>
      <c r="G4858">
        <v>0</v>
      </c>
      <c r="H4858">
        <v>0</v>
      </c>
      <c r="I4858">
        <v>22</v>
      </c>
      <c r="J4858">
        <v>0</v>
      </c>
    </row>
    <row r="4860" spans="1:10" x14ac:dyDescent="0.3">
      <c r="A4860" t="s">
        <v>2923</v>
      </c>
      <c r="B4860" t="s">
        <v>2924</v>
      </c>
      <c r="D4860">
        <v>5</v>
      </c>
      <c r="E4860">
        <v>27</v>
      </c>
      <c r="F4860">
        <v>30</v>
      </c>
      <c r="G4860">
        <v>2</v>
      </c>
      <c r="H4860">
        <v>0</v>
      </c>
      <c r="I4860">
        <v>13.15</v>
      </c>
      <c r="J4860">
        <v>26.3</v>
      </c>
    </row>
    <row r="4862" spans="1:10" x14ac:dyDescent="0.3">
      <c r="A4862" t="s">
        <v>2925</v>
      </c>
      <c r="B4862" t="s">
        <v>2926</v>
      </c>
      <c r="D4862">
        <v>0</v>
      </c>
      <c r="E4862">
        <v>20</v>
      </c>
      <c r="F4862">
        <v>19</v>
      </c>
      <c r="G4862">
        <v>1</v>
      </c>
      <c r="H4862">
        <v>0</v>
      </c>
      <c r="I4862">
        <v>16.8</v>
      </c>
      <c r="J4862">
        <v>16.8</v>
      </c>
    </row>
    <row r="4864" spans="1:10" x14ac:dyDescent="0.3">
      <c r="A4864" t="s">
        <v>2927</v>
      </c>
      <c r="B4864" t="s">
        <v>6503</v>
      </c>
      <c r="D4864">
        <v>1</v>
      </c>
      <c r="E4864">
        <v>31</v>
      </c>
      <c r="F4864">
        <v>30</v>
      </c>
      <c r="G4864">
        <v>2</v>
      </c>
      <c r="H4864">
        <v>0</v>
      </c>
      <c r="I4864">
        <v>18.25</v>
      </c>
      <c r="J4864">
        <v>36.5</v>
      </c>
    </row>
    <row r="4866" spans="1:10" x14ac:dyDescent="0.3">
      <c r="A4866" t="s">
        <v>2929</v>
      </c>
      <c r="B4866" t="s">
        <v>2930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19</v>
      </c>
      <c r="J4866">
        <v>0</v>
      </c>
    </row>
    <row r="4868" spans="1:10" x14ac:dyDescent="0.3">
      <c r="A4868" t="s">
        <v>2931</v>
      </c>
      <c r="B4868" t="s">
        <v>2932</v>
      </c>
      <c r="D4868">
        <v>0</v>
      </c>
      <c r="E4868">
        <v>26</v>
      </c>
      <c r="F4868">
        <v>25</v>
      </c>
      <c r="G4868">
        <v>1</v>
      </c>
      <c r="H4868">
        <v>0</v>
      </c>
      <c r="I4868">
        <v>19.25</v>
      </c>
      <c r="J4868">
        <v>19.25</v>
      </c>
    </row>
    <row r="4870" spans="1:10" x14ac:dyDescent="0.3">
      <c r="A4870" t="s">
        <v>2933</v>
      </c>
      <c r="B4870" t="s">
        <v>6004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10.199999999999999</v>
      </c>
      <c r="J4870">
        <v>0</v>
      </c>
    </row>
    <row r="4872" spans="1:10" x14ac:dyDescent="0.3">
      <c r="A4872" t="s">
        <v>2935</v>
      </c>
      <c r="B4872" t="s">
        <v>2936</v>
      </c>
      <c r="D4872">
        <v>0</v>
      </c>
      <c r="E4872">
        <v>29</v>
      </c>
      <c r="F4872">
        <v>28</v>
      </c>
      <c r="G4872">
        <v>1</v>
      </c>
      <c r="H4872">
        <v>0</v>
      </c>
      <c r="I4872">
        <v>13</v>
      </c>
      <c r="J4872">
        <v>13</v>
      </c>
    </row>
    <row r="4874" spans="1:10" x14ac:dyDescent="0.3">
      <c r="A4874" t="s">
        <v>2937</v>
      </c>
      <c r="B4874" t="s">
        <v>2938</v>
      </c>
      <c r="D4874">
        <v>0</v>
      </c>
      <c r="E4874">
        <v>12</v>
      </c>
      <c r="F4874">
        <v>10</v>
      </c>
      <c r="G4874">
        <v>2</v>
      </c>
      <c r="H4874">
        <v>0</v>
      </c>
      <c r="I4874">
        <v>26.5</v>
      </c>
      <c r="J4874">
        <v>53</v>
      </c>
    </row>
    <row r="4876" spans="1:10" x14ac:dyDescent="0.3">
      <c r="A4876" t="s">
        <v>2939</v>
      </c>
      <c r="B4876" t="s">
        <v>2940</v>
      </c>
      <c r="C4876" t="s">
        <v>19</v>
      </c>
      <c r="D4876">
        <v>0</v>
      </c>
      <c r="E4876">
        <v>19</v>
      </c>
      <c r="F4876">
        <v>17</v>
      </c>
      <c r="G4876">
        <v>2</v>
      </c>
      <c r="H4876">
        <v>0</v>
      </c>
      <c r="I4876">
        <v>11.9</v>
      </c>
      <c r="J4876">
        <v>23.8</v>
      </c>
    </row>
    <row r="4878" spans="1:10" x14ac:dyDescent="0.3">
      <c r="A4878" t="s">
        <v>2941</v>
      </c>
      <c r="B4878" t="s">
        <v>2942</v>
      </c>
      <c r="D4878">
        <v>0</v>
      </c>
      <c r="E4878">
        <v>20</v>
      </c>
      <c r="F4878">
        <v>16</v>
      </c>
      <c r="G4878">
        <v>4</v>
      </c>
      <c r="H4878">
        <v>0</v>
      </c>
      <c r="I4878">
        <v>19.649999999999999</v>
      </c>
      <c r="J4878">
        <v>78.599999999999994</v>
      </c>
    </row>
    <row r="4880" spans="1:10" x14ac:dyDescent="0.3">
      <c r="A4880" t="s">
        <v>2943</v>
      </c>
      <c r="B4880" t="s">
        <v>2944</v>
      </c>
      <c r="D4880">
        <v>3</v>
      </c>
      <c r="E4880">
        <v>0</v>
      </c>
      <c r="F4880">
        <v>0</v>
      </c>
      <c r="G4880">
        <v>3</v>
      </c>
      <c r="H4880">
        <v>0</v>
      </c>
      <c r="I4880">
        <v>16.95</v>
      </c>
      <c r="J4880">
        <v>50.85</v>
      </c>
    </row>
    <row r="4882" spans="1:10" x14ac:dyDescent="0.3">
      <c r="A4882" t="s">
        <v>2945</v>
      </c>
      <c r="B4882" t="s">
        <v>6005</v>
      </c>
      <c r="D4882">
        <v>3</v>
      </c>
      <c r="E4882">
        <v>23</v>
      </c>
      <c r="F4882">
        <v>24</v>
      </c>
      <c r="G4882">
        <v>2</v>
      </c>
      <c r="H4882">
        <v>0</v>
      </c>
      <c r="I4882">
        <v>10.35</v>
      </c>
      <c r="J4882">
        <v>20.7</v>
      </c>
    </row>
    <row r="4884" spans="1:10" x14ac:dyDescent="0.3">
      <c r="A4884" t="s">
        <v>2947</v>
      </c>
      <c r="B4884" t="s">
        <v>2948</v>
      </c>
      <c r="D4884">
        <v>3</v>
      </c>
      <c r="E4884">
        <v>25</v>
      </c>
      <c r="F4884">
        <v>28</v>
      </c>
      <c r="G4884">
        <v>0</v>
      </c>
      <c r="H4884">
        <v>0</v>
      </c>
      <c r="I4884">
        <v>16.75</v>
      </c>
      <c r="J4884">
        <v>0</v>
      </c>
    </row>
    <row r="4886" spans="1:10" x14ac:dyDescent="0.3">
      <c r="A4886" t="s">
        <v>2949</v>
      </c>
      <c r="B4886" t="s">
        <v>2950</v>
      </c>
      <c r="D4886">
        <v>0</v>
      </c>
      <c r="E4886">
        <v>20</v>
      </c>
      <c r="F4886">
        <v>19</v>
      </c>
      <c r="G4886">
        <v>1</v>
      </c>
      <c r="H4886">
        <v>0</v>
      </c>
      <c r="I4886">
        <v>26.5</v>
      </c>
      <c r="J4886">
        <v>26.5</v>
      </c>
    </row>
    <row r="4888" spans="1:10" x14ac:dyDescent="0.3">
      <c r="A4888" t="s">
        <v>2951</v>
      </c>
      <c r="B4888" t="s">
        <v>2952</v>
      </c>
      <c r="C4888" t="s">
        <v>19</v>
      </c>
      <c r="D4888">
        <v>1</v>
      </c>
      <c r="E4888">
        <v>33</v>
      </c>
      <c r="F4888">
        <v>30</v>
      </c>
      <c r="G4888">
        <v>4</v>
      </c>
      <c r="H4888">
        <v>0</v>
      </c>
      <c r="I4888">
        <v>25</v>
      </c>
      <c r="J4888">
        <v>100</v>
      </c>
    </row>
    <row r="4890" spans="1:10" x14ac:dyDescent="0.3">
      <c r="A4890" t="s">
        <v>2953</v>
      </c>
      <c r="B4890" t="s">
        <v>6006</v>
      </c>
      <c r="D4890">
        <v>0</v>
      </c>
      <c r="E4890">
        <v>27</v>
      </c>
      <c r="F4890">
        <v>27</v>
      </c>
      <c r="G4890">
        <v>0</v>
      </c>
      <c r="H4890">
        <v>0</v>
      </c>
      <c r="I4890">
        <v>10.35</v>
      </c>
      <c r="J4890">
        <v>0</v>
      </c>
    </row>
    <row r="4892" spans="1:10" x14ac:dyDescent="0.3">
      <c r="A4892" t="s">
        <v>2955</v>
      </c>
      <c r="B4892" t="s">
        <v>6007</v>
      </c>
      <c r="D4892">
        <v>7</v>
      </c>
      <c r="E4892">
        <v>24</v>
      </c>
      <c r="F4892">
        <v>31</v>
      </c>
      <c r="G4892">
        <v>0</v>
      </c>
      <c r="H4892">
        <v>0</v>
      </c>
      <c r="I4892">
        <v>10.35</v>
      </c>
      <c r="J4892">
        <v>0</v>
      </c>
    </row>
    <row r="4894" spans="1:10" x14ac:dyDescent="0.3">
      <c r="A4894" t="s">
        <v>2957</v>
      </c>
      <c r="B4894" t="s">
        <v>6008</v>
      </c>
      <c r="D4894">
        <v>0</v>
      </c>
      <c r="E4894">
        <v>19</v>
      </c>
      <c r="F4894">
        <v>16</v>
      </c>
      <c r="G4894">
        <v>3</v>
      </c>
      <c r="H4894">
        <v>0</v>
      </c>
      <c r="I4894">
        <v>10.35</v>
      </c>
      <c r="J4894">
        <v>31.05</v>
      </c>
    </row>
    <row r="4896" spans="1:10" x14ac:dyDescent="0.3">
      <c r="A4896" t="s">
        <v>2959</v>
      </c>
      <c r="B4896" t="s">
        <v>2960</v>
      </c>
      <c r="D4896">
        <v>1</v>
      </c>
      <c r="E4896">
        <v>24</v>
      </c>
      <c r="F4896">
        <v>24</v>
      </c>
      <c r="G4896">
        <v>1</v>
      </c>
      <c r="H4896">
        <v>0</v>
      </c>
      <c r="I4896">
        <v>16.8</v>
      </c>
      <c r="J4896">
        <v>16.8</v>
      </c>
    </row>
    <row r="4898" spans="1:10" x14ac:dyDescent="0.3">
      <c r="A4898" t="s">
        <v>6504</v>
      </c>
      <c r="B4898" t="s">
        <v>6504</v>
      </c>
      <c r="D4898">
        <v>0</v>
      </c>
      <c r="E4898">
        <v>199</v>
      </c>
      <c r="F4898">
        <v>128</v>
      </c>
      <c r="G4898">
        <v>71</v>
      </c>
      <c r="H4898">
        <v>0</v>
      </c>
      <c r="J4898">
        <v>651.5</v>
      </c>
    </row>
    <row r="4900" spans="1:10" x14ac:dyDescent="0.3">
      <c r="A4900">
        <v>9789953041056</v>
      </c>
      <c r="B4900" t="s">
        <v>6505</v>
      </c>
      <c r="C4900" t="s">
        <v>19</v>
      </c>
      <c r="D4900">
        <v>0</v>
      </c>
      <c r="E4900">
        <v>24</v>
      </c>
      <c r="F4900">
        <v>2</v>
      </c>
      <c r="G4900">
        <v>22</v>
      </c>
      <c r="H4900">
        <v>0</v>
      </c>
      <c r="I4900">
        <v>9.5</v>
      </c>
      <c r="J4900">
        <v>209</v>
      </c>
    </row>
    <row r="4902" spans="1:10" x14ac:dyDescent="0.3">
      <c r="A4902">
        <v>9789953041063</v>
      </c>
      <c r="B4902" t="s">
        <v>6506</v>
      </c>
      <c r="C4902" t="s">
        <v>19</v>
      </c>
      <c r="D4902">
        <v>0</v>
      </c>
      <c r="E4902">
        <v>24</v>
      </c>
      <c r="F4902">
        <v>2</v>
      </c>
      <c r="G4902">
        <v>22</v>
      </c>
      <c r="H4902">
        <v>0</v>
      </c>
      <c r="I4902">
        <v>10</v>
      </c>
      <c r="J4902">
        <v>220</v>
      </c>
    </row>
    <row r="4904" spans="1:10" x14ac:dyDescent="0.3">
      <c r="A4904">
        <v>9789953041070</v>
      </c>
      <c r="B4904" t="s">
        <v>6507</v>
      </c>
      <c r="C4904" t="s">
        <v>19</v>
      </c>
      <c r="D4904">
        <v>0</v>
      </c>
      <c r="E4904">
        <v>30</v>
      </c>
      <c r="F4904">
        <v>28</v>
      </c>
      <c r="G4904">
        <v>2</v>
      </c>
      <c r="H4904">
        <v>0</v>
      </c>
      <c r="I4904">
        <v>10</v>
      </c>
      <c r="J4904">
        <v>20</v>
      </c>
    </row>
    <row r="4906" spans="1:10" x14ac:dyDescent="0.3">
      <c r="A4906">
        <v>9789953041674</v>
      </c>
      <c r="B4906" t="s">
        <v>6508</v>
      </c>
      <c r="C4906" t="s">
        <v>19</v>
      </c>
      <c r="D4906">
        <v>0</v>
      </c>
      <c r="E4906">
        <v>30</v>
      </c>
      <c r="F4906">
        <v>30</v>
      </c>
      <c r="G4906">
        <v>0</v>
      </c>
      <c r="H4906">
        <v>0</v>
      </c>
      <c r="I4906">
        <v>9.25</v>
      </c>
      <c r="J4906">
        <v>0</v>
      </c>
    </row>
    <row r="4908" spans="1:10" x14ac:dyDescent="0.3">
      <c r="A4908">
        <v>9789953041681</v>
      </c>
      <c r="B4908" t="s">
        <v>6509</v>
      </c>
      <c r="C4908" t="s">
        <v>19</v>
      </c>
      <c r="D4908">
        <v>0</v>
      </c>
      <c r="E4908">
        <v>30</v>
      </c>
      <c r="F4908">
        <v>30</v>
      </c>
      <c r="G4908">
        <v>0</v>
      </c>
      <c r="H4908">
        <v>0</v>
      </c>
      <c r="I4908">
        <v>8</v>
      </c>
      <c r="J4908">
        <v>0</v>
      </c>
    </row>
    <row r="4910" spans="1:10" x14ac:dyDescent="0.3">
      <c r="A4910">
        <v>9789953041698</v>
      </c>
      <c r="B4910" t="s">
        <v>6510</v>
      </c>
      <c r="C4910" t="s">
        <v>19</v>
      </c>
      <c r="D4910">
        <v>0</v>
      </c>
      <c r="E4910">
        <v>37</v>
      </c>
      <c r="F4910">
        <v>31</v>
      </c>
      <c r="G4910">
        <v>6</v>
      </c>
      <c r="H4910">
        <v>0</v>
      </c>
      <c r="I4910">
        <v>5.25</v>
      </c>
      <c r="J4910">
        <v>31.5</v>
      </c>
    </row>
    <row r="4912" spans="1:10" x14ac:dyDescent="0.3">
      <c r="A4912" t="s">
        <v>6511</v>
      </c>
      <c r="B4912" t="s">
        <v>6512</v>
      </c>
      <c r="C4912" t="s">
        <v>19</v>
      </c>
      <c r="D4912">
        <v>0</v>
      </c>
      <c r="E4912">
        <v>24</v>
      </c>
      <c r="F4912">
        <v>5</v>
      </c>
      <c r="G4912">
        <v>19</v>
      </c>
      <c r="H4912">
        <v>0</v>
      </c>
      <c r="I4912">
        <v>9</v>
      </c>
      <c r="J4912">
        <v>171</v>
      </c>
    </row>
    <row r="4914" spans="1:10" x14ac:dyDescent="0.3">
      <c r="A4914" t="s">
        <v>6513</v>
      </c>
      <c r="B4914" t="s">
        <v>6514</v>
      </c>
      <c r="C4914" t="s">
        <v>19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</row>
    <row r="4916" spans="1:10" x14ac:dyDescent="0.3">
      <c r="A4916" t="s">
        <v>6515</v>
      </c>
      <c r="B4916" t="s">
        <v>6516</v>
      </c>
      <c r="C4916" t="s">
        <v>19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</row>
    <row r="4918" spans="1:10" x14ac:dyDescent="0.3">
      <c r="A4918" t="s">
        <v>2961</v>
      </c>
      <c r="B4918" t="s">
        <v>2961</v>
      </c>
      <c r="D4918">
        <v>118</v>
      </c>
      <c r="E4918">
        <v>542</v>
      </c>
      <c r="F4918">
        <v>524</v>
      </c>
      <c r="G4918">
        <v>136</v>
      </c>
      <c r="H4918">
        <v>0</v>
      </c>
      <c r="J4918">
        <v>1619.1</v>
      </c>
    </row>
    <row r="4920" spans="1:10" x14ac:dyDescent="0.3">
      <c r="A4920">
        <v>9786144052815</v>
      </c>
      <c r="B4920" t="s">
        <v>2963</v>
      </c>
      <c r="C4920" t="s">
        <v>19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4.25</v>
      </c>
      <c r="J4920">
        <v>0</v>
      </c>
    </row>
    <row r="4922" spans="1:10" x14ac:dyDescent="0.3">
      <c r="A4922">
        <v>9786144052822</v>
      </c>
      <c r="B4922" t="s">
        <v>2964</v>
      </c>
      <c r="C4922" t="s">
        <v>19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4</v>
      </c>
      <c r="J4922">
        <v>0</v>
      </c>
    </row>
    <row r="4924" spans="1:10" x14ac:dyDescent="0.3">
      <c r="A4924">
        <v>9786144052884</v>
      </c>
      <c r="B4924" t="s">
        <v>6009</v>
      </c>
      <c r="C4924" t="s">
        <v>19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5.25</v>
      </c>
      <c r="J4924">
        <v>0</v>
      </c>
    </row>
    <row r="4926" spans="1:10" x14ac:dyDescent="0.3">
      <c r="A4926">
        <v>9786144055502</v>
      </c>
      <c r="B4926" t="s">
        <v>2965</v>
      </c>
      <c r="C4926" t="s">
        <v>19</v>
      </c>
      <c r="D4926">
        <v>1</v>
      </c>
      <c r="E4926">
        <v>0</v>
      </c>
      <c r="F4926">
        <v>1</v>
      </c>
      <c r="G4926">
        <v>0</v>
      </c>
      <c r="H4926">
        <v>0</v>
      </c>
      <c r="I4926">
        <v>8.8000000000000007</v>
      </c>
      <c r="J4926">
        <v>0</v>
      </c>
    </row>
    <row r="4928" spans="1:10" x14ac:dyDescent="0.3">
      <c r="A4928">
        <v>9786144055519</v>
      </c>
      <c r="B4928" t="s">
        <v>2966</v>
      </c>
      <c r="C4928" t="s">
        <v>19</v>
      </c>
      <c r="D4928">
        <v>4</v>
      </c>
      <c r="E4928">
        <v>0</v>
      </c>
      <c r="F4928">
        <v>4</v>
      </c>
      <c r="G4928">
        <v>0</v>
      </c>
      <c r="H4928">
        <v>0</v>
      </c>
      <c r="I4928">
        <v>16</v>
      </c>
      <c r="J4928">
        <v>0</v>
      </c>
    </row>
    <row r="4930" spans="1:10" x14ac:dyDescent="0.3">
      <c r="A4930">
        <v>9786144055526</v>
      </c>
      <c r="B4930" t="s">
        <v>2967</v>
      </c>
      <c r="C4930" t="s">
        <v>19</v>
      </c>
      <c r="D4930">
        <v>0</v>
      </c>
      <c r="E4930">
        <v>2</v>
      </c>
      <c r="F4930">
        <v>2</v>
      </c>
      <c r="G4930">
        <v>0</v>
      </c>
      <c r="H4930">
        <v>0</v>
      </c>
      <c r="I4930">
        <v>5.5</v>
      </c>
      <c r="J4930">
        <v>0</v>
      </c>
    </row>
    <row r="4932" spans="1:10" x14ac:dyDescent="0.3">
      <c r="A4932">
        <v>9786144055533</v>
      </c>
      <c r="B4932" t="s">
        <v>2968</v>
      </c>
      <c r="C4932" t="s">
        <v>19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12.65</v>
      </c>
      <c r="J4932">
        <v>0</v>
      </c>
    </row>
    <row r="4934" spans="1:10" x14ac:dyDescent="0.3">
      <c r="A4934">
        <v>9786144055540</v>
      </c>
      <c r="B4934" t="s">
        <v>2969</v>
      </c>
      <c r="C4934" t="s">
        <v>19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2.4</v>
      </c>
      <c r="J4934">
        <v>0</v>
      </c>
    </row>
    <row r="4936" spans="1:10" x14ac:dyDescent="0.3">
      <c r="A4936">
        <v>9786144057148</v>
      </c>
      <c r="B4936" t="s">
        <v>2970</v>
      </c>
      <c r="C4936" t="s">
        <v>19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9.4499999999999993</v>
      </c>
      <c r="J4936">
        <v>0</v>
      </c>
    </row>
    <row r="4938" spans="1:10" x14ac:dyDescent="0.3">
      <c r="A4938">
        <v>9786144057155</v>
      </c>
      <c r="B4938" t="s">
        <v>2971</v>
      </c>
      <c r="C4938" t="s">
        <v>19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8.6</v>
      </c>
      <c r="J4938">
        <v>0</v>
      </c>
    </row>
    <row r="4940" spans="1:10" x14ac:dyDescent="0.3">
      <c r="A4940">
        <v>9786144058152</v>
      </c>
      <c r="B4940" t="s">
        <v>6010</v>
      </c>
      <c r="C4940" t="s">
        <v>19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10</v>
      </c>
      <c r="J4940">
        <v>0</v>
      </c>
    </row>
    <row r="4942" spans="1:10" x14ac:dyDescent="0.3">
      <c r="A4942">
        <v>9786144059227</v>
      </c>
      <c r="B4942" t="s">
        <v>2972</v>
      </c>
      <c r="C4942" t="s">
        <v>19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5</v>
      </c>
      <c r="J4942">
        <v>0</v>
      </c>
    </row>
    <row r="4944" spans="1:10" x14ac:dyDescent="0.3">
      <c r="A4944">
        <v>9786144059470</v>
      </c>
      <c r="B4944" t="s">
        <v>6011</v>
      </c>
      <c r="C4944" t="s">
        <v>19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10</v>
      </c>
      <c r="J4944">
        <v>0</v>
      </c>
    </row>
    <row r="4946" spans="1:10" x14ac:dyDescent="0.3">
      <c r="A4946">
        <v>9786144059500</v>
      </c>
      <c r="B4946" t="s">
        <v>1995</v>
      </c>
      <c r="C4946" t="s">
        <v>19</v>
      </c>
      <c r="D4946">
        <v>-1</v>
      </c>
      <c r="E4946">
        <v>28</v>
      </c>
      <c r="F4946">
        <v>25</v>
      </c>
      <c r="G4946">
        <v>2</v>
      </c>
      <c r="H4946">
        <v>0</v>
      </c>
      <c r="I4946">
        <v>10</v>
      </c>
      <c r="J4946">
        <v>20</v>
      </c>
    </row>
    <row r="4948" spans="1:10" x14ac:dyDescent="0.3">
      <c r="A4948">
        <v>9786144059517</v>
      </c>
      <c r="B4948" t="s">
        <v>1996</v>
      </c>
      <c r="C4948" t="s">
        <v>19</v>
      </c>
      <c r="D4948">
        <v>0</v>
      </c>
      <c r="E4948">
        <v>29</v>
      </c>
      <c r="F4948">
        <v>29</v>
      </c>
      <c r="G4948">
        <v>0</v>
      </c>
      <c r="H4948">
        <v>0</v>
      </c>
      <c r="I4948">
        <v>12</v>
      </c>
      <c r="J4948">
        <v>0</v>
      </c>
    </row>
    <row r="4950" spans="1:10" x14ac:dyDescent="0.3">
      <c r="A4950">
        <v>9786144059524</v>
      </c>
      <c r="B4950" t="s">
        <v>1997</v>
      </c>
      <c r="C4950" t="s">
        <v>19</v>
      </c>
      <c r="D4950">
        <v>0</v>
      </c>
      <c r="E4950">
        <v>36</v>
      </c>
      <c r="F4950">
        <v>34</v>
      </c>
      <c r="G4950">
        <v>2</v>
      </c>
      <c r="H4950">
        <v>0</v>
      </c>
      <c r="I4950">
        <v>12</v>
      </c>
      <c r="J4950">
        <v>24</v>
      </c>
    </row>
    <row r="4952" spans="1:10" x14ac:dyDescent="0.3">
      <c r="A4952">
        <v>9786144059531</v>
      </c>
      <c r="B4952" t="s">
        <v>1998</v>
      </c>
      <c r="C4952" t="s">
        <v>19</v>
      </c>
      <c r="D4952">
        <v>0</v>
      </c>
      <c r="E4952">
        <v>24</v>
      </c>
      <c r="F4952">
        <v>21</v>
      </c>
      <c r="G4952">
        <v>3</v>
      </c>
      <c r="H4952">
        <v>0</v>
      </c>
      <c r="I4952">
        <v>10</v>
      </c>
      <c r="J4952">
        <v>30</v>
      </c>
    </row>
    <row r="4954" spans="1:10" x14ac:dyDescent="0.3">
      <c r="A4954">
        <v>9789953181202</v>
      </c>
      <c r="B4954" t="s">
        <v>2973</v>
      </c>
      <c r="D4954">
        <v>2</v>
      </c>
      <c r="E4954">
        <v>18</v>
      </c>
      <c r="F4954">
        <v>16</v>
      </c>
      <c r="G4954">
        <v>4</v>
      </c>
      <c r="H4954">
        <v>0</v>
      </c>
      <c r="I4954">
        <v>11.25</v>
      </c>
      <c r="J4954">
        <v>45</v>
      </c>
    </row>
    <row r="4956" spans="1:10" x14ac:dyDescent="0.3">
      <c r="A4956">
        <v>9789953190176</v>
      </c>
      <c r="B4956" t="s">
        <v>4966</v>
      </c>
      <c r="C4956" t="s">
        <v>19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6.6</v>
      </c>
      <c r="J4956">
        <v>0</v>
      </c>
    </row>
    <row r="4958" spans="1:10" x14ac:dyDescent="0.3">
      <c r="A4958">
        <v>9789953190177</v>
      </c>
      <c r="B4958" t="s">
        <v>2974</v>
      </c>
      <c r="C4958" t="s">
        <v>19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2.5</v>
      </c>
      <c r="J4958">
        <v>0</v>
      </c>
    </row>
    <row r="4960" spans="1:10" x14ac:dyDescent="0.3">
      <c r="A4960">
        <v>9789953190709</v>
      </c>
      <c r="B4960" t="s">
        <v>2975</v>
      </c>
      <c r="D4960">
        <v>1</v>
      </c>
      <c r="E4960">
        <v>0</v>
      </c>
      <c r="F4960">
        <v>0</v>
      </c>
      <c r="G4960">
        <v>1</v>
      </c>
      <c r="H4960">
        <v>0</v>
      </c>
      <c r="I4960">
        <v>14.4</v>
      </c>
      <c r="J4960">
        <v>14.4</v>
      </c>
    </row>
    <row r="4962" spans="1:10" x14ac:dyDescent="0.3">
      <c r="A4962">
        <v>9789953191096</v>
      </c>
      <c r="B4962" t="s">
        <v>2976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11.8</v>
      </c>
      <c r="J4962">
        <v>0</v>
      </c>
    </row>
    <row r="4964" spans="1:10" x14ac:dyDescent="0.3">
      <c r="A4964">
        <v>9789953197951</v>
      </c>
      <c r="B4964" t="s">
        <v>6012</v>
      </c>
      <c r="C4964" t="s">
        <v>19</v>
      </c>
      <c r="D4964">
        <v>2</v>
      </c>
      <c r="E4964">
        <v>0</v>
      </c>
      <c r="F4964">
        <v>0</v>
      </c>
      <c r="G4964">
        <v>2</v>
      </c>
      <c r="H4964">
        <v>0</v>
      </c>
      <c r="I4964">
        <v>4</v>
      </c>
      <c r="J4964">
        <v>8</v>
      </c>
    </row>
    <row r="4966" spans="1:10" x14ac:dyDescent="0.3">
      <c r="A4966" t="s">
        <v>2977</v>
      </c>
      <c r="B4966" t="s">
        <v>2978</v>
      </c>
      <c r="C4966" t="s">
        <v>19</v>
      </c>
      <c r="D4966">
        <v>0</v>
      </c>
      <c r="E4966">
        <v>30</v>
      </c>
      <c r="F4966">
        <v>29</v>
      </c>
      <c r="G4966">
        <v>1</v>
      </c>
      <c r="H4966">
        <v>0</v>
      </c>
      <c r="I4966">
        <v>12</v>
      </c>
      <c r="J4966">
        <v>12</v>
      </c>
    </row>
    <row r="4968" spans="1:10" x14ac:dyDescent="0.3">
      <c r="A4968" t="s">
        <v>2979</v>
      </c>
      <c r="B4968" t="s">
        <v>2980</v>
      </c>
      <c r="C4968" t="s">
        <v>19</v>
      </c>
      <c r="D4968">
        <v>4</v>
      </c>
      <c r="E4968">
        <v>28</v>
      </c>
      <c r="F4968">
        <v>32</v>
      </c>
      <c r="G4968">
        <v>0</v>
      </c>
      <c r="H4968">
        <v>0</v>
      </c>
      <c r="I4968">
        <v>12</v>
      </c>
      <c r="J4968">
        <v>0</v>
      </c>
    </row>
    <row r="4970" spans="1:10" x14ac:dyDescent="0.3">
      <c r="A4970" t="s">
        <v>2981</v>
      </c>
      <c r="B4970" t="s">
        <v>2982</v>
      </c>
      <c r="C4970" t="s">
        <v>19</v>
      </c>
      <c r="D4970">
        <v>1</v>
      </c>
      <c r="E4970">
        <v>0</v>
      </c>
      <c r="F4970">
        <v>1</v>
      </c>
      <c r="G4970">
        <v>0</v>
      </c>
      <c r="H4970">
        <v>0</v>
      </c>
      <c r="I4970">
        <v>2.5</v>
      </c>
      <c r="J4970">
        <v>0</v>
      </c>
    </row>
    <row r="4972" spans="1:10" x14ac:dyDescent="0.3">
      <c r="A4972" t="s">
        <v>2983</v>
      </c>
      <c r="B4972" t="s">
        <v>2984</v>
      </c>
      <c r="D4972">
        <v>9</v>
      </c>
      <c r="E4972">
        <v>0</v>
      </c>
      <c r="F4972">
        <v>6</v>
      </c>
      <c r="G4972">
        <v>3</v>
      </c>
      <c r="H4972">
        <v>0</v>
      </c>
      <c r="I4972">
        <v>4</v>
      </c>
      <c r="J4972">
        <v>12</v>
      </c>
    </row>
    <row r="4974" spans="1:10" x14ac:dyDescent="0.3">
      <c r="A4974" t="s">
        <v>2985</v>
      </c>
      <c r="B4974" t="s">
        <v>2986</v>
      </c>
      <c r="D4974">
        <v>9</v>
      </c>
      <c r="E4974">
        <v>0</v>
      </c>
      <c r="F4974">
        <v>2</v>
      </c>
      <c r="G4974">
        <v>7</v>
      </c>
      <c r="H4974">
        <v>0</v>
      </c>
      <c r="I4974">
        <v>4</v>
      </c>
      <c r="J4974">
        <v>28</v>
      </c>
    </row>
    <row r="4976" spans="1:10" x14ac:dyDescent="0.3">
      <c r="A4976" t="s">
        <v>2987</v>
      </c>
      <c r="B4976" t="s">
        <v>2988</v>
      </c>
      <c r="D4976">
        <v>3</v>
      </c>
      <c r="E4976">
        <v>2</v>
      </c>
      <c r="F4976">
        <v>0</v>
      </c>
      <c r="G4976">
        <v>5</v>
      </c>
      <c r="H4976">
        <v>0</v>
      </c>
      <c r="I4976">
        <v>4</v>
      </c>
      <c r="J4976">
        <v>20</v>
      </c>
    </row>
    <row r="4978" spans="1:10" x14ac:dyDescent="0.3">
      <c r="A4978" t="s">
        <v>2989</v>
      </c>
      <c r="B4978" t="s">
        <v>2990</v>
      </c>
      <c r="D4978">
        <v>13</v>
      </c>
      <c r="E4978">
        <v>0</v>
      </c>
      <c r="F4978">
        <v>9</v>
      </c>
      <c r="G4978">
        <v>4</v>
      </c>
      <c r="H4978">
        <v>0</v>
      </c>
      <c r="I4978">
        <v>4</v>
      </c>
      <c r="J4978">
        <v>16</v>
      </c>
    </row>
    <row r="4980" spans="1:10" x14ac:dyDescent="0.3">
      <c r="A4980" t="s">
        <v>2991</v>
      </c>
      <c r="B4980" t="s">
        <v>2992</v>
      </c>
      <c r="D4980">
        <v>7</v>
      </c>
      <c r="E4980">
        <v>0</v>
      </c>
      <c r="F4980">
        <v>2</v>
      </c>
      <c r="G4980">
        <v>5</v>
      </c>
      <c r="H4980">
        <v>0</v>
      </c>
      <c r="I4980">
        <v>4</v>
      </c>
      <c r="J4980">
        <v>20</v>
      </c>
    </row>
    <row r="4982" spans="1:10" x14ac:dyDescent="0.3">
      <c r="A4982" t="s">
        <v>2993</v>
      </c>
      <c r="B4982" t="s">
        <v>2994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16.399999999999999</v>
      </c>
      <c r="J4982">
        <v>0</v>
      </c>
    </row>
    <row r="4984" spans="1:10" x14ac:dyDescent="0.3">
      <c r="A4984" t="s">
        <v>2995</v>
      </c>
      <c r="B4984" t="s">
        <v>2996</v>
      </c>
      <c r="D4984">
        <v>-1</v>
      </c>
      <c r="E4984">
        <v>23</v>
      </c>
      <c r="F4984">
        <v>13</v>
      </c>
      <c r="G4984">
        <v>9</v>
      </c>
      <c r="H4984">
        <v>0</v>
      </c>
      <c r="I4984">
        <v>17.7</v>
      </c>
      <c r="J4984">
        <v>159.30000000000001</v>
      </c>
    </row>
    <row r="4986" spans="1:10" x14ac:dyDescent="0.3">
      <c r="A4986" t="s">
        <v>2997</v>
      </c>
      <c r="B4986" t="s">
        <v>2998</v>
      </c>
      <c r="D4986">
        <v>1</v>
      </c>
      <c r="E4986">
        <v>20</v>
      </c>
      <c r="F4986">
        <v>18</v>
      </c>
      <c r="G4986">
        <v>3</v>
      </c>
      <c r="H4986">
        <v>0</v>
      </c>
      <c r="I4986">
        <v>14.9</v>
      </c>
      <c r="J4986">
        <v>44.7</v>
      </c>
    </row>
    <row r="4988" spans="1:10" x14ac:dyDescent="0.3">
      <c r="A4988" t="s">
        <v>2999</v>
      </c>
      <c r="B4988" t="s">
        <v>3000</v>
      </c>
      <c r="D4988">
        <v>11</v>
      </c>
      <c r="E4988">
        <v>5</v>
      </c>
      <c r="F4988">
        <v>10</v>
      </c>
      <c r="G4988">
        <v>6</v>
      </c>
      <c r="H4988">
        <v>0</v>
      </c>
      <c r="I4988">
        <v>12.25</v>
      </c>
      <c r="J4988">
        <v>73.5</v>
      </c>
    </row>
    <row r="4990" spans="1:10" x14ac:dyDescent="0.3">
      <c r="A4990" t="s">
        <v>3001</v>
      </c>
      <c r="B4990" t="s">
        <v>3002</v>
      </c>
      <c r="D4990">
        <v>0</v>
      </c>
      <c r="E4990">
        <v>29</v>
      </c>
      <c r="F4990">
        <v>26</v>
      </c>
      <c r="G4990">
        <v>3</v>
      </c>
      <c r="H4990">
        <v>0</v>
      </c>
      <c r="I4990">
        <v>40.35</v>
      </c>
      <c r="J4990">
        <v>121.05</v>
      </c>
    </row>
    <row r="4992" spans="1:10" x14ac:dyDescent="0.3">
      <c r="A4992" t="s">
        <v>3003</v>
      </c>
      <c r="B4992" t="s">
        <v>3004</v>
      </c>
      <c r="D4992">
        <v>4</v>
      </c>
      <c r="E4992">
        <v>26</v>
      </c>
      <c r="F4992">
        <v>29</v>
      </c>
      <c r="G4992">
        <v>1</v>
      </c>
      <c r="H4992">
        <v>0</v>
      </c>
      <c r="I4992">
        <v>41.45</v>
      </c>
      <c r="J4992">
        <v>41.45</v>
      </c>
    </row>
    <row r="4994" spans="1:10" x14ac:dyDescent="0.3">
      <c r="A4994" t="s">
        <v>3005</v>
      </c>
      <c r="B4994" t="s">
        <v>3006</v>
      </c>
      <c r="D4994">
        <v>4</v>
      </c>
      <c r="E4994">
        <v>20</v>
      </c>
      <c r="F4994">
        <v>17</v>
      </c>
      <c r="G4994">
        <v>7</v>
      </c>
      <c r="H4994">
        <v>0</v>
      </c>
      <c r="I4994">
        <v>45.35</v>
      </c>
      <c r="J4994">
        <v>317.45</v>
      </c>
    </row>
    <row r="4996" spans="1:10" x14ac:dyDescent="0.3">
      <c r="A4996" t="s">
        <v>3007</v>
      </c>
      <c r="B4996" t="s">
        <v>3008</v>
      </c>
      <c r="D4996">
        <v>0</v>
      </c>
      <c r="E4996">
        <v>1</v>
      </c>
      <c r="F4996">
        <v>1</v>
      </c>
      <c r="G4996">
        <v>0</v>
      </c>
      <c r="H4996">
        <v>0</v>
      </c>
      <c r="I4996">
        <v>11.7</v>
      </c>
      <c r="J4996">
        <v>0</v>
      </c>
    </row>
    <row r="4998" spans="1:10" x14ac:dyDescent="0.3">
      <c r="A4998" t="s">
        <v>3009</v>
      </c>
      <c r="B4998" t="s">
        <v>3010</v>
      </c>
      <c r="D4998">
        <v>6</v>
      </c>
      <c r="E4998">
        <v>-6</v>
      </c>
      <c r="F4998">
        <v>0</v>
      </c>
      <c r="G4998">
        <v>0</v>
      </c>
      <c r="H4998">
        <v>0</v>
      </c>
      <c r="I4998">
        <v>11.75</v>
      </c>
      <c r="J4998">
        <v>0</v>
      </c>
    </row>
    <row r="5000" spans="1:10" x14ac:dyDescent="0.3">
      <c r="A5000" t="s">
        <v>3011</v>
      </c>
      <c r="B5000" t="s">
        <v>3012</v>
      </c>
      <c r="D5000">
        <v>1</v>
      </c>
      <c r="E5000">
        <v>-1</v>
      </c>
      <c r="F5000">
        <v>0</v>
      </c>
      <c r="G5000">
        <v>0</v>
      </c>
      <c r="H5000">
        <v>0</v>
      </c>
      <c r="I5000">
        <v>10.75</v>
      </c>
      <c r="J5000">
        <v>0</v>
      </c>
    </row>
    <row r="5002" spans="1:10" x14ac:dyDescent="0.3">
      <c r="A5002" t="s">
        <v>3013</v>
      </c>
      <c r="B5002" t="s">
        <v>3014</v>
      </c>
      <c r="D5002">
        <v>0</v>
      </c>
      <c r="E5002">
        <v>35</v>
      </c>
      <c r="F5002">
        <v>25</v>
      </c>
      <c r="G5002">
        <v>10</v>
      </c>
      <c r="H5002">
        <v>0</v>
      </c>
      <c r="I5002">
        <v>9.15</v>
      </c>
      <c r="J5002">
        <v>91.5</v>
      </c>
    </row>
    <row r="5004" spans="1:10" x14ac:dyDescent="0.3">
      <c r="A5004" t="s">
        <v>3015</v>
      </c>
      <c r="B5004" t="s">
        <v>3016</v>
      </c>
      <c r="D5004">
        <v>3</v>
      </c>
      <c r="E5004">
        <v>33</v>
      </c>
      <c r="F5004">
        <v>35</v>
      </c>
      <c r="G5004">
        <v>1</v>
      </c>
      <c r="H5004">
        <v>0</v>
      </c>
      <c r="I5004">
        <v>12.65</v>
      </c>
      <c r="J5004">
        <v>12.65</v>
      </c>
    </row>
    <row r="5006" spans="1:10" x14ac:dyDescent="0.3">
      <c r="A5006" t="s">
        <v>3017</v>
      </c>
      <c r="B5006" t="s">
        <v>3018</v>
      </c>
      <c r="D5006">
        <v>6</v>
      </c>
      <c r="E5006">
        <v>23</v>
      </c>
      <c r="F5006">
        <v>22</v>
      </c>
      <c r="G5006">
        <v>7</v>
      </c>
      <c r="H5006">
        <v>0</v>
      </c>
      <c r="I5006">
        <v>13.1</v>
      </c>
      <c r="J5006">
        <v>91.7</v>
      </c>
    </row>
    <row r="5008" spans="1:10" x14ac:dyDescent="0.3">
      <c r="A5008" t="s">
        <v>3019</v>
      </c>
      <c r="B5008" t="s">
        <v>3020</v>
      </c>
      <c r="D5008">
        <v>0</v>
      </c>
      <c r="E5008">
        <v>37</v>
      </c>
      <c r="F5008">
        <v>24</v>
      </c>
      <c r="G5008">
        <v>13</v>
      </c>
      <c r="H5008">
        <v>0</v>
      </c>
      <c r="I5008">
        <v>6.15</v>
      </c>
      <c r="J5008">
        <v>79.95</v>
      </c>
    </row>
    <row r="5010" spans="1:10" x14ac:dyDescent="0.3">
      <c r="A5010" t="s">
        <v>3021</v>
      </c>
      <c r="B5010" t="s">
        <v>3022</v>
      </c>
      <c r="D5010">
        <v>5</v>
      </c>
      <c r="E5010">
        <v>34</v>
      </c>
      <c r="F5010">
        <v>35</v>
      </c>
      <c r="G5010">
        <v>4</v>
      </c>
      <c r="H5010">
        <v>0</v>
      </c>
      <c r="I5010">
        <v>5.85</v>
      </c>
      <c r="J5010">
        <v>23.4</v>
      </c>
    </row>
    <row r="5012" spans="1:10" x14ac:dyDescent="0.3">
      <c r="A5012" t="s">
        <v>3023</v>
      </c>
      <c r="B5012" t="s">
        <v>3024</v>
      </c>
      <c r="D5012">
        <v>2</v>
      </c>
      <c r="E5012">
        <v>21</v>
      </c>
      <c r="F5012">
        <v>20</v>
      </c>
      <c r="G5012">
        <v>3</v>
      </c>
      <c r="H5012">
        <v>0</v>
      </c>
      <c r="I5012">
        <v>9.15</v>
      </c>
      <c r="J5012">
        <v>27.45</v>
      </c>
    </row>
    <row r="5014" spans="1:10" x14ac:dyDescent="0.3">
      <c r="A5014" t="s">
        <v>3025</v>
      </c>
      <c r="B5014" t="s">
        <v>3026</v>
      </c>
      <c r="D5014">
        <v>0</v>
      </c>
      <c r="E5014">
        <v>17</v>
      </c>
      <c r="F5014">
        <v>13</v>
      </c>
      <c r="G5014">
        <v>4</v>
      </c>
      <c r="H5014">
        <v>0</v>
      </c>
      <c r="I5014">
        <v>11.2</v>
      </c>
      <c r="J5014">
        <v>44.8</v>
      </c>
    </row>
    <row r="5016" spans="1:10" x14ac:dyDescent="0.3">
      <c r="A5016" t="s">
        <v>3027</v>
      </c>
      <c r="B5016" t="s">
        <v>3028</v>
      </c>
      <c r="D5016">
        <v>0</v>
      </c>
      <c r="E5016">
        <v>21</v>
      </c>
      <c r="F5016">
        <v>12</v>
      </c>
      <c r="G5016">
        <v>9</v>
      </c>
      <c r="H5016">
        <v>0</v>
      </c>
      <c r="I5016">
        <v>11.2</v>
      </c>
      <c r="J5016">
        <v>100.8</v>
      </c>
    </row>
    <row r="5018" spans="1:10" x14ac:dyDescent="0.3">
      <c r="A5018" t="s">
        <v>3029</v>
      </c>
      <c r="B5018" t="s">
        <v>3030</v>
      </c>
      <c r="D5018">
        <v>3</v>
      </c>
      <c r="E5018">
        <v>0</v>
      </c>
      <c r="F5018">
        <v>0</v>
      </c>
      <c r="G5018">
        <v>3</v>
      </c>
      <c r="H5018">
        <v>0</v>
      </c>
      <c r="I5018">
        <v>20</v>
      </c>
      <c r="J5018">
        <v>60</v>
      </c>
    </row>
    <row r="5020" spans="1:10" x14ac:dyDescent="0.3">
      <c r="A5020" t="s">
        <v>3031</v>
      </c>
      <c r="B5020" t="s">
        <v>3032</v>
      </c>
      <c r="D5020">
        <v>2</v>
      </c>
      <c r="E5020">
        <v>0</v>
      </c>
      <c r="F5020">
        <v>0</v>
      </c>
      <c r="G5020">
        <v>2</v>
      </c>
      <c r="H5020">
        <v>0</v>
      </c>
      <c r="I5020">
        <v>16</v>
      </c>
      <c r="J5020">
        <v>32</v>
      </c>
    </row>
    <row r="5022" spans="1:10" x14ac:dyDescent="0.3">
      <c r="A5022" t="s">
        <v>3033</v>
      </c>
      <c r="B5022" t="s">
        <v>3034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13.7</v>
      </c>
      <c r="J5022">
        <v>0</v>
      </c>
    </row>
    <row r="5024" spans="1:10" x14ac:dyDescent="0.3">
      <c r="A5024" t="s">
        <v>3035</v>
      </c>
      <c r="B5024" t="s">
        <v>3036</v>
      </c>
      <c r="C5024" t="s">
        <v>19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7.4</v>
      </c>
      <c r="J5024">
        <v>0</v>
      </c>
    </row>
    <row r="5026" spans="1:10" x14ac:dyDescent="0.3">
      <c r="A5026" t="s">
        <v>3037</v>
      </c>
      <c r="B5026" t="s">
        <v>3038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13.7</v>
      </c>
      <c r="J5026">
        <v>0</v>
      </c>
    </row>
    <row r="5028" spans="1:10" x14ac:dyDescent="0.3">
      <c r="A5028" t="s">
        <v>3039</v>
      </c>
      <c r="B5028" t="s">
        <v>3034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13.7</v>
      </c>
      <c r="J5028">
        <v>0</v>
      </c>
    </row>
    <row r="5030" spans="1:10" x14ac:dyDescent="0.3">
      <c r="A5030" t="s">
        <v>3040</v>
      </c>
      <c r="B5030" t="s">
        <v>3041</v>
      </c>
      <c r="D5030">
        <v>2</v>
      </c>
      <c r="E5030">
        <v>0</v>
      </c>
      <c r="F5030">
        <v>2</v>
      </c>
      <c r="G5030">
        <v>0</v>
      </c>
      <c r="H5030">
        <v>0</v>
      </c>
      <c r="I5030">
        <v>4</v>
      </c>
      <c r="J5030">
        <v>0</v>
      </c>
    </row>
    <row r="5032" spans="1:10" x14ac:dyDescent="0.3">
      <c r="A5032" t="s">
        <v>3042</v>
      </c>
      <c r="B5032" t="s">
        <v>3043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</row>
    <row r="5034" spans="1:10" x14ac:dyDescent="0.3">
      <c r="A5034" t="s">
        <v>3044</v>
      </c>
      <c r="B5034" t="s">
        <v>3045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</row>
    <row r="5036" spans="1:10" x14ac:dyDescent="0.3">
      <c r="A5036" t="s">
        <v>3046</v>
      </c>
      <c r="B5036" t="s">
        <v>3047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</row>
    <row r="5038" spans="1:10" x14ac:dyDescent="0.3">
      <c r="A5038" t="s">
        <v>3048</v>
      </c>
      <c r="B5038" t="s">
        <v>3049</v>
      </c>
      <c r="D5038">
        <v>9</v>
      </c>
      <c r="E5038">
        <v>0</v>
      </c>
      <c r="F5038">
        <v>0</v>
      </c>
      <c r="G5038">
        <v>9</v>
      </c>
      <c r="H5038">
        <v>0</v>
      </c>
      <c r="I5038">
        <v>4</v>
      </c>
      <c r="J5038">
        <v>36</v>
      </c>
    </row>
    <row r="5040" spans="1:10" x14ac:dyDescent="0.3">
      <c r="A5040" t="s">
        <v>3050</v>
      </c>
      <c r="B5040" t="s">
        <v>3050</v>
      </c>
      <c r="C5040" t="s">
        <v>19</v>
      </c>
      <c r="D5040">
        <v>0</v>
      </c>
      <c r="E5040">
        <v>7</v>
      </c>
      <c r="F5040">
        <v>5</v>
      </c>
      <c r="G5040">
        <v>2</v>
      </c>
      <c r="H5040">
        <v>0</v>
      </c>
      <c r="I5040">
        <v>4</v>
      </c>
      <c r="J5040">
        <v>8</v>
      </c>
    </row>
    <row r="5042" spans="1:10" x14ac:dyDescent="0.3">
      <c r="A5042" t="s">
        <v>3051</v>
      </c>
      <c r="B5042" t="s">
        <v>3052</v>
      </c>
      <c r="C5042" t="s">
        <v>19</v>
      </c>
      <c r="D5042">
        <v>5</v>
      </c>
      <c r="E5042">
        <v>0</v>
      </c>
      <c r="F5042">
        <v>4</v>
      </c>
      <c r="G5042">
        <v>1</v>
      </c>
      <c r="H5042">
        <v>0</v>
      </c>
      <c r="I5042">
        <v>4</v>
      </c>
      <c r="J5042">
        <v>4</v>
      </c>
    </row>
    <row r="5044" spans="1:10" x14ac:dyDescent="0.3">
      <c r="A5044" t="s">
        <v>3053</v>
      </c>
      <c r="B5044" t="s">
        <v>3053</v>
      </c>
      <c r="D5044">
        <v>8</v>
      </c>
      <c r="E5044">
        <v>4</v>
      </c>
      <c r="F5044">
        <v>7</v>
      </c>
      <c r="G5044">
        <v>5</v>
      </c>
      <c r="H5044">
        <v>0</v>
      </c>
      <c r="J5044">
        <v>39.5</v>
      </c>
    </row>
    <row r="5046" spans="1:10" x14ac:dyDescent="0.3">
      <c r="A5046" t="s">
        <v>3054</v>
      </c>
      <c r="B5046" t="s">
        <v>3055</v>
      </c>
      <c r="D5046">
        <v>3</v>
      </c>
      <c r="E5046">
        <v>0</v>
      </c>
      <c r="F5046">
        <v>0</v>
      </c>
      <c r="G5046">
        <v>3</v>
      </c>
      <c r="H5046">
        <v>0</v>
      </c>
      <c r="I5046">
        <v>8.5</v>
      </c>
      <c r="J5046">
        <v>25.5</v>
      </c>
    </row>
    <row r="5048" spans="1:10" x14ac:dyDescent="0.3">
      <c r="A5048" t="s">
        <v>3056</v>
      </c>
      <c r="B5048" t="s">
        <v>3057</v>
      </c>
      <c r="D5048">
        <v>1</v>
      </c>
      <c r="E5048">
        <v>4</v>
      </c>
      <c r="F5048">
        <v>5</v>
      </c>
      <c r="G5048">
        <v>0</v>
      </c>
      <c r="H5048">
        <v>0</v>
      </c>
      <c r="I5048">
        <v>7</v>
      </c>
      <c r="J5048">
        <v>0</v>
      </c>
    </row>
    <row r="5050" spans="1:10" x14ac:dyDescent="0.3">
      <c r="A5050" t="s">
        <v>3058</v>
      </c>
      <c r="B5050" t="s">
        <v>3059</v>
      </c>
      <c r="D5050">
        <v>4</v>
      </c>
      <c r="E5050">
        <v>0</v>
      </c>
      <c r="F5050">
        <v>2</v>
      </c>
      <c r="G5050">
        <v>2</v>
      </c>
      <c r="H5050">
        <v>0</v>
      </c>
      <c r="I5050">
        <v>7</v>
      </c>
      <c r="J5050">
        <v>14</v>
      </c>
    </row>
    <row r="5052" spans="1:10" x14ac:dyDescent="0.3">
      <c r="A5052" t="s">
        <v>3060</v>
      </c>
      <c r="B5052" t="s">
        <v>3060</v>
      </c>
      <c r="D5052">
        <v>34</v>
      </c>
      <c r="E5052">
        <v>377</v>
      </c>
      <c r="F5052">
        <v>349</v>
      </c>
      <c r="G5052">
        <v>62</v>
      </c>
      <c r="H5052">
        <v>0</v>
      </c>
      <c r="J5052">
        <v>2098.14</v>
      </c>
    </row>
    <row r="5054" spans="1:10" x14ac:dyDescent="0.3">
      <c r="A5054">
        <v>1000000065480</v>
      </c>
      <c r="B5054" t="s">
        <v>6517</v>
      </c>
      <c r="C5054" t="s">
        <v>19</v>
      </c>
      <c r="D5054">
        <v>0</v>
      </c>
      <c r="E5054">
        <v>2</v>
      </c>
      <c r="F5054">
        <v>0</v>
      </c>
      <c r="G5054">
        <v>2</v>
      </c>
      <c r="H5054">
        <v>0</v>
      </c>
      <c r="I5054">
        <v>43.5</v>
      </c>
      <c r="J5054">
        <v>87</v>
      </c>
    </row>
    <row r="5056" spans="1:10" x14ac:dyDescent="0.3">
      <c r="A5056">
        <v>9786144001776</v>
      </c>
      <c r="B5056" t="s">
        <v>6013</v>
      </c>
      <c r="C5056" t="s">
        <v>19</v>
      </c>
      <c r="D5056">
        <v>0</v>
      </c>
      <c r="E5056">
        <v>4</v>
      </c>
      <c r="F5056">
        <v>4</v>
      </c>
      <c r="G5056">
        <v>0</v>
      </c>
      <c r="H5056">
        <v>0</v>
      </c>
      <c r="I5056">
        <v>17</v>
      </c>
      <c r="J5056">
        <v>0</v>
      </c>
    </row>
    <row r="5058" spans="1:10" x14ac:dyDescent="0.3">
      <c r="A5058">
        <v>9786144004036</v>
      </c>
      <c r="B5058" t="s">
        <v>6518</v>
      </c>
      <c r="C5058" t="s">
        <v>19</v>
      </c>
      <c r="D5058">
        <v>0</v>
      </c>
      <c r="E5058">
        <v>20</v>
      </c>
      <c r="F5058">
        <v>14</v>
      </c>
      <c r="G5058">
        <v>6</v>
      </c>
      <c r="H5058">
        <v>0</v>
      </c>
      <c r="I5058">
        <v>52</v>
      </c>
      <c r="J5058">
        <v>312</v>
      </c>
    </row>
    <row r="5060" spans="1:10" x14ac:dyDescent="0.3">
      <c r="A5060">
        <v>9786144004043</v>
      </c>
      <c r="B5060" t="s">
        <v>6519</v>
      </c>
      <c r="C5060" t="s">
        <v>19</v>
      </c>
      <c r="D5060">
        <v>0</v>
      </c>
      <c r="E5060">
        <v>22</v>
      </c>
      <c r="F5060">
        <v>15</v>
      </c>
      <c r="G5060">
        <v>7</v>
      </c>
      <c r="H5060">
        <v>0</v>
      </c>
      <c r="I5060">
        <v>49.2</v>
      </c>
      <c r="J5060">
        <v>344.4</v>
      </c>
    </row>
    <row r="5062" spans="1:10" x14ac:dyDescent="0.3">
      <c r="A5062">
        <v>9786144006368</v>
      </c>
      <c r="B5062" t="s">
        <v>3061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16.600000000000001</v>
      </c>
      <c r="J5062">
        <v>0</v>
      </c>
    </row>
    <row r="5064" spans="1:10" x14ac:dyDescent="0.3">
      <c r="A5064">
        <v>9786144006825</v>
      </c>
      <c r="B5064" t="s">
        <v>1970</v>
      </c>
      <c r="D5064">
        <v>2</v>
      </c>
      <c r="E5064">
        <v>4</v>
      </c>
      <c r="F5064">
        <v>6</v>
      </c>
      <c r="G5064">
        <v>0</v>
      </c>
      <c r="H5064">
        <v>0</v>
      </c>
      <c r="I5064">
        <v>46</v>
      </c>
      <c r="J5064">
        <v>0</v>
      </c>
    </row>
    <row r="5066" spans="1:10" x14ac:dyDescent="0.3">
      <c r="A5066">
        <v>9786144006894</v>
      </c>
      <c r="B5066" t="s">
        <v>2962</v>
      </c>
      <c r="C5066" t="s">
        <v>19</v>
      </c>
      <c r="D5066">
        <v>3</v>
      </c>
      <c r="E5066">
        <v>0</v>
      </c>
      <c r="F5066">
        <v>0</v>
      </c>
      <c r="G5066">
        <v>3</v>
      </c>
      <c r="H5066">
        <v>0</v>
      </c>
      <c r="I5066">
        <v>5</v>
      </c>
      <c r="J5066">
        <v>15</v>
      </c>
    </row>
    <row r="5068" spans="1:10" x14ac:dyDescent="0.3">
      <c r="A5068">
        <v>9786144006924</v>
      </c>
      <c r="B5068" t="s">
        <v>3062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18</v>
      </c>
      <c r="J5068">
        <v>0</v>
      </c>
    </row>
    <row r="5070" spans="1:10" x14ac:dyDescent="0.3">
      <c r="A5070">
        <v>9786144006931</v>
      </c>
      <c r="B5070" t="s">
        <v>3063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9.17</v>
      </c>
      <c r="J5070">
        <v>0</v>
      </c>
    </row>
    <row r="5072" spans="1:10" x14ac:dyDescent="0.3">
      <c r="A5072">
        <v>9786144006948</v>
      </c>
      <c r="B5072" t="s">
        <v>3064</v>
      </c>
      <c r="D5072">
        <v>1</v>
      </c>
      <c r="E5072">
        <v>0</v>
      </c>
      <c r="F5072">
        <v>1</v>
      </c>
      <c r="G5072">
        <v>0</v>
      </c>
      <c r="H5072">
        <v>0</v>
      </c>
      <c r="I5072">
        <v>7.22</v>
      </c>
      <c r="J5072">
        <v>0</v>
      </c>
    </row>
    <row r="5074" spans="1:10" x14ac:dyDescent="0.3">
      <c r="A5074">
        <v>9786144006955</v>
      </c>
      <c r="B5074" t="s">
        <v>3065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7.77</v>
      </c>
      <c r="J5074">
        <v>0</v>
      </c>
    </row>
    <row r="5076" spans="1:10" x14ac:dyDescent="0.3">
      <c r="A5076">
        <v>9786144006962</v>
      </c>
      <c r="B5076" t="s">
        <v>3066</v>
      </c>
      <c r="D5076">
        <v>1</v>
      </c>
      <c r="E5076">
        <v>0</v>
      </c>
      <c r="F5076">
        <v>1</v>
      </c>
      <c r="G5076">
        <v>0</v>
      </c>
      <c r="H5076">
        <v>0</v>
      </c>
      <c r="I5076">
        <v>5</v>
      </c>
      <c r="J5076">
        <v>0</v>
      </c>
    </row>
    <row r="5078" spans="1:10" x14ac:dyDescent="0.3">
      <c r="A5078">
        <v>9786144007242</v>
      </c>
      <c r="B5078" t="s">
        <v>3067</v>
      </c>
      <c r="C5078" t="s">
        <v>19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14.5</v>
      </c>
      <c r="J5078">
        <v>0</v>
      </c>
    </row>
    <row r="5080" spans="1:10" x14ac:dyDescent="0.3">
      <c r="A5080">
        <v>9786144007341</v>
      </c>
      <c r="B5080" t="s">
        <v>6014</v>
      </c>
      <c r="C5080" t="s">
        <v>19</v>
      </c>
      <c r="D5080">
        <v>1</v>
      </c>
      <c r="E5080">
        <v>5</v>
      </c>
      <c r="F5080">
        <v>4</v>
      </c>
      <c r="G5080">
        <v>2</v>
      </c>
      <c r="H5080">
        <v>0</v>
      </c>
      <c r="I5080">
        <v>29.22</v>
      </c>
      <c r="J5080">
        <v>58.44</v>
      </c>
    </row>
    <row r="5082" spans="1:10" x14ac:dyDescent="0.3">
      <c r="A5082">
        <v>9786144007693</v>
      </c>
      <c r="B5082" t="s">
        <v>3068</v>
      </c>
      <c r="C5082" t="s">
        <v>19</v>
      </c>
      <c r="D5082">
        <v>1</v>
      </c>
      <c r="E5082">
        <v>15</v>
      </c>
      <c r="F5082">
        <v>16</v>
      </c>
      <c r="G5082">
        <v>0</v>
      </c>
      <c r="H5082">
        <v>0</v>
      </c>
      <c r="I5082">
        <v>45.5</v>
      </c>
      <c r="J5082">
        <v>0</v>
      </c>
    </row>
    <row r="5084" spans="1:10" x14ac:dyDescent="0.3">
      <c r="A5084">
        <v>9786144007709</v>
      </c>
      <c r="B5084" t="s">
        <v>1971</v>
      </c>
      <c r="D5084">
        <v>0</v>
      </c>
      <c r="E5084">
        <v>28</v>
      </c>
      <c r="F5084">
        <v>24</v>
      </c>
      <c r="G5084">
        <v>4</v>
      </c>
      <c r="H5084">
        <v>0</v>
      </c>
      <c r="I5084">
        <v>54.5</v>
      </c>
      <c r="J5084">
        <v>218</v>
      </c>
    </row>
    <row r="5086" spans="1:10" x14ac:dyDescent="0.3">
      <c r="A5086" t="s">
        <v>3069</v>
      </c>
      <c r="B5086" t="s">
        <v>3070</v>
      </c>
      <c r="C5086" t="s">
        <v>19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13.5</v>
      </c>
      <c r="J5086">
        <v>0</v>
      </c>
    </row>
    <row r="5088" spans="1:10" x14ac:dyDescent="0.3">
      <c r="A5088" t="s">
        <v>6015</v>
      </c>
      <c r="B5088" t="s">
        <v>6016</v>
      </c>
      <c r="C5088" t="s">
        <v>19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12</v>
      </c>
      <c r="J5088">
        <v>0</v>
      </c>
    </row>
    <row r="5090" spans="1:10" x14ac:dyDescent="0.3">
      <c r="A5090" t="s">
        <v>3077</v>
      </c>
      <c r="B5090" t="s">
        <v>3078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9.6999999999999993</v>
      </c>
      <c r="J5090">
        <v>0</v>
      </c>
    </row>
    <row r="5092" spans="1:10" x14ac:dyDescent="0.3">
      <c r="A5092" t="s">
        <v>3079</v>
      </c>
      <c r="B5092" t="s">
        <v>3080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10.5</v>
      </c>
      <c r="J5092">
        <v>0</v>
      </c>
    </row>
    <row r="5094" spans="1:10" x14ac:dyDescent="0.3">
      <c r="A5094" t="s">
        <v>3081</v>
      </c>
      <c r="B5094" t="s">
        <v>6520</v>
      </c>
      <c r="D5094">
        <v>2</v>
      </c>
      <c r="E5094">
        <v>0</v>
      </c>
      <c r="F5094">
        <v>2</v>
      </c>
      <c r="G5094">
        <v>0</v>
      </c>
      <c r="H5094">
        <v>0</v>
      </c>
      <c r="I5094">
        <v>8.35</v>
      </c>
      <c r="J5094">
        <v>0</v>
      </c>
    </row>
    <row r="5096" spans="1:10" x14ac:dyDescent="0.3">
      <c r="A5096" t="s">
        <v>3083</v>
      </c>
      <c r="B5096" t="s">
        <v>3084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6.15</v>
      </c>
      <c r="J5096">
        <v>0</v>
      </c>
    </row>
    <row r="5098" spans="1:10" x14ac:dyDescent="0.3">
      <c r="A5098" t="s">
        <v>3085</v>
      </c>
      <c r="B5098" t="s">
        <v>3086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16.899999999999999</v>
      </c>
      <c r="J5098">
        <v>0</v>
      </c>
    </row>
    <row r="5100" spans="1:10" x14ac:dyDescent="0.3">
      <c r="A5100" t="s">
        <v>3087</v>
      </c>
      <c r="B5100" t="s">
        <v>3088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9.75</v>
      </c>
      <c r="J5100">
        <v>0</v>
      </c>
    </row>
    <row r="5102" spans="1:10" x14ac:dyDescent="0.3">
      <c r="A5102" t="s">
        <v>3089</v>
      </c>
      <c r="B5102" t="s">
        <v>3090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7.65</v>
      </c>
      <c r="J5102">
        <v>0</v>
      </c>
    </row>
    <row r="5104" spans="1:10" x14ac:dyDescent="0.3">
      <c r="A5104" t="s">
        <v>3091</v>
      </c>
      <c r="B5104" t="s">
        <v>3092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8.5</v>
      </c>
      <c r="J5104">
        <v>0</v>
      </c>
    </row>
    <row r="5106" spans="1:10" x14ac:dyDescent="0.3">
      <c r="A5106" t="s">
        <v>3093</v>
      </c>
      <c r="B5106" t="s">
        <v>3094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8.1</v>
      </c>
      <c r="J5106">
        <v>0</v>
      </c>
    </row>
    <row r="5108" spans="1:10" x14ac:dyDescent="0.3">
      <c r="A5108" t="s">
        <v>3095</v>
      </c>
      <c r="B5108" t="s">
        <v>3096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8.75</v>
      </c>
      <c r="J5108">
        <v>0</v>
      </c>
    </row>
    <row r="5110" spans="1:10" x14ac:dyDescent="0.3">
      <c r="A5110" t="s">
        <v>3097</v>
      </c>
      <c r="B5110" t="s">
        <v>3098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8.3000000000000007</v>
      </c>
      <c r="J5110">
        <v>0</v>
      </c>
    </row>
    <row r="5112" spans="1:10" x14ac:dyDescent="0.3">
      <c r="A5112" t="s">
        <v>3099</v>
      </c>
      <c r="B5112" t="s">
        <v>3100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7.25</v>
      </c>
      <c r="J5112">
        <v>0</v>
      </c>
    </row>
    <row r="5114" spans="1:10" x14ac:dyDescent="0.3">
      <c r="A5114" t="s">
        <v>3101</v>
      </c>
      <c r="B5114" t="s">
        <v>3102</v>
      </c>
      <c r="D5114">
        <v>0</v>
      </c>
      <c r="E5114">
        <v>3</v>
      </c>
      <c r="F5114">
        <v>3</v>
      </c>
      <c r="G5114">
        <v>0</v>
      </c>
      <c r="H5114">
        <v>0</v>
      </c>
      <c r="I5114">
        <v>6.4</v>
      </c>
      <c r="J5114">
        <v>0</v>
      </c>
    </row>
    <row r="5116" spans="1:10" x14ac:dyDescent="0.3">
      <c r="A5116" t="s">
        <v>3103</v>
      </c>
      <c r="B5116" t="s">
        <v>3104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18.5</v>
      </c>
      <c r="J5116">
        <v>0</v>
      </c>
    </row>
    <row r="5118" spans="1:10" x14ac:dyDescent="0.3">
      <c r="A5118" t="s">
        <v>3105</v>
      </c>
      <c r="B5118" t="s">
        <v>3106</v>
      </c>
      <c r="D5118">
        <v>0</v>
      </c>
      <c r="E5118">
        <v>4</v>
      </c>
      <c r="F5118">
        <v>3</v>
      </c>
      <c r="G5118">
        <v>1</v>
      </c>
      <c r="H5118">
        <v>0</v>
      </c>
      <c r="I5118">
        <v>10.44</v>
      </c>
      <c r="J5118">
        <v>10.44</v>
      </c>
    </row>
    <row r="5120" spans="1:10" x14ac:dyDescent="0.3">
      <c r="A5120" t="s">
        <v>3107</v>
      </c>
      <c r="B5120" t="s">
        <v>3108</v>
      </c>
      <c r="D5120">
        <v>0</v>
      </c>
      <c r="E5120">
        <v>2</v>
      </c>
      <c r="F5120">
        <v>2</v>
      </c>
      <c r="G5120">
        <v>0</v>
      </c>
      <c r="H5120">
        <v>0</v>
      </c>
      <c r="I5120">
        <v>10.25</v>
      </c>
      <c r="J5120">
        <v>0</v>
      </c>
    </row>
    <row r="5122" spans="1:10" x14ac:dyDescent="0.3">
      <c r="A5122" t="s">
        <v>3109</v>
      </c>
      <c r="B5122" t="s">
        <v>6017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14.8</v>
      </c>
      <c r="J5122">
        <v>0</v>
      </c>
    </row>
    <row r="5124" spans="1:10" x14ac:dyDescent="0.3">
      <c r="A5124" t="s">
        <v>3111</v>
      </c>
      <c r="B5124" t="s">
        <v>3112</v>
      </c>
      <c r="D5124">
        <v>0</v>
      </c>
      <c r="E5124">
        <v>5</v>
      </c>
      <c r="F5124">
        <v>5</v>
      </c>
      <c r="G5124">
        <v>0</v>
      </c>
      <c r="H5124">
        <v>0</v>
      </c>
      <c r="I5124">
        <v>15</v>
      </c>
      <c r="J5124">
        <v>0</v>
      </c>
    </row>
    <row r="5126" spans="1:10" x14ac:dyDescent="0.3">
      <c r="A5126" t="s">
        <v>3113</v>
      </c>
      <c r="B5126" t="s">
        <v>3114</v>
      </c>
      <c r="D5126">
        <v>0</v>
      </c>
      <c r="E5126">
        <v>1</v>
      </c>
      <c r="F5126">
        <v>1</v>
      </c>
      <c r="G5126">
        <v>0</v>
      </c>
      <c r="H5126">
        <v>0</v>
      </c>
      <c r="I5126">
        <v>13</v>
      </c>
      <c r="J5126">
        <v>0</v>
      </c>
    </row>
    <row r="5128" spans="1:10" x14ac:dyDescent="0.3">
      <c r="A5128" t="s">
        <v>3115</v>
      </c>
      <c r="B5128" t="s">
        <v>3116</v>
      </c>
      <c r="D5128">
        <v>1</v>
      </c>
      <c r="E5128">
        <v>13</v>
      </c>
      <c r="F5128">
        <v>14</v>
      </c>
      <c r="G5128">
        <v>0</v>
      </c>
      <c r="H5128">
        <v>0</v>
      </c>
      <c r="I5128">
        <v>25</v>
      </c>
      <c r="J5128">
        <v>0</v>
      </c>
    </row>
    <row r="5130" spans="1:10" x14ac:dyDescent="0.3">
      <c r="A5130" t="s">
        <v>3117</v>
      </c>
      <c r="B5130" t="s">
        <v>3118</v>
      </c>
      <c r="D5130">
        <v>2</v>
      </c>
      <c r="E5130">
        <v>11</v>
      </c>
      <c r="F5130">
        <v>7</v>
      </c>
      <c r="G5130">
        <v>6</v>
      </c>
      <c r="H5130">
        <v>0</v>
      </c>
      <c r="I5130">
        <v>23.5</v>
      </c>
      <c r="J5130">
        <v>141</v>
      </c>
    </row>
    <row r="5132" spans="1:10" x14ac:dyDescent="0.3">
      <c r="A5132" t="s">
        <v>3119</v>
      </c>
      <c r="B5132" t="s">
        <v>6018</v>
      </c>
      <c r="C5132" t="s">
        <v>19</v>
      </c>
      <c r="D5132">
        <v>1</v>
      </c>
      <c r="E5132">
        <v>16</v>
      </c>
      <c r="F5132">
        <v>16</v>
      </c>
      <c r="G5132">
        <v>1</v>
      </c>
      <c r="H5132">
        <v>0</v>
      </c>
      <c r="I5132">
        <v>21.75</v>
      </c>
      <c r="J5132">
        <v>21.75</v>
      </c>
    </row>
    <row r="5134" spans="1:10" x14ac:dyDescent="0.3">
      <c r="A5134" t="s">
        <v>3121</v>
      </c>
      <c r="B5134" t="s">
        <v>3122</v>
      </c>
      <c r="D5134">
        <v>0</v>
      </c>
      <c r="E5134">
        <v>0</v>
      </c>
      <c r="F5134">
        <v>-1</v>
      </c>
      <c r="G5134">
        <v>1</v>
      </c>
      <c r="H5134">
        <v>0</v>
      </c>
      <c r="I5134">
        <v>18.25</v>
      </c>
      <c r="J5134">
        <v>18.25</v>
      </c>
    </row>
    <row r="5136" spans="1:10" x14ac:dyDescent="0.3">
      <c r="A5136" t="s">
        <v>3123</v>
      </c>
      <c r="B5136" t="s">
        <v>3124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16.75</v>
      </c>
      <c r="J5136">
        <v>0</v>
      </c>
    </row>
    <row r="5138" spans="1:10" x14ac:dyDescent="0.3">
      <c r="A5138" t="s">
        <v>3125</v>
      </c>
      <c r="B5138" t="s">
        <v>3126</v>
      </c>
      <c r="D5138">
        <v>2</v>
      </c>
      <c r="E5138">
        <v>0</v>
      </c>
      <c r="F5138">
        <v>1</v>
      </c>
      <c r="G5138">
        <v>1</v>
      </c>
      <c r="H5138">
        <v>0</v>
      </c>
      <c r="I5138">
        <v>22</v>
      </c>
      <c r="J5138">
        <v>22</v>
      </c>
    </row>
    <row r="5140" spans="1:10" x14ac:dyDescent="0.3">
      <c r="A5140" t="s">
        <v>3127</v>
      </c>
      <c r="B5140" t="s">
        <v>3128</v>
      </c>
      <c r="D5140">
        <v>0</v>
      </c>
      <c r="E5140">
        <v>0</v>
      </c>
      <c r="F5140">
        <v>-1</v>
      </c>
      <c r="G5140">
        <v>1</v>
      </c>
      <c r="H5140">
        <v>0</v>
      </c>
      <c r="I5140">
        <v>21.6</v>
      </c>
      <c r="J5140">
        <v>21.6</v>
      </c>
    </row>
    <row r="5142" spans="1:10" x14ac:dyDescent="0.3">
      <c r="A5142" t="s">
        <v>3129</v>
      </c>
      <c r="B5142" t="s">
        <v>3130</v>
      </c>
      <c r="D5142">
        <v>2</v>
      </c>
      <c r="E5142">
        <v>12</v>
      </c>
      <c r="F5142">
        <v>12</v>
      </c>
      <c r="G5142">
        <v>2</v>
      </c>
      <c r="H5142">
        <v>0</v>
      </c>
      <c r="I5142">
        <v>21.37</v>
      </c>
      <c r="J5142">
        <v>42.74</v>
      </c>
    </row>
    <row r="5144" spans="1:10" x14ac:dyDescent="0.3">
      <c r="A5144" t="s">
        <v>3131</v>
      </c>
      <c r="B5144" t="s">
        <v>3132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12.75</v>
      </c>
      <c r="J5144">
        <v>0</v>
      </c>
    </row>
    <row r="5146" spans="1:10" x14ac:dyDescent="0.3">
      <c r="A5146" t="s">
        <v>3133</v>
      </c>
      <c r="B5146" t="s">
        <v>3134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14.85</v>
      </c>
      <c r="J5146">
        <v>0</v>
      </c>
    </row>
    <row r="5148" spans="1:10" x14ac:dyDescent="0.3">
      <c r="A5148" t="s">
        <v>3135</v>
      </c>
      <c r="B5148" t="s">
        <v>3136</v>
      </c>
      <c r="D5148">
        <v>2</v>
      </c>
      <c r="E5148">
        <v>1</v>
      </c>
      <c r="F5148">
        <v>1</v>
      </c>
      <c r="G5148">
        <v>2</v>
      </c>
      <c r="H5148">
        <v>0</v>
      </c>
      <c r="I5148">
        <v>13.45</v>
      </c>
      <c r="J5148">
        <v>26.9</v>
      </c>
    </row>
    <row r="5150" spans="1:10" x14ac:dyDescent="0.3">
      <c r="A5150" t="s">
        <v>3137</v>
      </c>
      <c r="B5150" t="s">
        <v>3138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17</v>
      </c>
      <c r="J5150">
        <v>0</v>
      </c>
    </row>
    <row r="5152" spans="1:10" x14ac:dyDescent="0.3">
      <c r="A5152" t="s">
        <v>3139</v>
      </c>
      <c r="B5152" t="s">
        <v>3140</v>
      </c>
      <c r="D5152">
        <v>3</v>
      </c>
      <c r="E5152">
        <v>8</v>
      </c>
      <c r="F5152">
        <v>9</v>
      </c>
      <c r="G5152">
        <v>2</v>
      </c>
      <c r="H5152">
        <v>0</v>
      </c>
      <c r="I5152">
        <v>26.75</v>
      </c>
      <c r="J5152">
        <v>53.5</v>
      </c>
    </row>
    <row r="5154" spans="1:10" x14ac:dyDescent="0.3">
      <c r="A5154" t="s">
        <v>3141</v>
      </c>
      <c r="B5154" t="s">
        <v>3142</v>
      </c>
      <c r="D5154">
        <v>3</v>
      </c>
      <c r="E5154">
        <v>7</v>
      </c>
      <c r="F5154">
        <v>10</v>
      </c>
      <c r="G5154">
        <v>0</v>
      </c>
      <c r="H5154">
        <v>0</v>
      </c>
      <c r="I5154">
        <v>11</v>
      </c>
      <c r="J5154">
        <v>0</v>
      </c>
    </row>
    <row r="5156" spans="1:10" x14ac:dyDescent="0.3">
      <c r="A5156" t="s">
        <v>3143</v>
      </c>
      <c r="B5156" t="s">
        <v>3144</v>
      </c>
      <c r="D5156">
        <v>0</v>
      </c>
      <c r="E5156">
        <v>5</v>
      </c>
      <c r="F5156">
        <v>2</v>
      </c>
      <c r="G5156">
        <v>3</v>
      </c>
      <c r="H5156">
        <v>0</v>
      </c>
      <c r="I5156">
        <v>24.5</v>
      </c>
      <c r="J5156">
        <v>73.5</v>
      </c>
    </row>
    <row r="5158" spans="1:10" x14ac:dyDescent="0.3">
      <c r="A5158" t="s">
        <v>3145</v>
      </c>
      <c r="B5158" t="s">
        <v>3146</v>
      </c>
      <c r="D5158">
        <v>0</v>
      </c>
      <c r="E5158">
        <v>5</v>
      </c>
      <c r="F5158">
        <v>1</v>
      </c>
      <c r="G5158">
        <v>4</v>
      </c>
      <c r="H5158">
        <v>0</v>
      </c>
      <c r="I5158">
        <v>26</v>
      </c>
      <c r="J5158">
        <v>104</v>
      </c>
    </row>
    <row r="5160" spans="1:10" x14ac:dyDescent="0.3">
      <c r="A5160" t="s">
        <v>3147</v>
      </c>
      <c r="B5160" t="s">
        <v>3148</v>
      </c>
      <c r="D5160">
        <v>0</v>
      </c>
      <c r="E5160">
        <v>5</v>
      </c>
      <c r="F5160">
        <v>4</v>
      </c>
      <c r="G5160">
        <v>1</v>
      </c>
      <c r="H5160">
        <v>0</v>
      </c>
      <c r="I5160">
        <v>10.8</v>
      </c>
      <c r="J5160">
        <v>10.8</v>
      </c>
    </row>
    <row r="5162" spans="1:10" x14ac:dyDescent="0.3">
      <c r="A5162" t="s">
        <v>3149</v>
      </c>
      <c r="B5162" t="s">
        <v>3150</v>
      </c>
      <c r="D5162">
        <v>1</v>
      </c>
      <c r="E5162">
        <v>5</v>
      </c>
      <c r="F5162">
        <v>4</v>
      </c>
      <c r="G5162">
        <v>2</v>
      </c>
      <c r="H5162">
        <v>0</v>
      </c>
      <c r="I5162">
        <v>14.8</v>
      </c>
      <c r="J5162">
        <v>29.6</v>
      </c>
    </row>
    <row r="5164" spans="1:10" x14ac:dyDescent="0.3">
      <c r="A5164" t="s">
        <v>3151</v>
      </c>
      <c r="B5164" t="s">
        <v>3152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</row>
    <row r="5166" spans="1:10" x14ac:dyDescent="0.3">
      <c r="A5166" t="s">
        <v>3153</v>
      </c>
      <c r="B5166" t="s">
        <v>3154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12.5</v>
      </c>
      <c r="J5166">
        <v>0</v>
      </c>
    </row>
    <row r="5168" spans="1:10" x14ac:dyDescent="0.3">
      <c r="A5168" t="s">
        <v>3155</v>
      </c>
      <c r="B5168" t="s">
        <v>3156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12</v>
      </c>
      <c r="J5168">
        <v>0</v>
      </c>
    </row>
    <row r="5170" spans="1:10" x14ac:dyDescent="0.3">
      <c r="A5170" t="s">
        <v>3157</v>
      </c>
      <c r="B5170" t="s">
        <v>3158</v>
      </c>
      <c r="D5170">
        <v>4</v>
      </c>
      <c r="E5170">
        <v>14</v>
      </c>
      <c r="F5170">
        <v>17</v>
      </c>
      <c r="G5170">
        <v>1</v>
      </c>
      <c r="H5170">
        <v>0</v>
      </c>
      <c r="I5170">
        <v>12.75</v>
      </c>
      <c r="J5170">
        <v>12.75</v>
      </c>
    </row>
    <row r="5172" spans="1:10" x14ac:dyDescent="0.3">
      <c r="A5172" t="s">
        <v>3159</v>
      </c>
      <c r="B5172" t="s">
        <v>3160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6.35</v>
      </c>
      <c r="J5172">
        <v>0</v>
      </c>
    </row>
    <row r="5174" spans="1:10" x14ac:dyDescent="0.3">
      <c r="A5174" t="s">
        <v>3161</v>
      </c>
      <c r="B5174" t="s">
        <v>3162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9.1</v>
      </c>
      <c r="J5174">
        <v>0</v>
      </c>
    </row>
    <row r="5176" spans="1:10" x14ac:dyDescent="0.3">
      <c r="A5176" t="s">
        <v>3163</v>
      </c>
      <c r="B5176" t="s">
        <v>3164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10.25</v>
      </c>
      <c r="J5176">
        <v>0</v>
      </c>
    </row>
    <row r="5178" spans="1:10" x14ac:dyDescent="0.3">
      <c r="A5178" t="s">
        <v>3165</v>
      </c>
      <c r="B5178" t="s">
        <v>3166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18.149999999999999</v>
      </c>
      <c r="J5178">
        <v>0</v>
      </c>
    </row>
    <row r="5180" spans="1:10" x14ac:dyDescent="0.3">
      <c r="A5180" t="s">
        <v>3167</v>
      </c>
      <c r="B5180" t="s">
        <v>3168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13.5</v>
      </c>
      <c r="J5180">
        <v>0</v>
      </c>
    </row>
    <row r="5182" spans="1:10" x14ac:dyDescent="0.3">
      <c r="A5182" t="s">
        <v>3169</v>
      </c>
      <c r="B5182" t="s">
        <v>3170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18</v>
      </c>
      <c r="J5182">
        <v>0</v>
      </c>
    </row>
    <row r="5184" spans="1:10" x14ac:dyDescent="0.3">
      <c r="A5184" t="s">
        <v>3171</v>
      </c>
      <c r="B5184" t="s">
        <v>3172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8.6</v>
      </c>
      <c r="J5184">
        <v>0</v>
      </c>
    </row>
    <row r="5186" spans="1:10" x14ac:dyDescent="0.3">
      <c r="A5186" t="s">
        <v>3173</v>
      </c>
      <c r="B5186" t="s">
        <v>3174</v>
      </c>
      <c r="D5186">
        <v>1</v>
      </c>
      <c r="E5186">
        <v>23</v>
      </c>
      <c r="F5186">
        <v>24</v>
      </c>
      <c r="G5186">
        <v>0</v>
      </c>
      <c r="H5186">
        <v>0</v>
      </c>
      <c r="I5186">
        <v>43.5</v>
      </c>
      <c r="J5186">
        <v>0</v>
      </c>
    </row>
    <row r="5188" spans="1:10" x14ac:dyDescent="0.3">
      <c r="A5188" t="s">
        <v>3175</v>
      </c>
      <c r="B5188" t="s">
        <v>3176</v>
      </c>
      <c r="D5188">
        <v>0</v>
      </c>
      <c r="E5188">
        <v>16</v>
      </c>
      <c r="F5188">
        <v>10</v>
      </c>
      <c r="G5188">
        <v>6</v>
      </c>
      <c r="H5188">
        <v>0</v>
      </c>
      <c r="I5188">
        <v>47.9</v>
      </c>
      <c r="J5188">
        <v>287.39999999999998</v>
      </c>
    </row>
    <row r="5190" spans="1:10" x14ac:dyDescent="0.3">
      <c r="A5190" t="s">
        <v>3177</v>
      </c>
      <c r="B5190" t="s">
        <v>3178</v>
      </c>
      <c r="D5190">
        <v>1</v>
      </c>
      <c r="E5190">
        <v>18</v>
      </c>
      <c r="F5190">
        <v>18</v>
      </c>
      <c r="G5190">
        <v>1</v>
      </c>
      <c r="H5190">
        <v>0</v>
      </c>
      <c r="I5190">
        <v>46.35</v>
      </c>
      <c r="J5190">
        <v>46.35</v>
      </c>
    </row>
    <row r="5192" spans="1:10" x14ac:dyDescent="0.3">
      <c r="A5192" t="s">
        <v>6019</v>
      </c>
      <c r="B5192" t="s">
        <v>6020</v>
      </c>
      <c r="C5192" t="s">
        <v>19</v>
      </c>
      <c r="D5192">
        <v>0</v>
      </c>
      <c r="E5192">
        <v>58</v>
      </c>
      <c r="F5192">
        <v>57</v>
      </c>
      <c r="G5192">
        <v>1</v>
      </c>
      <c r="H5192">
        <v>0</v>
      </c>
      <c r="I5192">
        <v>56.5</v>
      </c>
      <c r="J5192">
        <v>56.5</v>
      </c>
    </row>
    <row r="5194" spans="1:10" x14ac:dyDescent="0.3">
      <c r="A5194" t="s">
        <v>6021</v>
      </c>
      <c r="B5194" t="s">
        <v>6022</v>
      </c>
      <c r="C5194" t="s">
        <v>19</v>
      </c>
      <c r="D5194">
        <v>0</v>
      </c>
      <c r="E5194">
        <v>41</v>
      </c>
      <c r="F5194">
        <v>40</v>
      </c>
      <c r="G5194">
        <v>1</v>
      </c>
      <c r="H5194">
        <v>0</v>
      </c>
      <c r="I5194">
        <v>55</v>
      </c>
      <c r="J5194">
        <v>55</v>
      </c>
    </row>
    <row r="5196" spans="1:10" x14ac:dyDescent="0.3">
      <c r="A5196" t="s">
        <v>6023</v>
      </c>
      <c r="B5196" t="s">
        <v>6024</v>
      </c>
      <c r="C5196" t="s">
        <v>19</v>
      </c>
      <c r="D5196">
        <v>0</v>
      </c>
      <c r="E5196">
        <v>4</v>
      </c>
      <c r="F5196">
        <v>3</v>
      </c>
      <c r="G5196">
        <v>1</v>
      </c>
      <c r="H5196">
        <v>0</v>
      </c>
      <c r="I5196">
        <v>29.22</v>
      </c>
      <c r="J5196">
        <v>29.22</v>
      </c>
    </row>
    <row r="5198" spans="1:10" x14ac:dyDescent="0.3">
      <c r="A5198" t="s">
        <v>3179</v>
      </c>
      <c r="B5198" t="s">
        <v>3179</v>
      </c>
      <c r="D5198">
        <v>186</v>
      </c>
      <c r="E5198">
        <v>1219</v>
      </c>
      <c r="F5198">
        <v>1233</v>
      </c>
      <c r="G5198">
        <v>172</v>
      </c>
      <c r="H5198">
        <v>0</v>
      </c>
      <c r="J5198">
        <v>1487.63</v>
      </c>
    </row>
    <row r="5200" spans="1:10" x14ac:dyDescent="0.3">
      <c r="A5200">
        <v>9782721453440</v>
      </c>
      <c r="B5200" t="s">
        <v>3180</v>
      </c>
      <c r="C5200" t="s">
        <v>19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3.5</v>
      </c>
      <c r="J5200">
        <v>0</v>
      </c>
    </row>
    <row r="5202" spans="1:10" x14ac:dyDescent="0.3">
      <c r="A5202">
        <v>9782721492180</v>
      </c>
      <c r="B5202" t="s">
        <v>3181</v>
      </c>
      <c r="D5202">
        <v>2</v>
      </c>
      <c r="E5202">
        <v>19</v>
      </c>
      <c r="F5202">
        <v>16</v>
      </c>
      <c r="G5202">
        <v>5</v>
      </c>
      <c r="H5202">
        <v>0</v>
      </c>
      <c r="I5202">
        <v>6.25</v>
      </c>
      <c r="J5202">
        <v>31.25</v>
      </c>
    </row>
    <row r="5204" spans="1:10" x14ac:dyDescent="0.3">
      <c r="A5204">
        <v>9782721495945</v>
      </c>
      <c r="B5204" t="s">
        <v>3183</v>
      </c>
      <c r="C5204" t="s">
        <v>19</v>
      </c>
      <c r="D5204">
        <v>5</v>
      </c>
      <c r="E5204">
        <v>10</v>
      </c>
      <c r="F5204">
        <v>11</v>
      </c>
      <c r="G5204">
        <v>4</v>
      </c>
      <c r="H5204">
        <v>0</v>
      </c>
      <c r="I5204">
        <v>17.690000000000001</v>
      </c>
      <c r="J5204">
        <v>70.760000000000005</v>
      </c>
    </row>
    <row r="5206" spans="1:10" x14ac:dyDescent="0.3">
      <c r="A5206">
        <v>9782721496225</v>
      </c>
      <c r="B5206" t="s">
        <v>3184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11.16</v>
      </c>
      <c r="J5206">
        <v>0</v>
      </c>
    </row>
    <row r="5208" spans="1:10" x14ac:dyDescent="0.3">
      <c r="A5208">
        <v>9782721496447</v>
      </c>
      <c r="B5208" t="s">
        <v>3185</v>
      </c>
      <c r="D5208">
        <v>8</v>
      </c>
      <c r="E5208">
        <v>14</v>
      </c>
      <c r="F5208">
        <v>18</v>
      </c>
      <c r="G5208">
        <v>4</v>
      </c>
      <c r="H5208">
        <v>0</v>
      </c>
      <c r="I5208">
        <v>9.3000000000000007</v>
      </c>
      <c r="J5208">
        <v>37.200000000000003</v>
      </c>
    </row>
    <row r="5210" spans="1:10" x14ac:dyDescent="0.3">
      <c r="A5210">
        <v>9782721496881</v>
      </c>
      <c r="B5210" t="s">
        <v>3186</v>
      </c>
      <c r="D5210">
        <v>1</v>
      </c>
      <c r="E5210">
        <v>25</v>
      </c>
      <c r="F5210">
        <v>25</v>
      </c>
      <c r="G5210">
        <v>1</v>
      </c>
      <c r="H5210">
        <v>0</v>
      </c>
      <c r="I5210">
        <v>5.25</v>
      </c>
      <c r="J5210">
        <v>5.25</v>
      </c>
    </row>
    <row r="5212" spans="1:10" x14ac:dyDescent="0.3">
      <c r="A5212">
        <v>9782721496898</v>
      </c>
      <c r="B5212" t="s">
        <v>3187</v>
      </c>
      <c r="D5212">
        <v>0</v>
      </c>
      <c r="E5212">
        <v>24</v>
      </c>
      <c r="F5212">
        <v>22</v>
      </c>
      <c r="G5212">
        <v>2</v>
      </c>
      <c r="H5212">
        <v>0</v>
      </c>
      <c r="I5212">
        <v>6.25</v>
      </c>
      <c r="J5212">
        <v>12.5</v>
      </c>
    </row>
    <row r="5214" spans="1:10" x14ac:dyDescent="0.3">
      <c r="A5214">
        <v>9782721496904</v>
      </c>
      <c r="B5214" t="s">
        <v>3188</v>
      </c>
      <c r="D5214">
        <v>10</v>
      </c>
      <c r="E5214">
        <v>13</v>
      </c>
      <c r="F5214">
        <v>20</v>
      </c>
      <c r="G5214">
        <v>3</v>
      </c>
      <c r="H5214">
        <v>0</v>
      </c>
      <c r="I5214">
        <v>5.5</v>
      </c>
      <c r="J5214">
        <v>16.5</v>
      </c>
    </row>
    <row r="5216" spans="1:10" x14ac:dyDescent="0.3">
      <c r="A5216">
        <v>9782721496911</v>
      </c>
      <c r="B5216" t="s">
        <v>3189</v>
      </c>
      <c r="D5216">
        <v>12</v>
      </c>
      <c r="E5216">
        <v>11</v>
      </c>
      <c r="F5216">
        <v>20</v>
      </c>
      <c r="G5216">
        <v>3</v>
      </c>
      <c r="H5216">
        <v>0</v>
      </c>
      <c r="I5216">
        <v>4.9000000000000004</v>
      </c>
      <c r="J5216">
        <v>14.7</v>
      </c>
    </row>
    <row r="5218" spans="1:10" x14ac:dyDescent="0.3">
      <c r="A5218">
        <v>9782721497192</v>
      </c>
      <c r="B5218" t="s">
        <v>3190</v>
      </c>
      <c r="D5218">
        <v>2</v>
      </c>
      <c r="E5218">
        <v>14</v>
      </c>
      <c r="F5218">
        <v>13</v>
      </c>
      <c r="G5218">
        <v>3</v>
      </c>
      <c r="H5218">
        <v>0</v>
      </c>
      <c r="I5218">
        <v>5.95</v>
      </c>
      <c r="J5218">
        <v>17.850000000000001</v>
      </c>
    </row>
    <row r="5220" spans="1:10" x14ac:dyDescent="0.3">
      <c r="A5220">
        <v>9782721497208</v>
      </c>
      <c r="B5220" t="s">
        <v>3191</v>
      </c>
      <c r="D5220">
        <v>-1</v>
      </c>
      <c r="E5220">
        <v>26</v>
      </c>
      <c r="F5220">
        <v>21</v>
      </c>
      <c r="G5220">
        <v>4</v>
      </c>
      <c r="H5220">
        <v>0</v>
      </c>
      <c r="I5220">
        <v>5.65</v>
      </c>
      <c r="J5220">
        <v>22.6</v>
      </c>
    </row>
    <row r="5222" spans="1:10" x14ac:dyDescent="0.3">
      <c r="A5222">
        <v>9782721497215</v>
      </c>
      <c r="B5222" t="s">
        <v>3192</v>
      </c>
      <c r="D5222">
        <v>1</v>
      </c>
      <c r="E5222">
        <v>26</v>
      </c>
      <c r="F5222">
        <v>22</v>
      </c>
      <c r="G5222">
        <v>5</v>
      </c>
      <c r="H5222">
        <v>0</v>
      </c>
      <c r="I5222">
        <v>5.8</v>
      </c>
      <c r="J5222">
        <v>29</v>
      </c>
    </row>
    <row r="5224" spans="1:10" x14ac:dyDescent="0.3">
      <c r="A5224">
        <v>9782721497864</v>
      </c>
      <c r="B5224" t="s">
        <v>3193</v>
      </c>
      <c r="C5224" t="s">
        <v>19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10.5611</v>
      </c>
      <c r="J5224">
        <v>0</v>
      </c>
    </row>
    <row r="5226" spans="1:10" x14ac:dyDescent="0.3">
      <c r="A5226">
        <v>9782721498250</v>
      </c>
      <c r="B5226" t="s">
        <v>3194</v>
      </c>
      <c r="C5226" t="s">
        <v>19</v>
      </c>
      <c r="D5226">
        <v>7</v>
      </c>
      <c r="E5226">
        <v>14</v>
      </c>
      <c r="F5226">
        <v>20</v>
      </c>
      <c r="G5226">
        <v>1</v>
      </c>
      <c r="H5226">
        <v>0</v>
      </c>
      <c r="I5226">
        <v>15.25</v>
      </c>
      <c r="J5226">
        <v>15.25</v>
      </c>
    </row>
    <row r="5228" spans="1:10" x14ac:dyDescent="0.3">
      <c r="A5228">
        <v>9782721498267</v>
      </c>
      <c r="B5228" t="s">
        <v>3195</v>
      </c>
      <c r="C5228" t="s">
        <v>19</v>
      </c>
      <c r="D5228">
        <v>0</v>
      </c>
      <c r="E5228">
        <v>34</v>
      </c>
      <c r="F5228">
        <v>32</v>
      </c>
      <c r="G5228">
        <v>2</v>
      </c>
      <c r="H5228">
        <v>0</v>
      </c>
      <c r="I5228">
        <v>6.1</v>
      </c>
      <c r="J5228">
        <v>12.2</v>
      </c>
    </row>
    <row r="5230" spans="1:10" x14ac:dyDescent="0.3">
      <c r="A5230">
        <v>9782721498274</v>
      </c>
      <c r="B5230" t="s">
        <v>3196</v>
      </c>
      <c r="C5230" t="s">
        <v>19</v>
      </c>
      <c r="D5230">
        <v>1</v>
      </c>
      <c r="E5230">
        <v>32</v>
      </c>
      <c r="F5230">
        <v>31</v>
      </c>
      <c r="G5230">
        <v>2</v>
      </c>
      <c r="H5230">
        <v>0</v>
      </c>
      <c r="I5230">
        <v>6.85</v>
      </c>
      <c r="J5230">
        <v>13.7</v>
      </c>
    </row>
    <row r="5232" spans="1:10" x14ac:dyDescent="0.3">
      <c r="A5232">
        <v>9782721498281</v>
      </c>
      <c r="B5232" t="s">
        <v>6521</v>
      </c>
      <c r="C5232" t="s">
        <v>19</v>
      </c>
      <c r="D5232">
        <v>0</v>
      </c>
      <c r="E5232">
        <v>1</v>
      </c>
      <c r="F5232">
        <v>1</v>
      </c>
      <c r="G5232">
        <v>0</v>
      </c>
      <c r="H5232">
        <v>0</v>
      </c>
      <c r="I5232">
        <v>21</v>
      </c>
      <c r="J5232">
        <v>0</v>
      </c>
    </row>
    <row r="5234" spans="1:10" x14ac:dyDescent="0.3">
      <c r="A5234">
        <v>9782721498335</v>
      </c>
      <c r="B5234" t="s">
        <v>6026</v>
      </c>
      <c r="C5234" t="s">
        <v>19</v>
      </c>
      <c r="D5234">
        <v>6</v>
      </c>
      <c r="E5234">
        <v>32</v>
      </c>
      <c r="F5234">
        <v>24</v>
      </c>
      <c r="G5234">
        <v>14</v>
      </c>
      <c r="H5234">
        <v>0</v>
      </c>
      <c r="I5234">
        <v>5.5</v>
      </c>
      <c r="J5234">
        <v>77</v>
      </c>
    </row>
    <row r="5236" spans="1:10" x14ac:dyDescent="0.3">
      <c r="A5236">
        <v>9782721498342</v>
      </c>
      <c r="B5236" t="s">
        <v>6027</v>
      </c>
      <c r="C5236" t="s">
        <v>19</v>
      </c>
      <c r="D5236">
        <v>8</v>
      </c>
      <c r="E5236">
        <v>9</v>
      </c>
      <c r="F5236">
        <v>16</v>
      </c>
      <c r="G5236">
        <v>1</v>
      </c>
      <c r="H5236">
        <v>0</v>
      </c>
      <c r="I5236">
        <v>18.63</v>
      </c>
      <c r="J5236">
        <v>18.63</v>
      </c>
    </row>
    <row r="5238" spans="1:10" x14ac:dyDescent="0.3">
      <c r="A5238" t="s">
        <v>3197</v>
      </c>
      <c r="B5238" t="s">
        <v>3198</v>
      </c>
      <c r="D5238">
        <v>2</v>
      </c>
      <c r="E5238">
        <v>60</v>
      </c>
      <c r="F5238">
        <v>57</v>
      </c>
      <c r="G5238">
        <v>5</v>
      </c>
      <c r="H5238">
        <v>0</v>
      </c>
      <c r="I5238">
        <v>8</v>
      </c>
      <c r="J5238">
        <v>40</v>
      </c>
    </row>
    <row r="5240" spans="1:10" x14ac:dyDescent="0.3">
      <c r="A5240" t="s">
        <v>3199</v>
      </c>
      <c r="B5240" t="s">
        <v>3200</v>
      </c>
      <c r="D5240">
        <v>2</v>
      </c>
      <c r="E5240">
        <v>60</v>
      </c>
      <c r="F5240">
        <v>57</v>
      </c>
      <c r="G5240">
        <v>5</v>
      </c>
      <c r="H5240">
        <v>0</v>
      </c>
      <c r="I5240">
        <v>7.75</v>
      </c>
      <c r="J5240">
        <v>38.75</v>
      </c>
    </row>
    <row r="5242" spans="1:10" x14ac:dyDescent="0.3">
      <c r="A5242" t="s">
        <v>3201</v>
      </c>
      <c r="B5242" t="s">
        <v>3202</v>
      </c>
      <c r="D5242">
        <v>2</v>
      </c>
      <c r="E5242">
        <v>60</v>
      </c>
      <c r="F5242">
        <v>57</v>
      </c>
      <c r="G5242">
        <v>5</v>
      </c>
      <c r="H5242">
        <v>0</v>
      </c>
      <c r="I5242">
        <v>9</v>
      </c>
      <c r="J5242">
        <v>45</v>
      </c>
    </row>
    <row r="5244" spans="1:10" x14ac:dyDescent="0.3">
      <c r="A5244" t="s">
        <v>3203</v>
      </c>
      <c r="B5244" t="s">
        <v>3204</v>
      </c>
      <c r="D5244">
        <v>2</v>
      </c>
      <c r="E5244">
        <v>60</v>
      </c>
      <c r="F5244">
        <v>57</v>
      </c>
      <c r="G5244">
        <v>5</v>
      </c>
      <c r="H5244">
        <v>0</v>
      </c>
      <c r="I5244">
        <v>7.25</v>
      </c>
      <c r="J5244">
        <v>36.25</v>
      </c>
    </row>
    <row r="5246" spans="1:10" x14ac:dyDescent="0.3">
      <c r="A5246" t="s">
        <v>3205</v>
      </c>
      <c r="B5246" t="s">
        <v>3206</v>
      </c>
      <c r="D5246">
        <v>-1</v>
      </c>
      <c r="E5246">
        <v>2</v>
      </c>
      <c r="F5246">
        <v>1</v>
      </c>
      <c r="G5246">
        <v>0</v>
      </c>
      <c r="H5246">
        <v>0</v>
      </c>
      <c r="I5246">
        <v>8.18</v>
      </c>
      <c r="J5246">
        <v>0</v>
      </c>
    </row>
    <row r="5248" spans="1:10" x14ac:dyDescent="0.3">
      <c r="A5248" t="s">
        <v>3207</v>
      </c>
      <c r="B5248" t="s">
        <v>3208</v>
      </c>
      <c r="D5248">
        <v>-1</v>
      </c>
      <c r="E5248">
        <v>2</v>
      </c>
      <c r="F5248">
        <v>1</v>
      </c>
      <c r="G5248">
        <v>0</v>
      </c>
      <c r="H5248">
        <v>0</v>
      </c>
      <c r="I5248">
        <v>6.43</v>
      </c>
      <c r="J5248">
        <v>0</v>
      </c>
    </row>
    <row r="5250" spans="1:10" x14ac:dyDescent="0.3">
      <c r="A5250" t="s">
        <v>3209</v>
      </c>
      <c r="B5250" t="s">
        <v>3210</v>
      </c>
      <c r="D5250">
        <v>0</v>
      </c>
      <c r="E5250">
        <v>2</v>
      </c>
      <c r="F5250">
        <v>2</v>
      </c>
      <c r="G5250">
        <v>0</v>
      </c>
      <c r="H5250">
        <v>0</v>
      </c>
      <c r="I5250">
        <v>7.25</v>
      </c>
      <c r="J5250">
        <v>0</v>
      </c>
    </row>
    <row r="5252" spans="1:10" x14ac:dyDescent="0.3">
      <c r="A5252" t="s">
        <v>3211</v>
      </c>
      <c r="B5252" t="s">
        <v>3212</v>
      </c>
      <c r="D5252">
        <v>0</v>
      </c>
      <c r="E5252">
        <v>2</v>
      </c>
      <c r="F5252">
        <v>2</v>
      </c>
      <c r="G5252">
        <v>0</v>
      </c>
      <c r="H5252">
        <v>0</v>
      </c>
      <c r="I5252">
        <v>7.85</v>
      </c>
      <c r="J5252">
        <v>0</v>
      </c>
    </row>
    <row r="5254" spans="1:10" x14ac:dyDescent="0.3">
      <c r="A5254" t="s">
        <v>3213</v>
      </c>
      <c r="B5254" t="s">
        <v>3214</v>
      </c>
      <c r="D5254">
        <v>-1</v>
      </c>
      <c r="E5254">
        <v>4</v>
      </c>
      <c r="F5254">
        <v>3</v>
      </c>
      <c r="G5254">
        <v>0</v>
      </c>
      <c r="H5254">
        <v>0</v>
      </c>
      <c r="I5254">
        <v>10.63</v>
      </c>
      <c r="J5254">
        <v>0</v>
      </c>
    </row>
    <row r="5256" spans="1:10" x14ac:dyDescent="0.3">
      <c r="A5256" t="s">
        <v>3215</v>
      </c>
      <c r="B5256" t="s">
        <v>3216</v>
      </c>
      <c r="D5256">
        <v>0</v>
      </c>
      <c r="E5256">
        <v>3</v>
      </c>
      <c r="F5256">
        <v>3</v>
      </c>
      <c r="G5256">
        <v>0</v>
      </c>
      <c r="H5256">
        <v>0</v>
      </c>
      <c r="I5256">
        <v>10.63</v>
      </c>
      <c r="J5256">
        <v>0</v>
      </c>
    </row>
    <row r="5258" spans="1:10" x14ac:dyDescent="0.3">
      <c r="A5258" t="s">
        <v>3217</v>
      </c>
      <c r="B5258" t="s">
        <v>3218</v>
      </c>
      <c r="C5258" t="s">
        <v>19</v>
      </c>
      <c r="D5258">
        <v>1</v>
      </c>
      <c r="E5258">
        <v>3</v>
      </c>
      <c r="F5258">
        <v>4</v>
      </c>
      <c r="G5258">
        <v>0</v>
      </c>
      <c r="H5258">
        <v>0</v>
      </c>
      <c r="I5258">
        <v>4.8899999999999997</v>
      </c>
      <c r="J5258">
        <v>0</v>
      </c>
    </row>
    <row r="5260" spans="1:10" x14ac:dyDescent="0.3">
      <c r="A5260" t="s">
        <v>3219</v>
      </c>
      <c r="B5260" t="s">
        <v>3220</v>
      </c>
      <c r="D5260">
        <v>0</v>
      </c>
      <c r="E5260">
        <v>4</v>
      </c>
      <c r="F5260">
        <v>4</v>
      </c>
      <c r="G5260">
        <v>0</v>
      </c>
      <c r="H5260">
        <v>0</v>
      </c>
      <c r="I5260">
        <v>5.84</v>
      </c>
      <c r="J5260">
        <v>0</v>
      </c>
    </row>
    <row r="5262" spans="1:10" x14ac:dyDescent="0.3">
      <c r="A5262" t="s">
        <v>3221</v>
      </c>
      <c r="B5262" t="s">
        <v>3222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11.53</v>
      </c>
      <c r="J5262">
        <v>0</v>
      </c>
    </row>
    <row r="5264" spans="1:10" x14ac:dyDescent="0.3">
      <c r="A5264" t="s">
        <v>3223</v>
      </c>
      <c r="B5264" t="s">
        <v>3224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6</v>
      </c>
      <c r="J5264">
        <v>0</v>
      </c>
    </row>
    <row r="5266" spans="1:10" x14ac:dyDescent="0.3">
      <c r="A5266" t="s">
        <v>3225</v>
      </c>
      <c r="B5266" t="s">
        <v>3226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6.53</v>
      </c>
      <c r="J5266">
        <v>0</v>
      </c>
    </row>
    <row r="5268" spans="1:10" x14ac:dyDescent="0.3">
      <c r="A5268" t="s">
        <v>3227</v>
      </c>
      <c r="B5268" t="s">
        <v>3228</v>
      </c>
      <c r="D5268">
        <v>5</v>
      </c>
      <c r="E5268">
        <v>16</v>
      </c>
      <c r="F5268">
        <v>18</v>
      </c>
      <c r="G5268">
        <v>3</v>
      </c>
      <c r="H5268">
        <v>0</v>
      </c>
      <c r="I5268">
        <v>9.3000000000000007</v>
      </c>
      <c r="J5268">
        <v>27.9</v>
      </c>
    </row>
    <row r="5270" spans="1:10" x14ac:dyDescent="0.3">
      <c r="A5270" t="s">
        <v>3229</v>
      </c>
      <c r="B5270" t="s">
        <v>3230</v>
      </c>
      <c r="D5270">
        <v>3</v>
      </c>
      <c r="E5270">
        <v>25</v>
      </c>
      <c r="F5270">
        <v>24</v>
      </c>
      <c r="G5270">
        <v>4</v>
      </c>
      <c r="H5270">
        <v>0</v>
      </c>
      <c r="I5270">
        <v>6.2</v>
      </c>
      <c r="J5270">
        <v>24.8</v>
      </c>
    </row>
    <row r="5272" spans="1:10" x14ac:dyDescent="0.3">
      <c r="A5272" t="s">
        <v>3231</v>
      </c>
      <c r="B5272" t="s">
        <v>3232</v>
      </c>
      <c r="D5272">
        <v>4</v>
      </c>
      <c r="E5272">
        <v>22</v>
      </c>
      <c r="F5272">
        <v>23</v>
      </c>
      <c r="G5272">
        <v>3</v>
      </c>
      <c r="H5272">
        <v>0</v>
      </c>
      <c r="I5272">
        <v>6.2</v>
      </c>
      <c r="J5272">
        <v>18.600000000000001</v>
      </c>
    </row>
    <row r="5274" spans="1:10" x14ac:dyDescent="0.3">
      <c r="A5274" t="s">
        <v>3233</v>
      </c>
      <c r="B5274" t="s">
        <v>3234</v>
      </c>
      <c r="D5274">
        <v>2</v>
      </c>
      <c r="E5274">
        <v>19</v>
      </c>
      <c r="F5274">
        <v>9</v>
      </c>
      <c r="G5274">
        <v>12</v>
      </c>
      <c r="H5274">
        <v>0</v>
      </c>
      <c r="I5274">
        <v>16.52</v>
      </c>
      <c r="J5274">
        <v>198.24</v>
      </c>
    </row>
    <row r="5276" spans="1:10" x14ac:dyDescent="0.3">
      <c r="A5276" t="s">
        <v>3235</v>
      </c>
      <c r="B5276" t="s">
        <v>3236</v>
      </c>
      <c r="D5276">
        <v>0</v>
      </c>
      <c r="E5276">
        <v>23</v>
      </c>
      <c r="F5276">
        <v>23</v>
      </c>
      <c r="G5276">
        <v>0</v>
      </c>
      <c r="H5276">
        <v>0</v>
      </c>
      <c r="I5276">
        <v>6.45</v>
      </c>
      <c r="J5276">
        <v>0</v>
      </c>
    </row>
    <row r="5278" spans="1:10" x14ac:dyDescent="0.3">
      <c r="A5278" t="s">
        <v>3237</v>
      </c>
      <c r="B5278" t="s">
        <v>3238</v>
      </c>
      <c r="C5278" t="s">
        <v>19</v>
      </c>
      <c r="D5278">
        <v>1</v>
      </c>
      <c r="E5278">
        <v>23</v>
      </c>
      <c r="F5278">
        <v>20</v>
      </c>
      <c r="G5278">
        <v>4</v>
      </c>
      <c r="H5278">
        <v>0</v>
      </c>
      <c r="I5278">
        <v>6.15</v>
      </c>
      <c r="J5278">
        <v>24.6</v>
      </c>
    </row>
    <row r="5280" spans="1:10" x14ac:dyDescent="0.3">
      <c r="A5280" t="s">
        <v>3239</v>
      </c>
      <c r="B5280" t="s">
        <v>3240</v>
      </c>
      <c r="D5280">
        <v>3</v>
      </c>
      <c r="E5280">
        <v>17</v>
      </c>
      <c r="F5280">
        <v>15</v>
      </c>
      <c r="G5280">
        <v>5</v>
      </c>
      <c r="H5280">
        <v>0</v>
      </c>
      <c r="I5280">
        <v>18.059999999999999</v>
      </c>
      <c r="J5280">
        <v>90.3</v>
      </c>
    </row>
    <row r="5282" spans="1:10" x14ac:dyDescent="0.3">
      <c r="A5282" t="s">
        <v>3241</v>
      </c>
      <c r="B5282" t="s">
        <v>3242</v>
      </c>
      <c r="D5282">
        <v>4</v>
      </c>
      <c r="E5282">
        <v>23</v>
      </c>
      <c r="F5282">
        <v>23</v>
      </c>
      <c r="G5282">
        <v>4</v>
      </c>
      <c r="H5282">
        <v>0</v>
      </c>
      <c r="I5282">
        <v>6.06</v>
      </c>
      <c r="J5282">
        <v>24.24</v>
      </c>
    </row>
    <row r="5284" spans="1:10" x14ac:dyDescent="0.3">
      <c r="A5284" t="s">
        <v>3243</v>
      </c>
      <c r="B5284" t="s">
        <v>3244</v>
      </c>
      <c r="D5284">
        <v>11</v>
      </c>
      <c r="E5284">
        <v>17</v>
      </c>
      <c r="F5284">
        <v>20</v>
      </c>
      <c r="G5284">
        <v>8</v>
      </c>
      <c r="H5284">
        <v>0</v>
      </c>
      <c r="I5284">
        <v>5.56</v>
      </c>
      <c r="J5284">
        <v>44.48</v>
      </c>
    </row>
    <row r="5286" spans="1:10" x14ac:dyDescent="0.3">
      <c r="A5286" t="s">
        <v>3245</v>
      </c>
      <c r="B5286" t="s">
        <v>3246</v>
      </c>
      <c r="D5286">
        <v>3</v>
      </c>
      <c r="E5286">
        <v>19</v>
      </c>
      <c r="F5286">
        <v>19</v>
      </c>
      <c r="G5286">
        <v>3</v>
      </c>
      <c r="H5286">
        <v>0</v>
      </c>
      <c r="I5286">
        <v>16.63</v>
      </c>
      <c r="J5286">
        <v>49.89</v>
      </c>
    </row>
    <row r="5288" spans="1:10" x14ac:dyDescent="0.3">
      <c r="A5288" t="s">
        <v>3247</v>
      </c>
      <c r="B5288" t="s">
        <v>3248</v>
      </c>
      <c r="D5288">
        <v>3</v>
      </c>
      <c r="E5288">
        <v>20</v>
      </c>
      <c r="F5288">
        <v>22</v>
      </c>
      <c r="G5288">
        <v>1</v>
      </c>
      <c r="H5288">
        <v>0</v>
      </c>
      <c r="I5288">
        <v>16.25</v>
      </c>
      <c r="J5288">
        <v>16.25</v>
      </c>
    </row>
    <row r="5290" spans="1:10" x14ac:dyDescent="0.3">
      <c r="A5290" t="s">
        <v>3249</v>
      </c>
      <c r="B5290" t="s">
        <v>3250</v>
      </c>
      <c r="D5290">
        <v>5</v>
      </c>
      <c r="E5290">
        <v>22</v>
      </c>
      <c r="F5290">
        <v>27</v>
      </c>
      <c r="G5290">
        <v>0</v>
      </c>
      <c r="H5290">
        <v>0</v>
      </c>
      <c r="I5290">
        <v>11.5</v>
      </c>
      <c r="J5290">
        <v>0</v>
      </c>
    </row>
    <row r="5292" spans="1:10" x14ac:dyDescent="0.3">
      <c r="A5292" t="s">
        <v>3251</v>
      </c>
      <c r="B5292" t="s">
        <v>3252</v>
      </c>
      <c r="D5292">
        <v>9</v>
      </c>
      <c r="E5292">
        <v>7</v>
      </c>
      <c r="F5292">
        <v>12</v>
      </c>
      <c r="G5292">
        <v>4</v>
      </c>
      <c r="H5292">
        <v>0</v>
      </c>
      <c r="I5292">
        <v>7.65</v>
      </c>
      <c r="J5292">
        <v>30.6</v>
      </c>
    </row>
    <row r="5294" spans="1:10" x14ac:dyDescent="0.3">
      <c r="A5294" t="s">
        <v>3253</v>
      </c>
      <c r="B5294" t="s">
        <v>3254</v>
      </c>
      <c r="D5294">
        <v>8</v>
      </c>
      <c r="E5294">
        <v>17</v>
      </c>
      <c r="F5294">
        <v>16</v>
      </c>
      <c r="G5294">
        <v>9</v>
      </c>
      <c r="H5294">
        <v>0</v>
      </c>
      <c r="I5294">
        <v>8.08</v>
      </c>
      <c r="J5294">
        <v>72.72</v>
      </c>
    </row>
    <row r="5296" spans="1:10" x14ac:dyDescent="0.3">
      <c r="A5296" t="s">
        <v>3255</v>
      </c>
      <c r="B5296" t="s">
        <v>3256</v>
      </c>
      <c r="D5296">
        <v>2</v>
      </c>
      <c r="E5296">
        <v>31</v>
      </c>
      <c r="F5296">
        <v>32</v>
      </c>
      <c r="G5296">
        <v>1</v>
      </c>
      <c r="H5296">
        <v>0</v>
      </c>
      <c r="I5296">
        <v>6.38</v>
      </c>
      <c r="J5296">
        <v>6.38</v>
      </c>
    </row>
    <row r="5298" spans="1:10" x14ac:dyDescent="0.3">
      <c r="A5298" t="s">
        <v>3257</v>
      </c>
      <c r="B5298" t="s">
        <v>3258</v>
      </c>
      <c r="D5298">
        <v>3</v>
      </c>
      <c r="E5298">
        <v>29</v>
      </c>
      <c r="F5298">
        <v>29</v>
      </c>
      <c r="G5298">
        <v>3</v>
      </c>
      <c r="H5298">
        <v>0</v>
      </c>
      <c r="I5298">
        <v>6.75</v>
      </c>
      <c r="J5298">
        <v>20.25</v>
      </c>
    </row>
    <row r="5300" spans="1:10" x14ac:dyDescent="0.3">
      <c r="A5300" t="s">
        <v>3259</v>
      </c>
      <c r="B5300" t="s">
        <v>3260</v>
      </c>
      <c r="D5300">
        <v>1</v>
      </c>
      <c r="E5300">
        <v>16</v>
      </c>
      <c r="F5300">
        <v>16</v>
      </c>
      <c r="G5300">
        <v>1</v>
      </c>
      <c r="H5300">
        <v>0</v>
      </c>
      <c r="I5300">
        <v>8.5</v>
      </c>
      <c r="J5300">
        <v>8.5</v>
      </c>
    </row>
    <row r="5302" spans="1:10" x14ac:dyDescent="0.3">
      <c r="A5302" t="s">
        <v>3261</v>
      </c>
      <c r="B5302" t="s">
        <v>3262</v>
      </c>
      <c r="D5302">
        <v>5</v>
      </c>
      <c r="E5302">
        <v>15</v>
      </c>
      <c r="F5302">
        <v>19</v>
      </c>
      <c r="G5302">
        <v>1</v>
      </c>
      <c r="H5302">
        <v>0</v>
      </c>
      <c r="I5302">
        <v>7.92</v>
      </c>
      <c r="J5302">
        <v>7.92</v>
      </c>
    </row>
    <row r="5304" spans="1:10" x14ac:dyDescent="0.3">
      <c r="A5304" t="s">
        <v>3263</v>
      </c>
      <c r="B5304" t="s">
        <v>3264</v>
      </c>
      <c r="D5304">
        <v>10</v>
      </c>
      <c r="E5304">
        <v>10</v>
      </c>
      <c r="F5304">
        <v>19</v>
      </c>
      <c r="G5304">
        <v>1</v>
      </c>
      <c r="H5304">
        <v>0</v>
      </c>
      <c r="I5304">
        <v>7.92</v>
      </c>
      <c r="J5304">
        <v>7.92</v>
      </c>
    </row>
    <row r="5306" spans="1:10" x14ac:dyDescent="0.3">
      <c r="A5306" t="s">
        <v>3265</v>
      </c>
      <c r="B5306" t="s">
        <v>3266</v>
      </c>
      <c r="D5306">
        <v>0</v>
      </c>
      <c r="E5306">
        <v>31</v>
      </c>
      <c r="F5306">
        <v>29</v>
      </c>
      <c r="G5306">
        <v>2</v>
      </c>
      <c r="H5306">
        <v>0</v>
      </c>
      <c r="I5306">
        <v>7</v>
      </c>
      <c r="J5306">
        <v>14</v>
      </c>
    </row>
    <row r="5308" spans="1:10" x14ac:dyDescent="0.3">
      <c r="A5308" t="s">
        <v>3267</v>
      </c>
      <c r="B5308" t="s">
        <v>3268</v>
      </c>
      <c r="D5308">
        <v>0</v>
      </c>
      <c r="E5308">
        <v>30</v>
      </c>
      <c r="F5308">
        <v>28</v>
      </c>
      <c r="G5308">
        <v>2</v>
      </c>
      <c r="H5308">
        <v>0</v>
      </c>
      <c r="I5308">
        <v>5.2</v>
      </c>
      <c r="J5308">
        <v>10.4</v>
      </c>
    </row>
    <row r="5310" spans="1:10" x14ac:dyDescent="0.3">
      <c r="A5310" t="s">
        <v>3269</v>
      </c>
      <c r="B5310" t="s">
        <v>3270</v>
      </c>
      <c r="C5310" t="s">
        <v>19</v>
      </c>
      <c r="D5310">
        <v>1</v>
      </c>
      <c r="E5310">
        <v>28</v>
      </c>
      <c r="F5310">
        <v>25</v>
      </c>
      <c r="G5310">
        <v>4</v>
      </c>
      <c r="H5310">
        <v>0</v>
      </c>
      <c r="I5310">
        <v>12.65</v>
      </c>
      <c r="J5310">
        <v>50.6</v>
      </c>
    </row>
    <row r="5312" spans="1:10" x14ac:dyDescent="0.3">
      <c r="A5312" t="s">
        <v>3271</v>
      </c>
      <c r="B5312" t="s">
        <v>3272</v>
      </c>
      <c r="C5312" t="s">
        <v>19</v>
      </c>
      <c r="D5312">
        <v>0</v>
      </c>
      <c r="E5312">
        <v>40</v>
      </c>
      <c r="F5312">
        <v>40</v>
      </c>
      <c r="G5312">
        <v>0</v>
      </c>
      <c r="H5312">
        <v>0</v>
      </c>
      <c r="I5312">
        <v>6</v>
      </c>
      <c r="J5312">
        <v>0</v>
      </c>
    </row>
    <row r="5314" spans="1:10" x14ac:dyDescent="0.3">
      <c r="A5314" t="s">
        <v>3273</v>
      </c>
      <c r="B5314" t="s">
        <v>3274</v>
      </c>
      <c r="D5314">
        <v>1</v>
      </c>
      <c r="E5314">
        <v>0</v>
      </c>
      <c r="F5314">
        <v>1</v>
      </c>
      <c r="G5314">
        <v>0</v>
      </c>
      <c r="H5314">
        <v>0</v>
      </c>
      <c r="I5314">
        <v>12.27</v>
      </c>
      <c r="J5314">
        <v>0</v>
      </c>
    </row>
    <row r="5316" spans="1:10" x14ac:dyDescent="0.3">
      <c r="A5316" t="s">
        <v>3275</v>
      </c>
      <c r="B5316" t="s">
        <v>3276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5.95</v>
      </c>
      <c r="J5316">
        <v>0</v>
      </c>
    </row>
    <row r="5318" spans="1:10" x14ac:dyDescent="0.3">
      <c r="A5318" t="s">
        <v>3277</v>
      </c>
      <c r="B5318" t="s">
        <v>3278</v>
      </c>
      <c r="D5318">
        <v>9</v>
      </c>
      <c r="E5318">
        <v>7</v>
      </c>
      <c r="F5318">
        <v>14</v>
      </c>
      <c r="G5318">
        <v>2</v>
      </c>
      <c r="H5318">
        <v>0</v>
      </c>
      <c r="I5318">
        <v>7</v>
      </c>
      <c r="J5318">
        <v>14</v>
      </c>
    </row>
    <row r="5320" spans="1:10" x14ac:dyDescent="0.3">
      <c r="A5320" t="s">
        <v>3281</v>
      </c>
      <c r="B5320" t="s">
        <v>3282</v>
      </c>
      <c r="D5320">
        <v>-1</v>
      </c>
      <c r="E5320">
        <v>39</v>
      </c>
      <c r="F5320">
        <v>37</v>
      </c>
      <c r="G5320">
        <v>1</v>
      </c>
      <c r="H5320">
        <v>0</v>
      </c>
      <c r="I5320">
        <v>11</v>
      </c>
      <c r="J5320">
        <v>11</v>
      </c>
    </row>
    <row r="5322" spans="1:10" x14ac:dyDescent="0.3">
      <c r="A5322" t="s">
        <v>3283</v>
      </c>
      <c r="B5322" t="s">
        <v>3284</v>
      </c>
      <c r="C5322" t="s">
        <v>19</v>
      </c>
      <c r="D5322">
        <v>2</v>
      </c>
      <c r="E5322">
        <v>22</v>
      </c>
      <c r="F5322">
        <v>22</v>
      </c>
      <c r="G5322">
        <v>2</v>
      </c>
      <c r="H5322">
        <v>0</v>
      </c>
      <c r="I5322">
        <v>6.8</v>
      </c>
      <c r="J5322">
        <v>13.6</v>
      </c>
    </row>
    <row r="5324" spans="1:10" x14ac:dyDescent="0.3">
      <c r="A5324" t="s">
        <v>3285</v>
      </c>
      <c r="B5324" t="s">
        <v>3286</v>
      </c>
      <c r="D5324">
        <v>8</v>
      </c>
      <c r="E5324">
        <v>5</v>
      </c>
      <c r="F5324">
        <v>13</v>
      </c>
      <c r="G5324">
        <v>0</v>
      </c>
      <c r="H5324">
        <v>0</v>
      </c>
      <c r="I5324">
        <v>8.5</v>
      </c>
      <c r="J5324">
        <v>0</v>
      </c>
    </row>
    <row r="5326" spans="1:10" x14ac:dyDescent="0.3">
      <c r="A5326" t="s">
        <v>3287</v>
      </c>
      <c r="B5326" t="s">
        <v>3288</v>
      </c>
      <c r="D5326">
        <v>7</v>
      </c>
      <c r="E5326">
        <v>1</v>
      </c>
      <c r="F5326">
        <v>6</v>
      </c>
      <c r="G5326">
        <v>2</v>
      </c>
      <c r="H5326">
        <v>0</v>
      </c>
      <c r="I5326">
        <v>10.25</v>
      </c>
      <c r="J5326">
        <v>20.5</v>
      </c>
    </row>
    <row r="5328" spans="1:10" x14ac:dyDescent="0.3">
      <c r="A5328" t="s">
        <v>3289</v>
      </c>
      <c r="B5328" t="s">
        <v>3290</v>
      </c>
      <c r="C5328" t="s">
        <v>19</v>
      </c>
      <c r="D5328">
        <v>1</v>
      </c>
      <c r="E5328">
        <v>6</v>
      </c>
      <c r="F5328">
        <v>2</v>
      </c>
      <c r="G5328">
        <v>5</v>
      </c>
      <c r="H5328">
        <v>0</v>
      </c>
      <c r="I5328">
        <v>11.65</v>
      </c>
      <c r="J5328">
        <v>58.25</v>
      </c>
    </row>
    <row r="5330" spans="1:10" x14ac:dyDescent="0.3">
      <c r="A5330" t="s">
        <v>3291</v>
      </c>
      <c r="B5330" t="s">
        <v>6028</v>
      </c>
      <c r="D5330">
        <v>5</v>
      </c>
      <c r="E5330">
        <v>28</v>
      </c>
      <c r="F5330">
        <v>24</v>
      </c>
      <c r="G5330">
        <v>9</v>
      </c>
      <c r="H5330">
        <v>0</v>
      </c>
      <c r="I5330">
        <v>5</v>
      </c>
      <c r="J5330">
        <v>45</v>
      </c>
    </row>
    <row r="5332" spans="1:10" x14ac:dyDescent="0.3">
      <c r="A5332" t="s">
        <v>3293</v>
      </c>
      <c r="B5332" t="s">
        <v>3294</v>
      </c>
      <c r="D5332">
        <v>0</v>
      </c>
      <c r="E5332">
        <v>4</v>
      </c>
      <c r="F5332">
        <v>4</v>
      </c>
      <c r="G5332">
        <v>0</v>
      </c>
      <c r="H5332">
        <v>0</v>
      </c>
      <c r="I5332">
        <v>5.84</v>
      </c>
      <c r="J5332">
        <v>0</v>
      </c>
    </row>
    <row r="5334" spans="1:10" x14ac:dyDescent="0.3">
      <c r="A5334" t="s">
        <v>3295</v>
      </c>
      <c r="B5334" t="s">
        <v>3296</v>
      </c>
      <c r="D5334">
        <v>0</v>
      </c>
      <c r="E5334">
        <v>41</v>
      </c>
      <c r="F5334">
        <v>40</v>
      </c>
      <c r="G5334">
        <v>1</v>
      </c>
      <c r="H5334">
        <v>0</v>
      </c>
      <c r="I5334">
        <v>6.3</v>
      </c>
      <c r="J5334">
        <v>6.3</v>
      </c>
    </row>
    <row r="5336" spans="1:10" x14ac:dyDescent="0.3">
      <c r="A5336" t="s">
        <v>3297</v>
      </c>
      <c r="B5336" t="s">
        <v>3297</v>
      </c>
      <c r="D5336">
        <v>3</v>
      </c>
      <c r="E5336">
        <v>0</v>
      </c>
      <c r="F5336">
        <v>2</v>
      </c>
      <c r="G5336">
        <v>1</v>
      </c>
      <c r="H5336">
        <v>0</v>
      </c>
      <c r="J5336">
        <v>16</v>
      </c>
    </row>
    <row r="5338" spans="1:10" x14ac:dyDescent="0.3">
      <c r="A5338">
        <v>1100000024927</v>
      </c>
      <c r="B5338" t="s">
        <v>3298</v>
      </c>
      <c r="C5338" t="s">
        <v>19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8</v>
      </c>
      <c r="J5338">
        <v>0</v>
      </c>
    </row>
    <row r="5340" spans="1:10" x14ac:dyDescent="0.3">
      <c r="A5340">
        <v>1100000024965</v>
      </c>
      <c r="B5340" t="s">
        <v>3299</v>
      </c>
      <c r="C5340" t="s">
        <v>19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9</v>
      </c>
      <c r="J5340">
        <v>0</v>
      </c>
    </row>
    <row r="5342" spans="1:10" x14ac:dyDescent="0.3">
      <c r="A5342">
        <v>1100000025603</v>
      </c>
      <c r="B5342" t="s">
        <v>3300</v>
      </c>
      <c r="C5342" t="s">
        <v>19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6</v>
      </c>
      <c r="J5342">
        <v>0</v>
      </c>
    </row>
    <row r="5344" spans="1:10" x14ac:dyDescent="0.3">
      <c r="A5344">
        <v>1100000025627</v>
      </c>
      <c r="B5344" t="s">
        <v>3301</v>
      </c>
      <c r="C5344" t="s">
        <v>19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2.5</v>
      </c>
      <c r="J5344">
        <v>0</v>
      </c>
    </row>
    <row r="5346" spans="1:10" x14ac:dyDescent="0.3">
      <c r="A5346">
        <v>1100000025634</v>
      </c>
      <c r="B5346" t="s">
        <v>3302</v>
      </c>
      <c r="C5346" t="s">
        <v>19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2.5</v>
      </c>
      <c r="J5346">
        <v>0</v>
      </c>
    </row>
    <row r="5348" spans="1:10" x14ac:dyDescent="0.3">
      <c r="A5348">
        <v>1100000025641</v>
      </c>
      <c r="B5348" t="s">
        <v>3303</v>
      </c>
      <c r="C5348" t="s">
        <v>19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2.5</v>
      </c>
      <c r="J5348">
        <v>0</v>
      </c>
    </row>
    <row r="5350" spans="1:10" x14ac:dyDescent="0.3">
      <c r="A5350">
        <v>1100000025665</v>
      </c>
      <c r="B5350" t="s">
        <v>3304</v>
      </c>
      <c r="C5350" t="s">
        <v>19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2.5</v>
      </c>
      <c r="J5350">
        <v>0</v>
      </c>
    </row>
    <row r="5352" spans="1:10" x14ac:dyDescent="0.3">
      <c r="A5352">
        <v>1100000025672</v>
      </c>
      <c r="B5352" t="s">
        <v>3305</v>
      </c>
      <c r="C5352" t="s">
        <v>19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2.5</v>
      </c>
      <c r="J5352">
        <v>0</v>
      </c>
    </row>
    <row r="5354" spans="1:10" x14ac:dyDescent="0.3">
      <c r="A5354">
        <v>1100000025689</v>
      </c>
      <c r="B5354" t="s">
        <v>3306</v>
      </c>
      <c r="C5354" t="s">
        <v>19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2.5</v>
      </c>
      <c r="J5354">
        <v>0</v>
      </c>
    </row>
    <row r="5356" spans="1:10" x14ac:dyDescent="0.3">
      <c r="A5356">
        <v>1100000025696</v>
      </c>
      <c r="B5356" t="s">
        <v>3307</v>
      </c>
      <c r="C5356" t="s">
        <v>19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2.5</v>
      </c>
      <c r="J5356">
        <v>0</v>
      </c>
    </row>
    <row r="5358" spans="1:10" x14ac:dyDescent="0.3">
      <c r="A5358">
        <v>1100000025702</v>
      </c>
      <c r="B5358" t="s">
        <v>3308</v>
      </c>
      <c r="C5358" t="s">
        <v>19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2.5</v>
      </c>
      <c r="J5358">
        <v>0</v>
      </c>
    </row>
    <row r="5360" spans="1:10" x14ac:dyDescent="0.3">
      <c r="A5360">
        <v>1100000025719</v>
      </c>
      <c r="B5360" t="s">
        <v>3309</v>
      </c>
      <c r="C5360" t="s">
        <v>19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2.5</v>
      </c>
      <c r="J5360">
        <v>0</v>
      </c>
    </row>
    <row r="5362" spans="1:10" x14ac:dyDescent="0.3">
      <c r="A5362">
        <v>1100000025733</v>
      </c>
      <c r="B5362" t="s">
        <v>3310</v>
      </c>
      <c r="C5362" t="s">
        <v>19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2.5</v>
      </c>
      <c r="J5362">
        <v>0</v>
      </c>
    </row>
    <row r="5364" spans="1:10" x14ac:dyDescent="0.3">
      <c r="A5364">
        <v>1100000025757</v>
      </c>
      <c r="B5364" t="s">
        <v>3311</v>
      </c>
      <c r="C5364" t="s">
        <v>19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2.5</v>
      </c>
      <c r="J5364">
        <v>0</v>
      </c>
    </row>
    <row r="5366" spans="1:10" x14ac:dyDescent="0.3">
      <c r="A5366">
        <v>1100000025764</v>
      </c>
      <c r="B5366" t="s">
        <v>3312</v>
      </c>
      <c r="C5366" t="s">
        <v>19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2.5</v>
      </c>
      <c r="J5366">
        <v>0</v>
      </c>
    </row>
    <row r="5368" spans="1:10" x14ac:dyDescent="0.3">
      <c r="A5368">
        <v>1100000025788</v>
      </c>
      <c r="B5368" t="s">
        <v>3313</v>
      </c>
      <c r="C5368" t="s">
        <v>19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2.5</v>
      </c>
      <c r="J5368">
        <v>0</v>
      </c>
    </row>
    <row r="5370" spans="1:10" x14ac:dyDescent="0.3">
      <c r="A5370">
        <v>1100000026785</v>
      </c>
      <c r="B5370" t="s">
        <v>3314</v>
      </c>
      <c r="C5370" t="s">
        <v>19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5.25</v>
      </c>
      <c r="J5370">
        <v>0</v>
      </c>
    </row>
    <row r="5372" spans="1:10" x14ac:dyDescent="0.3">
      <c r="A5372">
        <v>1100000026853</v>
      </c>
      <c r="B5372" t="s">
        <v>3315</v>
      </c>
      <c r="C5372" t="s">
        <v>19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3.5</v>
      </c>
      <c r="J5372">
        <v>0</v>
      </c>
    </row>
    <row r="5374" spans="1:10" x14ac:dyDescent="0.3">
      <c r="A5374">
        <v>9782721411532</v>
      </c>
      <c r="B5374" t="s">
        <v>3316</v>
      </c>
      <c r="C5374" t="s">
        <v>19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3.75</v>
      </c>
      <c r="J5374">
        <v>0</v>
      </c>
    </row>
    <row r="5376" spans="1:10" x14ac:dyDescent="0.3">
      <c r="A5376">
        <v>9782721411556</v>
      </c>
      <c r="B5376" t="s">
        <v>3317</v>
      </c>
      <c r="C5376" t="s">
        <v>19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4</v>
      </c>
      <c r="J5376">
        <v>0</v>
      </c>
    </row>
    <row r="5378" spans="1:10" x14ac:dyDescent="0.3">
      <c r="A5378">
        <v>9782721411723</v>
      </c>
      <c r="B5378" t="s">
        <v>3318</v>
      </c>
      <c r="C5378" t="s">
        <v>19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4.5</v>
      </c>
      <c r="J5378">
        <v>0</v>
      </c>
    </row>
    <row r="5380" spans="1:10" x14ac:dyDescent="0.3">
      <c r="A5380">
        <v>9782721422293</v>
      </c>
      <c r="B5380" t="s">
        <v>3319</v>
      </c>
      <c r="C5380" t="s">
        <v>19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5.25</v>
      </c>
      <c r="J5380">
        <v>0</v>
      </c>
    </row>
    <row r="5382" spans="1:10" x14ac:dyDescent="0.3">
      <c r="A5382">
        <v>9782721422439</v>
      </c>
      <c r="B5382" t="s">
        <v>3320</v>
      </c>
      <c r="C5382" t="s">
        <v>19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9.5</v>
      </c>
      <c r="J5382">
        <v>0</v>
      </c>
    </row>
    <row r="5384" spans="1:10" x14ac:dyDescent="0.3">
      <c r="A5384">
        <v>9782721422576</v>
      </c>
      <c r="B5384" t="s">
        <v>3321</v>
      </c>
      <c r="C5384" t="s">
        <v>19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16</v>
      </c>
      <c r="J5384">
        <v>0</v>
      </c>
    </row>
    <row r="5386" spans="1:10" x14ac:dyDescent="0.3">
      <c r="A5386">
        <v>9782721422675</v>
      </c>
      <c r="B5386" t="s">
        <v>3322</v>
      </c>
      <c r="C5386" t="s">
        <v>19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3.5</v>
      </c>
      <c r="J5386">
        <v>0</v>
      </c>
    </row>
    <row r="5388" spans="1:10" x14ac:dyDescent="0.3">
      <c r="A5388">
        <v>9782721422682</v>
      </c>
      <c r="B5388" t="s">
        <v>3323</v>
      </c>
      <c r="C5388" t="s">
        <v>19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17</v>
      </c>
      <c r="J5388">
        <v>0</v>
      </c>
    </row>
    <row r="5390" spans="1:10" x14ac:dyDescent="0.3">
      <c r="A5390">
        <v>9782721422699</v>
      </c>
      <c r="B5390" t="s">
        <v>3324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10</v>
      </c>
      <c r="J5390">
        <v>0</v>
      </c>
    </row>
    <row r="5392" spans="1:10" x14ac:dyDescent="0.3">
      <c r="A5392">
        <v>9782721422736</v>
      </c>
      <c r="B5392" t="s">
        <v>3325</v>
      </c>
      <c r="C5392" t="s">
        <v>19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16</v>
      </c>
      <c r="J5392">
        <v>0</v>
      </c>
    </row>
    <row r="5394" spans="1:10" x14ac:dyDescent="0.3">
      <c r="A5394">
        <v>9782721422743</v>
      </c>
      <c r="B5394" t="s">
        <v>3326</v>
      </c>
      <c r="C5394" t="s">
        <v>19</v>
      </c>
      <c r="D5394">
        <v>1</v>
      </c>
      <c r="E5394">
        <v>0</v>
      </c>
      <c r="F5394">
        <v>1</v>
      </c>
      <c r="G5394">
        <v>0</v>
      </c>
      <c r="H5394">
        <v>0</v>
      </c>
      <c r="I5394">
        <v>23</v>
      </c>
      <c r="J5394">
        <v>0</v>
      </c>
    </row>
    <row r="5396" spans="1:10" x14ac:dyDescent="0.3">
      <c r="A5396">
        <v>9782721422828</v>
      </c>
      <c r="B5396" t="s">
        <v>3327</v>
      </c>
      <c r="C5396" t="s">
        <v>19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11</v>
      </c>
      <c r="J5396">
        <v>0</v>
      </c>
    </row>
    <row r="5398" spans="1:10" x14ac:dyDescent="0.3">
      <c r="A5398">
        <v>9782721422842</v>
      </c>
      <c r="B5398" t="s">
        <v>3328</v>
      </c>
      <c r="C5398" t="s">
        <v>19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3.5</v>
      </c>
      <c r="J5398">
        <v>0</v>
      </c>
    </row>
    <row r="5400" spans="1:10" x14ac:dyDescent="0.3">
      <c r="A5400">
        <v>9782721422859</v>
      </c>
      <c r="B5400" t="s">
        <v>3329</v>
      </c>
      <c r="C5400" t="s">
        <v>19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3.5</v>
      </c>
      <c r="J5400">
        <v>0</v>
      </c>
    </row>
    <row r="5402" spans="1:10" x14ac:dyDescent="0.3">
      <c r="A5402">
        <v>9782721422866</v>
      </c>
      <c r="B5402" t="s">
        <v>3330</v>
      </c>
      <c r="C5402" t="s">
        <v>19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5.75</v>
      </c>
      <c r="J5402">
        <v>0</v>
      </c>
    </row>
    <row r="5404" spans="1:10" x14ac:dyDescent="0.3">
      <c r="A5404">
        <v>9782721436153</v>
      </c>
      <c r="B5404" t="s">
        <v>3331</v>
      </c>
      <c r="C5404" t="s">
        <v>19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9.25</v>
      </c>
      <c r="J5404">
        <v>0</v>
      </c>
    </row>
    <row r="5406" spans="1:10" x14ac:dyDescent="0.3">
      <c r="A5406">
        <v>9782721449054</v>
      </c>
      <c r="B5406" t="s">
        <v>3332</v>
      </c>
      <c r="C5406" t="s">
        <v>19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4.25</v>
      </c>
      <c r="J5406">
        <v>0</v>
      </c>
    </row>
    <row r="5408" spans="1:10" x14ac:dyDescent="0.3">
      <c r="A5408">
        <v>9782721449320</v>
      </c>
      <c r="B5408" t="s">
        <v>3333</v>
      </c>
      <c r="C5408" t="s">
        <v>19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3.5</v>
      </c>
      <c r="J5408">
        <v>0</v>
      </c>
    </row>
    <row r="5410" spans="1:10" x14ac:dyDescent="0.3">
      <c r="A5410">
        <v>9782721450326</v>
      </c>
      <c r="B5410" t="s">
        <v>3334</v>
      </c>
      <c r="C5410" t="s">
        <v>19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11.5</v>
      </c>
      <c r="J5410">
        <v>0</v>
      </c>
    </row>
    <row r="5412" spans="1:10" x14ac:dyDescent="0.3">
      <c r="A5412">
        <v>9782721451514</v>
      </c>
      <c r="B5412" t="s">
        <v>3335</v>
      </c>
      <c r="C5412" t="s">
        <v>19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2.5</v>
      </c>
      <c r="J5412">
        <v>0</v>
      </c>
    </row>
    <row r="5414" spans="1:10" x14ac:dyDescent="0.3">
      <c r="A5414">
        <v>9782721451637</v>
      </c>
      <c r="B5414" t="s">
        <v>3336</v>
      </c>
      <c r="C5414" t="s">
        <v>19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4.5</v>
      </c>
      <c r="J5414">
        <v>0</v>
      </c>
    </row>
    <row r="5416" spans="1:10" x14ac:dyDescent="0.3">
      <c r="A5416">
        <v>9782721451729</v>
      </c>
      <c r="B5416" t="s">
        <v>3337</v>
      </c>
      <c r="C5416" t="s">
        <v>19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4.75</v>
      </c>
      <c r="J5416">
        <v>0</v>
      </c>
    </row>
    <row r="5418" spans="1:10" x14ac:dyDescent="0.3">
      <c r="A5418">
        <v>9782721451743</v>
      </c>
      <c r="B5418" t="s">
        <v>3338</v>
      </c>
      <c r="C5418" t="s">
        <v>19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2.5</v>
      </c>
      <c r="J5418">
        <v>0</v>
      </c>
    </row>
    <row r="5420" spans="1:10" x14ac:dyDescent="0.3">
      <c r="A5420">
        <v>9782721451750</v>
      </c>
      <c r="B5420" t="s">
        <v>3339</v>
      </c>
      <c r="C5420" t="s">
        <v>19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2.5</v>
      </c>
      <c r="J5420">
        <v>0</v>
      </c>
    </row>
    <row r="5422" spans="1:10" x14ac:dyDescent="0.3">
      <c r="A5422">
        <v>9782721451767</v>
      </c>
      <c r="B5422" t="s">
        <v>3340</v>
      </c>
      <c r="C5422" t="s">
        <v>19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4.25</v>
      </c>
      <c r="J5422">
        <v>0</v>
      </c>
    </row>
    <row r="5424" spans="1:10" x14ac:dyDescent="0.3">
      <c r="A5424">
        <v>9782721451774</v>
      </c>
      <c r="B5424" t="s">
        <v>3341</v>
      </c>
      <c r="C5424" t="s">
        <v>19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4.75</v>
      </c>
      <c r="J5424">
        <v>0</v>
      </c>
    </row>
    <row r="5426" spans="1:10" x14ac:dyDescent="0.3">
      <c r="A5426">
        <v>9782721451927</v>
      </c>
      <c r="B5426" t="s">
        <v>3342</v>
      </c>
      <c r="C5426" t="s">
        <v>19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2.5</v>
      </c>
      <c r="J5426">
        <v>0</v>
      </c>
    </row>
    <row r="5428" spans="1:10" x14ac:dyDescent="0.3">
      <c r="A5428">
        <v>9782721451996</v>
      </c>
      <c r="B5428" t="s">
        <v>3343</v>
      </c>
      <c r="C5428" t="s">
        <v>19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3.5</v>
      </c>
      <c r="J5428">
        <v>0</v>
      </c>
    </row>
    <row r="5430" spans="1:10" x14ac:dyDescent="0.3">
      <c r="A5430">
        <v>9782721452009</v>
      </c>
      <c r="B5430" t="s">
        <v>3344</v>
      </c>
      <c r="C5430" t="s">
        <v>19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4.25</v>
      </c>
      <c r="J5430">
        <v>0</v>
      </c>
    </row>
    <row r="5432" spans="1:10" x14ac:dyDescent="0.3">
      <c r="A5432">
        <v>9782721452016</v>
      </c>
      <c r="B5432" t="s">
        <v>3345</v>
      </c>
      <c r="C5432" t="s">
        <v>19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2.5</v>
      </c>
      <c r="J5432">
        <v>0</v>
      </c>
    </row>
    <row r="5434" spans="1:10" x14ac:dyDescent="0.3">
      <c r="A5434">
        <v>9782721452023</v>
      </c>
      <c r="B5434" t="s">
        <v>3346</v>
      </c>
      <c r="C5434" t="s">
        <v>19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2.5</v>
      </c>
      <c r="J5434">
        <v>0</v>
      </c>
    </row>
    <row r="5436" spans="1:10" x14ac:dyDescent="0.3">
      <c r="A5436">
        <v>9782721452030</v>
      </c>
      <c r="B5436" t="s">
        <v>3347</v>
      </c>
      <c r="C5436" t="s">
        <v>19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2.5</v>
      </c>
      <c r="J5436">
        <v>0</v>
      </c>
    </row>
    <row r="5438" spans="1:10" x14ac:dyDescent="0.3">
      <c r="A5438">
        <v>9782721452047</v>
      </c>
      <c r="B5438" t="s">
        <v>3348</v>
      </c>
      <c r="C5438" t="s">
        <v>19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2.5</v>
      </c>
      <c r="J5438">
        <v>0</v>
      </c>
    </row>
    <row r="5440" spans="1:10" x14ac:dyDescent="0.3">
      <c r="A5440">
        <v>9782721452207</v>
      </c>
      <c r="B5440" t="s">
        <v>3349</v>
      </c>
      <c r="C5440" t="s">
        <v>19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4</v>
      </c>
      <c r="J5440">
        <v>0</v>
      </c>
    </row>
    <row r="5442" spans="1:10" x14ac:dyDescent="0.3">
      <c r="A5442">
        <v>9782721452283</v>
      </c>
      <c r="B5442" t="s">
        <v>3350</v>
      </c>
      <c r="C5442" t="s">
        <v>19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2.5</v>
      </c>
      <c r="J5442">
        <v>0</v>
      </c>
    </row>
    <row r="5444" spans="1:10" x14ac:dyDescent="0.3">
      <c r="A5444">
        <v>9782721452443</v>
      </c>
      <c r="B5444" t="s">
        <v>3351</v>
      </c>
      <c r="C5444" t="s">
        <v>19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2.75</v>
      </c>
      <c r="J5444">
        <v>0</v>
      </c>
    </row>
    <row r="5446" spans="1:10" x14ac:dyDescent="0.3">
      <c r="A5446">
        <v>9782721452450</v>
      </c>
      <c r="B5446" t="s">
        <v>3352</v>
      </c>
      <c r="C5446" t="s">
        <v>19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3.5</v>
      </c>
      <c r="J5446">
        <v>0</v>
      </c>
    </row>
    <row r="5448" spans="1:10" x14ac:dyDescent="0.3">
      <c r="A5448">
        <v>9782721452504</v>
      </c>
      <c r="B5448" t="s">
        <v>3353</v>
      </c>
      <c r="C5448" t="s">
        <v>19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4.75</v>
      </c>
      <c r="J5448">
        <v>0</v>
      </c>
    </row>
    <row r="5450" spans="1:10" x14ac:dyDescent="0.3">
      <c r="A5450">
        <v>9782721452566</v>
      </c>
      <c r="B5450" t="s">
        <v>3354</v>
      </c>
      <c r="C5450" t="s">
        <v>19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2.5</v>
      </c>
      <c r="J5450">
        <v>0</v>
      </c>
    </row>
    <row r="5452" spans="1:10" x14ac:dyDescent="0.3">
      <c r="A5452">
        <v>9782721452696</v>
      </c>
      <c r="B5452" t="s">
        <v>3355</v>
      </c>
      <c r="C5452" t="s">
        <v>19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3.75</v>
      </c>
      <c r="J5452">
        <v>0</v>
      </c>
    </row>
    <row r="5454" spans="1:10" x14ac:dyDescent="0.3">
      <c r="A5454">
        <v>9782721452702</v>
      </c>
      <c r="B5454" t="s">
        <v>3356</v>
      </c>
      <c r="C5454" t="s">
        <v>19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2.5</v>
      </c>
      <c r="J5454">
        <v>0</v>
      </c>
    </row>
    <row r="5456" spans="1:10" x14ac:dyDescent="0.3">
      <c r="A5456">
        <v>9782721452733</v>
      </c>
      <c r="B5456" t="s">
        <v>3357</v>
      </c>
      <c r="C5456" t="s">
        <v>19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10</v>
      </c>
      <c r="J5456">
        <v>0</v>
      </c>
    </row>
    <row r="5458" spans="1:10" x14ac:dyDescent="0.3">
      <c r="A5458">
        <v>9782721452740</v>
      </c>
      <c r="B5458" t="s">
        <v>3358</v>
      </c>
      <c r="C5458" t="s">
        <v>19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2.5</v>
      </c>
      <c r="J5458">
        <v>0</v>
      </c>
    </row>
    <row r="5460" spans="1:10" x14ac:dyDescent="0.3">
      <c r="A5460">
        <v>9782721452771</v>
      </c>
      <c r="B5460" t="s">
        <v>3359</v>
      </c>
      <c r="C5460" t="s">
        <v>19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2.5</v>
      </c>
      <c r="J5460">
        <v>0</v>
      </c>
    </row>
    <row r="5462" spans="1:10" x14ac:dyDescent="0.3">
      <c r="A5462">
        <v>9782721452818</v>
      </c>
      <c r="B5462" t="s">
        <v>3360</v>
      </c>
      <c r="C5462" t="s">
        <v>19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2.5</v>
      </c>
      <c r="J5462">
        <v>0</v>
      </c>
    </row>
    <row r="5464" spans="1:10" x14ac:dyDescent="0.3">
      <c r="A5464">
        <v>9782721452962</v>
      </c>
      <c r="B5464" t="s">
        <v>3361</v>
      </c>
      <c r="C5464" t="s">
        <v>19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2.5</v>
      </c>
      <c r="J5464">
        <v>0</v>
      </c>
    </row>
    <row r="5466" spans="1:10" x14ac:dyDescent="0.3">
      <c r="A5466">
        <v>9782721453013</v>
      </c>
      <c r="B5466" t="s">
        <v>3362</v>
      </c>
      <c r="C5466" t="s">
        <v>19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2.5</v>
      </c>
      <c r="J5466">
        <v>0</v>
      </c>
    </row>
    <row r="5468" spans="1:10" x14ac:dyDescent="0.3">
      <c r="A5468">
        <v>9782721453372</v>
      </c>
      <c r="B5468" t="s">
        <v>3363</v>
      </c>
      <c r="C5468" t="s">
        <v>19</v>
      </c>
      <c r="D5468">
        <v>1</v>
      </c>
      <c r="E5468">
        <v>0</v>
      </c>
      <c r="F5468">
        <v>0</v>
      </c>
      <c r="G5468">
        <v>1</v>
      </c>
      <c r="H5468">
        <v>0</v>
      </c>
      <c r="I5468">
        <v>16</v>
      </c>
      <c r="J5468">
        <v>16</v>
      </c>
    </row>
    <row r="5470" spans="1:10" x14ac:dyDescent="0.3">
      <c r="A5470">
        <v>9782721453433</v>
      </c>
      <c r="B5470" t="s">
        <v>3364</v>
      </c>
      <c r="C5470" t="s">
        <v>19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8.75</v>
      </c>
      <c r="J5470">
        <v>0</v>
      </c>
    </row>
    <row r="5472" spans="1:10" x14ac:dyDescent="0.3">
      <c r="A5472">
        <v>9782721453532</v>
      </c>
      <c r="B5472" t="s">
        <v>3365</v>
      </c>
      <c r="C5472" t="s">
        <v>19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6.75</v>
      </c>
      <c r="J5472">
        <v>0</v>
      </c>
    </row>
    <row r="5474" spans="1:10" x14ac:dyDescent="0.3">
      <c r="A5474">
        <v>9782721453594</v>
      </c>
      <c r="B5474" t="s">
        <v>3366</v>
      </c>
      <c r="C5474" t="s">
        <v>19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2.5</v>
      </c>
      <c r="J5474">
        <v>0</v>
      </c>
    </row>
    <row r="5476" spans="1:10" x14ac:dyDescent="0.3">
      <c r="A5476">
        <v>9782721453631</v>
      </c>
      <c r="B5476" t="s">
        <v>3367</v>
      </c>
      <c r="C5476" t="s">
        <v>19</v>
      </c>
      <c r="D5476">
        <v>1</v>
      </c>
      <c r="E5476">
        <v>0</v>
      </c>
      <c r="F5476">
        <v>1</v>
      </c>
      <c r="G5476">
        <v>0</v>
      </c>
      <c r="H5476">
        <v>0</v>
      </c>
      <c r="I5476">
        <v>27</v>
      </c>
      <c r="J5476">
        <v>0</v>
      </c>
    </row>
    <row r="5478" spans="1:10" x14ac:dyDescent="0.3">
      <c r="A5478">
        <v>9782721453781</v>
      </c>
      <c r="B5478" t="s">
        <v>3368</v>
      </c>
      <c r="C5478" t="s">
        <v>19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2.5</v>
      </c>
      <c r="J5478">
        <v>0</v>
      </c>
    </row>
    <row r="5480" spans="1:10" x14ac:dyDescent="0.3">
      <c r="A5480">
        <v>9782721453952</v>
      </c>
      <c r="B5480" t="s">
        <v>3369</v>
      </c>
      <c r="C5480" t="s">
        <v>19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3</v>
      </c>
      <c r="J5480">
        <v>0</v>
      </c>
    </row>
    <row r="5482" spans="1:10" x14ac:dyDescent="0.3">
      <c r="A5482">
        <v>9782721454041</v>
      </c>
      <c r="B5482" t="s">
        <v>3370</v>
      </c>
      <c r="C5482" t="s">
        <v>19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8</v>
      </c>
      <c r="J5482">
        <v>0</v>
      </c>
    </row>
    <row r="5484" spans="1:10" x14ac:dyDescent="0.3">
      <c r="A5484">
        <v>9782721454102</v>
      </c>
      <c r="B5484" t="s">
        <v>3371</v>
      </c>
      <c r="C5484" t="s">
        <v>19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4</v>
      </c>
      <c r="J5484">
        <v>0</v>
      </c>
    </row>
    <row r="5486" spans="1:10" x14ac:dyDescent="0.3">
      <c r="A5486">
        <v>9782721454270</v>
      </c>
      <c r="B5486" t="s">
        <v>3372</v>
      </c>
      <c r="C5486" t="s">
        <v>19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4.5</v>
      </c>
      <c r="J5486">
        <v>0</v>
      </c>
    </row>
    <row r="5488" spans="1:10" x14ac:dyDescent="0.3">
      <c r="A5488">
        <v>9782721454287</v>
      </c>
      <c r="B5488" t="s">
        <v>3373</v>
      </c>
      <c r="C5488" t="s">
        <v>19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3.75</v>
      </c>
      <c r="J5488">
        <v>0</v>
      </c>
    </row>
    <row r="5490" spans="1:10" x14ac:dyDescent="0.3">
      <c r="A5490">
        <v>9782721454348</v>
      </c>
      <c r="B5490" t="s">
        <v>3374</v>
      </c>
      <c r="C5490" t="s">
        <v>19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11</v>
      </c>
      <c r="J5490">
        <v>0</v>
      </c>
    </row>
    <row r="5492" spans="1:10" x14ac:dyDescent="0.3">
      <c r="A5492">
        <v>9782721454355</v>
      </c>
      <c r="B5492" t="s">
        <v>3375</v>
      </c>
      <c r="C5492" t="s">
        <v>19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2.5</v>
      </c>
      <c r="J5492">
        <v>0</v>
      </c>
    </row>
    <row r="5494" spans="1:10" x14ac:dyDescent="0.3">
      <c r="A5494">
        <v>9782721454393</v>
      </c>
      <c r="B5494" t="s">
        <v>3376</v>
      </c>
      <c r="C5494" t="s">
        <v>19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6</v>
      </c>
      <c r="J5494">
        <v>0</v>
      </c>
    </row>
    <row r="5496" spans="1:10" x14ac:dyDescent="0.3">
      <c r="A5496">
        <v>9782721454539</v>
      </c>
      <c r="B5496" t="s">
        <v>3377</v>
      </c>
      <c r="C5496" t="s">
        <v>19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2.5</v>
      </c>
      <c r="J5496">
        <v>0</v>
      </c>
    </row>
    <row r="5498" spans="1:10" x14ac:dyDescent="0.3">
      <c r="A5498">
        <v>9782721454584</v>
      </c>
      <c r="B5498" t="s">
        <v>3378</v>
      </c>
      <c r="C5498" t="s">
        <v>19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2.5</v>
      </c>
      <c r="J5498">
        <v>0</v>
      </c>
    </row>
    <row r="5500" spans="1:10" x14ac:dyDescent="0.3">
      <c r="A5500">
        <v>9782721454676</v>
      </c>
      <c r="B5500" t="s">
        <v>3379</v>
      </c>
      <c r="C5500" t="s">
        <v>19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10</v>
      </c>
      <c r="J5500">
        <v>0</v>
      </c>
    </row>
    <row r="5502" spans="1:10" x14ac:dyDescent="0.3">
      <c r="A5502">
        <v>9782721454836</v>
      </c>
      <c r="B5502" t="s">
        <v>3380</v>
      </c>
      <c r="C5502" t="s">
        <v>19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9</v>
      </c>
      <c r="J5502">
        <v>0</v>
      </c>
    </row>
    <row r="5504" spans="1:10" x14ac:dyDescent="0.3">
      <c r="A5504">
        <v>9782721454843</v>
      </c>
      <c r="B5504" t="s">
        <v>3381</v>
      </c>
      <c r="C5504" t="s">
        <v>19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2.5</v>
      </c>
      <c r="J5504">
        <v>0</v>
      </c>
    </row>
    <row r="5506" spans="1:10" x14ac:dyDescent="0.3">
      <c r="A5506">
        <v>9782721454898</v>
      </c>
      <c r="B5506" t="s">
        <v>3382</v>
      </c>
      <c r="C5506" t="s">
        <v>19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2.5</v>
      </c>
      <c r="J5506">
        <v>0</v>
      </c>
    </row>
    <row r="5508" spans="1:10" x14ac:dyDescent="0.3">
      <c r="A5508">
        <v>9782721454911</v>
      </c>
      <c r="B5508" t="s">
        <v>3383</v>
      </c>
      <c r="C5508" t="s">
        <v>19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14</v>
      </c>
      <c r="J5508">
        <v>0</v>
      </c>
    </row>
    <row r="5510" spans="1:10" x14ac:dyDescent="0.3">
      <c r="A5510">
        <v>9782721470584</v>
      </c>
      <c r="B5510" t="s">
        <v>3384</v>
      </c>
      <c r="C5510" t="s">
        <v>19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7.5</v>
      </c>
      <c r="J5510">
        <v>0</v>
      </c>
    </row>
    <row r="5512" spans="1:10" x14ac:dyDescent="0.3">
      <c r="A5512">
        <v>9782721470645</v>
      </c>
      <c r="B5512" t="s">
        <v>3385</v>
      </c>
      <c r="C5512" t="s">
        <v>19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7.5</v>
      </c>
      <c r="J5512">
        <v>0</v>
      </c>
    </row>
    <row r="5514" spans="1:10" x14ac:dyDescent="0.3">
      <c r="A5514">
        <v>9782721470867</v>
      </c>
      <c r="B5514" t="s">
        <v>3386</v>
      </c>
      <c r="C5514" t="s">
        <v>19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10</v>
      </c>
      <c r="J5514">
        <v>0</v>
      </c>
    </row>
    <row r="5516" spans="1:10" x14ac:dyDescent="0.3">
      <c r="A5516">
        <v>9782721470881</v>
      </c>
      <c r="B5516" t="s">
        <v>3387</v>
      </c>
      <c r="C5516" t="s">
        <v>19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9.5</v>
      </c>
      <c r="J5516">
        <v>0</v>
      </c>
    </row>
    <row r="5518" spans="1:10" x14ac:dyDescent="0.3">
      <c r="A5518">
        <v>9782721470904</v>
      </c>
      <c r="B5518" t="s">
        <v>3388</v>
      </c>
      <c r="C5518" t="s">
        <v>19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3.5</v>
      </c>
      <c r="J5518">
        <v>0</v>
      </c>
    </row>
    <row r="5520" spans="1:10" x14ac:dyDescent="0.3">
      <c r="A5520">
        <v>9782721470966</v>
      </c>
      <c r="B5520" t="s">
        <v>3389</v>
      </c>
      <c r="C5520" t="s">
        <v>19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15</v>
      </c>
      <c r="J5520">
        <v>0</v>
      </c>
    </row>
    <row r="5522" spans="1:10" x14ac:dyDescent="0.3">
      <c r="A5522">
        <v>9782721480989</v>
      </c>
      <c r="B5522" t="s">
        <v>3390</v>
      </c>
      <c r="C5522" t="s">
        <v>19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11</v>
      </c>
      <c r="J5522">
        <v>0</v>
      </c>
    </row>
    <row r="5524" spans="1:10" x14ac:dyDescent="0.3">
      <c r="A5524">
        <v>9782721481542</v>
      </c>
      <c r="B5524" t="s">
        <v>3391</v>
      </c>
      <c r="C5524" t="s">
        <v>19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10</v>
      </c>
      <c r="J5524">
        <v>0</v>
      </c>
    </row>
    <row r="5526" spans="1:10" x14ac:dyDescent="0.3">
      <c r="A5526">
        <v>9782721481559</v>
      </c>
      <c r="B5526" t="s">
        <v>3392</v>
      </c>
      <c r="C5526" t="s">
        <v>19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10</v>
      </c>
      <c r="J5526">
        <v>0</v>
      </c>
    </row>
    <row r="5528" spans="1:10" x14ac:dyDescent="0.3">
      <c r="A5528">
        <v>982721452252</v>
      </c>
      <c r="B5528" t="s">
        <v>3393</v>
      </c>
      <c r="C5528" t="s">
        <v>19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30</v>
      </c>
      <c r="J5528">
        <v>0</v>
      </c>
    </row>
    <row r="5530" spans="1:10" x14ac:dyDescent="0.3">
      <c r="A5530" t="s">
        <v>3394</v>
      </c>
      <c r="B5530" t="s">
        <v>3394</v>
      </c>
      <c r="D5530">
        <v>10</v>
      </c>
      <c r="E5530">
        <v>36</v>
      </c>
      <c r="F5530">
        <v>45</v>
      </c>
      <c r="G5530">
        <v>1</v>
      </c>
      <c r="H5530">
        <v>0</v>
      </c>
      <c r="J5530">
        <v>19.5</v>
      </c>
    </row>
    <row r="5532" spans="1:10" x14ac:dyDescent="0.3">
      <c r="A5532" t="s">
        <v>3395</v>
      </c>
      <c r="B5532" t="s">
        <v>3396</v>
      </c>
      <c r="D5532">
        <v>6</v>
      </c>
      <c r="E5532">
        <v>1</v>
      </c>
      <c r="F5532">
        <v>7</v>
      </c>
      <c r="G5532">
        <v>0</v>
      </c>
      <c r="H5532">
        <v>0</v>
      </c>
      <c r="I5532">
        <v>18.5</v>
      </c>
      <c r="J5532">
        <v>0</v>
      </c>
    </row>
    <row r="5534" spans="1:10" x14ac:dyDescent="0.3">
      <c r="A5534" t="s">
        <v>3397</v>
      </c>
      <c r="B5534" t="s">
        <v>3398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12.9</v>
      </c>
      <c r="J5534">
        <v>0</v>
      </c>
    </row>
    <row r="5536" spans="1:10" x14ac:dyDescent="0.3">
      <c r="A5536" t="s">
        <v>3399</v>
      </c>
      <c r="B5536" t="s">
        <v>3400</v>
      </c>
      <c r="C5536" t="s">
        <v>19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24</v>
      </c>
      <c r="J5536">
        <v>0</v>
      </c>
    </row>
    <row r="5538" spans="1:10" x14ac:dyDescent="0.3">
      <c r="A5538" t="s">
        <v>3401</v>
      </c>
      <c r="B5538" t="s">
        <v>6029</v>
      </c>
      <c r="D5538">
        <v>2</v>
      </c>
      <c r="E5538">
        <v>13</v>
      </c>
      <c r="F5538">
        <v>15</v>
      </c>
      <c r="G5538">
        <v>0</v>
      </c>
      <c r="H5538">
        <v>0</v>
      </c>
      <c r="I5538">
        <v>24.25</v>
      </c>
      <c r="J5538">
        <v>0</v>
      </c>
    </row>
    <row r="5540" spans="1:10" x14ac:dyDescent="0.3">
      <c r="A5540" t="s">
        <v>3403</v>
      </c>
      <c r="B5540" t="s">
        <v>3404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16.329999999999998</v>
      </c>
      <c r="J5540">
        <v>0</v>
      </c>
    </row>
    <row r="5542" spans="1:10" x14ac:dyDescent="0.3">
      <c r="A5542" t="s">
        <v>3405</v>
      </c>
      <c r="B5542" t="s">
        <v>3406</v>
      </c>
      <c r="C5542" t="s">
        <v>19</v>
      </c>
      <c r="D5542">
        <v>0</v>
      </c>
      <c r="E5542">
        <v>12</v>
      </c>
      <c r="F5542">
        <v>12</v>
      </c>
      <c r="G5542">
        <v>0</v>
      </c>
      <c r="H5542">
        <v>0</v>
      </c>
      <c r="I5542">
        <v>25</v>
      </c>
      <c r="J5542">
        <v>0</v>
      </c>
    </row>
    <row r="5544" spans="1:10" x14ac:dyDescent="0.3">
      <c r="A5544" t="s">
        <v>3407</v>
      </c>
      <c r="B5544" t="s">
        <v>3408</v>
      </c>
      <c r="D5544">
        <v>2</v>
      </c>
      <c r="E5544">
        <v>10</v>
      </c>
      <c r="F5544">
        <v>11</v>
      </c>
      <c r="G5544">
        <v>1</v>
      </c>
      <c r="H5544">
        <v>0</v>
      </c>
      <c r="I5544">
        <v>19.5</v>
      </c>
      <c r="J5544">
        <v>19.5</v>
      </c>
    </row>
    <row r="5546" spans="1:10" x14ac:dyDescent="0.3">
      <c r="A5546" t="s">
        <v>3409</v>
      </c>
      <c r="B5546" t="s">
        <v>3410</v>
      </c>
      <c r="C5546" t="s">
        <v>19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14.85</v>
      </c>
      <c r="J5546">
        <v>0</v>
      </c>
    </row>
    <row r="5548" spans="1:10" x14ac:dyDescent="0.3">
      <c r="A5548" t="s">
        <v>3411</v>
      </c>
      <c r="B5548" t="s">
        <v>3412</v>
      </c>
      <c r="C5548" t="s">
        <v>19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14.6</v>
      </c>
      <c r="J5548">
        <v>0</v>
      </c>
    </row>
    <row r="5550" spans="1:10" x14ac:dyDescent="0.3">
      <c r="A5550" t="s">
        <v>3413</v>
      </c>
      <c r="B5550" t="s">
        <v>3414</v>
      </c>
      <c r="C5550" t="s">
        <v>19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12.45</v>
      </c>
      <c r="J5550">
        <v>0</v>
      </c>
    </row>
    <row r="5552" spans="1:10" x14ac:dyDescent="0.3">
      <c r="A5552" t="s">
        <v>3415</v>
      </c>
      <c r="B5552" t="s">
        <v>3415</v>
      </c>
      <c r="D5552">
        <v>10</v>
      </c>
      <c r="E5552">
        <v>25</v>
      </c>
      <c r="F5552">
        <v>19</v>
      </c>
      <c r="G5552">
        <v>16</v>
      </c>
      <c r="H5552">
        <v>0</v>
      </c>
      <c r="J5552">
        <v>164.51</v>
      </c>
    </row>
    <row r="5554" spans="1:10" x14ac:dyDescent="0.3">
      <c r="A5554">
        <v>9789953845753</v>
      </c>
      <c r="B5554" t="s">
        <v>6030</v>
      </c>
      <c r="C5554" t="s">
        <v>19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8.5</v>
      </c>
      <c r="J5554">
        <v>0</v>
      </c>
    </row>
    <row r="5556" spans="1:10" x14ac:dyDescent="0.3">
      <c r="A5556">
        <v>9799953846100</v>
      </c>
      <c r="B5556" t="s">
        <v>6522</v>
      </c>
      <c r="C5556" t="s">
        <v>19</v>
      </c>
      <c r="D5556">
        <v>0</v>
      </c>
      <c r="E5556">
        <v>8</v>
      </c>
      <c r="F5556">
        <v>4</v>
      </c>
      <c r="G5556">
        <v>4</v>
      </c>
      <c r="H5556">
        <v>0</v>
      </c>
      <c r="I5556">
        <v>13</v>
      </c>
      <c r="J5556">
        <v>52</v>
      </c>
    </row>
    <row r="5558" spans="1:10" x14ac:dyDescent="0.3">
      <c r="A5558" t="s">
        <v>3416</v>
      </c>
      <c r="B5558" t="s">
        <v>3417</v>
      </c>
      <c r="D5558">
        <v>1</v>
      </c>
      <c r="E5558">
        <v>3</v>
      </c>
      <c r="F5558">
        <v>2</v>
      </c>
      <c r="G5558">
        <v>2</v>
      </c>
      <c r="H5558">
        <v>0</v>
      </c>
      <c r="I5558">
        <v>11.43</v>
      </c>
      <c r="J5558">
        <v>22.86</v>
      </c>
    </row>
    <row r="5560" spans="1:10" x14ac:dyDescent="0.3">
      <c r="A5560" t="s">
        <v>3418</v>
      </c>
      <c r="B5560" t="s">
        <v>3419</v>
      </c>
      <c r="D5560">
        <v>0</v>
      </c>
      <c r="E5560">
        <v>3</v>
      </c>
      <c r="F5560">
        <v>2</v>
      </c>
      <c r="G5560">
        <v>1</v>
      </c>
      <c r="H5560">
        <v>0</v>
      </c>
      <c r="I5560">
        <v>8.5</v>
      </c>
      <c r="J5560">
        <v>8.5</v>
      </c>
    </row>
    <row r="5562" spans="1:10" x14ac:dyDescent="0.3">
      <c r="A5562" t="s">
        <v>3422</v>
      </c>
      <c r="B5562" t="s">
        <v>3423</v>
      </c>
      <c r="D5562">
        <v>1</v>
      </c>
      <c r="E5562">
        <v>0</v>
      </c>
      <c r="F5562">
        <v>1</v>
      </c>
      <c r="G5562">
        <v>0</v>
      </c>
      <c r="H5562">
        <v>0</v>
      </c>
      <c r="I5562">
        <v>13.06</v>
      </c>
      <c r="J5562">
        <v>0</v>
      </c>
    </row>
    <row r="5564" spans="1:10" x14ac:dyDescent="0.3">
      <c r="A5564" t="s">
        <v>3424</v>
      </c>
      <c r="B5564" t="s">
        <v>3425</v>
      </c>
      <c r="D5564">
        <v>1</v>
      </c>
      <c r="E5564">
        <v>7</v>
      </c>
      <c r="F5564">
        <v>3</v>
      </c>
      <c r="G5564">
        <v>5</v>
      </c>
      <c r="H5564">
        <v>0</v>
      </c>
      <c r="I5564">
        <v>13.6</v>
      </c>
      <c r="J5564">
        <v>68</v>
      </c>
    </row>
    <row r="5566" spans="1:10" x14ac:dyDescent="0.3">
      <c r="A5566" t="s">
        <v>3426</v>
      </c>
      <c r="B5566" t="s">
        <v>3427</v>
      </c>
      <c r="D5566">
        <v>5</v>
      </c>
      <c r="E5566">
        <v>1</v>
      </c>
      <c r="F5566">
        <v>6</v>
      </c>
      <c r="G5566">
        <v>0</v>
      </c>
      <c r="H5566">
        <v>0</v>
      </c>
      <c r="I5566">
        <v>9.94</v>
      </c>
      <c r="J5566">
        <v>0</v>
      </c>
    </row>
    <row r="5568" spans="1:10" x14ac:dyDescent="0.3">
      <c r="A5568" t="s">
        <v>3428</v>
      </c>
      <c r="B5568" t="s">
        <v>6031</v>
      </c>
      <c r="C5568" t="s">
        <v>19</v>
      </c>
      <c r="D5568">
        <v>2</v>
      </c>
      <c r="E5568">
        <v>0</v>
      </c>
      <c r="F5568">
        <v>1</v>
      </c>
      <c r="G5568">
        <v>1</v>
      </c>
      <c r="H5568">
        <v>0</v>
      </c>
      <c r="I5568">
        <v>13.15</v>
      </c>
      <c r="J5568">
        <v>13.15</v>
      </c>
    </row>
    <row r="5570" spans="1:10" x14ac:dyDescent="0.3">
      <c r="A5570" t="s">
        <v>6523</v>
      </c>
      <c r="B5570" t="s">
        <v>6524</v>
      </c>
      <c r="C5570" t="s">
        <v>19</v>
      </c>
      <c r="D5570">
        <v>0</v>
      </c>
      <c r="E5570">
        <v>3</v>
      </c>
      <c r="F5570">
        <v>0</v>
      </c>
      <c r="G5570">
        <v>3</v>
      </c>
      <c r="H5570">
        <v>0</v>
      </c>
      <c r="I5570">
        <v>0</v>
      </c>
      <c r="J5570">
        <v>0</v>
      </c>
    </row>
    <row r="5572" spans="1:10" x14ac:dyDescent="0.3">
      <c r="A5572" t="s">
        <v>3430</v>
      </c>
      <c r="B5572" t="s">
        <v>3430</v>
      </c>
      <c r="D5572">
        <v>94</v>
      </c>
      <c r="E5572">
        <v>110</v>
      </c>
      <c r="F5572">
        <v>166</v>
      </c>
      <c r="G5572">
        <v>38</v>
      </c>
      <c r="H5572">
        <v>0</v>
      </c>
      <c r="J5572">
        <v>375.25</v>
      </c>
    </row>
    <row r="5574" spans="1:10" x14ac:dyDescent="0.3">
      <c r="A5574">
        <v>9789953030067</v>
      </c>
      <c r="B5574" t="s">
        <v>6032</v>
      </c>
      <c r="C5574" t="s">
        <v>19</v>
      </c>
      <c r="D5574">
        <v>10</v>
      </c>
      <c r="E5574">
        <v>0</v>
      </c>
      <c r="F5574">
        <v>5</v>
      </c>
      <c r="G5574">
        <v>5</v>
      </c>
      <c r="H5574">
        <v>0</v>
      </c>
      <c r="I5574">
        <v>10</v>
      </c>
      <c r="J5574">
        <v>50</v>
      </c>
    </row>
    <row r="5576" spans="1:10" x14ac:dyDescent="0.3">
      <c r="A5576">
        <v>9789953032267</v>
      </c>
      <c r="B5576" t="s">
        <v>6033</v>
      </c>
      <c r="C5576" t="s">
        <v>19</v>
      </c>
      <c r="D5576">
        <v>11</v>
      </c>
      <c r="E5576">
        <v>0</v>
      </c>
      <c r="F5576">
        <v>6</v>
      </c>
      <c r="G5576">
        <v>5</v>
      </c>
      <c r="H5576">
        <v>0</v>
      </c>
      <c r="I5576">
        <v>10</v>
      </c>
      <c r="J5576">
        <v>50</v>
      </c>
    </row>
    <row r="5578" spans="1:10" x14ac:dyDescent="0.3">
      <c r="A5578">
        <v>9789953036052</v>
      </c>
      <c r="B5578" t="s">
        <v>6034</v>
      </c>
      <c r="C5578" t="s">
        <v>19</v>
      </c>
      <c r="D5578">
        <v>6</v>
      </c>
      <c r="E5578">
        <v>2</v>
      </c>
      <c r="F5578">
        <v>2</v>
      </c>
      <c r="G5578">
        <v>6</v>
      </c>
      <c r="H5578">
        <v>0</v>
      </c>
      <c r="I5578">
        <v>10</v>
      </c>
      <c r="J5578">
        <v>60</v>
      </c>
    </row>
    <row r="5580" spans="1:10" x14ac:dyDescent="0.3">
      <c r="A5580" t="s">
        <v>3431</v>
      </c>
      <c r="B5580" t="s">
        <v>3432</v>
      </c>
      <c r="D5580">
        <v>13</v>
      </c>
      <c r="E5580">
        <v>18</v>
      </c>
      <c r="F5580">
        <v>29</v>
      </c>
      <c r="G5580">
        <v>2</v>
      </c>
      <c r="H5580">
        <v>0</v>
      </c>
      <c r="I5580">
        <v>9.3000000000000007</v>
      </c>
      <c r="J5580">
        <v>18.600000000000001</v>
      </c>
    </row>
    <row r="5582" spans="1:10" x14ac:dyDescent="0.3">
      <c r="A5582" t="s">
        <v>3433</v>
      </c>
      <c r="B5582" t="s">
        <v>3434</v>
      </c>
      <c r="D5582">
        <v>7</v>
      </c>
      <c r="E5582">
        <v>25</v>
      </c>
      <c r="F5582">
        <v>32</v>
      </c>
      <c r="G5582">
        <v>0</v>
      </c>
      <c r="H5582">
        <v>0</v>
      </c>
      <c r="I5582">
        <v>9.3000000000000007</v>
      </c>
      <c r="J5582">
        <v>0</v>
      </c>
    </row>
    <row r="5584" spans="1:10" x14ac:dyDescent="0.3">
      <c r="A5584" t="s">
        <v>3435</v>
      </c>
      <c r="B5584" t="s">
        <v>3436</v>
      </c>
      <c r="D5584">
        <v>0</v>
      </c>
      <c r="E5584">
        <v>30</v>
      </c>
      <c r="F5584">
        <v>29</v>
      </c>
      <c r="G5584">
        <v>1</v>
      </c>
      <c r="H5584">
        <v>0</v>
      </c>
      <c r="I5584">
        <v>9.3000000000000007</v>
      </c>
      <c r="J5584">
        <v>9.3000000000000007</v>
      </c>
    </row>
    <row r="5586" spans="1:10" x14ac:dyDescent="0.3">
      <c r="A5586" t="s">
        <v>3437</v>
      </c>
      <c r="B5586" t="s">
        <v>3438</v>
      </c>
      <c r="D5586">
        <v>19</v>
      </c>
      <c r="E5586">
        <v>12</v>
      </c>
      <c r="F5586">
        <v>30</v>
      </c>
      <c r="G5586">
        <v>1</v>
      </c>
      <c r="H5586">
        <v>0</v>
      </c>
      <c r="I5586">
        <v>9.3000000000000007</v>
      </c>
      <c r="J5586">
        <v>9.3000000000000007</v>
      </c>
    </row>
    <row r="5588" spans="1:10" x14ac:dyDescent="0.3">
      <c r="A5588" t="s">
        <v>3439</v>
      </c>
      <c r="B5588" t="s">
        <v>3440</v>
      </c>
      <c r="D5588">
        <v>8</v>
      </c>
      <c r="E5588">
        <v>0</v>
      </c>
      <c r="F5588">
        <v>3</v>
      </c>
      <c r="G5588">
        <v>5</v>
      </c>
      <c r="H5588">
        <v>0</v>
      </c>
      <c r="I5588">
        <v>9.3000000000000007</v>
      </c>
      <c r="J5588">
        <v>46.5</v>
      </c>
    </row>
    <row r="5590" spans="1:10" x14ac:dyDescent="0.3">
      <c r="A5590" t="s">
        <v>3441</v>
      </c>
      <c r="B5590" t="s">
        <v>3442</v>
      </c>
      <c r="D5590">
        <v>15</v>
      </c>
      <c r="E5590">
        <v>0</v>
      </c>
      <c r="F5590">
        <v>3</v>
      </c>
      <c r="G5590">
        <v>12</v>
      </c>
      <c r="H5590">
        <v>0</v>
      </c>
      <c r="I5590">
        <v>9.85</v>
      </c>
      <c r="J5590">
        <v>118.2</v>
      </c>
    </row>
    <row r="5592" spans="1:10" x14ac:dyDescent="0.3">
      <c r="A5592" t="s">
        <v>6525</v>
      </c>
      <c r="B5592" t="s">
        <v>6526</v>
      </c>
      <c r="C5592" t="s">
        <v>19</v>
      </c>
      <c r="D5592">
        <v>5</v>
      </c>
      <c r="E5592">
        <v>23</v>
      </c>
      <c r="F5592">
        <v>27</v>
      </c>
      <c r="G5592">
        <v>1</v>
      </c>
      <c r="H5592">
        <v>0</v>
      </c>
      <c r="I5592">
        <v>13.35</v>
      </c>
      <c r="J5592">
        <v>13.35</v>
      </c>
    </row>
    <row r="5594" spans="1:10" x14ac:dyDescent="0.3">
      <c r="A5594" t="s">
        <v>3443</v>
      </c>
      <c r="B5594" t="s">
        <v>3443</v>
      </c>
      <c r="D5594">
        <v>13</v>
      </c>
      <c r="E5594">
        <v>84</v>
      </c>
      <c r="F5594">
        <v>83</v>
      </c>
      <c r="G5594">
        <v>14</v>
      </c>
      <c r="H5594">
        <v>0</v>
      </c>
      <c r="J5594">
        <v>294.60000000000002</v>
      </c>
    </row>
    <row r="5596" spans="1:10" x14ac:dyDescent="0.3">
      <c r="A5596" t="s">
        <v>3444</v>
      </c>
      <c r="B5596" t="s">
        <v>3445</v>
      </c>
      <c r="C5596" t="s">
        <v>19</v>
      </c>
      <c r="D5596">
        <v>4</v>
      </c>
      <c r="E5596">
        <v>2</v>
      </c>
      <c r="F5596">
        <v>4</v>
      </c>
      <c r="G5596">
        <v>2</v>
      </c>
      <c r="H5596">
        <v>0</v>
      </c>
      <c r="I5596">
        <v>29.3</v>
      </c>
      <c r="J5596">
        <v>58.6</v>
      </c>
    </row>
    <row r="5598" spans="1:10" x14ac:dyDescent="0.3">
      <c r="A5598" t="s">
        <v>3446</v>
      </c>
      <c r="B5598" t="s">
        <v>3447</v>
      </c>
      <c r="D5598">
        <v>3</v>
      </c>
      <c r="E5598">
        <v>2</v>
      </c>
      <c r="F5598">
        <v>2</v>
      </c>
      <c r="G5598">
        <v>3</v>
      </c>
      <c r="H5598">
        <v>0</v>
      </c>
      <c r="I5598">
        <v>21.8</v>
      </c>
      <c r="J5598">
        <v>65.400000000000006</v>
      </c>
    </row>
    <row r="5600" spans="1:10" x14ac:dyDescent="0.3">
      <c r="A5600" t="s">
        <v>3448</v>
      </c>
      <c r="B5600" t="s">
        <v>3449</v>
      </c>
      <c r="C5600" t="s">
        <v>19</v>
      </c>
      <c r="D5600">
        <v>7</v>
      </c>
      <c r="E5600">
        <v>2</v>
      </c>
      <c r="F5600">
        <v>2</v>
      </c>
      <c r="G5600">
        <v>7</v>
      </c>
      <c r="H5600">
        <v>0</v>
      </c>
      <c r="I5600">
        <v>19.600000000000001</v>
      </c>
      <c r="J5600">
        <v>137.19999999999999</v>
      </c>
    </row>
    <row r="5602" spans="1:10" x14ac:dyDescent="0.3">
      <c r="A5602" t="s">
        <v>3450</v>
      </c>
      <c r="B5602" t="s">
        <v>3451</v>
      </c>
      <c r="D5602">
        <v>0</v>
      </c>
      <c r="E5602">
        <v>23</v>
      </c>
      <c r="F5602">
        <v>22</v>
      </c>
      <c r="G5602">
        <v>1</v>
      </c>
      <c r="H5602">
        <v>0</v>
      </c>
      <c r="I5602">
        <v>20.7</v>
      </c>
      <c r="J5602">
        <v>20.7</v>
      </c>
    </row>
    <row r="5604" spans="1:10" x14ac:dyDescent="0.3">
      <c r="A5604" t="s">
        <v>3452</v>
      </c>
      <c r="B5604" t="s">
        <v>3453</v>
      </c>
      <c r="C5604" t="s">
        <v>19</v>
      </c>
      <c r="D5604">
        <v>0</v>
      </c>
      <c r="E5604">
        <v>31</v>
      </c>
      <c r="F5604">
        <v>30</v>
      </c>
      <c r="G5604">
        <v>1</v>
      </c>
      <c r="H5604">
        <v>0</v>
      </c>
      <c r="I5604">
        <v>12.7</v>
      </c>
      <c r="J5604">
        <v>12.7</v>
      </c>
    </row>
    <row r="5606" spans="1:10" x14ac:dyDescent="0.3">
      <c r="A5606" t="s">
        <v>3454</v>
      </c>
      <c r="B5606" t="s">
        <v>6035</v>
      </c>
      <c r="C5606" t="s">
        <v>19</v>
      </c>
      <c r="D5606">
        <v>-1</v>
      </c>
      <c r="E5606">
        <v>24</v>
      </c>
      <c r="F5606">
        <v>23</v>
      </c>
      <c r="G5606">
        <v>0</v>
      </c>
      <c r="H5606">
        <v>0</v>
      </c>
      <c r="I5606">
        <v>15.2</v>
      </c>
      <c r="J5606">
        <v>0</v>
      </c>
    </row>
    <row r="5608" spans="1:10" x14ac:dyDescent="0.3">
      <c r="A5608" t="s">
        <v>3456</v>
      </c>
      <c r="B5608" t="s">
        <v>3457</v>
      </c>
      <c r="C5608" t="s">
        <v>19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13</v>
      </c>
      <c r="J5608">
        <v>0</v>
      </c>
    </row>
    <row r="5610" spans="1:10" x14ac:dyDescent="0.3">
      <c r="A5610" t="s">
        <v>3458</v>
      </c>
      <c r="B5610" t="s">
        <v>3459</v>
      </c>
      <c r="C5610" t="s">
        <v>19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13.3</v>
      </c>
      <c r="J5610">
        <v>0</v>
      </c>
    </row>
    <row r="5612" spans="1:10" x14ac:dyDescent="0.3">
      <c r="A5612" t="s">
        <v>3460</v>
      </c>
      <c r="B5612" t="s">
        <v>3461</v>
      </c>
      <c r="C5612" t="s">
        <v>19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15.2</v>
      </c>
      <c r="J5612">
        <v>0</v>
      </c>
    </row>
    <row r="5614" spans="1:10" x14ac:dyDescent="0.3">
      <c r="A5614" t="s">
        <v>3462</v>
      </c>
      <c r="B5614" t="s">
        <v>3462</v>
      </c>
      <c r="D5614">
        <v>14</v>
      </c>
      <c r="E5614">
        <v>115</v>
      </c>
      <c r="F5614">
        <v>113</v>
      </c>
      <c r="G5614">
        <v>16</v>
      </c>
      <c r="H5614">
        <v>0</v>
      </c>
      <c r="J5614">
        <v>136.69999999999999</v>
      </c>
    </row>
    <row r="5616" spans="1:10" x14ac:dyDescent="0.3">
      <c r="A5616">
        <v>9789953021584</v>
      </c>
      <c r="B5616" t="s">
        <v>6036</v>
      </c>
      <c r="C5616" t="s">
        <v>19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5</v>
      </c>
      <c r="J5616">
        <v>0</v>
      </c>
    </row>
    <row r="5618" spans="1:10" x14ac:dyDescent="0.3">
      <c r="A5618">
        <v>9789953027838</v>
      </c>
      <c r="B5618" t="s">
        <v>6037</v>
      </c>
      <c r="C5618" t="s">
        <v>19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5</v>
      </c>
      <c r="J5618">
        <v>0</v>
      </c>
    </row>
    <row r="5620" spans="1:10" x14ac:dyDescent="0.3">
      <c r="A5620" t="s">
        <v>3463</v>
      </c>
      <c r="B5620" t="s">
        <v>3464</v>
      </c>
      <c r="D5620">
        <v>0</v>
      </c>
      <c r="E5620">
        <v>2</v>
      </c>
      <c r="F5620">
        <v>2</v>
      </c>
      <c r="G5620">
        <v>0</v>
      </c>
      <c r="H5620">
        <v>0</v>
      </c>
      <c r="I5620">
        <v>8.35</v>
      </c>
      <c r="J5620">
        <v>0</v>
      </c>
    </row>
    <row r="5622" spans="1:10" x14ac:dyDescent="0.3">
      <c r="A5622" t="s">
        <v>3465</v>
      </c>
      <c r="B5622" t="s">
        <v>3466</v>
      </c>
      <c r="D5622">
        <v>7</v>
      </c>
      <c r="E5622">
        <v>0</v>
      </c>
      <c r="F5622">
        <v>0</v>
      </c>
      <c r="G5622">
        <v>7</v>
      </c>
      <c r="H5622">
        <v>0</v>
      </c>
      <c r="I5622">
        <v>9</v>
      </c>
      <c r="J5622">
        <v>63</v>
      </c>
    </row>
    <row r="5624" spans="1:10" x14ac:dyDescent="0.3">
      <c r="A5624" t="s">
        <v>3467</v>
      </c>
      <c r="B5624" t="s">
        <v>3468</v>
      </c>
      <c r="D5624">
        <v>3</v>
      </c>
      <c r="E5624">
        <v>0</v>
      </c>
      <c r="F5624">
        <v>0</v>
      </c>
      <c r="G5624">
        <v>3</v>
      </c>
      <c r="H5624">
        <v>0</v>
      </c>
      <c r="I5624">
        <v>9</v>
      </c>
      <c r="J5624">
        <v>27</v>
      </c>
    </row>
    <row r="5626" spans="1:10" x14ac:dyDescent="0.3">
      <c r="A5626" t="s">
        <v>3469</v>
      </c>
      <c r="B5626" t="s">
        <v>3470</v>
      </c>
      <c r="D5626">
        <v>0</v>
      </c>
      <c r="E5626">
        <v>3</v>
      </c>
      <c r="F5626">
        <v>3</v>
      </c>
      <c r="G5626">
        <v>0</v>
      </c>
      <c r="H5626">
        <v>0</v>
      </c>
      <c r="I5626">
        <v>7.34</v>
      </c>
      <c r="J5626">
        <v>0</v>
      </c>
    </row>
    <row r="5628" spans="1:10" x14ac:dyDescent="0.3">
      <c r="A5628" t="s">
        <v>3471</v>
      </c>
      <c r="B5628" t="s">
        <v>3472</v>
      </c>
      <c r="D5628">
        <v>2</v>
      </c>
      <c r="E5628">
        <v>21</v>
      </c>
      <c r="F5628">
        <v>21</v>
      </c>
      <c r="G5628">
        <v>2</v>
      </c>
      <c r="H5628">
        <v>0</v>
      </c>
      <c r="I5628">
        <v>8.67</v>
      </c>
      <c r="J5628">
        <v>17.34</v>
      </c>
    </row>
    <row r="5630" spans="1:10" x14ac:dyDescent="0.3">
      <c r="A5630" t="s">
        <v>3473</v>
      </c>
      <c r="B5630" t="s">
        <v>3474</v>
      </c>
      <c r="D5630">
        <v>0</v>
      </c>
      <c r="E5630">
        <v>21</v>
      </c>
      <c r="F5630">
        <v>21</v>
      </c>
      <c r="G5630">
        <v>0</v>
      </c>
      <c r="H5630">
        <v>0</v>
      </c>
      <c r="I5630">
        <v>7.34</v>
      </c>
      <c r="J5630">
        <v>0</v>
      </c>
    </row>
    <row r="5632" spans="1:10" x14ac:dyDescent="0.3">
      <c r="A5632" t="s">
        <v>3475</v>
      </c>
      <c r="B5632" t="s">
        <v>3476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8.35</v>
      </c>
      <c r="J5632">
        <v>0</v>
      </c>
    </row>
    <row r="5634" spans="1:10" x14ac:dyDescent="0.3">
      <c r="A5634" t="s">
        <v>3477</v>
      </c>
      <c r="B5634" t="s">
        <v>3478</v>
      </c>
      <c r="D5634">
        <v>0</v>
      </c>
      <c r="E5634">
        <v>1</v>
      </c>
      <c r="F5634">
        <v>1</v>
      </c>
      <c r="G5634">
        <v>0</v>
      </c>
      <c r="H5634">
        <v>0</v>
      </c>
      <c r="I5634">
        <v>8.67</v>
      </c>
      <c r="J5634">
        <v>0</v>
      </c>
    </row>
    <row r="5636" spans="1:10" x14ac:dyDescent="0.3">
      <c r="A5636" t="s">
        <v>3479</v>
      </c>
      <c r="B5636" t="s">
        <v>3480</v>
      </c>
      <c r="D5636">
        <v>1</v>
      </c>
      <c r="E5636">
        <v>24</v>
      </c>
      <c r="F5636">
        <v>24</v>
      </c>
      <c r="G5636">
        <v>1</v>
      </c>
      <c r="H5636">
        <v>0</v>
      </c>
      <c r="I5636">
        <v>7.34</v>
      </c>
      <c r="J5636">
        <v>7.34</v>
      </c>
    </row>
    <row r="5638" spans="1:10" x14ac:dyDescent="0.3">
      <c r="A5638" t="s">
        <v>4967</v>
      </c>
      <c r="B5638" t="s">
        <v>4968</v>
      </c>
      <c r="D5638">
        <v>1</v>
      </c>
      <c r="E5638">
        <v>20</v>
      </c>
      <c r="F5638">
        <v>18</v>
      </c>
      <c r="G5638">
        <v>3</v>
      </c>
      <c r="H5638">
        <v>0</v>
      </c>
      <c r="I5638">
        <v>7.34</v>
      </c>
      <c r="J5638">
        <v>22.02</v>
      </c>
    </row>
    <row r="5640" spans="1:10" x14ac:dyDescent="0.3">
      <c r="A5640" t="s">
        <v>3483</v>
      </c>
      <c r="B5640" t="s">
        <v>3484</v>
      </c>
      <c r="D5640">
        <v>0</v>
      </c>
      <c r="E5640">
        <v>23</v>
      </c>
      <c r="F5640">
        <v>23</v>
      </c>
      <c r="G5640">
        <v>0</v>
      </c>
      <c r="H5640">
        <v>0</v>
      </c>
      <c r="I5640">
        <v>7.34</v>
      </c>
      <c r="J5640">
        <v>0</v>
      </c>
    </row>
    <row r="5642" spans="1:10" x14ac:dyDescent="0.3">
      <c r="A5642" t="s">
        <v>3485</v>
      </c>
      <c r="B5642" t="s">
        <v>3486</v>
      </c>
      <c r="C5642" t="s">
        <v>19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9</v>
      </c>
      <c r="J5642">
        <v>0</v>
      </c>
    </row>
    <row r="5644" spans="1:10" x14ac:dyDescent="0.3">
      <c r="A5644" t="s">
        <v>6038</v>
      </c>
      <c r="B5644" t="s">
        <v>6039</v>
      </c>
      <c r="C5644" t="s">
        <v>19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</row>
    <row r="5646" spans="1:10" x14ac:dyDescent="0.3">
      <c r="A5646" t="s">
        <v>3487</v>
      </c>
      <c r="B5646" t="s">
        <v>3487</v>
      </c>
      <c r="D5646">
        <v>272</v>
      </c>
      <c r="E5646">
        <v>2048</v>
      </c>
      <c r="F5646">
        <v>2164</v>
      </c>
      <c r="G5646">
        <v>156</v>
      </c>
      <c r="H5646">
        <v>0</v>
      </c>
      <c r="J5646">
        <v>2055.08</v>
      </c>
    </row>
    <row r="5648" spans="1:10" x14ac:dyDescent="0.3">
      <c r="A5648">
        <v>1000000013382</v>
      </c>
      <c r="B5648" t="s">
        <v>6040</v>
      </c>
      <c r="C5648" t="s">
        <v>19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9.6999999999999993</v>
      </c>
      <c r="J5648">
        <v>0</v>
      </c>
    </row>
    <row r="5650" spans="1:10" x14ac:dyDescent="0.3">
      <c r="A5650">
        <v>1000000019483</v>
      </c>
      <c r="B5650" t="s">
        <v>6041</v>
      </c>
      <c r="C5650" t="s">
        <v>19</v>
      </c>
      <c r="D5650">
        <v>2</v>
      </c>
      <c r="E5650">
        <v>2</v>
      </c>
      <c r="F5650">
        <v>3</v>
      </c>
      <c r="G5650">
        <v>1</v>
      </c>
      <c r="H5650">
        <v>0</v>
      </c>
      <c r="I5650">
        <v>4</v>
      </c>
      <c r="J5650">
        <v>4</v>
      </c>
    </row>
    <row r="5652" spans="1:10" x14ac:dyDescent="0.3">
      <c r="A5652">
        <v>9789953492988</v>
      </c>
      <c r="B5652" t="s">
        <v>6527</v>
      </c>
      <c r="C5652" t="s">
        <v>19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13.75</v>
      </c>
      <c r="J5652">
        <v>0</v>
      </c>
    </row>
    <row r="5654" spans="1:10" x14ac:dyDescent="0.3">
      <c r="A5654">
        <v>9789953971131</v>
      </c>
      <c r="B5654" t="s">
        <v>6042</v>
      </c>
      <c r="C5654" t="s">
        <v>19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9.6999999999999993</v>
      </c>
      <c r="J5654">
        <v>0</v>
      </c>
    </row>
    <row r="5656" spans="1:10" x14ac:dyDescent="0.3">
      <c r="A5656">
        <v>9789953971506</v>
      </c>
      <c r="B5656" t="s">
        <v>6528</v>
      </c>
      <c r="C5656" t="s">
        <v>19</v>
      </c>
      <c r="D5656">
        <v>5</v>
      </c>
      <c r="E5656">
        <v>11</v>
      </c>
      <c r="F5656">
        <v>14</v>
      </c>
      <c r="G5656">
        <v>2</v>
      </c>
      <c r="H5656">
        <v>0</v>
      </c>
      <c r="I5656">
        <v>16.850000000000001</v>
      </c>
      <c r="J5656">
        <v>33.700000000000003</v>
      </c>
    </row>
    <row r="5658" spans="1:10" x14ac:dyDescent="0.3">
      <c r="A5658" t="s">
        <v>6529</v>
      </c>
      <c r="B5658" t="s">
        <v>6530</v>
      </c>
      <c r="C5658" t="s">
        <v>19</v>
      </c>
      <c r="D5658">
        <v>3</v>
      </c>
      <c r="E5658">
        <v>16</v>
      </c>
      <c r="F5658">
        <v>19</v>
      </c>
      <c r="G5658">
        <v>0</v>
      </c>
      <c r="H5658">
        <v>0</v>
      </c>
      <c r="I5658">
        <v>6</v>
      </c>
      <c r="J5658">
        <v>0</v>
      </c>
    </row>
    <row r="5660" spans="1:10" x14ac:dyDescent="0.3">
      <c r="A5660" t="s">
        <v>3488</v>
      </c>
      <c r="B5660" t="s">
        <v>6043</v>
      </c>
      <c r="C5660" t="s">
        <v>19</v>
      </c>
      <c r="D5660">
        <v>9</v>
      </c>
      <c r="E5660">
        <v>15</v>
      </c>
      <c r="F5660">
        <v>21</v>
      </c>
      <c r="G5660">
        <v>3</v>
      </c>
      <c r="H5660">
        <v>0</v>
      </c>
      <c r="I5660">
        <v>7.18</v>
      </c>
      <c r="J5660">
        <v>21.54</v>
      </c>
    </row>
    <row r="5662" spans="1:10" x14ac:dyDescent="0.3">
      <c r="A5662" t="s">
        <v>3490</v>
      </c>
      <c r="B5662" t="s">
        <v>3491</v>
      </c>
      <c r="C5662" t="s">
        <v>19</v>
      </c>
      <c r="D5662">
        <v>0</v>
      </c>
      <c r="E5662">
        <v>22</v>
      </c>
      <c r="F5662">
        <v>21</v>
      </c>
      <c r="G5662">
        <v>1</v>
      </c>
      <c r="H5662">
        <v>0</v>
      </c>
      <c r="I5662">
        <v>6.67</v>
      </c>
      <c r="J5662">
        <v>6.67</v>
      </c>
    </row>
    <row r="5664" spans="1:10" x14ac:dyDescent="0.3">
      <c r="A5664" t="s">
        <v>3492</v>
      </c>
      <c r="B5664" t="s">
        <v>6044</v>
      </c>
      <c r="D5664">
        <v>1</v>
      </c>
      <c r="E5664">
        <v>59</v>
      </c>
      <c r="F5664">
        <v>56</v>
      </c>
      <c r="G5664">
        <v>4</v>
      </c>
      <c r="H5664">
        <v>0</v>
      </c>
      <c r="I5664">
        <v>4.6500000000000004</v>
      </c>
      <c r="J5664">
        <v>18.600000000000001</v>
      </c>
    </row>
    <row r="5666" spans="1:10" x14ac:dyDescent="0.3">
      <c r="A5666" t="s">
        <v>3494</v>
      </c>
      <c r="B5666" t="s">
        <v>6045</v>
      </c>
      <c r="D5666">
        <v>5</v>
      </c>
      <c r="E5666">
        <v>52</v>
      </c>
      <c r="F5666">
        <v>55</v>
      </c>
      <c r="G5666">
        <v>2</v>
      </c>
      <c r="H5666">
        <v>0</v>
      </c>
      <c r="I5666">
        <v>12.78</v>
      </c>
      <c r="J5666">
        <v>25.56</v>
      </c>
    </row>
    <row r="5668" spans="1:10" x14ac:dyDescent="0.3">
      <c r="A5668" t="s">
        <v>3496</v>
      </c>
      <c r="B5668" t="s">
        <v>6046</v>
      </c>
      <c r="D5668">
        <v>1</v>
      </c>
      <c r="E5668">
        <v>61</v>
      </c>
      <c r="F5668">
        <v>57</v>
      </c>
      <c r="G5668">
        <v>5</v>
      </c>
      <c r="H5668">
        <v>0</v>
      </c>
      <c r="I5668">
        <v>4.6500000000000004</v>
      </c>
      <c r="J5668">
        <v>23.25</v>
      </c>
    </row>
    <row r="5670" spans="1:10" x14ac:dyDescent="0.3">
      <c r="A5670" t="s">
        <v>3498</v>
      </c>
      <c r="B5670" t="s">
        <v>3499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9.6999999999999993</v>
      </c>
      <c r="J5670">
        <v>0</v>
      </c>
    </row>
    <row r="5672" spans="1:10" x14ac:dyDescent="0.3">
      <c r="A5672" t="s">
        <v>3500</v>
      </c>
      <c r="B5672" t="s">
        <v>3501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9.6999999999999993</v>
      </c>
      <c r="J5672">
        <v>0</v>
      </c>
    </row>
    <row r="5674" spans="1:10" x14ac:dyDescent="0.3">
      <c r="A5674" t="s">
        <v>3502</v>
      </c>
      <c r="B5674" t="s">
        <v>3503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6.4</v>
      </c>
      <c r="J5674">
        <v>0</v>
      </c>
    </row>
    <row r="5676" spans="1:10" x14ac:dyDescent="0.3">
      <c r="A5676" t="s">
        <v>3504</v>
      </c>
      <c r="B5676" t="s">
        <v>3505</v>
      </c>
      <c r="D5676">
        <v>1</v>
      </c>
      <c r="E5676">
        <v>0</v>
      </c>
      <c r="F5676">
        <v>0</v>
      </c>
      <c r="G5676">
        <v>1</v>
      </c>
      <c r="H5676">
        <v>0</v>
      </c>
      <c r="I5676">
        <v>6.4</v>
      </c>
      <c r="J5676">
        <v>6.4</v>
      </c>
    </row>
    <row r="5678" spans="1:10" x14ac:dyDescent="0.3">
      <c r="A5678" t="s">
        <v>3506</v>
      </c>
      <c r="B5678" t="s">
        <v>6047</v>
      </c>
      <c r="D5678">
        <v>17</v>
      </c>
      <c r="E5678">
        <v>10</v>
      </c>
      <c r="F5678">
        <v>20</v>
      </c>
      <c r="G5678">
        <v>7</v>
      </c>
      <c r="H5678">
        <v>0</v>
      </c>
      <c r="I5678">
        <v>15.37</v>
      </c>
      <c r="J5678">
        <v>107.59</v>
      </c>
    </row>
    <row r="5680" spans="1:10" x14ac:dyDescent="0.3">
      <c r="A5680" t="s">
        <v>3508</v>
      </c>
      <c r="B5680" t="s">
        <v>3509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6</v>
      </c>
      <c r="J5680">
        <v>0</v>
      </c>
    </row>
    <row r="5682" spans="1:10" x14ac:dyDescent="0.3">
      <c r="A5682" t="s">
        <v>3510</v>
      </c>
      <c r="B5682" t="s">
        <v>3511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5.85</v>
      </c>
      <c r="J5682">
        <v>0</v>
      </c>
    </row>
    <row r="5684" spans="1:10" x14ac:dyDescent="0.3">
      <c r="A5684" t="s">
        <v>3512</v>
      </c>
      <c r="B5684" t="s">
        <v>6048</v>
      </c>
      <c r="D5684">
        <v>2</v>
      </c>
      <c r="E5684">
        <v>19</v>
      </c>
      <c r="F5684">
        <v>19</v>
      </c>
      <c r="G5684">
        <v>2</v>
      </c>
      <c r="H5684">
        <v>0</v>
      </c>
      <c r="I5684">
        <v>14.75</v>
      </c>
      <c r="J5684">
        <v>29.5</v>
      </c>
    </row>
    <row r="5686" spans="1:10" x14ac:dyDescent="0.3">
      <c r="A5686" t="s">
        <v>3514</v>
      </c>
      <c r="B5686" t="s">
        <v>6049</v>
      </c>
      <c r="C5686" t="s">
        <v>19</v>
      </c>
      <c r="D5686">
        <v>2</v>
      </c>
      <c r="E5686">
        <v>23</v>
      </c>
      <c r="F5686">
        <v>23</v>
      </c>
      <c r="G5686">
        <v>2</v>
      </c>
      <c r="H5686">
        <v>0</v>
      </c>
      <c r="I5686">
        <v>5.75</v>
      </c>
      <c r="J5686">
        <v>11.5</v>
      </c>
    </row>
    <row r="5688" spans="1:10" x14ac:dyDescent="0.3">
      <c r="A5688" t="s">
        <v>3516</v>
      </c>
      <c r="B5688" t="s">
        <v>6050</v>
      </c>
      <c r="C5688" t="s">
        <v>19</v>
      </c>
      <c r="D5688">
        <v>2</v>
      </c>
      <c r="E5688">
        <v>22</v>
      </c>
      <c r="F5688">
        <v>23</v>
      </c>
      <c r="G5688">
        <v>1</v>
      </c>
      <c r="H5688">
        <v>0</v>
      </c>
      <c r="I5688">
        <v>6.5</v>
      </c>
      <c r="J5688">
        <v>6.5</v>
      </c>
    </row>
    <row r="5690" spans="1:10" x14ac:dyDescent="0.3">
      <c r="A5690" t="s">
        <v>3518</v>
      </c>
      <c r="B5690" t="s">
        <v>6051</v>
      </c>
      <c r="D5690">
        <v>5</v>
      </c>
      <c r="E5690">
        <v>40</v>
      </c>
      <c r="F5690">
        <v>44</v>
      </c>
      <c r="G5690">
        <v>1</v>
      </c>
      <c r="H5690">
        <v>0</v>
      </c>
      <c r="I5690">
        <v>13.6</v>
      </c>
      <c r="J5690">
        <v>13.6</v>
      </c>
    </row>
    <row r="5692" spans="1:10" x14ac:dyDescent="0.3">
      <c r="A5692" t="s">
        <v>3520</v>
      </c>
      <c r="B5692" t="s">
        <v>6531</v>
      </c>
      <c r="C5692" t="s">
        <v>19</v>
      </c>
      <c r="D5692">
        <v>5</v>
      </c>
      <c r="E5692">
        <v>39</v>
      </c>
      <c r="F5692">
        <v>44</v>
      </c>
      <c r="G5692">
        <v>0</v>
      </c>
      <c r="H5692">
        <v>0</v>
      </c>
      <c r="I5692">
        <v>5.5</v>
      </c>
      <c r="J5692">
        <v>0</v>
      </c>
    </row>
    <row r="5694" spans="1:10" x14ac:dyDescent="0.3">
      <c r="A5694" t="s">
        <v>3522</v>
      </c>
      <c r="B5694" t="s">
        <v>6532</v>
      </c>
      <c r="C5694" t="s">
        <v>19</v>
      </c>
      <c r="D5694">
        <v>5</v>
      </c>
      <c r="E5694">
        <v>41</v>
      </c>
      <c r="F5694">
        <v>45</v>
      </c>
      <c r="G5694">
        <v>1</v>
      </c>
      <c r="H5694">
        <v>0</v>
      </c>
      <c r="I5694">
        <v>5.5</v>
      </c>
      <c r="J5694">
        <v>5.5</v>
      </c>
    </row>
    <row r="5696" spans="1:10" x14ac:dyDescent="0.3">
      <c r="A5696" t="s">
        <v>3524</v>
      </c>
      <c r="B5696" t="s">
        <v>6533</v>
      </c>
      <c r="C5696" t="s">
        <v>19</v>
      </c>
      <c r="D5696">
        <v>10</v>
      </c>
      <c r="E5696">
        <v>10</v>
      </c>
      <c r="F5696">
        <v>16</v>
      </c>
      <c r="G5696">
        <v>4</v>
      </c>
      <c r="H5696">
        <v>0</v>
      </c>
      <c r="I5696">
        <v>13.93</v>
      </c>
      <c r="J5696">
        <v>55.72</v>
      </c>
    </row>
    <row r="5698" spans="1:10" x14ac:dyDescent="0.3">
      <c r="A5698" t="s">
        <v>3526</v>
      </c>
      <c r="B5698" t="s">
        <v>6534</v>
      </c>
      <c r="D5698">
        <v>1</v>
      </c>
      <c r="E5698">
        <v>30</v>
      </c>
      <c r="F5698">
        <v>31</v>
      </c>
      <c r="G5698">
        <v>0</v>
      </c>
      <c r="H5698">
        <v>0</v>
      </c>
      <c r="I5698">
        <v>7</v>
      </c>
      <c r="J5698">
        <v>0</v>
      </c>
    </row>
    <row r="5700" spans="1:10" x14ac:dyDescent="0.3">
      <c r="A5700" t="s">
        <v>3528</v>
      </c>
      <c r="B5700" t="s">
        <v>6535</v>
      </c>
      <c r="D5700">
        <v>0</v>
      </c>
      <c r="E5700">
        <v>31</v>
      </c>
      <c r="F5700">
        <v>30</v>
      </c>
      <c r="G5700">
        <v>1</v>
      </c>
      <c r="H5700">
        <v>0</v>
      </c>
      <c r="I5700">
        <v>6.62</v>
      </c>
      <c r="J5700">
        <v>6.62</v>
      </c>
    </row>
    <row r="5702" spans="1:10" x14ac:dyDescent="0.3">
      <c r="A5702" t="s">
        <v>3536</v>
      </c>
      <c r="B5702" t="s">
        <v>6536</v>
      </c>
      <c r="C5702" t="s">
        <v>19</v>
      </c>
      <c r="D5702">
        <v>3</v>
      </c>
      <c r="E5702">
        <v>20</v>
      </c>
      <c r="F5702">
        <v>18</v>
      </c>
      <c r="G5702">
        <v>5</v>
      </c>
      <c r="H5702">
        <v>0</v>
      </c>
      <c r="I5702">
        <v>15.75</v>
      </c>
      <c r="J5702">
        <v>78.75</v>
      </c>
    </row>
    <row r="5704" spans="1:10" x14ac:dyDescent="0.3">
      <c r="A5704" t="s">
        <v>3538</v>
      </c>
      <c r="B5704" t="s">
        <v>6537</v>
      </c>
      <c r="C5704" t="s">
        <v>19</v>
      </c>
      <c r="D5704">
        <v>2</v>
      </c>
      <c r="E5704">
        <v>25</v>
      </c>
      <c r="F5704">
        <v>26</v>
      </c>
      <c r="G5704">
        <v>1</v>
      </c>
      <c r="H5704">
        <v>0</v>
      </c>
      <c r="I5704">
        <v>7.75</v>
      </c>
      <c r="J5704">
        <v>7.75</v>
      </c>
    </row>
    <row r="5706" spans="1:10" x14ac:dyDescent="0.3">
      <c r="A5706" t="s">
        <v>2488</v>
      </c>
      <c r="B5706" t="s">
        <v>5959</v>
      </c>
      <c r="D5706">
        <v>6</v>
      </c>
      <c r="E5706">
        <v>20</v>
      </c>
      <c r="F5706">
        <v>24</v>
      </c>
      <c r="G5706">
        <v>2</v>
      </c>
      <c r="H5706">
        <v>0</v>
      </c>
      <c r="I5706">
        <v>23</v>
      </c>
      <c r="J5706">
        <v>46</v>
      </c>
    </row>
    <row r="5708" spans="1:10" x14ac:dyDescent="0.3">
      <c r="A5708" t="s">
        <v>2490</v>
      </c>
      <c r="B5708" t="s">
        <v>5960</v>
      </c>
      <c r="D5708">
        <v>0</v>
      </c>
      <c r="E5708">
        <v>6</v>
      </c>
      <c r="F5708">
        <v>3</v>
      </c>
      <c r="G5708">
        <v>3</v>
      </c>
      <c r="H5708">
        <v>0</v>
      </c>
      <c r="I5708">
        <v>23.75</v>
      </c>
      <c r="J5708">
        <v>71.25</v>
      </c>
    </row>
    <row r="5710" spans="1:10" x14ac:dyDescent="0.3">
      <c r="A5710" t="s">
        <v>2492</v>
      </c>
      <c r="B5710" t="s">
        <v>2493</v>
      </c>
      <c r="D5710">
        <v>10</v>
      </c>
      <c r="E5710">
        <v>-2</v>
      </c>
      <c r="F5710">
        <v>0</v>
      </c>
      <c r="G5710">
        <v>8</v>
      </c>
      <c r="H5710">
        <v>0</v>
      </c>
      <c r="I5710">
        <v>16.850000000000001</v>
      </c>
      <c r="J5710">
        <v>134.80000000000001</v>
      </c>
    </row>
    <row r="5712" spans="1:10" x14ac:dyDescent="0.3">
      <c r="A5712" t="s">
        <v>2494</v>
      </c>
      <c r="B5712" t="s">
        <v>2495</v>
      </c>
      <c r="D5712">
        <v>4</v>
      </c>
      <c r="E5712">
        <v>3</v>
      </c>
      <c r="F5712">
        <v>7</v>
      </c>
      <c r="G5712">
        <v>0</v>
      </c>
      <c r="H5712">
        <v>0</v>
      </c>
      <c r="I5712">
        <v>18.149999999999999</v>
      </c>
      <c r="J5712">
        <v>0</v>
      </c>
    </row>
    <row r="5714" spans="1:10" x14ac:dyDescent="0.3">
      <c r="A5714" t="s">
        <v>2496</v>
      </c>
      <c r="B5714" t="s">
        <v>2497</v>
      </c>
      <c r="D5714">
        <v>1</v>
      </c>
      <c r="E5714">
        <v>3</v>
      </c>
      <c r="F5714">
        <v>2</v>
      </c>
      <c r="G5714">
        <v>2</v>
      </c>
      <c r="H5714">
        <v>0</v>
      </c>
      <c r="I5714">
        <v>15.2</v>
      </c>
      <c r="J5714">
        <v>30.4</v>
      </c>
    </row>
    <row r="5716" spans="1:10" x14ac:dyDescent="0.3">
      <c r="A5716" t="s">
        <v>3540</v>
      </c>
      <c r="B5716" t="s">
        <v>3541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10.9</v>
      </c>
      <c r="J5716">
        <v>0</v>
      </c>
    </row>
    <row r="5718" spans="1:10" x14ac:dyDescent="0.3">
      <c r="A5718" t="s">
        <v>3542</v>
      </c>
      <c r="B5718" t="s">
        <v>3543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11.05</v>
      </c>
      <c r="J5718">
        <v>0</v>
      </c>
    </row>
    <row r="5720" spans="1:10" x14ac:dyDescent="0.3">
      <c r="A5720" t="s">
        <v>3544</v>
      </c>
      <c r="B5720" t="s">
        <v>6059</v>
      </c>
      <c r="D5720">
        <v>16</v>
      </c>
      <c r="E5720">
        <v>10</v>
      </c>
      <c r="F5720">
        <v>23</v>
      </c>
      <c r="G5720">
        <v>3</v>
      </c>
      <c r="H5720">
        <v>0</v>
      </c>
      <c r="I5720">
        <v>9.7899999999999991</v>
      </c>
      <c r="J5720">
        <v>29.37</v>
      </c>
    </row>
    <row r="5722" spans="1:10" x14ac:dyDescent="0.3">
      <c r="A5722" t="s">
        <v>3546</v>
      </c>
      <c r="B5722" t="s">
        <v>6060</v>
      </c>
      <c r="D5722">
        <v>4</v>
      </c>
      <c r="E5722">
        <v>19</v>
      </c>
      <c r="F5722">
        <v>23</v>
      </c>
      <c r="G5722">
        <v>0</v>
      </c>
      <c r="H5722">
        <v>0</v>
      </c>
      <c r="I5722">
        <v>5.14</v>
      </c>
      <c r="J5722">
        <v>0</v>
      </c>
    </row>
    <row r="5724" spans="1:10" x14ac:dyDescent="0.3">
      <c r="A5724" t="s">
        <v>3548</v>
      </c>
      <c r="B5724" t="s">
        <v>6061</v>
      </c>
      <c r="C5724" t="s">
        <v>19</v>
      </c>
      <c r="D5724">
        <v>6</v>
      </c>
      <c r="E5724">
        <v>17</v>
      </c>
      <c r="F5724">
        <v>21</v>
      </c>
      <c r="G5724">
        <v>2</v>
      </c>
      <c r="H5724">
        <v>0</v>
      </c>
      <c r="I5724">
        <v>10.75</v>
      </c>
      <c r="J5724">
        <v>21.5</v>
      </c>
    </row>
    <row r="5726" spans="1:10" x14ac:dyDescent="0.3">
      <c r="A5726" t="s">
        <v>3550</v>
      </c>
      <c r="B5726" t="s">
        <v>6062</v>
      </c>
      <c r="D5726">
        <v>3</v>
      </c>
      <c r="E5726">
        <v>25</v>
      </c>
      <c r="F5726">
        <v>27</v>
      </c>
      <c r="G5726">
        <v>1</v>
      </c>
      <c r="H5726">
        <v>0</v>
      </c>
      <c r="I5726">
        <v>6.75</v>
      </c>
      <c r="J5726">
        <v>6.75</v>
      </c>
    </row>
    <row r="5728" spans="1:10" x14ac:dyDescent="0.3">
      <c r="A5728" t="s">
        <v>3552</v>
      </c>
      <c r="B5728" t="s">
        <v>3553</v>
      </c>
      <c r="D5728">
        <v>6</v>
      </c>
      <c r="E5728">
        <v>40</v>
      </c>
      <c r="F5728">
        <v>46</v>
      </c>
      <c r="G5728">
        <v>0</v>
      </c>
      <c r="H5728">
        <v>0</v>
      </c>
      <c r="I5728">
        <v>11.25</v>
      </c>
      <c r="J5728">
        <v>0</v>
      </c>
    </row>
    <row r="5730" spans="1:10" x14ac:dyDescent="0.3">
      <c r="A5730" t="s">
        <v>3554</v>
      </c>
      <c r="B5730" t="s">
        <v>3555</v>
      </c>
      <c r="C5730" t="s">
        <v>19</v>
      </c>
      <c r="D5730">
        <v>0</v>
      </c>
      <c r="E5730">
        <v>49</v>
      </c>
      <c r="F5730">
        <v>43</v>
      </c>
      <c r="G5730">
        <v>6</v>
      </c>
      <c r="H5730">
        <v>0</v>
      </c>
      <c r="I5730">
        <v>5.6</v>
      </c>
      <c r="J5730">
        <v>33.6</v>
      </c>
    </row>
    <row r="5732" spans="1:10" x14ac:dyDescent="0.3">
      <c r="A5732" t="s">
        <v>3556</v>
      </c>
      <c r="B5732" t="s">
        <v>6063</v>
      </c>
      <c r="D5732">
        <v>3</v>
      </c>
      <c r="E5732">
        <v>20</v>
      </c>
      <c r="F5732">
        <v>17</v>
      </c>
      <c r="G5732">
        <v>6</v>
      </c>
      <c r="H5732">
        <v>0</v>
      </c>
      <c r="I5732">
        <v>11.91</v>
      </c>
      <c r="J5732">
        <v>71.459999999999994</v>
      </c>
    </row>
    <row r="5734" spans="1:10" x14ac:dyDescent="0.3">
      <c r="A5734" t="s">
        <v>3558</v>
      </c>
      <c r="B5734" t="s">
        <v>6064</v>
      </c>
      <c r="D5734">
        <v>1</v>
      </c>
      <c r="E5734">
        <v>0</v>
      </c>
      <c r="F5734">
        <v>0</v>
      </c>
      <c r="G5734">
        <v>1</v>
      </c>
      <c r="H5734">
        <v>0</v>
      </c>
      <c r="I5734">
        <v>13.1</v>
      </c>
      <c r="J5734">
        <v>13.1</v>
      </c>
    </row>
    <row r="5736" spans="1:10" x14ac:dyDescent="0.3">
      <c r="A5736" t="s">
        <v>3560</v>
      </c>
      <c r="B5736" t="s">
        <v>3561</v>
      </c>
      <c r="D5736">
        <v>1</v>
      </c>
      <c r="E5736">
        <v>0</v>
      </c>
      <c r="F5736">
        <v>1</v>
      </c>
      <c r="G5736">
        <v>0</v>
      </c>
      <c r="H5736">
        <v>0</v>
      </c>
      <c r="I5736">
        <v>6.9</v>
      </c>
      <c r="J5736">
        <v>0</v>
      </c>
    </row>
    <row r="5738" spans="1:10" x14ac:dyDescent="0.3">
      <c r="A5738" t="s">
        <v>3562</v>
      </c>
      <c r="B5738" t="s">
        <v>6065</v>
      </c>
      <c r="C5738" t="s">
        <v>19</v>
      </c>
      <c r="D5738">
        <v>5</v>
      </c>
      <c r="E5738">
        <v>15</v>
      </c>
      <c r="F5738">
        <v>19</v>
      </c>
      <c r="G5738">
        <v>1</v>
      </c>
      <c r="H5738">
        <v>0</v>
      </c>
      <c r="I5738">
        <v>14.75</v>
      </c>
      <c r="J5738">
        <v>14.75</v>
      </c>
    </row>
    <row r="5740" spans="1:10" x14ac:dyDescent="0.3">
      <c r="A5740" t="s">
        <v>3564</v>
      </c>
      <c r="B5740" t="s">
        <v>6066</v>
      </c>
      <c r="C5740" t="s">
        <v>19</v>
      </c>
      <c r="D5740">
        <v>7</v>
      </c>
      <c r="E5740">
        <v>27</v>
      </c>
      <c r="F5740">
        <v>33</v>
      </c>
      <c r="G5740">
        <v>1</v>
      </c>
      <c r="H5740">
        <v>0</v>
      </c>
      <c r="I5740">
        <v>7.5</v>
      </c>
      <c r="J5740">
        <v>7.5</v>
      </c>
    </row>
    <row r="5742" spans="1:10" x14ac:dyDescent="0.3">
      <c r="A5742" t="s">
        <v>3566</v>
      </c>
      <c r="B5742" t="s">
        <v>3567</v>
      </c>
      <c r="D5742">
        <v>1</v>
      </c>
      <c r="E5742">
        <v>47</v>
      </c>
      <c r="F5742">
        <v>47</v>
      </c>
      <c r="G5742">
        <v>1</v>
      </c>
      <c r="H5742">
        <v>0</v>
      </c>
      <c r="I5742">
        <v>13.15</v>
      </c>
      <c r="J5742">
        <v>13.15</v>
      </c>
    </row>
    <row r="5744" spans="1:10" x14ac:dyDescent="0.3">
      <c r="A5744" t="s">
        <v>3568</v>
      </c>
      <c r="B5744" t="s">
        <v>3569</v>
      </c>
      <c r="D5744">
        <v>0</v>
      </c>
      <c r="E5744">
        <v>35</v>
      </c>
      <c r="F5744">
        <v>34</v>
      </c>
      <c r="G5744">
        <v>1</v>
      </c>
      <c r="H5744">
        <v>0</v>
      </c>
      <c r="I5744">
        <v>12.05</v>
      </c>
      <c r="J5744">
        <v>12.05</v>
      </c>
    </row>
    <row r="5746" spans="1:10" x14ac:dyDescent="0.3">
      <c r="A5746" t="s">
        <v>3570</v>
      </c>
      <c r="B5746" t="s">
        <v>3571</v>
      </c>
      <c r="D5746">
        <v>0</v>
      </c>
      <c r="E5746">
        <v>47</v>
      </c>
      <c r="F5746">
        <v>47</v>
      </c>
      <c r="G5746">
        <v>0</v>
      </c>
      <c r="H5746">
        <v>0</v>
      </c>
      <c r="I5746">
        <v>13.7</v>
      </c>
      <c r="J5746">
        <v>0</v>
      </c>
    </row>
    <row r="5748" spans="1:10" x14ac:dyDescent="0.3">
      <c r="A5748" t="s">
        <v>3572</v>
      </c>
      <c r="B5748" t="s">
        <v>3573</v>
      </c>
      <c r="D5748">
        <v>3</v>
      </c>
      <c r="E5748">
        <v>53</v>
      </c>
      <c r="F5748">
        <v>50</v>
      </c>
      <c r="G5748">
        <v>6</v>
      </c>
      <c r="H5748">
        <v>0</v>
      </c>
      <c r="I5748">
        <v>19.100000000000001</v>
      </c>
      <c r="J5748">
        <v>114.6</v>
      </c>
    </row>
    <row r="5750" spans="1:10" x14ac:dyDescent="0.3">
      <c r="A5750" t="s">
        <v>3574</v>
      </c>
      <c r="B5750" t="s">
        <v>3575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</row>
    <row r="5752" spans="1:10" x14ac:dyDescent="0.3">
      <c r="A5752" t="s">
        <v>3576</v>
      </c>
      <c r="B5752" t="s">
        <v>3577</v>
      </c>
      <c r="D5752">
        <v>2</v>
      </c>
      <c r="E5752">
        <v>37</v>
      </c>
      <c r="F5752">
        <v>39</v>
      </c>
      <c r="G5752">
        <v>0</v>
      </c>
      <c r="H5752">
        <v>0</v>
      </c>
      <c r="I5752">
        <v>19</v>
      </c>
      <c r="J5752">
        <v>0</v>
      </c>
    </row>
    <row r="5754" spans="1:10" x14ac:dyDescent="0.3">
      <c r="A5754" t="s">
        <v>3578</v>
      </c>
      <c r="B5754" t="s">
        <v>3579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</row>
    <row r="5756" spans="1:10" x14ac:dyDescent="0.3">
      <c r="A5756" t="s">
        <v>3580</v>
      </c>
      <c r="B5756" t="s">
        <v>6067</v>
      </c>
      <c r="C5756" t="s">
        <v>19</v>
      </c>
      <c r="D5756">
        <v>6</v>
      </c>
      <c r="E5756">
        <v>11</v>
      </c>
      <c r="F5756">
        <v>17</v>
      </c>
      <c r="G5756">
        <v>0</v>
      </c>
      <c r="H5756">
        <v>0</v>
      </c>
      <c r="I5756">
        <v>22.25</v>
      </c>
      <c r="J5756">
        <v>0</v>
      </c>
    </row>
    <row r="5758" spans="1:10" x14ac:dyDescent="0.3">
      <c r="A5758" t="s">
        <v>3582</v>
      </c>
      <c r="B5758" t="s">
        <v>3583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7.2</v>
      </c>
      <c r="J5758">
        <v>0</v>
      </c>
    </row>
    <row r="5760" spans="1:10" x14ac:dyDescent="0.3">
      <c r="A5760" t="s">
        <v>3584</v>
      </c>
      <c r="B5760" t="s">
        <v>3585</v>
      </c>
      <c r="D5760">
        <v>6</v>
      </c>
      <c r="E5760">
        <v>19</v>
      </c>
      <c r="F5760">
        <v>25</v>
      </c>
      <c r="G5760">
        <v>0</v>
      </c>
      <c r="H5760">
        <v>0</v>
      </c>
      <c r="I5760">
        <v>23.15</v>
      </c>
      <c r="J5760">
        <v>0</v>
      </c>
    </row>
    <row r="5762" spans="1:10" x14ac:dyDescent="0.3">
      <c r="A5762" t="s">
        <v>2498</v>
      </c>
      <c r="B5762" t="s">
        <v>6068</v>
      </c>
      <c r="C5762" t="s">
        <v>19</v>
      </c>
      <c r="D5762">
        <v>5</v>
      </c>
      <c r="E5762">
        <v>34</v>
      </c>
      <c r="F5762">
        <v>36</v>
      </c>
      <c r="G5762">
        <v>3</v>
      </c>
      <c r="H5762">
        <v>0</v>
      </c>
      <c r="I5762">
        <v>13</v>
      </c>
      <c r="J5762">
        <v>39</v>
      </c>
    </row>
    <row r="5764" spans="1:10" x14ac:dyDescent="0.3">
      <c r="A5764" t="s">
        <v>3586</v>
      </c>
      <c r="B5764" t="s">
        <v>3587</v>
      </c>
      <c r="D5764">
        <v>0</v>
      </c>
      <c r="E5764">
        <v>1</v>
      </c>
      <c r="F5764">
        <v>1</v>
      </c>
      <c r="G5764">
        <v>0</v>
      </c>
      <c r="H5764">
        <v>0</v>
      </c>
      <c r="I5764">
        <v>16.899999999999999</v>
      </c>
      <c r="J5764">
        <v>0</v>
      </c>
    </row>
    <row r="5766" spans="1:10" x14ac:dyDescent="0.3">
      <c r="A5766" t="s">
        <v>3588</v>
      </c>
      <c r="B5766" t="s">
        <v>3589</v>
      </c>
      <c r="D5766">
        <v>0</v>
      </c>
      <c r="E5766">
        <v>2</v>
      </c>
      <c r="F5766">
        <v>2</v>
      </c>
      <c r="G5766">
        <v>0</v>
      </c>
      <c r="H5766">
        <v>0</v>
      </c>
      <c r="I5766">
        <v>4.8</v>
      </c>
      <c r="J5766">
        <v>0</v>
      </c>
    </row>
    <row r="5768" spans="1:10" x14ac:dyDescent="0.3">
      <c r="A5768" t="s">
        <v>3590</v>
      </c>
      <c r="B5768" t="s">
        <v>3591</v>
      </c>
      <c r="D5768">
        <v>0</v>
      </c>
      <c r="E5768">
        <v>2</v>
      </c>
      <c r="F5768">
        <v>2</v>
      </c>
      <c r="G5768">
        <v>0</v>
      </c>
      <c r="H5768">
        <v>0</v>
      </c>
      <c r="I5768">
        <v>5.9</v>
      </c>
      <c r="J5768">
        <v>0</v>
      </c>
    </row>
    <row r="5770" spans="1:10" x14ac:dyDescent="0.3">
      <c r="A5770" t="s">
        <v>3592</v>
      </c>
      <c r="B5770" t="s">
        <v>3593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17.850000000000001</v>
      </c>
      <c r="J5770">
        <v>0</v>
      </c>
    </row>
    <row r="5772" spans="1:10" x14ac:dyDescent="0.3">
      <c r="A5772" t="s">
        <v>3594</v>
      </c>
      <c r="B5772" t="s">
        <v>3595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6.9</v>
      </c>
      <c r="J5772">
        <v>0</v>
      </c>
    </row>
    <row r="5774" spans="1:10" x14ac:dyDescent="0.3">
      <c r="A5774" t="s">
        <v>3596</v>
      </c>
      <c r="B5774" t="s">
        <v>3597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6.9</v>
      </c>
      <c r="J5774">
        <v>0</v>
      </c>
    </row>
    <row r="5776" spans="1:10" x14ac:dyDescent="0.3">
      <c r="A5776" t="s">
        <v>3598</v>
      </c>
      <c r="B5776" t="s">
        <v>3599</v>
      </c>
      <c r="D5776">
        <v>0</v>
      </c>
      <c r="E5776">
        <v>1</v>
      </c>
      <c r="F5776">
        <v>1</v>
      </c>
      <c r="G5776">
        <v>0</v>
      </c>
      <c r="H5776">
        <v>0</v>
      </c>
      <c r="I5776">
        <v>9.35</v>
      </c>
      <c r="J5776">
        <v>0</v>
      </c>
    </row>
    <row r="5778" spans="1:10" x14ac:dyDescent="0.3">
      <c r="A5778" t="s">
        <v>3600</v>
      </c>
      <c r="B5778" t="s">
        <v>3601</v>
      </c>
      <c r="D5778">
        <v>0</v>
      </c>
      <c r="E5778">
        <v>2</v>
      </c>
      <c r="F5778">
        <v>1</v>
      </c>
      <c r="G5778">
        <v>1</v>
      </c>
      <c r="H5778">
        <v>0</v>
      </c>
      <c r="I5778">
        <v>9.35</v>
      </c>
      <c r="J5778">
        <v>9.35</v>
      </c>
    </row>
    <row r="5780" spans="1:10" x14ac:dyDescent="0.3">
      <c r="A5780" t="s">
        <v>3602</v>
      </c>
      <c r="B5780" t="s">
        <v>3603</v>
      </c>
      <c r="D5780">
        <v>0</v>
      </c>
      <c r="E5780">
        <v>1</v>
      </c>
      <c r="F5780">
        <v>1</v>
      </c>
      <c r="G5780">
        <v>0</v>
      </c>
      <c r="H5780">
        <v>0</v>
      </c>
      <c r="I5780">
        <v>5.75</v>
      </c>
      <c r="J5780">
        <v>0</v>
      </c>
    </row>
    <row r="5782" spans="1:10" x14ac:dyDescent="0.3">
      <c r="A5782" t="s">
        <v>3604</v>
      </c>
      <c r="B5782" t="s">
        <v>3605</v>
      </c>
      <c r="D5782">
        <v>1</v>
      </c>
      <c r="E5782">
        <v>0</v>
      </c>
      <c r="F5782">
        <v>1</v>
      </c>
      <c r="G5782">
        <v>0</v>
      </c>
      <c r="H5782">
        <v>0</v>
      </c>
      <c r="I5782">
        <v>5.75</v>
      </c>
      <c r="J5782">
        <v>0</v>
      </c>
    </row>
    <row r="5784" spans="1:10" x14ac:dyDescent="0.3">
      <c r="A5784" t="s">
        <v>3606</v>
      </c>
      <c r="B5784" t="s">
        <v>3607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8.15</v>
      </c>
      <c r="J5784">
        <v>0</v>
      </c>
    </row>
    <row r="5786" spans="1:10" x14ac:dyDescent="0.3">
      <c r="A5786" t="s">
        <v>3608</v>
      </c>
      <c r="B5786" t="s">
        <v>3609</v>
      </c>
      <c r="D5786">
        <v>0</v>
      </c>
      <c r="E5786">
        <v>26</v>
      </c>
      <c r="F5786">
        <v>23</v>
      </c>
      <c r="G5786">
        <v>3</v>
      </c>
      <c r="H5786">
        <v>0</v>
      </c>
      <c r="I5786">
        <v>13.9</v>
      </c>
      <c r="J5786">
        <v>41.7</v>
      </c>
    </row>
    <row r="5788" spans="1:10" x14ac:dyDescent="0.3">
      <c r="A5788" t="s">
        <v>3610</v>
      </c>
      <c r="B5788" t="s">
        <v>3611</v>
      </c>
      <c r="D5788">
        <v>0</v>
      </c>
      <c r="E5788">
        <v>26</v>
      </c>
      <c r="F5788">
        <v>24</v>
      </c>
      <c r="G5788">
        <v>2</v>
      </c>
      <c r="H5788">
        <v>0</v>
      </c>
      <c r="I5788">
        <v>11.7</v>
      </c>
      <c r="J5788">
        <v>23.4</v>
      </c>
    </row>
    <row r="5790" spans="1:10" x14ac:dyDescent="0.3">
      <c r="A5790" t="s">
        <v>3612</v>
      </c>
      <c r="B5790" t="s">
        <v>3613</v>
      </c>
      <c r="D5790">
        <v>2</v>
      </c>
      <c r="E5790">
        <v>22</v>
      </c>
      <c r="F5790">
        <v>22</v>
      </c>
      <c r="G5790">
        <v>2</v>
      </c>
      <c r="H5790">
        <v>0</v>
      </c>
      <c r="I5790">
        <v>13.1</v>
      </c>
      <c r="J5790">
        <v>26.2</v>
      </c>
    </row>
    <row r="5792" spans="1:10" x14ac:dyDescent="0.3">
      <c r="A5792" t="s">
        <v>3614</v>
      </c>
      <c r="B5792" t="s">
        <v>3615</v>
      </c>
      <c r="D5792">
        <v>0</v>
      </c>
      <c r="E5792">
        <v>23</v>
      </c>
      <c r="F5792">
        <v>23</v>
      </c>
      <c r="G5792">
        <v>0</v>
      </c>
      <c r="H5792">
        <v>0</v>
      </c>
      <c r="I5792">
        <v>13.6</v>
      </c>
      <c r="J5792">
        <v>0</v>
      </c>
    </row>
    <row r="5794" spans="1:10" x14ac:dyDescent="0.3">
      <c r="A5794" t="s">
        <v>3616</v>
      </c>
      <c r="B5794" t="s">
        <v>3617</v>
      </c>
      <c r="D5794">
        <v>4</v>
      </c>
      <c r="E5794">
        <v>24</v>
      </c>
      <c r="F5794">
        <v>27</v>
      </c>
      <c r="G5794">
        <v>1</v>
      </c>
      <c r="H5794">
        <v>0</v>
      </c>
      <c r="I5794">
        <v>11.7</v>
      </c>
      <c r="J5794">
        <v>11.7</v>
      </c>
    </row>
    <row r="5796" spans="1:10" x14ac:dyDescent="0.3">
      <c r="A5796" t="s">
        <v>3618</v>
      </c>
      <c r="B5796" t="s">
        <v>3619</v>
      </c>
      <c r="D5796">
        <v>0</v>
      </c>
      <c r="E5796">
        <v>47</v>
      </c>
      <c r="F5796">
        <v>46</v>
      </c>
      <c r="G5796">
        <v>1</v>
      </c>
      <c r="H5796">
        <v>0</v>
      </c>
      <c r="I5796">
        <v>9.65</v>
      </c>
      <c r="J5796">
        <v>9.65</v>
      </c>
    </row>
    <row r="5798" spans="1:10" x14ac:dyDescent="0.3">
      <c r="A5798" t="s">
        <v>3620</v>
      </c>
      <c r="B5798" t="s">
        <v>3621</v>
      </c>
      <c r="D5798">
        <v>0</v>
      </c>
      <c r="E5798">
        <v>44</v>
      </c>
      <c r="F5798">
        <v>43</v>
      </c>
      <c r="G5798">
        <v>1</v>
      </c>
      <c r="H5798">
        <v>0</v>
      </c>
      <c r="I5798">
        <v>9.65</v>
      </c>
      <c r="J5798">
        <v>9.65</v>
      </c>
    </row>
    <row r="5800" spans="1:10" x14ac:dyDescent="0.3">
      <c r="A5800" t="s">
        <v>3622</v>
      </c>
      <c r="B5800" t="s">
        <v>3623</v>
      </c>
      <c r="D5800">
        <v>6</v>
      </c>
      <c r="E5800">
        <v>27</v>
      </c>
      <c r="F5800">
        <v>33</v>
      </c>
      <c r="G5800">
        <v>0</v>
      </c>
      <c r="H5800">
        <v>0</v>
      </c>
      <c r="I5800">
        <v>18.399999999999999</v>
      </c>
      <c r="J5800">
        <v>0</v>
      </c>
    </row>
    <row r="5802" spans="1:10" x14ac:dyDescent="0.3">
      <c r="A5802" t="s">
        <v>3624</v>
      </c>
      <c r="B5802" t="s">
        <v>3625</v>
      </c>
      <c r="D5802">
        <v>2</v>
      </c>
      <c r="E5802">
        <v>17</v>
      </c>
      <c r="F5802">
        <v>18</v>
      </c>
      <c r="G5802">
        <v>1</v>
      </c>
      <c r="H5802">
        <v>0</v>
      </c>
      <c r="I5802">
        <v>19.5</v>
      </c>
      <c r="J5802">
        <v>19.5</v>
      </c>
    </row>
    <row r="5804" spans="1:10" x14ac:dyDescent="0.3">
      <c r="A5804" t="s">
        <v>3626</v>
      </c>
      <c r="B5804" t="s">
        <v>3627</v>
      </c>
      <c r="D5804">
        <v>10</v>
      </c>
      <c r="E5804">
        <v>13</v>
      </c>
      <c r="F5804">
        <v>23</v>
      </c>
      <c r="G5804">
        <v>0</v>
      </c>
      <c r="H5804">
        <v>0</v>
      </c>
      <c r="I5804">
        <v>20.350000000000001</v>
      </c>
      <c r="J5804">
        <v>0</v>
      </c>
    </row>
    <row r="5806" spans="1:10" x14ac:dyDescent="0.3">
      <c r="A5806" t="s">
        <v>3628</v>
      </c>
      <c r="B5806" t="s">
        <v>6069</v>
      </c>
      <c r="D5806">
        <v>6</v>
      </c>
      <c r="E5806">
        <v>19</v>
      </c>
      <c r="F5806">
        <v>21</v>
      </c>
      <c r="G5806">
        <v>4</v>
      </c>
      <c r="H5806">
        <v>0</v>
      </c>
      <c r="I5806">
        <v>30.28</v>
      </c>
      <c r="J5806">
        <v>121.12</v>
      </c>
    </row>
    <row r="5808" spans="1:10" x14ac:dyDescent="0.3">
      <c r="A5808" t="s">
        <v>3630</v>
      </c>
      <c r="B5808" t="s">
        <v>3631</v>
      </c>
      <c r="D5808">
        <v>4</v>
      </c>
      <c r="E5808">
        <v>10</v>
      </c>
      <c r="F5808">
        <v>9</v>
      </c>
      <c r="G5808">
        <v>5</v>
      </c>
      <c r="H5808">
        <v>0</v>
      </c>
      <c r="I5808">
        <v>20.75</v>
      </c>
      <c r="J5808">
        <v>103.75</v>
      </c>
    </row>
    <row r="5810" spans="1:10" x14ac:dyDescent="0.3">
      <c r="A5810" t="s">
        <v>3632</v>
      </c>
      <c r="B5810" t="s">
        <v>6070</v>
      </c>
      <c r="D5810">
        <v>0</v>
      </c>
      <c r="E5810">
        <v>16</v>
      </c>
      <c r="F5810">
        <v>16</v>
      </c>
      <c r="G5810">
        <v>0</v>
      </c>
      <c r="H5810">
        <v>0</v>
      </c>
      <c r="I5810">
        <v>22</v>
      </c>
      <c r="J5810">
        <v>0</v>
      </c>
    </row>
    <row r="5812" spans="1:10" x14ac:dyDescent="0.3">
      <c r="A5812" t="s">
        <v>3634</v>
      </c>
      <c r="B5812" t="s">
        <v>3635</v>
      </c>
      <c r="D5812">
        <v>2</v>
      </c>
      <c r="E5812">
        <v>14</v>
      </c>
      <c r="F5812">
        <v>16</v>
      </c>
      <c r="G5812">
        <v>0</v>
      </c>
      <c r="H5812">
        <v>0</v>
      </c>
      <c r="I5812">
        <v>23.5</v>
      </c>
      <c r="J5812">
        <v>0</v>
      </c>
    </row>
    <row r="5814" spans="1:10" x14ac:dyDescent="0.3">
      <c r="A5814" t="s">
        <v>3636</v>
      </c>
      <c r="B5814" t="s">
        <v>3637</v>
      </c>
      <c r="C5814" t="s">
        <v>19</v>
      </c>
      <c r="D5814">
        <v>3</v>
      </c>
      <c r="E5814">
        <v>3</v>
      </c>
      <c r="F5814">
        <v>3</v>
      </c>
      <c r="G5814">
        <v>3</v>
      </c>
      <c r="H5814">
        <v>0</v>
      </c>
      <c r="I5814">
        <v>12.15</v>
      </c>
      <c r="J5814">
        <v>36.450000000000003</v>
      </c>
    </row>
    <row r="5816" spans="1:10" x14ac:dyDescent="0.3">
      <c r="A5816" t="s">
        <v>3638</v>
      </c>
      <c r="B5816" t="s">
        <v>3639</v>
      </c>
      <c r="C5816" t="s">
        <v>19</v>
      </c>
      <c r="D5816">
        <v>0</v>
      </c>
      <c r="E5816">
        <v>12</v>
      </c>
      <c r="F5816">
        <v>11</v>
      </c>
      <c r="G5816">
        <v>1</v>
      </c>
      <c r="H5816">
        <v>0</v>
      </c>
      <c r="I5816">
        <v>27.25</v>
      </c>
      <c r="J5816">
        <v>27.25</v>
      </c>
    </row>
    <row r="5818" spans="1:10" x14ac:dyDescent="0.3">
      <c r="A5818" t="s">
        <v>3640</v>
      </c>
      <c r="B5818" t="s">
        <v>3641</v>
      </c>
      <c r="D5818">
        <v>0</v>
      </c>
      <c r="E5818">
        <v>11</v>
      </c>
      <c r="F5818">
        <v>8</v>
      </c>
      <c r="G5818">
        <v>3</v>
      </c>
      <c r="H5818">
        <v>0</v>
      </c>
      <c r="I5818">
        <v>32</v>
      </c>
      <c r="J5818">
        <v>96</v>
      </c>
    </row>
    <row r="5820" spans="1:10" x14ac:dyDescent="0.3">
      <c r="A5820" t="s">
        <v>3642</v>
      </c>
      <c r="B5820" t="s">
        <v>3643</v>
      </c>
      <c r="D5820">
        <v>2</v>
      </c>
      <c r="E5820">
        <v>5</v>
      </c>
      <c r="F5820">
        <v>7</v>
      </c>
      <c r="G5820">
        <v>0</v>
      </c>
      <c r="H5820">
        <v>0</v>
      </c>
      <c r="I5820">
        <v>26.65</v>
      </c>
      <c r="J5820">
        <v>0</v>
      </c>
    </row>
    <row r="5822" spans="1:10" x14ac:dyDescent="0.3">
      <c r="A5822" t="s">
        <v>3644</v>
      </c>
      <c r="B5822" t="s">
        <v>6071</v>
      </c>
      <c r="C5822" t="s">
        <v>19</v>
      </c>
      <c r="D5822">
        <v>0</v>
      </c>
      <c r="E5822">
        <v>52</v>
      </c>
      <c r="F5822">
        <v>50</v>
      </c>
      <c r="G5822">
        <v>2</v>
      </c>
      <c r="H5822">
        <v>0</v>
      </c>
      <c r="I5822">
        <v>12.07</v>
      </c>
      <c r="J5822">
        <v>24.14</v>
      </c>
    </row>
    <row r="5824" spans="1:10" x14ac:dyDescent="0.3">
      <c r="A5824" t="s">
        <v>3646</v>
      </c>
      <c r="B5824" t="s">
        <v>3499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9.6999999999999993</v>
      </c>
      <c r="J5824">
        <v>0</v>
      </c>
    </row>
    <row r="5826" spans="1:10" x14ac:dyDescent="0.3">
      <c r="A5826" t="s">
        <v>3647</v>
      </c>
      <c r="B5826" t="s">
        <v>3501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9.6999999999999993</v>
      </c>
      <c r="J5826">
        <v>0</v>
      </c>
    </row>
    <row r="5828" spans="1:10" x14ac:dyDescent="0.3">
      <c r="A5828" t="s">
        <v>3648</v>
      </c>
      <c r="B5828" t="s">
        <v>3503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6.4</v>
      </c>
      <c r="J5828">
        <v>0</v>
      </c>
    </row>
    <row r="5830" spans="1:10" x14ac:dyDescent="0.3">
      <c r="A5830" t="s">
        <v>3649</v>
      </c>
      <c r="B5830" t="s">
        <v>3505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6.4</v>
      </c>
      <c r="J5830">
        <v>0</v>
      </c>
    </row>
    <row r="5832" spans="1:10" x14ac:dyDescent="0.3">
      <c r="A5832" t="s">
        <v>3650</v>
      </c>
      <c r="B5832" t="s">
        <v>6538</v>
      </c>
      <c r="D5832">
        <v>7</v>
      </c>
      <c r="E5832">
        <v>20</v>
      </c>
      <c r="F5832">
        <v>24</v>
      </c>
      <c r="G5832">
        <v>3</v>
      </c>
      <c r="H5832">
        <v>0</v>
      </c>
      <c r="I5832">
        <v>6.62</v>
      </c>
      <c r="J5832">
        <v>19.86</v>
      </c>
    </row>
    <row r="5834" spans="1:10" x14ac:dyDescent="0.3">
      <c r="A5834" t="s">
        <v>3652</v>
      </c>
      <c r="B5834" t="s">
        <v>6073</v>
      </c>
      <c r="C5834" t="s">
        <v>19</v>
      </c>
      <c r="D5834">
        <v>0</v>
      </c>
      <c r="E5834">
        <v>1</v>
      </c>
      <c r="F5834">
        <v>0</v>
      </c>
      <c r="G5834">
        <v>1</v>
      </c>
      <c r="H5834">
        <v>0</v>
      </c>
      <c r="I5834">
        <v>6.65</v>
      </c>
      <c r="J5834">
        <v>6.65</v>
      </c>
    </row>
    <row r="5836" spans="1:10" x14ac:dyDescent="0.3">
      <c r="A5836" t="s">
        <v>3654</v>
      </c>
      <c r="B5836" t="s">
        <v>6074</v>
      </c>
      <c r="D5836">
        <v>10</v>
      </c>
      <c r="E5836">
        <v>21</v>
      </c>
      <c r="F5836">
        <v>26</v>
      </c>
      <c r="G5836">
        <v>5</v>
      </c>
      <c r="H5836">
        <v>0</v>
      </c>
      <c r="I5836">
        <v>8</v>
      </c>
      <c r="J5836">
        <v>40</v>
      </c>
    </row>
    <row r="5838" spans="1:10" x14ac:dyDescent="0.3">
      <c r="A5838" t="s">
        <v>3658</v>
      </c>
      <c r="B5838" t="s">
        <v>6539</v>
      </c>
      <c r="C5838" t="s">
        <v>19</v>
      </c>
      <c r="D5838">
        <v>0</v>
      </c>
      <c r="E5838">
        <v>23</v>
      </c>
      <c r="F5838">
        <v>23</v>
      </c>
      <c r="G5838">
        <v>0</v>
      </c>
      <c r="H5838">
        <v>0</v>
      </c>
      <c r="I5838">
        <v>4.75</v>
      </c>
      <c r="J5838">
        <v>0</v>
      </c>
    </row>
    <row r="5840" spans="1:10" x14ac:dyDescent="0.3">
      <c r="A5840" t="s">
        <v>3660</v>
      </c>
      <c r="B5840" t="s">
        <v>6540</v>
      </c>
      <c r="C5840" t="s">
        <v>19</v>
      </c>
      <c r="D5840">
        <v>0</v>
      </c>
      <c r="E5840">
        <v>22</v>
      </c>
      <c r="F5840">
        <v>15</v>
      </c>
      <c r="G5840">
        <v>7</v>
      </c>
      <c r="H5840">
        <v>0</v>
      </c>
      <c r="I5840">
        <v>13.5</v>
      </c>
      <c r="J5840">
        <v>94.5</v>
      </c>
    </row>
    <row r="5842" spans="1:10" x14ac:dyDescent="0.3">
      <c r="A5842" t="s">
        <v>3662</v>
      </c>
      <c r="B5842" t="s">
        <v>6078</v>
      </c>
      <c r="D5842">
        <v>0</v>
      </c>
      <c r="E5842">
        <v>64</v>
      </c>
      <c r="F5842">
        <v>56</v>
      </c>
      <c r="G5842">
        <v>8</v>
      </c>
      <c r="H5842">
        <v>0</v>
      </c>
      <c r="I5842">
        <v>13.83</v>
      </c>
      <c r="J5842">
        <v>110.64</v>
      </c>
    </row>
    <row r="5844" spans="1:10" x14ac:dyDescent="0.3">
      <c r="A5844" t="s">
        <v>3664</v>
      </c>
      <c r="B5844" t="s">
        <v>6079</v>
      </c>
      <c r="C5844" t="s">
        <v>19</v>
      </c>
      <c r="D5844">
        <v>7</v>
      </c>
      <c r="E5844">
        <v>15</v>
      </c>
      <c r="F5844">
        <v>21</v>
      </c>
      <c r="G5844">
        <v>1</v>
      </c>
      <c r="H5844">
        <v>0</v>
      </c>
      <c r="I5844">
        <v>5.2</v>
      </c>
      <c r="J5844">
        <v>5.2</v>
      </c>
    </row>
    <row r="5846" spans="1:10" x14ac:dyDescent="0.3">
      <c r="A5846" t="s">
        <v>3666</v>
      </c>
      <c r="B5846" t="s">
        <v>3667</v>
      </c>
      <c r="C5846" t="s">
        <v>19</v>
      </c>
      <c r="D5846">
        <v>0</v>
      </c>
      <c r="E5846">
        <v>5</v>
      </c>
      <c r="F5846">
        <v>5</v>
      </c>
      <c r="G5846">
        <v>0</v>
      </c>
      <c r="H5846">
        <v>0</v>
      </c>
      <c r="I5846">
        <v>20.399999999999999</v>
      </c>
      <c r="J5846">
        <v>0</v>
      </c>
    </row>
    <row r="5848" spans="1:10" x14ac:dyDescent="0.3">
      <c r="A5848" t="s">
        <v>3668</v>
      </c>
      <c r="B5848" t="s">
        <v>6080</v>
      </c>
      <c r="C5848" t="s">
        <v>19</v>
      </c>
      <c r="D5848">
        <v>0</v>
      </c>
      <c r="E5848">
        <v>27</v>
      </c>
      <c r="F5848">
        <v>25</v>
      </c>
      <c r="G5848">
        <v>2</v>
      </c>
      <c r="H5848">
        <v>0</v>
      </c>
      <c r="I5848">
        <v>5.25</v>
      </c>
      <c r="J5848">
        <v>10.5</v>
      </c>
    </row>
    <row r="5850" spans="1:10" x14ac:dyDescent="0.3">
      <c r="A5850" t="s">
        <v>3670</v>
      </c>
      <c r="B5850" t="s">
        <v>6081</v>
      </c>
      <c r="C5850" t="s">
        <v>19</v>
      </c>
      <c r="D5850">
        <v>1</v>
      </c>
      <c r="E5850">
        <v>17</v>
      </c>
      <c r="F5850">
        <v>17</v>
      </c>
      <c r="G5850">
        <v>1</v>
      </c>
      <c r="H5850">
        <v>0</v>
      </c>
      <c r="I5850">
        <v>10.5</v>
      </c>
      <c r="J5850">
        <v>10.5</v>
      </c>
    </row>
    <row r="5852" spans="1:10" x14ac:dyDescent="0.3">
      <c r="A5852" t="s">
        <v>3672</v>
      </c>
      <c r="B5852" t="s">
        <v>3673</v>
      </c>
      <c r="C5852" t="s">
        <v>19</v>
      </c>
      <c r="D5852">
        <v>7</v>
      </c>
      <c r="E5852">
        <v>2</v>
      </c>
      <c r="F5852">
        <v>8</v>
      </c>
      <c r="G5852">
        <v>1</v>
      </c>
      <c r="H5852">
        <v>0</v>
      </c>
      <c r="I5852">
        <v>20.85</v>
      </c>
      <c r="J5852">
        <v>20.85</v>
      </c>
    </row>
    <row r="5854" spans="1:10" x14ac:dyDescent="0.3">
      <c r="A5854" t="s">
        <v>3674</v>
      </c>
      <c r="B5854" t="s">
        <v>6082</v>
      </c>
      <c r="D5854">
        <v>3</v>
      </c>
      <c r="E5854">
        <v>2</v>
      </c>
      <c r="F5854">
        <v>5</v>
      </c>
      <c r="G5854">
        <v>0</v>
      </c>
      <c r="H5854">
        <v>0</v>
      </c>
      <c r="I5854">
        <v>17.45</v>
      </c>
      <c r="J5854">
        <v>0</v>
      </c>
    </row>
    <row r="5856" spans="1:10" x14ac:dyDescent="0.3">
      <c r="A5856" t="s">
        <v>3676</v>
      </c>
      <c r="B5856" t="s">
        <v>6083</v>
      </c>
      <c r="D5856">
        <v>2</v>
      </c>
      <c r="E5856">
        <v>41</v>
      </c>
      <c r="F5856">
        <v>42</v>
      </c>
      <c r="G5856">
        <v>1</v>
      </c>
      <c r="H5856">
        <v>0</v>
      </c>
      <c r="I5856">
        <v>12.91</v>
      </c>
      <c r="J5856">
        <v>12.91</v>
      </c>
    </row>
    <row r="5858" spans="1:10" x14ac:dyDescent="0.3">
      <c r="A5858" t="s">
        <v>3678</v>
      </c>
      <c r="B5858" t="s">
        <v>6084</v>
      </c>
      <c r="D5858">
        <v>2</v>
      </c>
      <c r="E5858">
        <v>42</v>
      </c>
      <c r="F5858">
        <v>42</v>
      </c>
      <c r="G5858">
        <v>2</v>
      </c>
      <c r="H5858">
        <v>0</v>
      </c>
      <c r="I5858">
        <v>5.0999999999999996</v>
      </c>
      <c r="J5858">
        <v>10.199999999999999</v>
      </c>
    </row>
    <row r="5860" spans="1:10" x14ac:dyDescent="0.3">
      <c r="A5860" t="s">
        <v>3680</v>
      </c>
      <c r="B5860" t="s">
        <v>6085</v>
      </c>
      <c r="D5860">
        <v>1</v>
      </c>
      <c r="E5860">
        <v>6</v>
      </c>
      <c r="F5860">
        <v>7</v>
      </c>
      <c r="G5860">
        <v>0</v>
      </c>
      <c r="H5860">
        <v>0</v>
      </c>
      <c r="I5860">
        <v>5.35</v>
      </c>
      <c r="J5860">
        <v>0</v>
      </c>
    </row>
    <row r="5862" spans="1:10" x14ac:dyDescent="0.3">
      <c r="A5862" t="s">
        <v>3682</v>
      </c>
      <c r="B5862" t="s">
        <v>6086</v>
      </c>
      <c r="D5862">
        <v>2</v>
      </c>
      <c r="E5862">
        <v>4</v>
      </c>
      <c r="F5862">
        <v>6</v>
      </c>
      <c r="G5862">
        <v>0</v>
      </c>
      <c r="H5862">
        <v>0</v>
      </c>
      <c r="I5862">
        <v>5.35</v>
      </c>
      <c r="J5862">
        <v>0</v>
      </c>
    </row>
    <row r="5864" spans="1:10" x14ac:dyDescent="0.3">
      <c r="A5864" t="s">
        <v>3684</v>
      </c>
      <c r="B5864" t="s">
        <v>6087</v>
      </c>
      <c r="C5864" t="s">
        <v>19</v>
      </c>
      <c r="D5864">
        <v>1</v>
      </c>
      <c r="E5864">
        <v>53</v>
      </c>
      <c r="F5864">
        <v>51</v>
      </c>
      <c r="G5864">
        <v>3</v>
      </c>
      <c r="H5864">
        <v>0</v>
      </c>
      <c r="I5864">
        <v>10.46</v>
      </c>
      <c r="J5864">
        <v>31.38</v>
      </c>
    </row>
    <row r="5866" spans="1:10" x14ac:dyDescent="0.3">
      <c r="A5866" t="s">
        <v>4982</v>
      </c>
      <c r="B5866" t="s">
        <v>6088</v>
      </c>
      <c r="C5866" t="s">
        <v>19</v>
      </c>
      <c r="D5866">
        <v>0</v>
      </c>
      <c r="E5866">
        <v>51</v>
      </c>
      <c r="F5866">
        <v>51</v>
      </c>
      <c r="G5866">
        <v>0</v>
      </c>
      <c r="H5866">
        <v>0</v>
      </c>
      <c r="I5866">
        <v>4.6100000000000003</v>
      </c>
      <c r="J5866">
        <v>0</v>
      </c>
    </row>
    <row r="5868" spans="1:10" x14ac:dyDescent="0.3">
      <c r="A5868" t="s">
        <v>3686</v>
      </c>
      <c r="B5868" t="s">
        <v>6089</v>
      </c>
      <c r="D5868">
        <v>3</v>
      </c>
      <c r="E5868">
        <v>48</v>
      </c>
      <c r="F5868">
        <v>51</v>
      </c>
      <c r="G5868">
        <v>0</v>
      </c>
      <c r="H5868">
        <v>0</v>
      </c>
      <c r="I5868">
        <v>6.02</v>
      </c>
      <c r="J5868">
        <v>0</v>
      </c>
    </row>
    <row r="5870" spans="1:10" x14ac:dyDescent="0.3">
      <c r="A5870" t="s">
        <v>3688</v>
      </c>
      <c r="B5870" t="s">
        <v>6090</v>
      </c>
      <c r="D5870">
        <v>3</v>
      </c>
      <c r="E5870">
        <v>40</v>
      </c>
      <c r="F5870">
        <v>43</v>
      </c>
      <c r="G5870">
        <v>0</v>
      </c>
      <c r="H5870">
        <v>0</v>
      </c>
      <c r="I5870">
        <v>12.33</v>
      </c>
      <c r="J5870">
        <v>0</v>
      </c>
    </row>
    <row r="5872" spans="1:10" x14ac:dyDescent="0.3">
      <c r="A5872" t="s">
        <v>3690</v>
      </c>
      <c r="B5872" t="s">
        <v>6091</v>
      </c>
      <c r="D5872">
        <v>4</v>
      </c>
      <c r="E5872">
        <v>41</v>
      </c>
      <c r="F5872">
        <v>45</v>
      </c>
      <c r="G5872">
        <v>0</v>
      </c>
      <c r="H5872">
        <v>0</v>
      </c>
      <c r="I5872">
        <v>4.37</v>
      </c>
      <c r="J5872">
        <v>0</v>
      </c>
    </row>
    <row r="5874" spans="1:10" x14ac:dyDescent="0.3">
      <c r="A5874" t="s">
        <v>3692</v>
      </c>
      <c r="B5874" t="s">
        <v>3693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</row>
    <row r="5876" spans="1:10" x14ac:dyDescent="0.3">
      <c r="A5876" t="s">
        <v>3694</v>
      </c>
      <c r="B5876" t="s">
        <v>3694</v>
      </c>
      <c r="D5876">
        <v>229</v>
      </c>
      <c r="E5876">
        <v>3045</v>
      </c>
      <c r="F5876">
        <v>2997</v>
      </c>
      <c r="G5876">
        <v>277</v>
      </c>
      <c r="H5876">
        <v>0</v>
      </c>
      <c r="J5876">
        <v>2687.34</v>
      </c>
    </row>
    <row r="5878" spans="1:10" x14ac:dyDescent="0.3">
      <c r="A5878">
        <v>9786144059074</v>
      </c>
      <c r="B5878" t="s">
        <v>6092</v>
      </c>
      <c r="C5878" t="s">
        <v>19</v>
      </c>
      <c r="D5878">
        <v>2</v>
      </c>
      <c r="E5878">
        <v>0</v>
      </c>
      <c r="F5878">
        <v>0</v>
      </c>
      <c r="G5878">
        <v>2</v>
      </c>
      <c r="H5878">
        <v>0</v>
      </c>
      <c r="I5878">
        <v>8</v>
      </c>
      <c r="J5878">
        <v>16</v>
      </c>
    </row>
    <row r="5880" spans="1:10" x14ac:dyDescent="0.3">
      <c r="A5880">
        <v>9786144384022</v>
      </c>
      <c r="B5880" t="s">
        <v>3695</v>
      </c>
      <c r="C5880" t="s">
        <v>19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25</v>
      </c>
      <c r="J5880">
        <v>0</v>
      </c>
    </row>
    <row r="5882" spans="1:10" x14ac:dyDescent="0.3">
      <c r="A5882">
        <v>9789953003160</v>
      </c>
      <c r="B5882" t="s">
        <v>6093</v>
      </c>
      <c r="C5882" t="s">
        <v>19</v>
      </c>
      <c r="D5882">
        <v>2</v>
      </c>
      <c r="E5882">
        <v>0</v>
      </c>
      <c r="F5882">
        <v>0</v>
      </c>
      <c r="G5882">
        <v>2</v>
      </c>
      <c r="H5882">
        <v>0</v>
      </c>
      <c r="I5882">
        <v>5</v>
      </c>
      <c r="J5882">
        <v>10</v>
      </c>
    </row>
    <row r="5884" spans="1:10" x14ac:dyDescent="0.3">
      <c r="A5884">
        <v>9789953003382</v>
      </c>
      <c r="B5884" t="s">
        <v>6094</v>
      </c>
      <c r="C5884" t="s">
        <v>19</v>
      </c>
      <c r="D5884">
        <v>4</v>
      </c>
      <c r="E5884">
        <v>0</v>
      </c>
      <c r="F5884">
        <v>0</v>
      </c>
      <c r="G5884">
        <v>4</v>
      </c>
      <c r="H5884">
        <v>0</v>
      </c>
      <c r="I5884">
        <v>5</v>
      </c>
      <c r="J5884">
        <v>20</v>
      </c>
    </row>
    <row r="5886" spans="1:10" x14ac:dyDescent="0.3">
      <c r="A5886">
        <v>9789953003900</v>
      </c>
      <c r="B5886" t="s">
        <v>6095</v>
      </c>
      <c r="C5886" t="s">
        <v>19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5</v>
      </c>
      <c r="J5886">
        <v>0</v>
      </c>
    </row>
    <row r="5888" spans="1:10" x14ac:dyDescent="0.3">
      <c r="A5888">
        <v>9789953004280</v>
      </c>
      <c r="B5888" t="s">
        <v>6096</v>
      </c>
      <c r="C5888" t="s">
        <v>19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5</v>
      </c>
      <c r="J5888">
        <v>0</v>
      </c>
    </row>
    <row r="5890" spans="1:10" x14ac:dyDescent="0.3">
      <c r="A5890">
        <v>9789953004945</v>
      </c>
      <c r="B5890" t="s">
        <v>6097</v>
      </c>
      <c r="C5890" t="s">
        <v>19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5</v>
      </c>
      <c r="J5890">
        <v>0</v>
      </c>
    </row>
    <row r="5892" spans="1:10" x14ac:dyDescent="0.3">
      <c r="A5892">
        <v>9789953005331</v>
      </c>
      <c r="B5892" t="s">
        <v>6098</v>
      </c>
      <c r="C5892" t="s">
        <v>19</v>
      </c>
      <c r="D5892">
        <v>5</v>
      </c>
      <c r="E5892">
        <v>0</v>
      </c>
      <c r="F5892">
        <v>0</v>
      </c>
      <c r="G5892">
        <v>5</v>
      </c>
      <c r="H5892">
        <v>0</v>
      </c>
      <c r="I5892">
        <v>5</v>
      </c>
      <c r="J5892">
        <v>25</v>
      </c>
    </row>
    <row r="5894" spans="1:10" x14ac:dyDescent="0.3">
      <c r="A5894">
        <v>9789953267081</v>
      </c>
      <c r="B5894" t="s">
        <v>6099</v>
      </c>
      <c r="C5894" t="s">
        <v>19</v>
      </c>
      <c r="D5894">
        <v>1</v>
      </c>
      <c r="E5894">
        <v>0</v>
      </c>
      <c r="F5894">
        <v>0</v>
      </c>
      <c r="G5894">
        <v>1</v>
      </c>
      <c r="H5894">
        <v>0</v>
      </c>
      <c r="I5894">
        <v>4</v>
      </c>
      <c r="J5894">
        <v>4</v>
      </c>
    </row>
    <row r="5896" spans="1:10" x14ac:dyDescent="0.3">
      <c r="A5896" t="s">
        <v>6541</v>
      </c>
      <c r="B5896" t="s">
        <v>6542</v>
      </c>
      <c r="C5896" t="s">
        <v>19</v>
      </c>
      <c r="D5896">
        <v>0</v>
      </c>
      <c r="E5896">
        <v>40</v>
      </c>
      <c r="F5896">
        <v>38</v>
      </c>
      <c r="G5896">
        <v>2</v>
      </c>
      <c r="H5896">
        <v>0</v>
      </c>
      <c r="I5896">
        <v>17.5</v>
      </c>
      <c r="J5896">
        <v>35</v>
      </c>
    </row>
    <row r="5898" spans="1:10" x14ac:dyDescent="0.3">
      <c r="A5898" t="s">
        <v>6543</v>
      </c>
      <c r="B5898" t="s">
        <v>6544</v>
      </c>
      <c r="C5898" t="s">
        <v>19</v>
      </c>
      <c r="D5898">
        <v>0</v>
      </c>
      <c r="E5898">
        <v>40</v>
      </c>
      <c r="F5898">
        <v>40</v>
      </c>
      <c r="G5898">
        <v>0</v>
      </c>
      <c r="H5898">
        <v>0</v>
      </c>
      <c r="I5898">
        <v>6</v>
      </c>
      <c r="J5898">
        <v>0</v>
      </c>
    </row>
    <row r="5900" spans="1:10" x14ac:dyDescent="0.3">
      <c r="A5900" t="s">
        <v>6545</v>
      </c>
      <c r="B5900" t="s">
        <v>6546</v>
      </c>
      <c r="C5900" t="s">
        <v>19</v>
      </c>
      <c r="D5900">
        <v>0</v>
      </c>
      <c r="E5900">
        <v>27</v>
      </c>
      <c r="F5900">
        <v>27</v>
      </c>
      <c r="G5900">
        <v>0</v>
      </c>
      <c r="H5900">
        <v>0</v>
      </c>
      <c r="I5900">
        <v>17.5</v>
      </c>
      <c r="J5900">
        <v>0</v>
      </c>
    </row>
    <row r="5902" spans="1:10" x14ac:dyDescent="0.3">
      <c r="A5902" t="s">
        <v>6547</v>
      </c>
      <c r="B5902" t="s">
        <v>6548</v>
      </c>
      <c r="C5902" t="s">
        <v>19</v>
      </c>
      <c r="D5902">
        <v>0</v>
      </c>
      <c r="E5902">
        <v>27</v>
      </c>
      <c r="F5902">
        <v>27</v>
      </c>
      <c r="G5902">
        <v>0</v>
      </c>
      <c r="H5902">
        <v>0</v>
      </c>
      <c r="I5902">
        <v>6</v>
      </c>
      <c r="J5902">
        <v>0</v>
      </c>
    </row>
    <row r="5904" spans="1:10" x14ac:dyDescent="0.3">
      <c r="A5904" t="s">
        <v>3696</v>
      </c>
      <c r="B5904" t="s">
        <v>3697</v>
      </c>
      <c r="C5904" t="s">
        <v>19</v>
      </c>
      <c r="D5904">
        <v>0</v>
      </c>
      <c r="E5904">
        <v>20</v>
      </c>
      <c r="F5904">
        <v>16</v>
      </c>
      <c r="G5904">
        <v>4</v>
      </c>
      <c r="H5904">
        <v>0</v>
      </c>
      <c r="I5904">
        <v>3</v>
      </c>
      <c r="J5904">
        <v>12</v>
      </c>
    </row>
    <row r="5906" spans="1:10" x14ac:dyDescent="0.3">
      <c r="A5906" t="s">
        <v>3698</v>
      </c>
      <c r="B5906" t="s">
        <v>3699</v>
      </c>
      <c r="D5906">
        <v>3</v>
      </c>
      <c r="E5906">
        <v>0</v>
      </c>
      <c r="F5906">
        <v>0</v>
      </c>
      <c r="G5906">
        <v>3</v>
      </c>
      <c r="H5906">
        <v>0</v>
      </c>
      <c r="I5906">
        <v>8</v>
      </c>
      <c r="J5906">
        <v>24</v>
      </c>
    </row>
    <row r="5908" spans="1:10" x14ac:dyDescent="0.3">
      <c r="A5908" t="s">
        <v>3700</v>
      </c>
      <c r="B5908" t="s">
        <v>3701</v>
      </c>
      <c r="C5908" t="s">
        <v>19</v>
      </c>
      <c r="D5908">
        <v>3</v>
      </c>
      <c r="E5908">
        <v>38</v>
      </c>
      <c r="F5908">
        <v>40</v>
      </c>
      <c r="G5908">
        <v>1</v>
      </c>
      <c r="H5908">
        <v>0</v>
      </c>
      <c r="I5908">
        <v>2</v>
      </c>
      <c r="J5908">
        <v>2</v>
      </c>
    </row>
    <row r="5910" spans="1:10" x14ac:dyDescent="0.3">
      <c r="A5910" t="s">
        <v>3702</v>
      </c>
      <c r="B5910" t="s">
        <v>3703</v>
      </c>
      <c r="C5910" t="s">
        <v>19</v>
      </c>
      <c r="D5910">
        <v>0</v>
      </c>
      <c r="E5910">
        <v>69</v>
      </c>
      <c r="F5910">
        <v>67</v>
      </c>
      <c r="G5910">
        <v>2</v>
      </c>
      <c r="H5910">
        <v>0</v>
      </c>
      <c r="I5910">
        <v>5.9</v>
      </c>
      <c r="J5910">
        <v>11.8</v>
      </c>
    </row>
    <row r="5912" spans="1:10" x14ac:dyDescent="0.3">
      <c r="A5912" t="s">
        <v>3704</v>
      </c>
      <c r="B5912" t="s">
        <v>3705</v>
      </c>
      <c r="C5912" t="s">
        <v>19</v>
      </c>
      <c r="D5912">
        <v>0</v>
      </c>
      <c r="E5912">
        <v>69</v>
      </c>
      <c r="F5912">
        <v>66</v>
      </c>
      <c r="G5912">
        <v>3</v>
      </c>
      <c r="H5912">
        <v>0</v>
      </c>
      <c r="I5912">
        <v>5.2</v>
      </c>
      <c r="J5912">
        <v>15.6</v>
      </c>
    </row>
    <row r="5914" spans="1:10" x14ac:dyDescent="0.3">
      <c r="A5914" t="s">
        <v>3706</v>
      </c>
      <c r="B5914" t="s">
        <v>3707</v>
      </c>
      <c r="C5914" t="s">
        <v>19</v>
      </c>
      <c r="D5914">
        <v>0</v>
      </c>
      <c r="E5914">
        <v>57</v>
      </c>
      <c r="F5914">
        <v>54</v>
      </c>
      <c r="G5914">
        <v>3</v>
      </c>
      <c r="H5914">
        <v>0</v>
      </c>
      <c r="I5914">
        <v>16.5</v>
      </c>
      <c r="J5914">
        <v>49.5</v>
      </c>
    </row>
    <row r="5916" spans="1:10" x14ac:dyDescent="0.3">
      <c r="A5916" t="s">
        <v>3708</v>
      </c>
      <c r="B5916" t="s">
        <v>3709</v>
      </c>
      <c r="D5916">
        <v>0</v>
      </c>
      <c r="E5916">
        <v>85</v>
      </c>
      <c r="F5916">
        <v>83</v>
      </c>
      <c r="G5916">
        <v>2</v>
      </c>
      <c r="H5916">
        <v>0</v>
      </c>
      <c r="I5916">
        <v>13.5</v>
      </c>
      <c r="J5916">
        <v>27</v>
      </c>
    </row>
    <row r="5918" spans="1:10" x14ac:dyDescent="0.3">
      <c r="A5918" t="s">
        <v>3710</v>
      </c>
      <c r="B5918" t="s">
        <v>3711</v>
      </c>
      <c r="D5918">
        <v>0</v>
      </c>
      <c r="E5918">
        <v>86</v>
      </c>
      <c r="F5918">
        <v>84</v>
      </c>
      <c r="G5918">
        <v>2</v>
      </c>
      <c r="H5918">
        <v>0</v>
      </c>
      <c r="I5918">
        <v>4.75</v>
      </c>
      <c r="J5918">
        <v>9.5</v>
      </c>
    </row>
    <row r="5920" spans="1:10" x14ac:dyDescent="0.3">
      <c r="A5920" t="s">
        <v>3712</v>
      </c>
      <c r="B5920" t="s">
        <v>3713</v>
      </c>
      <c r="D5920">
        <v>0</v>
      </c>
      <c r="E5920">
        <v>85</v>
      </c>
      <c r="F5920">
        <v>83</v>
      </c>
      <c r="G5920">
        <v>2</v>
      </c>
      <c r="H5920">
        <v>0</v>
      </c>
      <c r="I5920">
        <v>4.9000000000000004</v>
      </c>
      <c r="J5920">
        <v>9.8000000000000007</v>
      </c>
    </row>
    <row r="5922" spans="1:10" x14ac:dyDescent="0.3">
      <c r="A5922" t="s">
        <v>3714</v>
      </c>
      <c r="B5922" t="s">
        <v>3715</v>
      </c>
      <c r="D5922">
        <v>0</v>
      </c>
      <c r="E5922">
        <v>72</v>
      </c>
      <c r="F5922">
        <v>66</v>
      </c>
      <c r="G5922">
        <v>6</v>
      </c>
      <c r="H5922">
        <v>0</v>
      </c>
      <c r="I5922">
        <v>1.9</v>
      </c>
      <c r="J5922">
        <v>11.4</v>
      </c>
    </row>
    <row r="5924" spans="1:10" x14ac:dyDescent="0.3">
      <c r="A5924" t="s">
        <v>3716</v>
      </c>
      <c r="B5924" t="s">
        <v>3717</v>
      </c>
      <c r="D5924">
        <v>2</v>
      </c>
      <c r="E5924">
        <v>86</v>
      </c>
      <c r="F5924">
        <v>87</v>
      </c>
      <c r="G5924">
        <v>1</v>
      </c>
      <c r="H5924">
        <v>0</v>
      </c>
      <c r="I5924">
        <v>14.5</v>
      </c>
      <c r="J5924">
        <v>14.5</v>
      </c>
    </row>
    <row r="5926" spans="1:10" x14ac:dyDescent="0.3">
      <c r="A5926" t="s">
        <v>3718</v>
      </c>
      <c r="B5926" t="s">
        <v>3719</v>
      </c>
      <c r="D5926">
        <v>4</v>
      </c>
      <c r="E5926">
        <v>92</v>
      </c>
      <c r="F5926">
        <v>95</v>
      </c>
      <c r="G5926">
        <v>1</v>
      </c>
      <c r="H5926">
        <v>0</v>
      </c>
      <c r="I5926">
        <v>4.5</v>
      </c>
      <c r="J5926">
        <v>4.5</v>
      </c>
    </row>
    <row r="5928" spans="1:10" x14ac:dyDescent="0.3">
      <c r="A5928" t="s">
        <v>3720</v>
      </c>
      <c r="B5928" t="s">
        <v>3721</v>
      </c>
      <c r="D5928">
        <v>2</v>
      </c>
      <c r="E5928">
        <v>91</v>
      </c>
      <c r="F5928">
        <v>91</v>
      </c>
      <c r="G5928">
        <v>2</v>
      </c>
      <c r="H5928">
        <v>0</v>
      </c>
      <c r="I5928">
        <v>5</v>
      </c>
      <c r="J5928">
        <v>10</v>
      </c>
    </row>
    <row r="5930" spans="1:10" x14ac:dyDescent="0.3">
      <c r="A5930" t="s">
        <v>3724</v>
      </c>
      <c r="B5930" t="s">
        <v>3725</v>
      </c>
      <c r="D5930">
        <v>1</v>
      </c>
      <c r="E5930">
        <v>74</v>
      </c>
      <c r="F5930">
        <v>71</v>
      </c>
      <c r="G5930">
        <v>4</v>
      </c>
      <c r="H5930">
        <v>0</v>
      </c>
      <c r="I5930">
        <v>14.9</v>
      </c>
      <c r="J5930">
        <v>59.6</v>
      </c>
    </row>
    <row r="5932" spans="1:10" x14ac:dyDescent="0.3">
      <c r="A5932" t="s">
        <v>3726</v>
      </c>
      <c r="B5932" t="s">
        <v>3727</v>
      </c>
      <c r="D5932">
        <v>0</v>
      </c>
      <c r="E5932">
        <v>78</v>
      </c>
      <c r="F5932">
        <v>76</v>
      </c>
      <c r="G5932">
        <v>2</v>
      </c>
      <c r="H5932">
        <v>0</v>
      </c>
      <c r="I5932">
        <v>4.3</v>
      </c>
      <c r="J5932">
        <v>8.6</v>
      </c>
    </row>
    <row r="5934" spans="1:10" x14ac:dyDescent="0.3">
      <c r="A5934" t="s">
        <v>3728</v>
      </c>
      <c r="B5934" t="s">
        <v>3729</v>
      </c>
      <c r="D5934">
        <v>0</v>
      </c>
      <c r="E5934">
        <v>80</v>
      </c>
      <c r="F5934">
        <v>76</v>
      </c>
      <c r="G5934">
        <v>4</v>
      </c>
      <c r="H5934">
        <v>0</v>
      </c>
      <c r="I5934">
        <v>4.13</v>
      </c>
      <c r="J5934">
        <v>16.52</v>
      </c>
    </row>
    <row r="5936" spans="1:10" x14ac:dyDescent="0.3">
      <c r="A5936" t="s">
        <v>3730</v>
      </c>
      <c r="B5936" t="s">
        <v>3731</v>
      </c>
      <c r="C5936" t="s">
        <v>19</v>
      </c>
      <c r="D5936">
        <v>0</v>
      </c>
      <c r="E5936">
        <v>43</v>
      </c>
      <c r="F5936">
        <v>43</v>
      </c>
      <c r="G5936">
        <v>0</v>
      </c>
      <c r="H5936">
        <v>0</v>
      </c>
      <c r="I5936">
        <v>2.5</v>
      </c>
      <c r="J5936">
        <v>0</v>
      </c>
    </row>
    <row r="5938" spans="1:10" x14ac:dyDescent="0.3">
      <c r="A5938" t="s">
        <v>3732</v>
      </c>
      <c r="B5938" t="s">
        <v>3733</v>
      </c>
      <c r="C5938" t="s">
        <v>19</v>
      </c>
      <c r="D5938">
        <v>0</v>
      </c>
      <c r="E5938">
        <v>77</v>
      </c>
      <c r="F5938">
        <v>75</v>
      </c>
      <c r="G5938">
        <v>2</v>
      </c>
      <c r="H5938">
        <v>0</v>
      </c>
      <c r="I5938">
        <v>15.5</v>
      </c>
      <c r="J5938">
        <v>31</v>
      </c>
    </row>
    <row r="5940" spans="1:10" x14ac:dyDescent="0.3">
      <c r="A5940" t="s">
        <v>3734</v>
      </c>
      <c r="B5940" t="s">
        <v>3735</v>
      </c>
      <c r="C5940" t="s">
        <v>19</v>
      </c>
      <c r="D5940">
        <v>0</v>
      </c>
      <c r="E5940">
        <v>84</v>
      </c>
      <c r="F5940">
        <v>82</v>
      </c>
      <c r="G5940">
        <v>2</v>
      </c>
      <c r="H5940">
        <v>0</v>
      </c>
      <c r="I5940">
        <v>4.7</v>
      </c>
      <c r="J5940">
        <v>9.4</v>
      </c>
    </row>
    <row r="5942" spans="1:10" x14ac:dyDescent="0.3">
      <c r="A5942" t="s">
        <v>3736</v>
      </c>
      <c r="B5942" t="s">
        <v>3737</v>
      </c>
      <c r="C5942" t="s">
        <v>19</v>
      </c>
      <c r="D5942">
        <v>1</v>
      </c>
      <c r="E5942">
        <v>79</v>
      </c>
      <c r="F5942">
        <v>78</v>
      </c>
      <c r="G5942">
        <v>2</v>
      </c>
      <c r="H5942">
        <v>0</v>
      </c>
      <c r="I5942">
        <v>4.3</v>
      </c>
      <c r="J5942">
        <v>8.6</v>
      </c>
    </row>
    <row r="5944" spans="1:10" x14ac:dyDescent="0.3">
      <c r="A5944" t="s">
        <v>3738</v>
      </c>
      <c r="B5944" t="s">
        <v>3739</v>
      </c>
      <c r="C5944" t="s">
        <v>19</v>
      </c>
      <c r="D5944">
        <v>3</v>
      </c>
      <c r="E5944">
        <v>33</v>
      </c>
      <c r="F5944">
        <v>34</v>
      </c>
      <c r="G5944">
        <v>2</v>
      </c>
      <c r="H5944">
        <v>0</v>
      </c>
      <c r="I5944">
        <v>1.9</v>
      </c>
      <c r="J5944">
        <v>3.8</v>
      </c>
    </row>
    <row r="5946" spans="1:10" x14ac:dyDescent="0.3">
      <c r="A5946" t="s">
        <v>3740</v>
      </c>
      <c r="B5946" t="s">
        <v>3741</v>
      </c>
      <c r="C5946" t="s">
        <v>19</v>
      </c>
      <c r="D5946">
        <v>1</v>
      </c>
      <c r="E5946">
        <v>73</v>
      </c>
      <c r="F5946">
        <v>73</v>
      </c>
      <c r="G5946">
        <v>1</v>
      </c>
      <c r="H5946">
        <v>0</v>
      </c>
      <c r="I5946">
        <v>15.9</v>
      </c>
      <c r="J5946">
        <v>15.9</v>
      </c>
    </row>
    <row r="5948" spans="1:10" x14ac:dyDescent="0.3">
      <c r="A5948" t="s">
        <v>3742</v>
      </c>
      <c r="B5948" t="s">
        <v>3743</v>
      </c>
      <c r="C5948" t="s">
        <v>19</v>
      </c>
      <c r="D5948">
        <v>1</v>
      </c>
      <c r="E5948">
        <v>86</v>
      </c>
      <c r="F5948">
        <v>87</v>
      </c>
      <c r="G5948">
        <v>0</v>
      </c>
      <c r="H5948">
        <v>0</v>
      </c>
      <c r="I5948">
        <v>5.4</v>
      </c>
      <c r="J5948">
        <v>0</v>
      </c>
    </row>
    <row r="5950" spans="1:10" x14ac:dyDescent="0.3">
      <c r="A5950" t="s">
        <v>3744</v>
      </c>
      <c r="B5950" t="s">
        <v>3745</v>
      </c>
      <c r="C5950" t="s">
        <v>19</v>
      </c>
      <c r="D5950">
        <v>6</v>
      </c>
      <c r="E5950">
        <v>68</v>
      </c>
      <c r="F5950">
        <v>73</v>
      </c>
      <c r="G5950">
        <v>1</v>
      </c>
      <c r="H5950">
        <v>0</v>
      </c>
      <c r="I5950">
        <v>4.7</v>
      </c>
      <c r="J5950">
        <v>4.7</v>
      </c>
    </row>
    <row r="5952" spans="1:10" x14ac:dyDescent="0.3">
      <c r="A5952" t="s">
        <v>3746</v>
      </c>
      <c r="B5952" t="s">
        <v>3747</v>
      </c>
      <c r="C5952" t="s">
        <v>19</v>
      </c>
      <c r="D5952">
        <v>1</v>
      </c>
      <c r="E5952">
        <v>25</v>
      </c>
      <c r="F5952">
        <v>24</v>
      </c>
      <c r="G5952">
        <v>2</v>
      </c>
      <c r="H5952">
        <v>0</v>
      </c>
      <c r="I5952">
        <v>2</v>
      </c>
      <c r="J5952">
        <v>4</v>
      </c>
    </row>
    <row r="5954" spans="1:10" x14ac:dyDescent="0.3">
      <c r="A5954" t="s">
        <v>3748</v>
      </c>
      <c r="B5954" t="s">
        <v>3749</v>
      </c>
      <c r="D5954">
        <v>0</v>
      </c>
      <c r="E5954">
        <v>26</v>
      </c>
      <c r="F5954">
        <v>25</v>
      </c>
      <c r="G5954">
        <v>1</v>
      </c>
      <c r="H5954">
        <v>0</v>
      </c>
      <c r="I5954">
        <v>10</v>
      </c>
      <c r="J5954">
        <v>10</v>
      </c>
    </row>
    <row r="5956" spans="1:10" x14ac:dyDescent="0.3">
      <c r="A5956" t="s">
        <v>3750</v>
      </c>
      <c r="B5956" t="s">
        <v>3751</v>
      </c>
      <c r="C5956" t="s">
        <v>19</v>
      </c>
      <c r="D5956">
        <v>1</v>
      </c>
      <c r="E5956">
        <v>22</v>
      </c>
      <c r="F5956">
        <v>21</v>
      </c>
      <c r="G5956">
        <v>2</v>
      </c>
      <c r="H5956">
        <v>0</v>
      </c>
      <c r="I5956">
        <v>11.75</v>
      </c>
      <c r="J5956">
        <v>23.5</v>
      </c>
    </row>
    <row r="5958" spans="1:10" x14ac:dyDescent="0.3">
      <c r="A5958" t="s">
        <v>3752</v>
      </c>
      <c r="B5958" t="s">
        <v>3753</v>
      </c>
      <c r="D5958">
        <v>2</v>
      </c>
      <c r="E5958">
        <v>17</v>
      </c>
      <c r="F5958">
        <v>18</v>
      </c>
      <c r="G5958">
        <v>1</v>
      </c>
      <c r="H5958">
        <v>0</v>
      </c>
      <c r="I5958">
        <v>12</v>
      </c>
      <c r="J5958">
        <v>12</v>
      </c>
    </row>
    <row r="5960" spans="1:10" x14ac:dyDescent="0.3">
      <c r="A5960" t="s">
        <v>3754</v>
      </c>
      <c r="B5960" t="s">
        <v>3755</v>
      </c>
      <c r="C5960" t="s">
        <v>19</v>
      </c>
      <c r="D5960">
        <v>4</v>
      </c>
      <c r="E5960">
        <v>17</v>
      </c>
      <c r="F5960">
        <v>18</v>
      </c>
      <c r="G5960">
        <v>3</v>
      </c>
      <c r="H5960">
        <v>0</v>
      </c>
      <c r="I5960">
        <v>14.5</v>
      </c>
      <c r="J5960">
        <v>43.5</v>
      </c>
    </row>
    <row r="5962" spans="1:10" x14ac:dyDescent="0.3">
      <c r="A5962" t="s">
        <v>3756</v>
      </c>
      <c r="B5962" t="s">
        <v>3757</v>
      </c>
      <c r="C5962" t="s">
        <v>19</v>
      </c>
      <c r="D5962">
        <v>0</v>
      </c>
      <c r="E5962">
        <v>20</v>
      </c>
      <c r="F5962">
        <v>17</v>
      </c>
      <c r="G5962">
        <v>3</v>
      </c>
      <c r="H5962">
        <v>0</v>
      </c>
      <c r="I5962">
        <v>3</v>
      </c>
      <c r="J5962">
        <v>9</v>
      </c>
    </row>
    <row r="5964" spans="1:10" x14ac:dyDescent="0.3">
      <c r="A5964" t="s">
        <v>3758</v>
      </c>
      <c r="B5964" t="s">
        <v>3759</v>
      </c>
      <c r="D5964">
        <v>3</v>
      </c>
      <c r="E5964">
        <v>15</v>
      </c>
      <c r="F5964">
        <v>15</v>
      </c>
      <c r="G5964">
        <v>3</v>
      </c>
      <c r="H5964">
        <v>0</v>
      </c>
      <c r="I5964">
        <v>14.5</v>
      </c>
      <c r="J5964">
        <v>43.5</v>
      </c>
    </row>
    <row r="5966" spans="1:10" x14ac:dyDescent="0.3">
      <c r="A5966" t="s">
        <v>3760</v>
      </c>
      <c r="B5966" t="s">
        <v>6100</v>
      </c>
      <c r="D5966">
        <v>0</v>
      </c>
      <c r="E5966">
        <v>47</v>
      </c>
      <c r="F5966">
        <v>47</v>
      </c>
      <c r="G5966">
        <v>0</v>
      </c>
      <c r="H5966">
        <v>0</v>
      </c>
      <c r="I5966">
        <v>14.5</v>
      </c>
      <c r="J5966">
        <v>0</v>
      </c>
    </row>
    <row r="5968" spans="1:10" x14ac:dyDescent="0.3">
      <c r="A5968" t="s">
        <v>3762</v>
      </c>
      <c r="B5968" t="s">
        <v>3763</v>
      </c>
      <c r="C5968" t="s">
        <v>19</v>
      </c>
      <c r="D5968">
        <v>2</v>
      </c>
      <c r="E5968">
        <v>22</v>
      </c>
      <c r="F5968">
        <v>18</v>
      </c>
      <c r="G5968">
        <v>6</v>
      </c>
      <c r="H5968">
        <v>0</v>
      </c>
      <c r="I5968">
        <v>15.44</v>
      </c>
      <c r="J5968">
        <v>92.64</v>
      </c>
    </row>
    <row r="5970" spans="1:10" x14ac:dyDescent="0.3">
      <c r="A5970" t="s">
        <v>3764</v>
      </c>
      <c r="B5970" t="s">
        <v>3765</v>
      </c>
      <c r="C5970" t="s">
        <v>19</v>
      </c>
      <c r="D5970">
        <v>2</v>
      </c>
      <c r="E5970">
        <v>21</v>
      </c>
      <c r="F5970">
        <v>21</v>
      </c>
      <c r="G5970">
        <v>2</v>
      </c>
      <c r="H5970">
        <v>0</v>
      </c>
      <c r="I5970">
        <v>15.44</v>
      </c>
      <c r="J5970">
        <v>30.88</v>
      </c>
    </row>
    <row r="5972" spans="1:10" x14ac:dyDescent="0.3">
      <c r="A5972" t="s">
        <v>3766</v>
      </c>
      <c r="B5972" t="s">
        <v>6101</v>
      </c>
      <c r="C5972" t="s">
        <v>19</v>
      </c>
      <c r="D5972">
        <v>8</v>
      </c>
      <c r="E5972">
        <v>11</v>
      </c>
      <c r="F5972">
        <v>15</v>
      </c>
      <c r="G5972">
        <v>4</v>
      </c>
      <c r="H5972">
        <v>0</v>
      </c>
      <c r="I5972">
        <v>14.92</v>
      </c>
      <c r="J5972">
        <v>59.68</v>
      </c>
    </row>
    <row r="5974" spans="1:10" x14ac:dyDescent="0.3">
      <c r="A5974" t="s">
        <v>3768</v>
      </c>
      <c r="B5974" t="s">
        <v>3769</v>
      </c>
      <c r="D5974">
        <v>0</v>
      </c>
      <c r="E5974">
        <v>14</v>
      </c>
      <c r="F5974">
        <v>10</v>
      </c>
      <c r="G5974">
        <v>4</v>
      </c>
      <c r="H5974">
        <v>0</v>
      </c>
      <c r="I5974">
        <v>15.05</v>
      </c>
      <c r="J5974">
        <v>60.2</v>
      </c>
    </row>
    <row r="5976" spans="1:10" x14ac:dyDescent="0.3">
      <c r="A5976" t="s">
        <v>3770</v>
      </c>
      <c r="B5976" t="s">
        <v>3771</v>
      </c>
      <c r="C5976" t="s">
        <v>19</v>
      </c>
      <c r="D5976">
        <v>4</v>
      </c>
      <c r="E5976">
        <v>14</v>
      </c>
      <c r="F5976">
        <v>12</v>
      </c>
      <c r="G5976">
        <v>6</v>
      </c>
      <c r="H5976">
        <v>0</v>
      </c>
      <c r="I5976">
        <v>15.18</v>
      </c>
      <c r="J5976">
        <v>91.08</v>
      </c>
    </row>
    <row r="5978" spans="1:10" x14ac:dyDescent="0.3">
      <c r="A5978" t="s">
        <v>3775</v>
      </c>
      <c r="B5978" t="s">
        <v>3776</v>
      </c>
      <c r="D5978">
        <v>4</v>
      </c>
      <c r="E5978">
        <v>18</v>
      </c>
      <c r="F5978">
        <v>21</v>
      </c>
      <c r="G5978">
        <v>1</v>
      </c>
      <c r="H5978">
        <v>0</v>
      </c>
      <c r="I5978">
        <v>11.75</v>
      </c>
      <c r="J5978">
        <v>11.75</v>
      </c>
    </row>
    <row r="5980" spans="1:10" x14ac:dyDescent="0.3">
      <c r="A5980" t="s">
        <v>2597</v>
      </c>
      <c r="B5980" t="s">
        <v>2598</v>
      </c>
      <c r="D5980">
        <v>7</v>
      </c>
      <c r="E5980">
        <v>35</v>
      </c>
      <c r="F5980">
        <v>40</v>
      </c>
      <c r="G5980">
        <v>2</v>
      </c>
      <c r="H5980">
        <v>0</v>
      </c>
      <c r="I5980">
        <v>9</v>
      </c>
      <c r="J5980">
        <v>18</v>
      </c>
    </row>
    <row r="5982" spans="1:10" x14ac:dyDescent="0.3">
      <c r="A5982" t="s">
        <v>3777</v>
      </c>
      <c r="B5982" t="s">
        <v>3778</v>
      </c>
      <c r="D5982">
        <v>0</v>
      </c>
      <c r="E5982">
        <v>86</v>
      </c>
      <c r="F5982">
        <v>84</v>
      </c>
      <c r="G5982">
        <v>2</v>
      </c>
      <c r="H5982">
        <v>0</v>
      </c>
      <c r="I5982">
        <v>13.5</v>
      </c>
      <c r="J5982">
        <v>27</v>
      </c>
    </row>
    <row r="5984" spans="1:10" x14ac:dyDescent="0.3">
      <c r="A5984" t="s">
        <v>3779</v>
      </c>
      <c r="B5984" t="s">
        <v>3780</v>
      </c>
      <c r="D5984">
        <v>1</v>
      </c>
      <c r="E5984">
        <v>90</v>
      </c>
      <c r="F5984">
        <v>90</v>
      </c>
      <c r="G5984">
        <v>1</v>
      </c>
      <c r="H5984">
        <v>0</v>
      </c>
      <c r="I5984">
        <v>13</v>
      </c>
      <c r="J5984">
        <v>13</v>
      </c>
    </row>
    <row r="5986" spans="1:10" x14ac:dyDescent="0.3">
      <c r="A5986" t="s">
        <v>3781</v>
      </c>
      <c r="B5986" t="s">
        <v>3782</v>
      </c>
      <c r="D5986">
        <v>1</v>
      </c>
      <c r="E5986">
        <v>73</v>
      </c>
      <c r="F5986">
        <v>72</v>
      </c>
      <c r="G5986">
        <v>2</v>
      </c>
      <c r="H5986">
        <v>0</v>
      </c>
      <c r="I5986">
        <v>13.5</v>
      </c>
      <c r="J5986">
        <v>27</v>
      </c>
    </row>
    <row r="5988" spans="1:10" x14ac:dyDescent="0.3">
      <c r="A5988" t="s">
        <v>3783</v>
      </c>
      <c r="B5988" t="s">
        <v>3784</v>
      </c>
      <c r="D5988">
        <v>0</v>
      </c>
      <c r="E5988">
        <v>82</v>
      </c>
      <c r="F5988">
        <v>81</v>
      </c>
      <c r="G5988">
        <v>1</v>
      </c>
      <c r="H5988">
        <v>0</v>
      </c>
      <c r="I5988">
        <v>12</v>
      </c>
      <c r="J5988">
        <v>12</v>
      </c>
    </row>
    <row r="5990" spans="1:10" x14ac:dyDescent="0.3">
      <c r="A5990" t="s">
        <v>3785</v>
      </c>
      <c r="B5990" t="s">
        <v>3786</v>
      </c>
      <c r="D5990">
        <v>0</v>
      </c>
      <c r="E5990">
        <v>82</v>
      </c>
      <c r="F5990">
        <v>81</v>
      </c>
      <c r="G5990">
        <v>1</v>
      </c>
      <c r="H5990">
        <v>0</v>
      </c>
      <c r="I5990">
        <v>12.5</v>
      </c>
      <c r="J5990">
        <v>12.5</v>
      </c>
    </row>
    <row r="5992" spans="1:10" x14ac:dyDescent="0.3">
      <c r="A5992" t="s">
        <v>3787</v>
      </c>
      <c r="B5992" t="s">
        <v>3788</v>
      </c>
      <c r="D5992">
        <v>0</v>
      </c>
      <c r="E5992">
        <v>55</v>
      </c>
      <c r="F5992">
        <v>54</v>
      </c>
      <c r="G5992">
        <v>1</v>
      </c>
      <c r="H5992">
        <v>0</v>
      </c>
      <c r="I5992">
        <v>14</v>
      </c>
      <c r="J5992">
        <v>14</v>
      </c>
    </row>
    <row r="5994" spans="1:10" x14ac:dyDescent="0.3">
      <c r="A5994" t="s">
        <v>3789</v>
      </c>
      <c r="B5994" t="s">
        <v>3790</v>
      </c>
      <c r="D5994">
        <v>0</v>
      </c>
      <c r="E5994">
        <v>1</v>
      </c>
      <c r="F5994">
        <v>1</v>
      </c>
      <c r="G5994">
        <v>0</v>
      </c>
      <c r="H5994">
        <v>0</v>
      </c>
      <c r="I5994">
        <v>11.5</v>
      </c>
      <c r="J5994">
        <v>0</v>
      </c>
    </row>
    <row r="5996" spans="1:10" x14ac:dyDescent="0.3">
      <c r="A5996" t="s">
        <v>3791</v>
      </c>
      <c r="B5996" t="s">
        <v>3792</v>
      </c>
      <c r="D5996">
        <v>0</v>
      </c>
      <c r="E5996">
        <v>1</v>
      </c>
      <c r="F5996">
        <v>1</v>
      </c>
      <c r="G5996">
        <v>0</v>
      </c>
      <c r="H5996">
        <v>0</v>
      </c>
      <c r="I5996">
        <v>3.75</v>
      </c>
      <c r="J5996">
        <v>0</v>
      </c>
    </row>
    <row r="5998" spans="1:10" x14ac:dyDescent="0.3">
      <c r="A5998" t="s">
        <v>3793</v>
      </c>
      <c r="B5998" t="s">
        <v>3794</v>
      </c>
      <c r="D5998">
        <v>0</v>
      </c>
      <c r="E5998">
        <v>1</v>
      </c>
      <c r="F5998">
        <v>1</v>
      </c>
      <c r="G5998">
        <v>0</v>
      </c>
      <c r="H5998">
        <v>0</v>
      </c>
      <c r="I5998">
        <v>3.75</v>
      </c>
      <c r="J5998">
        <v>0</v>
      </c>
    </row>
    <row r="6000" spans="1:10" x14ac:dyDescent="0.3">
      <c r="A6000" t="s">
        <v>3795</v>
      </c>
      <c r="B6000" t="s">
        <v>3796</v>
      </c>
      <c r="D6000">
        <v>1</v>
      </c>
      <c r="E6000">
        <v>0</v>
      </c>
      <c r="F6000">
        <v>0</v>
      </c>
      <c r="G6000">
        <v>1</v>
      </c>
      <c r="H6000">
        <v>0</v>
      </c>
      <c r="I6000">
        <v>14.5</v>
      </c>
      <c r="J6000">
        <v>14.5</v>
      </c>
    </row>
    <row r="6002" spans="1:10" x14ac:dyDescent="0.3">
      <c r="A6002" t="s">
        <v>3797</v>
      </c>
      <c r="B6002" t="s">
        <v>3798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4</v>
      </c>
      <c r="J6002">
        <v>0</v>
      </c>
    </row>
    <row r="6004" spans="1:10" x14ac:dyDescent="0.3">
      <c r="A6004" t="s">
        <v>3799</v>
      </c>
      <c r="B6004" t="s">
        <v>3800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3.85</v>
      </c>
      <c r="J6004">
        <v>0</v>
      </c>
    </row>
    <row r="6006" spans="1:10" x14ac:dyDescent="0.3">
      <c r="A6006" t="s">
        <v>3801</v>
      </c>
      <c r="B6006" t="s">
        <v>3802</v>
      </c>
      <c r="D6006">
        <v>6</v>
      </c>
      <c r="E6006">
        <v>0</v>
      </c>
      <c r="F6006">
        <v>1</v>
      </c>
      <c r="G6006">
        <v>5</v>
      </c>
      <c r="H6006">
        <v>0</v>
      </c>
      <c r="I6006">
        <v>13.75</v>
      </c>
      <c r="J6006">
        <v>68.75</v>
      </c>
    </row>
    <row r="6008" spans="1:10" x14ac:dyDescent="0.3">
      <c r="A6008" t="s">
        <v>3803</v>
      </c>
      <c r="B6008" t="s">
        <v>3804</v>
      </c>
      <c r="D6008">
        <v>9</v>
      </c>
      <c r="E6008">
        <v>0</v>
      </c>
      <c r="F6008">
        <v>0</v>
      </c>
      <c r="G6008">
        <v>9</v>
      </c>
      <c r="H6008">
        <v>0</v>
      </c>
      <c r="I6008">
        <v>3.85</v>
      </c>
      <c r="J6008">
        <v>34.65</v>
      </c>
    </row>
    <row r="6010" spans="1:10" x14ac:dyDescent="0.3">
      <c r="A6010" t="s">
        <v>3805</v>
      </c>
      <c r="B6010" t="s">
        <v>3806</v>
      </c>
      <c r="D6010">
        <v>9</v>
      </c>
      <c r="E6010">
        <v>0</v>
      </c>
      <c r="F6010">
        <v>0</v>
      </c>
      <c r="G6010">
        <v>9</v>
      </c>
      <c r="H6010">
        <v>0</v>
      </c>
      <c r="I6010">
        <v>3.85</v>
      </c>
      <c r="J6010">
        <v>34.65</v>
      </c>
    </row>
    <row r="6012" spans="1:10" x14ac:dyDescent="0.3">
      <c r="A6012" t="s">
        <v>3807</v>
      </c>
      <c r="B6012" t="s">
        <v>3808</v>
      </c>
      <c r="D6012">
        <v>5</v>
      </c>
      <c r="E6012">
        <v>0</v>
      </c>
      <c r="F6012">
        <v>2</v>
      </c>
      <c r="G6012">
        <v>3</v>
      </c>
      <c r="H6012">
        <v>0</v>
      </c>
      <c r="I6012">
        <v>14</v>
      </c>
      <c r="J6012">
        <v>42</v>
      </c>
    </row>
    <row r="6014" spans="1:10" x14ac:dyDescent="0.3">
      <c r="A6014" t="s">
        <v>3809</v>
      </c>
      <c r="B6014" t="s">
        <v>3810</v>
      </c>
      <c r="D6014">
        <v>4</v>
      </c>
      <c r="E6014">
        <v>0</v>
      </c>
      <c r="F6014">
        <v>2</v>
      </c>
      <c r="G6014">
        <v>2</v>
      </c>
      <c r="H6014">
        <v>0</v>
      </c>
      <c r="I6014">
        <v>4.4000000000000004</v>
      </c>
      <c r="J6014">
        <v>8.8000000000000007</v>
      </c>
    </row>
    <row r="6016" spans="1:10" x14ac:dyDescent="0.3">
      <c r="A6016" t="s">
        <v>3811</v>
      </c>
      <c r="B6016" t="s">
        <v>3812</v>
      </c>
      <c r="D6016">
        <v>2</v>
      </c>
      <c r="E6016">
        <v>0</v>
      </c>
      <c r="F6016">
        <v>0</v>
      </c>
      <c r="G6016">
        <v>2</v>
      </c>
      <c r="H6016">
        <v>0</v>
      </c>
      <c r="I6016">
        <v>15.25</v>
      </c>
      <c r="J6016">
        <v>30.5</v>
      </c>
    </row>
    <row r="6018" spans="1:10" x14ac:dyDescent="0.3">
      <c r="A6018" t="s">
        <v>3813</v>
      </c>
      <c r="B6018" t="s">
        <v>3814</v>
      </c>
      <c r="D6018">
        <v>2</v>
      </c>
      <c r="E6018">
        <v>0</v>
      </c>
      <c r="F6018">
        <v>0</v>
      </c>
      <c r="G6018">
        <v>2</v>
      </c>
      <c r="H6018">
        <v>0</v>
      </c>
      <c r="I6018">
        <v>4.5999999999999996</v>
      </c>
      <c r="J6018">
        <v>9.1999999999999993</v>
      </c>
    </row>
    <row r="6020" spans="1:10" x14ac:dyDescent="0.3">
      <c r="A6020" t="s">
        <v>3815</v>
      </c>
      <c r="B6020" t="s">
        <v>3816</v>
      </c>
      <c r="D6020">
        <v>5</v>
      </c>
      <c r="E6020">
        <v>0</v>
      </c>
      <c r="F6020">
        <v>0</v>
      </c>
      <c r="G6020">
        <v>5</v>
      </c>
      <c r="H6020">
        <v>0</v>
      </c>
      <c r="I6020">
        <v>15.75</v>
      </c>
      <c r="J6020">
        <v>78.75</v>
      </c>
    </row>
    <row r="6022" spans="1:10" x14ac:dyDescent="0.3">
      <c r="A6022" t="s">
        <v>3817</v>
      </c>
      <c r="B6022" t="s">
        <v>3818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4.25</v>
      </c>
      <c r="J6022">
        <v>0</v>
      </c>
    </row>
    <row r="6024" spans="1:10" x14ac:dyDescent="0.3">
      <c r="A6024" t="s">
        <v>3819</v>
      </c>
      <c r="B6024" t="s">
        <v>3820</v>
      </c>
      <c r="D6024">
        <v>11</v>
      </c>
      <c r="E6024">
        <v>0</v>
      </c>
      <c r="F6024">
        <v>0</v>
      </c>
      <c r="G6024">
        <v>11</v>
      </c>
      <c r="H6024">
        <v>0</v>
      </c>
      <c r="I6024">
        <v>4.25</v>
      </c>
      <c r="J6024">
        <v>46.75</v>
      </c>
    </row>
    <row r="6026" spans="1:10" x14ac:dyDescent="0.3">
      <c r="A6026" t="s">
        <v>3821</v>
      </c>
      <c r="B6026" t="s">
        <v>3822</v>
      </c>
      <c r="D6026">
        <v>3</v>
      </c>
      <c r="E6026">
        <v>15</v>
      </c>
      <c r="F6026">
        <v>8</v>
      </c>
      <c r="G6026">
        <v>10</v>
      </c>
      <c r="H6026">
        <v>0</v>
      </c>
      <c r="I6026">
        <v>15</v>
      </c>
      <c r="J6026">
        <v>150</v>
      </c>
    </row>
    <row r="6028" spans="1:10" x14ac:dyDescent="0.3">
      <c r="A6028" t="s">
        <v>3823</v>
      </c>
      <c r="B6028" t="s">
        <v>3824</v>
      </c>
      <c r="D6028">
        <v>8</v>
      </c>
      <c r="E6028">
        <v>20</v>
      </c>
      <c r="F6028">
        <v>21</v>
      </c>
      <c r="G6028">
        <v>7</v>
      </c>
      <c r="H6028">
        <v>0</v>
      </c>
      <c r="I6028">
        <v>3.75</v>
      </c>
      <c r="J6028">
        <v>26.25</v>
      </c>
    </row>
    <row r="6030" spans="1:10" x14ac:dyDescent="0.3">
      <c r="A6030" t="s">
        <v>3825</v>
      </c>
      <c r="B6030" t="s">
        <v>3826</v>
      </c>
      <c r="D6030">
        <v>0</v>
      </c>
      <c r="E6030">
        <v>8</v>
      </c>
      <c r="F6030">
        <v>4</v>
      </c>
      <c r="G6030">
        <v>4</v>
      </c>
      <c r="H6030">
        <v>0</v>
      </c>
      <c r="I6030">
        <v>17.5</v>
      </c>
      <c r="J6030">
        <v>70</v>
      </c>
    </row>
    <row r="6032" spans="1:10" x14ac:dyDescent="0.3">
      <c r="A6032" t="s">
        <v>3827</v>
      </c>
      <c r="B6032" t="s">
        <v>3828</v>
      </c>
      <c r="D6032">
        <v>1</v>
      </c>
      <c r="E6032">
        <v>8</v>
      </c>
      <c r="F6032">
        <v>4</v>
      </c>
      <c r="G6032">
        <v>5</v>
      </c>
      <c r="H6032">
        <v>0</v>
      </c>
      <c r="I6032">
        <v>3.85</v>
      </c>
      <c r="J6032">
        <v>19.25</v>
      </c>
    </row>
    <row r="6034" spans="1:10" x14ac:dyDescent="0.3">
      <c r="A6034" t="s">
        <v>3829</v>
      </c>
      <c r="B6034" t="s">
        <v>3830</v>
      </c>
      <c r="D6034">
        <v>2</v>
      </c>
      <c r="E6034">
        <v>15</v>
      </c>
      <c r="F6034">
        <v>12</v>
      </c>
      <c r="G6034">
        <v>5</v>
      </c>
      <c r="H6034">
        <v>0</v>
      </c>
      <c r="I6034">
        <v>15.5</v>
      </c>
      <c r="J6034">
        <v>77.5</v>
      </c>
    </row>
    <row r="6036" spans="1:10" x14ac:dyDescent="0.3">
      <c r="A6036" t="s">
        <v>3831</v>
      </c>
      <c r="B6036" t="s">
        <v>3832</v>
      </c>
      <c r="D6036">
        <v>1</v>
      </c>
      <c r="E6036">
        <v>34</v>
      </c>
      <c r="F6036">
        <v>35</v>
      </c>
      <c r="G6036">
        <v>0</v>
      </c>
      <c r="H6036">
        <v>0</v>
      </c>
      <c r="I6036">
        <v>4.25</v>
      </c>
      <c r="J6036">
        <v>0</v>
      </c>
    </row>
    <row r="6038" spans="1:10" x14ac:dyDescent="0.3">
      <c r="A6038" t="s">
        <v>3833</v>
      </c>
      <c r="B6038" t="s">
        <v>3834</v>
      </c>
      <c r="D6038">
        <v>3</v>
      </c>
      <c r="E6038">
        <v>18</v>
      </c>
      <c r="F6038">
        <v>21</v>
      </c>
      <c r="G6038">
        <v>0</v>
      </c>
      <c r="H6038">
        <v>0</v>
      </c>
      <c r="I6038">
        <v>18</v>
      </c>
      <c r="J6038">
        <v>0</v>
      </c>
    </row>
    <row r="6040" spans="1:10" x14ac:dyDescent="0.3">
      <c r="A6040" t="s">
        <v>3835</v>
      </c>
      <c r="B6040" t="s">
        <v>3836</v>
      </c>
      <c r="D6040">
        <v>2</v>
      </c>
      <c r="E6040">
        <v>8</v>
      </c>
      <c r="F6040">
        <v>7</v>
      </c>
      <c r="G6040">
        <v>3</v>
      </c>
      <c r="H6040">
        <v>0</v>
      </c>
      <c r="I6040">
        <v>14.85</v>
      </c>
      <c r="J6040">
        <v>44.55</v>
      </c>
    </row>
    <row r="6042" spans="1:10" x14ac:dyDescent="0.3">
      <c r="A6042" t="s">
        <v>3837</v>
      </c>
      <c r="B6042" t="s">
        <v>3838</v>
      </c>
      <c r="D6042">
        <v>5</v>
      </c>
      <c r="E6042">
        <v>5</v>
      </c>
      <c r="F6042">
        <v>8</v>
      </c>
      <c r="G6042">
        <v>2</v>
      </c>
      <c r="H6042">
        <v>0</v>
      </c>
      <c r="I6042">
        <v>20</v>
      </c>
      <c r="J6042">
        <v>40</v>
      </c>
    </row>
    <row r="6044" spans="1:10" x14ac:dyDescent="0.3">
      <c r="A6044" t="s">
        <v>3839</v>
      </c>
      <c r="B6044" t="s">
        <v>3840</v>
      </c>
      <c r="D6044">
        <v>0</v>
      </c>
      <c r="E6044">
        <v>2</v>
      </c>
      <c r="F6044">
        <v>0</v>
      </c>
      <c r="G6044">
        <v>2</v>
      </c>
      <c r="H6044">
        <v>0</v>
      </c>
      <c r="I6044">
        <v>6.5</v>
      </c>
      <c r="J6044">
        <v>13</v>
      </c>
    </row>
    <row r="6046" spans="1:10" x14ac:dyDescent="0.3">
      <c r="A6046" t="s">
        <v>3841</v>
      </c>
      <c r="B6046" t="s">
        <v>3842</v>
      </c>
      <c r="D6046">
        <v>5</v>
      </c>
      <c r="E6046">
        <v>2</v>
      </c>
      <c r="F6046">
        <v>1</v>
      </c>
      <c r="G6046">
        <v>6</v>
      </c>
      <c r="H6046">
        <v>0</v>
      </c>
      <c r="I6046">
        <v>20</v>
      </c>
      <c r="J6046">
        <v>120</v>
      </c>
    </row>
    <row r="6048" spans="1:10" x14ac:dyDescent="0.3">
      <c r="A6048" t="s">
        <v>3843</v>
      </c>
      <c r="B6048" t="s">
        <v>3844</v>
      </c>
      <c r="D6048">
        <v>6</v>
      </c>
      <c r="E6048">
        <v>0</v>
      </c>
      <c r="F6048">
        <v>0</v>
      </c>
      <c r="G6048">
        <v>6</v>
      </c>
      <c r="H6048">
        <v>0</v>
      </c>
      <c r="I6048">
        <v>8</v>
      </c>
      <c r="J6048">
        <v>48</v>
      </c>
    </row>
    <row r="6050" spans="1:10" x14ac:dyDescent="0.3">
      <c r="A6050" t="s">
        <v>3845</v>
      </c>
      <c r="B6050" t="s">
        <v>3846</v>
      </c>
      <c r="D6050">
        <v>3</v>
      </c>
      <c r="E6050">
        <v>0</v>
      </c>
      <c r="F6050">
        <v>0</v>
      </c>
      <c r="G6050">
        <v>3</v>
      </c>
      <c r="H6050">
        <v>0</v>
      </c>
      <c r="I6050">
        <v>8</v>
      </c>
      <c r="J6050">
        <v>24</v>
      </c>
    </row>
    <row r="6052" spans="1:10" x14ac:dyDescent="0.3">
      <c r="A6052" t="s">
        <v>3847</v>
      </c>
      <c r="B6052" t="s">
        <v>3848</v>
      </c>
      <c r="D6052">
        <v>0</v>
      </c>
      <c r="E6052">
        <v>23</v>
      </c>
      <c r="F6052">
        <v>19</v>
      </c>
      <c r="G6052">
        <v>4</v>
      </c>
      <c r="H6052">
        <v>0</v>
      </c>
      <c r="I6052">
        <v>8</v>
      </c>
      <c r="J6052">
        <v>32</v>
      </c>
    </row>
    <row r="6054" spans="1:10" x14ac:dyDescent="0.3">
      <c r="A6054" t="s">
        <v>3849</v>
      </c>
      <c r="B6054" t="s">
        <v>3850</v>
      </c>
      <c r="D6054">
        <v>3</v>
      </c>
      <c r="E6054">
        <v>23</v>
      </c>
      <c r="F6054">
        <v>26</v>
      </c>
      <c r="G6054">
        <v>0</v>
      </c>
      <c r="H6054">
        <v>0</v>
      </c>
      <c r="I6054">
        <v>8</v>
      </c>
      <c r="J6054">
        <v>0</v>
      </c>
    </row>
    <row r="6056" spans="1:10" x14ac:dyDescent="0.3">
      <c r="A6056" t="s">
        <v>3851</v>
      </c>
      <c r="B6056" t="s">
        <v>3852</v>
      </c>
      <c r="D6056">
        <v>2</v>
      </c>
      <c r="E6056">
        <v>42</v>
      </c>
      <c r="F6056">
        <v>42</v>
      </c>
      <c r="G6056">
        <v>2</v>
      </c>
      <c r="H6056">
        <v>0</v>
      </c>
      <c r="I6056">
        <v>8</v>
      </c>
      <c r="J6056">
        <v>16</v>
      </c>
    </row>
    <row r="6058" spans="1:10" x14ac:dyDescent="0.3">
      <c r="A6058" t="s">
        <v>3853</v>
      </c>
      <c r="B6058" t="s">
        <v>3854</v>
      </c>
      <c r="D6058">
        <v>1</v>
      </c>
      <c r="E6058">
        <v>32</v>
      </c>
      <c r="F6058">
        <v>33</v>
      </c>
      <c r="G6058">
        <v>0</v>
      </c>
      <c r="H6058">
        <v>0</v>
      </c>
      <c r="I6058">
        <v>8</v>
      </c>
      <c r="J6058">
        <v>0</v>
      </c>
    </row>
    <row r="6060" spans="1:10" x14ac:dyDescent="0.3">
      <c r="A6060" t="s">
        <v>3855</v>
      </c>
      <c r="B6060" t="s">
        <v>3856</v>
      </c>
      <c r="D6060">
        <v>0</v>
      </c>
      <c r="E6060">
        <v>12</v>
      </c>
      <c r="F6060">
        <v>5</v>
      </c>
      <c r="G6060">
        <v>7</v>
      </c>
      <c r="H6060">
        <v>0</v>
      </c>
      <c r="I6060">
        <v>8</v>
      </c>
      <c r="J6060">
        <v>56</v>
      </c>
    </row>
    <row r="6062" spans="1:10" x14ac:dyDescent="0.3">
      <c r="A6062" t="s">
        <v>3857</v>
      </c>
      <c r="B6062" t="s">
        <v>6102</v>
      </c>
      <c r="C6062" t="s">
        <v>19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8</v>
      </c>
      <c r="J6062">
        <v>0</v>
      </c>
    </row>
    <row r="6064" spans="1:10" x14ac:dyDescent="0.3">
      <c r="A6064" t="s">
        <v>3859</v>
      </c>
      <c r="B6064" t="s">
        <v>3860</v>
      </c>
      <c r="D6064">
        <v>10</v>
      </c>
      <c r="E6064">
        <v>26</v>
      </c>
      <c r="F6064">
        <v>30</v>
      </c>
      <c r="G6064">
        <v>6</v>
      </c>
      <c r="H6064">
        <v>0</v>
      </c>
      <c r="I6064">
        <v>8</v>
      </c>
      <c r="J6064">
        <v>48</v>
      </c>
    </row>
    <row r="6066" spans="1:10" x14ac:dyDescent="0.3">
      <c r="A6066" t="s">
        <v>3861</v>
      </c>
      <c r="B6066" t="s">
        <v>3862</v>
      </c>
      <c r="D6066">
        <v>2</v>
      </c>
      <c r="E6066">
        <v>10</v>
      </c>
      <c r="F6066">
        <v>11</v>
      </c>
      <c r="G6066">
        <v>1</v>
      </c>
      <c r="H6066">
        <v>0</v>
      </c>
      <c r="I6066">
        <v>8</v>
      </c>
      <c r="J6066">
        <v>8</v>
      </c>
    </row>
    <row r="6068" spans="1:10" x14ac:dyDescent="0.3">
      <c r="A6068" t="s">
        <v>3863</v>
      </c>
      <c r="B6068" t="s">
        <v>3864</v>
      </c>
      <c r="D6068">
        <v>2</v>
      </c>
      <c r="E6068">
        <v>12</v>
      </c>
      <c r="F6068">
        <v>12</v>
      </c>
      <c r="G6068">
        <v>2</v>
      </c>
      <c r="H6068">
        <v>0</v>
      </c>
      <c r="I6068">
        <v>11.5</v>
      </c>
      <c r="J6068">
        <v>23</v>
      </c>
    </row>
    <row r="6070" spans="1:10" x14ac:dyDescent="0.3">
      <c r="A6070" t="s">
        <v>3865</v>
      </c>
      <c r="B6070" t="s">
        <v>3866</v>
      </c>
      <c r="D6070">
        <v>4</v>
      </c>
      <c r="E6070">
        <v>12</v>
      </c>
      <c r="F6070">
        <v>13</v>
      </c>
      <c r="G6070">
        <v>3</v>
      </c>
      <c r="H6070">
        <v>0</v>
      </c>
      <c r="I6070">
        <v>5.5</v>
      </c>
      <c r="J6070">
        <v>16.5</v>
      </c>
    </row>
    <row r="6072" spans="1:10" x14ac:dyDescent="0.3">
      <c r="A6072" t="s">
        <v>3867</v>
      </c>
      <c r="B6072" t="s">
        <v>3868</v>
      </c>
      <c r="D6072">
        <v>5</v>
      </c>
      <c r="E6072">
        <v>9</v>
      </c>
      <c r="F6072">
        <v>12</v>
      </c>
      <c r="G6072">
        <v>2</v>
      </c>
      <c r="H6072">
        <v>0</v>
      </c>
      <c r="I6072">
        <v>5.5</v>
      </c>
      <c r="J6072">
        <v>11</v>
      </c>
    </row>
    <row r="6074" spans="1:10" x14ac:dyDescent="0.3">
      <c r="A6074" t="s">
        <v>3869</v>
      </c>
      <c r="B6074" t="s">
        <v>3870</v>
      </c>
      <c r="D6074">
        <v>1</v>
      </c>
      <c r="E6074">
        <v>9</v>
      </c>
      <c r="F6074">
        <v>6</v>
      </c>
      <c r="G6074">
        <v>4</v>
      </c>
      <c r="H6074">
        <v>0</v>
      </c>
      <c r="I6074">
        <v>6.6</v>
      </c>
      <c r="J6074">
        <v>26.4</v>
      </c>
    </row>
    <row r="6076" spans="1:10" x14ac:dyDescent="0.3">
      <c r="A6076" t="s">
        <v>3871</v>
      </c>
      <c r="B6076" t="s">
        <v>3872</v>
      </c>
      <c r="D6076">
        <v>4</v>
      </c>
      <c r="E6076">
        <v>8</v>
      </c>
      <c r="F6076">
        <v>11</v>
      </c>
      <c r="G6076">
        <v>1</v>
      </c>
      <c r="H6076">
        <v>0</v>
      </c>
      <c r="I6076">
        <v>1.9</v>
      </c>
      <c r="J6076">
        <v>1.9</v>
      </c>
    </row>
    <row r="6078" spans="1:10" x14ac:dyDescent="0.3">
      <c r="A6078" t="s">
        <v>3873</v>
      </c>
      <c r="B6078" t="s">
        <v>6103</v>
      </c>
      <c r="D6078">
        <v>1</v>
      </c>
      <c r="E6078">
        <v>20</v>
      </c>
      <c r="F6078">
        <v>19</v>
      </c>
      <c r="G6078">
        <v>2</v>
      </c>
      <c r="H6078">
        <v>0</v>
      </c>
      <c r="I6078">
        <v>26</v>
      </c>
      <c r="J6078">
        <v>52</v>
      </c>
    </row>
    <row r="6080" spans="1:10" x14ac:dyDescent="0.3">
      <c r="A6080" t="s">
        <v>3875</v>
      </c>
      <c r="B6080" t="s">
        <v>6104</v>
      </c>
      <c r="D6080">
        <v>1</v>
      </c>
      <c r="E6080">
        <v>16</v>
      </c>
      <c r="F6080">
        <v>17</v>
      </c>
      <c r="G6080">
        <v>0</v>
      </c>
      <c r="H6080">
        <v>0</v>
      </c>
      <c r="I6080">
        <v>9.5</v>
      </c>
      <c r="J6080">
        <v>0</v>
      </c>
    </row>
    <row r="6082" spans="1:10" x14ac:dyDescent="0.3">
      <c r="A6082" t="s">
        <v>3877</v>
      </c>
      <c r="B6082" t="s">
        <v>6105</v>
      </c>
      <c r="D6082">
        <v>0</v>
      </c>
      <c r="E6082">
        <v>11</v>
      </c>
      <c r="F6082">
        <v>8</v>
      </c>
      <c r="G6082">
        <v>3</v>
      </c>
      <c r="H6082">
        <v>0</v>
      </c>
      <c r="I6082">
        <v>8.75</v>
      </c>
      <c r="J6082">
        <v>26.25</v>
      </c>
    </row>
    <row r="6084" spans="1:10" x14ac:dyDescent="0.3">
      <c r="A6084" t="s">
        <v>3879</v>
      </c>
      <c r="B6084" t="s">
        <v>6106</v>
      </c>
      <c r="D6084">
        <v>0</v>
      </c>
      <c r="E6084">
        <v>11</v>
      </c>
      <c r="F6084">
        <v>8</v>
      </c>
      <c r="G6084">
        <v>3</v>
      </c>
      <c r="H6084">
        <v>0</v>
      </c>
      <c r="I6084">
        <v>24.5</v>
      </c>
      <c r="J6084">
        <v>73.5</v>
      </c>
    </row>
    <row r="6086" spans="1:10" x14ac:dyDescent="0.3">
      <c r="A6086" t="s">
        <v>3881</v>
      </c>
      <c r="B6086" t="s">
        <v>3882</v>
      </c>
      <c r="D6086">
        <v>1</v>
      </c>
      <c r="E6086">
        <v>0</v>
      </c>
      <c r="F6086">
        <v>1</v>
      </c>
      <c r="G6086">
        <v>0</v>
      </c>
      <c r="H6086">
        <v>0</v>
      </c>
      <c r="I6086">
        <v>13</v>
      </c>
      <c r="J6086">
        <v>0</v>
      </c>
    </row>
    <row r="6088" spans="1:10" x14ac:dyDescent="0.3">
      <c r="A6088" t="s">
        <v>3883</v>
      </c>
      <c r="B6088" t="s">
        <v>3884</v>
      </c>
      <c r="D6088">
        <v>1</v>
      </c>
      <c r="E6088">
        <v>0</v>
      </c>
      <c r="F6088">
        <v>1</v>
      </c>
      <c r="G6088">
        <v>0</v>
      </c>
      <c r="H6088">
        <v>0</v>
      </c>
      <c r="I6088">
        <v>5.5</v>
      </c>
      <c r="J6088">
        <v>0</v>
      </c>
    </row>
    <row r="6090" spans="1:10" x14ac:dyDescent="0.3">
      <c r="A6090" t="s">
        <v>3885</v>
      </c>
      <c r="B6090" t="s">
        <v>3886</v>
      </c>
      <c r="D6090">
        <v>0</v>
      </c>
      <c r="E6090">
        <v>1</v>
      </c>
      <c r="F6090">
        <v>1</v>
      </c>
      <c r="G6090">
        <v>0</v>
      </c>
      <c r="H6090">
        <v>0</v>
      </c>
      <c r="I6090">
        <v>5.5</v>
      </c>
      <c r="J6090">
        <v>0</v>
      </c>
    </row>
    <row r="6092" spans="1:10" x14ac:dyDescent="0.3">
      <c r="A6092" t="s">
        <v>3887</v>
      </c>
      <c r="B6092" t="s">
        <v>3888</v>
      </c>
      <c r="D6092">
        <v>2</v>
      </c>
      <c r="E6092">
        <v>0</v>
      </c>
      <c r="F6092">
        <v>0</v>
      </c>
      <c r="G6092">
        <v>2</v>
      </c>
      <c r="H6092">
        <v>0</v>
      </c>
      <c r="I6092">
        <v>9.3699999999999992</v>
      </c>
      <c r="J6092">
        <v>18.739999999999998</v>
      </c>
    </row>
    <row r="6094" spans="1:10" x14ac:dyDescent="0.3">
      <c r="A6094" t="s">
        <v>3889</v>
      </c>
      <c r="B6094" t="s">
        <v>3890</v>
      </c>
      <c r="D6094">
        <v>2</v>
      </c>
      <c r="E6094">
        <v>30</v>
      </c>
      <c r="F6094">
        <v>23</v>
      </c>
      <c r="G6094">
        <v>9</v>
      </c>
      <c r="H6094">
        <v>0</v>
      </c>
      <c r="I6094">
        <v>16</v>
      </c>
      <c r="J6094">
        <v>144</v>
      </c>
    </row>
    <row r="6096" spans="1:10" x14ac:dyDescent="0.3">
      <c r="A6096" t="s">
        <v>3891</v>
      </c>
      <c r="B6096" t="s">
        <v>3892</v>
      </c>
      <c r="D6096">
        <v>2</v>
      </c>
      <c r="E6096">
        <v>26</v>
      </c>
      <c r="F6096">
        <v>27</v>
      </c>
      <c r="G6096">
        <v>1</v>
      </c>
      <c r="H6096">
        <v>0</v>
      </c>
      <c r="I6096">
        <v>4.5</v>
      </c>
      <c r="J6096">
        <v>4.5</v>
      </c>
    </row>
    <row r="6098" spans="1:10" x14ac:dyDescent="0.3">
      <c r="A6098" t="s">
        <v>3893</v>
      </c>
      <c r="B6098" t="s">
        <v>3894</v>
      </c>
      <c r="D6098">
        <v>6</v>
      </c>
      <c r="E6098">
        <v>23</v>
      </c>
      <c r="F6098">
        <v>27</v>
      </c>
      <c r="G6098">
        <v>2</v>
      </c>
      <c r="H6098">
        <v>0</v>
      </c>
      <c r="I6098">
        <v>4.5</v>
      </c>
      <c r="J6098">
        <v>9</v>
      </c>
    </row>
    <row r="6100" spans="1:10" x14ac:dyDescent="0.3">
      <c r="A6100" t="s">
        <v>3895</v>
      </c>
      <c r="B6100" t="s">
        <v>3896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16.5</v>
      </c>
      <c r="J6100">
        <v>0</v>
      </c>
    </row>
    <row r="6102" spans="1:10" x14ac:dyDescent="0.3">
      <c r="A6102" t="s">
        <v>3897</v>
      </c>
      <c r="B6102" t="s">
        <v>3898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4.5</v>
      </c>
      <c r="J6102">
        <v>0</v>
      </c>
    </row>
    <row r="6104" spans="1:10" x14ac:dyDescent="0.3">
      <c r="A6104" t="s">
        <v>3899</v>
      </c>
      <c r="B6104" t="s">
        <v>3900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4.5</v>
      </c>
      <c r="J6104">
        <v>0</v>
      </c>
    </row>
    <row r="6106" spans="1:10" x14ac:dyDescent="0.3">
      <c r="A6106" t="s">
        <v>3901</v>
      </c>
      <c r="B6106" t="s">
        <v>3902</v>
      </c>
      <c r="D6106">
        <v>1</v>
      </c>
      <c r="E6106">
        <v>0</v>
      </c>
      <c r="F6106">
        <v>0</v>
      </c>
      <c r="G6106">
        <v>1</v>
      </c>
      <c r="H6106">
        <v>0</v>
      </c>
      <c r="I6106">
        <v>16.5</v>
      </c>
      <c r="J6106">
        <v>16.5</v>
      </c>
    </row>
    <row r="6108" spans="1:10" x14ac:dyDescent="0.3">
      <c r="A6108" t="s">
        <v>3903</v>
      </c>
      <c r="B6108" t="s">
        <v>3904</v>
      </c>
      <c r="D6108">
        <v>2</v>
      </c>
      <c r="E6108">
        <v>0</v>
      </c>
      <c r="F6108">
        <v>0</v>
      </c>
      <c r="G6108">
        <v>2</v>
      </c>
      <c r="H6108">
        <v>0</v>
      </c>
      <c r="I6108">
        <v>4.5</v>
      </c>
      <c r="J6108">
        <v>9</v>
      </c>
    </row>
    <row r="6110" spans="1:10" x14ac:dyDescent="0.3">
      <c r="A6110" t="s">
        <v>3905</v>
      </c>
      <c r="B6110" t="s">
        <v>3906</v>
      </c>
      <c r="D6110">
        <v>2</v>
      </c>
      <c r="E6110">
        <v>0</v>
      </c>
      <c r="F6110">
        <v>0</v>
      </c>
      <c r="G6110">
        <v>2</v>
      </c>
      <c r="H6110">
        <v>0</v>
      </c>
      <c r="I6110">
        <v>4.5</v>
      </c>
      <c r="J6110">
        <v>9</v>
      </c>
    </row>
    <row r="6112" spans="1:10" x14ac:dyDescent="0.3">
      <c r="A6112" t="s">
        <v>3907</v>
      </c>
      <c r="B6112" t="s">
        <v>3908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5</v>
      </c>
      <c r="J6112">
        <v>0</v>
      </c>
    </row>
    <row r="6114" spans="1:10" x14ac:dyDescent="0.3">
      <c r="A6114" t="s">
        <v>3909</v>
      </c>
      <c r="B6114" t="s">
        <v>3910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12</v>
      </c>
      <c r="J6114">
        <v>0</v>
      </c>
    </row>
    <row r="6116" spans="1:10" x14ac:dyDescent="0.3">
      <c r="A6116" t="s">
        <v>3911</v>
      </c>
      <c r="B6116" t="s">
        <v>3911</v>
      </c>
      <c r="D6116">
        <v>18</v>
      </c>
      <c r="E6116">
        <v>48</v>
      </c>
      <c r="F6116">
        <v>51</v>
      </c>
      <c r="G6116">
        <v>15</v>
      </c>
      <c r="H6116">
        <v>0</v>
      </c>
      <c r="J6116">
        <v>95.35</v>
      </c>
    </row>
    <row r="6118" spans="1:10" x14ac:dyDescent="0.3">
      <c r="A6118" t="s">
        <v>3912</v>
      </c>
      <c r="B6118" t="s">
        <v>3913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4</v>
      </c>
      <c r="J6118">
        <v>0</v>
      </c>
    </row>
    <row r="6120" spans="1:10" x14ac:dyDescent="0.3">
      <c r="A6120" t="s">
        <v>6107</v>
      </c>
      <c r="B6120" t="s">
        <v>6108</v>
      </c>
      <c r="C6120" t="s">
        <v>19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</row>
    <row r="6122" spans="1:10" x14ac:dyDescent="0.3">
      <c r="A6122" t="s">
        <v>3914</v>
      </c>
      <c r="B6122" t="s">
        <v>3915</v>
      </c>
      <c r="D6122">
        <v>3</v>
      </c>
      <c r="E6122">
        <v>11</v>
      </c>
      <c r="F6122">
        <v>11</v>
      </c>
      <c r="G6122">
        <v>3</v>
      </c>
      <c r="H6122">
        <v>0</v>
      </c>
      <c r="I6122">
        <v>7</v>
      </c>
      <c r="J6122">
        <v>21</v>
      </c>
    </row>
    <row r="6124" spans="1:10" x14ac:dyDescent="0.3">
      <c r="A6124" t="s">
        <v>4818</v>
      </c>
      <c r="B6124" t="s">
        <v>4819</v>
      </c>
      <c r="C6124" t="s">
        <v>19</v>
      </c>
      <c r="D6124">
        <v>4</v>
      </c>
      <c r="E6124">
        <v>0</v>
      </c>
      <c r="F6124">
        <v>0</v>
      </c>
      <c r="G6124">
        <v>4</v>
      </c>
      <c r="H6124">
        <v>0</v>
      </c>
      <c r="I6124">
        <v>8</v>
      </c>
      <c r="J6124">
        <v>32</v>
      </c>
    </row>
    <row r="6126" spans="1:10" x14ac:dyDescent="0.3">
      <c r="A6126" t="s">
        <v>3916</v>
      </c>
      <c r="B6126" t="s">
        <v>3917</v>
      </c>
      <c r="C6126" t="s">
        <v>19</v>
      </c>
      <c r="D6126">
        <v>4</v>
      </c>
      <c r="E6126">
        <v>23</v>
      </c>
      <c r="F6126">
        <v>25</v>
      </c>
      <c r="G6126">
        <v>2</v>
      </c>
      <c r="H6126">
        <v>0</v>
      </c>
      <c r="I6126">
        <v>8.5</v>
      </c>
      <c r="J6126">
        <v>17</v>
      </c>
    </row>
    <row r="6128" spans="1:10" x14ac:dyDescent="0.3">
      <c r="A6128" t="s">
        <v>3918</v>
      </c>
      <c r="B6128" t="s">
        <v>3919</v>
      </c>
      <c r="D6128">
        <v>4</v>
      </c>
      <c r="E6128">
        <v>0</v>
      </c>
      <c r="F6128">
        <v>0</v>
      </c>
      <c r="G6128">
        <v>4</v>
      </c>
      <c r="H6128">
        <v>0</v>
      </c>
      <c r="I6128">
        <v>4</v>
      </c>
      <c r="J6128">
        <v>16</v>
      </c>
    </row>
    <row r="6130" spans="1:10" x14ac:dyDescent="0.3">
      <c r="A6130" t="s">
        <v>6549</v>
      </c>
      <c r="B6130" t="s">
        <v>6550</v>
      </c>
      <c r="C6130" t="s">
        <v>19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</row>
    <row r="6132" spans="1:10" x14ac:dyDescent="0.3">
      <c r="A6132" t="s">
        <v>3920</v>
      </c>
      <c r="B6132" t="s">
        <v>3921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4</v>
      </c>
      <c r="J6132">
        <v>0</v>
      </c>
    </row>
    <row r="6134" spans="1:10" x14ac:dyDescent="0.3">
      <c r="A6134" t="s">
        <v>3922</v>
      </c>
      <c r="B6134" t="s">
        <v>3923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4</v>
      </c>
      <c r="J6134">
        <v>0</v>
      </c>
    </row>
    <row r="6136" spans="1:10" x14ac:dyDescent="0.3">
      <c r="A6136" t="s">
        <v>3924</v>
      </c>
      <c r="B6136" t="s">
        <v>3925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4</v>
      </c>
      <c r="J6136">
        <v>0</v>
      </c>
    </row>
    <row r="6138" spans="1:10" x14ac:dyDescent="0.3">
      <c r="A6138" t="s">
        <v>3926</v>
      </c>
      <c r="B6138" t="s">
        <v>3927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</row>
    <row r="6140" spans="1:10" x14ac:dyDescent="0.3">
      <c r="A6140" t="s">
        <v>3928</v>
      </c>
      <c r="B6140" t="s">
        <v>3929</v>
      </c>
      <c r="D6140">
        <v>1</v>
      </c>
      <c r="E6140">
        <v>0</v>
      </c>
      <c r="F6140">
        <v>0</v>
      </c>
      <c r="G6140">
        <v>1</v>
      </c>
      <c r="H6140">
        <v>0</v>
      </c>
      <c r="I6140">
        <v>5.35</v>
      </c>
      <c r="J6140">
        <v>5.35</v>
      </c>
    </row>
    <row r="6142" spans="1:10" x14ac:dyDescent="0.3">
      <c r="A6142" t="s">
        <v>3930</v>
      </c>
      <c r="B6142" t="s">
        <v>3931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2</v>
      </c>
      <c r="J6142">
        <v>0</v>
      </c>
    </row>
    <row r="6144" spans="1:10" x14ac:dyDescent="0.3">
      <c r="A6144" t="s">
        <v>3932</v>
      </c>
      <c r="B6144" t="s">
        <v>3933</v>
      </c>
      <c r="D6144">
        <v>1</v>
      </c>
      <c r="E6144">
        <v>0</v>
      </c>
      <c r="F6144">
        <v>0</v>
      </c>
      <c r="G6144">
        <v>1</v>
      </c>
      <c r="H6144">
        <v>0</v>
      </c>
      <c r="I6144">
        <v>4</v>
      </c>
      <c r="J6144">
        <v>4</v>
      </c>
    </row>
    <row r="6146" spans="1:10" x14ac:dyDescent="0.3">
      <c r="A6146" t="s">
        <v>3934</v>
      </c>
      <c r="B6146" t="s">
        <v>3935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4</v>
      </c>
      <c r="J6146">
        <v>0</v>
      </c>
    </row>
    <row r="6148" spans="1:10" x14ac:dyDescent="0.3">
      <c r="A6148" t="s">
        <v>3936</v>
      </c>
      <c r="B6148" t="s">
        <v>3937</v>
      </c>
      <c r="D6148">
        <v>1</v>
      </c>
      <c r="E6148">
        <v>14</v>
      </c>
      <c r="F6148">
        <v>15</v>
      </c>
      <c r="G6148">
        <v>0</v>
      </c>
      <c r="H6148">
        <v>0</v>
      </c>
      <c r="I6148">
        <v>7</v>
      </c>
      <c r="J6148">
        <v>0</v>
      </c>
    </row>
    <row r="6150" spans="1:10" x14ac:dyDescent="0.3">
      <c r="A6150" t="s">
        <v>3938</v>
      </c>
      <c r="B6150" t="s">
        <v>3938</v>
      </c>
      <c r="D6150">
        <v>111</v>
      </c>
      <c r="E6150">
        <v>978</v>
      </c>
      <c r="F6150">
        <v>933</v>
      </c>
      <c r="G6150">
        <v>156</v>
      </c>
      <c r="H6150">
        <v>0</v>
      </c>
      <c r="J6150">
        <v>2078.9499999999998</v>
      </c>
    </row>
    <row r="6152" spans="1:10" x14ac:dyDescent="0.3">
      <c r="A6152">
        <v>1000000065435</v>
      </c>
      <c r="B6152" t="s">
        <v>6551</v>
      </c>
      <c r="C6152" t="s">
        <v>19</v>
      </c>
      <c r="D6152">
        <v>0</v>
      </c>
      <c r="E6152">
        <v>2</v>
      </c>
      <c r="F6152">
        <v>2</v>
      </c>
      <c r="G6152">
        <v>0</v>
      </c>
      <c r="H6152">
        <v>0</v>
      </c>
      <c r="I6152">
        <v>15</v>
      </c>
      <c r="J6152">
        <v>0</v>
      </c>
    </row>
    <row r="6154" spans="1:10" x14ac:dyDescent="0.3">
      <c r="A6154">
        <v>1000000065442</v>
      </c>
      <c r="B6154" t="s">
        <v>6552</v>
      </c>
      <c r="C6154" t="s">
        <v>19</v>
      </c>
      <c r="D6154">
        <v>0</v>
      </c>
      <c r="E6154">
        <v>1</v>
      </c>
      <c r="F6154">
        <v>0</v>
      </c>
      <c r="G6154">
        <v>1</v>
      </c>
      <c r="H6154">
        <v>0</v>
      </c>
      <c r="I6154">
        <v>22.65</v>
      </c>
      <c r="J6154">
        <v>22.65</v>
      </c>
    </row>
    <row r="6156" spans="1:10" x14ac:dyDescent="0.3">
      <c r="A6156">
        <v>1000000065459</v>
      </c>
      <c r="B6156" t="s">
        <v>6553</v>
      </c>
      <c r="C6156" t="s">
        <v>19</v>
      </c>
      <c r="D6156">
        <v>0</v>
      </c>
      <c r="E6156">
        <v>1</v>
      </c>
      <c r="F6156">
        <v>0</v>
      </c>
      <c r="G6156">
        <v>1</v>
      </c>
      <c r="H6156">
        <v>0</v>
      </c>
      <c r="I6156">
        <v>18.899999999999999</v>
      </c>
      <c r="J6156">
        <v>18.899999999999999</v>
      </c>
    </row>
    <row r="6158" spans="1:10" x14ac:dyDescent="0.3">
      <c r="A6158">
        <v>902201456080</v>
      </c>
      <c r="B6158" t="s">
        <v>3939</v>
      </c>
      <c r="C6158" t="s">
        <v>19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12.7</v>
      </c>
      <c r="J6158">
        <v>0</v>
      </c>
    </row>
    <row r="6160" spans="1:10" x14ac:dyDescent="0.3">
      <c r="A6160">
        <v>9786144351581</v>
      </c>
      <c r="B6160" t="s">
        <v>6109</v>
      </c>
      <c r="C6160" t="s">
        <v>19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6</v>
      </c>
      <c r="J6160">
        <v>0</v>
      </c>
    </row>
    <row r="6162" spans="1:10" x14ac:dyDescent="0.3">
      <c r="A6162">
        <v>9789953522067</v>
      </c>
      <c r="B6162" t="s">
        <v>3940</v>
      </c>
      <c r="D6162">
        <v>0</v>
      </c>
      <c r="E6162">
        <v>40</v>
      </c>
      <c r="F6162">
        <v>26</v>
      </c>
      <c r="G6162">
        <v>14</v>
      </c>
      <c r="H6162">
        <v>0</v>
      </c>
      <c r="I6162">
        <v>18</v>
      </c>
      <c r="J6162">
        <v>252</v>
      </c>
    </row>
    <row r="6164" spans="1:10" x14ac:dyDescent="0.3">
      <c r="A6164">
        <v>9789953522074</v>
      </c>
      <c r="B6164" t="s">
        <v>3941</v>
      </c>
      <c r="D6164">
        <v>1</v>
      </c>
      <c r="E6164">
        <v>31</v>
      </c>
      <c r="F6164">
        <v>22</v>
      </c>
      <c r="G6164">
        <v>10</v>
      </c>
      <c r="H6164">
        <v>0</v>
      </c>
      <c r="I6164">
        <v>19</v>
      </c>
      <c r="J6164">
        <v>190</v>
      </c>
    </row>
    <row r="6166" spans="1:10" x14ac:dyDescent="0.3">
      <c r="A6166">
        <v>9789953522135</v>
      </c>
      <c r="B6166" t="s">
        <v>3942</v>
      </c>
      <c r="C6166" t="s">
        <v>19</v>
      </c>
      <c r="D6166">
        <v>1</v>
      </c>
      <c r="E6166">
        <v>0</v>
      </c>
      <c r="F6166">
        <v>1</v>
      </c>
      <c r="G6166">
        <v>0</v>
      </c>
      <c r="H6166">
        <v>0</v>
      </c>
      <c r="I6166">
        <v>25</v>
      </c>
      <c r="J6166">
        <v>0</v>
      </c>
    </row>
    <row r="6168" spans="1:10" x14ac:dyDescent="0.3">
      <c r="A6168">
        <v>9789953522296</v>
      </c>
      <c r="B6168" t="s">
        <v>3943</v>
      </c>
      <c r="D6168">
        <v>3</v>
      </c>
      <c r="E6168">
        <v>55</v>
      </c>
      <c r="F6168">
        <v>56</v>
      </c>
      <c r="G6168">
        <v>2</v>
      </c>
      <c r="H6168">
        <v>0</v>
      </c>
      <c r="I6168">
        <v>12</v>
      </c>
      <c r="J6168">
        <v>24</v>
      </c>
    </row>
    <row r="6170" spans="1:10" x14ac:dyDescent="0.3">
      <c r="A6170">
        <v>9789953522739</v>
      </c>
      <c r="B6170" t="s">
        <v>3944</v>
      </c>
      <c r="C6170" t="s">
        <v>19</v>
      </c>
      <c r="D6170">
        <v>0</v>
      </c>
      <c r="E6170">
        <v>1</v>
      </c>
      <c r="F6170">
        <v>1</v>
      </c>
      <c r="G6170">
        <v>0</v>
      </c>
      <c r="H6170">
        <v>0</v>
      </c>
      <c r="I6170">
        <v>15.9</v>
      </c>
      <c r="J6170">
        <v>0</v>
      </c>
    </row>
    <row r="6172" spans="1:10" x14ac:dyDescent="0.3">
      <c r="A6172" t="s">
        <v>3945</v>
      </c>
      <c r="B6172" t="s">
        <v>3946</v>
      </c>
      <c r="D6172">
        <v>9</v>
      </c>
      <c r="E6172">
        <v>5</v>
      </c>
      <c r="F6172">
        <v>3</v>
      </c>
      <c r="G6172">
        <v>11</v>
      </c>
      <c r="H6172">
        <v>0</v>
      </c>
      <c r="I6172">
        <v>17</v>
      </c>
      <c r="J6172">
        <v>187</v>
      </c>
    </row>
    <row r="6174" spans="1:10" x14ac:dyDescent="0.3">
      <c r="A6174" t="s">
        <v>6554</v>
      </c>
      <c r="B6174" t="s">
        <v>6555</v>
      </c>
      <c r="C6174" t="s">
        <v>19</v>
      </c>
      <c r="D6174">
        <v>1</v>
      </c>
      <c r="E6174">
        <v>29</v>
      </c>
      <c r="F6174">
        <v>27</v>
      </c>
      <c r="G6174">
        <v>3</v>
      </c>
      <c r="H6174">
        <v>0</v>
      </c>
      <c r="I6174">
        <v>17</v>
      </c>
      <c r="J6174">
        <v>51</v>
      </c>
    </row>
    <row r="6176" spans="1:10" x14ac:dyDescent="0.3">
      <c r="A6176" t="s">
        <v>3947</v>
      </c>
      <c r="B6176" t="s">
        <v>3948</v>
      </c>
      <c r="C6176" t="s">
        <v>19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</row>
    <row r="6178" spans="1:10" x14ac:dyDescent="0.3">
      <c r="A6178" t="s">
        <v>3949</v>
      </c>
      <c r="B6178" t="s">
        <v>3950</v>
      </c>
      <c r="C6178" t="s">
        <v>19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</row>
    <row r="6180" spans="1:10" x14ac:dyDescent="0.3">
      <c r="A6180" t="s">
        <v>3951</v>
      </c>
      <c r="B6180" t="s">
        <v>3952</v>
      </c>
      <c r="D6180">
        <v>2</v>
      </c>
      <c r="E6180">
        <v>19</v>
      </c>
      <c r="F6180">
        <v>19</v>
      </c>
      <c r="G6180">
        <v>2</v>
      </c>
      <c r="H6180">
        <v>0</v>
      </c>
      <c r="I6180">
        <v>12.2</v>
      </c>
      <c r="J6180">
        <v>24.4</v>
      </c>
    </row>
    <row r="6182" spans="1:10" x14ac:dyDescent="0.3">
      <c r="A6182" t="s">
        <v>3953</v>
      </c>
      <c r="B6182" t="s">
        <v>3954</v>
      </c>
      <c r="D6182">
        <v>5</v>
      </c>
      <c r="E6182">
        <v>40</v>
      </c>
      <c r="F6182">
        <v>43</v>
      </c>
      <c r="G6182">
        <v>2</v>
      </c>
      <c r="H6182">
        <v>0</v>
      </c>
      <c r="I6182">
        <v>12.2</v>
      </c>
      <c r="J6182">
        <v>24.4</v>
      </c>
    </row>
    <row r="6184" spans="1:10" x14ac:dyDescent="0.3">
      <c r="A6184" t="s">
        <v>3955</v>
      </c>
      <c r="B6184" t="s">
        <v>6110</v>
      </c>
      <c r="D6184">
        <v>6</v>
      </c>
      <c r="E6184">
        <v>30</v>
      </c>
      <c r="F6184">
        <v>35</v>
      </c>
      <c r="G6184">
        <v>1</v>
      </c>
      <c r="H6184">
        <v>0</v>
      </c>
      <c r="I6184">
        <v>14</v>
      </c>
      <c r="J6184">
        <v>14</v>
      </c>
    </row>
    <row r="6186" spans="1:10" x14ac:dyDescent="0.3">
      <c r="A6186" t="s">
        <v>3957</v>
      </c>
      <c r="B6186" t="s">
        <v>3958</v>
      </c>
      <c r="D6186">
        <v>1</v>
      </c>
      <c r="E6186">
        <v>45</v>
      </c>
      <c r="F6186">
        <v>37</v>
      </c>
      <c r="G6186">
        <v>9</v>
      </c>
      <c r="H6186">
        <v>0</v>
      </c>
      <c r="I6186">
        <v>12</v>
      </c>
      <c r="J6186">
        <v>108</v>
      </c>
    </row>
    <row r="6188" spans="1:10" x14ac:dyDescent="0.3">
      <c r="A6188" t="s">
        <v>3959</v>
      </c>
      <c r="B6188" t="s">
        <v>3960</v>
      </c>
      <c r="D6188">
        <v>1</v>
      </c>
      <c r="E6188">
        <v>43</v>
      </c>
      <c r="F6188">
        <v>37</v>
      </c>
      <c r="G6188">
        <v>7</v>
      </c>
      <c r="H6188">
        <v>0</v>
      </c>
      <c r="I6188">
        <v>11</v>
      </c>
      <c r="J6188">
        <v>77</v>
      </c>
    </row>
    <row r="6190" spans="1:10" x14ac:dyDescent="0.3">
      <c r="A6190" t="s">
        <v>3961</v>
      </c>
      <c r="B6190" t="s">
        <v>3962</v>
      </c>
      <c r="D6190">
        <v>1</v>
      </c>
      <c r="E6190">
        <v>58</v>
      </c>
      <c r="F6190">
        <v>59</v>
      </c>
      <c r="G6190">
        <v>0</v>
      </c>
      <c r="H6190">
        <v>0</v>
      </c>
      <c r="I6190">
        <v>12</v>
      </c>
      <c r="J6190">
        <v>0</v>
      </c>
    </row>
    <row r="6192" spans="1:10" x14ac:dyDescent="0.3">
      <c r="A6192" t="s">
        <v>3965</v>
      </c>
      <c r="B6192" t="s">
        <v>3966</v>
      </c>
      <c r="D6192">
        <v>0</v>
      </c>
      <c r="E6192">
        <v>18</v>
      </c>
      <c r="F6192">
        <v>17</v>
      </c>
      <c r="G6192">
        <v>1</v>
      </c>
      <c r="H6192">
        <v>0</v>
      </c>
      <c r="I6192">
        <v>17</v>
      </c>
      <c r="J6192">
        <v>17</v>
      </c>
    </row>
    <row r="6194" spans="1:10" x14ac:dyDescent="0.3">
      <c r="A6194" t="s">
        <v>3967</v>
      </c>
      <c r="B6194" t="s">
        <v>3968</v>
      </c>
      <c r="D6194">
        <v>6</v>
      </c>
      <c r="E6194">
        <v>45</v>
      </c>
      <c r="F6194">
        <v>39</v>
      </c>
      <c r="G6194">
        <v>12</v>
      </c>
      <c r="H6194">
        <v>0</v>
      </c>
      <c r="I6194">
        <v>9.5500000000000007</v>
      </c>
      <c r="J6194">
        <v>114.6</v>
      </c>
    </row>
    <row r="6196" spans="1:10" x14ac:dyDescent="0.3">
      <c r="A6196" t="s">
        <v>3969</v>
      </c>
      <c r="B6196" t="s">
        <v>3970</v>
      </c>
      <c r="D6196">
        <v>1</v>
      </c>
      <c r="E6196">
        <v>60</v>
      </c>
      <c r="F6196">
        <v>40</v>
      </c>
      <c r="G6196">
        <v>21</v>
      </c>
      <c r="H6196">
        <v>0</v>
      </c>
      <c r="I6196">
        <v>9.5500000000000007</v>
      </c>
      <c r="J6196">
        <v>200.55</v>
      </c>
    </row>
    <row r="6198" spans="1:10" x14ac:dyDescent="0.3">
      <c r="A6198" t="s">
        <v>3971</v>
      </c>
      <c r="B6198" t="s">
        <v>6111</v>
      </c>
      <c r="D6198">
        <v>4</v>
      </c>
      <c r="E6198">
        <v>62</v>
      </c>
      <c r="F6198">
        <v>66</v>
      </c>
      <c r="G6198">
        <v>0</v>
      </c>
      <c r="H6198">
        <v>0</v>
      </c>
      <c r="I6198">
        <v>14</v>
      </c>
      <c r="J6198">
        <v>0</v>
      </c>
    </row>
    <row r="6200" spans="1:10" x14ac:dyDescent="0.3">
      <c r="A6200" t="s">
        <v>3973</v>
      </c>
      <c r="B6200" t="s">
        <v>3974</v>
      </c>
      <c r="D6200">
        <v>0</v>
      </c>
      <c r="E6200">
        <v>71</v>
      </c>
      <c r="F6200">
        <v>60</v>
      </c>
      <c r="G6200">
        <v>11</v>
      </c>
      <c r="H6200">
        <v>0</v>
      </c>
      <c r="I6200">
        <v>14.5</v>
      </c>
      <c r="J6200">
        <v>159.5</v>
      </c>
    </row>
    <row r="6202" spans="1:10" x14ac:dyDescent="0.3">
      <c r="A6202" t="s">
        <v>3975</v>
      </c>
      <c r="B6202" t="s">
        <v>3976</v>
      </c>
      <c r="D6202">
        <v>0</v>
      </c>
      <c r="E6202">
        <v>49</v>
      </c>
      <c r="F6202">
        <v>48</v>
      </c>
      <c r="G6202">
        <v>1</v>
      </c>
      <c r="H6202">
        <v>0</v>
      </c>
      <c r="I6202">
        <v>14.5</v>
      </c>
      <c r="J6202">
        <v>14.5</v>
      </c>
    </row>
    <row r="6204" spans="1:10" x14ac:dyDescent="0.3">
      <c r="A6204" t="s">
        <v>3977</v>
      </c>
      <c r="B6204" t="s">
        <v>3978</v>
      </c>
      <c r="C6204" t="s">
        <v>19</v>
      </c>
      <c r="D6204">
        <v>1</v>
      </c>
      <c r="E6204">
        <v>49</v>
      </c>
      <c r="F6204">
        <v>48</v>
      </c>
      <c r="G6204">
        <v>2</v>
      </c>
      <c r="H6204">
        <v>0</v>
      </c>
      <c r="I6204">
        <v>13.75</v>
      </c>
      <c r="J6204">
        <v>27.5</v>
      </c>
    </row>
    <row r="6206" spans="1:10" x14ac:dyDescent="0.3">
      <c r="A6206" t="s">
        <v>3979</v>
      </c>
      <c r="B6206" t="s">
        <v>3980</v>
      </c>
      <c r="C6206" t="s">
        <v>19</v>
      </c>
      <c r="D6206">
        <v>6</v>
      </c>
      <c r="E6206">
        <v>18</v>
      </c>
      <c r="F6206">
        <v>18</v>
      </c>
      <c r="G6206">
        <v>6</v>
      </c>
      <c r="H6206">
        <v>0</v>
      </c>
      <c r="I6206">
        <v>12.6</v>
      </c>
      <c r="J6206">
        <v>75.599999999999994</v>
      </c>
    </row>
    <row r="6208" spans="1:10" x14ac:dyDescent="0.3">
      <c r="A6208" t="s">
        <v>3981</v>
      </c>
      <c r="B6208" t="s">
        <v>3982</v>
      </c>
      <c r="C6208" t="s">
        <v>19</v>
      </c>
      <c r="D6208">
        <v>13</v>
      </c>
      <c r="E6208">
        <v>32</v>
      </c>
      <c r="F6208">
        <v>43</v>
      </c>
      <c r="G6208">
        <v>2</v>
      </c>
      <c r="H6208">
        <v>0</v>
      </c>
      <c r="I6208">
        <v>11.15</v>
      </c>
      <c r="J6208">
        <v>22.3</v>
      </c>
    </row>
    <row r="6210" spans="1:10" x14ac:dyDescent="0.3">
      <c r="A6210" t="s">
        <v>3983</v>
      </c>
      <c r="B6210" t="s">
        <v>3984</v>
      </c>
      <c r="D6210">
        <v>4</v>
      </c>
      <c r="E6210">
        <v>37</v>
      </c>
      <c r="F6210">
        <v>39</v>
      </c>
      <c r="G6210">
        <v>2</v>
      </c>
      <c r="H6210">
        <v>0</v>
      </c>
      <c r="I6210">
        <v>22</v>
      </c>
      <c r="J6210">
        <v>44</v>
      </c>
    </row>
    <row r="6212" spans="1:10" x14ac:dyDescent="0.3">
      <c r="A6212" t="s">
        <v>3985</v>
      </c>
      <c r="B6212" t="s">
        <v>3986</v>
      </c>
      <c r="C6212" t="s">
        <v>19</v>
      </c>
      <c r="D6212">
        <v>0</v>
      </c>
      <c r="E6212">
        <v>40</v>
      </c>
      <c r="F6212">
        <v>39</v>
      </c>
      <c r="G6212">
        <v>1</v>
      </c>
      <c r="H6212">
        <v>0</v>
      </c>
      <c r="I6212">
        <v>15</v>
      </c>
      <c r="J6212">
        <v>15</v>
      </c>
    </row>
    <row r="6214" spans="1:10" x14ac:dyDescent="0.3">
      <c r="A6214" t="s">
        <v>3987</v>
      </c>
      <c r="B6214" t="s">
        <v>3988</v>
      </c>
      <c r="D6214">
        <v>3</v>
      </c>
      <c r="E6214">
        <v>15</v>
      </c>
      <c r="F6214">
        <v>14</v>
      </c>
      <c r="G6214">
        <v>4</v>
      </c>
      <c r="H6214">
        <v>0</v>
      </c>
      <c r="I6214">
        <v>9</v>
      </c>
      <c r="J6214">
        <v>36</v>
      </c>
    </row>
    <row r="6216" spans="1:10" x14ac:dyDescent="0.3">
      <c r="A6216" t="s">
        <v>3989</v>
      </c>
      <c r="B6216" t="s">
        <v>3990</v>
      </c>
      <c r="D6216">
        <v>7</v>
      </c>
      <c r="E6216">
        <v>47</v>
      </c>
      <c r="F6216">
        <v>52</v>
      </c>
      <c r="G6216">
        <v>2</v>
      </c>
      <c r="H6216">
        <v>0</v>
      </c>
      <c r="I6216">
        <v>22</v>
      </c>
      <c r="J6216">
        <v>44</v>
      </c>
    </row>
    <row r="6218" spans="1:10" x14ac:dyDescent="0.3">
      <c r="A6218" t="s">
        <v>3991</v>
      </c>
      <c r="B6218" t="s">
        <v>3992</v>
      </c>
      <c r="D6218">
        <v>1</v>
      </c>
      <c r="E6218">
        <v>12</v>
      </c>
      <c r="F6218">
        <v>11</v>
      </c>
      <c r="G6218">
        <v>2</v>
      </c>
      <c r="H6218">
        <v>0</v>
      </c>
      <c r="I6218">
        <v>16.2</v>
      </c>
      <c r="J6218">
        <v>32.4</v>
      </c>
    </row>
    <row r="6220" spans="1:10" x14ac:dyDescent="0.3">
      <c r="A6220" t="s">
        <v>3993</v>
      </c>
      <c r="B6220" t="s">
        <v>3994</v>
      </c>
      <c r="D6220">
        <v>4</v>
      </c>
      <c r="E6220">
        <v>4</v>
      </c>
      <c r="F6220">
        <v>6</v>
      </c>
      <c r="G6220">
        <v>2</v>
      </c>
      <c r="H6220">
        <v>0</v>
      </c>
      <c r="I6220">
        <v>7.5</v>
      </c>
      <c r="J6220">
        <v>15</v>
      </c>
    </row>
    <row r="6222" spans="1:10" x14ac:dyDescent="0.3">
      <c r="A6222" t="s">
        <v>3995</v>
      </c>
      <c r="B6222" t="s">
        <v>3996</v>
      </c>
      <c r="D6222">
        <v>4</v>
      </c>
      <c r="E6222">
        <v>4</v>
      </c>
      <c r="F6222">
        <v>8</v>
      </c>
      <c r="G6222">
        <v>0</v>
      </c>
      <c r="H6222">
        <v>0</v>
      </c>
      <c r="I6222">
        <v>16</v>
      </c>
      <c r="J6222">
        <v>0</v>
      </c>
    </row>
    <row r="6224" spans="1:10" x14ac:dyDescent="0.3">
      <c r="A6224" t="s">
        <v>3997</v>
      </c>
      <c r="B6224" t="s">
        <v>3998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7</v>
      </c>
      <c r="J6224">
        <v>0</v>
      </c>
    </row>
    <row r="6226" spans="1:10" x14ac:dyDescent="0.3">
      <c r="A6226" t="s">
        <v>3999</v>
      </c>
      <c r="B6226" t="s">
        <v>4000</v>
      </c>
      <c r="D6226">
        <v>11</v>
      </c>
      <c r="E6226">
        <v>0</v>
      </c>
      <c r="F6226">
        <v>0</v>
      </c>
      <c r="G6226">
        <v>11</v>
      </c>
      <c r="H6226">
        <v>0</v>
      </c>
      <c r="I6226">
        <v>7.85</v>
      </c>
      <c r="J6226">
        <v>86.35</v>
      </c>
    </row>
    <row r="6228" spans="1:10" x14ac:dyDescent="0.3">
      <c r="A6228" t="s">
        <v>4001</v>
      </c>
      <c r="B6228" t="s">
        <v>4002</v>
      </c>
      <c r="D6228">
        <v>11</v>
      </c>
      <c r="E6228">
        <v>0</v>
      </c>
      <c r="F6228">
        <v>0</v>
      </c>
      <c r="G6228">
        <v>11</v>
      </c>
      <c r="H6228">
        <v>0</v>
      </c>
      <c r="I6228">
        <v>14.3</v>
      </c>
      <c r="J6228">
        <v>157.30000000000001</v>
      </c>
    </row>
    <row r="6230" spans="1:10" x14ac:dyDescent="0.3">
      <c r="A6230" t="s">
        <v>4003</v>
      </c>
      <c r="B6230" t="s">
        <v>4004</v>
      </c>
      <c r="D6230">
        <v>1</v>
      </c>
      <c r="E6230">
        <v>1</v>
      </c>
      <c r="F6230">
        <v>1</v>
      </c>
      <c r="G6230">
        <v>1</v>
      </c>
      <c r="H6230">
        <v>0</v>
      </c>
      <c r="I6230">
        <v>20</v>
      </c>
      <c r="J6230">
        <v>20</v>
      </c>
    </row>
    <row r="6232" spans="1:10" x14ac:dyDescent="0.3">
      <c r="A6232" t="s">
        <v>1506</v>
      </c>
      <c r="B6232" t="s">
        <v>6112</v>
      </c>
      <c r="C6232" t="s">
        <v>19</v>
      </c>
      <c r="D6232">
        <v>3</v>
      </c>
      <c r="E6232">
        <v>14</v>
      </c>
      <c r="F6232">
        <v>16</v>
      </c>
      <c r="G6232">
        <v>1</v>
      </c>
      <c r="H6232">
        <v>0</v>
      </c>
      <c r="I6232">
        <v>4</v>
      </c>
      <c r="J6232">
        <v>4</v>
      </c>
    </row>
    <row r="6234" spans="1:10" x14ac:dyDescent="0.3">
      <c r="A6234" t="s">
        <v>4005</v>
      </c>
      <c r="B6234" t="s">
        <v>4005</v>
      </c>
      <c r="D6234">
        <v>126</v>
      </c>
      <c r="E6234">
        <v>1394</v>
      </c>
      <c r="F6234">
        <v>1410</v>
      </c>
      <c r="G6234">
        <v>110</v>
      </c>
      <c r="H6234">
        <v>0</v>
      </c>
      <c r="J6234">
        <v>1242.1500000000001</v>
      </c>
    </row>
    <row r="6236" spans="1:10" x14ac:dyDescent="0.3">
      <c r="A6236" t="s">
        <v>4006</v>
      </c>
      <c r="B6236" t="s">
        <v>4007</v>
      </c>
      <c r="C6236" t="s">
        <v>19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14</v>
      </c>
      <c r="J6236">
        <v>0</v>
      </c>
    </row>
    <row r="6238" spans="1:10" x14ac:dyDescent="0.3">
      <c r="A6238" t="s">
        <v>4008</v>
      </c>
      <c r="B6238" t="s">
        <v>4009</v>
      </c>
      <c r="C6238" t="s">
        <v>19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14.34</v>
      </c>
      <c r="J6238">
        <v>0</v>
      </c>
    </row>
    <row r="6240" spans="1:10" x14ac:dyDescent="0.3">
      <c r="A6240" t="s">
        <v>4010</v>
      </c>
      <c r="B6240" t="s">
        <v>4011</v>
      </c>
      <c r="C6240" t="s">
        <v>19</v>
      </c>
      <c r="D6240">
        <v>1</v>
      </c>
      <c r="E6240">
        <v>3</v>
      </c>
      <c r="F6240">
        <v>3</v>
      </c>
      <c r="G6240">
        <v>1</v>
      </c>
      <c r="H6240">
        <v>0</v>
      </c>
      <c r="I6240">
        <v>14.31</v>
      </c>
      <c r="J6240">
        <v>14.31</v>
      </c>
    </row>
    <row r="6242" spans="1:10" x14ac:dyDescent="0.3">
      <c r="A6242" t="s">
        <v>4012</v>
      </c>
      <c r="B6242" t="s">
        <v>4013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8.0299999999999994</v>
      </c>
      <c r="J6242">
        <v>0</v>
      </c>
    </row>
    <row r="6244" spans="1:10" x14ac:dyDescent="0.3">
      <c r="A6244" t="s">
        <v>4014</v>
      </c>
      <c r="B6244" t="s">
        <v>4015</v>
      </c>
      <c r="D6244">
        <v>0</v>
      </c>
      <c r="E6244">
        <v>3</v>
      </c>
      <c r="F6244">
        <v>3</v>
      </c>
      <c r="G6244">
        <v>0</v>
      </c>
      <c r="H6244">
        <v>0</v>
      </c>
      <c r="I6244">
        <v>13.53</v>
      </c>
      <c r="J6244">
        <v>0</v>
      </c>
    </row>
    <row r="6246" spans="1:10" x14ac:dyDescent="0.3">
      <c r="A6246" t="s">
        <v>4016</v>
      </c>
      <c r="B6246" t="s">
        <v>4017</v>
      </c>
      <c r="C6246" t="s">
        <v>19</v>
      </c>
      <c r="D6246">
        <v>2</v>
      </c>
      <c r="E6246">
        <v>33</v>
      </c>
      <c r="F6246">
        <v>35</v>
      </c>
      <c r="G6246">
        <v>0</v>
      </c>
      <c r="H6246">
        <v>0</v>
      </c>
      <c r="I6246">
        <v>9.2100000000000009</v>
      </c>
      <c r="J6246">
        <v>0</v>
      </c>
    </row>
    <row r="6248" spans="1:10" x14ac:dyDescent="0.3">
      <c r="A6248" t="s">
        <v>4018</v>
      </c>
      <c r="B6248" t="s">
        <v>4019</v>
      </c>
      <c r="C6248" t="s">
        <v>19</v>
      </c>
      <c r="D6248">
        <v>3</v>
      </c>
      <c r="E6248">
        <v>31</v>
      </c>
      <c r="F6248">
        <v>34</v>
      </c>
      <c r="G6248">
        <v>0</v>
      </c>
      <c r="H6248">
        <v>0</v>
      </c>
      <c r="I6248">
        <v>5.31</v>
      </c>
      <c r="J6248">
        <v>0</v>
      </c>
    </row>
    <row r="6250" spans="1:10" x14ac:dyDescent="0.3">
      <c r="A6250" t="s">
        <v>4020</v>
      </c>
      <c r="B6250" t="s">
        <v>4021</v>
      </c>
      <c r="D6250">
        <v>1</v>
      </c>
      <c r="E6250">
        <v>71</v>
      </c>
      <c r="F6250">
        <v>53</v>
      </c>
      <c r="G6250">
        <v>19</v>
      </c>
      <c r="H6250">
        <v>0</v>
      </c>
      <c r="I6250">
        <v>15.19</v>
      </c>
      <c r="J6250">
        <v>288.61</v>
      </c>
    </row>
    <row r="6252" spans="1:10" x14ac:dyDescent="0.3">
      <c r="A6252" t="s">
        <v>4022</v>
      </c>
      <c r="B6252" t="s">
        <v>4023</v>
      </c>
      <c r="D6252">
        <v>3</v>
      </c>
      <c r="E6252">
        <v>91</v>
      </c>
      <c r="F6252">
        <v>91</v>
      </c>
      <c r="G6252">
        <v>3</v>
      </c>
      <c r="H6252">
        <v>0</v>
      </c>
      <c r="I6252">
        <v>13.44</v>
      </c>
      <c r="J6252">
        <v>40.32</v>
      </c>
    </row>
    <row r="6254" spans="1:10" x14ac:dyDescent="0.3">
      <c r="A6254" t="s">
        <v>4024</v>
      </c>
      <c r="B6254" t="s">
        <v>4025</v>
      </c>
      <c r="D6254">
        <v>-1</v>
      </c>
      <c r="E6254">
        <v>81</v>
      </c>
      <c r="F6254">
        <v>72</v>
      </c>
      <c r="G6254">
        <v>8</v>
      </c>
      <c r="H6254">
        <v>0</v>
      </c>
      <c r="I6254">
        <v>16.36</v>
      </c>
      <c r="J6254">
        <v>130.88</v>
      </c>
    </row>
    <row r="6256" spans="1:10" x14ac:dyDescent="0.3">
      <c r="A6256" t="s">
        <v>4026</v>
      </c>
      <c r="B6256" t="s">
        <v>4027</v>
      </c>
      <c r="D6256">
        <v>3</v>
      </c>
      <c r="E6256">
        <v>75</v>
      </c>
      <c r="F6256">
        <v>73</v>
      </c>
      <c r="G6256">
        <v>5</v>
      </c>
      <c r="H6256">
        <v>0</v>
      </c>
      <c r="I6256">
        <v>9.35</v>
      </c>
      <c r="J6256">
        <v>46.75</v>
      </c>
    </row>
    <row r="6258" spans="1:10" x14ac:dyDescent="0.3">
      <c r="A6258" t="s">
        <v>4028</v>
      </c>
      <c r="B6258" t="s">
        <v>4029</v>
      </c>
      <c r="D6258">
        <v>1</v>
      </c>
      <c r="E6258">
        <v>87</v>
      </c>
      <c r="F6258">
        <v>84</v>
      </c>
      <c r="G6258">
        <v>4</v>
      </c>
      <c r="H6258">
        <v>0</v>
      </c>
      <c r="I6258">
        <v>13.44</v>
      </c>
      <c r="J6258">
        <v>53.76</v>
      </c>
    </row>
    <row r="6260" spans="1:10" x14ac:dyDescent="0.3">
      <c r="A6260" t="s">
        <v>4030</v>
      </c>
      <c r="B6260" t="s">
        <v>4031</v>
      </c>
      <c r="D6260">
        <v>1</v>
      </c>
      <c r="E6260">
        <v>68</v>
      </c>
      <c r="F6260">
        <v>69</v>
      </c>
      <c r="G6260">
        <v>0</v>
      </c>
      <c r="H6260">
        <v>0</v>
      </c>
      <c r="I6260">
        <v>12.27</v>
      </c>
      <c r="J6260">
        <v>0</v>
      </c>
    </row>
    <row r="6262" spans="1:10" x14ac:dyDescent="0.3">
      <c r="A6262" t="s">
        <v>4032</v>
      </c>
      <c r="B6262" t="s">
        <v>4033</v>
      </c>
      <c r="D6262">
        <v>1</v>
      </c>
      <c r="E6262">
        <v>90</v>
      </c>
      <c r="F6262">
        <v>90</v>
      </c>
      <c r="G6262">
        <v>1</v>
      </c>
      <c r="H6262">
        <v>0</v>
      </c>
      <c r="I6262">
        <v>10.51</v>
      </c>
      <c r="J6262">
        <v>10.51</v>
      </c>
    </row>
    <row r="6264" spans="1:10" x14ac:dyDescent="0.3">
      <c r="A6264" t="s">
        <v>4034</v>
      </c>
      <c r="B6264" t="s">
        <v>4035</v>
      </c>
      <c r="D6264">
        <v>1</v>
      </c>
      <c r="E6264">
        <v>71</v>
      </c>
      <c r="F6264">
        <v>68</v>
      </c>
      <c r="G6264">
        <v>4</v>
      </c>
      <c r="H6264">
        <v>0</v>
      </c>
      <c r="I6264">
        <v>10.51</v>
      </c>
      <c r="J6264">
        <v>42.04</v>
      </c>
    </row>
    <row r="6266" spans="1:10" x14ac:dyDescent="0.3">
      <c r="A6266" t="s">
        <v>4036</v>
      </c>
      <c r="B6266" t="s">
        <v>4037</v>
      </c>
      <c r="D6266">
        <v>2</v>
      </c>
      <c r="E6266">
        <v>86</v>
      </c>
      <c r="F6266">
        <v>87</v>
      </c>
      <c r="G6266">
        <v>1</v>
      </c>
      <c r="H6266">
        <v>0</v>
      </c>
      <c r="I6266">
        <v>12.85</v>
      </c>
      <c r="J6266">
        <v>12.85</v>
      </c>
    </row>
    <row r="6268" spans="1:10" x14ac:dyDescent="0.3">
      <c r="A6268" t="s">
        <v>4038</v>
      </c>
      <c r="B6268" t="s">
        <v>4039</v>
      </c>
      <c r="C6268" t="s">
        <v>19</v>
      </c>
      <c r="D6268">
        <v>8</v>
      </c>
      <c r="E6268">
        <v>38</v>
      </c>
      <c r="F6268">
        <v>44</v>
      </c>
      <c r="G6268">
        <v>2</v>
      </c>
      <c r="H6268">
        <v>0</v>
      </c>
      <c r="I6268">
        <v>9.4</v>
      </c>
      <c r="J6268">
        <v>18.8</v>
      </c>
    </row>
    <row r="6270" spans="1:10" x14ac:dyDescent="0.3">
      <c r="A6270" t="s">
        <v>4040</v>
      </c>
      <c r="B6270" t="s">
        <v>4041</v>
      </c>
      <c r="D6270">
        <v>9</v>
      </c>
      <c r="E6270">
        <v>69</v>
      </c>
      <c r="F6270">
        <v>77</v>
      </c>
      <c r="G6270">
        <v>1</v>
      </c>
      <c r="H6270">
        <v>0</v>
      </c>
      <c r="I6270">
        <v>11.47</v>
      </c>
      <c r="J6270">
        <v>11.47</v>
      </c>
    </row>
    <row r="6272" spans="1:10" x14ac:dyDescent="0.3">
      <c r="A6272" t="s">
        <v>4042</v>
      </c>
      <c r="B6272" t="s">
        <v>4043</v>
      </c>
      <c r="C6272" t="s">
        <v>19</v>
      </c>
      <c r="D6272">
        <v>1</v>
      </c>
      <c r="E6272">
        <v>16</v>
      </c>
      <c r="F6272">
        <v>10</v>
      </c>
      <c r="G6272">
        <v>7</v>
      </c>
      <c r="H6272">
        <v>0</v>
      </c>
      <c r="I6272">
        <v>6.31</v>
      </c>
      <c r="J6272">
        <v>44.17</v>
      </c>
    </row>
    <row r="6274" spans="1:10" x14ac:dyDescent="0.3">
      <c r="A6274" t="s">
        <v>4044</v>
      </c>
      <c r="B6274" t="s">
        <v>4045</v>
      </c>
      <c r="C6274" t="s">
        <v>19</v>
      </c>
      <c r="D6274">
        <v>5</v>
      </c>
      <c r="E6274">
        <v>22</v>
      </c>
      <c r="F6274">
        <v>26</v>
      </c>
      <c r="G6274">
        <v>1</v>
      </c>
      <c r="H6274">
        <v>0</v>
      </c>
      <c r="I6274">
        <v>6.88</v>
      </c>
      <c r="J6274">
        <v>6.88</v>
      </c>
    </row>
    <row r="6276" spans="1:10" x14ac:dyDescent="0.3">
      <c r="A6276" t="s">
        <v>4046</v>
      </c>
      <c r="B6276" t="s">
        <v>4047</v>
      </c>
      <c r="D6276">
        <v>5</v>
      </c>
      <c r="E6276">
        <v>5</v>
      </c>
      <c r="F6276">
        <v>9</v>
      </c>
      <c r="G6276">
        <v>1</v>
      </c>
      <c r="H6276">
        <v>0</v>
      </c>
      <c r="I6276">
        <v>7.74</v>
      </c>
      <c r="J6276">
        <v>7.74</v>
      </c>
    </row>
    <row r="6278" spans="1:10" x14ac:dyDescent="0.3">
      <c r="A6278" t="s">
        <v>4048</v>
      </c>
      <c r="B6278" t="s">
        <v>4049</v>
      </c>
      <c r="C6278" t="s">
        <v>19</v>
      </c>
      <c r="D6278">
        <v>3</v>
      </c>
      <c r="E6278">
        <v>17</v>
      </c>
      <c r="F6278">
        <v>18</v>
      </c>
      <c r="G6278">
        <v>2</v>
      </c>
      <c r="H6278">
        <v>0</v>
      </c>
      <c r="I6278">
        <v>13.53</v>
      </c>
      <c r="J6278">
        <v>27.06</v>
      </c>
    </row>
    <row r="6280" spans="1:10" x14ac:dyDescent="0.3">
      <c r="A6280" t="s">
        <v>4050</v>
      </c>
      <c r="B6280" t="s">
        <v>4051</v>
      </c>
      <c r="C6280" t="s">
        <v>19</v>
      </c>
      <c r="D6280">
        <v>11</v>
      </c>
      <c r="E6280">
        <v>0</v>
      </c>
      <c r="F6280">
        <v>7</v>
      </c>
      <c r="G6280">
        <v>4</v>
      </c>
      <c r="H6280">
        <v>0</v>
      </c>
      <c r="I6280">
        <v>9.75</v>
      </c>
      <c r="J6280">
        <v>39</v>
      </c>
    </row>
    <row r="6282" spans="1:10" x14ac:dyDescent="0.3">
      <c r="A6282" t="s">
        <v>4052</v>
      </c>
      <c r="B6282" t="s">
        <v>4053</v>
      </c>
      <c r="C6282" t="s">
        <v>19</v>
      </c>
      <c r="D6282">
        <v>5</v>
      </c>
      <c r="E6282">
        <v>7</v>
      </c>
      <c r="F6282">
        <v>6</v>
      </c>
      <c r="G6282">
        <v>6</v>
      </c>
      <c r="H6282">
        <v>0</v>
      </c>
      <c r="I6282">
        <v>7.45</v>
      </c>
      <c r="J6282">
        <v>44.7</v>
      </c>
    </row>
    <row r="6284" spans="1:10" x14ac:dyDescent="0.3">
      <c r="A6284" t="s">
        <v>4054</v>
      </c>
      <c r="B6284" t="s">
        <v>4055</v>
      </c>
      <c r="C6284" t="s">
        <v>19</v>
      </c>
      <c r="D6284">
        <v>9</v>
      </c>
      <c r="E6284">
        <v>41</v>
      </c>
      <c r="F6284">
        <v>50</v>
      </c>
      <c r="G6284">
        <v>0</v>
      </c>
      <c r="H6284">
        <v>0</v>
      </c>
      <c r="I6284">
        <v>7.51</v>
      </c>
      <c r="J6284">
        <v>0</v>
      </c>
    </row>
    <row r="6286" spans="1:10" x14ac:dyDescent="0.3">
      <c r="A6286" t="s">
        <v>4056</v>
      </c>
      <c r="B6286" t="s">
        <v>4057</v>
      </c>
      <c r="C6286" t="s">
        <v>19</v>
      </c>
      <c r="D6286">
        <v>5</v>
      </c>
      <c r="E6286">
        <v>75</v>
      </c>
      <c r="F6286">
        <v>80</v>
      </c>
      <c r="G6286">
        <v>0</v>
      </c>
      <c r="H6286">
        <v>0</v>
      </c>
      <c r="I6286">
        <v>8.0299999999999994</v>
      </c>
      <c r="J6286">
        <v>0</v>
      </c>
    </row>
    <row r="6288" spans="1:10" x14ac:dyDescent="0.3">
      <c r="A6288" t="s">
        <v>4058</v>
      </c>
      <c r="B6288" t="s">
        <v>4059</v>
      </c>
      <c r="D6288">
        <v>0</v>
      </c>
      <c r="E6288">
        <v>32</v>
      </c>
      <c r="F6288">
        <v>29</v>
      </c>
      <c r="G6288">
        <v>3</v>
      </c>
      <c r="H6288">
        <v>0</v>
      </c>
      <c r="I6288">
        <v>7.45</v>
      </c>
      <c r="J6288">
        <v>22.35</v>
      </c>
    </row>
    <row r="6290" spans="1:10" x14ac:dyDescent="0.3">
      <c r="A6290" t="s">
        <v>4060</v>
      </c>
      <c r="B6290" t="s">
        <v>4061</v>
      </c>
      <c r="D6290">
        <v>-1</v>
      </c>
      <c r="E6290">
        <v>60</v>
      </c>
      <c r="F6290">
        <v>55</v>
      </c>
      <c r="G6290">
        <v>4</v>
      </c>
      <c r="H6290">
        <v>0</v>
      </c>
      <c r="I6290">
        <v>8.89</v>
      </c>
      <c r="J6290">
        <v>35.56</v>
      </c>
    </row>
    <row r="6292" spans="1:10" x14ac:dyDescent="0.3">
      <c r="A6292" t="s">
        <v>4062</v>
      </c>
      <c r="B6292" t="s">
        <v>4063</v>
      </c>
      <c r="D6292">
        <v>10</v>
      </c>
      <c r="E6292">
        <v>8</v>
      </c>
      <c r="F6292">
        <v>10</v>
      </c>
      <c r="G6292">
        <v>8</v>
      </c>
      <c r="H6292">
        <v>0</v>
      </c>
      <c r="I6292">
        <v>9.6300000000000008</v>
      </c>
      <c r="J6292">
        <v>77.040000000000006</v>
      </c>
    </row>
    <row r="6294" spans="1:10" x14ac:dyDescent="0.3">
      <c r="A6294" t="s">
        <v>4064</v>
      </c>
      <c r="B6294" t="s">
        <v>4065</v>
      </c>
      <c r="C6294" t="s">
        <v>19</v>
      </c>
      <c r="D6294">
        <v>6</v>
      </c>
      <c r="E6294">
        <v>15</v>
      </c>
      <c r="F6294">
        <v>17</v>
      </c>
      <c r="G6294">
        <v>4</v>
      </c>
      <c r="H6294">
        <v>0</v>
      </c>
      <c r="I6294">
        <v>14.31</v>
      </c>
      <c r="J6294">
        <v>57.24</v>
      </c>
    </row>
    <row r="6296" spans="1:10" x14ac:dyDescent="0.3">
      <c r="A6296" t="s">
        <v>4066</v>
      </c>
      <c r="B6296" t="s">
        <v>4067</v>
      </c>
      <c r="D6296">
        <v>5</v>
      </c>
      <c r="E6296">
        <v>1</v>
      </c>
      <c r="F6296">
        <v>6</v>
      </c>
      <c r="G6296">
        <v>0</v>
      </c>
      <c r="H6296">
        <v>0</v>
      </c>
      <c r="I6296">
        <v>17.21</v>
      </c>
      <c r="J6296">
        <v>0</v>
      </c>
    </row>
    <row r="6298" spans="1:10" x14ac:dyDescent="0.3">
      <c r="A6298" t="s">
        <v>4068</v>
      </c>
      <c r="B6298" t="s">
        <v>4069</v>
      </c>
      <c r="C6298" t="s">
        <v>19</v>
      </c>
      <c r="D6298">
        <v>3</v>
      </c>
      <c r="E6298">
        <v>2</v>
      </c>
      <c r="F6298">
        <v>5</v>
      </c>
      <c r="G6298">
        <v>0</v>
      </c>
      <c r="H6298">
        <v>0</v>
      </c>
      <c r="I6298">
        <v>11.47</v>
      </c>
      <c r="J6298">
        <v>0</v>
      </c>
    </row>
    <row r="6300" spans="1:10" x14ac:dyDescent="0.3">
      <c r="A6300" t="s">
        <v>4070</v>
      </c>
      <c r="B6300" t="s">
        <v>4071</v>
      </c>
      <c r="D6300">
        <v>3</v>
      </c>
      <c r="E6300">
        <v>40</v>
      </c>
      <c r="F6300">
        <v>37</v>
      </c>
      <c r="G6300">
        <v>6</v>
      </c>
      <c r="H6300">
        <v>0</v>
      </c>
      <c r="I6300">
        <v>12.45</v>
      </c>
      <c r="J6300">
        <v>74.7</v>
      </c>
    </row>
    <row r="6302" spans="1:10" x14ac:dyDescent="0.3">
      <c r="A6302" t="s">
        <v>4072</v>
      </c>
      <c r="B6302" t="s">
        <v>4073</v>
      </c>
      <c r="C6302" t="s">
        <v>19</v>
      </c>
      <c r="D6302">
        <v>2</v>
      </c>
      <c r="E6302">
        <v>59</v>
      </c>
      <c r="F6302">
        <v>60</v>
      </c>
      <c r="G6302">
        <v>1</v>
      </c>
      <c r="H6302">
        <v>0</v>
      </c>
      <c r="I6302">
        <v>14.34</v>
      </c>
      <c r="J6302">
        <v>14.34</v>
      </c>
    </row>
    <row r="6304" spans="1:10" x14ac:dyDescent="0.3">
      <c r="A6304" t="s">
        <v>4074</v>
      </c>
      <c r="B6304" t="s">
        <v>4075</v>
      </c>
      <c r="D6304">
        <v>5</v>
      </c>
      <c r="E6304">
        <v>30</v>
      </c>
      <c r="F6304">
        <v>26</v>
      </c>
      <c r="G6304">
        <v>9</v>
      </c>
      <c r="H6304">
        <v>0</v>
      </c>
      <c r="I6304">
        <v>8.0299999999999994</v>
      </c>
      <c r="J6304">
        <v>72.27</v>
      </c>
    </row>
    <row r="6306" spans="1:10" x14ac:dyDescent="0.3">
      <c r="A6306" t="s">
        <v>4076</v>
      </c>
      <c r="B6306" t="s">
        <v>4077</v>
      </c>
      <c r="D6306">
        <v>4</v>
      </c>
      <c r="E6306">
        <v>30</v>
      </c>
      <c r="F6306">
        <v>34</v>
      </c>
      <c r="G6306">
        <v>0</v>
      </c>
      <c r="H6306">
        <v>0</v>
      </c>
      <c r="I6306">
        <v>7</v>
      </c>
      <c r="J6306">
        <v>0</v>
      </c>
    </row>
    <row r="6308" spans="1:10" x14ac:dyDescent="0.3">
      <c r="A6308" t="s">
        <v>4078</v>
      </c>
      <c r="B6308" t="s">
        <v>4079</v>
      </c>
      <c r="D6308">
        <v>-1</v>
      </c>
      <c r="E6308">
        <v>22</v>
      </c>
      <c r="F6308">
        <v>20</v>
      </c>
      <c r="G6308">
        <v>1</v>
      </c>
      <c r="H6308">
        <v>0</v>
      </c>
      <c r="I6308">
        <v>5.62</v>
      </c>
      <c r="J6308">
        <v>5.62</v>
      </c>
    </row>
    <row r="6310" spans="1:10" x14ac:dyDescent="0.3">
      <c r="A6310" t="s">
        <v>4080</v>
      </c>
      <c r="B6310" t="s">
        <v>4081</v>
      </c>
      <c r="D6310">
        <v>9</v>
      </c>
      <c r="E6310">
        <v>2</v>
      </c>
      <c r="F6310">
        <v>8</v>
      </c>
      <c r="G6310">
        <v>3</v>
      </c>
      <c r="H6310">
        <v>0</v>
      </c>
      <c r="I6310">
        <v>9.27</v>
      </c>
      <c r="J6310">
        <v>27.81</v>
      </c>
    </row>
    <row r="6312" spans="1:10" x14ac:dyDescent="0.3">
      <c r="A6312" t="s">
        <v>4082</v>
      </c>
      <c r="B6312" t="s">
        <v>4083</v>
      </c>
      <c r="C6312" t="s">
        <v>19</v>
      </c>
      <c r="D6312">
        <v>2</v>
      </c>
      <c r="E6312">
        <v>13</v>
      </c>
      <c r="F6312">
        <v>14</v>
      </c>
      <c r="G6312">
        <v>1</v>
      </c>
      <c r="H6312">
        <v>0</v>
      </c>
      <c r="I6312">
        <v>15.37</v>
      </c>
      <c r="J6312">
        <v>15.37</v>
      </c>
    </row>
    <row r="6314" spans="1:10" x14ac:dyDescent="0.3">
      <c r="A6314" t="s">
        <v>4084</v>
      </c>
      <c r="B6314" t="s">
        <v>4084</v>
      </c>
      <c r="D6314">
        <v>68</v>
      </c>
      <c r="E6314">
        <v>750</v>
      </c>
      <c r="F6314">
        <v>656</v>
      </c>
      <c r="G6314">
        <v>162</v>
      </c>
      <c r="H6314">
        <v>0</v>
      </c>
      <c r="J6314">
        <v>1490.85</v>
      </c>
    </row>
    <row r="6316" spans="1:10" x14ac:dyDescent="0.3">
      <c r="A6316">
        <v>9786144431955</v>
      </c>
      <c r="B6316" t="s">
        <v>6113</v>
      </c>
      <c r="C6316" t="s">
        <v>19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34</v>
      </c>
      <c r="J6316">
        <v>0</v>
      </c>
    </row>
    <row r="6318" spans="1:10" x14ac:dyDescent="0.3">
      <c r="A6318">
        <v>9786144432419</v>
      </c>
      <c r="B6318" t="s">
        <v>6556</v>
      </c>
      <c r="C6318" t="s">
        <v>19</v>
      </c>
      <c r="D6318">
        <v>0</v>
      </c>
      <c r="E6318">
        <v>22</v>
      </c>
      <c r="F6318">
        <v>19</v>
      </c>
      <c r="G6318">
        <v>3</v>
      </c>
      <c r="H6318">
        <v>0</v>
      </c>
      <c r="I6318">
        <v>12</v>
      </c>
      <c r="J6318">
        <v>36</v>
      </c>
    </row>
    <row r="6320" spans="1:10" x14ac:dyDescent="0.3">
      <c r="A6320">
        <v>9786144432426</v>
      </c>
      <c r="B6320" t="s">
        <v>6557</v>
      </c>
      <c r="C6320" t="s">
        <v>19</v>
      </c>
      <c r="D6320">
        <v>0</v>
      </c>
      <c r="E6320">
        <v>22</v>
      </c>
      <c r="F6320">
        <v>22</v>
      </c>
      <c r="G6320">
        <v>0</v>
      </c>
      <c r="H6320">
        <v>0</v>
      </c>
      <c r="I6320">
        <v>8.5</v>
      </c>
      <c r="J6320">
        <v>0</v>
      </c>
    </row>
    <row r="6322" spans="1:10" x14ac:dyDescent="0.3">
      <c r="A6322">
        <v>9786144432433</v>
      </c>
      <c r="B6322" t="s">
        <v>6558</v>
      </c>
      <c r="C6322" t="s">
        <v>19</v>
      </c>
      <c r="D6322">
        <v>0</v>
      </c>
      <c r="E6322">
        <v>22</v>
      </c>
      <c r="F6322">
        <v>20</v>
      </c>
      <c r="G6322">
        <v>2</v>
      </c>
      <c r="H6322">
        <v>0</v>
      </c>
      <c r="I6322">
        <v>8.5</v>
      </c>
      <c r="J6322">
        <v>17</v>
      </c>
    </row>
    <row r="6324" spans="1:10" x14ac:dyDescent="0.3">
      <c r="A6324">
        <v>9786144432440</v>
      </c>
      <c r="B6324" t="s">
        <v>6559</v>
      </c>
      <c r="C6324" t="s">
        <v>19</v>
      </c>
      <c r="D6324">
        <v>0</v>
      </c>
      <c r="E6324">
        <v>25</v>
      </c>
      <c r="F6324">
        <v>23</v>
      </c>
      <c r="G6324">
        <v>2</v>
      </c>
      <c r="H6324">
        <v>0</v>
      </c>
      <c r="I6324">
        <v>12</v>
      </c>
      <c r="J6324">
        <v>24</v>
      </c>
    </row>
    <row r="6326" spans="1:10" x14ac:dyDescent="0.3">
      <c r="A6326">
        <v>9786144432457</v>
      </c>
      <c r="B6326" t="s">
        <v>6560</v>
      </c>
      <c r="C6326" t="s">
        <v>19</v>
      </c>
      <c r="D6326">
        <v>0</v>
      </c>
      <c r="E6326">
        <v>28</v>
      </c>
      <c r="F6326">
        <v>24</v>
      </c>
      <c r="G6326">
        <v>4</v>
      </c>
      <c r="H6326">
        <v>0</v>
      </c>
      <c r="I6326">
        <v>8.5</v>
      </c>
      <c r="J6326">
        <v>34</v>
      </c>
    </row>
    <row r="6328" spans="1:10" x14ac:dyDescent="0.3">
      <c r="A6328">
        <v>9786144432464</v>
      </c>
      <c r="B6328" t="s">
        <v>6561</v>
      </c>
      <c r="C6328" t="s">
        <v>19</v>
      </c>
      <c r="D6328">
        <v>0</v>
      </c>
      <c r="E6328">
        <v>28</v>
      </c>
      <c r="F6328">
        <v>24</v>
      </c>
      <c r="G6328">
        <v>4</v>
      </c>
      <c r="H6328">
        <v>0</v>
      </c>
      <c r="I6328">
        <v>8.5</v>
      </c>
      <c r="J6328">
        <v>34</v>
      </c>
    </row>
    <row r="6330" spans="1:10" x14ac:dyDescent="0.3">
      <c r="A6330">
        <v>9789953200644</v>
      </c>
      <c r="B6330" t="s">
        <v>4085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4.99</v>
      </c>
      <c r="J6330">
        <v>0</v>
      </c>
    </row>
    <row r="6332" spans="1:10" x14ac:dyDescent="0.3">
      <c r="A6332">
        <v>9789953202068</v>
      </c>
      <c r="B6332" t="s">
        <v>4086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4.6500000000000004</v>
      </c>
      <c r="J6332">
        <v>0</v>
      </c>
    </row>
    <row r="6334" spans="1:10" x14ac:dyDescent="0.3">
      <c r="A6334">
        <v>9789953310152</v>
      </c>
      <c r="B6334" t="s">
        <v>4087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4.6500000000000004</v>
      </c>
      <c r="J6334">
        <v>0</v>
      </c>
    </row>
    <row r="6336" spans="1:10" x14ac:dyDescent="0.3">
      <c r="A6336">
        <v>9789953310503</v>
      </c>
      <c r="B6336" t="s">
        <v>4088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4.4000000000000004</v>
      </c>
      <c r="J6336">
        <v>0</v>
      </c>
    </row>
    <row r="6338" spans="1:10" x14ac:dyDescent="0.3">
      <c r="A6338">
        <v>9789953310718</v>
      </c>
      <c r="B6338" t="s">
        <v>4969</v>
      </c>
      <c r="D6338">
        <v>0</v>
      </c>
      <c r="E6338">
        <v>16</v>
      </c>
      <c r="F6338">
        <v>14</v>
      </c>
      <c r="G6338">
        <v>2</v>
      </c>
      <c r="H6338">
        <v>0</v>
      </c>
      <c r="I6338">
        <v>4.6500000000000004</v>
      </c>
      <c r="J6338">
        <v>9.3000000000000007</v>
      </c>
    </row>
    <row r="6340" spans="1:10" x14ac:dyDescent="0.3">
      <c r="A6340">
        <v>9789953310831</v>
      </c>
      <c r="B6340" t="s">
        <v>4089</v>
      </c>
      <c r="D6340">
        <v>6</v>
      </c>
      <c r="E6340">
        <v>0</v>
      </c>
      <c r="F6340">
        <v>0</v>
      </c>
      <c r="G6340">
        <v>6</v>
      </c>
      <c r="H6340">
        <v>0</v>
      </c>
      <c r="I6340">
        <v>4.6500000000000004</v>
      </c>
      <c r="J6340">
        <v>27.9</v>
      </c>
    </row>
    <row r="6342" spans="1:10" x14ac:dyDescent="0.3">
      <c r="A6342">
        <v>9789953311098</v>
      </c>
      <c r="B6342" t="s">
        <v>4090</v>
      </c>
      <c r="D6342">
        <v>9</v>
      </c>
      <c r="E6342">
        <v>0</v>
      </c>
      <c r="F6342">
        <v>0</v>
      </c>
      <c r="G6342">
        <v>9</v>
      </c>
      <c r="H6342">
        <v>0</v>
      </c>
      <c r="I6342">
        <v>4.6500000000000004</v>
      </c>
      <c r="J6342">
        <v>41.85</v>
      </c>
    </row>
    <row r="6344" spans="1:10" x14ac:dyDescent="0.3">
      <c r="A6344">
        <v>9789953311227</v>
      </c>
      <c r="B6344" t="s">
        <v>4091</v>
      </c>
      <c r="D6344">
        <v>2</v>
      </c>
      <c r="E6344">
        <v>0</v>
      </c>
      <c r="F6344">
        <v>0</v>
      </c>
      <c r="G6344">
        <v>2</v>
      </c>
      <c r="H6344">
        <v>0</v>
      </c>
      <c r="I6344">
        <v>4.6500000000000004</v>
      </c>
      <c r="J6344">
        <v>9.3000000000000007</v>
      </c>
    </row>
    <row r="6346" spans="1:10" x14ac:dyDescent="0.3">
      <c r="A6346">
        <v>9789953314754</v>
      </c>
      <c r="B6346" t="s">
        <v>4092</v>
      </c>
      <c r="C6346" t="s">
        <v>19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21</v>
      </c>
      <c r="J6346">
        <v>0</v>
      </c>
    </row>
    <row r="6348" spans="1:10" x14ac:dyDescent="0.3">
      <c r="A6348">
        <v>9789953314808</v>
      </c>
      <c r="B6348" t="s">
        <v>6114</v>
      </c>
      <c r="C6348" t="s">
        <v>19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24</v>
      </c>
      <c r="J6348">
        <v>0</v>
      </c>
    </row>
    <row r="6350" spans="1:10" x14ac:dyDescent="0.3">
      <c r="A6350">
        <v>9789953316550</v>
      </c>
      <c r="B6350" t="s">
        <v>6115</v>
      </c>
      <c r="C6350" t="s">
        <v>19</v>
      </c>
      <c r="D6350">
        <v>0</v>
      </c>
      <c r="E6350">
        <v>20</v>
      </c>
      <c r="F6350">
        <v>7</v>
      </c>
      <c r="G6350">
        <v>13</v>
      </c>
      <c r="H6350">
        <v>0</v>
      </c>
      <c r="I6350">
        <v>16</v>
      </c>
      <c r="J6350">
        <v>208</v>
      </c>
    </row>
    <row r="6352" spans="1:10" x14ac:dyDescent="0.3">
      <c r="A6352">
        <v>9789953316567</v>
      </c>
      <c r="B6352" t="s">
        <v>6116</v>
      </c>
      <c r="C6352" t="s">
        <v>19</v>
      </c>
      <c r="D6352">
        <v>0</v>
      </c>
      <c r="E6352">
        <v>20</v>
      </c>
      <c r="F6352">
        <v>9</v>
      </c>
      <c r="G6352">
        <v>11</v>
      </c>
      <c r="H6352">
        <v>0</v>
      </c>
      <c r="I6352">
        <v>7</v>
      </c>
      <c r="J6352">
        <v>77</v>
      </c>
    </row>
    <row r="6354" spans="1:10" x14ac:dyDescent="0.3">
      <c r="A6354">
        <v>9789953316581</v>
      </c>
      <c r="B6354" t="s">
        <v>6117</v>
      </c>
      <c r="C6354" t="s">
        <v>19</v>
      </c>
      <c r="D6354">
        <v>0</v>
      </c>
      <c r="E6354">
        <v>15</v>
      </c>
      <c r="F6354">
        <v>15</v>
      </c>
      <c r="G6354">
        <v>0</v>
      </c>
      <c r="H6354">
        <v>0</v>
      </c>
      <c r="I6354">
        <v>17</v>
      </c>
      <c r="J6354">
        <v>0</v>
      </c>
    </row>
    <row r="6356" spans="1:10" x14ac:dyDescent="0.3">
      <c r="A6356">
        <v>9789953316598</v>
      </c>
      <c r="B6356" t="s">
        <v>6118</v>
      </c>
      <c r="C6356" t="s">
        <v>19</v>
      </c>
      <c r="D6356">
        <v>0</v>
      </c>
      <c r="E6356">
        <v>21</v>
      </c>
      <c r="F6356">
        <v>20</v>
      </c>
      <c r="G6356">
        <v>1</v>
      </c>
      <c r="H6356">
        <v>0</v>
      </c>
      <c r="I6356">
        <v>8</v>
      </c>
      <c r="J6356">
        <v>8</v>
      </c>
    </row>
    <row r="6358" spans="1:10" x14ac:dyDescent="0.3">
      <c r="A6358" t="s">
        <v>6562</v>
      </c>
      <c r="B6358" t="s">
        <v>6563</v>
      </c>
      <c r="C6358" t="s">
        <v>19</v>
      </c>
      <c r="D6358">
        <v>0</v>
      </c>
      <c r="E6358">
        <v>15</v>
      </c>
      <c r="F6358">
        <v>14</v>
      </c>
      <c r="G6358">
        <v>1</v>
      </c>
      <c r="H6358">
        <v>0</v>
      </c>
      <c r="I6358">
        <v>15</v>
      </c>
      <c r="J6358">
        <v>15</v>
      </c>
    </row>
    <row r="6360" spans="1:10" x14ac:dyDescent="0.3">
      <c r="A6360" t="s">
        <v>6564</v>
      </c>
      <c r="B6360" t="s">
        <v>6565</v>
      </c>
      <c r="C6360" t="s">
        <v>19</v>
      </c>
      <c r="D6360">
        <v>0</v>
      </c>
      <c r="E6360">
        <v>15</v>
      </c>
      <c r="F6360">
        <v>15</v>
      </c>
      <c r="G6360">
        <v>0</v>
      </c>
      <c r="H6360">
        <v>0</v>
      </c>
      <c r="I6360">
        <v>6</v>
      </c>
      <c r="J6360">
        <v>0</v>
      </c>
    </row>
    <row r="6362" spans="1:10" x14ac:dyDescent="0.3">
      <c r="A6362" t="s">
        <v>6566</v>
      </c>
      <c r="B6362" t="s">
        <v>6567</v>
      </c>
      <c r="C6362" t="s">
        <v>19</v>
      </c>
      <c r="D6362">
        <v>0</v>
      </c>
      <c r="E6362">
        <v>15</v>
      </c>
      <c r="F6362">
        <v>15</v>
      </c>
      <c r="G6362">
        <v>0</v>
      </c>
      <c r="H6362">
        <v>0</v>
      </c>
      <c r="I6362">
        <v>6</v>
      </c>
      <c r="J6362">
        <v>0</v>
      </c>
    </row>
    <row r="6364" spans="1:10" x14ac:dyDescent="0.3">
      <c r="A6364" t="s">
        <v>6568</v>
      </c>
      <c r="B6364" t="s">
        <v>6569</v>
      </c>
      <c r="C6364" t="s">
        <v>19</v>
      </c>
      <c r="D6364">
        <v>0</v>
      </c>
      <c r="E6364">
        <v>25</v>
      </c>
      <c r="F6364">
        <v>24</v>
      </c>
      <c r="G6364">
        <v>1</v>
      </c>
      <c r="H6364">
        <v>0</v>
      </c>
      <c r="I6364">
        <v>6</v>
      </c>
      <c r="J6364">
        <v>6</v>
      </c>
    </row>
    <row r="6366" spans="1:10" x14ac:dyDescent="0.3">
      <c r="A6366" t="s">
        <v>6570</v>
      </c>
      <c r="B6366" t="s">
        <v>6571</v>
      </c>
      <c r="C6366" t="s">
        <v>19</v>
      </c>
      <c r="D6366">
        <v>0</v>
      </c>
      <c r="E6366">
        <v>15</v>
      </c>
      <c r="F6366">
        <v>14</v>
      </c>
      <c r="G6366">
        <v>1</v>
      </c>
      <c r="H6366">
        <v>0</v>
      </c>
      <c r="I6366">
        <v>7</v>
      </c>
      <c r="J6366">
        <v>7</v>
      </c>
    </row>
    <row r="6368" spans="1:10" x14ac:dyDescent="0.3">
      <c r="A6368" t="s">
        <v>6572</v>
      </c>
      <c r="B6368" t="s">
        <v>6573</v>
      </c>
      <c r="C6368" t="s">
        <v>19</v>
      </c>
      <c r="D6368">
        <v>0</v>
      </c>
      <c r="E6368">
        <v>15</v>
      </c>
      <c r="F6368">
        <v>14</v>
      </c>
      <c r="G6368">
        <v>1</v>
      </c>
      <c r="H6368">
        <v>0</v>
      </c>
      <c r="I6368">
        <v>15</v>
      </c>
      <c r="J6368">
        <v>15</v>
      </c>
    </row>
    <row r="6370" spans="1:10" x14ac:dyDescent="0.3">
      <c r="A6370" t="s">
        <v>6574</v>
      </c>
      <c r="B6370" t="s">
        <v>6575</v>
      </c>
      <c r="C6370" t="s">
        <v>19</v>
      </c>
      <c r="D6370">
        <v>0</v>
      </c>
      <c r="E6370">
        <v>15</v>
      </c>
      <c r="F6370">
        <v>14</v>
      </c>
      <c r="G6370">
        <v>1</v>
      </c>
      <c r="H6370">
        <v>0</v>
      </c>
      <c r="I6370">
        <v>15</v>
      </c>
      <c r="J6370">
        <v>15</v>
      </c>
    </row>
    <row r="6372" spans="1:10" x14ac:dyDescent="0.3">
      <c r="A6372" t="s">
        <v>6576</v>
      </c>
      <c r="B6372" t="s">
        <v>6577</v>
      </c>
      <c r="C6372" t="s">
        <v>19</v>
      </c>
      <c r="D6372">
        <v>0</v>
      </c>
      <c r="E6372">
        <v>25</v>
      </c>
      <c r="F6372">
        <v>24</v>
      </c>
      <c r="G6372">
        <v>1</v>
      </c>
      <c r="H6372">
        <v>0</v>
      </c>
      <c r="I6372">
        <v>15</v>
      </c>
      <c r="J6372">
        <v>15</v>
      </c>
    </row>
    <row r="6374" spans="1:10" x14ac:dyDescent="0.3">
      <c r="A6374" t="s">
        <v>6119</v>
      </c>
      <c r="B6374" t="s">
        <v>6120</v>
      </c>
      <c r="C6374" t="s">
        <v>19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</row>
    <row r="6376" spans="1:10" x14ac:dyDescent="0.3">
      <c r="A6376" t="s">
        <v>6121</v>
      </c>
      <c r="B6376" t="s">
        <v>6122</v>
      </c>
      <c r="C6376" t="s">
        <v>19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</row>
    <row r="6378" spans="1:10" x14ac:dyDescent="0.3">
      <c r="A6378" t="s">
        <v>6123</v>
      </c>
      <c r="B6378" t="s">
        <v>6124</v>
      </c>
      <c r="C6378" t="s">
        <v>19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</row>
    <row r="6380" spans="1:10" x14ac:dyDescent="0.3">
      <c r="A6380" t="s">
        <v>6125</v>
      </c>
      <c r="B6380" t="s">
        <v>6126</v>
      </c>
      <c r="C6380" t="s">
        <v>19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</row>
    <row r="6382" spans="1:10" x14ac:dyDescent="0.3">
      <c r="A6382" t="s">
        <v>4093</v>
      </c>
      <c r="B6382" t="s">
        <v>4094</v>
      </c>
      <c r="D6382">
        <v>2</v>
      </c>
      <c r="E6382">
        <v>0</v>
      </c>
      <c r="F6382">
        <v>2</v>
      </c>
      <c r="G6382">
        <v>0</v>
      </c>
      <c r="H6382">
        <v>0</v>
      </c>
      <c r="I6382">
        <v>16</v>
      </c>
      <c r="J6382">
        <v>0</v>
      </c>
    </row>
    <row r="6384" spans="1:10" x14ac:dyDescent="0.3">
      <c r="A6384" t="s">
        <v>4095</v>
      </c>
      <c r="B6384" t="s">
        <v>4096</v>
      </c>
      <c r="D6384">
        <v>6</v>
      </c>
      <c r="E6384">
        <v>0</v>
      </c>
      <c r="F6384">
        <v>2</v>
      </c>
      <c r="G6384">
        <v>4</v>
      </c>
      <c r="H6384">
        <v>0</v>
      </c>
      <c r="I6384">
        <v>5</v>
      </c>
      <c r="J6384">
        <v>20</v>
      </c>
    </row>
    <row r="6386" spans="1:10" x14ac:dyDescent="0.3">
      <c r="A6386" t="s">
        <v>4097</v>
      </c>
      <c r="B6386" t="s">
        <v>4098</v>
      </c>
      <c r="D6386">
        <v>14</v>
      </c>
      <c r="E6386">
        <v>0</v>
      </c>
      <c r="F6386">
        <v>2</v>
      </c>
      <c r="G6386">
        <v>12</v>
      </c>
      <c r="H6386">
        <v>0</v>
      </c>
      <c r="I6386">
        <v>5</v>
      </c>
      <c r="J6386">
        <v>60</v>
      </c>
    </row>
    <row r="6388" spans="1:10" x14ac:dyDescent="0.3">
      <c r="A6388" t="s">
        <v>4099</v>
      </c>
      <c r="B6388" t="s">
        <v>4100</v>
      </c>
      <c r="D6388">
        <v>0</v>
      </c>
      <c r="E6388">
        <v>4</v>
      </c>
      <c r="F6388">
        <v>4</v>
      </c>
      <c r="G6388">
        <v>0</v>
      </c>
      <c r="H6388">
        <v>0</v>
      </c>
      <c r="I6388">
        <v>17</v>
      </c>
      <c r="J6388">
        <v>0</v>
      </c>
    </row>
    <row r="6390" spans="1:10" x14ac:dyDescent="0.3">
      <c r="A6390" t="s">
        <v>4101</v>
      </c>
      <c r="B6390" t="s">
        <v>4102</v>
      </c>
      <c r="D6390">
        <v>1</v>
      </c>
      <c r="E6390">
        <v>4</v>
      </c>
      <c r="F6390">
        <v>5</v>
      </c>
      <c r="G6390">
        <v>0</v>
      </c>
      <c r="H6390">
        <v>0</v>
      </c>
      <c r="I6390">
        <v>5.4</v>
      </c>
      <c r="J6390">
        <v>0</v>
      </c>
    </row>
    <row r="6392" spans="1:10" x14ac:dyDescent="0.3">
      <c r="A6392" t="s">
        <v>4103</v>
      </c>
      <c r="B6392" t="s">
        <v>4104</v>
      </c>
      <c r="D6392">
        <v>1</v>
      </c>
      <c r="E6392">
        <v>4</v>
      </c>
      <c r="F6392">
        <v>5</v>
      </c>
      <c r="G6392">
        <v>0</v>
      </c>
      <c r="H6392">
        <v>0</v>
      </c>
      <c r="I6392">
        <v>4.75</v>
      </c>
      <c r="J6392">
        <v>0</v>
      </c>
    </row>
    <row r="6394" spans="1:10" x14ac:dyDescent="0.3">
      <c r="A6394" t="s">
        <v>4105</v>
      </c>
      <c r="B6394" t="s">
        <v>4106</v>
      </c>
      <c r="D6394">
        <v>0</v>
      </c>
      <c r="E6394">
        <v>7</v>
      </c>
      <c r="F6394">
        <v>6</v>
      </c>
      <c r="G6394">
        <v>1</v>
      </c>
      <c r="H6394">
        <v>0</v>
      </c>
      <c r="I6394">
        <v>18</v>
      </c>
      <c r="J6394">
        <v>18</v>
      </c>
    </row>
    <row r="6396" spans="1:10" x14ac:dyDescent="0.3">
      <c r="A6396" t="s">
        <v>4107</v>
      </c>
      <c r="B6396" t="s">
        <v>4108</v>
      </c>
      <c r="D6396">
        <v>0</v>
      </c>
      <c r="E6396">
        <v>5</v>
      </c>
      <c r="F6396">
        <v>5</v>
      </c>
      <c r="G6396">
        <v>0</v>
      </c>
      <c r="H6396">
        <v>0</v>
      </c>
      <c r="I6396">
        <v>6.4</v>
      </c>
      <c r="J6396">
        <v>0</v>
      </c>
    </row>
    <row r="6398" spans="1:10" x14ac:dyDescent="0.3">
      <c r="A6398" t="s">
        <v>4109</v>
      </c>
      <c r="B6398" t="s">
        <v>4110</v>
      </c>
      <c r="D6398">
        <v>0</v>
      </c>
      <c r="E6398">
        <v>5</v>
      </c>
      <c r="F6398">
        <v>4</v>
      </c>
      <c r="G6398">
        <v>1</v>
      </c>
      <c r="H6398">
        <v>0</v>
      </c>
      <c r="I6398">
        <v>6.4</v>
      </c>
      <c r="J6398">
        <v>6.4</v>
      </c>
    </row>
    <row r="6400" spans="1:10" x14ac:dyDescent="0.3">
      <c r="A6400" t="s">
        <v>4111</v>
      </c>
      <c r="B6400" t="s">
        <v>4112</v>
      </c>
      <c r="D6400">
        <v>1</v>
      </c>
      <c r="E6400">
        <v>9</v>
      </c>
      <c r="F6400">
        <v>9</v>
      </c>
      <c r="G6400">
        <v>1</v>
      </c>
      <c r="H6400">
        <v>0</v>
      </c>
      <c r="I6400">
        <v>12</v>
      </c>
      <c r="J6400">
        <v>12</v>
      </c>
    </row>
    <row r="6402" spans="1:10" x14ac:dyDescent="0.3">
      <c r="A6402" t="s">
        <v>4113</v>
      </c>
      <c r="B6402" t="s">
        <v>4114</v>
      </c>
      <c r="D6402">
        <v>1</v>
      </c>
      <c r="E6402">
        <v>9</v>
      </c>
      <c r="F6402">
        <v>10</v>
      </c>
      <c r="G6402">
        <v>0</v>
      </c>
      <c r="H6402">
        <v>0</v>
      </c>
      <c r="I6402">
        <v>6</v>
      </c>
      <c r="J6402">
        <v>0</v>
      </c>
    </row>
    <row r="6404" spans="1:10" x14ac:dyDescent="0.3">
      <c r="A6404" t="s">
        <v>4115</v>
      </c>
      <c r="B6404" t="s">
        <v>4116</v>
      </c>
      <c r="D6404">
        <v>1</v>
      </c>
      <c r="E6404">
        <v>10</v>
      </c>
      <c r="F6404">
        <v>11</v>
      </c>
      <c r="G6404">
        <v>0</v>
      </c>
      <c r="H6404">
        <v>0</v>
      </c>
      <c r="I6404">
        <v>4</v>
      </c>
      <c r="J6404">
        <v>0</v>
      </c>
    </row>
    <row r="6406" spans="1:10" x14ac:dyDescent="0.3">
      <c r="A6406" t="s">
        <v>4117</v>
      </c>
      <c r="B6406" t="s">
        <v>4118</v>
      </c>
      <c r="C6406" t="s">
        <v>19</v>
      </c>
      <c r="D6406">
        <v>1</v>
      </c>
      <c r="E6406">
        <v>32</v>
      </c>
      <c r="F6406">
        <v>12</v>
      </c>
      <c r="G6406">
        <v>21</v>
      </c>
      <c r="H6406">
        <v>0</v>
      </c>
      <c r="I6406">
        <v>5</v>
      </c>
      <c r="J6406">
        <v>105</v>
      </c>
    </row>
    <row r="6408" spans="1:10" x14ac:dyDescent="0.3">
      <c r="A6408" t="s">
        <v>4119</v>
      </c>
      <c r="B6408" t="s">
        <v>4120</v>
      </c>
      <c r="D6408">
        <v>2</v>
      </c>
      <c r="E6408">
        <v>9</v>
      </c>
      <c r="F6408">
        <v>11</v>
      </c>
      <c r="G6408">
        <v>0</v>
      </c>
      <c r="H6408">
        <v>0</v>
      </c>
      <c r="I6408">
        <v>5</v>
      </c>
      <c r="J6408">
        <v>0</v>
      </c>
    </row>
    <row r="6410" spans="1:10" x14ac:dyDescent="0.3">
      <c r="A6410" t="s">
        <v>4121</v>
      </c>
      <c r="B6410" t="s">
        <v>4122</v>
      </c>
      <c r="D6410">
        <v>2</v>
      </c>
      <c r="E6410">
        <v>-2</v>
      </c>
      <c r="F6410">
        <v>-1</v>
      </c>
      <c r="G6410">
        <v>1</v>
      </c>
      <c r="H6410">
        <v>0</v>
      </c>
      <c r="I6410">
        <v>12.75</v>
      </c>
      <c r="J6410">
        <v>12.75</v>
      </c>
    </row>
    <row r="6412" spans="1:10" x14ac:dyDescent="0.3">
      <c r="A6412" t="s">
        <v>4123</v>
      </c>
      <c r="B6412" t="s">
        <v>4124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7</v>
      </c>
      <c r="J6412">
        <v>0</v>
      </c>
    </row>
    <row r="6414" spans="1:10" x14ac:dyDescent="0.3">
      <c r="A6414" t="s">
        <v>4125</v>
      </c>
      <c r="B6414" t="s">
        <v>4126</v>
      </c>
      <c r="D6414">
        <v>2</v>
      </c>
      <c r="E6414">
        <v>-3</v>
      </c>
      <c r="F6414">
        <v>-2</v>
      </c>
      <c r="G6414">
        <v>1</v>
      </c>
      <c r="H6414">
        <v>0</v>
      </c>
      <c r="I6414">
        <v>6.6</v>
      </c>
      <c r="J6414">
        <v>6.6</v>
      </c>
    </row>
    <row r="6416" spans="1:10" x14ac:dyDescent="0.3">
      <c r="A6416" t="s">
        <v>4127</v>
      </c>
      <c r="B6416" t="s">
        <v>4128</v>
      </c>
      <c r="D6416">
        <v>1</v>
      </c>
      <c r="E6416">
        <v>0</v>
      </c>
      <c r="F6416">
        <v>0</v>
      </c>
      <c r="G6416">
        <v>1</v>
      </c>
      <c r="H6416">
        <v>0</v>
      </c>
      <c r="I6416">
        <v>7</v>
      </c>
      <c r="J6416">
        <v>7</v>
      </c>
    </row>
    <row r="6418" spans="1:10" x14ac:dyDescent="0.3">
      <c r="A6418" t="s">
        <v>4129</v>
      </c>
      <c r="B6418" t="s">
        <v>4130</v>
      </c>
      <c r="D6418">
        <v>1</v>
      </c>
      <c r="E6418">
        <v>-1</v>
      </c>
      <c r="F6418">
        <v>0</v>
      </c>
      <c r="G6418">
        <v>0</v>
      </c>
      <c r="H6418">
        <v>0</v>
      </c>
      <c r="I6418">
        <v>6.25</v>
      </c>
      <c r="J6418">
        <v>0</v>
      </c>
    </row>
    <row r="6420" spans="1:10" x14ac:dyDescent="0.3">
      <c r="A6420" t="s">
        <v>4131</v>
      </c>
      <c r="B6420" t="s">
        <v>4132</v>
      </c>
      <c r="D6420">
        <v>3</v>
      </c>
      <c r="E6420">
        <v>-3</v>
      </c>
      <c r="F6420">
        <v>0</v>
      </c>
      <c r="G6420">
        <v>0</v>
      </c>
      <c r="H6420">
        <v>0</v>
      </c>
      <c r="I6420">
        <v>12.75</v>
      </c>
      <c r="J6420">
        <v>0</v>
      </c>
    </row>
    <row r="6422" spans="1:10" x14ac:dyDescent="0.3">
      <c r="A6422" t="s">
        <v>4133</v>
      </c>
      <c r="B6422" t="s">
        <v>4134</v>
      </c>
      <c r="D6422">
        <v>2</v>
      </c>
      <c r="E6422">
        <v>-2</v>
      </c>
      <c r="F6422">
        <v>0</v>
      </c>
      <c r="G6422">
        <v>0</v>
      </c>
      <c r="H6422">
        <v>0</v>
      </c>
      <c r="I6422">
        <v>8.5</v>
      </c>
      <c r="J6422">
        <v>0</v>
      </c>
    </row>
    <row r="6424" spans="1:10" x14ac:dyDescent="0.3">
      <c r="A6424" t="s">
        <v>4135</v>
      </c>
      <c r="B6424" t="s">
        <v>4136</v>
      </c>
      <c r="D6424">
        <v>2</v>
      </c>
      <c r="E6424">
        <v>-2</v>
      </c>
      <c r="F6424">
        <v>0</v>
      </c>
      <c r="G6424">
        <v>0</v>
      </c>
      <c r="H6424">
        <v>0</v>
      </c>
      <c r="I6424">
        <v>8.5</v>
      </c>
      <c r="J6424">
        <v>0</v>
      </c>
    </row>
    <row r="6426" spans="1:10" x14ac:dyDescent="0.3">
      <c r="A6426" t="s">
        <v>4137</v>
      </c>
      <c r="B6426" t="s">
        <v>4138</v>
      </c>
      <c r="D6426">
        <v>2</v>
      </c>
      <c r="E6426">
        <v>-1</v>
      </c>
      <c r="F6426">
        <v>1</v>
      </c>
      <c r="G6426">
        <v>0</v>
      </c>
      <c r="H6426">
        <v>0</v>
      </c>
      <c r="I6426">
        <v>8.5</v>
      </c>
      <c r="J6426">
        <v>0</v>
      </c>
    </row>
    <row r="6428" spans="1:10" x14ac:dyDescent="0.3">
      <c r="A6428" t="s">
        <v>4139</v>
      </c>
      <c r="B6428" t="s">
        <v>4140</v>
      </c>
      <c r="C6428" t="s">
        <v>19</v>
      </c>
      <c r="D6428">
        <v>0</v>
      </c>
      <c r="E6428">
        <v>9</v>
      </c>
      <c r="F6428">
        <v>6</v>
      </c>
      <c r="G6428">
        <v>3</v>
      </c>
      <c r="H6428">
        <v>0</v>
      </c>
      <c r="I6428">
        <v>5.5</v>
      </c>
      <c r="J6428">
        <v>16.5</v>
      </c>
    </row>
    <row r="6430" spans="1:10" x14ac:dyDescent="0.3">
      <c r="A6430" t="s">
        <v>4141</v>
      </c>
      <c r="B6430" t="s">
        <v>4142</v>
      </c>
      <c r="C6430" t="s">
        <v>19</v>
      </c>
      <c r="D6430">
        <v>0</v>
      </c>
      <c r="E6430">
        <v>9</v>
      </c>
      <c r="F6430">
        <v>9</v>
      </c>
      <c r="G6430">
        <v>0</v>
      </c>
      <c r="H6430">
        <v>0</v>
      </c>
      <c r="I6430">
        <v>5.5</v>
      </c>
      <c r="J6430">
        <v>0</v>
      </c>
    </row>
    <row r="6432" spans="1:10" x14ac:dyDescent="0.3">
      <c r="A6432" t="s">
        <v>4143</v>
      </c>
      <c r="B6432" t="s">
        <v>4144</v>
      </c>
      <c r="C6432" t="s">
        <v>19</v>
      </c>
      <c r="D6432">
        <v>1</v>
      </c>
      <c r="E6432">
        <v>0</v>
      </c>
      <c r="F6432">
        <v>1</v>
      </c>
      <c r="G6432">
        <v>0</v>
      </c>
      <c r="H6432">
        <v>0</v>
      </c>
      <c r="I6432">
        <v>7.4</v>
      </c>
      <c r="J6432">
        <v>0</v>
      </c>
    </row>
    <row r="6434" spans="1:10" x14ac:dyDescent="0.3">
      <c r="A6434" t="s">
        <v>4145</v>
      </c>
      <c r="B6434" t="s">
        <v>4146</v>
      </c>
      <c r="C6434" t="s">
        <v>19</v>
      </c>
      <c r="D6434">
        <v>1</v>
      </c>
      <c r="E6434">
        <v>0</v>
      </c>
      <c r="F6434">
        <v>1</v>
      </c>
      <c r="G6434">
        <v>0</v>
      </c>
      <c r="H6434">
        <v>0</v>
      </c>
      <c r="I6434">
        <v>7.4</v>
      </c>
      <c r="J6434">
        <v>0</v>
      </c>
    </row>
    <row r="6436" spans="1:10" x14ac:dyDescent="0.3">
      <c r="A6436" t="s">
        <v>4147</v>
      </c>
      <c r="B6436" t="s">
        <v>4148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7.4</v>
      </c>
      <c r="J6436">
        <v>0</v>
      </c>
    </row>
    <row r="6438" spans="1:10" x14ac:dyDescent="0.3">
      <c r="A6438" t="s">
        <v>4149</v>
      </c>
      <c r="B6438" t="s">
        <v>4150</v>
      </c>
      <c r="C6438" t="s">
        <v>19</v>
      </c>
      <c r="D6438">
        <v>0</v>
      </c>
      <c r="E6438">
        <v>1</v>
      </c>
      <c r="F6438">
        <v>1</v>
      </c>
      <c r="G6438">
        <v>0</v>
      </c>
      <c r="H6438">
        <v>0</v>
      </c>
      <c r="I6438">
        <v>7.4</v>
      </c>
      <c r="J6438">
        <v>0</v>
      </c>
    </row>
    <row r="6440" spans="1:10" x14ac:dyDescent="0.3">
      <c r="A6440" t="s">
        <v>4151</v>
      </c>
      <c r="B6440" t="s">
        <v>4152</v>
      </c>
      <c r="C6440" t="s">
        <v>19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7.4</v>
      </c>
      <c r="J6440">
        <v>0</v>
      </c>
    </row>
    <row r="6442" spans="1:10" x14ac:dyDescent="0.3">
      <c r="A6442" t="s">
        <v>4153</v>
      </c>
      <c r="B6442" t="s">
        <v>4154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7.4</v>
      </c>
      <c r="J6442">
        <v>0</v>
      </c>
    </row>
    <row r="6444" spans="1:10" x14ac:dyDescent="0.3">
      <c r="A6444" t="s">
        <v>4155</v>
      </c>
      <c r="B6444" t="s">
        <v>4156</v>
      </c>
      <c r="D6444">
        <v>0</v>
      </c>
      <c r="E6444">
        <v>30</v>
      </c>
      <c r="F6444">
        <v>17</v>
      </c>
      <c r="G6444">
        <v>13</v>
      </c>
      <c r="H6444">
        <v>0</v>
      </c>
      <c r="I6444">
        <v>20.2</v>
      </c>
      <c r="J6444">
        <v>262.60000000000002</v>
      </c>
    </row>
    <row r="6446" spans="1:10" x14ac:dyDescent="0.3">
      <c r="A6446" t="s">
        <v>4157</v>
      </c>
      <c r="B6446" t="s">
        <v>4158</v>
      </c>
      <c r="D6446">
        <v>0</v>
      </c>
      <c r="E6446">
        <v>40</v>
      </c>
      <c r="F6446">
        <v>19</v>
      </c>
      <c r="G6446">
        <v>21</v>
      </c>
      <c r="H6446">
        <v>0</v>
      </c>
      <c r="I6446">
        <v>6.9</v>
      </c>
      <c r="J6446">
        <v>144.9</v>
      </c>
    </row>
    <row r="6448" spans="1:10" x14ac:dyDescent="0.3">
      <c r="A6448" t="s">
        <v>4159</v>
      </c>
      <c r="B6448" t="s">
        <v>4160</v>
      </c>
      <c r="D6448">
        <v>0</v>
      </c>
      <c r="E6448">
        <v>27</v>
      </c>
      <c r="F6448">
        <v>24</v>
      </c>
      <c r="G6448">
        <v>3</v>
      </c>
      <c r="H6448">
        <v>0</v>
      </c>
      <c r="I6448">
        <v>21</v>
      </c>
      <c r="J6448">
        <v>63</v>
      </c>
    </row>
    <row r="6450" spans="1:10" x14ac:dyDescent="0.3">
      <c r="A6450" t="s">
        <v>4161</v>
      </c>
      <c r="B6450" t="s">
        <v>4162</v>
      </c>
      <c r="C6450" t="s">
        <v>19</v>
      </c>
      <c r="D6450">
        <v>0</v>
      </c>
      <c r="E6450">
        <v>40</v>
      </c>
      <c r="F6450">
        <v>35</v>
      </c>
      <c r="G6450">
        <v>5</v>
      </c>
      <c r="H6450">
        <v>0</v>
      </c>
      <c r="I6450">
        <v>7.4</v>
      </c>
      <c r="J6450">
        <v>37</v>
      </c>
    </row>
    <row r="6452" spans="1:10" x14ac:dyDescent="0.3">
      <c r="A6452" t="s">
        <v>4163</v>
      </c>
      <c r="B6452" t="s">
        <v>4164</v>
      </c>
      <c r="C6452" t="s">
        <v>19</v>
      </c>
      <c r="D6452">
        <v>0</v>
      </c>
      <c r="E6452">
        <v>22</v>
      </c>
      <c r="F6452">
        <v>21</v>
      </c>
      <c r="G6452">
        <v>1</v>
      </c>
      <c r="H6452">
        <v>0</v>
      </c>
      <c r="I6452">
        <v>22.25</v>
      </c>
      <c r="J6452">
        <v>22.25</v>
      </c>
    </row>
    <row r="6454" spans="1:10" x14ac:dyDescent="0.3">
      <c r="A6454" t="s">
        <v>4165</v>
      </c>
      <c r="B6454" t="s">
        <v>4166</v>
      </c>
      <c r="C6454" t="s">
        <v>19</v>
      </c>
      <c r="D6454">
        <v>0</v>
      </c>
      <c r="E6454">
        <v>40</v>
      </c>
      <c r="F6454">
        <v>38</v>
      </c>
      <c r="G6454">
        <v>2</v>
      </c>
      <c r="H6454">
        <v>0</v>
      </c>
      <c r="I6454">
        <v>8.5</v>
      </c>
      <c r="J6454">
        <v>17</v>
      </c>
    </row>
    <row r="6456" spans="1:10" x14ac:dyDescent="0.3">
      <c r="A6456" t="s">
        <v>4167</v>
      </c>
      <c r="B6456" t="s">
        <v>4168</v>
      </c>
      <c r="C6456" t="s">
        <v>19</v>
      </c>
      <c r="D6456">
        <v>4</v>
      </c>
      <c r="E6456">
        <v>25</v>
      </c>
      <c r="F6456">
        <v>27</v>
      </c>
      <c r="G6456">
        <v>2</v>
      </c>
      <c r="H6456">
        <v>0</v>
      </c>
      <c r="I6456">
        <v>22.25</v>
      </c>
      <c r="J6456">
        <v>44.5</v>
      </c>
    </row>
    <row r="6458" spans="1:10" x14ac:dyDescent="0.3">
      <c r="A6458" t="s">
        <v>4169</v>
      </c>
      <c r="B6458" t="s">
        <v>4170</v>
      </c>
      <c r="C6458" t="s">
        <v>19</v>
      </c>
      <c r="D6458">
        <v>0</v>
      </c>
      <c r="E6458">
        <v>44</v>
      </c>
      <c r="F6458">
        <v>40</v>
      </c>
      <c r="G6458">
        <v>4</v>
      </c>
      <c r="H6458">
        <v>0</v>
      </c>
      <c r="I6458">
        <v>9</v>
      </c>
      <c r="J6458">
        <v>36</v>
      </c>
    </row>
    <row r="6460" spans="1:10" x14ac:dyDescent="0.3">
      <c r="A6460" t="s">
        <v>4171</v>
      </c>
      <c r="B6460" t="s">
        <v>4172</v>
      </c>
      <c r="C6460" t="s">
        <v>19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19</v>
      </c>
      <c r="J6460">
        <v>0</v>
      </c>
    </row>
    <row r="6462" spans="1:10" x14ac:dyDescent="0.3">
      <c r="A6462" t="s">
        <v>4173</v>
      </c>
      <c r="B6462" t="s">
        <v>4173</v>
      </c>
      <c r="D6462">
        <v>0</v>
      </c>
      <c r="E6462">
        <v>1</v>
      </c>
      <c r="F6462">
        <v>1</v>
      </c>
      <c r="G6462">
        <v>0</v>
      </c>
      <c r="H6462">
        <v>0</v>
      </c>
      <c r="J6462">
        <v>0</v>
      </c>
    </row>
    <row r="6464" spans="1:10" x14ac:dyDescent="0.3">
      <c r="A6464">
        <v>5285002980221</v>
      </c>
      <c r="B6464" t="s">
        <v>4174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8.8000000000000007</v>
      </c>
      <c r="J6464">
        <v>0</v>
      </c>
    </row>
    <row r="6466" spans="1:10" x14ac:dyDescent="0.3">
      <c r="A6466" t="s">
        <v>4175</v>
      </c>
      <c r="B6466" t="s">
        <v>4176</v>
      </c>
      <c r="D6466">
        <v>0</v>
      </c>
      <c r="E6466">
        <v>1</v>
      </c>
      <c r="F6466">
        <v>1</v>
      </c>
      <c r="G6466">
        <v>0</v>
      </c>
      <c r="H6466">
        <v>0</v>
      </c>
      <c r="I6466">
        <v>6</v>
      </c>
      <c r="J6466">
        <v>0</v>
      </c>
    </row>
    <row r="6468" spans="1:10" x14ac:dyDescent="0.3">
      <c r="A6468" t="s">
        <v>4177</v>
      </c>
      <c r="B6468" t="s">
        <v>4177</v>
      </c>
      <c r="D6468">
        <v>0</v>
      </c>
      <c r="E6468">
        <v>0</v>
      </c>
      <c r="F6468">
        <v>0</v>
      </c>
      <c r="G6468">
        <v>0</v>
      </c>
      <c r="H6468">
        <v>0</v>
      </c>
      <c r="J6468">
        <v>0</v>
      </c>
    </row>
    <row r="6470" spans="1:10" x14ac:dyDescent="0.3">
      <c r="A6470" t="s">
        <v>4178</v>
      </c>
      <c r="B6470" t="s">
        <v>4178</v>
      </c>
      <c r="D6470">
        <v>1329</v>
      </c>
      <c r="E6470">
        <v>8087</v>
      </c>
      <c r="F6470">
        <v>8094</v>
      </c>
      <c r="G6470">
        <v>1322</v>
      </c>
      <c r="H6470">
        <v>0</v>
      </c>
      <c r="J6470">
        <v>2217.4899999999998</v>
      </c>
    </row>
    <row r="6472" spans="1:10" x14ac:dyDescent="0.3">
      <c r="A6472">
        <v>100228</v>
      </c>
      <c r="B6472" t="s">
        <v>4181</v>
      </c>
      <c r="C6472" t="s">
        <v>19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1.4520999999999999</v>
      </c>
      <c r="J6472">
        <v>0</v>
      </c>
    </row>
    <row r="6474" spans="1:10" x14ac:dyDescent="0.3">
      <c r="A6474" t="s">
        <v>4183</v>
      </c>
      <c r="B6474" t="s">
        <v>4184</v>
      </c>
      <c r="D6474">
        <v>0</v>
      </c>
      <c r="E6474">
        <v>23</v>
      </c>
      <c r="F6474">
        <v>23</v>
      </c>
      <c r="G6474">
        <v>0</v>
      </c>
      <c r="H6474">
        <v>0</v>
      </c>
      <c r="I6474">
        <v>1.3861000000000001</v>
      </c>
      <c r="J6474">
        <v>0</v>
      </c>
    </row>
    <row r="6476" spans="1:10" x14ac:dyDescent="0.3">
      <c r="A6476">
        <v>102978</v>
      </c>
      <c r="B6476" t="s">
        <v>4185</v>
      </c>
      <c r="C6476" t="s">
        <v>19</v>
      </c>
      <c r="D6476">
        <v>0</v>
      </c>
      <c r="E6476">
        <v>5</v>
      </c>
      <c r="F6476">
        <v>5</v>
      </c>
      <c r="G6476">
        <v>0</v>
      </c>
      <c r="H6476">
        <v>0</v>
      </c>
      <c r="I6476">
        <v>4.7525000000000004</v>
      </c>
      <c r="J6476">
        <v>0</v>
      </c>
    </row>
    <row r="6478" spans="1:10" x14ac:dyDescent="0.3">
      <c r="A6478">
        <v>102979</v>
      </c>
      <c r="B6478" t="s">
        <v>4186</v>
      </c>
      <c r="C6478" t="s">
        <v>19</v>
      </c>
      <c r="D6478">
        <v>0</v>
      </c>
      <c r="E6478">
        <v>5</v>
      </c>
      <c r="F6478">
        <v>5</v>
      </c>
      <c r="G6478">
        <v>0</v>
      </c>
      <c r="H6478">
        <v>0</v>
      </c>
      <c r="I6478">
        <v>6.2375999999999996</v>
      </c>
      <c r="J6478">
        <v>0</v>
      </c>
    </row>
    <row r="6480" spans="1:10" x14ac:dyDescent="0.3">
      <c r="A6480" t="s">
        <v>4187</v>
      </c>
      <c r="B6480" t="s">
        <v>4188</v>
      </c>
      <c r="D6480">
        <v>0</v>
      </c>
      <c r="E6480">
        <v>23</v>
      </c>
      <c r="F6480">
        <v>23</v>
      </c>
      <c r="G6480">
        <v>0</v>
      </c>
      <c r="H6480">
        <v>0</v>
      </c>
      <c r="I6480">
        <v>0.79210000000000003</v>
      </c>
      <c r="J6480">
        <v>0</v>
      </c>
    </row>
    <row r="6482" spans="1:10" x14ac:dyDescent="0.3">
      <c r="A6482">
        <v>103835</v>
      </c>
      <c r="B6482" t="s">
        <v>4189</v>
      </c>
      <c r="C6482" t="s">
        <v>19</v>
      </c>
      <c r="D6482">
        <v>0</v>
      </c>
      <c r="E6482">
        <v>1</v>
      </c>
      <c r="F6482">
        <v>1</v>
      </c>
      <c r="G6482">
        <v>0</v>
      </c>
      <c r="H6482">
        <v>0</v>
      </c>
      <c r="I6482">
        <v>4.9835000000000003</v>
      </c>
      <c r="J6482">
        <v>0</v>
      </c>
    </row>
    <row r="6484" spans="1:10" x14ac:dyDescent="0.3">
      <c r="A6484">
        <v>103841</v>
      </c>
      <c r="B6484" t="s">
        <v>6127</v>
      </c>
      <c r="C6484" t="s">
        <v>19</v>
      </c>
      <c r="D6484">
        <v>0</v>
      </c>
      <c r="E6484">
        <v>41</v>
      </c>
      <c r="F6484">
        <v>41</v>
      </c>
      <c r="G6484">
        <v>0</v>
      </c>
      <c r="H6484">
        <v>0</v>
      </c>
      <c r="I6484">
        <v>2.0131999999999999</v>
      </c>
      <c r="J6484">
        <v>0</v>
      </c>
    </row>
    <row r="6486" spans="1:10" x14ac:dyDescent="0.3">
      <c r="A6486">
        <v>103842</v>
      </c>
      <c r="B6486" t="s">
        <v>4194</v>
      </c>
      <c r="C6486" t="s">
        <v>19</v>
      </c>
      <c r="D6486">
        <v>0</v>
      </c>
      <c r="E6486">
        <v>8</v>
      </c>
      <c r="F6486">
        <v>5</v>
      </c>
      <c r="G6486">
        <v>3</v>
      </c>
      <c r="H6486">
        <v>0</v>
      </c>
      <c r="I6486">
        <v>1.0561</v>
      </c>
      <c r="J6486">
        <v>3.17</v>
      </c>
    </row>
    <row r="6488" spans="1:10" x14ac:dyDescent="0.3">
      <c r="A6488" t="s">
        <v>4197</v>
      </c>
      <c r="B6488" t="s">
        <v>4198</v>
      </c>
      <c r="D6488">
        <v>1</v>
      </c>
      <c r="E6488">
        <v>23</v>
      </c>
      <c r="F6488">
        <v>23</v>
      </c>
      <c r="G6488">
        <v>1</v>
      </c>
      <c r="H6488">
        <v>0</v>
      </c>
      <c r="I6488">
        <v>1.3861000000000001</v>
      </c>
      <c r="J6488">
        <v>1.39</v>
      </c>
    </row>
    <row r="6490" spans="1:10" x14ac:dyDescent="0.3">
      <c r="A6490" t="s">
        <v>4199</v>
      </c>
      <c r="B6490" t="s">
        <v>4200</v>
      </c>
      <c r="D6490">
        <v>0</v>
      </c>
      <c r="E6490">
        <v>23</v>
      </c>
      <c r="F6490">
        <v>23</v>
      </c>
      <c r="G6490">
        <v>0</v>
      </c>
      <c r="H6490">
        <v>0</v>
      </c>
      <c r="I6490">
        <v>0.42899999999999999</v>
      </c>
      <c r="J6490">
        <v>0</v>
      </c>
    </row>
    <row r="6492" spans="1:10" x14ac:dyDescent="0.3">
      <c r="A6492" t="s">
        <v>6578</v>
      </c>
      <c r="B6492" t="s">
        <v>4179</v>
      </c>
      <c r="C6492" t="s">
        <v>19</v>
      </c>
      <c r="D6492">
        <v>1</v>
      </c>
      <c r="E6492">
        <v>23</v>
      </c>
      <c r="F6492">
        <v>24</v>
      </c>
      <c r="G6492">
        <v>0</v>
      </c>
      <c r="H6492">
        <v>0</v>
      </c>
      <c r="I6492">
        <v>1.0230999999999999</v>
      </c>
      <c r="J6492">
        <v>0</v>
      </c>
    </row>
    <row r="6494" spans="1:10" x14ac:dyDescent="0.3">
      <c r="A6494" t="s">
        <v>4201</v>
      </c>
      <c r="B6494" t="s">
        <v>4202</v>
      </c>
      <c r="C6494" t="s">
        <v>19</v>
      </c>
      <c r="D6494">
        <v>2</v>
      </c>
      <c r="E6494">
        <v>23</v>
      </c>
      <c r="F6494">
        <v>23</v>
      </c>
      <c r="G6494">
        <v>2</v>
      </c>
      <c r="H6494">
        <v>0</v>
      </c>
      <c r="I6494">
        <v>0.33</v>
      </c>
      <c r="J6494">
        <v>0.66</v>
      </c>
    </row>
    <row r="6496" spans="1:10" x14ac:dyDescent="0.3">
      <c r="A6496" t="s">
        <v>6579</v>
      </c>
      <c r="B6496" t="s">
        <v>4206</v>
      </c>
      <c r="D6496">
        <v>0</v>
      </c>
      <c r="E6496">
        <v>23</v>
      </c>
      <c r="F6496">
        <v>23</v>
      </c>
      <c r="G6496">
        <v>0</v>
      </c>
      <c r="H6496">
        <v>0</v>
      </c>
      <c r="I6496">
        <v>1.4520999999999999</v>
      </c>
      <c r="J6496">
        <v>0</v>
      </c>
    </row>
    <row r="6498" spans="1:10" x14ac:dyDescent="0.3">
      <c r="A6498" t="s">
        <v>4203</v>
      </c>
      <c r="B6498" t="s">
        <v>4204</v>
      </c>
      <c r="D6498">
        <v>1</v>
      </c>
      <c r="E6498">
        <v>23</v>
      </c>
      <c r="F6498">
        <v>23</v>
      </c>
      <c r="G6498">
        <v>1</v>
      </c>
      <c r="H6498">
        <v>0</v>
      </c>
      <c r="I6498">
        <v>1.4520999999999999</v>
      </c>
      <c r="J6498">
        <v>1.45</v>
      </c>
    </row>
    <row r="6500" spans="1:10" x14ac:dyDescent="0.3">
      <c r="A6500" t="s">
        <v>4207</v>
      </c>
      <c r="B6500" t="s">
        <v>4208</v>
      </c>
      <c r="D6500">
        <v>0</v>
      </c>
      <c r="E6500">
        <v>134</v>
      </c>
      <c r="F6500">
        <v>134</v>
      </c>
      <c r="G6500">
        <v>0</v>
      </c>
      <c r="H6500">
        <v>0</v>
      </c>
      <c r="I6500">
        <v>1.1880999999999999</v>
      </c>
      <c r="J6500">
        <v>0</v>
      </c>
    </row>
    <row r="6502" spans="1:10" x14ac:dyDescent="0.3">
      <c r="A6502" t="s">
        <v>4209</v>
      </c>
      <c r="B6502" t="s">
        <v>4210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3.6303999999999998</v>
      </c>
      <c r="J6502">
        <v>0</v>
      </c>
    </row>
    <row r="6504" spans="1:10" x14ac:dyDescent="0.3">
      <c r="A6504" t="s">
        <v>4211</v>
      </c>
      <c r="B6504" t="s">
        <v>4212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3.6303999999999998</v>
      </c>
      <c r="J6504">
        <v>0</v>
      </c>
    </row>
    <row r="6506" spans="1:10" x14ac:dyDescent="0.3">
      <c r="A6506" t="s">
        <v>4213</v>
      </c>
      <c r="B6506" t="s">
        <v>4430</v>
      </c>
      <c r="C6506" t="s">
        <v>19</v>
      </c>
      <c r="D6506">
        <v>7</v>
      </c>
      <c r="E6506">
        <v>23</v>
      </c>
      <c r="F6506">
        <v>24</v>
      </c>
      <c r="G6506">
        <v>6</v>
      </c>
      <c r="H6506">
        <v>0</v>
      </c>
      <c r="I6506">
        <v>1.9141999999999999</v>
      </c>
      <c r="J6506">
        <v>11.49</v>
      </c>
    </row>
    <row r="6508" spans="1:10" x14ac:dyDescent="0.3">
      <c r="A6508" t="s">
        <v>4215</v>
      </c>
      <c r="B6508" t="s">
        <v>4216</v>
      </c>
      <c r="D6508">
        <v>0</v>
      </c>
      <c r="E6508">
        <v>23</v>
      </c>
      <c r="F6508">
        <v>23</v>
      </c>
      <c r="G6508">
        <v>0</v>
      </c>
      <c r="H6508">
        <v>0</v>
      </c>
      <c r="I6508">
        <v>1.8482000000000001</v>
      </c>
      <c r="J6508">
        <v>0</v>
      </c>
    </row>
    <row r="6510" spans="1:10" x14ac:dyDescent="0.3">
      <c r="A6510" t="s">
        <v>4217</v>
      </c>
      <c r="B6510" t="s">
        <v>4218</v>
      </c>
      <c r="C6510" t="s">
        <v>19</v>
      </c>
      <c r="D6510">
        <v>6</v>
      </c>
      <c r="E6510">
        <v>0</v>
      </c>
      <c r="F6510">
        <v>0</v>
      </c>
      <c r="G6510">
        <v>6</v>
      </c>
      <c r="H6510">
        <v>0</v>
      </c>
      <c r="I6510">
        <v>2.3761999999999999</v>
      </c>
      <c r="J6510">
        <v>14.26</v>
      </c>
    </row>
    <row r="6512" spans="1:10" x14ac:dyDescent="0.3">
      <c r="A6512" t="s">
        <v>4219</v>
      </c>
      <c r="B6512" t="s">
        <v>4220</v>
      </c>
      <c r="D6512">
        <v>0</v>
      </c>
      <c r="E6512">
        <v>19</v>
      </c>
      <c r="F6512">
        <v>19</v>
      </c>
      <c r="G6512">
        <v>0</v>
      </c>
      <c r="H6512">
        <v>0</v>
      </c>
      <c r="I6512">
        <v>1.1880999999999999</v>
      </c>
      <c r="J6512">
        <v>0</v>
      </c>
    </row>
    <row r="6514" spans="1:10" x14ac:dyDescent="0.3">
      <c r="A6514" t="s">
        <v>4221</v>
      </c>
      <c r="B6514" t="s">
        <v>4222</v>
      </c>
      <c r="D6514">
        <v>0</v>
      </c>
      <c r="E6514">
        <v>19</v>
      </c>
      <c r="F6514">
        <v>19</v>
      </c>
      <c r="G6514">
        <v>0</v>
      </c>
      <c r="H6514">
        <v>0</v>
      </c>
      <c r="I6514">
        <v>1.0561</v>
      </c>
      <c r="J6514">
        <v>0</v>
      </c>
    </row>
    <row r="6516" spans="1:10" x14ac:dyDescent="0.3">
      <c r="A6516" t="s">
        <v>4223</v>
      </c>
      <c r="B6516" t="s">
        <v>4224</v>
      </c>
      <c r="D6516">
        <v>9</v>
      </c>
      <c r="E6516">
        <v>19</v>
      </c>
      <c r="F6516">
        <v>19</v>
      </c>
      <c r="G6516">
        <v>9</v>
      </c>
      <c r="H6516">
        <v>0</v>
      </c>
      <c r="I6516">
        <v>1.2870999999999999</v>
      </c>
      <c r="J6516">
        <v>11.58</v>
      </c>
    </row>
    <row r="6518" spans="1:10" x14ac:dyDescent="0.3">
      <c r="A6518" t="s">
        <v>4225</v>
      </c>
      <c r="B6518" t="s">
        <v>4226</v>
      </c>
      <c r="D6518">
        <v>1</v>
      </c>
      <c r="E6518">
        <v>134</v>
      </c>
      <c r="F6518">
        <v>134</v>
      </c>
      <c r="G6518">
        <v>1</v>
      </c>
      <c r="H6518">
        <v>0</v>
      </c>
      <c r="I6518">
        <v>0.79210000000000003</v>
      </c>
      <c r="J6518">
        <v>0.79</v>
      </c>
    </row>
    <row r="6520" spans="1:10" x14ac:dyDescent="0.3">
      <c r="A6520" t="s">
        <v>4229</v>
      </c>
      <c r="B6520" t="s">
        <v>4230</v>
      </c>
      <c r="D6520">
        <v>2</v>
      </c>
      <c r="E6520">
        <v>19</v>
      </c>
      <c r="F6520">
        <v>21</v>
      </c>
      <c r="G6520">
        <v>0</v>
      </c>
      <c r="H6520">
        <v>0</v>
      </c>
      <c r="I6520">
        <v>1.1221000000000001</v>
      </c>
      <c r="J6520">
        <v>0</v>
      </c>
    </row>
    <row r="6522" spans="1:10" x14ac:dyDescent="0.3">
      <c r="A6522" t="s">
        <v>4231</v>
      </c>
      <c r="B6522" t="s">
        <v>4232</v>
      </c>
      <c r="D6522">
        <v>12</v>
      </c>
      <c r="E6522">
        <v>19</v>
      </c>
      <c r="F6522">
        <v>31</v>
      </c>
      <c r="G6522">
        <v>0</v>
      </c>
      <c r="H6522">
        <v>0</v>
      </c>
      <c r="I6522">
        <v>0.8911</v>
      </c>
      <c r="J6522">
        <v>0</v>
      </c>
    </row>
    <row r="6524" spans="1:10" x14ac:dyDescent="0.3">
      <c r="A6524" t="s">
        <v>4233</v>
      </c>
      <c r="B6524" t="s">
        <v>4234</v>
      </c>
      <c r="D6524">
        <v>1</v>
      </c>
      <c r="E6524">
        <v>19</v>
      </c>
      <c r="F6524">
        <v>19</v>
      </c>
      <c r="G6524">
        <v>1</v>
      </c>
      <c r="H6524">
        <v>0</v>
      </c>
      <c r="I6524">
        <v>1.1880999999999999</v>
      </c>
      <c r="J6524">
        <v>1.19</v>
      </c>
    </row>
    <row r="6526" spans="1:10" x14ac:dyDescent="0.3">
      <c r="A6526" t="s">
        <v>4235</v>
      </c>
      <c r="B6526" t="s">
        <v>4236</v>
      </c>
      <c r="D6526">
        <v>0</v>
      </c>
      <c r="E6526">
        <v>19</v>
      </c>
      <c r="F6526">
        <v>19</v>
      </c>
      <c r="G6526">
        <v>0</v>
      </c>
      <c r="H6526">
        <v>0</v>
      </c>
      <c r="I6526">
        <v>1.2870999999999999</v>
      </c>
      <c r="J6526">
        <v>0</v>
      </c>
    </row>
    <row r="6528" spans="1:10" x14ac:dyDescent="0.3">
      <c r="A6528" t="s">
        <v>4237</v>
      </c>
      <c r="B6528" t="s">
        <v>4238</v>
      </c>
      <c r="D6528">
        <v>0</v>
      </c>
      <c r="E6528">
        <v>19</v>
      </c>
      <c r="F6528">
        <v>19</v>
      </c>
      <c r="G6528">
        <v>0</v>
      </c>
      <c r="H6528">
        <v>0</v>
      </c>
      <c r="I6528">
        <v>0.36299999999999999</v>
      </c>
      <c r="J6528">
        <v>0</v>
      </c>
    </row>
    <row r="6530" spans="1:10" x14ac:dyDescent="0.3">
      <c r="A6530" t="s">
        <v>6580</v>
      </c>
      <c r="B6530" t="s">
        <v>4228</v>
      </c>
      <c r="D6530">
        <v>0</v>
      </c>
      <c r="E6530">
        <v>136</v>
      </c>
      <c r="F6530">
        <v>136</v>
      </c>
      <c r="G6530">
        <v>0</v>
      </c>
      <c r="H6530">
        <v>0</v>
      </c>
      <c r="I6530">
        <v>0.42899999999999999</v>
      </c>
      <c r="J6530">
        <v>0</v>
      </c>
    </row>
    <row r="6532" spans="1:10" x14ac:dyDescent="0.3">
      <c r="A6532" t="s">
        <v>4239</v>
      </c>
      <c r="B6532" t="s">
        <v>4240</v>
      </c>
      <c r="C6532" t="s">
        <v>19</v>
      </c>
      <c r="D6532">
        <v>0</v>
      </c>
      <c r="E6532">
        <v>23</v>
      </c>
      <c r="F6532">
        <v>23</v>
      </c>
      <c r="G6532">
        <v>0</v>
      </c>
      <c r="H6532">
        <v>0</v>
      </c>
      <c r="I6532">
        <v>1.1880999999999999</v>
      </c>
      <c r="J6532">
        <v>0</v>
      </c>
    </row>
    <row r="6534" spans="1:10" x14ac:dyDescent="0.3">
      <c r="A6534" t="s">
        <v>4241</v>
      </c>
      <c r="B6534" t="s">
        <v>4242</v>
      </c>
      <c r="D6534">
        <v>5</v>
      </c>
      <c r="E6534">
        <v>23</v>
      </c>
      <c r="F6534">
        <v>23</v>
      </c>
      <c r="G6534">
        <v>5</v>
      </c>
      <c r="H6534">
        <v>0</v>
      </c>
      <c r="I6534">
        <v>0.495</v>
      </c>
      <c r="J6534">
        <v>2.48</v>
      </c>
    </row>
    <row r="6536" spans="1:10" x14ac:dyDescent="0.3">
      <c r="A6536" t="s">
        <v>4243</v>
      </c>
      <c r="B6536" t="s">
        <v>4244</v>
      </c>
      <c r="D6536">
        <v>0</v>
      </c>
      <c r="E6536">
        <v>19</v>
      </c>
      <c r="F6536">
        <v>19</v>
      </c>
      <c r="G6536">
        <v>0</v>
      </c>
      <c r="H6536">
        <v>0</v>
      </c>
      <c r="I6536">
        <v>1.1880999999999999</v>
      </c>
      <c r="J6536">
        <v>0</v>
      </c>
    </row>
    <row r="6538" spans="1:10" x14ac:dyDescent="0.3">
      <c r="A6538" t="s">
        <v>4245</v>
      </c>
      <c r="B6538" t="s">
        <v>4246</v>
      </c>
      <c r="D6538">
        <v>0</v>
      </c>
      <c r="E6538">
        <v>19</v>
      </c>
      <c r="F6538">
        <v>19</v>
      </c>
      <c r="G6538">
        <v>0</v>
      </c>
      <c r="H6538">
        <v>0</v>
      </c>
      <c r="I6538">
        <v>0.42899999999999999</v>
      </c>
      <c r="J6538">
        <v>0</v>
      </c>
    </row>
    <row r="6540" spans="1:10" x14ac:dyDescent="0.3">
      <c r="A6540" t="s">
        <v>4247</v>
      </c>
      <c r="B6540" t="s">
        <v>4248</v>
      </c>
      <c r="D6540">
        <v>0</v>
      </c>
      <c r="E6540">
        <v>26</v>
      </c>
      <c r="F6540">
        <v>26</v>
      </c>
      <c r="G6540">
        <v>0</v>
      </c>
      <c r="H6540">
        <v>0</v>
      </c>
      <c r="I6540">
        <v>0.79210000000000003</v>
      </c>
      <c r="J6540">
        <v>0</v>
      </c>
    </row>
    <row r="6542" spans="1:10" x14ac:dyDescent="0.3">
      <c r="A6542" t="s">
        <v>4249</v>
      </c>
      <c r="B6542" t="s">
        <v>4250</v>
      </c>
      <c r="D6542">
        <v>0</v>
      </c>
      <c r="E6542">
        <v>15</v>
      </c>
      <c r="F6542">
        <v>15</v>
      </c>
      <c r="G6542">
        <v>0</v>
      </c>
      <c r="H6542">
        <v>0</v>
      </c>
      <c r="I6542">
        <v>0.66010000000000002</v>
      </c>
      <c r="J6542">
        <v>0</v>
      </c>
    </row>
    <row r="6544" spans="1:10" x14ac:dyDescent="0.3">
      <c r="A6544" t="s">
        <v>4251</v>
      </c>
      <c r="B6544" t="s">
        <v>4252</v>
      </c>
      <c r="D6544">
        <v>0</v>
      </c>
      <c r="E6544">
        <v>11</v>
      </c>
      <c r="F6544">
        <v>11</v>
      </c>
      <c r="G6544">
        <v>0</v>
      </c>
      <c r="H6544">
        <v>0</v>
      </c>
      <c r="I6544">
        <v>1.5842000000000001</v>
      </c>
      <c r="J6544">
        <v>0</v>
      </c>
    </row>
    <row r="6546" spans="1:10" x14ac:dyDescent="0.3">
      <c r="A6546" t="s">
        <v>4253</v>
      </c>
      <c r="B6546" t="s">
        <v>4254</v>
      </c>
      <c r="D6546">
        <v>0</v>
      </c>
      <c r="E6546">
        <v>11</v>
      </c>
      <c r="F6546">
        <v>11</v>
      </c>
      <c r="G6546">
        <v>0</v>
      </c>
      <c r="H6546">
        <v>0</v>
      </c>
      <c r="I6546">
        <v>1.8482000000000001</v>
      </c>
      <c r="J6546">
        <v>0</v>
      </c>
    </row>
    <row r="6548" spans="1:10" x14ac:dyDescent="0.3">
      <c r="A6548" t="s">
        <v>4255</v>
      </c>
      <c r="B6548" t="s">
        <v>4256</v>
      </c>
      <c r="D6548">
        <v>0</v>
      </c>
      <c r="E6548">
        <v>11</v>
      </c>
      <c r="F6548">
        <v>11</v>
      </c>
      <c r="G6548">
        <v>0</v>
      </c>
      <c r="H6548">
        <v>0</v>
      </c>
      <c r="I6548">
        <v>0.82509999999999994</v>
      </c>
      <c r="J6548">
        <v>0</v>
      </c>
    </row>
    <row r="6550" spans="1:10" x14ac:dyDescent="0.3">
      <c r="A6550" t="s">
        <v>4257</v>
      </c>
      <c r="B6550" t="s">
        <v>4258</v>
      </c>
      <c r="D6550">
        <v>0</v>
      </c>
      <c r="E6550">
        <v>11</v>
      </c>
      <c r="F6550">
        <v>11</v>
      </c>
      <c r="G6550">
        <v>0</v>
      </c>
      <c r="H6550">
        <v>0</v>
      </c>
      <c r="I6550">
        <v>0.8911</v>
      </c>
      <c r="J6550">
        <v>0</v>
      </c>
    </row>
    <row r="6552" spans="1:10" x14ac:dyDescent="0.3">
      <c r="A6552" t="s">
        <v>4259</v>
      </c>
      <c r="B6552" t="s">
        <v>4260</v>
      </c>
      <c r="D6552">
        <v>1</v>
      </c>
      <c r="E6552">
        <v>11</v>
      </c>
      <c r="F6552">
        <v>11</v>
      </c>
      <c r="G6552">
        <v>1</v>
      </c>
      <c r="H6552">
        <v>0</v>
      </c>
      <c r="I6552">
        <v>0.36299999999999999</v>
      </c>
      <c r="J6552">
        <v>0.36</v>
      </c>
    </row>
    <row r="6554" spans="1:10" x14ac:dyDescent="0.3">
      <c r="A6554" t="s">
        <v>4261</v>
      </c>
      <c r="B6554" t="s">
        <v>4262</v>
      </c>
      <c r="D6554">
        <v>0</v>
      </c>
      <c r="E6554">
        <v>11</v>
      </c>
      <c r="F6554">
        <v>11</v>
      </c>
      <c r="G6554">
        <v>0</v>
      </c>
      <c r="H6554">
        <v>0</v>
      </c>
      <c r="I6554">
        <v>0.42899999999999999</v>
      </c>
      <c r="J6554">
        <v>0</v>
      </c>
    </row>
    <row r="6556" spans="1:10" x14ac:dyDescent="0.3">
      <c r="A6556" t="s">
        <v>4263</v>
      </c>
      <c r="B6556" t="s">
        <v>4264</v>
      </c>
      <c r="D6556">
        <v>0</v>
      </c>
      <c r="E6556">
        <v>11</v>
      </c>
      <c r="F6556">
        <v>11</v>
      </c>
      <c r="G6556">
        <v>0</v>
      </c>
      <c r="H6556">
        <v>0</v>
      </c>
      <c r="I6556">
        <v>0.66010000000000002</v>
      </c>
      <c r="J6556">
        <v>0</v>
      </c>
    </row>
    <row r="6558" spans="1:10" x14ac:dyDescent="0.3">
      <c r="A6558" t="s">
        <v>4265</v>
      </c>
      <c r="B6558" t="s">
        <v>4266</v>
      </c>
      <c r="D6558">
        <v>0</v>
      </c>
      <c r="E6558">
        <v>11</v>
      </c>
      <c r="F6558">
        <v>11</v>
      </c>
      <c r="G6558">
        <v>0</v>
      </c>
      <c r="H6558">
        <v>0</v>
      </c>
      <c r="I6558">
        <v>0.72609999999999997</v>
      </c>
      <c r="J6558">
        <v>0</v>
      </c>
    </row>
    <row r="6560" spans="1:10" x14ac:dyDescent="0.3">
      <c r="A6560" t="s">
        <v>4267</v>
      </c>
      <c r="B6560" t="s">
        <v>4268</v>
      </c>
      <c r="D6560">
        <v>16</v>
      </c>
      <c r="E6560">
        <v>11</v>
      </c>
      <c r="F6560">
        <v>12</v>
      </c>
      <c r="G6560">
        <v>15</v>
      </c>
      <c r="H6560">
        <v>0</v>
      </c>
      <c r="I6560">
        <v>1.3201000000000001</v>
      </c>
      <c r="J6560">
        <v>19.8</v>
      </c>
    </row>
    <row r="6562" spans="1:10" x14ac:dyDescent="0.3">
      <c r="A6562" t="s">
        <v>4269</v>
      </c>
      <c r="B6562" t="s">
        <v>4270</v>
      </c>
      <c r="D6562">
        <v>0</v>
      </c>
      <c r="E6562">
        <v>16</v>
      </c>
      <c r="F6562">
        <v>11</v>
      </c>
      <c r="G6562">
        <v>5</v>
      </c>
      <c r="H6562">
        <v>0</v>
      </c>
      <c r="I6562">
        <v>1.3861000000000001</v>
      </c>
      <c r="J6562">
        <v>6.93</v>
      </c>
    </row>
    <row r="6564" spans="1:10" x14ac:dyDescent="0.3">
      <c r="A6564" t="s">
        <v>4271</v>
      </c>
      <c r="B6564" t="s">
        <v>4272</v>
      </c>
      <c r="D6564">
        <v>3</v>
      </c>
      <c r="E6564">
        <v>11</v>
      </c>
      <c r="F6564">
        <v>12</v>
      </c>
      <c r="G6564">
        <v>2</v>
      </c>
      <c r="H6564">
        <v>0</v>
      </c>
      <c r="I6564">
        <v>1.6832</v>
      </c>
      <c r="J6564">
        <v>3.37</v>
      </c>
    </row>
    <row r="6566" spans="1:10" x14ac:dyDescent="0.3">
      <c r="A6566" t="s">
        <v>4273</v>
      </c>
      <c r="B6566" t="s">
        <v>4274</v>
      </c>
      <c r="D6566">
        <v>0</v>
      </c>
      <c r="E6566">
        <v>11</v>
      </c>
      <c r="F6566">
        <v>11</v>
      </c>
      <c r="G6566">
        <v>0</v>
      </c>
      <c r="H6566">
        <v>0</v>
      </c>
      <c r="I6566">
        <v>1.5842000000000001</v>
      </c>
      <c r="J6566">
        <v>0</v>
      </c>
    </row>
    <row r="6568" spans="1:10" x14ac:dyDescent="0.3">
      <c r="A6568" t="s">
        <v>4275</v>
      </c>
      <c r="B6568" t="s">
        <v>4276</v>
      </c>
      <c r="D6568">
        <v>0</v>
      </c>
      <c r="E6568">
        <v>11</v>
      </c>
      <c r="F6568">
        <v>11</v>
      </c>
      <c r="G6568">
        <v>0</v>
      </c>
      <c r="H6568">
        <v>0</v>
      </c>
      <c r="I6568">
        <v>0.36299999999999999</v>
      </c>
      <c r="J6568">
        <v>0</v>
      </c>
    </row>
    <row r="6570" spans="1:10" x14ac:dyDescent="0.3">
      <c r="A6570" t="s">
        <v>4277</v>
      </c>
      <c r="B6570" t="s">
        <v>4278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3.2012999999999998</v>
      </c>
      <c r="J6570">
        <v>0</v>
      </c>
    </row>
    <row r="6572" spans="1:10" x14ac:dyDescent="0.3">
      <c r="A6572" t="s">
        <v>4279</v>
      </c>
      <c r="B6572" t="s">
        <v>4280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2.1781999999999999</v>
      </c>
      <c r="J6572">
        <v>0</v>
      </c>
    </row>
    <row r="6574" spans="1:10" x14ac:dyDescent="0.3">
      <c r="A6574" t="s">
        <v>4281</v>
      </c>
      <c r="B6574" t="s">
        <v>4282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2.4091999999999998</v>
      </c>
      <c r="J6574">
        <v>0</v>
      </c>
    </row>
    <row r="6576" spans="1:10" x14ac:dyDescent="0.3">
      <c r="A6576" t="s">
        <v>4283</v>
      </c>
      <c r="B6576" t="s">
        <v>4284</v>
      </c>
      <c r="D6576">
        <v>1</v>
      </c>
      <c r="E6576">
        <v>3</v>
      </c>
      <c r="F6576">
        <v>4</v>
      </c>
      <c r="G6576">
        <v>0</v>
      </c>
      <c r="H6576">
        <v>0</v>
      </c>
      <c r="I6576">
        <v>1.3201000000000001</v>
      </c>
      <c r="J6576">
        <v>0</v>
      </c>
    </row>
    <row r="6578" spans="1:10" x14ac:dyDescent="0.3">
      <c r="A6578" t="s">
        <v>4285</v>
      </c>
      <c r="B6578" t="s">
        <v>4286</v>
      </c>
      <c r="D6578">
        <v>0</v>
      </c>
      <c r="E6578">
        <v>109</v>
      </c>
      <c r="F6578">
        <v>109</v>
      </c>
      <c r="G6578">
        <v>0</v>
      </c>
      <c r="H6578">
        <v>0</v>
      </c>
      <c r="I6578">
        <v>0.95709999999999995</v>
      </c>
      <c r="J6578">
        <v>0</v>
      </c>
    </row>
    <row r="6580" spans="1:10" x14ac:dyDescent="0.3">
      <c r="A6580" t="s">
        <v>4287</v>
      </c>
      <c r="B6580" t="s">
        <v>4288</v>
      </c>
      <c r="D6580">
        <v>0</v>
      </c>
      <c r="E6580">
        <v>169</v>
      </c>
      <c r="F6580">
        <v>169</v>
      </c>
      <c r="G6580">
        <v>0</v>
      </c>
      <c r="H6580">
        <v>0</v>
      </c>
      <c r="I6580">
        <v>0.7591</v>
      </c>
      <c r="J6580">
        <v>0</v>
      </c>
    </row>
    <row r="6582" spans="1:10" x14ac:dyDescent="0.3">
      <c r="A6582" t="s">
        <v>4291</v>
      </c>
      <c r="B6582" t="s">
        <v>4292</v>
      </c>
      <c r="D6582">
        <v>1</v>
      </c>
      <c r="E6582">
        <v>0</v>
      </c>
      <c r="F6582">
        <v>0</v>
      </c>
      <c r="G6582">
        <v>1</v>
      </c>
      <c r="H6582">
        <v>0</v>
      </c>
      <c r="I6582">
        <v>1.5511999999999999</v>
      </c>
      <c r="J6582">
        <v>1.55</v>
      </c>
    </row>
    <row r="6584" spans="1:10" x14ac:dyDescent="0.3">
      <c r="A6584" t="s">
        <v>4295</v>
      </c>
      <c r="B6584" t="s">
        <v>4296</v>
      </c>
      <c r="D6584">
        <v>2</v>
      </c>
      <c r="E6584">
        <v>0</v>
      </c>
      <c r="F6584">
        <v>0</v>
      </c>
      <c r="G6584">
        <v>2</v>
      </c>
      <c r="H6584">
        <v>0</v>
      </c>
      <c r="I6584">
        <v>0.7591</v>
      </c>
      <c r="J6584">
        <v>1.52</v>
      </c>
    </row>
    <row r="6586" spans="1:10" x14ac:dyDescent="0.3">
      <c r="A6586" t="s">
        <v>4297</v>
      </c>
      <c r="B6586" t="s">
        <v>4298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2.0792000000000002</v>
      </c>
      <c r="J6586">
        <v>0</v>
      </c>
    </row>
    <row r="6588" spans="1:10" x14ac:dyDescent="0.3">
      <c r="A6588" t="s">
        <v>4299</v>
      </c>
      <c r="B6588" t="s">
        <v>4300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0.69310000000000005</v>
      </c>
      <c r="J6588">
        <v>0</v>
      </c>
    </row>
    <row r="6590" spans="1:10" x14ac:dyDescent="0.3">
      <c r="A6590" t="s">
        <v>4301</v>
      </c>
      <c r="B6590" t="s">
        <v>4302</v>
      </c>
      <c r="C6590" t="s">
        <v>19</v>
      </c>
      <c r="D6590">
        <v>12</v>
      </c>
      <c r="E6590">
        <v>8</v>
      </c>
      <c r="F6590">
        <v>19</v>
      </c>
      <c r="G6590">
        <v>1</v>
      </c>
      <c r="H6590">
        <v>0</v>
      </c>
      <c r="I6590">
        <v>1.3861000000000001</v>
      </c>
      <c r="J6590">
        <v>1.39</v>
      </c>
    </row>
    <row r="6592" spans="1:10" x14ac:dyDescent="0.3">
      <c r="A6592" t="s">
        <v>4970</v>
      </c>
      <c r="B6592" t="s">
        <v>4971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2.4752000000000001</v>
      </c>
      <c r="J6592">
        <v>0</v>
      </c>
    </row>
    <row r="6594" spans="1:10" x14ac:dyDescent="0.3">
      <c r="A6594" t="s">
        <v>4303</v>
      </c>
      <c r="B6594" t="s">
        <v>4304</v>
      </c>
      <c r="D6594">
        <v>0</v>
      </c>
      <c r="E6594">
        <v>128</v>
      </c>
      <c r="F6594">
        <v>128</v>
      </c>
      <c r="G6594">
        <v>0</v>
      </c>
      <c r="H6594">
        <v>0</v>
      </c>
      <c r="I6594">
        <v>0.95709999999999995</v>
      </c>
      <c r="J6594">
        <v>0</v>
      </c>
    </row>
    <row r="6596" spans="1:10" x14ac:dyDescent="0.3">
      <c r="A6596" t="s">
        <v>4305</v>
      </c>
      <c r="B6596" t="s">
        <v>4306</v>
      </c>
      <c r="C6596" t="s">
        <v>19</v>
      </c>
      <c r="D6596">
        <v>25</v>
      </c>
      <c r="E6596">
        <v>0</v>
      </c>
      <c r="F6596">
        <v>21</v>
      </c>
      <c r="G6596">
        <v>4</v>
      </c>
      <c r="H6596">
        <v>0</v>
      </c>
      <c r="I6596">
        <v>1.5182</v>
      </c>
      <c r="J6596">
        <v>6.07</v>
      </c>
    </row>
    <row r="6598" spans="1:10" x14ac:dyDescent="0.3">
      <c r="A6598" t="s">
        <v>4307</v>
      </c>
      <c r="B6598" t="s">
        <v>4308</v>
      </c>
      <c r="C6598" t="s">
        <v>19</v>
      </c>
      <c r="D6598">
        <v>28</v>
      </c>
      <c r="E6598">
        <v>0</v>
      </c>
      <c r="F6598">
        <v>11</v>
      </c>
      <c r="G6598">
        <v>17</v>
      </c>
      <c r="H6598">
        <v>0</v>
      </c>
      <c r="I6598">
        <v>3.9603999999999999</v>
      </c>
      <c r="J6598">
        <v>67.33</v>
      </c>
    </row>
    <row r="6600" spans="1:10" x14ac:dyDescent="0.3">
      <c r="A6600" t="s">
        <v>4309</v>
      </c>
      <c r="B6600" t="s">
        <v>4310</v>
      </c>
      <c r="D6600">
        <v>12</v>
      </c>
      <c r="E6600">
        <v>10</v>
      </c>
      <c r="F6600">
        <v>20</v>
      </c>
      <c r="G6600">
        <v>2</v>
      </c>
      <c r="H6600">
        <v>0</v>
      </c>
      <c r="I6600">
        <v>2.9702999999999999</v>
      </c>
      <c r="J6600">
        <v>5.94</v>
      </c>
    </row>
    <row r="6602" spans="1:10" x14ac:dyDescent="0.3">
      <c r="A6602" t="s">
        <v>4311</v>
      </c>
      <c r="B6602" t="s">
        <v>4312</v>
      </c>
      <c r="C6602" t="s">
        <v>19</v>
      </c>
      <c r="D6602">
        <v>7</v>
      </c>
      <c r="E6602">
        <v>10</v>
      </c>
      <c r="F6602">
        <v>13</v>
      </c>
      <c r="G6602">
        <v>4</v>
      </c>
      <c r="H6602">
        <v>0</v>
      </c>
      <c r="I6602">
        <v>2.0792000000000002</v>
      </c>
      <c r="J6602">
        <v>8.32</v>
      </c>
    </row>
    <row r="6604" spans="1:10" x14ac:dyDescent="0.3">
      <c r="A6604" t="s">
        <v>4313</v>
      </c>
      <c r="B6604" t="s">
        <v>4314</v>
      </c>
      <c r="C6604" t="s">
        <v>19</v>
      </c>
      <c r="D6604">
        <v>14</v>
      </c>
      <c r="E6604">
        <v>10</v>
      </c>
      <c r="F6604">
        <v>23</v>
      </c>
      <c r="G6604">
        <v>1</v>
      </c>
      <c r="H6604">
        <v>0</v>
      </c>
      <c r="I6604">
        <v>1.8151999999999999</v>
      </c>
      <c r="J6604">
        <v>1.82</v>
      </c>
    </row>
    <row r="6606" spans="1:10" x14ac:dyDescent="0.3">
      <c r="A6606" t="s">
        <v>4315</v>
      </c>
      <c r="B6606" t="s">
        <v>4316</v>
      </c>
      <c r="D6606">
        <v>1</v>
      </c>
      <c r="E6606">
        <v>113</v>
      </c>
      <c r="F6606">
        <v>113</v>
      </c>
      <c r="G6606">
        <v>1</v>
      </c>
      <c r="H6606">
        <v>0</v>
      </c>
      <c r="I6606">
        <v>0.59409999999999996</v>
      </c>
      <c r="J6606">
        <v>0.59</v>
      </c>
    </row>
    <row r="6608" spans="1:10" x14ac:dyDescent="0.3">
      <c r="A6608" t="s">
        <v>4317</v>
      </c>
      <c r="B6608" t="s">
        <v>4318</v>
      </c>
      <c r="D6608">
        <v>1</v>
      </c>
      <c r="E6608">
        <v>10</v>
      </c>
      <c r="F6608">
        <v>11</v>
      </c>
      <c r="G6608">
        <v>0</v>
      </c>
      <c r="H6608">
        <v>0</v>
      </c>
      <c r="I6608">
        <v>3.8944000000000001</v>
      </c>
      <c r="J6608">
        <v>0</v>
      </c>
    </row>
    <row r="6610" spans="1:10" x14ac:dyDescent="0.3">
      <c r="A6610" t="s">
        <v>4319</v>
      </c>
      <c r="B6610" t="s">
        <v>4320</v>
      </c>
      <c r="D6610">
        <v>13</v>
      </c>
      <c r="E6610">
        <v>0</v>
      </c>
      <c r="F6610">
        <v>7</v>
      </c>
      <c r="G6610">
        <v>6</v>
      </c>
      <c r="H6610">
        <v>0</v>
      </c>
      <c r="I6610">
        <v>1.9141999999999999</v>
      </c>
      <c r="J6610">
        <v>11.49</v>
      </c>
    </row>
    <row r="6612" spans="1:10" x14ac:dyDescent="0.3">
      <c r="A6612" t="s">
        <v>4321</v>
      </c>
      <c r="B6612" t="s">
        <v>4322</v>
      </c>
      <c r="D6612">
        <v>6</v>
      </c>
      <c r="E6612">
        <v>0</v>
      </c>
      <c r="F6612">
        <v>0</v>
      </c>
      <c r="G6612">
        <v>6</v>
      </c>
      <c r="H6612">
        <v>0</v>
      </c>
      <c r="I6612">
        <v>3.3332999999999999</v>
      </c>
      <c r="J6612">
        <v>20</v>
      </c>
    </row>
    <row r="6614" spans="1:10" x14ac:dyDescent="0.3">
      <c r="A6614" t="s">
        <v>4323</v>
      </c>
      <c r="B6614" t="s">
        <v>4324</v>
      </c>
      <c r="D6614">
        <v>2</v>
      </c>
      <c r="E6614">
        <v>15</v>
      </c>
      <c r="F6614">
        <v>15</v>
      </c>
      <c r="G6614">
        <v>2</v>
      </c>
      <c r="H6614">
        <v>0</v>
      </c>
      <c r="I6614">
        <v>1.5182</v>
      </c>
      <c r="J6614">
        <v>3.04</v>
      </c>
    </row>
    <row r="6616" spans="1:10" x14ac:dyDescent="0.3">
      <c r="A6616" t="s">
        <v>4325</v>
      </c>
      <c r="B6616" t="s">
        <v>4326</v>
      </c>
      <c r="D6616">
        <v>7</v>
      </c>
      <c r="E6616">
        <v>0</v>
      </c>
      <c r="F6616">
        <v>6</v>
      </c>
      <c r="G6616">
        <v>1</v>
      </c>
      <c r="H6616">
        <v>0</v>
      </c>
      <c r="I6616">
        <v>2.6732999999999998</v>
      </c>
      <c r="J6616">
        <v>2.67</v>
      </c>
    </row>
    <row r="6618" spans="1:10" x14ac:dyDescent="0.3">
      <c r="A6618" t="s">
        <v>4327</v>
      </c>
      <c r="B6618" t="s">
        <v>4328</v>
      </c>
      <c r="C6618" t="s">
        <v>19</v>
      </c>
      <c r="D6618">
        <v>22</v>
      </c>
      <c r="E6618">
        <v>3</v>
      </c>
      <c r="F6618">
        <v>24</v>
      </c>
      <c r="G6618">
        <v>1</v>
      </c>
      <c r="H6618">
        <v>0</v>
      </c>
      <c r="I6618">
        <v>2.2111999999999998</v>
      </c>
      <c r="J6618">
        <v>2.21</v>
      </c>
    </row>
    <row r="6620" spans="1:10" x14ac:dyDescent="0.3">
      <c r="A6620" t="s">
        <v>4329</v>
      </c>
      <c r="B6620" t="s">
        <v>4330</v>
      </c>
      <c r="C6620" t="s">
        <v>19</v>
      </c>
      <c r="D6620">
        <v>5</v>
      </c>
      <c r="E6620">
        <v>16</v>
      </c>
      <c r="F6620">
        <v>17</v>
      </c>
      <c r="G6620">
        <v>4</v>
      </c>
      <c r="H6620">
        <v>0</v>
      </c>
      <c r="I6620">
        <v>0.59409999999999996</v>
      </c>
      <c r="J6620">
        <v>2.38</v>
      </c>
    </row>
    <row r="6622" spans="1:10" x14ac:dyDescent="0.3">
      <c r="A6622" t="s">
        <v>4331</v>
      </c>
      <c r="B6622" t="s">
        <v>4332</v>
      </c>
      <c r="D6622">
        <v>0</v>
      </c>
      <c r="E6622">
        <v>155</v>
      </c>
      <c r="F6622">
        <v>155</v>
      </c>
      <c r="G6622">
        <v>0</v>
      </c>
      <c r="H6622">
        <v>0</v>
      </c>
      <c r="I6622">
        <v>0.59409999999999996</v>
      </c>
      <c r="J6622">
        <v>0</v>
      </c>
    </row>
    <row r="6624" spans="1:10" x14ac:dyDescent="0.3">
      <c r="A6624" t="s">
        <v>4333</v>
      </c>
      <c r="B6624" t="s">
        <v>4334</v>
      </c>
      <c r="D6624">
        <v>9</v>
      </c>
      <c r="E6624">
        <v>15</v>
      </c>
      <c r="F6624">
        <v>16</v>
      </c>
      <c r="G6624">
        <v>8</v>
      </c>
      <c r="H6624">
        <v>0</v>
      </c>
      <c r="I6624">
        <v>1.9472</v>
      </c>
      <c r="J6624">
        <v>15.58</v>
      </c>
    </row>
    <row r="6626" spans="1:10" x14ac:dyDescent="0.3">
      <c r="A6626" t="s">
        <v>4335</v>
      </c>
      <c r="B6626" t="s">
        <v>4336</v>
      </c>
      <c r="D6626">
        <v>1</v>
      </c>
      <c r="E6626">
        <v>20</v>
      </c>
      <c r="F6626">
        <v>20</v>
      </c>
      <c r="G6626">
        <v>1</v>
      </c>
      <c r="H6626">
        <v>0</v>
      </c>
      <c r="I6626">
        <v>2.5083000000000002</v>
      </c>
      <c r="J6626">
        <v>2.5099999999999998</v>
      </c>
    </row>
    <row r="6628" spans="1:10" x14ac:dyDescent="0.3">
      <c r="A6628" t="s">
        <v>4337</v>
      </c>
      <c r="B6628" t="s">
        <v>4338</v>
      </c>
      <c r="D6628">
        <v>1</v>
      </c>
      <c r="E6628">
        <v>5</v>
      </c>
      <c r="F6628">
        <v>5</v>
      </c>
      <c r="G6628">
        <v>1</v>
      </c>
      <c r="H6628">
        <v>0</v>
      </c>
      <c r="I6628">
        <v>5.4455</v>
      </c>
      <c r="J6628">
        <v>5.45</v>
      </c>
    </row>
    <row r="6630" spans="1:10" x14ac:dyDescent="0.3">
      <c r="A6630" t="s">
        <v>4339</v>
      </c>
      <c r="B6630" t="s">
        <v>4340</v>
      </c>
      <c r="D6630">
        <v>0</v>
      </c>
      <c r="E6630">
        <v>20</v>
      </c>
      <c r="F6630">
        <v>8</v>
      </c>
      <c r="G6630">
        <v>12</v>
      </c>
      <c r="H6630">
        <v>0</v>
      </c>
      <c r="I6630">
        <v>3.5644</v>
      </c>
      <c r="J6630">
        <v>42.77</v>
      </c>
    </row>
    <row r="6632" spans="1:10" x14ac:dyDescent="0.3">
      <c r="A6632" t="s">
        <v>4341</v>
      </c>
      <c r="B6632" t="s">
        <v>4342</v>
      </c>
      <c r="C6632" t="s">
        <v>19</v>
      </c>
      <c r="D6632">
        <v>1</v>
      </c>
      <c r="E6632">
        <v>21</v>
      </c>
      <c r="F6632">
        <v>17</v>
      </c>
      <c r="G6632">
        <v>5</v>
      </c>
      <c r="H6632">
        <v>0</v>
      </c>
      <c r="I6632">
        <v>1.4851000000000001</v>
      </c>
      <c r="J6632">
        <v>7.43</v>
      </c>
    </row>
    <row r="6634" spans="1:10" x14ac:dyDescent="0.3">
      <c r="A6634" t="s">
        <v>4972</v>
      </c>
      <c r="B6634" t="s">
        <v>4973</v>
      </c>
      <c r="C6634" t="s">
        <v>19</v>
      </c>
      <c r="D6634">
        <v>0</v>
      </c>
      <c r="E6634">
        <v>21</v>
      </c>
      <c r="F6634">
        <v>19</v>
      </c>
      <c r="G6634">
        <v>2</v>
      </c>
      <c r="H6634">
        <v>0</v>
      </c>
      <c r="I6634">
        <v>0.495</v>
      </c>
      <c r="J6634">
        <v>0.99</v>
      </c>
    </row>
    <row r="6636" spans="1:10" x14ac:dyDescent="0.3">
      <c r="A6636" t="s">
        <v>4974</v>
      </c>
      <c r="B6636" t="s">
        <v>4975</v>
      </c>
      <c r="D6636">
        <v>0</v>
      </c>
      <c r="E6636">
        <v>16</v>
      </c>
      <c r="F6636">
        <v>16</v>
      </c>
      <c r="G6636">
        <v>0</v>
      </c>
      <c r="H6636">
        <v>0</v>
      </c>
      <c r="I6636">
        <v>1.8482000000000001</v>
      </c>
      <c r="J6636">
        <v>0</v>
      </c>
    </row>
    <row r="6638" spans="1:10" x14ac:dyDescent="0.3">
      <c r="A6638" t="s">
        <v>4343</v>
      </c>
      <c r="B6638" t="s">
        <v>4344</v>
      </c>
      <c r="D6638">
        <v>0</v>
      </c>
      <c r="E6638">
        <v>16</v>
      </c>
      <c r="F6638">
        <v>16</v>
      </c>
      <c r="G6638">
        <v>0</v>
      </c>
      <c r="H6638">
        <v>0</v>
      </c>
      <c r="I6638">
        <v>0.52810000000000001</v>
      </c>
      <c r="J6638">
        <v>0</v>
      </c>
    </row>
    <row r="6640" spans="1:10" x14ac:dyDescent="0.3">
      <c r="A6640" t="s">
        <v>4345</v>
      </c>
      <c r="B6640" t="s">
        <v>4346</v>
      </c>
      <c r="D6640">
        <v>0</v>
      </c>
      <c r="E6640">
        <v>112</v>
      </c>
      <c r="F6640">
        <v>112</v>
      </c>
      <c r="G6640">
        <v>0</v>
      </c>
      <c r="H6640">
        <v>0</v>
      </c>
      <c r="I6640">
        <v>0.82509999999999994</v>
      </c>
      <c r="J6640">
        <v>0</v>
      </c>
    </row>
    <row r="6642" spans="1:10" x14ac:dyDescent="0.3">
      <c r="A6642" t="s">
        <v>4347</v>
      </c>
      <c r="B6642" t="s">
        <v>4348</v>
      </c>
      <c r="D6642">
        <v>6</v>
      </c>
      <c r="E6642">
        <v>10</v>
      </c>
      <c r="F6642">
        <v>6</v>
      </c>
      <c r="G6642">
        <v>10</v>
      </c>
      <c r="H6642">
        <v>0</v>
      </c>
      <c r="I6642">
        <v>3.5644</v>
      </c>
      <c r="J6642">
        <v>35.64</v>
      </c>
    </row>
    <row r="6644" spans="1:10" x14ac:dyDescent="0.3">
      <c r="A6644" t="s">
        <v>4349</v>
      </c>
      <c r="B6644" t="s">
        <v>6128</v>
      </c>
      <c r="C6644" t="s">
        <v>19</v>
      </c>
      <c r="D6644">
        <v>19</v>
      </c>
      <c r="E6644">
        <v>0</v>
      </c>
      <c r="F6644">
        <v>9</v>
      </c>
      <c r="G6644">
        <v>10</v>
      </c>
      <c r="H6644">
        <v>0</v>
      </c>
      <c r="I6644">
        <v>3.9603999999999999</v>
      </c>
      <c r="J6644">
        <v>39.6</v>
      </c>
    </row>
    <row r="6646" spans="1:10" x14ac:dyDescent="0.3">
      <c r="A6646" t="s">
        <v>4351</v>
      </c>
      <c r="B6646" t="s">
        <v>4352</v>
      </c>
      <c r="D6646">
        <v>2</v>
      </c>
      <c r="E6646">
        <v>10</v>
      </c>
      <c r="F6646">
        <v>7</v>
      </c>
      <c r="G6646">
        <v>5</v>
      </c>
      <c r="H6646">
        <v>0</v>
      </c>
      <c r="I6646">
        <v>4.2573999999999996</v>
      </c>
      <c r="J6646">
        <v>21.29</v>
      </c>
    </row>
    <row r="6648" spans="1:10" x14ac:dyDescent="0.3">
      <c r="A6648" t="s">
        <v>4353</v>
      </c>
      <c r="B6648" t="s">
        <v>4354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2.1781999999999999</v>
      </c>
      <c r="J6648">
        <v>0</v>
      </c>
    </row>
    <row r="6650" spans="1:10" x14ac:dyDescent="0.3">
      <c r="A6650" t="s">
        <v>6581</v>
      </c>
      <c r="B6650" t="s">
        <v>4182</v>
      </c>
      <c r="C6650" t="s">
        <v>19</v>
      </c>
      <c r="D6650">
        <v>0</v>
      </c>
      <c r="E6650">
        <v>111</v>
      </c>
      <c r="F6650">
        <v>111</v>
      </c>
      <c r="G6650">
        <v>0</v>
      </c>
      <c r="H6650">
        <v>0</v>
      </c>
      <c r="I6650">
        <v>1.3201000000000001</v>
      </c>
      <c r="J6650">
        <v>0</v>
      </c>
    </row>
    <row r="6652" spans="1:10" x14ac:dyDescent="0.3">
      <c r="A6652" t="s">
        <v>6582</v>
      </c>
      <c r="B6652" t="s">
        <v>4426</v>
      </c>
      <c r="C6652" t="s">
        <v>19</v>
      </c>
      <c r="D6652">
        <v>0</v>
      </c>
      <c r="E6652">
        <v>112</v>
      </c>
      <c r="F6652">
        <v>112</v>
      </c>
      <c r="G6652">
        <v>0</v>
      </c>
      <c r="H6652">
        <v>0</v>
      </c>
      <c r="I6652">
        <v>1.1880999999999999</v>
      </c>
      <c r="J6652">
        <v>0</v>
      </c>
    </row>
    <row r="6654" spans="1:10" x14ac:dyDescent="0.3">
      <c r="A6654" t="s">
        <v>5667</v>
      </c>
      <c r="B6654" t="s">
        <v>4356</v>
      </c>
      <c r="D6654">
        <v>0</v>
      </c>
      <c r="E6654">
        <v>134</v>
      </c>
      <c r="F6654">
        <v>134</v>
      </c>
      <c r="G6654">
        <v>0</v>
      </c>
      <c r="H6654">
        <v>0</v>
      </c>
      <c r="I6654">
        <v>0.33</v>
      </c>
      <c r="J6654">
        <v>0</v>
      </c>
    </row>
    <row r="6656" spans="1:10" x14ac:dyDescent="0.3">
      <c r="A6656" t="s">
        <v>6583</v>
      </c>
      <c r="B6656" t="s">
        <v>4290</v>
      </c>
      <c r="C6656" t="s">
        <v>19</v>
      </c>
      <c r="D6656">
        <v>1</v>
      </c>
      <c r="E6656">
        <v>189</v>
      </c>
      <c r="F6656">
        <v>173</v>
      </c>
      <c r="G6656">
        <v>17</v>
      </c>
      <c r="H6656">
        <v>0</v>
      </c>
      <c r="I6656">
        <v>0.59409999999999996</v>
      </c>
      <c r="J6656">
        <v>10.1</v>
      </c>
    </row>
    <row r="6658" spans="1:10" x14ac:dyDescent="0.3">
      <c r="A6658" t="s">
        <v>4357</v>
      </c>
      <c r="B6658" t="s">
        <v>4358</v>
      </c>
      <c r="D6658">
        <v>1</v>
      </c>
      <c r="E6658">
        <v>5</v>
      </c>
      <c r="F6658">
        <v>2</v>
      </c>
      <c r="G6658">
        <v>4</v>
      </c>
      <c r="H6658">
        <v>0</v>
      </c>
      <c r="I6658">
        <v>2.3102</v>
      </c>
      <c r="J6658">
        <v>9.24</v>
      </c>
    </row>
    <row r="6660" spans="1:10" x14ac:dyDescent="0.3">
      <c r="A6660" t="s">
        <v>4359</v>
      </c>
      <c r="B6660" t="s">
        <v>4360</v>
      </c>
      <c r="D6660">
        <v>4</v>
      </c>
      <c r="E6660">
        <v>5</v>
      </c>
      <c r="F6660">
        <v>1</v>
      </c>
      <c r="G6660">
        <v>8</v>
      </c>
      <c r="H6660">
        <v>0</v>
      </c>
      <c r="I6660">
        <v>3.6964000000000001</v>
      </c>
      <c r="J6660">
        <v>29.57</v>
      </c>
    </row>
    <row r="6662" spans="1:10" x14ac:dyDescent="0.3">
      <c r="A6662" t="s">
        <v>4361</v>
      </c>
      <c r="B6662" t="s">
        <v>4362</v>
      </c>
      <c r="D6662">
        <v>3</v>
      </c>
      <c r="E6662">
        <v>0</v>
      </c>
      <c r="F6662">
        <v>0</v>
      </c>
      <c r="G6662">
        <v>3</v>
      </c>
      <c r="H6662">
        <v>0</v>
      </c>
      <c r="I6662">
        <v>2.3761999999999999</v>
      </c>
      <c r="J6662">
        <v>7.13</v>
      </c>
    </row>
    <row r="6664" spans="1:10" x14ac:dyDescent="0.3">
      <c r="A6664" t="s">
        <v>4363</v>
      </c>
      <c r="B6664" t="s">
        <v>4364</v>
      </c>
      <c r="D6664">
        <v>0</v>
      </c>
      <c r="E6664">
        <v>112</v>
      </c>
      <c r="F6664">
        <v>112</v>
      </c>
      <c r="G6664">
        <v>0</v>
      </c>
      <c r="H6664">
        <v>0</v>
      </c>
      <c r="I6664">
        <v>0.8911</v>
      </c>
      <c r="J6664">
        <v>0</v>
      </c>
    </row>
    <row r="6666" spans="1:10" x14ac:dyDescent="0.3">
      <c r="A6666" t="s">
        <v>4365</v>
      </c>
      <c r="B6666" t="s">
        <v>4366</v>
      </c>
      <c r="D6666">
        <v>5</v>
      </c>
      <c r="E6666">
        <v>5</v>
      </c>
      <c r="F6666">
        <v>2</v>
      </c>
      <c r="G6666">
        <v>8</v>
      </c>
      <c r="H6666">
        <v>0</v>
      </c>
      <c r="I6666">
        <v>2.9043000000000001</v>
      </c>
      <c r="J6666">
        <v>23.23</v>
      </c>
    </row>
    <row r="6668" spans="1:10" x14ac:dyDescent="0.3">
      <c r="A6668" t="s">
        <v>4367</v>
      </c>
      <c r="B6668" t="s">
        <v>4368</v>
      </c>
      <c r="D6668">
        <v>5</v>
      </c>
      <c r="E6668">
        <v>11</v>
      </c>
      <c r="F6668">
        <v>2</v>
      </c>
      <c r="G6668">
        <v>14</v>
      </c>
      <c r="H6668">
        <v>0</v>
      </c>
      <c r="I6668">
        <v>1.4191</v>
      </c>
      <c r="J6668">
        <v>19.87</v>
      </c>
    </row>
    <row r="6670" spans="1:10" x14ac:dyDescent="0.3">
      <c r="A6670" t="s">
        <v>4369</v>
      </c>
      <c r="B6670" t="s">
        <v>4370</v>
      </c>
      <c r="D6670">
        <v>11</v>
      </c>
      <c r="E6670">
        <v>0</v>
      </c>
      <c r="F6670">
        <v>1</v>
      </c>
      <c r="G6670">
        <v>10</v>
      </c>
      <c r="H6670">
        <v>0</v>
      </c>
      <c r="I6670">
        <v>3.4653</v>
      </c>
      <c r="J6670">
        <v>34.65</v>
      </c>
    </row>
    <row r="6672" spans="1:10" x14ac:dyDescent="0.3">
      <c r="A6672" t="s">
        <v>4371</v>
      </c>
      <c r="B6672" t="s">
        <v>4372</v>
      </c>
      <c r="D6672">
        <v>6</v>
      </c>
      <c r="E6672">
        <v>5</v>
      </c>
      <c r="F6672">
        <v>9</v>
      </c>
      <c r="G6672">
        <v>2</v>
      </c>
      <c r="H6672">
        <v>0</v>
      </c>
      <c r="I6672">
        <v>5.7096</v>
      </c>
      <c r="J6672">
        <v>11.42</v>
      </c>
    </row>
    <row r="6674" spans="1:10" x14ac:dyDescent="0.3">
      <c r="A6674" t="s">
        <v>4373</v>
      </c>
      <c r="B6674" t="s">
        <v>4374</v>
      </c>
      <c r="D6674">
        <v>0</v>
      </c>
      <c r="E6674">
        <v>109</v>
      </c>
      <c r="F6674">
        <v>109</v>
      </c>
      <c r="G6674">
        <v>0</v>
      </c>
      <c r="H6674">
        <v>0</v>
      </c>
      <c r="I6674">
        <v>0.42899999999999999</v>
      </c>
      <c r="J6674">
        <v>0</v>
      </c>
    </row>
    <row r="6676" spans="1:10" x14ac:dyDescent="0.3">
      <c r="A6676" t="s">
        <v>4375</v>
      </c>
      <c r="B6676" t="s">
        <v>4376</v>
      </c>
      <c r="D6676">
        <v>0</v>
      </c>
      <c r="E6676">
        <v>0</v>
      </c>
      <c r="F6676">
        <v>-1</v>
      </c>
      <c r="G6676">
        <v>1</v>
      </c>
      <c r="H6676">
        <v>0</v>
      </c>
      <c r="I6676">
        <v>4.8185000000000002</v>
      </c>
      <c r="J6676">
        <v>4.82</v>
      </c>
    </row>
    <row r="6678" spans="1:10" x14ac:dyDescent="0.3">
      <c r="A6678" t="s">
        <v>4377</v>
      </c>
      <c r="B6678" t="s">
        <v>4378</v>
      </c>
      <c r="D6678">
        <v>8</v>
      </c>
      <c r="E6678">
        <v>0</v>
      </c>
      <c r="F6678">
        <v>0</v>
      </c>
      <c r="G6678">
        <v>8</v>
      </c>
      <c r="H6678">
        <v>0</v>
      </c>
      <c r="I6678">
        <v>2.7723</v>
      </c>
      <c r="J6678">
        <v>22.18</v>
      </c>
    </row>
    <row r="6680" spans="1:10" x14ac:dyDescent="0.3">
      <c r="A6680" t="s">
        <v>4379</v>
      </c>
      <c r="B6680" t="s">
        <v>4380</v>
      </c>
      <c r="C6680" t="s">
        <v>19</v>
      </c>
      <c r="D6680">
        <v>1</v>
      </c>
      <c r="E6680">
        <v>63</v>
      </c>
      <c r="F6680">
        <v>63</v>
      </c>
      <c r="G6680">
        <v>1</v>
      </c>
      <c r="H6680">
        <v>0</v>
      </c>
      <c r="I6680">
        <v>0.95709999999999995</v>
      </c>
      <c r="J6680">
        <v>0.96</v>
      </c>
    </row>
    <row r="6682" spans="1:10" x14ac:dyDescent="0.3">
      <c r="A6682" t="s">
        <v>6584</v>
      </c>
      <c r="B6682" t="s">
        <v>4382</v>
      </c>
      <c r="C6682" t="s">
        <v>19</v>
      </c>
      <c r="D6682">
        <v>6</v>
      </c>
      <c r="E6682">
        <v>64</v>
      </c>
      <c r="F6682">
        <v>65</v>
      </c>
      <c r="G6682">
        <v>5</v>
      </c>
      <c r="H6682">
        <v>0</v>
      </c>
      <c r="I6682">
        <v>1.5842000000000001</v>
      </c>
      <c r="J6682">
        <v>7.92</v>
      </c>
    </row>
    <row r="6684" spans="1:10" x14ac:dyDescent="0.3">
      <c r="A6684" t="s">
        <v>4383</v>
      </c>
      <c r="B6684" t="s">
        <v>4384</v>
      </c>
      <c r="C6684" t="s">
        <v>19</v>
      </c>
      <c r="D6684">
        <v>1</v>
      </c>
      <c r="E6684">
        <v>64</v>
      </c>
      <c r="F6684">
        <v>64</v>
      </c>
      <c r="G6684">
        <v>1</v>
      </c>
      <c r="H6684">
        <v>0</v>
      </c>
      <c r="I6684">
        <v>0.59409999999999996</v>
      </c>
      <c r="J6684">
        <v>0.59</v>
      </c>
    </row>
    <row r="6686" spans="1:10" x14ac:dyDescent="0.3">
      <c r="A6686" t="s">
        <v>4385</v>
      </c>
      <c r="B6686" t="s">
        <v>4386</v>
      </c>
      <c r="D6686">
        <v>3</v>
      </c>
      <c r="E6686">
        <v>0</v>
      </c>
      <c r="F6686">
        <v>0</v>
      </c>
      <c r="G6686">
        <v>3</v>
      </c>
      <c r="H6686">
        <v>0</v>
      </c>
      <c r="I6686">
        <v>0</v>
      </c>
      <c r="J6686">
        <v>0</v>
      </c>
    </row>
    <row r="6688" spans="1:10" x14ac:dyDescent="0.3">
      <c r="A6688" t="s">
        <v>4387</v>
      </c>
      <c r="B6688" t="s">
        <v>4388</v>
      </c>
      <c r="D6688">
        <v>1</v>
      </c>
      <c r="E6688">
        <v>63</v>
      </c>
      <c r="F6688">
        <v>64</v>
      </c>
      <c r="G6688">
        <v>0</v>
      </c>
      <c r="H6688">
        <v>0</v>
      </c>
      <c r="I6688">
        <v>0.85809999999999997</v>
      </c>
      <c r="J6688">
        <v>0</v>
      </c>
    </row>
    <row r="6690" spans="1:10" x14ac:dyDescent="0.3">
      <c r="A6690" t="s">
        <v>5669</v>
      </c>
      <c r="B6690" t="s">
        <v>4485</v>
      </c>
      <c r="C6690" t="s">
        <v>19</v>
      </c>
      <c r="D6690">
        <v>0</v>
      </c>
      <c r="E6690">
        <v>63</v>
      </c>
      <c r="F6690">
        <v>63</v>
      </c>
      <c r="G6690">
        <v>0</v>
      </c>
      <c r="H6690">
        <v>0</v>
      </c>
      <c r="I6690">
        <v>1.4851000000000001</v>
      </c>
      <c r="J6690">
        <v>0</v>
      </c>
    </row>
    <row r="6692" spans="1:10" x14ac:dyDescent="0.3">
      <c r="A6692" t="s">
        <v>4389</v>
      </c>
      <c r="B6692" t="s">
        <v>4390</v>
      </c>
      <c r="D6692">
        <v>2</v>
      </c>
      <c r="E6692">
        <v>64</v>
      </c>
      <c r="F6692">
        <v>64</v>
      </c>
      <c r="G6692">
        <v>2</v>
      </c>
      <c r="H6692">
        <v>0</v>
      </c>
      <c r="I6692">
        <v>1.4520999999999999</v>
      </c>
      <c r="J6692">
        <v>2.9</v>
      </c>
    </row>
    <row r="6694" spans="1:10" x14ac:dyDescent="0.3">
      <c r="A6694" t="s">
        <v>4391</v>
      </c>
      <c r="B6694" t="s">
        <v>4392</v>
      </c>
      <c r="D6694">
        <v>4</v>
      </c>
      <c r="E6694">
        <v>82</v>
      </c>
      <c r="F6694">
        <v>85</v>
      </c>
      <c r="G6694">
        <v>1</v>
      </c>
      <c r="H6694">
        <v>0</v>
      </c>
      <c r="I6694">
        <v>1.3531</v>
      </c>
      <c r="J6694">
        <v>1.35</v>
      </c>
    </row>
    <row r="6696" spans="1:10" x14ac:dyDescent="0.3">
      <c r="A6696" t="s">
        <v>4393</v>
      </c>
      <c r="B6696" t="s">
        <v>4394</v>
      </c>
      <c r="D6696">
        <v>5</v>
      </c>
      <c r="E6696">
        <v>64</v>
      </c>
      <c r="F6696">
        <v>65</v>
      </c>
      <c r="G6696">
        <v>4</v>
      </c>
      <c r="H6696">
        <v>0</v>
      </c>
      <c r="I6696">
        <v>0.52810000000000001</v>
      </c>
      <c r="J6696">
        <v>2.11</v>
      </c>
    </row>
    <row r="6698" spans="1:10" x14ac:dyDescent="0.3">
      <c r="A6698" t="s">
        <v>4395</v>
      </c>
      <c r="B6698" t="s">
        <v>4396</v>
      </c>
      <c r="D6698">
        <v>0</v>
      </c>
      <c r="E6698">
        <v>49</v>
      </c>
      <c r="F6698">
        <v>49</v>
      </c>
      <c r="G6698">
        <v>0</v>
      </c>
      <c r="H6698">
        <v>0</v>
      </c>
      <c r="I6698">
        <v>0.99009999999999998</v>
      </c>
      <c r="J6698">
        <v>0</v>
      </c>
    </row>
    <row r="6700" spans="1:10" x14ac:dyDescent="0.3">
      <c r="A6700" t="s">
        <v>4397</v>
      </c>
      <c r="B6700" t="s">
        <v>4398</v>
      </c>
      <c r="D6700">
        <v>0</v>
      </c>
      <c r="E6700">
        <v>49</v>
      </c>
      <c r="F6700">
        <v>49</v>
      </c>
      <c r="G6700">
        <v>0</v>
      </c>
      <c r="H6700">
        <v>0</v>
      </c>
      <c r="I6700">
        <v>0.56110000000000004</v>
      </c>
      <c r="J6700">
        <v>0</v>
      </c>
    </row>
    <row r="6702" spans="1:10" x14ac:dyDescent="0.3">
      <c r="A6702" t="s">
        <v>4399</v>
      </c>
      <c r="B6702" t="s">
        <v>4400</v>
      </c>
      <c r="D6702">
        <v>0</v>
      </c>
      <c r="E6702">
        <v>49</v>
      </c>
      <c r="F6702">
        <v>49</v>
      </c>
      <c r="G6702">
        <v>0</v>
      </c>
      <c r="H6702">
        <v>0</v>
      </c>
      <c r="I6702">
        <v>0.72609999999999997</v>
      </c>
      <c r="J6702">
        <v>0</v>
      </c>
    </row>
    <row r="6704" spans="1:10" x14ac:dyDescent="0.3">
      <c r="A6704" t="s">
        <v>4401</v>
      </c>
      <c r="B6704" t="s">
        <v>4402</v>
      </c>
      <c r="D6704">
        <v>0</v>
      </c>
      <c r="E6704">
        <v>49</v>
      </c>
      <c r="F6704">
        <v>49</v>
      </c>
      <c r="G6704">
        <v>0</v>
      </c>
      <c r="H6704">
        <v>0</v>
      </c>
      <c r="I6704">
        <v>0.33</v>
      </c>
      <c r="J6704">
        <v>0</v>
      </c>
    </row>
    <row r="6706" spans="1:10" x14ac:dyDescent="0.3">
      <c r="A6706" t="s">
        <v>4403</v>
      </c>
      <c r="B6706" t="s">
        <v>4404</v>
      </c>
      <c r="D6706">
        <v>0</v>
      </c>
      <c r="E6706">
        <v>49</v>
      </c>
      <c r="F6706">
        <v>49</v>
      </c>
      <c r="G6706">
        <v>0</v>
      </c>
      <c r="H6706">
        <v>0</v>
      </c>
      <c r="I6706">
        <v>0.72609999999999997</v>
      </c>
      <c r="J6706">
        <v>0</v>
      </c>
    </row>
    <row r="6708" spans="1:10" x14ac:dyDescent="0.3">
      <c r="A6708" t="s">
        <v>4405</v>
      </c>
      <c r="B6708" t="s">
        <v>4406</v>
      </c>
      <c r="D6708">
        <v>1</v>
      </c>
      <c r="E6708">
        <v>49</v>
      </c>
      <c r="F6708">
        <v>49</v>
      </c>
      <c r="G6708">
        <v>1</v>
      </c>
      <c r="H6708">
        <v>0</v>
      </c>
      <c r="I6708">
        <v>0.33</v>
      </c>
      <c r="J6708">
        <v>0.33</v>
      </c>
    </row>
    <row r="6710" spans="1:10" x14ac:dyDescent="0.3">
      <c r="A6710" t="s">
        <v>4407</v>
      </c>
      <c r="B6710" t="s">
        <v>4408</v>
      </c>
      <c r="D6710">
        <v>1</v>
      </c>
      <c r="E6710">
        <v>134</v>
      </c>
      <c r="F6710">
        <v>134</v>
      </c>
      <c r="G6710">
        <v>1</v>
      </c>
      <c r="H6710">
        <v>0</v>
      </c>
      <c r="I6710">
        <v>0.82509999999999994</v>
      </c>
      <c r="J6710">
        <v>0.83</v>
      </c>
    </row>
    <row r="6712" spans="1:10" x14ac:dyDescent="0.3">
      <c r="A6712" t="s">
        <v>4409</v>
      </c>
      <c r="B6712" t="s">
        <v>2379</v>
      </c>
      <c r="D6712">
        <v>0</v>
      </c>
      <c r="E6712">
        <v>49</v>
      </c>
      <c r="F6712">
        <v>49</v>
      </c>
      <c r="G6712">
        <v>0</v>
      </c>
      <c r="H6712">
        <v>0</v>
      </c>
      <c r="I6712">
        <v>1.0561</v>
      </c>
      <c r="J6712">
        <v>0</v>
      </c>
    </row>
    <row r="6714" spans="1:10" x14ac:dyDescent="0.3">
      <c r="A6714" t="s">
        <v>4411</v>
      </c>
      <c r="B6714" t="s">
        <v>2381</v>
      </c>
      <c r="C6714" t="s">
        <v>19</v>
      </c>
      <c r="D6714">
        <v>0</v>
      </c>
      <c r="E6714">
        <v>49</v>
      </c>
      <c r="F6714">
        <v>49</v>
      </c>
      <c r="G6714">
        <v>0</v>
      </c>
      <c r="H6714">
        <v>0</v>
      </c>
      <c r="I6714">
        <v>1.0561</v>
      </c>
      <c r="J6714">
        <v>0</v>
      </c>
    </row>
    <row r="6716" spans="1:10" x14ac:dyDescent="0.3">
      <c r="A6716" t="s">
        <v>4413</v>
      </c>
      <c r="B6716" t="s">
        <v>4414</v>
      </c>
      <c r="D6716">
        <v>0</v>
      </c>
      <c r="E6716">
        <v>49</v>
      </c>
      <c r="F6716">
        <v>49</v>
      </c>
      <c r="G6716">
        <v>0</v>
      </c>
      <c r="H6716">
        <v>0</v>
      </c>
      <c r="I6716">
        <v>0.99009999999999998</v>
      </c>
      <c r="J6716">
        <v>0</v>
      </c>
    </row>
    <row r="6718" spans="1:10" x14ac:dyDescent="0.3">
      <c r="A6718" t="s">
        <v>4415</v>
      </c>
      <c r="B6718" t="s">
        <v>4416</v>
      </c>
      <c r="D6718">
        <v>0</v>
      </c>
      <c r="E6718">
        <v>49</v>
      </c>
      <c r="F6718">
        <v>49</v>
      </c>
      <c r="G6718">
        <v>0</v>
      </c>
      <c r="H6718">
        <v>0</v>
      </c>
      <c r="I6718">
        <v>0.99009999999999998</v>
      </c>
      <c r="J6718">
        <v>0</v>
      </c>
    </row>
    <row r="6720" spans="1:10" x14ac:dyDescent="0.3">
      <c r="A6720" t="s">
        <v>4417</v>
      </c>
      <c r="B6720" t="s">
        <v>4418</v>
      </c>
      <c r="D6720">
        <v>2</v>
      </c>
      <c r="E6720">
        <v>62</v>
      </c>
      <c r="F6720">
        <v>62</v>
      </c>
      <c r="G6720">
        <v>2</v>
      </c>
      <c r="H6720">
        <v>0</v>
      </c>
      <c r="I6720">
        <v>1.1880999999999999</v>
      </c>
      <c r="J6720">
        <v>2.38</v>
      </c>
    </row>
    <row r="6722" spans="1:10" x14ac:dyDescent="0.3">
      <c r="A6722" t="s">
        <v>4419</v>
      </c>
      <c r="B6722" t="s">
        <v>4420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1.6172</v>
      </c>
      <c r="J6722">
        <v>0</v>
      </c>
    </row>
    <row r="6724" spans="1:10" x14ac:dyDescent="0.3">
      <c r="A6724" t="s">
        <v>4421</v>
      </c>
      <c r="B6724" t="s">
        <v>6585</v>
      </c>
      <c r="C6724" t="s">
        <v>19</v>
      </c>
      <c r="D6724">
        <v>0</v>
      </c>
      <c r="E6724">
        <v>134</v>
      </c>
      <c r="F6724">
        <v>134</v>
      </c>
      <c r="G6724">
        <v>0</v>
      </c>
      <c r="H6724">
        <v>0</v>
      </c>
      <c r="I6724">
        <v>0.99009999999999998</v>
      </c>
      <c r="J6724">
        <v>0</v>
      </c>
    </row>
    <row r="6726" spans="1:10" x14ac:dyDescent="0.3">
      <c r="A6726" t="s">
        <v>4423</v>
      </c>
      <c r="B6726" t="s">
        <v>6586</v>
      </c>
      <c r="C6726" t="s">
        <v>19</v>
      </c>
      <c r="D6726">
        <v>0</v>
      </c>
      <c r="E6726">
        <v>3</v>
      </c>
      <c r="F6726">
        <v>2</v>
      </c>
      <c r="G6726">
        <v>1</v>
      </c>
      <c r="H6726">
        <v>0</v>
      </c>
      <c r="I6726">
        <v>1.3861000000000001</v>
      </c>
      <c r="J6726">
        <v>1.39</v>
      </c>
    </row>
    <row r="6728" spans="1:10" x14ac:dyDescent="0.3">
      <c r="A6728" t="s">
        <v>4427</v>
      </c>
      <c r="B6728" t="s">
        <v>4428</v>
      </c>
      <c r="C6728" t="s">
        <v>19</v>
      </c>
      <c r="D6728">
        <v>6</v>
      </c>
      <c r="E6728">
        <v>0</v>
      </c>
      <c r="F6728">
        <v>0</v>
      </c>
      <c r="G6728">
        <v>6</v>
      </c>
      <c r="H6728">
        <v>0</v>
      </c>
      <c r="I6728">
        <v>1.5182</v>
      </c>
      <c r="J6728">
        <v>9.11</v>
      </c>
    </row>
    <row r="6730" spans="1:10" x14ac:dyDescent="0.3">
      <c r="A6730" t="s">
        <v>4431</v>
      </c>
      <c r="B6730" t="s">
        <v>4218</v>
      </c>
      <c r="C6730" t="s">
        <v>19</v>
      </c>
      <c r="D6730">
        <v>5</v>
      </c>
      <c r="E6730">
        <v>0</v>
      </c>
      <c r="F6730">
        <v>0</v>
      </c>
      <c r="G6730">
        <v>5</v>
      </c>
      <c r="H6730">
        <v>0</v>
      </c>
      <c r="I6730">
        <v>1.6832</v>
      </c>
      <c r="J6730">
        <v>8.42</v>
      </c>
    </row>
    <row r="6732" spans="1:10" x14ac:dyDescent="0.3">
      <c r="A6732" t="s">
        <v>4432</v>
      </c>
      <c r="B6732" t="s">
        <v>4433</v>
      </c>
      <c r="D6732">
        <v>6</v>
      </c>
      <c r="E6732">
        <v>15</v>
      </c>
      <c r="F6732">
        <v>20</v>
      </c>
      <c r="G6732">
        <v>1</v>
      </c>
      <c r="H6732">
        <v>0</v>
      </c>
      <c r="I6732">
        <v>1.9472</v>
      </c>
      <c r="J6732">
        <v>1.95</v>
      </c>
    </row>
    <row r="6734" spans="1:10" x14ac:dyDescent="0.3">
      <c r="A6734" t="s">
        <v>4434</v>
      </c>
      <c r="B6734" t="s">
        <v>4435</v>
      </c>
      <c r="C6734" t="s">
        <v>19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2.9702999999999999</v>
      </c>
      <c r="J6734">
        <v>0</v>
      </c>
    </row>
    <row r="6736" spans="1:10" x14ac:dyDescent="0.3">
      <c r="A6736" t="s">
        <v>4436</v>
      </c>
      <c r="B6736" t="s">
        <v>4437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5.2805</v>
      </c>
      <c r="J6736">
        <v>0</v>
      </c>
    </row>
    <row r="6738" spans="1:10" x14ac:dyDescent="0.3">
      <c r="A6738" t="s">
        <v>6587</v>
      </c>
      <c r="B6738" t="s">
        <v>6588</v>
      </c>
      <c r="C6738" t="s">
        <v>19</v>
      </c>
      <c r="D6738">
        <v>0</v>
      </c>
      <c r="E6738">
        <v>1</v>
      </c>
      <c r="F6738">
        <v>1</v>
      </c>
      <c r="G6738">
        <v>0</v>
      </c>
      <c r="H6738">
        <v>0</v>
      </c>
      <c r="I6738">
        <v>0.56110000000000004</v>
      </c>
      <c r="J6738">
        <v>0</v>
      </c>
    </row>
    <row r="6740" spans="1:10" x14ac:dyDescent="0.3">
      <c r="A6740" t="s">
        <v>4438</v>
      </c>
      <c r="B6740" t="s">
        <v>4439</v>
      </c>
      <c r="D6740">
        <v>11</v>
      </c>
      <c r="E6740">
        <v>0</v>
      </c>
      <c r="F6740">
        <v>1</v>
      </c>
      <c r="G6740">
        <v>10</v>
      </c>
      <c r="H6740">
        <v>0</v>
      </c>
      <c r="I6740">
        <v>5.9405999999999999</v>
      </c>
      <c r="J6740">
        <v>59.41</v>
      </c>
    </row>
    <row r="6742" spans="1:10" x14ac:dyDescent="0.3">
      <c r="A6742" t="s">
        <v>4440</v>
      </c>
      <c r="B6742" t="s">
        <v>4441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5.5446</v>
      </c>
      <c r="J6742">
        <v>0</v>
      </c>
    </row>
    <row r="6744" spans="1:10" x14ac:dyDescent="0.3">
      <c r="A6744" t="s">
        <v>4442</v>
      </c>
      <c r="B6744" t="s">
        <v>4443</v>
      </c>
      <c r="D6744">
        <v>6</v>
      </c>
      <c r="E6744">
        <v>23</v>
      </c>
      <c r="F6744">
        <v>22</v>
      </c>
      <c r="G6744">
        <v>7</v>
      </c>
      <c r="H6744">
        <v>0</v>
      </c>
      <c r="I6744">
        <v>1.4191</v>
      </c>
      <c r="J6744">
        <v>9.93</v>
      </c>
    </row>
    <row r="6746" spans="1:10" x14ac:dyDescent="0.3">
      <c r="A6746" t="s">
        <v>4444</v>
      </c>
      <c r="B6746" t="s">
        <v>4445</v>
      </c>
      <c r="D6746">
        <v>0</v>
      </c>
      <c r="E6746">
        <v>45</v>
      </c>
      <c r="F6746">
        <v>44</v>
      </c>
      <c r="G6746">
        <v>1</v>
      </c>
      <c r="H6746">
        <v>0</v>
      </c>
      <c r="I6746">
        <v>0.8911</v>
      </c>
      <c r="J6746">
        <v>0.89</v>
      </c>
    </row>
    <row r="6748" spans="1:10" x14ac:dyDescent="0.3">
      <c r="A6748" t="s">
        <v>4446</v>
      </c>
      <c r="B6748" t="s">
        <v>4447</v>
      </c>
      <c r="D6748">
        <v>0</v>
      </c>
      <c r="E6748">
        <v>67</v>
      </c>
      <c r="F6748">
        <v>67</v>
      </c>
      <c r="G6748">
        <v>0</v>
      </c>
      <c r="H6748">
        <v>0</v>
      </c>
      <c r="I6748">
        <v>0.66010000000000002</v>
      </c>
      <c r="J6748">
        <v>0</v>
      </c>
    </row>
    <row r="6750" spans="1:10" x14ac:dyDescent="0.3">
      <c r="A6750" t="s">
        <v>4448</v>
      </c>
      <c r="B6750" t="s">
        <v>4449</v>
      </c>
      <c r="D6750">
        <v>0</v>
      </c>
      <c r="E6750">
        <v>45</v>
      </c>
      <c r="F6750">
        <v>45</v>
      </c>
      <c r="G6750">
        <v>0</v>
      </c>
      <c r="H6750">
        <v>0</v>
      </c>
      <c r="I6750">
        <v>0.92410000000000003</v>
      </c>
      <c r="J6750">
        <v>0</v>
      </c>
    </row>
    <row r="6752" spans="1:10" x14ac:dyDescent="0.3">
      <c r="A6752" t="s">
        <v>4450</v>
      </c>
      <c r="B6752" t="s">
        <v>4451</v>
      </c>
      <c r="D6752">
        <v>6</v>
      </c>
      <c r="E6752">
        <v>45</v>
      </c>
      <c r="F6752">
        <v>45</v>
      </c>
      <c r="G6752">
        <v>6</v>
      </c>
      <c r="H6752">
        <v>0</v>
      </c>
      <c r="I6752">
        <v>0.36299999999999999</v>
      </c>
      <c r="J6752">
        <v>2.1800000000000002</v>
      </c>
    </row>
    <row r="6754" spans="1:10" x14ac:dyDescent="0.3">
      <c r="A6754" t="s">
        <v>4452</v>
      </c>
      <c r="B6754" t="s">
        <v>4453</v>
      </c>
      <c r="D6754">
        <v>0</v>
      </c>
      <c r="E6754">
        <v>46</v>
      </c>
      <c r="F6754">
        <v>46</v>
      </c>
      <c r="G6754">
        <v>0</v>
      </c>
      <c r="H6754">
        <v>0</v>
      </c>
      <c r="I6754">
        <v>0.82509999999999994</v>
      </c>
      <c r="J6754">
        <v>0</v>
      </c>
    </row>
    <row r="6756" spans="1:10" x14ac:dyDescent="0.3">
      <c r="A6756" t="s">
        <v>4454</v>
      </c>
      <c r="B6756" t="s">
        <v>4455</v>
      </c>
      <c r="D6756">
        <v>0</v>
      </c>
      <c r="E6756">
        <v>45</v>
      </c>
      <c r="F6756">
        <v>45</v>
      </c>
      <c r="G6756">
        <v>0</v>
      </c>
      <c r="H6756">
        <v>0</v>
      </c>
      <c r="I6756">
        <v>0.33</v>
      </c>
      <c r="J6756">
        <v>0</v>
      </c>
    </row>
    <row r="6758" spans="1:10" x14ac:dyDescent="0.3">
      <c r="A6758" t="s">
        <v>6589</v>
      </c>
      <c r="B6758" t="s">
        <v>4489</v>
      </c>
      <c r="C6758" t="s">
        <v>19</v>
      </c>
      <c r="D6758">
        <v>0</v>
      </c>
      <c r="E6758">
        <v>45</v>
      </c>
      <c r="F6758">
        <v>45</v>
      </c>
      <c r="G6758">
        <v>0</v>
      </c>
      <c r="H6758">
        <v>0</v>
      </c>
      <c r="I6758">
        <v>1.1880999999999999</v>
      </c>
      <c r="J6758">
        <v>0</v>
      </c>
    </row>
    <row r="6760" spans="1:10" x14ac:dyDescent="0.3">
      <c r="A6760" t="s">
        <v>4456</v>
      </c>
      <c r="B6760" t="s">
        <v>4457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3.2012999999999998</v>
      </c>
      <c r="J6760">
        <v>0</v>
      </c>
    </row>
    <row r="6762" spans="1:10" x14ac:dyDescent="0.3">
      <c r="A6762" t="s">
        <v>4458</v>
      </c>
      <c r="B6762" t="s">
        <v>4459</v>
      </c>
      <c r="D6762">
        <v>0</v>
      </c>
      <c r="E6762">
        <v>45</v>
      </c>
      <c r="F6762">
        <v>45</v>
      </c>
      <c r="G6762">
        <v>0</v>
      </c>
      <c r="H6762">
        <v>0</v>
      </c>
      <c r="I6762">
        <v>1.2870999999999999</v>
      </c>
      <c r="J6762">
        <v>0</v>
      </c>
    </row>
    <row r="6764" spans="1:10" x14ac:dyDescent="0.3">
      <c r="A6764" t="s">
        <v>4460</v>
      </c>
      <c r="B6764" t="s">
        <v>4461</v>
      </c>
      <c r="D6764">
        <v>0</v>
      </c>
      <c r="E6764">
        <v>45</v>
      </c>
      <c r="F6764">
        <v>45</v>
      </c>
      <c r="G6764">
        <v>0</v>
      </c>
      <c r="H6764">
        <v>0</v>
      </c>
      <c r="I6764">
        <v>1.3861000000000001</v>
      </c>
      <c r="J6764">
        <v>0</v>
      </c>
    </row>
    <row r="6766" spans="1:10" x14ac:dyDescent="0.3">
      <c r="A6766" t="s">
        <v>4462</v>
      </c>
      <c r="B6766" t="s">
        <v>4463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3.5973999999999999</v>
      </c>
      <c r="J6766">
        <v>0</v>
      </c>
    </row>
    <row r="6768" spans="1:10" x14ac:dyDescent="0.3">
      <c r="A6768" t="s">
        <v>4464</v>
      </c>
      <c r="B6768" t="s">
        <v>4465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0.72609999999999997</v>
      </c>
      <c r="J6768">
        <v>0</v>
      </c>
    </row>
    <row r="6770" spans="1:10" x14ac:dyDescent="0.3">
      <c r="A6770">
        <v>9786144052426</v>
      </c>
      <c r="B6770" t="s">
        <v>4466</v>
      </c>
      <c r="C6770" t="s">
        <v>19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5</v>
      </c>
      <c r="J6770">
        <v>0</v>
      </c>
    </row>
    <row r="6772" spans="1:10" x14ac:dyDescent="0.3">
      <c r="A6772">
        <v>9786144052440</v>
      </c>
      <c r="B6772" t="s">
        <v>4467</v>
      </c>
      <c r="C6772" t="s">
        <v>19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4</v>
      </c>
      <c r="J6772">
        <v>0</v>
      </c>
    </row>
    <row r="6774" spans="1:10" x14ac:dyDescent="0.3">
      <c r="A6774">
        <v>9786144053133</v>
      </c>
      <c r="B6774" t="s">
        <v>4468</v>
      </c>
      <c r="C6774" t="s">
        <v>19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3</v>
      </c>
      <c r="J6774">
        <v>0</v>
      </c>
    </row>
    <row r="6776" spans="1:10" x14ac:dyDescent="0.3">
      <c r="A6776">
        <v>9786144055397</v>
      </c>
      <c r="B6776" t="s">
        <v>4469</v>
      </c>
      <c r="C6776" t="s">
        <v>19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6</v>
      </c>
      <c r="J6776">
        <v>0</v>
      </c>
    </row>
    <row r="6778" spans="1:10" x14ac:dyDescent="0.3">
      <c r="A6778" t="s">
        <v>4470</v>
      </c>
      <c r="B6778" t="s">
        <v>4471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2.4422000000000001</v>
      </c>
      <c r="J6778">
        <v>0</v>
      </c>
    </row>
    <row r="6780" spans="1:10" x14ac:dyDescent="0.3">
      <c r="A6780" t="s">
        <v>4472</v>
      </c>
      <c r="B6780" t="s">
        <v>4473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2.4422000000000001</v>
      </c>
      <c r="J6780">
        <v>0</v>
      </c>
    </row>
    <row r="6782" spans="1:10" x14ac:dyDescent="0.3">
      <c r="A6782" t="s">
        <v>4474</v>
      </c>
      <c r="B6782" t="s">
        <v>6129</v>
      </c>
      <c r="C6782" t="s">
        <v>19</v>
      </c>
      <c r="D6782">
        <v>28</v>
      </c>
      <c r="E6782">
        <v>0</v>
      </c>
      <c r="F6782">
        <v>10</v>
      </c>
      <c r="G6782">
        <v>18</v>
      </c>
      <c r="H6782">
        <v>0</v>
      </c>
      <c r="I6782">
        <v>3.7294</v>
      </c>
      <c r="J6782">
        <v>67.13</v>
      </c>
    </row>
    <row r="6784" spans="1:10" x14ac:dyDescent="0.3">
      <c r="A6784" t="s">
        <v>4476</v>
      </c>
      <c r="B6784" t="s">
        <v>4477</v>
      </c>
      <c r="C6784" t="s">
        <v>19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24</v>
      </c>
      <c r="J6784">
        <v>0</v>
      </c>
    </row>
    <row r="6786" spans="1:10" x14ac:dyDescent="0.3">
      <c r="A6786" t="s">
        <v>4478</v>
      </c>
      <c r="B6786" t="s">
        <v>4479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4.3894000000000002</v>
      </c>
      <c r="J6786">
        <v>0</v>
      </c>
    </row>
    <row r="6788" spans="1:10" x14ac:dyDescent="0.3">
      <c r="A6788" t="s">
        <v>4480</v>
      </c>
      <c r="B6788" t="s">
        <v>4481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3.7624</v>
      </c>
      <c r="J6788">
        <v>0</v>
      </c>
    </row>
    <row r="6790" spans="1:10" x14ac:dyDescent="0.3">
      <c r="A6790" t="s">
        <v>4482</v>
      </c>
      <c r="B6790" t="s">
        <v>4483</v>
      </c>
      <c r="C6790" t="s">
        <v>19</v>
      </c>
      <c r="D6790">
        <v>5</v>
      </c>
      <c r="E6790">
        <v>0</v>
      </c>
      <c r="F6790">
        <v>0</v>
      </c>
      <c r="G6790">
        <v>5</v>
      </c>
      <c r="H6790">
        <v>0</v>
      </c>
      <c r="I6790">
        <v>1.2870999999999999</v>
      </c>
      <c r="J6790">
        <v>6.44</v>
      </c>
    </row>
    <row r="6792" spans="1:10" x14ac:dyDescent="0.3">
      <c r="A6792" t="s">
        <v>4486</v>
      </c>
      <c r="B6792" t="s">
        <v>4487</v>
      </c>
      <c r="C6792" t="s">
        <v>19</v>
      </c>
      <c r="D6792">
        <v>5</v>
      </c>
      <c r="E6792">
        <v>0</v>
      </c>
      <c r="F6792">
        <v>0</v>
      </c>
      <c r="G6792">
        <v>5</v>
      </c>
      <c r="H6792">
        <v>0</v>
      </c>
      <c r="I6792">
        <v>1.2541</v>
      </c>
      <c r="J6792">
        <v>6.27</v>
      </c>
    </row>
    <row r="6794" spans="1:10" x14ac:dyDescent="0.3">
      <c r="A6794" t="s">
        <v>4490</v>
      </c>
      <c r="B6794" t="s">
        <v>4491</v>
      </c>
      <c r="C6794" t="s">
        <v>19</v>
      </c>
      <c r="D6794">
        <v>5</v>
      </c>
      <c r="E6794">
        <v>0</v>
      </c>
      <c r="F6794">
        <v>0</v>
      </c>
      <c r="G6794">
        <v>5</v>
      </c>
      <c r="H6794">
        <v>0</v>
      </c>
      <c r="I6794">
        <v>2.1781999999999999</v>
      </c>
      <c r="J6794">
        <v>10.89</v>
      </c>
    </row>
    <row r="6796" spans="1:10" x14ac:dyDescent="0.3">
      <c r="A6796" t="s">
        <v>4492</v>
      </c>
      <c r="B6796" t="s">
        <v>4493</v>
      </c>
      <c r="D6796">
        <v>0</v>
      </c>
      <c r="E6796">
        <v>10</v>
      </c>
      <c r="F6796">
        <v>1</v>
      </c>
      <c r="G6796">
        <v>9</v>
      </c>
      <c r="H6796">
        <v>0</v>
      </c>
      <c r="I6796">
        <v>2.8052999999999999</v>
      </c>
      <c r="J6796">
        <v>25.25</v>
      </c>
    </row>
    <row r="6798" spans="1:10" x14ac:dyDescent="0.3">
      <c r="A6798" t="s">
        <v>4494</v>
      </c>
      <c r="B6798" t="s">
        <v>4495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2.1122000000000001</v>
      </c>
      <c r="J6798">
        <v>0</v>
      </c>
    </row>
    <row r="6800" spans="1:10" x14ac:dyDescent="0.3">
      <c r="A6800" t="s">
        <v>4496</v>
      </c>
      <c r="B6800" t="s">
        <v>4497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5.5776000000000003</v>
      </c>
      <c r="J6800">
        <v>0</v>
      </c>
    </row>
    <row r="6802" spans="1:10" x14ac:dyDescent="0.3">
      <c r="A6802" t="s">
        <v>4498</v>
      </c>
      <c r="B6802" t="s">
        <v>4499</v>
      </c>
      <c r="D6802">
        <v>11</v>
      </c>
      <c r="E6802">
        <v>0</v>
      </c>
      <c r="F6802">
        <v>0</v>
      </c>
      <c r="G6802">
        <v>11</v>
      </c>
      <c r="H6802">
        <v>0</v>
      </c>
      <c r="I6802">
        <v>8.9769000000000005</v>
      </c>
      <c r="J6802">
        <v>98.75</v>
      </c>
    </row>
    <row r="6804" spans="1:10" x14ac:dyDescent="0.3">
      <c r="A6804" t="s">
        <v>4500</v>
      </c>
      <c r="B6804" t="s">
        <v>4501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2.1781999999999999</v>
      </c>
      <c r="J6804">
        <v>0</v>
      </c>
    </row>
    <row r="6806" spans="1:10" x14ac:dyDescent="0.3">
      <c r="A6806" t="s">
        <v>4502</v>
      </c>
      <c r="B6806" t="s">
        <v>4503</v>
      </c>
      <c r="D6806">
        <v>1</v>
      </c>
      <c r="E6806">
        <v>0</v>
      </c>
      <c r="F6806">
        <v>1</v>
      </c>
      <c r="G6806">
        <v>0</v>
      </c>
      <c r="H6806">
        <v>0</v>
      </c>
      <c r="I6806">
        <v>7.7228000000000003</v>
      </c>
      <c r="J6806">
        <v>0</v>
      </c>
    </row>
    <row r="6808" spans="1:10" x14ac:dyDescent="0.3">
      <c r="A6808" t="s">
        <v>4504</v>
      </c>
      <c r="B6808" t="s">
        <v>4505</v>
      </c>
      <c r="C6808" t="s">
        <v>19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17.755800000000001</v>
      </c>
      <c r="J6808">
        <v>0</v>
      </c>
    </row>
    <row r="6810" spans="1:10" x14ac:dyDescent="0.3">
      <c r="A6810" t="s">
        <v>6590</v>
      </c>
      <c r="B6810" t="s">
        <v>4190</v>
      </c>
      <c r="C6810" t="s">
        <v>19</v>
      </c>
      <c r="D6810">
        <v>0</v>
      </c>
      <c r="E6810">
        <v>29</v>
      </c>
      <c r="F6810">
        <v>29</v>
      </c>
      <c r="G6810">
        <v>0</v>
      </c>
      <c r="H6810">
        <v>0</v>
      </c>
      <c r="I6810">
        <v>6.4356</v>
      </c>
      <c r="J6810">
        <v>0</v>
      </c>
    </row>
    <row r="6812" spans="1:10" x14ac:dyDescent="0.3">
      <c r="A6812" t="s">
        <v>6591</v>
      </c>
      <c r="B6812" t="s">
        <v>6592</v>
      </c>
      <c r="C6812" t="s">
        <v>19</v>
      </c>
      <c r="D6812">
        <v>0</v>
      </c>
      <c r="E6812">
        <v>39</v>
      </c>
      <c r="F6812">
        <v>39</v>
      </c>
      <c r="G6812">
        <v>0</v>
      </c>
      <c r="H6812">
        <v>0</v>
      </c>
      <c r="I6812">
        <v>1.1880999999999999</v>
      </c>
      <c r="J6812">
        <v>0</v>
      </c>
    </row>
    <row r="6814" spans="1:10" x14ac:dyDescent="0.3">
      <c r="A6814" t="s">
        <v>6593</v>
      </c>
      <c r="B6814" t="s">
        <v>4192</v>
      </c>
      <c r="C6814" t="s">
        <v>19</v>
      </c>
      <c r="D6814">
        <v>0</v>
      </c>
      <c r="E6814">
        <v>44</v>
      </c>
      <c r="F6814">
        <v>44</v>
      </c>
      <c r="G6814">
        <v>0</v>
      </c>
      <c r="H6814">
        <v>0</v>
      </c>
      <c r="I6814">
        <v>1.2541</v>
      </c>
      <c r="J6814">
        <v>0</v>
      </c>
    </row>
    <row r="6816" spans="1:10" x14ac:dyDescent="0.3">
      <c r="A6816" t="s">
        <v>4506</v>
      </c>
      <c r="B6816" t="s">
        <v>4507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3.0032999999999999</v>
      </c>
      <c r="J6816">
        <v>0</v>
      </c>
    </row>
    <row r="6818" spans="1:10" x14ac:dyDescent="0.3">
      <c r="A6818" t="s">
        <v>6594</v>
      </c>
      <c r="B6818" t="s">
        <v>4196</v>
      </c>
      <c r="C6818" t="s">
        <v>19</v>
      </c>
      <c r="D6818">
        <v>0</v>
      </c>
      <c r="E6818">
        <v>38</v>
      </c>
      <c r="F6818">
        <v>38</v>
      </c>
      <c r="G6818">
        <v>0</v>
      </c>
      <c r="H6818">
        <v>0</v>
      </c>
      <c r="I6818">
        <v>2.1781999999999999</v>
      </c>
      <c r="J6818">
        <v>0</v>
      </c>
    </row>
    <row r="6820" spans="1:10" x14ac:dyDescent="0.3">
      <c r="A6820" t="s">
        <v>6595</v>
      </c>
      <c r="B6820" t="s">
        <v>4195</v>
      </c>
      <c r="C6820" t="s">
        <v>19</v>
      </c>
      <c r="D6820">
        <v>0</v>
      </c>
      <c r="E6820">
        <v>47</v>
      </c>
      <c r="F6820">
        <v>44</v>
      </c>
      <c r="G6820">
        <v>3</v>
      </c>
      <c r="H6820">
        <v>0</v>
      </c>
      <c r="I6820">
        <v>1.0561</v>
      </c>
      <c r="J6820">
        <v>3.17</v>
      </c>
    </row>
    <row r="6822" spans="1:10" x14ac:dyDescent="0.3">
      <c r="A6822" t="s">
        <v>6596</v>
      </c>
      <c r="B6822" t="s">
        <v>4531</v>
      </c>
      <c r="C6822" t="s">
        <v>19</v>
      </c>
      <c r="D6822">
        <v>0</v>
      </c>
      <c r="E6822">
        <v>41</v>
      </c>
      <c r="F6822">
        <v>41</v>
      </c>
      <c r="G6822">
        <v>0</v>
      </c>
      <c r="H6822">
        <v>0</v>
      </c>
      <c r="I6822">
        <v>1.3861000000000001</v>
      </c>
      <c r="J6822">
        <v>0</v>
      </c>
    </row>
    <row r="6824" spans="1:10" x14ac:dyDescent="0.3">
      <c r="A6824" t="s">
        <v>6597</v>
      </c>
      <c r="B6824" t="s">
        <v>6598</v>
      </c>
      <c r="C6824" t="s">
        <v>19</v>
      </c>
      <c r="D6824">
        <v>0</v>
      </c>
      <c r="E6824">
        <v>38</v>
      </c>
      <c r="F6824">
        <v>38</v>
      </c>
      <c r="G6824">
        <v>0</v>
      </c>
      <c r="H6824">
        <v>0</v>
      </c>
      <c r="I6824">
        <v>1.3861000000000001</v>
      </c>
      <c r="J6824">
        <v>0</v>
      </c>
    </row>
    <row r="6826" spans="1:10" x14ac:dyDescent="0.3">
      <c r="A6826" t="s">
        <v>4508</v>
      </c>
      <c r="B6826" t="s">
        <v>4509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3.3003</v>
      </c>
      <c r="J6826">
        <v>0</v>
      </c>
    </row>
    <row r="6828" spans="1:10" x14ac:dyDescent="0.3">
      <c r="A6828" t="s">
        <v>4510</v>
      </c>
      <c r="B6828" t="s">
        <v>4511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2.6402999999999999</v>
      </c>
      <c r="J6828">
        <v>0</v>
      </c>
    </row>
    <row r="6830" spans="1:10" x14ac:dyDescent="0.3">
      <c r="A6830" t="s">
        <v>4512</v>
      </c>
      <c r="B6830" t="s">
        <v>4513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2.6402999999999999</v>
      </c>
      <c r="J6830">
        <v>0</v>
      </c>
    </row>
    <row r="6832" spans="1:10" x14ac:dyDescent="0.3">
      <c r="A6832" t="s">
        <v>4514</v>
      </c>
      <c r="B6832" t="s">
        <v>4515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2.6402999999999999</v>
      </c>
      <c r="J6832">
        <v>0</v>
      </c>
    </row>
    <row r="6834" spans="1:10" x14ac:dyDescent="0.3">
      <c r="A6834" t="s">
        <v>4516</v>
      </c>
      <c r="B6834" t="s">
        <v>4517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2.9043000000000001</v>
      </c>
      <c r="J6834">
        <v>0</v>
      </c>
    </row>
    <row r="6836" spans="1:10" x14ac:dyDescent="0.3">
      <c r="A6836" t="s">
        <v>4518</v>
      </c>
      <c r="B6836" t="s">
        <v>4519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4.2904</v>
      </c>
      <c r="J6836">
        <v>0</v>
      </c>
    </row>
    <row r="6838" spans="1:10" x14ac:dyDescent="0.3">
      <c r="A6838" t="s">
        <v>4520</v>
      </c>
      <c r="B6838" t="s">
        <v>4521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11.6172</v>
      </c>
      <c r="J6838">
        <v>0</v>
      </c>
    </row>
    <row r="6840" spans="1:10" x14ac:dyDescent="0.3">
      <c r="A6840" t="s">
        <v>4522</v>
      </c>
      <c r="B6840" t="s">
        <v>4523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8.1188000000000002</v>
      </c>
      <c r="J6840">
        <v>0</v>
      </c>
    </row>
    <row r="6842" spans="1:10" x14ac:dyDescent="0.3">
      <c r="A6842" t="s">
        <v>4524</v>
      </c>
      <c r="B6842" t="s">
        <v>4525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6.4356</v>
      </c>
      <c r="J6842">
        <v>0</v>
      </c>
    </row>
    <row r="6844" spans="1:10" x14ac:dyDescent="0.3">
      <c r="A6844" t="s">
        <v>4526</v>
      </c>
      <c r="B6844" t="s">
        <v>4527</v>
      </c>
      <c r="C6844" t="s">
        <v>19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</row>
    <row r="6846" spans="1:10" x14ac:dyDescent="0.3">
      <c r="A6846" t="s">
        <v>4528</v>
      </c>
      <c r="B6846" t="s">
        <v>4529</v>
      </c>
      <c r="C6846" t="s">
        <v>19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</row>
    <row r="6848" spans="1:10" x14ac:dyDescent="0.3">
      <c r="A6848" t="s">
        <v>4540</v>
      </c>
      <c r="B6848" t="s">
        <v>4540</v>
      </c>
      <c r="D6848">
        <v>623</v>
      </c>
      <c r="E6848">
        <v>2213</v>
      </c>
      <c r="F6848">
        <v>2155</v>
      </c>
      <c r="G6848">
        <v>681</v>
      </c>
      <c r="H6848">
        <v>0</v>
      </c>
      <c r="J6848">
        <v>474.11</v>
      </c>
    </row>
    <row r="6850" spans="1:10" x14ac:dyDescent="0.3">
      <c r="A6850" t="s">
        <v>4541</v>
      </c>
      <c r="B6850" t="s">
        <v>4542</v>
      </c>
      <c r="C6850" t="s">
        <v>19</v>
      </c>
      <c r="D6850">
        <v>3</v>
      </c>
      <c r="E6850">
        <v>203</v>
      </c>
      <c r="F6850">
        <v>177</v>
      </c>
      <c r="G6850">
        <v>29</v>
      </c>
      <c r="H6850">
        <v>0</v>
      </c>
      <c r="I6850">
        <v>0.8911</v>
      </c>
      <c r="J6850">
        <v>25.84</v>
      </c>
    </row>
    <row r="6852" spans="1:10" x14ac:dyDescent="0.3">
      <c r="A6852" t="s">
        <v>4543</v>
      </c>
      <c r="B6852" t="s">
        <v>4544</v>
      </c>
      <c r="D6852">
        <v>6</v>
      </c>
      <c r="E6852">
        <v>113</v>
      </c>
      <c r="F6852">
        <v>87</v>
      </c>
      <c r="G6852">
        <v>32</v>
      </c>
      <c r="H6852">
        <v>0</v>
      </c>
      <c r="I6852">
        <v>0.33</v>
      </c>
      <c r="J6852">
        <v>10.56</v>
      </c>
    </row>
    <row r="6854" spans="1:10" x14ac:dyDescent="0.3">
      <c r="A6854" t="s">
        <v>4545</v>
      </c>
      <c r="B6854" t="s">
        <v>4546</v>
      </c>
      <c r="C6854" t="s">
        <v>19</v>
      </c>
      <c r="D6854">
        <v>47</v>
      </c>
      <c r="E6854">
        <v>169</v>
      </c>
      <c r="F6854">
        <v>129</v>
      </c>
      <c r="G6854">
        <v>87</v>
      </c>
      <c r="H6854">
        <v>0</v>
      </c>
      <c r="I6854">
        <v>0.8911</v>
      </c>
      <c r="J6854">
        <v>77.52</v>
      </c>
    </row>
    <row r="6856" spans="1:10" x14ac:dyDescent="0.3">
      <c r="A6856" t="s">
        <v>4547</v>
      </c>
      <c r="B6856" t="s">
        <v>4548</v>
      </c>
      <c r="D6856">
        <v>31</v>
      </c>
      <c r="E6856">
        <v>59</v>
      </c>
      <c r="F6856">
        <v>71</v>
      </c>
      <c r="G6856">
        <v>19</v>
      </c>
      <c r="H6856">
        <v>0</v>
      </c>
      <c r="I6856">
        <v>0.33</v>
      </c>
      <c r="J6856">
        <v>6.27</v>
      </c>
    </row>
    <row r="6858" spans="1:10" x14ac:dyDescent="0.3">
      <c r="A6858" t="s">
        <v>4549</v>
      </c>
      <c r="B6858" t="s">
        <v>4550</v>
      </c>
      <c r="C6858" t="s">
        <v>19</v>
      </c>
      <c r="D6858">
        <v>9</v>
      </c>
      <c r="E6858">
        <v>161</v>
      </c>
      <c r="F6858">
        <v>111</v>
      </c>
      <c r="G6858">
        <v>59</v>
      </c>
      <c r="H6858">
        <v>0</v>
      </c>
      <c r="I6858">
        <v>1.0891</v>
      </c>
      <c r="J6858">
        <v>64.260000000000005</v>
      </c>
    </row>
    <row r="6860" spans="1:10" x14ac:dyDescent="0.3">
      <c r="A6860" t="s">
        <v>4551</v>
      </c>
      <c r="B6860" t="s">
        <v>4552</v>
      </c>
      <c r="C6860" t="s">
        <v>19</v>
      </c>
      <c r="D6860">
        <v>59</v>
      </c>
      <c r="E6860">
        <v>41</v>
      </c>
      <c r="F6860">
        <v>39</v>
      </c>
      <c r="G6860">
        <v>61</v>
      </c>
      <c r="H6860">
        <v>0</v>
      </c>
      <c r="I6860">
        <v>0.33</v>
      </c>
      <c r="J6860">
        <v>20.13</v>
      </c>
    </row>
    <row r="6862" spans="1:10" x14ac:dyDescent="0.3">
      <c r="A6862" t="s">
        <v>4553</v>
      </c>
      <c r="B6862" t="s">
        <v>4554</v>
      </c>
      <c r="D6862">
        <v>15</v>
      </c>
      <c r="E6862">
        <v>150</v>
      </c>
      <c r="F6862">
        <v>101</v>
      </c>
      <c r="G6862">
        <v>64</v>
      </c>
      <c r="H6862">
        <v>0</v>
      </c>
      <c r="I6862">
        <v>1.0561</v>
      </c>
      <c r="J6862">
        <v>67.59</v>
      </c>
    </row>
    <row r="6864" spans="1:10" x14ac:dyDescent="0.3">
      <c r="A6864" t="s">
        <v>4555</v>
      </c>
      <c r="B6864" t="s">
        <v>4556</v>
      </c>
      <c r="D6864">
        <v>8</v>
      </c>
      <c r="E6864">
        <v>20</v>
      </c>
      <c r="F6864">
        <v>28</v>
      </c>
      <c r="G6864">
        <v>0</v>
      </c>
      <c r="H6864">
        <v>0</v>
      </c>
      <c r="I6864">
        <v>0.33</v>
      </c>
      <c r="J6864">
        <v>0</v>
      </c>
    </row>
    <row r="6866" spans="1:10" x14ac:dyDescent="0.3">
      <c r="A6866" t="s">
        <v>4557</v>
      </c>
      <c r="B6866" t="s">
        <v>4558</v>
      </c>
      <c r="D6866">
        <v>0</v>
      </c>
      <c r="E6866">
        <v>108</v>
      </c>
      <c r="F6866">
        <v>100</v>
      </c>
      <c r="G6866">
        <v>8</v>
      </c>
      <c r="H6866">
        <v>0</v>
      </c>
      <c r="I6866">
        <v>1.6172</v>
      </c>
      <c r="J6866">
        <v>12.94</v>
      </c>
    </row>
    <row r="6868" spans="1:10" x14ac:dyDescent="0.3">
      <c r="A6868" t="s">
        <v>4559</v>
      </c>
      <c r="B6868" t="s">
        <v>4560</v>
      </c>
      <c r="D6868">
        <v>19</v>
      </c>
      <c r="E6868">
        <v>70</v>
      </c>
      <c r="F6868">
        <v>65</v>
      </c>
      <c r="G6868">
        <v>24</v>
      </c>
      <c r="H6868">
        <v>0</v>
      </c>
      <c r="I6868">
        <v>1.8151999999999999</v>
      </c>
      <c r="J6868">
        <v>43.56</v>
      </c>
    </row>
    <row r="6870" spans="1:10" x14ac:dyDescent="0.3">
      <c r="A6870" t="s">
        <v>4561</v>
      </c>
      <c r="B6870" t="s">
        <v>4562</v>
      </c>
      <c r="D6870">
        <v>0</v>
      </c>
      <c r="E6870">
        <v>70</v>
      </c>
      <c r="F6870">
        <v>57</v>
      </c>
      <c r="G6870">
        <v>13</v>
      </c>
      <c r="H6870">
        <v>0</v>
      </c>
      <c r="I6870">
        <v>1.6501999999999999</v>
      </c>
      <c r="J6870">
        <v>21.45</v>
      </c>
    </row>
    <row r="6872" spans="1:10" x14ac:dyDescent="0.3">
      <c r="A6872" t="s">
        <v>4563</v>
      </c>
      <c r="B6872" t="s">
        <v>4564</v>
      </c>
      <c r="D6872">
        <v>122</v>
      </c>
      <c r="E6872">
        <v>111</v>
      </c>
      <c r="F6872">
        <v>216</v>
      </c>
      <c r="G6872">
        <v>17</v>
      </c>
      <c r="H6872">
        <v>0</v>
      </c>
      <c r="I6872">
        <v>0.56110000000000004</v>
      </c>
      <c r="J6872">
        <v>9.5399999999999991</v>
      </c>
    </row>
    <row r="6874" spans="1:10" x14ac:dyDescent="0.3">
      <c r="A6874" t="s">
        <v>4565</v>
      </c>
      <c r="B6874" t="s">
        <v>4566</v>
      </c>
      <c r="C6874" t="s">
        <v>19</v>
      </c>
      <c r="D6874">
        <v>0</v>
      </c>
      <c r="E6874">
        <v>138</v>
      </c>
      <c r="F6874">
        <v>133</v>
      </c>
      <c r="G6874">
        <v>5</v>
      </c>
      <c r="H6874">
        <v>0</v>
      </c>
      <c r="I6874">
        <v>0.59409999999999996</v>
      </c>
      <c r="J6874">
        <v>2.97</v>
      </c>
    </row>
    <row r="6876" spans="1:10" x14ac:dyDescent="0.3">
      <c r="A6876" t="s">
        <v>4567</v>
      </c>
      <c r="B6876" t="s">
        <v>4568</v>
      </c>
      <c r="D6876">
        <v>64</v>
      </c>
      <c r="E6876">
        <v>63</v>
      </c>
      <c r="F6876">
        <v>106</v>
      </c>
      <c r="G6876">
        <v>21</v>
      </c>
      <c r="H6876">
        <v>0</v>
      </c>
      <c r="I6876">
        <v>0.33</v>
      </c>
      <c r="J6876">
        <v>6.93</v>
      </c>
    </row>
    <row r="6878" spans="1:10" x14ac:dyDescent="0.3">
      <c r="A6878" t="s">
        <v>4569</v>
      </c>
      <c r="B6878" t="s">
        <v>4570</v>
      </c>
      <c r="C6878" t="s">
        <v>19</v>
      </c>
      <c r="D6878">
        <v>62</v>
      </c>
      <c r="E6878">
        <v>144</v>
      </c>
      <c r="F6878">
        <v>200</v>
      </c>
      <c r="G6878">
        <v>6</v>
      </c>
      <c r="H6878">
        <v>0</v>
      </c>
      <c r="I6878">
        <v>0.52810000000000001</v>
      </c>
      <c r="J6878">
        <v>3.17</v>
      </c>
    </row>
    <row r="6880" spans="1:10" x14ac:dyDescent="0.3">
      <c r="A6880" t="s">
        <v>4571</v>
      </c>
      <c r="B6880" t="s">
        <v>4572</v>
      </c>
      <c r="D6880">
        <v>38</v>
      </c>
      <c r="E6880">
        <v>224</v>
      </c>
      <c r="F6880">
        <v>173</v>
      </c>
      <c r="G6880">
        <v>89</v>
      </c>
      <c r="H6880">
        <v>0</v>
      </c>
      <c r="I6880">
        <v>0.59409999999999996</v>
      </c>
      <c r="J6880">
        <v>52.87</v>
      </c>
    </row>
    <row r="6882" spans="1:10" x14ac:dyDescent="0.3">
      <c r="A6882" t="s">
        <v>4573</v>
      </c>
      <c r="B6882" t="s">
        <v>4574</v>
      </c>
      <c r="D6882">
        <v>70</v>
      </c>
      <c r="E6882">
        <v>99</v>
      </c>
      <c r="F6882">
        <v>111</v>
      </c>
      <c r="G6882">
        <v>58</v>
      </c>
      <c r="H6882">
        <v>0</v>
      </c>
      <c r="I6882">
        <v>0.33</v>
      </c>
      <c r="J6882">
        <v>19.14</v>
      </c>
    </row>
    <row r="6884" spans="1:10" x14ac:dyDescent="0.3">
      <c r="A6884" t="s">
        <v>4575</v>
      </c>
      <c r="B6884" t="s">
        <v>4576</v>
      </c>
      <c r="D6884">
        <v>9</v>
      </c>
      <c r="E6884">
        <v>145</v>
      </c>
      <c r="F6884">
        <v>154</v>
      </c>
      <c r="G6884">
        <v>0</v>
      </c>
      <c r="H6884">
        <v>0</v>
      </c>
      <c r="I6884">
        <v>0.59409999999999996</v>
      </c>
      <c r="J6884">
        <v>0</v>
      </c>
    </row>
    <row r="6886" spans="1:10" x14ac:dyDescent="0.3">
      <c r="A6886" t="s">
        <v>4577</v>
      </c>
      <c r="B6886" t="s">
        <v>4578</v>
      </c>
      <c r="D6886">
        <v>61</v>
      </c>
      <c r="E6886">
        <v>125</v>
      </c>
      <c r="F6886">
        <v>97</v>
      </c>
      <c r="G6886">
        <v>89</v>
      </c>
      <c r="H6886">
        <v>0</v>
      </c>
      <c r="I6886">
        <v>0.33</v>
      </c>
      <c r="J6886">
        <v>29.37</v>
      </c>
    </row>
    <row r="6888" spans="1:10" x14ac:dyDescent="0.3">
      <c r="A6888" t="s">
        <v>4579</v>
      </c>
      <c r="B6888" t="s">
        <v>4580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5.1485000000000003</v>
      </c>
      <c r="J6888">
        <v>0</v>
      </c>
    </row>
    <row r="6890" spans="1:10" x14ac:dyDescent="0.3">
      <c r="A6890" t="s">
        <v>4581</v>
      </c>
      <c r="B6890" t="s">
        <v>4581</v>
      </c>
      <c r="D6890">
        <v>40</v>
      </c>
      <c r="E6890">
        <v>33</v>
      </c>
      <c r="F6890">
        <v>34</v>
      </c>
      <c r="G6890">
        <v>39</v>
      </c>
      <c r="H6890">
        <v>0</v>
      </c>
      <c r="J6890">
        <v>71.37</v>
      </c>
    </row>
    <row r="6892" spans="1:10" x14ac:dyDescent="0.3">
      <c r="A6892" t="s">
        <v>4582</v>
      </c>
      <c r="B6892" t="s">
        <v>4583</v>
      </c>
      <c r="C6892" t="s">
        <v>19</v>
      </c>
      <c r="D6892">
        <v>3</v>
      </c>
      <c r="E6892">
        <v>0</v>
      </c>
      <c r="F6892">
        <v>0</v>
      </c>
      <c r="G6892">
        <v>3</v>
      </c>
      <c r="H6892">
        <v>0</v>
      </c>
      <c r="I6892">
        <v>1.7492000000000001</v>
      </c>
      <c r="J6892">
        <v>5.25</v>
      </c>
    </row>
    <row r="6894" spans="1:10" x14ac:dyDescent="0.3">
      <c r="A6894" t="s">
        <v>4584</v>
      </c>
      <c r="B6894" t="s">
        <v>4585</v>
      </c>
      <c r="C6894" t="s">
        <v>19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1.4520999999999999</v>
      </c>
      <c r="J6894">
        <v>0</v>
      </c>
    </row>
    <row r="6896" spans="1:10" x14ac:dyDescent="0.3">
      <c r="A6896" t="s">
        <v>4586</v>
      </c>
      <c r="B6896" t="s">
        <v>4587</v>
      </c>
      <c r="C6896" t="s">
        <v>19</v>
      </c>
      <c r="D6896">
        <v>0</v>
      </c>
      <c r="E6896">
        <v>3</v>
      </c>
      <c r="F6896">
        <v>2</v>
      </c>
      <c r="G6896">
        <v>1</v>
      </c>
      <c r="H6896">
        <v>0</v>
      </c>
      <c r="I6896">
        <v>2.0792000000000002</v>
      </c>
      <c r="J6896">
        <v>2.08</v>
      </c>
    </row>
    <row r="6898" spans="1:10" x14ac:dyDescent="0.3">
      <c r="A6898" t="s">
        <v>4588</v>
      </c>
      <c r="B6898" t="s">
        <v>4589</v>
      </c>
      <c r="D6898">
        <v>0</v>
      </c>
      <c r="E6898">
        <v>3</v>
      </c>
      <c r="F6898">
        <v>3</v>
      </c>
      <c r="G6898">
        <v>0</v>
      </c>
      <c r="H6898">
        <v>0</v>
      </c>
      <c r="I6898">
        <v>0.85809999999999997</v>
      </c>
      <c r="J6898">
        <v>0</v>
      </c>
    </row>
    <row r="6900" spans="1:10" x14ac:dyDescent="0.3">
      <c r="A6900" t="s">
        <v>4590</v>
      </c>
      <c r="B6900" t="s">
        <v>4591</v>
      </c>
      <c r="C6900" t="s">
        <v>19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1.3861000000000001</v>
      </c>
      <c r="J6900">
        <v>0</v>
      </c>
    </row>
    <row r="6902" spans="1:10" x14ac:dyDescent="0.3">
      <c r="A6902" t="s">
        <v>4592</v>
      </c>
      <c r="B6902" t="s">
        <v>4593</v>
      </c>
      <c r="C6902" t="s">
        <v>19</v>
      </c>
      <c r="D6902">
        <v>1</v>
      </c>
      <c r="E6902">
        <v>0</v>
      </c>
      <c r="F6902">
        <v>0</v>
      </c>
      <c r="G6902">
        <v>1</v>
      </c>
      <c r="H6902">
        <v>0</v>
      </c>
      <c r="I6902">
        <v>3.0693000000000001</v>
      </c>
      <c r="J6902">
        <v>3.07</v>
      </c>
    </row>
    <row r="6904" spans="1:10" x14ac:dyDescent="0.3">
      <c r="A6904" t="s">
        <v>4594</v>
      </c>
      <c r="B6904" t="s">
        <v>4595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11.6502</v>
      </c>
      <c r="J6904">
        <v>0</v>
      </c>
    </row>
    <row r="6906" spans="1:10" x14ac:dyDescent="0.3">
      <c r="A6906" t="s">
        <v>4596</v>
      </c>
      <c r="B6906" t="s">
        <v>4597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3.8283999999999998</v>
      </c>
      <c r="J6906">
        <v>0</v>
      </c>
    </row>
    <row r="6908" spans="1:10" x14ac:dyDescent="0.3">
      <c r="A6908" t="s">
        <v>4598</v>
      </c>
      <c r="B6908" t="s">
        <v>4599</v>
      </c>
      <c r="D6908">
        <v>1</v>
      </c>
      <c r="E6908">
        <v>0</v>
      </c>
      <c r="F6908">
        <v>0</v>
      </c>
      <c r="G6908">
        <v>1</v>
      </c>
      <c r="H6908">
        <v>0</v>
      </c>
      <c r="I6908">
        <v>0.82509999999999994</v>
      </c>
      <c r="J6908">
        <v>0.83</v>
      </c>
    </row>
    <row r="6910" spans="1:10" x14ac:dyDescent="0.3">
      <c r="A6910" t="s">
        <v>4600</v>
      </c>
      <c r="B6910" t="s">
        <v>4601</v>
      </c>
      <c r="C6910" t="s">
        <v>19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4.9504999999999999</v>
      </c>
      <c r="J6910">
        <v>0</v>
      </c>
    </row>
    <row r="6912" spans="1:10" x14ac:dyDescent="0.3">
      <c r="A6912" t="s">
        <v>4602</v>
      </c>
      <c r="B6912" t="s">
        <v>4603</v>
      </c>
      <c r="D6912">
        <v>1</v>
      </c>
      <c r="E6912">
        <v>0</v>
      </c>
      <c r="F6912">
        <v>0</v>
      </c>
      <c r="G6912">
        <v>1</v>
      </c>
      <c r="H6912">
        <v>0</v>
      </c>
      <c r="I6912">
        <v>6.7987000000000002</v>
      </c>
      <c r="J6912">
        <v>6.8</v>
      </c>
    </row>
    <row r="6914" spans="1:10" x14ac:dyDescent="0.3">
      <c r="A6914" t="s">
        <v>4604</v>
      </c>
      <c r="B6914" t="s">
        <v>4605</v>
      </c>
      <c r="C6914" t="s">
        <v>19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2.2111999999999998</v>
      </c>
      <c r="J6914">
        <v>0</v>
      </c>
    </row>
    <row r="6916" spans="1:10" x14ac:dyDescent="0.3">
      <c r="A6916" t="s">
        <v>4606</v>
      </c>
      <c r="B6916" t="s">
        <v>4607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8.5479000000000003</v>
      </c>
      <c r="J6916">
        <v>0</v>
      </c>
    </row>
    <row r="6918" spans="1:10" x14ac:dyDescent="0.3">
      <c r="A6918" t="s">
        <v>4608</v>
      </c>
      <c r="B6918" t="s">
        <v>4609</v>
      </c>
      <c r="C6918" t="s">
        <v>19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2.1452</v>
      </c>
      <c r="J6918">
        <v>0</v>
      </c>
    </row>
    <row r="6920" spans="1:10" x14ac:dyDescent="0.3">
      <c r="A6920" t="s">
        <v>4610</v>
      </c>
      <c r="B6920" t="s">
        <v>4611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7.6567999999999996</v>
      </c>
      <c r="J6920">
        <v>0</v>
      </c>
    </row>
    <row r="6922" spans="1:10" x14ac:dyDescent="0.3">
      <c r="A6922" t="s">
        <v>4612</v>
      </c>
      <c r="B6922" t="s">
        <v>4613</v>
      </c>
      <c r="C6922" t="s">
        <v>19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2.6073</v>
      </c>
      <c r="J6922">
        <v>0</v>
      </c>
    </row>
    <row r="6924" spans="1:10" x14ac:dyDescent="0.3">
      <c r="A6924" t="s">
        <v>4614</v>
      </c>
      <c r="B6924" t="s">
        <v>4615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7.7228000000000003</v>
      </c>
      <c r="J6924">
        <v>0</v>
      </c>
    </row>
    <row r="6926" spans="1:10" x14ac:dyDescent="0.3">
      <c r="A6926" t="s">
        <v>4616</v>
      </c>
      <c r="B6926" t="s">
        <v>4617</v>
      </c>
      <c r="C6926" t="s">
        <v>19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2.3102</v>
      </c>
      <c r="J6926">
        <v>0</v>
      </c>
    </row>
    <row r="6928" spans="1:10" x14ac:dyDescent="0.3">
      <c r="A6928" t="s">
        <v>4618</v>
      </c>
      <c r="B6928" t="s">
        <v>4619</v>
      </c>
      <c r="D6928">
        <v>0</v>
      </c>
      <c r="E6928">
        <v>1</v>
      </c>
      <c r="F6928">
        <v>1</v>
      </c>
      <c r="G6928">
        <v>0</v>
      </c>
      <c r="H6928">
        <v>0</v>
      </c>
      <c r="I6928">
        <v>3.6303999999999998</v>
      </c>
      <c r="J6928">
        <v>0</v>
      </c>
    </row>
    <row r="6930" spans="1:10" x14ac:dyDescent="0.3">
      <c r="A6930" t="s">
        <v>4620</v>
      </c>
      <c r="B6930" t="s">
        <v>4621</v>
      </c>
      <c r="C6930" t="s">
        <v>19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2.7063000000000001</v>
      </c>
      <c r="J6930">
        <v>0</v>
      </c>
    </row>
    <row r="6932" spans="1:10" x14ac:dyDescent="0.3">
      <c r="A6932" t="s">
        <v>4622</v>
      </c>
      <c r="B6932" t="s">
        <v>4623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8.1188000000000002</v>
      </c>
      <c r="J6932">
        <v>0</v>
      </c>
    </row>
    <row r="6934" spans="1:10" x14ac:dyDescent="0.3">
      <c r="A6934" t="s">
        <v>4624</v>
      </c>
      <c r="B6934" t="s">
        <v>4625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5.6765999999999996</v>
      </c>
      <c r="J6934">
        <v>0</v>
      </c>
    </row>
    <row r="6936" spans="1:10" x14ac:dyDescent="0.3">
      <c r="A6936" t="s">
        <v>4626</v>
      </c>
      <c r="B6936" t="s">
        <v>4627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4.4554</v>
      </c>
      <c r="J6936">
        <v>0</v>
      </c>
    </row>
    <row r="6938" spans="1:10" x14ac:dyDescent="0.3">
      <c r="A6938" t="s">
        <v>4628</v>
      </c>
      <c r="B6938" t="s">
        <v>4629</v>
      </c>
      <c r="D6938">
        <v>7</v>
      </c>
      <c r="E6938">
        <v>0</v>
      </c>
      <c r="F6938">
        <v>0</v>
      </c>
      <c r="G6938">
        <v>7</v>
      </c>
      <c r="H6938">
        <v>0</v>
      </c>
      <c r="I6938">
        <v>1.8482000000000001</v>
      </c>
      <c r="J6938">
        <v>12.94</v>
      </c>
    </row>
    <row r="6940" spans="1:10" x14ac:dyDescent="0.3">
      <c r="A6940" t="s">
        <v>4630</v>
      </c>
      <c r="B6940" t="s">
        <v>4631</v>
      </c>
      <c r="D6940">
        <v>9</v>
      </c>
      <c r="E6940">
        <v>0</v>
      </c>
      <c r="F6940">
        <v>1</v>
      </c>
      <c r="G6940">
        <v>8</v>
      </c>
      <c r="H6940">
        <v>0</v>
      </c>
      <c r="I6940">
        <v>1.5842000000000001</v>
      </c>
      <c r="J6940">
        <v>12.67</v>
      </c>
    </row>
    <row r="6942" spans="1:10" x14ac:dyDescent="0.3">
      <c r="A6942" t="s">
        <v>4632</v>
      </c>
      <c r="B6942" t="s">
        <v>4633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15.9</v>
      </c>
      <c r="J6942">
        <v>0</v>
      </c>
    </row>
    <row r="6944" spans="1:10" x14ac:dyDescent="0.3">
      <c r="A6944" t="s">
        <v>4634</v>
      </c>
      <c r="B6944" t="s">
        <v>4635</v>
      </c>
      <c r="D6944">
        <v>1</v>
      </c>
      <c r="E6944">
        <v>0</v>
      </c>
      <c r="F6944">
        <v>0</v>
      </c>
      <c r="G6944">
        <v>1</v>
      </c>
      <c r="H6944">
        <v>0</v>
      </c>
      <c r="I6944">
        <v>1.4520999999999999</v>
      </c>
      <c r="J6944">
        <v>1.45</v>
      </c>
    </row>
    <row r="6946" spans="1:10" x14ac:dyDescent="0.3">
      <c r="A6946" t="s">
        <v>4636</v>
      </c>
      <c r="B6946" t="s">
        <v>4637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2.9702999999999999</v>
      </c>
      <c r="J6946">
        <v>0</v>
      </c>
    </row>
    <row r="6948" spans="1:10" x14ac:dyDescent="0.3">
      <c r="A6948" t="s">
        <v>4638</v>
      </c>
      <c r="B6948" t="s">
        <v>4639</v>
      </c>
      <c r="D6948">
        <v>2</v>
      </c>
      <c r="E6948">
        <v>0</v>
      </c>
      <c r="F6948">
        <v>0</v>
      </c>
      <c r="G6948">
        <v>2</v>
      </c>
      <c r="H6948">
        <v>0</v>
      </c>
      <c r="I6948">
        <v>1.6501999999999999</v>
      </c>
      <c r="J6948">
        <v>3.3</v>
      </c>
    </row>
    <row r="6950" spans="1:10" x14ac:dyDescent="0.3">
      <c r="A6950" t="s">
        <v>4640</v>
      </c>
      <c r="B6950" t="s">
        <v>4641</v>
      </c>
      <c r="D6950">
        <v>7</v>
      </c>
      <c r="E6950">
        <v>0</v>
      </c>
      <c r="F6950">
        <v>0</v>
      </c>
      <c r="G6950">
        <v>7</v>
      </c>
      <c r="H6950">
        <v>0</v>
      </c>
      <c r="I6950">
        <v>1.6501999999999999</v>
      </c>
      <c r="J6950">
        <v>11.55</v>
      </c>
    </row>
    <row r="6952" spans="1:10" x14ac:dyDescent="0.3">
      <c r="A6952" t="s">
        <v>4642</v>
      </c>
      <c r="B6952" t="s">
        <v>4643</v>
      </c>
      <c r="D6952">
        <v>5</v>
      </c>
      <c r="E6952">
        <v>0</v>
      </c>
      <c r="F6952">
        <v>0</v>
      </c>
      <c r="G6952">
        <v>5</v>
      </c>
      <c r="H6952">
        <v>0</v>
      </c>
      <c r="I6952">
        <v>1.1551</v>
      </c>
      <c r="J6952">
        <v>5.78</v>
      </c>
    </row>
    <row r="6954" spans="1:10" x14ac:dyDescent="0.3">
      <c r="A6954" t="s">
        <v>4644</v>
      </c>
      <c r="B6954" t="s">
        <v>4645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2.5413000000000001</v>
      </c>
      <c r="J6954">
        <v>0</v>
      </c>
    </row>
    <row r="6956" spans="1:10" x14ac:dyDescent="0.3">
      <c r="A6956" t="s">
        <v>4646</v>
      </c>
      <c r="B6956" t="s">
        <v>4647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5.5446</v>
      </c>
      <c r="J6956">
        <v>0</v>
      </c>
    </row>
    <row r="6958" spans="1:10" x14ac:dyDescent="0.3">
      <c r="A6958" t="s">
        <v>4648</v>
      </c>
      <c r="B6958" t="s">
        <v>4649</v>
      </c>
      <c r="D6958">
        <v>0</v>
      </c>
      <c r="E6958">
        <v>13</v>
      </c>
      <c r="F6958">
        <v>13</v>
      </c>
      <c r="G6958">
        <v>0</v>
      </c>
      <c r="H6958">
        <v>0</v>
      </c>
      <c r="I6958">
        <v>1.3201000000000001</v>
      </c>
      <c r="J6958">
        <v>0</v>
      </c>
    </row>
    <row r="6960" spans="1:10" x14ac:dyDescent="0.3">
      <c r="A6960" t="s">
        <v>4650</v>
      </c>
      <c r="B6960" t="s">
        <v>2393</v>
      </c>
      <c r="C6960" t="s">
        <v>19</v>
      </c>
      <c r="D6960">
        <v>1</v>
      </c>
      <c r="E6960">
        <v>0</v>
      </c>
      <c r="F6960">
        <v>0</v>
      </c>
      <c r="G6960">
        <v>1</v>
      </c>
      <c r="H6960">
        <v>0</v>
      </c>
      <c r="I6960">
        <v>3.4983</v>
      </c>
      <c r="J6960">
        <v>3.5</v>
      </c>
    </row>
    <row r="6962" spans="1:10" x14ac:dyDescent="0.3">
      <c r="A6962" t="s">
        <v>4653</v>
      </c>
      <c r="B6962" t="s">
        <v>4649</v>
      </c>
      <c r="D6962">
        <v>0</v>
      </c>
      <c r="E6962">
        <v>13</v>
      </c>
      <c r="F6962">
        <v>13</v>
      </c>
      <c r="G6962">
        <v>0</v>
      </c>
      <c r="H6962">
        <v>0</v>
      </c>
      <c r="I6962">
        <v>0.52810000000000001</v>
      </c>
      <c r="J6962">
        <v>0</v>
      </c>
    </row>
    <row r="6964" spans="1:10" x14ac:dyDescent="0.3">
      <c r="A6964" t="s">
        <v>4654</v>
      </c>
      <c r="B6964" t="s">
        <v>4655</v>
      </c>
      <c r="D6964">
        <v>1</v>
      </c>
      <c r="E6964">
        <v>0</v>
      </c>
      <c r="F6964">
        <v>1</v>
      </c>
      <c r="G6964">
        <v>0</v>
      </c>
      <c r="H6964">
        <v>0</v>
      </c>
      <c r="I6964">
        <v>1.4520999999999999</v>
      </c>
      <c r="J6964">
        <v>0</v>
      </c>
    </row>
    <row r="6966" spans="1:10" x14ac:dyDescent="0.3">
      <c r="A6966" t="s">
        <v>4656</v>
      </c>
      <c r="B6966" t="s">
        <v>4657</v>
      </c>
      <c r="C6966" t="s">
        <v>19</v>
      </c>
      <c r="D6966">
        <v>1</v>
      </c>
      <c r="E6966">
        <v>0</v>
      </c>
      <c r="F6966">
        <v>0</v>
      </c>
      <c r="G6966">
        <v>1</v>
      </c>
      <c r="H6966">
        <v>0</v>
      </c>
      <c r="I6966">
        <v>2.1452</v>
      </c>
      <c r="J6966">
        <v>2.15</v>
      </c>
    </row>
    <row r="6968" spans="1:10" x14ac:dyDescent="0.3">
      <c r="A6968" t="s">
        <v>4658</v>
      </c>
      <c r="B6968" t="s">
        <v>4658</v>
      </c>
      <c r="D6968">
        <v>234</v>
      </c>
      <c r="E6968">
        <v>796</v>
      </c>
      <c r="F6968">
        <v>782</v>
      </c>
      <c r="G6968">
        <v>248</v>
      </c>
      <c r="H6968">
        <v>0</v>
      </c>
      <c r="J6968">
        <v>782.75</v>
      </c>
    </row>
    <row r="6970" spans="1:10" x14ac:dyDescent="0.3">
      <c r="A6970" t="s">
        <v>4659</v>
      </c>
      <c r="B6970" t="s">
        <v>4660</v>
      </c>
      <c r="D6970">
        <v>9</v>
      </c>
      <c r="E6970">
        <v>41</v>
      </c>
      <c r="F6970">
        <v>32</v>
      </c>
      <c r="G6970">
        <v>18</v>
      </c>
      <c r="H6970">
        <v>0</v>
      </c>
      <c r="I6970">
        <v>1.3531</v>
      </c>
      <c r="J6970">
        <v>24.36</v>
      </c>
    </row>
    <row r="6972" spans="1:10" x14ac:dyDescent="0.3">
      <c r="A6972" t="s">
        <v>4661</v>
      </c>
      <c r="B6972" t="s">
        <v>4662</v>
      </c>
      <c r="D6972">
        <v>7</v>
      </c>
      <c r="E6972">
        <v>0</v>
      </c>
      <c r="F6972">
        <v>0</v>
      </c>
      <c r="G6972">
        <v>7</v>
      </c>
      <c r="H6972">
        <v>0</v>
      </c>
      <c r="I6972">
        <v>2.6732999999999998</v>
      </c>
      <c r="J6972">
        <v>18.71</v>
      </c>
    </row>
    <row r="6974" spans="1:10" x14ac:dyDescent="0.3">
      <c r="A6974" t="s">
        <v>4976</v>
      </c>
      <c r="B6974" t="s">
        <v>4977</v>
      </c>
      <c r="D6974">
        <v>0</v>
      </c>
      <c r="E6974">
        <v>4</v>
      </c>
      <c r="F6974">
        <v>4</v>
      </c>
      <c r="G6974">
        <v>0</v>
      </c>
      <c r="H6974">
        <v>0</v>
      </c>
      <c r="I6974">
        <v>5.4785000000000004</v>
      </c>
      <c r="J6974">
        <v>0</v>
      </c>
    </row>
    <row r="6976" spans="1:10" x14ac:dyDescent="0.3">
      <c r="A6976" t="s">
        <v>4663</v>
      </c>
      <c r="B6976" t="s">
        <v>4664</v>
      </c>
      <c r="D6976">
        <v>9</v>
      </c>
      <c r="E6976">
        <v>0</v>
      </c>
      <c r="F6976">
        <v>8</v>
      </c>
      <c r="G6976">
        <v>1</v>
      </c>
      <c r="H6976">
        <v>0</v>
      </c>
      <c r="I6976">
        <v>2.8713000000000002</v>
      </c>
      <c r="J6976">
        <v>2.87</v>
      </c>
    </row>
    <row r="6978" spans="1:10" x14ac:dyDescent="0.3">
      <c r="A6978" t="s">
        <v>4665</v>
      </c>
      <c r="B6978" t="s">
        <v>4666</v>
      </c>
      <c r="D6978">
        <v>3</v>
      </c>
      <c r="E6978">
        <v>10</v>
      </c>
      <c r="F6978">
        <v>10</v>
      </c>
      <c r="G6978">
        <v>3</v>
      </c>
      <c r="H6978">
        <v>0</v>
      </c>
      <c r="I6978">
        <v>1.4851000000000001</v>
      </c>
      <c r="J6978">
        <v>4.46</v>
      </c>
    </row>
    <row r="6980" spans="1:10" x14ac:dyDescent="0.3">
      <c r="A6980" t="s">
        <v>4667</v>
      </c>
      <c r="B6980" t="s">
        <v>6130</v>
      </c>
      <c r="C6980" t="s">
        <v>19</v>
      </c>
      <c r="D6980">
        <v>7</v>
      </c>
      <c r="E6980">
        <v>51</v>
      </c>
      <c r="F6980">
        <v>58</v>
      </c>
      <c r="G6980">
        <v>0</v>
      </c>
      <c r="H6980">
        <v>0</v>
      </c>
      <c r="I6980">
        <v>1.4851000000000001</v>
      </c>
      <c r="J6980">
        <v>0</v>
      </c>
    </row>
    <row r="6982" spans="1:10" x14ac:dyDescent="0.3">
      <c r="A6982" t="s">
        <v>4669</v>
      </c>
      <c r="B6982" t="s">
        <v>6131</v>
      </c>
      <c r="C6982" t="s">
        <v>19</v>
      </c>
      <c r="D6982">
        <v>23</v>
      </c>
      <c r="E6982">
        <v>5</v>
      </c>
      <c r="F6982">
        <v>15</v>
      </c>
      <c r="G6982">
        <v>13</v>
      </c>
      <c r="H6982">
        <v>0</v>
      </c>
      <c r="I6982">
        <v>3.9603999999999999</v>
      </c>
      <c r="J6982">
        <v>51.49</v>
      </c>
    </row>
    <row r="6984" spans="1:10" x14ac:dyDescent="0.3">
      <c r="A6984" t="s">
        <v>4671</v>
      </c>
      <c r="B6984" t="s">
        <v>4672</v>
      </c>
      <c r="D6984">
        <v>5</v>
      </c>
      <c r="E6984">
        <v>20</v>
      </c>
      <c r="F6984">
        <v>16</v>
      </c>
      <c r="G6984">
        <v>9</v>
      </c>
      <c r="H6984">
        <v>0</v>
      </c>
      <c r="I6984">
        <v>6.1055999999999999</v>
      </c>
      <c r="J6984">
        <v>54.95</v>
      </c>
    </row>
    <row r="6986" spans="1:10" x14ac:dyDescent="0.3">
      <c r="A6986" t="s">
        <v>4673</v>
      </c>
      <c r="B6986" t="s">
        <v>6132</v>
      </c>
      <c r="C6986" t="s">
        <v>19</v>
      </c>
      <c r="D6986">
        <v>11</v>
      </c>
      <c r="E6986">
        <v>64</v>
      </c>
      <c r="F6986">
        <v>56</v>
      </c>
      <c r="G6986">
        <v>19</v>
      </c>
      <c r="H6986">
        <v>0</v>
      </c>
      <c r="I6986">
        <v>1.6040000000000001</v>
      </c>
      <c r="J6986">
        <v>30.48</v>
      </c>
    </row>
    <row r="6988" spans="1:10" x14ac:dyDescent="0.3">
      <c r="A6988" t="s">
        <v>4675</v>
      </c>
      <c r="B6988" t="s">
        <v>4676</v>
      </c>
      <c r="D6988">
        <v>3</v>
      </c>
      <c r="E6988">
        <v>35</v>
      </c>
      <c r="F6988">
        <v>38</v>
      </c>
      <c r="G6988">
        <v>0</v>
      </c>
      <c r="H6988">
        <v>0</v>
      </c>
      <c r="I6988">
        <v>2.0461999999999998</v>
      </c>
      <c r="J6988">
        <v>0</v>
      </c>
    </row>
    <row r="6990" spans="1:10" x14ac:dyDescent="0.3">
      <c r="A6990" t="s">
        <v>4677</v>
      </c>
      <c r="B6990" t="s">
        <v>4678</v>
      </c>
      <c r="D6990">
        <v>3</v>
      </c>
      <c r="E6990">
        <v>25</v>
      </c>
      <c r="F6990">
        <v>12</v>
      </c>
      <c r="G6990">
        <v>16</v>
      </c>
      <c r="H6990">
        <v>0</v>
      </c>
      <c r="I6990">
        <v>3.9603999999999999</v>
      </c>
      <c r="J6990">
        <v>63.37</v>
      </c>
    </row>
    <row r="6992" spans="1:10" x14ac:dyDescent="0.3">
      <c r="A6992" t="s">
        <v>4679</v>
      </c>
      <c r="B6992" t="s">
        <v>4680</v>
      </c>
      <c r="D6992">
        <v>3</v>
      </c>
      <c r="E6992">
        <v>10</v>
      </c>
      <c r="F6992">
        <v>8</v>
      </c>
      <c r="G6992">
        <v>5</v>
      </c>
      <c r="H6992">
        <v>0</v>
      </c>
      <c r="I6992">
        <v>3.4653</v>
      </c>
      <c r="J6992">
        <v>17.329999999999998</v>
      </c>
    </row>
    <row r="6994" spans="1:10" x14ac:dyDescent="0.3">
      <c r="A6994" t="s">
        <v>4681</v>
      </c>
      <c r="B6994" t="s">
        <v>4682</v>
      </c>
      <c r="D6994">
        <v>2</v>
      </c>
      <c r="E6994">
        <v>15</v>
      </c>
      <c r="F6994">
        <v>17</v>
      </c>
      <c r="G6994">
        <v>0</v>
      </c>
      <c r="H6994">
        <v>0</v>
      </c>
      <c r="I6994">
        <v>2.3102</v>
      </c>
      <c r="J6994">
        <v>0</v>
      </c>
    </row>
    <row r="6996" spans="1:10" x14ac:dyDescent="0.3">
      <c r="A6996" t="s">
        <v>4683</v>
      </c>
      <c r="B6996" t="s">
        <v>4684</v>
      </c>
      <c r="C6996" t="s">
        <v>19</v>
      </c>
      <c r="D6996">
        <v>11</v>
      </c>
      <c r="E6996">
        <v>0</v>
      </c>
      <c r="F6996">
        <v>5</v>
      </c>
      <c r="G6996">
        <v>6</v>
      </c>
      <c r="H6996">
        <v>0</v>
      </c>
      <c r="I6996">
        <v>2.2111999999999998</v>
      </c>
      <c r="J6996">
        <v>13.27</v>
      </c>
    </row>
    <row r="6998" spans="1:10" x14ac:dyDescent="0.3">
      <c r="A6998" t="s">
        <v>4685</v>
      </c>
      <c r="B6998" t="s">
        <v>4686</v>
      </c>
      <c r="C6998" t="s">
        <v>19</v>
      </c>
      <c r="D6998">
        <v>1</v>
      </c>
      <c r="E6998">
        <v>50</v>
      </c>
      <c r="F6998">
        <v>41</v>
      </c>
      <c r="G6998">
        <v>10</v>
      </c>
      <c r="H6998">
        <v>0</v>
      </c>
      <c r="I6998">
        <v>3.0032999999999999</v>
      </c>
      <c r="J6998">
        <v>30.03</v>
      </c>
    </row>
    <row r="7000" spans="1:10" x14ac:dyDescent="0.3">
      <c r="A7000" t="s">
        <v>4687</v>
      </c>
      <c r="B7000" t="s">
        <v>4688</v>
      </c>
      <c r="D7000">
        <v>1</v>
      </c>
      <c r="E7000">
        <v>25</v>
      </c>
      <c r="F7000">
        <v>17</v>
      </c>
      <c r="G7000">
        <v>9</v>
      </c>
      <c r="H7000">
        <v>0</v>
      </c>
      <c r="I7000">
        <v>5.5446</v>
      </c>
      <c r="J7000">
        <v>49.9</v>
      </c>
    </row>
    <row r="7002" spans="1:10" x14ac:dyDescent="0.3">
      <c r="A7002" t="s">
        <v>4689</v>
      </c>
      <c r="B7002" t="s">
        <v>4690</v>
      </c>
      <c r="D7002">
        <v>6</v>
      </c>
      <c r="E7002">
        <v>40</v>
      </c>
      <c r="F7002">
        <v>45</v>
      </c>
      <c r="G7002">
        <v>1</v>
      </c>
      <c r="H7002">
        <v>0</v>
      </c>
      <c r="I7002">
        <v>2.0461999999999998</v>
      </c>
      <c r="J7002">
        <v>2.0499999999999998</v>
      </c>
    </row>
    <row r="7004" spans="1:10" x14ac:dyDescent="0.3">
      <c r="A7004" t="s">
        <v>4691</v>
      </c>
      <c r="B7004" t="s">
        <v>4692</v>
      </c>
      <c r="D7004">
        <v>6</v>
      </c>
      <c r="E7004">
        <v>20</v>
      </c>
      <c r="F7004">
        <v>13</v>
      </c>
      <c r="G7004">
        <v>13</v>
      </c>
      <c r="H7004">
        <v>0</v>
      </c>
      <c r="I7004">
        <v>2.2111999999999998</v>
      </c>
      <c r="J7004">
        <v>28.75</v>
      </c>
    </row>
    <row r="7006" spans="1:10" x14ac:dyDescent="0.3">
      <c r="A7006" t="s">
        <v>4693</v>
      </c>
      <c r="B7006" t="s">
        <v>4694</v>
      </c>
      <c r="D7006">
        <v>8</v>
      </c>
      <c r="E7006">
        <v>17</v>
      </c>
      <c r="F7006">
        <v>20</v>
      </c>
      <c r="G7006">
        <v>5</v>
      </c>
      <c r="H7006">
        <v>0</v>
      </c>
      <c r="I7006">
        <v>4.9175000000000004</v>
      </c>
      <c r="J7006">
        <v>24.59</v>
      </c>
    </row>
    <row r="7008" spans="1:10" x14ac:dyDescent="0.3">
      <c r="A7008" t="s">
        <v>4695</v>
      </c>
      <c r="B7008" t="s">
        <v>4696</v>
      </c>
      <c r="D7008">
        <v>2</v>
      </c>
      <c r="E7008">
        <v>20</v>
      </c>
      <c r="F7008">
        <v>22</v>
      </c>
      <c r="G7008">
        <v>0</v>
      </c>
      <c r="H7008">
        <v>0</v>
      </c>
      <c r="I7008">
        <v>2.0792000000000002</v>
      </c>
      <c r="J7008">
        <v>0</v>
      </c>
    </row>
    <row r="7010" spans="1:10" x14ac:dyDescent="0.3">
      <c r="A7010" t="s">
        <v>4697</v>
      </c>
      <c r="B7010" t="s">
        <v>4698</v>
      </c>
      <c r="D7010">
        <v>10</v>
      </c>
      <c r="E7010">
        <v>15</v>
      </c>
      <c r="F7010">
        <v>22</v>
      </c>
      <c r="G7010">
        <v>3</v>
      </c>
      <c r="H7010">
        <v>0</v>
      </c>
      <c r="I7010">
        <v>4.4223999999999997</v>
      </c>
      <c r="J7010">
        <v>13.27</v>
      </c>
    </row>
    <row r="7012" spans="1:10" x14ac:dyDescent="0.3">
      <c r="A7012" t="s">
        <v>4699</v>
      </c>
      <c r="B7012" t="s">
        <v>4700</v>
      </c>
      <c r="D7012">
        <v>9</v>
      </c>
      <c r="E7012">
        <v>40</v>
      </c>
      <c r="F7012">
        <v>49</v>
      </c>
      <c r="G7012">
        <v>0</v>
      </c>
      <c r="H7012">
        <v>0</v>
      </c>
      <c r="I7012">
        <v>2.9043000000000001</v>
      </c>
      <c r="J7012">
        <v>0</v>
      </c>
    </row>
    <row r="7014" spans="1:10" x14ac:dyDescent="0.3">
      <c r="A7014" t="s">
        <v>4701</v>
      </c>
      <c r="B7014" t="s">
        <v>4702</v>
      </c>
      <c r="D7014">
        <v>5</v>
      </c>
      <c r="E7014">
        <v>25</v>
      </c>
      <c r="F7014">
        <v>15</v>
      </c>
      <c r="G7014">
        <v>15</v>
      </c>
      <c r="H7014">
        <v>0</v>
      </c>
      <c r="I7014">
        <v>2.8052999999999999</v>
      </c>
      <c r="J7014">
        <v>42.08</v>
      </c>
    </row>
    <row r="7016" spans="1:10" x14ac:dyDescent="0.3">
      <c r="A7016" t="s">
        <v>4703</v>
      </c>
      <c r="B7016" t="s">
        <v>4704</v>
      </c>
      <c r="D7016">
        <v>4</v>
      </c>
      <c r="E7016">
        <v>20</v>
      </c>
      <c r="F7016">
        <v>19</v>
      </c>
      <c r="G7016">
        <v>5</v>
      </c>
      <c r="H7016">
        <v>0</v>
      </c>
      <c r="I7016">
        <v>4.0263999999999998</v>
      </c>
      <c r="J7016">
        <v>20.13</v>
      </c>
    </row>
    <row r="7018" spans="1:10" x14ac:dyDescent="0.3">
      <c r="A7018" t="s">
        <v>4705</v>
      </c>
      <c r="B7018" t="s">
        <v>4706</v>
      </c>
      <c r="D7018">
        <v>10</v>
      </c>
      <c r="E7018">
        <v>25</v>
      </c>
      <c r="F7018">
        <v>25</v>
      </c>
      <c r="G7018">
        <v>10</v>
      </c>
      <c r="H7018">
        <v>0</v>
      </c>
      <c r="I7018">
        <v>2.2772000000000001</v>
      </c>
      <c r="J7018">
        <v>22.77</v>
      </c>
    </row>
    <row r="7020" spans="1:10" x14ac:dyDescent="0.3">
      <c r="A7020" t="s">
        <v>4707</v>
      </c>
      <c r="B7020" t="s">
        <v>4708</v>
      </c>
      <c r="D7020">
        <v>0</v>
      </c>
      <c r="E7020">
        <v>30</v>
      </c>
      <c r="F7020">
        <v>17</v>
      </c>
      <c r="G7020">
        <v>13</v>
      </c>
      <c r="H7020">
        <v>0</v>
      </c>
      <c r="I7020">
        <v>4.9175000000000004</v>
      </c>
      <c r="J7020">
        <v>63.93</v>
      </c>
    </row>
    <row r="7022" spans="1:10" x14ac:dyDescent="0.3">
      <c r="A7022" t="s">
        <v>4709</v>
      </c>
      <c r="B7022" t="s">
        <v>4710</v>
      </c>
      <c r="D7022">
        <v>10</v>
      </c>
      <c r="E7022">
        <v>60</v>
      </c>
      <c r="F7022">
        <v>65</v>
      </c>
      <c r="G7022">
        <v>5</v>
      </c>
      <c r="H7022">
        <v>0</v>
      </c>
      <c r="I7022">
        <v>2.2442000000000002</v>
      </c>
      <c r="J7022">
        <v>11.22</v>
      </c>
    </row>
    <row r="7024" spans="1:10" x14ac:dyDescent="0.3">
      <c r="A7024" t="s">
        <v>4711</v>
      </c>
      <c r="B7024" t="s">
        <v>4712</v>
      </c>
      <c r="D7024">
        <v>13</v>
      </c>
      <c r="E7024">
        <v>20</v>
      </c>
      <c r="F7024">
        <v>26</v>
      </c>
      <c r="G7024">
        <v>7</v>
      </c>
      <c r="H7024">
        <v>0</v>
      </c>
      <c r="I7024">
        <v>3.3332999999999999</v>
      </c>
      <c r="J7024">
        <v>23.33</v>
      </c>
    </row>
    <row r="7026" spans="1:10" x14ac:dyDescent="0.3">
      <c r="A7026" t="s">
        <v>4713</v>
      </c>
      <c r="B7026" t="s">
        <v>4714</v>
      </c>
      <c r="D7026">
        <v>18</v>
      </c>
      <c r="E7026">
        <v>15</v>
      </c>
      <c r="F7026">
        <v>28</v>
      </c>
      <c r="G7026">
        <v>5</v>
      </c>
      <c r="H7026">
        <v>0</v>
      </c>
      <c r="I7026">
        <v>0.56110000000000004</v>
      </c>
      <c r="J7026">
        <v>2.81</v>
      </c>
    </row>
    <row r="7028" spans="1:10" x14ac:dyDescent="0.3">
      <c r="A7028" t="s">
        <v>4715</v>
      </c>
      <c r="B7028" t="s">
        <v>4716</v>
      </c>
      <c r="D7028">
        <v>3</v>
      </c>
      <c r="E7028">
        <v>25</v>
      </c>
      <c r="F7028">
        <v>24</v>
      </c>
      <c r="G7028">
        <v>4</v>
      </c>
      <c r="H7028">
        <v>0</v>
      </c>
      <c r="I7028">
        <v>2.3761999999999999</v>
      </c>
      <c r="J7028">
        <v>9.5</v>
      </c>
    </row>
    <row r="7030" spans="1:10" x14ac:dyDescent="0.3">
      <c r="A7030" t="s">
        <v>4717</v>
      </c>
      <c r="B7030" t="s">
        <v>4718</v>
      </c>
      <c r="D7030">
        <v>0</v>
      </c>
      <c r="E7030">
        <v>15</v>
      </c>
      <c r="F7030">
        <v>9</v>
      </c>
      <c r="G7030">
        <v>6</v>
      </c>
      <c r="H7030">
        <v>0</v>
      </c>
      <c r="I7030">
        <v>4.9175000000000004</v>
      </c>
      <c r="J7030">
        <v>29.5</v>
      </c>
    </row>
    <row r="7032" spans="1:10" x14ac:dyDescent="0.3">
      <c r="A7032" t="s">
        <v>4719</v>
      </c>
      <c r="B7032" t="s">
        <v>4720</v>
      </c>
      <c r="D7032">
        <v>14</v>
      </c>
      <c r="E7032">
        <v>0</v>
      </c>
      <c r="F7032">
        <v>1</v>
      </c>
      <c r="G7032">
        <v>13</v>
      </c>
      <c r="H7032">
        <v>0</v>
      </c>
      <c r="I7032">
        <v>3.4983</v>
      </c>
      <c r="J7032">
        <v>45.48</v>
      </c>
    </row>
    <row r="7034" spans="1:10" x14ac:dyDescent="0.3">
      <c r="A7034" t="s">
        <v>4721</v>
      </c>
      <c r="B7034" t="s">
        <v>4722</v>
      </c>
      <c r="D7034">
        <v>1</v>
      </c>
      <c r="E7034">
        <v>0</v>
      </c>
      <c r="F7034">
        <v>1</v>
      </c>
      <c r="G7034">
        <v>0</v>
      </c>
      <c r="H7034">
        <v>0</v>
      </c>
      <c r="I7034">
        <v>4.9175000000000004</v>
      </c>
      <c r="J7034">
        <v>0</v>
      </c>
    </row>
    <row r="7036" spans="1:10" x14ac:dyDescent="0.3">
      <c r="A7036" t="s">
        <v>4723</v>
      </c>
      <c r="B7036" t="s">
        <v>4724</v>
      </c>
      <c r="D7036">
        <v>6</v>
      </c>
      <c r="E7036">
        <v>0</v>
      </c>
      <c r="F7036">
        <v>6</v>
      </c>
      <c r="G7036">
        <v>0</v>
      </c>
      <c r="H7036">
        <v>0</v>
      </c>
      <c r="I7036">
        <v>4.7195</v>
      </c>
      <c r="J7036">
        <v>0</v>
      </c>
    </row>
    <row r="7038" spans="1:10" x14ac:dyDescent="0.3">
      <c r="A7038" t="s">
        <v>4725</v>
      </c>
      <c r="B7038" t="s">
        <v>4726</v>
      </c>
      <c r="D7038">
        <v>0</v>
      </c>
      <c r="E7038">
        <v>10</v>
      </c>
      <c r="F7038">
        <v>7</v>
      </c>
      <c r="G7038">
        <v>3</v>
      </c>
      <c r="H7038">
        <v>0</v>
      </c>
      <c r="I7038">
        <v>4.6204999999999998</v>
      </c>
      <c r="J7038">
        <v>13.86</v>
      </c>
    </row>
    <row r="7040" spans="1:10" x14ac:dyDescent="0.3">
      <c r="A7040" t="s">
        <v>4727</v>
      </c>
      <c r="B7040" t="s">
        <v>4728</v>
      </c>
      <c r="D7040">
        <v>0</v>
      </c>
      <c r="E7040">
        <v>4</v>
      </c>
      <c r="F7040">
        <v>1</v>
      </c>
      <c r="G7040">
        <v>3</v>
      </c>
      <c r="H7040">
        <v>0</v>
      </c>
      <c r="I7040">
        <v>8.1517999999999997</v>
      </c>
      <c r="J7040">
        <v>24.46</v>
      </c>
    </row>
    <row r="7042" spans="1:10" x14ac:dyDescent="0.3">
      <c r="A7042" t="s">
        <v>4729</v>
      </c>
      <c r="B7042" t="s">
        <v>4730</v>
      </c>
      <c r="D7042">
        <v>2</v>
      </c>
      <c r="E7042">
        <v>25</v>
      </c>
      <c r="F7042">
        <v>14</v>
      </c>
      <c r="G7042">
        <v>13</v>
      </c>
      <c r="H7042">
        <v>0</v>
      </c>
      <c r="I7042">
        <v>2.4752000000000001</v>
      </c>
      <c r="J7042">
        <v>32.18</v>
      </c>
    </row>
    <row r="7044" spans="1:10" x14ac:dyDescent="0.3">
      <c r="A7044" t="s">
        <v>4731</v>
      </c>
      <c r="B7044" t="s">
        <v>4732</v>
      </c>
      <c r="C7044" t="s">
        <v>19</v>
      </c>
      <c r="D7044">
        <v>9</v>
      </c>
      <c r="E7044">
        <v>15</v>
      </c>
      <c r="F7044">
        <v>16</v>
      </c>
      <c r="G7044">
        <v>8</v>
      </c>
      <c r="H7044">
        <v>0</v>
      </c>
      <c r="I7044">
        <v>1.4520999999999999</v>
      </c>
      <c r="J7044">
        <v>11.62</v>
      </c>
    </row>
    <row r="7046" spans="1:10" x14ac:dyDescent="0.3">
      <c r="A7046" t="s">
        <v>4733</v>
      </c>
      <c r="B7046" t="s">
        <v>4734</v>
      </c>
      <c r="D7046">
        <v>241</v>
      </c>
      <c r="E7046">
        <v>775</v>
      </c>
      <c r="F7046">
        <v>742</v>
      </c>
      <c r="G7046">
        <v>274</v>
      </c>
      <c r="H7046">
        <v>0</v>
      </c>
      <c r="J7046">
        <v>1518.69</v>
      </c>
    </row>
    <row r="7048" spans="1:10" x14ac:dyDescent="0.3">
      <c r="A7048">
        <v>1000000008555</v>
      </c>
      <c r="B7048" t="s">
        <v>6133</v>
      </c>
      <c r="C7048" t="s">
        <v>19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6</v>
      </c>
      <c r="J7048">
        <v>0</v>
      </c>
    </row>
    <row r="7050" spans="1:10" x14ac:dyDescent="0.3">
      <c r="A7050">
        <v>1000000008579</v>
      </c>
      <c r="B7050" t="s">
        <v>6134</v>
      </c>
      <c r="C7050" t="s">
        <v>19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5</v>
      </c>
      <c r="J7050">
        <v>0</v>
      </c>
    </row>
    <row r="7052" spans="1:10" x14ac:dyDescent="0.3">
      <c r="A7052">
        <v>1000000008630</v>
      </c>
      <c r="B7052" t="s">
        <v>6135</v>
      </c>
      <c r="C7052" t="s">
        <v>19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5</v>
      </c>
      <c r="J7052">
        <v>0</v>
      </c>
    </row>
    <row r="7054" spans="1:10" x14ac:dyDescent="0.3">
      <c r="A7054">
        <v>1000000013603</v>
      </c>
      <c r="B7054" t="s">
        <v>4735</v>
      </c>
      <c r="D7054">
        <v>2</v>
      </c>
      <c r="E7054">
        <v>0</v>
      </c>
      <c r="F7054">
        <v>1</v>
      </c>
      <c r="G7054">
        <v>1</v>
      </c>
      <c r="H7054">
        <v>0</v>
      </c>
      <c r="I7054">
        <v>3.35</v>
      </c>
      <c r="J7054">
        <v>3.35</v>
      </c>
    </row>
    <row r="7056" spans="1:10" x14ac:dyDescent="0.3">
      <c r="A7056">
        <v>1000000013610</v>
      </c>
      <c r="B7056" t="s">
        <v>4736</v>
      </c>
      <c r="D7056">
        <v>1</v>
      </c>
      <c r="E7056">
        <v>0</v>
      </c>
      <c r="F7056">
        <v>0</v>
      </c>
      <c r="G7056">
        <v>1</v>
      </c>
      <c r="H7056">
        <v>0</v>
      </c>
      <c r="I7056">
        <v>4</v>
      </c>
      <c r="J7056">
        <v>4</v>
      </c>
    </row>
    <row r="7058" spans="1:10" x14ac:dyDescent="0.3">
      <c r="A7058">
        <v>1000000013627</v>
      </c>
      <c r="B7058" t="s">
        <v>4737</v>
      </c>
      <c r="D7058">
        <v>1</v>
      </c>
      <c r="E7058">
        <v>0</v>
      </c>
      <c r="F7058">
        <v>1</v>
      </c>
      <c r="G7058">
        <v>0</v>
      </c>
      <c r="H7058">
        <v>0</v>
      </c>
      <c r="I7058">
        <v>3.35</v>
      </c>
      <c r="J7058">
        <v>0</v>
      </c>
    </row>
    <row r="7060" spans="1:10" x14ac:dyDescent="0.3">
      <c r="A7060">
        <v>1000000133479</v>
      </c>
      <c r="B7060" t="s">
        <v>4738</v>
      </c>
      <c r="C7060" t="s">
        <v>19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2</v>
      </c>
      <c r="J7060">
        <v>0</v>
      </c>
    </row>
    <row r="7062" spans="1:10" x14ac:dyDescent="0.3">
      <c r="A7062">
        <v>35510048</v>
      </c>
      <c r="B7062" t="s">
        <v>6136</v>
      </c>
      <c r="C7062" t="s">
        <v>19</v>
      </c>
      <c r="D7062">
        <v>2</v>
      </c>
      <c r="E7062">
        <v>5</v>
      </c>
      <c r="F7062">
        <v>0</v>
      </c>
      <c r="G7062">
        <v>7</v>
      </c>
      <c r="H7062">
        <v>0</v>
      </c>
      <c r="I7062">
        <v>4</v>
      </c>
      <c r="J7062">
        <v>28</v>
      </c>
    </row>
    <row r="7064" spans="1:10" x14ac:dyDescent="0.3">
      <c r="A7064">
        <v>35514213</v>
      </c>
      <c r="B7064" t="s">
        <v>4739</v>
      </c>
      <c r="D7064">
        <v>0</v>
      </c>
      <c r="E7064">
        <v>9</v>
      </c>
      <c r="F7064">
        <v>9</v>
      </c>
      <c r="G7064">
        <v>0</v>
      </c>
      <c r="H7064">
        <v>0</v>
      </c>
      <c r="I7064">
        <v>3.35</v>
      </c>
      <c r="J7064">
        <v>0</v>
      </c>
    </row>
    <row r="7066" spans="1:10" x14ac:dyDescent="0.3">
      <c r="A7066">
        <v>35514220</v>
      </c>
      <c r="B7066" t="s">
        <v>4740</v>
      </c>
      <c r="D7066">
        <v>1</v>
      </c>
      <c r="E7066">
        <v>8</v>
      </c>
      <c r="F7066">
        <v>9</v>
      </c>
      <c r="G7066">
        <v>0</v>
      </c>
      <c r="H7066">
        <v>0</v>
      </c>
      <c r="I7066">
        <v>3.35</v>
      </c>
      <c r="J7066">
        <v>0</v>
      </c>
    </row>
    <row r="7068" spans="1:10" x14ac:dyDescent="0.3">
      <c r="A7068">
        <v>35514237</v>
      </c>
      <c r="B7068" t="s">
        <v>4741</v>
      </c>
      <c r="D7068">
        <v>5</v>
      </c>
      <c r="E7068">
        <v>7</v>
      </c>
      <c r="F7068">
        <v>10</v>
      </c>
      <c r="G7068">
        <v>2</v>
      </c>
      <c r="H7068">
        <v>0</v>
      </c>
      <c r="I7068">
        <v>3.35</v>
      </c>
      <c r="J7068">
        <v>6.7</v>
      </c>
    </row>
    <row r="7070" spans="1:10" x14ac:dyDescent="0.3">
      <c r="A7070">
        <v>35514244</v>
      </c>
      <c r="B7070" t="s">
        <v>4742</v>
      </c>
      <c r="C7070" t="s">
        <v>19</v>
      </c>
      <c r="D7070">
        <v>1</v>
      </c>
      <c r="E7070">
        <v>7</v>
      </c>
      <c r="F7070">
        <v>8</v>
      </c>
      <c r="G7070">
        <v>0</v>
      </c>
      <c r="H7070">
        <v>0</v>
      </c>
      <c r="I7070">
        <v>3.35</v>
      </c>
      <c r="J7070">
        <v>0</v>
      </c>
    </row>
    <row r="7072" spans="1:10" x14ac:dyDescent="0.3">
      <c r="A7072">
        <v>35514251</v>
      </c>
      <c r="B7072" t="s">
        <v>4743</v>
      </c>
      <c r="D7072">
        <v>0</v>
      </c>
      <c r="E7072">
        <v>12</v>
      </c>
      <c r="F7072">
        <v>11</v>
      </c>
      <c r="G7072">
        <v>1</v>
      </c>
      <c r="H7072">
        <v>0</v>
      </c>
      <c r="I7072">
        <v>3.35</v>
      </c>
      <c r="J7072">
        <v>3.35</v>
      </c>
    </row>
    <row r="7074" spans="1:10" x14ac:dyDescent="0.3">
      <c r="A7074">
        <v>35515012</v>
      </c>
      <c r="B7074" t="s">
        <v>4744</v>
      </c>
      <c r="C7074" t="s">
        <v>19</v>
      </c>
      <c r="D7074">
        <v>2</v>
      </c>
      <c r="E7074">
        <v>7</v>
      </c>
      <c r="F7074">
        <v>9</v>
      </c>
      <c r="G7074">
        <v>0</v>
      </c>
      <c r="H7074">
        <v>0</v>
      </c>
      <c r="I7074">
        <v>4</v>
      </c>
      <c r="J7074">
        <v>0</v>
      </c>
    </row>
    <row r="7076" spans="1:10" x14ac:dyDescent="0.3">
      <c r="A7076">
        <v>35515029</v>
      </c>
      <c r="B7076" t="s">
        <v>4745</v>
      </c>
      <c r="C7076" t="s">
        <v>19</v>
      </c>
      <c r="D7076">
        <v>3</v>
      </c>
      <c r="E7076">
        <v>12</v>
      </c>
      <c r="F7076">
        <v>13</v>
      </c>
      <c r="G7076">
        <v>2</v>
      </c>
      <c r="H7076">
        <v>0</v>
      </c>
      <c r="I7076">
        <v>4</v>
      </c>
      <c r="J7076">
        <v>8</v>
      </c>
    </row>
    <row r="7078" spans="1:10" x14ac:dyDescent="0.3">
      <c r="A7078">
        <v>35515111</v>
      </c>
      <c r="B7078" t="s">
        <v>4746</v>
      </c>
      <c r="C7078" t="s">
        <v>19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4</v>
      </c>
      <c r="J7078">
        <v>0</v>
      </c>
    </row>
    <row r="7080" spans="1:10" x14ac:dyDescent="0.3">
      <c r="A7080">
        <v>35515128</v>
      </c>
      <c r="B7080" t="s">
        <v>4747</v>
      </c>
      <c r="C7080" t="s">
        <v>19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4</v>
      </c>
      <c r="J7080">
        <v>0</v>
      </c>
    </row>
    <row r="7082" spans="1:10" x14ac:dyDescent="0.3">
      <c r="A7082">
        <v>35515135</v>
      </c>
      <c r="B7082" t="s">
        <v>4748</v>
      </c>
      <c r="C7082" t="s">
        <v>19</v>
      </c>
      <c r="D7082">
        <v>2</v>
      </c>
      <c r="E7082">
        <v>8</v>
      </c>
      <c r="F7082">
        <v>10</v>
      </c>
      <c r="G7082">
        <v>0</v>
      </c>
      <c r="H7082">
        <v>0</v>
      </c>
      <c r="I7082">
        <v>4</v>
      </c>
      <c r="J7082">
        <v>0</v>
      </c>
    </row>
    <row r="7084" spans="1:10" x14ac:dyDescent="0.3">
      <c r="A7084">
        <v>35515173</v>
      </c>
      <c r="B7084" t="s">
        <v>6137</v>
      </c>
      <c r="C7084" t="s">
        <v>19</v>
      </c>
      <c r="D7084">
        <v>0</v>
      </c>
      <c r="E7084">
        <v>1</v>
      </c>
      <c r="F7084">
        <v>1</v>
      </c>
      <c r="G7084">
        <v>0</v>
      </c>
      <c r="H7084">
        <v>0</v>
      </c>
      <c r="I7084">
        <v>4</v>
      </c>
      <c r="J7084">
        <v>0</v>
      </c>
    </row>
    <row r="7086" spans="1:10" x14ac:dyDescent="0.3">
      <c r="A7086">
        <v>35516040</v>
      </c>
      <c r="B7086" t="s">
        <v>4749</v>
      </c>
      <c r="C7086" t="s">
        <v>19</v>
      </c>
      <c r="D7086">
        <v>2</v>
      </c>
      <c r="E7086">
        <v>7</v>
      </c>
      <c r="F7086">
        <v>8</v>
      </c>
      <c r="G7086">
        <v>1</v>
      </c>
      <c r="H7086">
        <v>0</v>
      </c>
      <c r="I7086">
        <v>4</v>
      </c>
      <c r="J7086">
        <v>4</v>
      </c>
    </row>
    <row r="7088" spans="1:10" x14ac:dyDescent="0.3">
      <c r="A7088">
        <v>35516057</v>
      </c>
      <c r="B7088" t="s">
        <v>4750</v>
      </c>
      <c r="C7088" t="s">
        <v>19</v>
      </c>
      <c r="D7088">
        <v>2</v>
      </c>
      <c r="E7088">
        <v>7</v>
      </c>
      <c r="F7088">
        <v>7</v>
      </c>
      <c r="G7088">
        <v>2</v>
      </c>
      <c r="H7088">
        <v>0</v>
      </c>
      <c r="I7088">
        <v>4</v>
      </c>
      <c r="J7088">
        <v>8</v>
      </c>
    </row>
    <row r="7090" spans="1:10" x14ac:dyDescent="0.3">
      <c r="A7090">
        <v>35516149</v>
      </c>
      <c r="B7090" t="s">
        <v>4751</v>
      </c>
      <c r="C7090" t="s">
        <v>19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4</v>
      </c>
      <c r="J7090">
        <v>0</v>
      </c>
    </row>
    <row r="7092" spans="1:10" x14ac:dyDescent="0.3">
      <c r="A7092">
        <v>35516156</v>
      </c>
      <c r="B7092" t="s">
        <v>4752</v>
      </c>
      <c r="C7092" t="s">
        <v>19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4</v>
      </c>
      <c r="J7092">
        <v>0</v>
      </c>
    </row>
    <row r="7094" spans="1:10" x14ac:dyDescent="0.3">
      <c r="A7094">
        <v>35517016</v>
      </c>
      <c r="B7094" t="s">
        <v>6138</v>
      </c>
      <c r="C7094" t="s">
        <v>19</v>
      </c>
      <c r="D7094">
        <v>0</v>
      </c>
      <c r="E7094">
        <v>6</v>
      </c>
      <c r="F7094">
        <v>4</v>
      </c>
      <c r="G7094">
        <v>2</v>
      </c>
      <c r="H7094">
        <v>0</v>
      </c>
      <c r="I7094">
        <v>4</v>
      </c>
      <c r="J7094">
        <v>8</v>
      </c>
    </row>
    <row r="7096" spans="1:10" x14ac:dyDescent="0.3">
      <c r="A7096">
        <v>35517030</v>
      </c>
      <c r="B7096" t="s">
        <v>6139</v>
      </c>
      <c r="C7096" t="s">
        <v>19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4</v>
      </c>
      <c r="J7096">
        <v>0</v>
      </c>
    </row>
    <row r="7098" spans="1:10" x14ac:dyDescent="0.3">
      <c r="A7098">
        <v>35517047</v>
      </c>
      <c r="B7098" t="s">
        <v>6140</v>
      </c>
      <c r="C7098" t="s">
        <v>19</v>
      </c>
      <c r="D7098">
        <v>2</v>
      </c>
      <c r="E7098">
        <v>3</v>
      </c>
      <c r="F7098">
        <v>5</v>
      </c>
      <c r="G7098">
        <v>0</v>
      </c>
      <c r="H7098">
        <v>0</v>
      </c>
      <c r="I7098">
        <v>4</v>
      </c>
      <c r="J7098">
        <v>0</v>
      </c>
    </row>
    <row r="7100" spans="1:10" x14ac:dyDescent="0.3">
      <c r="A7100">
        <v>35517054</v>
      </c>
      <c r="B7100" t="s">
        <v>6141</v>
      </c>
      <c r="C7100" t="s">
        <v>19</v>
      </c>
      <c r="D7100">
        <v>3</v>
      </c>
      <c r="E7100">
        <v>6</v>
      </c>
      <c r="F7100">
        <v>7</v>
      </c>
      <c r="G7100">
        <v>2</v>
      </c>
      <c r="H7100">
        <v>0</v>
      </c>
      <c r="I7100">
        <v>4</v>
      </c>
      <c r="J7100">
        <v>8</v>
      </c>
    </row>
    <row r="7102" spans="1:10" x14ac:dyDescent="0.3">
      <c r="A7102">
        <v>9789953487373</v>
      </c>
      <c r="B7102" t="s">
        <v>6142</v>
      </c>
      <c r="C7102" t="s">
        <v>19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5</v>
      </c>
      <c r="J7102">
        <v>0</v>
      </c>
    </row>
    <row r="7104" spans="1:10" x14ac:dyDescent="0.3">
      <c r="A7104">
        <v>9789953522425</v>
      </c>
      <c r="B7104" t="s">
        <v>6143</v>
      </c>
      <c r="C7104" t="s">
        <v>19</v>
      </c>
      <c r="D7104">
        <v>1</v>
      </c>
      <c r="E7104">
        <v>2</v>
      </c>
      <c r="F7104">
        <v>3</v>
      </c>
      <c r="G7104">
        <v>0</v>
      </c>
      <c r="H7104">
        <v>0</v>
      </c>
      <c r="I7104">
        <v>8</v>
      </c>
      <c r="J7104">
        <v>0</v>
      </c>
    </row>
    <row r="7106" spans="1:10" x14ac:dyDescent="0.3">
      <c r="A7106">
        <v>9789953547367</v>
      </c>
      <c r="B7106" t="s">
        <v>4753</v>
      </c>
      <c r="C7106" t="s">
        <v>19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4</v>
      </c>
      <c r="J7106">
        <v>0</v>
      </c>
    </row>
    <row r="7108" spans="1:10" x14ac:dyDescent="0.3">
      <c r="A7108">
        <v>9789953598123</v>
      </c>
      <c r="B7108" t="s">
        <v>6144</v>
      </c>
      <c r="C7108" t="s">
        <v>19</v>
      </c>
      <c r="D7108">
        <v>0</v>
      </c>
      <c r="E7108">
        <v>2</v>
      </c>
      <c r="F7108">
        <v>2</v>
      </c>
      <c r="G7108">
        <v>0</v>
      </c>
      <c r="H7108">
        <v>0</v>
      </c>
      <c r="I7108">
        <v>7</v>
      </c>
      <c r="J7108">
        <v>0</v>
      </c>
    </row>
    <row r="7110" spans="1:10" x14ac:dyDescent="0.3">
      <c r="A7110">
        <v>9789953598154</v>
      </c>
      <c r="B7110" t="s">
        <v>6145</v>
      </c>
      <c r="C7110" t="s">
        <v>19</v>
      </c>
      <c r="D7110">
        <v>0</v>
      </c>
      <c r="E7110">
        <v>2</v>
      </c>
      <c r="F7110">
        <v>2</v>
      </c>
      <c r="G7110">
        <v>0</v>
      </c>
      <c r="H7110">
        <v>0</v>
      </c>
      <c r="I7110">
        <v>7</v>
      </c>
      <c r="J7110">
        <v>0</v>
      </c>
    </row>
    <row r="7112" spans="1:10" x14ac:dyDescent="0.3">
      <c r="A7112">
        <v>9789953831541</v>
      </c>
      <c r="B7112" t="s">
        <v>4754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5</v>
      </c>
      <c r="J7112">
        <v>0</v>
      </c>
    </row>
    <row r="7114" spans="1:10" x14ac:dyDescent="0.3">
      <c r="A7114">
        <v>9789953831879</v>
      </c>
      <c r="B7114" t="s">
        <v>4755</v>
      </c>
      <c r="C7114" t="s">
        <v>19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3.34</v>
      </c>
      <c r="J7114">
        <v>0</v>
      </c>
    </row>
    <row r="7116" spans="1:10" x14ac:dyDescent="0.3">
      <c r="A7116">
        <v>9789953831886</v>
      </c>
      <c r="B7116" t="s">
        <v>4756</v>
      </c>
      <c r="C7116" t="s">
        <v>19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3.34</v>
      </c>
      <c r="J7116">
        <v>0</v>
      </c>
    </row>
    <row r="7118" spans="1:10" x14ac:dyDescent="0.3">
      <c r="A7118">
        <v>9789953831893</v>
      </c>
      <c r="B7118" t="s">
        <v>4757</v>
      </c>
      <c r="C7118" t="s">
        <v>19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3.34</v>
      </c>
      <c r="J7118">
        <v>0</v>
      </c>
    </row>
    <row r="7120" spans="1:10" x14ac:dyDescent="0.3">
      <c r="A7120" t="s">
        <v>4758</v>
      </c>
      <c r="B7120" t="s">
        <v>4759</v>
      </c>
      <c r="D7120">
        <v>1</v>
      </c>
      <c r="E7120">
        <v>1</v>
      </c>
      <c r="F7120">
        <v>1</v>
      </c>
      <c r="G7120">
        <v>1</v>
      </c>
      <c r="H7120">
        <v>0</v>
      </c>
      <c r="I7120">
        <v>3</v>
      </c>
      <c r="J7120">
        <v>3</v>
      </c>
    </row>
    <row r="7122" spans="1:10" x14ac:dyDescent="0.3">
      <c r="A7122" t="s">
        <v>4760</v>
      </c>
      <c r="B7122" t="s">
        <v>4761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9.6999999999999993</v>
      </c>
      <c r="J7122">
        <v>0</v>
      </c>
    </row>
    <row r="7124" spans="1:10" x14ac:dyDescent="0.3">
      <c r="A7124" t="s">
        <v>4762</v>
      </c>
      <c r="B7124" t="s">
        <v>4762</v>
      </c>
      <c r="D7124">
        <v>9</v>
      </c>
      <c r="E7124">
        <v>13</v>
      </c>
      <c r="F7124">
        <v>14</v>
      </c>
      <c r="G7124">
        <v>8</v>
      </c>
      <c r="H7124">
        <v>0</v>
      </c>
      <c r="J7124">
        <v>40.549999999999997</v>
      </c>
    </row>
    <row r="7126" spans="1:10" x14ac:dyDescent="0.3">
      <c r="A7126">
        <v>9789953487366</v>
      </c>
      <c r="B7126" t="s">
        <v>4763</v>
      </c>
      <c r="D7126">
        <v>1</v>
      </c>
      <c r="E7126">
        <v>0</v>
      </c>
      <c r="F7126">
        <v>0</v>
      </c>
      <c r="G7126">
        <v>1</v>
      </c>
      <c r="H7126">
        <v>0</v>
      </c>
      <c r="I7126">
        <v>5</v>
      </c>
      <c r="J7126">
        <v>5</v>
      </c>
    </row>
    <row r="7128" spans="1:10" x14ac:dyDescent="0.3">
      <c r="A7128" t="s">
        <v>4764</v>
      </c>
      <c r="B7128" t="s">
        <v>4765</v>
      </c>
      <c r="C7128" t="s">
        <v>19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4</v>
      </c>
      <c r="J7128">
        <v>0</v>
      </c>
    </row>
    <row r="7130" spans="1:10" x14ac:dyDescent="0.3">
      <c r="A7130" t="s">
        <v>4766</v>
      </c>
      <c r="B7130" t="s">
        <v>4767</v>
      </c>
      <c r="D7130">
        <v>1</v>
      </c>
      <c r="E7130">
        <v>0</v>
      </c>
      <c r="F7130">
        <v>0</v>
      </c>
      <c r="G7130">
        <v>1</v>
      </c>
      <c r="H7130">
        <v>0</v>
      </c>
      <c r="I7130">
        <v>5</v>
      </c>
      <c r="J7130">
        <v>5</v>
      </c>
    </row>
    <row r="7132" spans="1:10" x14ac:dyDescent="0.3">
      <c r="A7132" t="s">
        <v>4768</v>
      </c>
      <c r="B7132" t="s">
        <v>4769</v>
      </c>
      <c r="D7132">
        <v>3</v>
      </c>
      <c r="E7132">
        <v>13</v>
      </c>
      <c r="F7132">
        <v>14</v>
      </c>
      <c r="G7132">
        <v>2</v>
      </c>
      <c r="H7132">
        <v>0</v>
      </c>
      <c r="I7132">
        <v>6</v>
      </c>
      <c r="J7132">
        <v>12</v>
      </c>
    </row>
    <row r="7134" spans="1:10" x14ac:dyDescent="0.3">
      <c r="A7134" t="s">
        <v>4770</v>
      </c>
      <c r="B7134" t="s">
        <v>4771</v>
      </c>
      <c r="D7134">
        <v>1</v>
      </c>
      <c r="E7134">
        <v>0</v>
      </c>
      <c r="F7134">
        <v>0</v>
      </c>
      <c r="G7134">
        <v>1</v>
      </c>
      <c r="H7134">
        <v>0</v>
      </c>
      <c r="I7134">
        <v>7</v>
      </c>
      <c r="J7134">
        <v>7</v>
      </c>
    </row>
    <row r="7136" spans="1:10" x14ac:dyDescent="0.3">
      <c r="A7136" t="s">
        <v>4772</v>
      </c>
      <c r="B7136" t="s">
        <v>4773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3.85</v>
      </c>
      <c r="J7136">
        <v>0</v>
      </c>
    </row>
    <row r="7138" spans="1:10" x14ac:dyDescent="0.3">
      <c r="A7138" t="s">
        <v>4774</v>
      </c>
      <c r="B7138" t="s">
        <v>4775</v>
      </c>
      <c r="D7138">
        <v>2</v>
      </c>
      <c r="E7138">
        <v>0</v>
      </c>
      <c r="F7138">
        <v>0</v>
      </c>
      <c r="G7138">
        <v>2</v>
      </c>
      <c r="H7138">
        <v>0</v>
      </c>
      <c r="I7138">
        <v>3.85</v>
      </c>
      <c r="J7138">
        <v>7.7</v>
      </c>
    </row>
    <row r="7140" spans="1:10" x14ac:dyDescent="0.3">
      <c r="A7140" t="s">
        <v>4776</v>
      </c>
      <c r="B7140" t="s">
        <v>4777</v>
      </c>
      <c r="C7140" t="s">
        <v>19</v>
      </c>
      <c r="D7140">
        <v>1</v>
      </c>
      <c r="E7140">
        <v>0</v>
      </c>
      <c r="F7140">
        <v>0</v>
      </c>
      <c r="G7140">
        <v>1</v>
      </c>
      <c r="H7140">
        <v>0</v>
      </c>
      <c r="I7140">
        <v>3.85</v>
      </c>
      <c r="J7140">
        <v>3.85</v>
      </c>
    </row>
    <row r="7142" spans="1:10" x14ac:dyDescent="0.3">
      <c r="A7142" t="s">
        <v>4778</v>
      </c>
      <c r="B7142" t="s">
        <v>4778</v>
      </c>
      <c r="D7142">
        <v>50</v>
      </c>
      <c r="E7142">
        <v>336</v>
      </c>
      <c r="F7142">
        <v>322</v>
      </c>
      <c r="G7142">
        <v>64</v>
      </c>
      <c r="H7142">
        <v>0</v>
      </c>
      <c r="J7142">
        <v>442</v>
      </c>
    </row>
    <row r="7144" spans="1:10" x14ac:dyDescent="0.3">
      <c r="A7144">
        <v>35514268</v>
      </c>
      <c r="B7144" t="s">
        <v>4781</v>
      </c>
      <c r="C7144" t="s">
        <v>19</v>
      </c>
      <c r="D7144">
        <v>0</v>
      </c>
      <c r="E7144">
        <v>32</v>
      </c>
      <c r="F7144">
        <v>29</v>
      </c>
      <c r="G7144">
        <v>3</v>
      </c>
      <c r="H7144">
        <v>0</v>
      </c>
      <c r="I7144">
        <v>3.35</v>
      </c>
      <c r="J7144">
        <v>10.050000000000001</v>
      </c>
    </row>
    <row r="7146" spans="1:10" x14ac:dyDescent="0.3">
      <c r="A7146">
        <v>35514275</v>
      </c>
      <c r="B7146" t="s">
        <v>4782</v>
      </c>
      <c r="C7146" t="s">
        <v>19</v>
      </c>
      <c r="D7146">
        <v>3</v>
      </c>
      <c r="E7146">
        <v>20</v>
      </c>
      <c r="F7146">
        <v>22</v>
      </c>
      <c r="G7146">
        <v>1</v>
      </c>
      <c r="H7146">
        <v>0</v>
      </c>
      <c r="I7146">
        <v>3.35</v>
      </c>
      <c r="J7146">
        <v>3.35</v>
      </c>
    </row>
    <row r="7148" spans="1:10" x14ac:dyDescent="0.3">
      <c r="A7148">
        <v>35514282</v>
      </c>
      <c r="B7148" t="s">
        <v>4783</v>
      </c>
      <c r="C7148" t="s">
        <v>19</v>
      </c>
      <c r="D7148">
        <v>4</v>
      </c>
      <c r="E7148">
        <v>16</v>
      </c>
      <c r="F7148">
        <v>20</v>
      </c>
      <c r="G7148">
        <v>0</v>
      </c>
      <c r="H7148">
        <v>0</v>
      </c>
      <c r="I7148">
        <v>3.35</v>
      </c>
      <c r="J7148">
        <v>0</v>
      </c>
    </row>
    <row r="7150" spans="1:10" x14ac:dyDescent="0.3">
      <c r="A7150">
        <v>9786144650080</v>
      </c>
      <c r="B7150" t="s">
        <v>6599</v>
      </c>
      <c r="C7150" t="s">
        <v>19</v>
      </c>
      <c r="D7150">
        <v>0</v>
      </c>
      <c r="E7150">
        <v>38</v>
      </c>
      <c r="F7150">
        <v>37</v>
      </c>
      <c r="G7150">
        <v>1</v>
      </c>
      <c r="H7150">
        <v>0</v>
      </c>
      <c r="I7150">
        <v>8.5</v>
      </c>
      <c r="J7150">
        <v>8.5</v>
      </c>
    </row>
    <row r="7152" spans="1:10" x14ac:dyDescent="0.3">
      <c r="A7152">
        <v>9789953487557</v>
      </c>
      <c r="B7152" t="s">
        <v>6146</v>
      </c>
      <c r="D7152">
        <v>2</v>
      </c>
      <c r="E7152">
        <v>6</v>
      </c>
      <c r="F7152">
        <v>8</v>
      </c>
      <c r="G7152">
        <v>0</v>
      </c>
      <c r="H7152">
        <v>0</v>
      </c>
      <c r="I7152">
        <v>8</v>
      </c>
      <c r="J7152">
        <v>0</v>
      </c>
    </row>
    <row r="7154" spans="1:10" x14ac:dyDescent="0.3">
      <c r="A7154" t="s">
        <v>4794</v>
      </c>
      <c r="B7154" t="s">
        <v>4795</v>
      </c>
      <c r="C7154" t="s">
        <v>19</v>
      </c>
      <c r="D7154">
        <v>4</v>
      </c>
      <c r="E7154">
        <v>4</v>
      </c>
      <c r="F7154">
        <v>8</v>
      </c>
      <c r="G7154">
        <v>0</v>
      </c>
      <c r="H7154">
        <v>0</v>
      </c>
      <c r="I7154">
        <v>9</v>
      </c>
      <c r="J7154">
        <v>0</v>
      </c>
    </row>
    <row r="7156" spans="1:10" x14ac:dyDescent="0.3">
      <c r="A7156" t="s">
        <v>1235</v>
      </c>
      <c r="B7156" t="s">
        <v>1236</v>
      </c>
      <c r="D7156">
        <v>0</v>
      </c>
      <c r="E7156">
        <v>10</v>
      </c>
      <c r="F7156">
        <v>6</v>
      </c>
      <c r="G7156">
        <v>4</v>
      </c>
      <c r="H7156">
        <v>0</v>
      </c>
      <c r="I7156">
        <v>6</v>
      </c>
      <c r="J7156">
        <v>24</v>
      </c>
    </row>
    <row r="7158" spans="1:10" x14ac:dyDescent="0.3">
      <c r="A7158" t="s">
        <v>4804</v>
      </c>
      <c r="B7158" t="s">
        <v>4805</v>
      </c>
      <c r="C7158" t="s">
        <v>19</v>
      </c>
      <c r="D7158">
        <v>1</v>
      </c>
      <c r="E7158">
        <v>0</v>
      </c>
      <c r="F7158">
        <v>0</v>
      </c>
      <c r="G7158">
        <v>1</v>
      </c>
      <c r="H7158">
        <v>0</v>
      </c>
      <c r="I7158">
        <v>5</v>
      </c>
      <c r="J7158">
        <v>5</v>
      </c>
    </row>
    <row r="7160" spans="1:10" x14ac:dyDescent="0.3">
      <c r="A7160" t="s">
        <v>4810</v>
      </c>
      <c r="B7160" t="s">
        <v>4811</v>
      </c>
      <c r="C7160" t="s">
        <v>19</v>
      </c>
      <c r="D7160">
        <v>2</v>
      </c>
      <c r="E7160">
        <v>0</v>
      </c>
      <c r="F7160">
        <v>0</v>
      </c>
      <c r="G7160">
        <v>2</v>
      </c>
      <c r="H7160">
        <v>0</v>
      </c>
      <c r="I7160">
        <v>5</v>
      </c>
      <c r="J7160">
        <v>10</v>
      </c>
    </row>
    <row r="7162" spans="1:10" x14ac:dyDescent="0.3">
      <c r="A7162" t="s">
        <v>4814</v>
      </c>
      <c r="B7162" t="s">
        <v>4815</v>
      </c>
      <c r="C7162" t="s">
        <v>19</v>
      </c>
      <c r="D7162">
        <v>1</v>
      </c>
      <c r="E7162">
        <v>21</v>
      </c>
      <c r="F7162">
        <v>16</v>
      </c>
      <c r="G7162">
        <v>6</v>
      </c>
      <c r="H7162">
        <v>0</v>
      </c>
      <c r="I7162">
        <v>6</v>
      </c>
      <c r="J7162">
        <v>36</v>
      </c>
    </row>
    <row r="7164" spans="1:10" x14ac:dyDescent="0.3">
      <c r="A7164" t="s">
        <v>4824</v>
      </c>
      <c r="B7164" t="s">
        <v>4825</v>
      </c>
      <c r="C7164" t="s">
        <v>19</v>
      </c>
      <c r="D7164">
        <v>2</v>
      </c>
      <c r="E7164">
        <v>38</v>
      </c>
      <c r="F7164">
        <v>33</v>
      </c>
      <c r="G7164">
        <v>7</v>
      </c>
      <c r="H7164">
        <v>0</v>
      </c>
      <c r="I7164">
        <v>11</v>
      </c>
      <c r="J7164">
        <v>77</v>
      </c>
    </row>
    <row r="7166" spans="1:10" x14ac:dyDescent="0.3">
      <c r="A7166" t="s">
        <v>6147</v>
      </c>
      <c r="B7166" t="s">
        <v>6148</v>
      </c>
      <c r="C7166" t="s">
        <v>19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11.75</v>
      </c>
      <c r="J7166">
        <v>0</v>
      </c>
    </row>
    <row r="7168" spans="1:10" x14ac:dyDescent="0.3">
      <c r="A7168" t="s">
        <v>6600</v>
      </c>
      <c r="B7168" t="s">
        <v>6601</v>
      </c>
      <c r="C7168" t="s">
        <v>19</v>
      </c>
      <c r="D7168">
        <v>0</v>
      </c>
      <c r="E7168">
        <v>5</v>
      </c>
      <c r="F7168">
        <v>5</v>
      </c>
      <c r="G7168">
        <v>0</v>
      </c>
      <c r="H7168">
        <v>0</v>
      </c>
      <c r="I7168">
        <v>6.3</v>
      </c>
      <c r="J7168">
        <v>0</v>
      </c>
    </row>
    <row r="7170" spans="1:10" x14ac:dyDescent="0.3">
      <c r="A7170" t="s">
        <v>6602</v>
      </c>
      <c r="B7170" t="s">
        <v>6603</v>
      </c>
      <c r="C7170" t="s">
        <v>19</v>
      </c>
      <c r="D7170">
        <v>0</v>
      </c>
      <c r="E7170">
        <v>5</v>
      </c>
      <c r="F7170">
        <v>4</v>
      </c>
      <c r="G7170">
        <v>1</v>
      </c>
      <c r="H7170">
        <v>0</v>
      </c>
      <c r="I7170">
        <v>6.6</v>
      </c>
      <c r="J7170">
        <v>6.6</v>
      </c>
    </row>
    <row r="7172" spans="1:10" x14ac:dyDescent="0.3">
      <c r="A7172" t="s">
        <v>6149</v>
      </c>
      <c r="B7172" t="s">
        <v>6150</v>
      </c>
      <c r="C7172" t="s">
        <v>19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10.5</v>
      </c>
      <c r="J7172">
        <v>0</v>
      </c>
    </row>
    <row r="7174" spans="1:10" x14ac:dyDescent="0.3">
      <c r="A7174" t="s">
        <v>6151</v>
      </c>
      <c r="B7174" t="s">
        <v>6152</v>
      </c>
      <c r="C7174" t="s">
        <v>19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11.75</v>
      </c>
      <c r="J7174">
        <v>0</v>
      </c>
    </row>
    <row r="7176" spans="1:10" x14ac:dyDescent="0.3">
      <c r="A7176" t="s">
        <v>6604</v>
      </c>
      <c r="B7176" t="s">
        <v>6605</v>
      </c>
      <c r="C7176" t="s">
        <v>19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</row>
    <row r="7178" spans="1:10" x14ac:dyDescent="0.3">
      <c r="A7178" t="s">
        <v>6606</v>
      </c>
      <c r="B7178" t="s">
        <v>6607</v>
      </c>
      <c r="C7178" t="s">
        <v>19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</row>
    <row r="7180" spans="1:10" x14ac:dyDescent="0.3">
      <c r="A7180" t="s">
        <v>6608</v>
      </c>
      <c r="B7180" t="s">
        <v>6609</v>
      </c>
      <c r="C7180" t="s">
        <v>19</v>
      </c>
      <c r="D7180">
        <v>0</v>
      </c>
      <c r="E7180">
        <v>13</v>
      </c>
      <c r="F7180">
        <v>13</v>
      </c>
      <c r="G7180">
        <v>0</v>
      </c>
      <c r="H7180">
        <v>0</v>
      </c>
      <c r="I7180">
        <v>11.4</v>
      </c>
      <c r="J7180">
        <v>0</v>
      </c>
    </row>
    <row r="7182" spans="1:10" x14ac:dyDescent="0.3">
      <c r="A7182" t="s">
        <v>6610</v>
      </c>
      <c r="B7182" t="s">
        <v>6611</v>
      </c>
      <c r="C7182" t="s">
        <v>19</v>
      </c>
      <c r="D7182">
        <v>0</v>
      </c>
      <c r="E7182">
        <v>14</v>
      </c>
      <c r="F7182">
        <v>14</v>
      </c>
      <c r="G7182">
        <v>0</v>
      </c>
      <c r="H7182">
        <v>0</v>
      </c>
      <c r="I7182">
        <v>12.6</v>
      </c>
      <c r="J7182">
        <v>0</v>
      </c>
    </row>
    <row r="7184" spans="1:10" x14ac:dyDescent="0.3">
      <c r="A7184" t="s">
        <v>6153</v>
      </c>
      <c r="B7184" t="s">
        <v>6154</v>
      </c>
      <c r="C7184" t="s">
        <v>19</v>
      </c>
      <c r="D7184">
        <v>2</v>
      </c>
      <c r="E7184">
        <v>15</v>
      </c>
      <c r="F7184">
        <v>14</v>
      </c>
      <c r="G7184">
        <v>3</v>
      </c>
      <c r="H7184">
        <v>0</v>
      </c>
      <c r="I7184">
        <v>5</v>
      </c>
      <c r="J7184">
        <v>15</v>
      </c>
    </row>
    <row r="7186" spans="1:10" x14ac:dyDescent="0.3">
      <c r="A7186" t="s">
        <v>6155</v>
      </c>
      <c r="B7186" t="s">
        <v>6156</v>
      </c>
      <c r="C7186" t="s">
        <v>19</v>
      </c>
      <c r="D7186">
        <v>1</v>
      </c>
      <c r="E7186">
        <v>0</v>
      </c>
      <c r="F7186">
        <v>0</v>
      </c>
      <c r="G7186">
        <v>1</v>
      </c>
      <c r="H7186">
        <v>0</v>
      </c>
      <c r="I7186">
        <v>4</v>
      </c>
      <c r="J7186">
        <v>4</v>
      </c>
    </row>
    <row r="7188" spans="1:10" x14ac:dyDescent="0.3">
      <c r="A7188" t="s">
        <v>6157</v>
      </c>
      <c r="B7188" t="s">
        <v>6158</v>
      </c>
      <c r="C7188" t="s">
        <v>19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11.75</v>
      </c>
      <c r="J7188">
        <v>0</v>
      </c>
    </row>
    <row r="7190" spans="1:10" x14ac:dyDescent="0.3">
      <c r="A7190" t="s">
        <v>6159</v>
      </c>
      <c r="B7190" t="s">
        <v>6160</v>
      </c>
      <c r="C7190" t="s">
        <v>19</v>
      </c>
      <c r="D7190">
        <v>1</v>
      </c>
      <c r="E7190">
        <v>0</v>
      </c>
      <c r="F7190">
        <v>0</v>
      </c>
      <c r="G7190">
        <v>1</v>
      </c>
      <c r="H7190">
        <v>0</v>
      </c>
      <c r="I7190">
        <v>6</v>
      </c>
      <c r="J7190">
        <v>6</v>
      </c>
    </row>
    <row r="7192" spans="1:10" x14ac:dyDescent="0.3">
      <c r="A7192" t="s">
        <v>6161</v>
      </c>
      <c r="B7192" t="s">
        <v>6162</v>
      </c>
      <c r="C7192" t="s">
        <v>19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8</v>
      </c>
      <c r="J7192">
        <v>0</v>
      </c>
    </row>
    <row r="7194" spans="1:10" x14ac:dyDescent="0.3">
      <c r="A7194" t="s">
        <v>6163</v>
      </c>
      <c r="B7194" t="s">
        <v>6164</v>
      </c>
      <c r="C7194" t="s">
        <v>19</v>
      </c>
      <c r="D7194">
        <v>0</v>
      </c>
      <c r="E7194">
        <v>1</v>
      </c>
      <c r="F7194">
        <v>1</v>
      </c>
      <c r="G7194">
        <v>0</v>
      </c>
      <c r="H7194">
        <v>0</v>
      </c>
      <c r="I7194">
        <v>9</v>
      </c>
      <c r="J7194">
        <v>0</v>
      </c>
    </row>
    <row r="7196" spans="1:10" x14ac:dyDescent="0.3">
      <c r="A7196" t="s">
        <v>6165</v>
      </c>
      <c r="B7196" t="s">
        <v>6166</v>
      </c>
      <c r="C7196" t="s">
        <v>19</v>
      </c>
      <c r="D7196">
        <v>1</v>
      </c>
      <c r="E7196">
        <v>0</v>
      </c>
      <c r="F7196">
        <v>0</v>
      </c>
      <c r="G7196">
        <v>1</v>
      </c>
      <c r="H7196">
        <v>0</v>
      </c>
      <c r="I7196">
        <v>9.5</v>
      </c>
      <c r="J7196">
        <v>9.5</v>
      </c>
    </row>
    <row r="7198" spans="1:10" x14ac:dyDescent="0.3">
      <c r="A7198" t="s">
        <v>6612</v>
      </c>
      <c r="B7198" t="s">
        <v>6613</v>
      </c>
      <c r="C7198" t="s">
        <v>19</v>
      </c>
      <c r="D7198">
        <v>0</v>
      </c>
      <c r="E7198">
        <v>7</v>
      </c>
      <c r="F7198">
        <v>2</v>
      </c>
      <c r="G7198">
        <v>5</v>
      </c>
      <c r="H7198">
        <v>0</v>
      </c>
      <c r="I7198">
        <v>5</v>
      </c>
      <c r="J7198">
        <v>25</v>
      </c>
    </row>
    <row r="7200" spans="1:10" x14ac:dyDescent="0.3">
      <c r="A7200" t="s">
        <v>5682</v>
      </c>
      <c r="B7200" t="s">
        <v>6167</v>
      </c>
      <c r="D7200">
        <v>4</v>
      </c>
      <c r="E7200">
        <v>5</v>
      </c>
      <c r="F7200">
        <v>7</v>
      </c>
      <c r="G7200">
        <v>2</v>
      </c>
      <c r="H7200">
        <v>0</v>
      </c>
      <c r="I7200">
        <v>3.5</v>
      </c>
      <c r="J7200">
        <v>7</v>
      </c>
    </row>
    <row r="7202" spans="1:10" x14ac:dyDescent="0.3">
      <c r="A7202" t="s">
        <v>1327</v>
      </c>
      <c r="B7202" t="s">
        <v>6168</v>
      </c>
      <c r="D7202">
        <v>1</v>
      </c>
      <c r="E7202">
        <v>0</v>
      </c>
      <c r="F7202">
        <v>0</v>
      </c>
      <c r="G7202">
        <v>1</v>
      </c>
      <c r="H7202">
        <v>0</v>
      </c>
      <c r="I7202">
        <v>5</v>
      </c>
      <c r="J7202">
        <v>5</v>
      </c>
    </row>
    <row r="7204" spans="1:10" x14ac:dyDescent="0.3">
      <c r="A7204" t="s">
        <v>6614</v>
      </c>
      <c r="B7204" t="s">
        <v>6615</v>
      </c>
      <c r="C7204" t="s">
        <v>19</v>
      </c>
      <c r="D7204">
        <v>0</v>
      </c>
      <c r="E7204">
        <v>19</v>
      </c>
      <c r="F7204">
        <v>19</v>
      </c>
      <c r="G7204">
        <v>0</v>
      </c>
      <c r="H7204">
        <v>0</v>
      </c>
      <c r="I7204">
        <v>6</v>
      </c>
      <c r="J7204">
        <v>0</v>
      </c>
    </row>
    <row r="7206" spans="1:10" x14ac:dyDescent="0.3">
      <c r="A7206" t="s">
        <v>1349</v>
      </c>
      <c r="B7206" t="s">
        <v>1350</v>
      </c>
      <c r="D7206">
        <v>0</v>
      </c>
      <c r="E7206">
        <v>8</v>
      </c>
      <c r="F7206">
        <v>8</v>
      </c>
      <c r="G7206">
        <v>0</v>
      </c>
      <c r="H7206">
        <v>0</v>
      </c>
      <c r="I7206">
        <v>4.4000000000000004</v>
      </c>
      <c r="J7206">
        <v>0</v>
      </c>
    </row>
    <row r="7208" spans="1:10" x14ac:dyDescent="0.3">
      <c r="A7208" t="s">
        <v>6169</v>
      </c>
      <c r="B7208" t="s">
        <v>6170</v>
      </c>
      <c r="D7208">
        <v>5</v>
      </c>
      <c r="E7208">
        <v>1</v>
      </c>
      <c r="F7208">
        <v>4</v>
      </c>
      <c r="G7208">
        <v>2</v>
      </c>
      <c r="H7208">
        <v>0</v>
      </c>
      <c r="I7208">
        <v>6</v>
      </c>
      <c r="J7208">
        <v>12</v>
      </c>
    </row>
    <row r="7210" spans="1:10" x14ac:dyDescent="0.3">
      <c r="A7210" t="s">
        <v>6616</v>
      </c>
      <c r="B7210" t="s">
        <v>6617</v>
      </c>
      <c r="C7210" t="s">
        <v>19</v>
      </c>
      <c r="D7210">
        <v>0</v>
      </c>
      <c r="E7210">
        <v>13</v>
      </c>
      <c r="F7210">
        <v>13</v>
      </c>
      <c r="G7210">
        <v>0</v>
      </c>
      <c r="H7210">
        <v>0</v>
      </c>
      <c r="I7210">
        <v>6</v>
      </c>
      <c r="J7210">
        <v>0</v>
      </c>
    </row>
    <row r="7212" spans="1:10" x14ac:dyDescent="0.3">
      <c r="A7212" t="s">
        <v>6618</v>
      </c>
      <c r="B7212" t="s">
        <v>6619</v>
      </c>
      <c r="C7212" t="s">
        <v>19</v>
      </c>
      <c r="D7212">
        <v>0</v>
      </c>
      <c r="E7212">
        <v>4</v>
      </c>
      <c r="F7212">
        <v>2</v>
      </c>
      <c r="G7212">
        <v>2</v>
      </c>
      <c r="H7212">
        <v>0</v>
      </c>
      <c r="I7212">
        <v>6</v>
      </c>
      <c r="J7212">
        <v>12</v>
      </c>
    </row>
    <row r="7214" spans="1:10" x14ac:dyDescent="0.3">
      <c r="A7214" t="s">
        <v>1355</v>
      </c>
      <c r="B7214" t="s">
        <v>1356</v>
      </c>
      <c r="C7214" t="s">
        <v>19</v>
      </c>
      <c r="D7214">
        <v>6</v>
      </c>
      <c r="E7214">
        <v>3</v>
      </c>
      <c r="F7214">
        <v>3</v>
      </c>
      <c r="G7214">
        <v>6</v>
      </c>
      <c r="H7214">
        <v>0</v>
      </c>
      <c r="I7214">
        <v>13</v>
      </c>
      <c r="J7214">
        <v>78</v>
      </c>
    </row>
    <row r="7216" spans="1:10" x14ac:dyDescent="0.3">
      <c r="A7216" t="s">
        <v>1359</v>
      </c>
      <c r="B7216" t="s">
        <v>6171</v>
      </c>
      <c r="D7216">
        <v>7</v>
      </c>
      <c r="E7216">
        <v>14</v>
      </c>
      <c r="F7216">
        <v>12</v>
      </c>
      <c r="G7216">
        <v>9</v>
      </c>
      <c r="H7216">
        <v>0</v>
      </c>
      <c r="I7216">
        <v>5</v>
      </c>
      <c r="J7216">
        <v>45</v>
      </c>
    </row>
    <row r="7218" spans="1:10" x14ac:dyDescent="0.3">
      <c r="A7218" t="s">
        <v>1363</v>
      </c>
      <c r="B7218" t="s">
        <v>6172</v>
      </c>
      <c r="D7218">
        <v>1</v>
      </c>
      <c r="E7218">
        <v>9</v>
      </c>
      <c r="F7218">
        <v>9</v>
      </c>
      <c r="G7218">
        <v>1</v>
      </c>
      <c r="H7218">
        <v>0</v>
      </c>
      <c r="I7218">
        <v>9</v>
      </c>
      <c r="J7218">
        <v>9</v>
      </c>
    </row>
    <row r="7220" spans="1:10" x14ac:dyDescent="0.3">
      <c r="A7220" t="s">
        <v>1442</v>
      </c>
      <c r="B7220" t="s">
        <v>6173</v>
      </c>
      <c r="D7220">
        <v>2</v>
      </c>
      <c r="E7220">
        <v>15</v>
      </c>
      <c r="F7220">
        <v>13</v>
      </c>
      <c r="G7220">
        <v>4</v>
      </c>
      <c r="H7220">
        <v>0</v>
      </c>
      <c r="I7220">
        <v>8.5</v>
      </c>
      <c r="J7220">
        <v>34</v>
      </c>
    </row>
    <row r="7222" spans="1:10" x14ac:dyDescent="0.3">
      <c r="A7222" t="s">
        <v>4828</v>
      </c>
      <c r="B7222" t="s">
        <v>4828</v>
      </c>
      <c r="D7222">
        <v>151</v>
      </c>
      <c r="E7222">
        <v>314</v>
      </c>
      <c r="F7222">
        <v>285</v>
      </c>
      <c r="G7222">
        <v>180</v>
      </c>
      <c r="H7222">
        <v>0</v>
      </c>
      <c r="J7222">
        <v>951.74</v>
      </c>
    </row>
    <row r="7224" spans="1:10" x14ac:dyDescent="0.3">
      <c r="A7224">
        <v>1000000005943</v>
      </c>
      <c r="B7224" t="s">
        <v>4829</v>
      </c>
      <c r="C7224" t="s">
        <v>19</v>
      </c>
      <c r="D7224">
        <v>6</v>
      </c>
      <c r="E7224">
        <v>9</v>
      </c>
      <c r="F7224">
        <v>6</v>
      </c>
      <c r="G7224">
        <v>9</v>
      </c>
      <c r="H7224">
        <v>0</v>
      </c>
      <c r="I7224">
        <v>5</v>
      </c>
      <c r="J7224">
        <v>45</v>
      </c>
    </row>
    <row r="7226" spans="1:10" x14ac:dyDescent="0.3">
      <c r="A7226">
        <v>9782011691699</v>
      </c>
      <c r="B7226" t="s">
        <v>6174</v>
      </c>
      <c r="C7226" t="s">
        <v>19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4.55</v>
      </c>
      <c r="J7226">
        <v>0</v>
      </c>
    </row>
    <row r="7228" spans="1:10" x14ac:dyDescent="0.3">
      <c r="A7228">
        <v>9786144350836</v>
      </c>
      <c r="B7228" t="s">
        <v>4830</v>
      </c>
      <c r="C7228" t="s">
        <v>19</v>
      </c>
      <c r="D7228">
        <v>16</v>
      </c>
      <c r="E7228">
        <v>0</v>
      </c>
      <c r="F7228">
        <v>15</v>
      </c>
      <c r="G7228">
        <v>1</v>
      </c>
      <c r="H7228">
        <v>0</v>
      </c>
      <c r="I7228">
        <v>5</v>
      </c>
      <c r="J7228">
        <v>5</v>
      </c>
    </row>
    <row r="7230" spans="1:10" x14ac:dyDescent="0.3">
      <c r="A7230">
        <v>9786144650011</v>
      </c>
      <c r="B7230" t="s">
        <v>6175</v>
      </c>
      <c r="C7230" t="s">
        <v>19</v>
      </c>
      <c r="D7230">
        <v>2</v>
      </c>
      <c r="E7230">
        <v>26</v>
      </c>
      <c r="F7230">
        <v>26</v>
      </c>
      <c r="G7230">
        <v>2</v>
      </c>
      <c r="H7230">
        <v>0</v>
      </c>
      <c r="I7230">
        <v>8.5</v>
      </c>
      <c r="J7230">
        <v>17</v>
      </c>
    </row>
    <row r="7232" spans="1:10" x14ac:dyDescent="0.3">
      <c r="A7232">
        <v>9786144650028</v>
      </c>
      <c r="B7232" t="s">
        <v>6176</v>
      </c>
      <c r="C7232" t="s">
        <v>19</v>
      </c>
      <c r="D7232">
        <v>3</v>
      </c>
      <c r="E7232">
        <v>10</v>
      </c>
      <c r="F7232">
        <v>13</v>
      </c>
      <c r="G7232">
        <v>0</v>
      </c>
      <c r="H7232">
        <v>0</v>
      </c>
      <c r="I7232">
        <v>8</v>
      </c>
      <c r="J7232">
        <v>0</v>
      </c>
    </row>
    <row r="7234" spans="1:10" x14ac:dyDescent="0.3">
      <c r="A7234">
        <v>9789953260112</v>
      </c>
      <c r="B7234" t="s">
        <v>6177</v>
      </c>
      <c r="C7234" t="s">
        <v>19</v>
      </c>
      <c r="D7234">
        <v>1</v>
      </c>
      <c r="E7234">
        <v>4</v>
      </c>
      <c r="F7234">
        <v>2</v>
      </c>
      <c r="G7234">
        <v>3</v>
      </c>
      <c r="H7234">
        <v>0</v>
      </c>
      <c r="I7234">
        <v>6</v>
      </c>
      <c r="J7234">
        <v>18</v>
      </c>
    </row>
    <row r="7236" spans="1:10" x14ac:dyDescent="0.3">
      <c r="A7236">
        <v>9789953260815</v>
      </c>
      <c r="B7236" t="s">
        <v>6178</v>
      </c>
      <c r="C7236" t="s">
        <v>19</v>
      </c>
      <c r="D7236">
        <v>5</v>
      </c>
      <c r="E7236">
        <v>0</v>
      </c>
      <c r="F7236">
        <v>0</v>
      </c>
      <c r="G7236">
        <v>5</v>
      </c>
      <c r="H7236">
        <v>0</v>
      </c>
      <c r="I7236">
        <v>4.3E-3</v>
      </c>
      <c r="J7236">
        <v>0.02</v>
      </c>
    </row>
    <row r="7238" spans="1:10" x14ac:dyDescent="0.3">
      <c r="A7238">
        <v>9789953487984</v>
      </c>
      <c r="B7238" t="s">
        <v>6179</v>
      </c>
      <c r="C7238" t="s">
        <v>19</v>
      </c>
      <c r="D7238">
        <v>4</v>
      </c>
      <c r="E7238">
        <v>25</v>
      </c>
      <c r="F7238">
        <v>27</v>
      </c>
      <c r="G7238">
        <v>2</v>
      </c>
      <c r="H7238">
        <v>0</v>
      </c>
      <c r="I7238">
        <v>8.5</v>
      </c>
      <c r="J7238">
        <v>17</v>
      </c>
    </row>
    <row r="7240" spans="1:10" x14ac:dyDescent="0.3">
      <c r="A7240">
        <v>9789953487991</v>
      </c>
      <c r="B7240" t="s">
        <v>6180</v>
      </c>
      <c r="C7240" t="s">
        <v>19</v>
      </c>
      <c r="D7240">
        <v>3</v>
      </c>
      <c r="E7240">
        <v>20</v>
      </c>
      <c r="F7240">
        <v>21</v>
      </c>
      <c r="G7240">
        <v>2</v>
      </c>
      <c r="H7240">
        <v>0</v>
      </c>
      <c r="I7240">
        <v>8.5</v>
      </c>
      <c r="J7240">
        <v>17</v>
      </c>
    </row>
    <row r="7242" spans="1:10" x14ac:dyDescent="0.3">
      <c r="A7242" t="s">
        <v>4831</v>
      </c>
      <c r="B7242" t="s">
        <v>4832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8.34</v>
      </c>
      <c r="J7242">
        <v>0</v>
      </c>
    </row>
    <row r="7244" spans="1:10" x14ac:dyDescent="0.3">
      <c r="A7244" t="s">
        <v>4833</v>
      </c>
      <c r="B7244" t="s">
        <v>4834</v>
      </c>
      <c r="C7244" t="s">
        <v>19</v>
      </c>
      <c r="D7244">
        <v>0</v>
      </c>
      <c r="E7244">
        <v>25</v>
      </c>
      <c r="F7244">
        <v>20</v>
      </c>
      <c r="G7244">
        <v>5</v>
      </c>
      <c r="H7244">
        <v>0</v>
      </c>
      <c r="I7244">
        <v>8.5</v>
      </c>
      <c r="J7244">
        <v>42.5</v>
      </c>
    </row>
    <row r="7246" spans="1:10" x14ac:dyDescent="0.3">
      <c r="A7246" t="s">
        <v>6620</v>
      </c>
      <c r="B7246" t="s">
        <v>6621</v>
      </c>
      <c r="C7246" t="s">
        <v>19</v>
      </c>
      <c r="D7246">
        <v>0</v>
      </c>
      <c r="E7246">
        <v>3</v>
      </c>
      <c r="F7246">
        <v>2</v>
      </c>
      <c r="G7246">
        <v>1</v>
      </c>
      <c r="H7246">
        <v>0</v>
      </c>
      <c r="I7246">
        <v>11.14</v>
      </c>
      <c r="J7246">
        <v>11.14</v>
      </c>
    </row>
    <row r="7248" spans="1:10" x14ac:dyDescent="0.3">
      <c r="A7248" t="s">
        <v>6181</v>
      </c>
      <c r="B7248" t="s">
        <v>6182</v>
      </c>
      <c r="C7248" t="s">
        <v>19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8.75</v>
      </c>
      <c r="J7248">
        <v>0</v>
      </c>
    </row>
    <row r="7250" spans="1:10" x14ac:dyDescent="0.3">
      <c r="A7250" t="s">
        <v>6183</v>
      </c>
      <c r="B7250" t="s">
        <v>6184</v>
      </c>
      <c r="C7250" t="s">
        <v>19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5</v>
      </c>
      <c r="J7250">
        <v>0</v>
      </c>
    </row>
    <row r="7252" spans="1:10" x14ac:dyDescent="0.3">
      <c r="A7252" t="s">
        <v>6185</v>
      </c>
      <c r="B7252" t="s">
        <v>6186</v>
      </c>
      <c r="C7252" t="s">
        <v>19</v>
      </c>
      <c r="D7252">
        <v>1</v>
      </c>
      <c r="E7252">
        <v>6</v>
      </c>
      <c r="F7252">
        <v>6</v>
      </c>
      <c r="G7252">
        <v>1</v>
      </c>
      <c r="H7252">
        <v>0</v>
      </c>
      <c r="I7252">
        <v>6</v>
      </c>
      <c r="J7252">
        <v>6</v>
      </c>
    </row>
    <row r="7254" spans="1:10" x14ac:dyDescent="0.3">
      <c r="A7254" t="s">
        <v>6187</v>
      </c>
      <c r="B7254" t="s">
        <v>6188</v>
      </c>
      <c r="C7254" t="s">
        <v>19</v>
      </c>
      <c r="D7254">
        <v>5</v>
      </c>
      <c r="E7254">
        <v>20</v>
      </c>
      <c r="F7254">
        <v>25</v>
      </c>
      <c r="G7254">
        <v>0</v>
      </c>
      <c r="H7254">
        <v>0</v>
      </c>
      <c r="I7254">
        <v>7.5</v>
      </c>
      <c r="J7254">
        <v>0</v>
      </c>
    </row>
    <row r="7256" spans="1:10" x14ac:dyDescent="0.3">
      <c r="A7256" t="s">
        <v>6189</v>
      </c>
      <c r="B7256" t="s">
        <v>6190</v>
      </c>
      <c r="C7256" t="s">
        <v>19</v>
      </c>
      <c r="D7256">
        <v>3</v>
      </c>
      <c r="E7256">
        <v>0</v>
      </c>
      <c r="F7256">
        <v>0</v>
      </c>
      <c r="G7256">
        <v>3</v>
      </c>
      <c r="H7256">
        <v>0</v>
      </c>
      <c r="I7256">
        <v>10.5</v>
      </c>
      <c r="J7256">
        <v>31.5</v>
      </c>
    </row>
    <row r="7258" spans="1:10" x14ac:dyDescent="0.3">
      <c r="A7258" t="s">
        <v>6622</v>
      </c>
      <c r="B7258" t="s">
        <v>6623</v>
      </c>
      <c r="C7258" t="s">
        <v>19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</row>
    <row r="7260" spans="1:10" x14ac:dyDescent="0.3">
      <c r="A7260" t="s">
        <v>4835</v>
      </c>
      <c r="B7260" t="s">
        <v>4836</v>
      </c>
      <c r="C7260" t="s">
        <v>19</v>
      </c>
      <c r="D7260">
        <v>2</v>
      </c>
      <c r="E7260">
        <v>0</v>
      </c>
      <c r="F7260">
        <v>0</v>
      </c>
      <c r="G7260">
        <v>2</v>
      </c>
      <c r="H7260">
        <v>0</v>
      </c>
      <c r="I7260">
        <v>9.5</v>
      </c>
      <c r="J7260">
        <v>19</v>
      </c>
    </row>
    <row r="7262" spans="1:10" x14ac:dyDescent="0.3">
      <c r="A7262" t="s">
        <v>6191</v>
      </c>
      <c r="B7262" t="s">
        <v>6192</v>
      </c>
      <c r="C7262" t="s">
        <v>19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8.75</v>
      </c>
      <c r="J7262">
        <v>0</v>
      </c>
    </row>
    <row r="7264" spans="1:10" x14ac:dyDescent="0.3">
      <c r="A7264" t="s">
        <v>6193</v>
      </c>
      <c r="B7264" t="s">
        <v>6194</v>
      </c>
      <c r="C7264" t="s">
        <v>19</v>
      </c>
      <c r="D7264">
        <v>3</v>
      </c>
      <c r="E7264">
        <v>3</v>
      </c>
      <c r="F7264">
        <v>2</v>
      </c>
      <c r="G7264">
        <v>4</v>
      </c>
      <c r="H7264">
        <v>0</v>
      </c>
      <c r="I7264">
        <v>9.75</v>
      </c>
      <c r="J7264">
        <v>39</v>
      </c>
    </row>
    <row r="7266" spans="1:10" x14ac:dyDescent="0.3">
      <c r="A7266" t="s">
        <v>6362</v>
      </c>
      <c r="B7266" t="s">
        <v>6624</v>
      </c>
      <c r="C7266" t="s">
        <v>19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</row>
    <row r="7268" spans="1:10" x14ac:dyDescent="0.3">
      <c r="A7268" t="s">
        <v>4837</v>
      </c>
      <c r="B7268" t="s">
        <v>4838</v>
      </c>
      <c r="D7268">
        <v>1</v>
      </c>
      <c r="E7268">
        <v>2</v>
      </c>
      <c r="F7268">
        <v>1</v>
      </c>
      <c r="G7268">
        <v>2</v>
      </c>
      <c r="H7268">
        <v>0</v>
      </c>
      <c r="I7268">
        <v>6</v>
      </c>
      <c r="J7268">
        <v>12</v>
      </c>
    </row>
    <row r="7270" spans="1:10" x14ac:dyDescent="0.3">
      <c r="A7270" t="s">
        <v>4839</v>
      </c>
      <c r="B7270" t="s">
        <v>4840</v>
      </c>
      <c r="D7270">
        <v>3</v>
      </c>
      <c r="E7270">
        <v>5</v>
      </c>
      <c r="F7270">
        <v>5</v>
      </c>
      <c r="G7270">
        <v>3</v>
      </c>
      <c r="H7270">
        <v>0</v>
      </c>
      <c r="I7270">
        <v>5</v>
      </c>
      <c r="J7270">
        <v>15</v>
      </c>
    </row>
    <row r="7272" spans="1:10" x14ac:dyDescent="0.3">
      <c r="A7272" t="s">
        <v>6625</v>
      </c>
      <c r="B7272" t="s">
        <v>6626</v>
      </c>
      <c r="C7272" t="s">
        <v>19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</row>
    <row r="7274" spans="1:10" x14ac:dyDescent="0.3">
      <c r="A7274" t="s">
        <v>6627</v>
      </c>
      <c r="B7274" t="s">
        <v>6628</v>
      </c>
      <c r="C7274" t="s">
        <v>19</v>
      </c>
      <c r="D7274">
        <v>0</v>
      </c>
      <c r="E7274">
        <v>3</v>
      </c>
      <c r="F7274">
        <v>1</v>
      </c>
      <c r="G7274">
        <v>2</v>
      </c>
      <c r="H7274">
        <v>0</v>
      </c>
      <c r="I7274">
        <v>5</v>
      </c>
      <c r="J7274">
        <v>10</v>
      </c>
    </row>
    <row r="7276" spans="1:10" x14ac:dyDescent="0.3">
      <c r="A7276" t="s">
        <v>4841</v>
      </c>
      <c r="B7276" t="s">
        <v>4842</v>
      </c>
      <c r="C7276" t="s">
        <v>19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9</v>
      </c>
      <c r="J7276">
        <v>0</v>
      </c>
    </row>
    <row r="7278" spans="1:10" x14ac:dyDescent="0.3">
      <c r="A7278" t="s">
        <v>4843</v>
      </c>
      <c r="B7278" t="s">
        <v>4844</v>
      </c>
      <c r="D7278">
        <v>1</v>
      </c>
      <c r="E7278">
        <v>0</v>
      </c>
      <c r="F7278">
        <v>0</v>
      </c>
      <c r="G7278">
        <v>1</v>
      </c>
      <c r="H7278">
        <v>0</v>
      </c>
      <c r="I7278">
        <v>8</v>
      </c>
      <c r="J7278">
        <v>8</v>
      </c>
    </row>
    <row r="7280" spans="1:10" x14ac:dyDescent="0.3">
      <c r="A7280" t="s">
        <v>4845</v>
      </c>
      <c r="B7280" t="s">
        <v>4846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2.75</v>
      </c>
      <c r="J7280">
        <v>0</v>
      </c>
    </row>
    <row r="7282" spans="1:10" x14ac:dyDescent="0.3">
      <c r="A7282" t="s">
        <v>4847</v>
      </c>
      <c r="B7282" t="s">
        <v>4848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2.75</v>
      </c>
      <c r="J7282">
        <v>0</v>
      </c>
    </row>
    <row r="7284" spans="1:10" x14ac:dyDescent="0.3">
      <c r="A7284" t="s">
        <v>4849</v>
      </c>
      <c r="B7284" t="s">
        <v>4850</v>
      </c>
      <c r="C7284" t="s">
        <v>19</v>
      </c>
      <c r="D7284">
        <v>3</v>
      </c>
      <c r="E7284">
        <v>0</v>
      </c>
      <c r="F7284">
        <v>0</v>
      </c>
      <c r="G7284">
        <v>3</v>
      </c>
      <c r="H7284">
        <v>0</v>
      </c>
      <c r="I7284">
        <v>4</v>
      </c>
      <c r="J7284">
        <v>12</v>
      </c>
    </row>
    <row r="7286" spans="1:10" x14ac:dyDescent="0.3">
      <c r="A7286" t="s">
        <v>4851</v>
      </c>
      <c r="B7286" t="s">
        <v>4852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2.5</v>
      </c>
      <c r="J7286">
        <v>0</v>
      </c>
    </row>
    <row r="7288" spans="1:10" x14ac:dyDescent="0.3">
      <c r="A7288" t="s">
        <v>4853</v>
      </c>
      <c r="B7288" t="s">
        <v>4854</v>
      </c>
      <c r="D7288">
        <v>4</v>
      </c>
      <c r="E7288">
        <v>6</v>
      </c>
      <c r="F7288">
        <v>1</v>
      </c>
      <c r="G7288">
        <v>9</v>
      </c>
      <c r="H7288">
        <v>0</v>
      </c>
      <c r="I7288">
        <v>4.5</v>
      </c>
      <c r="J7288">
        <v>40.5</v>
      </c>
    </row>
    <row r="7290" spans="1:10" x14ac:dyDescent="0.3">
      <c r="A7290" t="s">
        <v>6195</v>
      </c>
      <c r="B7290" t="s">
        <v>6196</v>
      </c>
      <c r="C7290" t="s">
        <v>19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4.67</v>
      </c>
      <c r="J7290">
        <v>0</v>
      </c>
    </row>
    <row r="7292" spans="1:10" x14ac:dyDescent="0.3">
      <c r="A7292" t="s">
        <v>6197</v>
      </c>
      <c r="B7292" t="s">
        <v>6198</v>
      </c>
      <c r="C7292" t="s">
        <v>19</v>
      </c>
      <c r="D7292">
        <v>4</v>
      </c>
      <c r="E7292">
        <v>0</v>
      </c>
      <c r="F7292">
        <v>0</v>
      </c>
      <c r="G7292">
        <v>4</v>
      </c>
      <c r="H7292">
        <v>0</v>
      </c>
      <c r="I7292">
        <v>4.67</v>
      </c>
      <c r="J7292">
        <v>18.68</v>
      </c>
    </row>
    <row r="7294" spans="1:10" x14ac:dyDescent="0.3">
      <c r="A7294" t="s">
        <v>6629</v>
      </c>
      <c r="B7294" t="s">
        <v>6630</v>
      </c>
      <c r="C7294" t="s">
        <v>19</v>
      </c>
      <c r="D7294">
        <v>0</v>
      </c>
      <c r="E7294">
        <v>2</v>
      </c>
      <c r="F7294">
        <v>2</v>
      </c>
      <c r="G7294">
        <v>0</v>
      </c>
      <c r="H7294">
        <v>0</v>
      </c>
      <c r="I7294">
        <v>5</v>
      </c>
      <c r="J7294">
        <v>0</v>
      </c>
    </row>
    <row r="7296" spans="1:10" x14ac:dyDescent="0.3">
      <c r="A7296" t="s">
        <v>6631</v>
      </c>
      <c r="B7296" t="s">
        <v>6632</v>
      </c>
      <c r="C7296" t="s">
        <v>19</v>
      </c>
      <c r="D7296">
        <v>0</v>
      </c>
      <c r="E7296">
        <v>5</v>
      </c>
      <c r="F7296">
        <v>1</v>
      </c>
      <c r="G7296">
        <v>4</v>
      </c>
      <c r="H7296">
        <v>0</v>
      </c>
      <c r="I7296">
        <v>9</v>
      </c>
      <c r="J7296">
        <v>36</v>
      </c>
    </row>
    <row r="7298" spans="1:10" x14ac:dyDescent="0.3">
      <c r="A7298" t="s">
        <v>4855</v>
      </c>
      <c r="B7298" t="s">
        <v>4856</v>
      </c>
      <c r="D7298">
        <v>1</v>
      </c>
      <c r="E7298">
        <v>0</v>
      </c>
      <c r="F7298">
        <v>0</v>
      </c>
      <c r="G7298">
        <v>1</v>
      </c>
      <c r="H7298">
        <v>0</v>
      </c>
      <c r="I7298">
        <v>6</v>
      </c>
      <c r="J7298">
        <v>6</v>
      </c>
    </row>
    <row r="7300" spans="1:10" x14ac:dyDescent="0.3">
      <c r="A7300" t="s">
        <v>4857</v>
      </c>
      <c r="B7300" t="s">
        <v>4858</v>
      </c>
      <c r="D7300">
        <v>4</v>
      </c>
      <c r="E7300">
        <v>0</v>
      </c>
      <c r="F7300">
        <v>0</v>
      </c>
      <c r="G7300">
        <v>4</v>
      </c>
      <c r="H7300">
        <v>0</v>
      </c>
      <c r="I7300">
        <v>5</v>
      </c>
      <c r="J7300">
        <v>20</v>
      </c>
    </row>
    <row r="7302" spans="1:10" x14ac:dyDescent="0.3">
      <c r="A7302" t="s">
        <v>4859</v>
      </c>
      <c r="B7302" t="s">
        <v>4860</v>
      </c>
      <c r="C7302" t="s">
        <v>19</v>
      </c>
      <c r="D7302">
        <v>6</v>
      </c>
      <c r="E7302">
        <v>3</v>
      </c>
      <c r="F7302">
        <v>3</v>
      </c>
      <c r="G7302">
        <v>6</v>
      </c>
      <c r="H7302">
        <v>0</v>
      </c>
      <c r="I7302">
        <v>8.5</v>
      </c>
      <c r="J7302">
        <v>51</v>
      </c>
    </row>
    <row r="7304" spans="1:10" x14ac:dyDescent="0.3">
      <c r="A7304" t="s">
        <v>4861</v>
      </c>
      <c r="B7304" t="s">
        <v>4862</v>
      </c>
      <c r="D7304">
        <v>0</v>
      </c>
      <c r="E7304">
        <v>1</v>
      </c>
      <c r="F7304">
        <v>1</v>
      </c>
      <c r="G7304">
        <v>0</v>
      </c>
      <c r="H7304">
        <v>0</v>
      </c>
      <c r="I7304">
        <v>5</v>
      </c>
      <c r="J7304">
        <v>0</v>
      </c>
    </row>
    <row r="7306" spans="1:10" x14ac:dyDescent="0.3">
      <c r="A7306" t="s">
        <v>4863</v>
      </c>
      <c r="B7306" t="s">
        <v>4864</v>
      </c>
      <c r="D7306">
        <v>5</v>
      </c>
      <c r="E7306">
        <v>0</v>
      </c>
      <c r="F7306">
        <v>0</v>
      </c>
      <c r="G7306">
        <v>5</v>
      </c>
      <c r="H7306">
        <v>0</v>
      </c>
      <c r="I7306">
        <v>2</v>
      </c>
      <c r="J7306">
        <v>10</v>
      </c>
    </row>
    <row r="7308" spans="1:10" x14ac:dyDescent="0.3">
      <c r="A7308" t="s">
        <v>4865</v>
      </c>
      <c r="B7308" t="s">
        <v>4866</v>
      </c>
      <c r="D7308">
        <v>2</v>
      </c>
      <c r="E7308">
        <v>2</v>
      </c>
      <c r="F7308">
        <v>0</v>
      </c>
      <c r="G7308">
        <v>4</v>
      </c>
      <c r="H7308">
        <v>0</v>
      </c>
      <c r="I7308">
        <v>5</v>
      </c>
      <c r="J7308">
        <v>20</v>
      </c>
    </row>
    <row r="7310" spans="1:10" x14ac:dyDescent="0.3">
      <c r="A7310" t="s">
        <v>4867</v>
      </c>
      <c r="B7310" t="s">
        <v>4868</v>
      </c>
      <c r="D7310">
        <v>0</v>
      </c>
      <c r="E7310">
        <v>2</v>
      </c>
      <c r="F7310">
        <v>1</v>
      </c>
      <c r="G7310">
        <v>1</v>
      </c>
      <c r="H7310">
        <v>0</v>
      </c>
      <c r="I7310">
        <v>4</v>
      </c>
      <c r="J7310">
        <v>4</v>
      </c>
    </row>
    <row r="7312" spans="1:10" x14ac:dyDescent="0.3">
      <c r="A7312" t="s">
        <v>4869</v>
      </c>
      <c r="B7312" t="s">
        <v>4870</v>
      </c>
      <c r="C7312" t="s">
        <v>19</v>
      </c>
      <c r="D7312">
        <v>2</v>
      </c>
      <c r="E7312">
        <v>38</v>
      </c>
      <c r="F7312">
        <v>31</v>
      </c>
      <c r="G7312">
        <v>9</v>
      </c>
      <c r="H7312">
        <v>0</v>
      </c>
      <c r="I7312">
        <v>7.5</v>
      </c>
      <c r="J7312">
        <v>67.5</v>
      </c>
    </row>
    <row r="7314" spans="1:10" x14ac:dyDescent="0.3">
      <c r="A7314" t="s">
        <v>4871</v>
      </c>
      <c r="B7314" t="s">
        <v>4872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6</v>
      </c>
      <c r="J7314">
        <v>0</v>
      </c>
    </row>
    <row r="7316" spans="1:10" x14ac:dyDescent="0.3">
      <c r="A7316" t="s">
        <v>4873</v>
      </c>
      <c r="B7316" t="s">
        <v>4874</v>
      </c>
      <c r="D7316">
        <v>2</v>
      </c>
      <c r="E7316">
        <v>0</v>
      </c>
      <c r="F7316">
        <v>0</v>
      </c>
      <c r="G7316">
        <v>2</v>
      </c>
      <c r="H7316">
        <v>0</v>
      </c>
      <c r="I7316">
        <v>4.5</v>
      </c>
      <c r="J7316">
        <v>9</v>
      </c>
    </row>
    <row r="7318" spans="1:10" x14ac:dyDescent="0.3">
      <c r="A7318" t="s">
        <v>4875</v>
      </c>
      <c r="B7318" t="s">
        <v>4876</v>
      </c>
      <c r="D7318">
        <v>6</v>
      </c>
      <c r="E7318">
        <v>0</v>
      </c>
      <c r="F7318">
        <v>3</v>
      </c>
      <c r="G7318">
        <v>3</v>
      </c>
      <c r="H7318">
        <v>0</v>
      </c>
      <c r="I7318">
        <v>4.5</v>
      </c>
      <c r="J7318">
        <v>13.5</v>
      </c>
    </row>
    <row r="7320" spans="1:10" x14ac:dyDescent="0.3">
      <c r="A7320" t="s">
        <v>4877</v>
      </c>
      <c r="B7320" t="s">
        <v>4878</v>
      </c>
      <c r="D7320">
        <v>1</v>
      </c>
      <c r="E7320">
        <v>0</v>
      </c>
      <c r="F7320">
        <v>1</v>
      </c>
      <c r="G7320">
        <v>0</v>
      </c>
      <c r="H7320">
        <v>0</v>
      </c>
      <c r="I7320">
        <v>4.5</v>
      </c>
      <c r="J7320">
        <v>0</v>
      </c>
    </row>
    <row r="7322" spans="1:10" x14ac:dyDescent="0.3">
      <c r="A7322" t="s">
        <v>4879</v>
      </c>
      <c r="B7322" t="s">
        <v>4880</v>
      </c>
      <c r="D7322">
        <v>1</v>
      </c>
      <c r="E7322">
        <v>5</v>
      </c>
      <c r="F7322">
        <v>6</v>
      </c>
      <c r="G7322">
        <v>0</v>
      </c>
      <c r="H7322">
        <v>0</v>
      </c>
      <c r="I7322">
        <v>5</v>
      </c>
      <c r="J7322">
        <v>0</v>
      </c>
    </row>
    <row r="7324" spans="1:10" x14ac:dyDescent="0.3">
      <c r="A7324" t="s">
        <v>4881</v>
      </c>
      <c r="B7324" t="s">
        <v>4882</v>
      </c>
      <c r="D7324">
        <v>1</v>
      </c>
      <c r="E7324">
        <v>3</v>
      </c>
      <c r="F7324">
        <v>4</v>
      </c>
      <c r="G7324">
        <v>0</v>
      </c>
      <c r="H7324">
        <v>0</v>
      </c>
      <c r="I7324">
        <v>5</v>
      </c>
      <c r="J7324">
        <v>0</v>
      </c>
    </row>
    <row r="7326" spans="1:10" x14ac:dyDescent="0.3">
      <c r="A7326" t="s">
        <v>4883</v>
      </c>
      <c r="B7326" t="s">
        <v>4884</v>
      </c>
      <c r="D7326">
        <v>2</v>
      </c>
      <c r="E7326">
        <v>0</v>
      </c>
      <c r="F7326">
        <v>1</v>
      </c>
      <c r="G7326">
        <v>1</v>
      </c>
      <c r="H7326">
        <v>0</v>
      </c>
      <c r="I7326">
        <v>5.5</v>
      </c>
      <c r="J7326">
        <v>5.5</v>
      </c>
    </row>
    <row r="7328" spans="1:10" x14ac:dyDescent="0.3">
      <c r="A7328" t="s">
        <v>6363</v>
      </c>
      <c r="B7328" t="s">
        <v>6633</v>
      </c>
      <c r="C7328" t="s">
        <v>19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</row>
    <row r="7330" spans="1:10" x14ac:dyDescent="0.3">
      <c r="A7330" t="s">
        <v>6634</v>
      </c>
      <c r="B7330" t="s">
        <v>6635</v>
      </c>
      <c r="C7330" t="s">
        <v>19</v>
      </c>
      <c r="D7330">
        <v>0</v>
      </c>
      <c r="E7330">
        <v>6</v>
      </c>
      <c r="F7330">
        <v>5</v>
      </c>
      <c r="G7330">
        <v>1</v>
      </c>
      <c r="H7330">
        <v>0</v>
      </c>
      <c r="I7330">
        <v>5</v>
      </c>
      <c r="J7330">
        <v>5</v>
      </c>
    </row>
    <row r="7332" spans="1:10" x14ac:dyDescent="0.3">
      <c r="A7332" t="s">
        <v>6301</v>
      </c>
      <c r="B7332" t="s">
        <v>6636</v>
      </c>
      <c r="C7332" t="s">
        <v>19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</row>
    <row r="7334" spans="1:10" x14ac:dyDescent="0.3">
      <c r="A7334" t="s">
        <v>4885</v>
      </c>
      <c r="B7334" t="s">
        <v>4886</v>
      </c>
      <c r="D7334">
        <v>1</v>
      </c>
      <c r="E7334">
        <v>0</v>
      </c>
      <c r="F7334">
        <v>0</v>
      </c>
      <c r="G7334">
        <v>1</v>
      </c>
      <c r="H7334">
        <v>0</v>
      </c>
      <c r="I7334">
        <v>4</v>
      </c>
      <c r="J7334">
        <v>4</v>
      </c>
    </row>
    <row r="7336" spans="1:10" x14ac:dyDescent="0.3">
      <c r="A7336" t="s">
        <v>4887</v>
      </c>
      <c r="B7336" t="s">
        <v>4888</v>
      </c>
      <c r="D7336">
        <v>1</v>
      </c>
      <c r="E7336">
        <v>0</v>
      </c>
      <c r="F7336">
        <v>0</v>
      </c>
      <c r="G7336">
        <v>1</v>
      </c>
      <c r="H7336">
        <v>0</v>
      </c>
      <c r="I7336">
        <v>5</v>
      </c>
      <c r="J7336">
        <v>5</v>
      </c>
    </row>
    <row r="7338" spans="1:10" x14ac:dyDescent="0.3">
      <c r="A7338" t="s">
        <v>4889</v>
      </c>
      <c r="B7338" t="s">
        <v>4890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5.9405999999999999</v>
      </c>
      <c r="J7338">
        <v>0</v>
      </c>
    </row>
    <row r="7340" spans="1:10" x14ac:dyDescent="0.3">
      <c r="A7340" t="s">
        <v>4891</v>
      </c>
      <c r="B7340" t="s">
        <v>4892</v>
      </c>
      <c r="D7340">
        <v>1</v>
      </c>
      <c r="E7340">
        <v>0</v>
      </c>
      <c r="F7340">
        <v>0</v>
      </c>
      <c r="G7340">
        <v>1</v>
      </c>
      <c r="H7340">
        <v>0</v>
      </c>
      <c r="I7340">
        <v>5.9405999999999999</v>
      </c>
      <c r="J7340">
        <v>5.94</v>
      </c>
    </row>
    <row r="7342" spans="1:10" x14ac:dyDescent="0.3">
      <c r="A7342" t="s">
        <v>4893</v>
      </c>
      <c r="B7342" t="s">
        <v>4894</v>
      </c>
      <c r="D7342">
        <v>1</v>
      </c>
      <c r="E7342">
        <v>0</v>
      </c>
      <c r="F7342">
        <v>0</v>
      </c>
      <c r="G7342">
        <v>1</v>
      </c>
      <c r="H7342">
        <v>0</v>
      </c>
      <c r="I7342">
        <v>5.9405999999999999</v>
      </c>
      <c r="J7342">
        <v>5.94</v>
      </c>
    </row>
    <row r="7344" spans="1:10" x14ac:dyDescent="0.3">
      <c r="A7344" t="s">
        <v>4895</v>
      </c>
      <c r="B7344" t="s">
        <v>4896</v>
      </c>
      <c r="D7344">
        <v>1</v>
      </c>
      <c r="E7344">
        <v>0</v>
      </c>
      <c r="F7344">
        <v>0</v>
      </c>
      <c r="G7344">
        <v>1</v>
      </c>
      <c r="H7344">
        <v>0</v>
      </c>
      <c r="I7344">
        <v>5.9405999999999999</v>
      </c>
      <c r="J7344">
        <v>5.94</v>
      </c>
    </row>
    <row r="7346" spans="1:10" x14ac:dyDescent="0.3">
      <c r="A7346" t="s">
        <v>4897</v>
      </c>
      <c r="B7346" t="s">
        <v>4898</v>
      </c>
      <c r="D7346">
        <v>1</v>
      </c>
      <c r="E7346">
        <v>0</v>
      </c>
      <c r="F7346">
        <v>0</v>
      </c>
      <c r="G7346">
        <v>1</v>
      </c>
      <c r="H7346">
        <v>0</v>
      </c>
      <c r="I7346">
        <v>5.9405999999999999</v>
      </c>
      <c r="J7346">
        <v>5.94</v>
      </c>
    </row>
    <row r="7348" spans="1:10" x14ac:dyDescent="0.3">
      <c r="A7348" t="s">
        <v>6637</v>
      </c>
      <c r="B7348" t="s">
        <v>6638</v>
      </c>
      <c r="C7348" t="s">
        <v>19</v>
      </c>
      <c r="D7348">
        <v>1</v>
      </c>
      <c r="E7348">
        <v>1</v>
      </c>
      <c r="F7348">
        <v>1</v>
      </c>
      <c r="G7348">
        <v>1</v>
      </c>
      <c r="H7348">
        <v>0</v>
      </c>
      <c r="I7348">
        <v>3.35</v>
      </c>
      <c r="J7348">
        <v>3.35</v>
      </c>
    </row>
    <row r="7350" spans="1:10" x14ac:dyDescent="0.3">
      <c r="A7350" t="s">
        <v>6639</v>
      </c>
      <c r="B7350" t="s">
        <v>6640</v>
      </c>
      <c r="C7350" t="s">
        <v>19</v>
      </c>
      <c r="D7350">
        <v>0</v>
      </c>
      <c r="E7350">
        <v>4</v>
      </c>
      <c r="F7350">
        <v>0</v>
      </c>
      <c r="G7350">
        <v>4</v>
      </c>
      <c r="H7350">
        <v>0</v>
      </c>
      <c r="I7350">
        <v>4</v>
      </c>
      <c r="J7350">
        <v>16</v>
      </c>
    </row>
    <row r="7352" spans="1:10" x14ac:dyDescent="0.3">
      <c r="A7352" t="s">
        <v>6641</v>
      </c>
      <c r="B7352" t="s">
        <v>6642</v>
      </c>
      <c r="C7352" t="s">
        <v>19</v>
      </c>
      <c r="D7352">
        <v>0</v>
      </c>
      <c r="E7352">
        <v>4</v>
      </c>
      <c r="F7352">
        <v>3</v>
      </c>
      <c r="G7352">
        <v>1</v>
      </c>
      <c r="H7352">
        <v>0</v>
      </c>
      <c r="I7352">
        <v>4</v>
      </c>
      <c r="J7352">
        <v>4</v>
      </c>
    </row>
    <row r="7354" spans="1:10" x14ac:dyDescent="0.3">
      <c r="A7354" t="s">
        <v>6643</v>
      </c>
      <c r="B7354" t="s">
        <v>6644</v>
      </c>
      <c r="C7354" t="s">
        <v>19</v>
      </c>
      <c r="D7354">
        <v>0</v>
      </c>
      <c r="E7354">
        <v>4</v>
      </c>
      <c r="F7354">
        <v>3</v>
      </c>
      <c r="G7354">
        <v>1</v>
      </c>
      <c r="H7354">
        <v>0</v>
      </c>
      <c r="I7354">
        <v>4</v>
      </c>
      <c r="J7354">
        <v>4</v>
      </c>
    </row>
    <row r="7356" spans="1:10" x14ac:dyDescent="0.3">
      <c r="A7356" t="s">
        <v>6645</v>
      </c>
      <c r="B7356" t="s">
        <v>6646</v>
      </c>
      <c r="C7356" t="s">
        <v>19</v>
      </c>
      <c r="D7356">
        <v>0</v>
      </c>
      <c r="E7356">
        <v>3</v>
      </c>
      <c r="F7356">
        <v>0</v>
      </c>
      <c r="G7356">
        <v>3</v>
      </c>
      <c r="H7356">
        <v>0</v>
      </c>
      <c r="I7356">
        <v>4</v>
      </c>
      <c r="J7356">
        <v>12</v>
      </c>
    </row>
    <row r="7358" spans="1:10" x14ac:dyDescent="0.3">
      <c r="A7358" t="s">
        <v>6647</v>
      </c>
      <c r="B7358" t="s">
        <v>6648</v>
      </c>
      <c r="C7358" t="s">
        <v>19</v>
      </c>
      <c r="D7358">
        <v>0</v>
      </c>
      <c r="E7358">
        <v>4</v>
      </c>
      <c r="F7358">
        <v>4</v>
      </c>
      <c r="G7358">
        <v>0</v>
      </c>
      <c r="H7358">
        <v>0</v>
      </c>
      <c r="I7358">
        <v>4</v>
      </c>
      <c r="J7358">
        <v>0</v>
      </c>
    </row>
    <row r="7360" spans="1:10" x14ac:dyDescent="0.3">
      <c r="A7360" t="s">
        <v>6649</v>
      </c>
      <c r="B7360" t="s">
        <v>6650</v>
      </c>
      <c r="C7360" t="s">
        <v>19</v>
      </c>
      <c r="D7360">
        <v>0</v>
      </c>
      <c r="E7360">
        <v>4</v>
      </c>
      <c r="F7360">
        <v>4</v>
      </c>
      <c r="G7360">
        <v>0</v>
      </c>
      <c r="H7360">
        <v>0</v>
      </c>
      <c r="I7360">
        <v>4</v>
      </c>
      <c r="J7360">
        <v>0</v>
      </c>
    </row>
    <row r="7362" spans="1:10" x14ac:dyDescent="0.3">
      <c r="A7362" t="s">
        <v>6651</v>
      </c>
      <c r="B7362" t="s">
        <v>6652</v>
      </c>
      <c r="C7362" t="s">
        <v>19</v>
      </c>
      <c r="D7362">
        <v>0</v>
      </c>
      <c r="E7362">
        <v>3</v>
      </c>
      <c r="F7362">
        <v>3</v>
      </c>
      <c r="G7362">
        <v>0</v>
      </c>
      <c r="H7362">
        <v>0</v>
      </c>
      <c r="I7362">
        <v>4</v>
      </c>
      <c r="J7362">
        <v>0</v>
      </c>
    </row>
    <row r="7364" spans="1:10" x14ac:dyDescent="0.3">
      <c r="A7364" t="s">
        <v>6653</v>
      </c>
      <c r="B7364" t="s">
        <v>6654</v>
      </c>
      <c r="C7364" t="s">
        <v>19</v>
      </c>
      <c r="D7364">
        <v>0</v>
      </c>
      <c r="E7364">
        <v>2</v>
      </c>
      <c r="F7364">
        <v>0</v>
      </c>
      <c r="G7364">
        <v>2</v>
      </c>
      <c r="H7364">
        <v>0</v>
      </c>
      <c r="I7364">
        <v>4</v>
      </c>
      <c r="J7364">
        <v>8</v>
      </c>
    </row>
    <row r="7366" spans="1:10" x14ac:dyDescent="0.3">
      <c r="A7366" t="s">
        <v>6199</v>
      </c>
      <c r="B7366" t="s">
        <v>6199</v>
      </c>
      <c r="C7366" t="s">
        <v>19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2.75</v>
      </c>
      <c r="J7366">
        <v>0</v>
      </c>
    </row>
    <row r="7368" spans="1:10" x14ac:dyDescent="0.3">
      <c r="A7368" t="s">
        <v>6200</v>
      </c>
      <c r="B7368" t="s">
        <v>6200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2.75</v>
      </c>
      <c r="J7368">
        <v>0</v>
      </c>
    </row>
    <row r="7370" spans="1:10" x14ac:dyDescent="0.3">
      <c r="A7370" t="s">
        <v>6201</v>
      </c>
      <c r="B7370" t="s">
        <v>6201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2.75</v>
      </c>
      <c r="J7370">
        <v>0</v>
      </c>
    </row>
    <row r="7372" spans="1:10" x14ac:dyDescent="0.3">
      <c r="A7372" t="s">
        <v>6202</v>
      </c>
      <c r="B7372" t="s">
        <v>6202</v>
      </c>
      <c r="C7372" t="s">
        <v>19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2.75</v>
      </c>
      <c r="J7372">
        <v>0</v>
      </c>
    </row>
    <row r="7374" spans="1:10" x14ac:dyDescent="0.3">
      <c r="A7374" t="s">
        <v>6203</v>
      </c>
      <c r="B7374" t="s">
        <v>6203</v>
      </c>
      <c r="C7374" t="s">
        <v>19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2.75</v>
      </c>
      <c r="J7374">
        <v>0</v>
      </c>
    </row>
    <row r="7376" spans="1:10" x14ac:dyDescent="0.3">
      <c r="A7376" t="s">
        <v>6204</v>
      </c>
      <c r="B7376" t="s">
        <v>6204</v>
      </c>
      <c r="C7376" t="s">
        <v>19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2.75</v>
      </c>
      <c r="J7376">
        <v>0</v>
      </c>
    </row>
    <row r="7378" spans="1:10" x14ac:dyDescent="0.3">
      <c r="A7378" t="s">
        <v>4899</v>
      </c>
      <c r="B7378" t="s">
        <v>4900</v>
      </c>
      <c r="D7378">
        <v>9</v>
      </c>
      <c r="E7378">
        <v>7</v>
      </c>
      <c r="F7378">
        <v>8</v>
      </c>
      <c r="G7378">
        <v>8</v>
      </c>
      <c r="H7378">
        <v>0</v>
      </c>
      <c r="I7378">
        <v>4</v>
      </c>
      <c r="J7378">
        <v>32</v>
      </c>
    </row>
    <row r="7380" spans="1:10" x14ac:dyDescent="0.3">
      <c r="A7380" t="s">
        <v>4901</v>
      </c>
      <c r="B7380" t="s">
        <v>4902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9.6999999999999993</v>
      </c>
      <c r="J7380">
        <v>0</v>
      </c>
    </row>
    <row r="7382" spans="1:10" x14ac:dyDescent="0.3">
      <c r="A7382" t="s">
        <v>4903</v>
      </c>
      <c r="B7382" t="s">
        <v>4904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8.1</v>
      </c>
      <c r="J7382">
        <v>0</v>
      </c>
    </row>
    <row r="7384" spans="1:10" x14ac:dyDescent="0.3">
      <c r="A7384" t="s">
        <v>4905</v>
      </c>
      <c r="B7384" t="s">
        <v>4906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9</v>
      </c>
      <c r="J7384">
        <v>0</v>
      </c>
    </row>
    <row r="7386" spans="1:10" x14ac:dyDescent="0.3">
      <c r="A7386" t="s">
        <v>4907</v>
      </c>
      <c r="B7386" t="s">
        <v>4908</v>
      </c>
      <c r="D7386">
        <v>0</v>
      </c>
      <c r="E7386">
        <v>2</v>
      </c>
      <c r="F7386">
        <v>2</v>
      </c>
      <c r="G7386">
        <v>0</v>
      </c>
      <c r="H7386">
        <v>0</v>
      </c>
      <c r="I7386">
        <v>13.2</v>
      </c>
      <c r="J7386">
        <v>0</v>
      </c>
    </row>
    <row r="7388" spans="1:10" x14ac:dyDescent="0.3">
      <c r="A7388" t="s">
        <v>4909</v>
      </c>
      <c r="B7388" t="s">
        <v>4910</v>
      </c>
      <c r="C7388" t="s">
        <v>19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2</v>
      </c>
      <c r="J7388">
        <v>0</v>
      </c>
    </row>
    <row r="7390" spans="1:10" x14ac:dyDescent="0.3">
      <c r="A7390" t="s">
        <v>6655</v>
      </c>
      <c r="B7390" t="s">
        <v>6656</v>
      </c>
      <c r="C7390" t="s">
        <v>19</v>
      </c>
      <c r="D7390">
        <v>0</v>
      </c>
      <c r="E7390">
        <v>2</v>
      </c>
      <c r="F7390">
        <v>0</v>
      </c>
      <c r="G7390">
        <v>2</v>
      </c>
      <c r="H7390">
        <v>0</v>
      </c>
      <c r="I7390">
        <v>4.67</v>
      </c>
      <c r="J7390">
        <v>9.34</v>
      </c>
    </row>
    <row r="7392" spans="1:10" x14ac:dyDescent="0.3">
      <c r="A7392" t="s">
        <v>6205</v>
      </c>
      <c r="B7392" t="s">
        <v>6206</v>
      </c>
      <c r="C7392" t="s">
        <v>19</v>
      </c>
      <c r="D7392">
        <v>1</v>
      </c>
      <c r="E7392">
        <v>6</v>
      </c>
      <c r="F7392">
        <v>2</v>
      </c>
      <c r="G7392">
        <v>5</v>
      </c>
      <c r="H7392">
        <v>0</v>
      </c>
      <c r="I7392">
        <v>4</v>
      </c>
      <c r="J7392">
        <v>20</v>
      </c>
    </row>
    <row r="7394" spans="1:10" x14ac:dyDescent="0.3">
      <c r="A7394" t="s">
        <v>6207</v>
      </c>
      <c r="B7394" t="s">
        <v>6208</v>
      </c>
      <c r="C7394" t="s">
        <v>19</v>
      </c>
      <c r="D7394">
        <v>1</v>
      </c>
      <c r="E7394">
        <v>2</v>
      </c>
      <c r="F7394">
        <v>3</v>
      </c>
      <c r="G7394">
        <v>0</v>
      </c>
      <c r="H7394">
        <v>0</v>
      </c>
      <c r="I7394">
        <v>4</v>
      </c>
      <c r="J7394">
        <v>0</v>
      </c>
    </row>
    <row r="7396" spans="1:10" x14ac:dyDescent="0.3">
      <c r="A7396" t="s">
        <v>6209</v>
      </c>
      <c r="B7396" t="s">
        <v>6209</v>
      </c>
      <c r="C7396" t="s">
        <v>19</v>
      </c>
      <c r="D7396">
        <v>3</v>
      </c>
      <c r="E7396">
        <v>0</v>
      </c>
      <c r="F7396">
        <v>1</v>
      </c>
      <c r="G7396">
        <v>2</v>
      </c>
      <c r="H7396">
        <v>0</v>
      </c>
      <c r="I7396">
        <v>4</v>
      </c>
      <c r="J7396">
        <v>8</v>
      </c>
    </row>
    <row r="7398" spans="1:10" x14ac:dyDescent="0.3">
      <c r="A7398" t="s">
        <v>4911</v>
      </c>
      <c r="B7398" t="s">
        <v>4912</v>
      </c>
      <c r="C7398" t="s">
        <v>19</v>
      </c>
      <c r="D7398">
        <v>1</v>
      </c>
      <c r="E7398">
        <v>0</v>
      </c>
      <c r="F7398">
        <v>0</v>
      </c>
      <c r="G7398">
        <v>1</v>
      </c>
      <c r="H7398">
        <v>0</v>
      </c>
      <c r="I7398">
        <v>2</v>
      </c>
      <c r="J7398">
        <v>2</v>
      </c>
    </row>
    <row r="7400" spans="1:10" x14ac:dyDescent="0.3">
      <c r="A7400" t="s">
        <v>4913</v>
      </c>
      <c r="B7400" t="s">
        <v>4914</v>
      </c>
      <c r="D7400">
        <v>3</v>
      </c>
      <c r="E7400">
        <v>0</v>
      </c>
      <c r="F7400">
        <v>0</v>
      </c>
      <c r="G7400">
        <v>3</v>
      </c>
      <c r="H7400">
        <v>0</v>
      </c>
      <c r="I7400">
        <v>4</v>
      </c>
      <c r="J7400">
        <v>12</v>
      </c>
    </row>
    <row r="7402" spans="1:10" x14ac:dyDescent="0.3">
      <c r="A7402" t="s">
        <v>4915</v>
      </c>
      <c r="B7402" t="s">
        <v>4916</v>
      </c>
      <c r="D7402">
        <v>2</v>
      </c>
      <c r="E7402">
        <v>0</v>
      </c>
      <c r="F7402">
        <v>2</v>
      </c>
      <c r="G7402">
        <v>0</v>
      </c>
      <c r="H7402">
        <v>0</v>
      </c>
      <c r="I7402">
        <v>4</v>
      </c>
      <c r="J7402">
        <v>0</v>
      </c>
    </row>
    <row r="7404" spans="1:10" x14ac:dyDescent="0.3">
      <c r="A7404" t="s">
        <v>6657</v>
      </c>
      <c r="B7404" t="s">
        <v>6658</v>
      </c>
      <c r="C7404" t="s">
        <v>19</v>
      </c>
      <c r="D7404">
        <v>0</v>
      </c>
      <c r="E7404">
        <v>2</v>
      </c>
      <c r="F7404">
        <v>1</v>
      </c>
      <c r="G7404">
        <v>1</v>
      </c>
      <c r="H7404">
        <v>0</v>
      </c>
      <c r="I7404">
        <v>4</v>
      </c>
      <c r="J7404">
        <v>4</v>
      </c>
    </row>
    <row r="7406" spans="1:10" x14ac:dyDescent="0.3">
      <c r="A7406" t="s">
        <v>6659</v>
      </c>
      <c r="B7406" t="s">
        <v>6660</v>
      </c>
      <c r="C7406" t="s">
        <v>19</v>
      </c>
      <c r="D7406">
        <v>0</v>
      </c>
      <c r="E7406">
        <v>2</v>
      </c>
      <c r="F7406">
        <v>0</v>
      </c>
      <c r="G7406">
        <v>2</v>
      </c>
      <c r="H7406">
        <v>0</v>
      </c>
      <c r="I7406">
        <v>4</v>
      </c>
      <c r="J7406">
        <v>8</v>
      </c>
    </row>
    <row r="7408" spans="1:10" x14ac:dyDescent="0.3">
      <c r="A7408" t="s">
        <v>6661</v>
      </c>
      <c r="B7408" t="s">
        <v>6662</v>
      </c>
      <c r="C7408" t="s">
        <v>19</v>
      </c>
      <c r="D7408">
        <v>0</v>
      </c>
      <c r="E7408">
        <v>2</v>
      </c>
      <c r="F7408">
        <v>0</v>
      </c>
      <c r="G7408">
        <v>2</v>
      </c>
      <c r="H7408">
        <v>0</v>
      </c>
      <c r="I7408">
        <v>4</v>
      </c>
      <c r="J7408">
        <v>8</v>
      </c>
    </row>
    <row r="7410" spans="1:10" x14ac:dyDescent="0.3">
      <c r="A7410" t="s">
        <v>6663</v>
      </c>
      <c r="B7410" t="s">
        <v>6664</v>
      </c>
      <c r="C7410" t="s">
        <v>19</v>
      </c>
      <c r="D7410">
        <v>0</v>
      </c>
      <c r="E7410">
        <v>2</v>
      </c>
      <c r="F7410">
        <v>2</v>
      </c>
      <c r="G7410">
        <v>0</v>
      </c>
      <c r="H7410">
        <v>0</v>
      </c>
      <c r="I7410">
        <v>4</v>
      </c>
      <c r="J7410">
        <v>0</v>
      </c>
    </row>
    <row r="7412" spans="1:10" x14ac:dyDescent="0.3">
      <c r="A7412" t="s">
        <v>6665</v>
      </c>
      <c r="B7412" t="s">
        <v>6666</v>
      </c>
      <c r="C7412" t="s">
        <v>19</v>
      </c>
      <c r="D7412">
        <v>0</v>
      </c>
      <c r="E7412">
        <v>4</v>
      </c>
      <c r="F7412">
        <v>1</v>
      </c>
      <c r="G7412">
        <v>3</v>
      </c>
      <c r="H7412">
        <v>0</v>
      </c>
      <c r="I7412">
        <v>4</v>
      </c>
      <c r="J7412">
        <v>12</v>
      </c>
    </row>
    <row r="7414" spans="1:10" x14ac:dyDescent="0.3">
      <c r="A7414" t="s">
        <v>6667</v>
      </c>
      <c r="B7414" t="s">
        <v>6668</v>
      </c>
      <c r="C7414" t="s">
        <v>19</v>
      </c>
      <c r="D7414">
        <v>0</v>
      </c>
      <c r="E7414">
        <v>2</v>
      </c>
      <c r="F7414">
        <v>0</v>
      </c>
      <c r="G7414">
        <v>2</v>
      </c>
      <c r="H7414">
        <v>0</v>
      </c>
      <c r="I7414">
        <v>4.67</v>
      </c>
      <c r="J7414">
        <v>9.34</v>
      </c>
    </row>
    <row r="7416" spans="1:10" x14ac:dyDescent="0.3">
      <c r="A7416" t="s">
        <v>4980</v>
      </c>
      <c r="B7416" t="s">
        <v>4981</v>
      </c>
      <c r="D7416">
        <v>3</v>
      </c>
      <c r="E7416">
        <v>5</v>
      </c>
      <c r="F7416">
        <v>1</v>
      </c>
      <c r="G7416">
        <v>7</v>
      </c>
      <c r="H7416">
        <v>0</v>
      </c>
      <c r="I7416">
        <v>4.5</v>
      </c>
      <c r="J7416">
        <v>31.5</v>
      </c>
    </row>
    <row r="7418" spans="1:10" x14ac:dyDescent="0.3">
      <c r="A7418" t="s">
        <v>4917</v>
      </c>
      <c r="B7418" t="s">
        <v>4918</v>
      </c>
      <c r="D7418">
        <v>2</v>
      </c>
      <c r="E7418">
        <v>0</v>
      </c>
      <c r="F7418">
        <v>0</v>
      </c>
      <c r="G7418">
        <v>2</v>
      </c>
      <c r="H7418">
        <v>0</v>
      </c>
      <c r="I7418">
        <v>3.35</v>
      </c>
      <c r="J7418">
        <v>6.7</v>
      </c>
    </row>
    <row r="7420" spans="1:10" x14ac:dyDescent="0.3">
      <c r="A7420" t="s">
        <v>4919</v>
      </c>
      <c r="B7420" t="s">
        <v>4920</v>
      </c>
      <c r="D7420">
        <v>0</v>
      </c>
      <c r="E7420">
        <v>3</v>
      </c>
      <c r="F7420">
        <v>0</v>
      </c>
      <c r="G7420">
        <v>3</v>
      </c>
      <c r="H7420">
        <v>0</v>
      </c>
      <c r="I7420">
        <v>4.67</v>
      </c>
      <c r="J7420">
        <v>14.01</v>
      </c>
    </row>
    <row r="7422" spans="1:10" x14ac:dyDescent="0.3">
      <c r="A7422" t="s">
        <v>4921</v>
      </c>
      <c r="B7422" t="s">
        <v>4922</v>
      </c>
      <c r="D7422">
        <v>5</v>
      </c>
      <c r="E7422">
        <v>0</v>
      </c>
      <c r="F7422">
        <v>0</v>
      </c>
      <c r="G7422">
        <v>5</v>
      </c>
      <c r="H7422">
        <v>0</v>
      </c>
      <c r="I7422">
        <v>4</v>
      </c>
      <c r="J7422">
        <v>20</v>
      </c>
    </row>
    <row r="7424" spans="1:10" x14ac:dyDescent="0.3">
      <c r="A7424" t="s">
        <v>4923</v>
      </c>
      <c r="B7424" t="s">
        <v>4924</v>
      </c>
      <c r="D7424">
        <v>1</v>
      </c>
      <c r="E7424">
        <v>3</v>
      </c>
      <c r="F7424">
        <v>2</v>
      </c>
      <c r="G7424">
        <v>2</v>
      </c>
      <c r="H7424">
        <v>0</v>
      </c>
      <c r="I7424">
        <v>6.5</v>
      </c>
      <c r="J7424">
        <v>13</v>
      </c>
    </row>
    <row r="7426" spans="1:10" x14ac:dyDescent="0.3">
      <c r="A7426" t="s">
        <v>4925</v>
      </c>
      <c r="B7426" t="s">
        <v>4926</v>
      </c>
      <c r="D7426">
        <v>1</v>
      </c>
      <c r="E7426">
        <v>0</v>
      </c>
      <c r="F7426">
        <v>0</v>
      </c>
      <c r="G7426">
        <v>1</v>
      </c>
      <c r="H7426">
        <v>0</v>
      </c>
      <c r="I7426">
        <v>2.9</v>
      </c>
      <c r="J7426">
        <v>2.9</v>
      </c>
    </row>
    <row r="7428" spans="1:10" x14ac:dyDescent="0.3">
      <c r="A7428" t="s">
        <v>4927</v>
      </c>
      <c r="B7428" t="s">
        <v>4928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5</v>
      </c>
      <c r="J7428">
        <v>0</v>
      </c>
    </row>
    <row r="7430" spans="1:10" x14ac:dyDescent="0.3">
      <c r="A7430" t="s">
        <v>4929</v>
      </c>
      <c r="B7430" t="s">
        <v>4930</v>
      </c>
      <c r="D7430">
        <v>4</v>
      </c>
      <c r="E7430">
        <v>0</v>
      </c>
      <c r="F7430">
        <v>0</v>
      </c>
      <c r="G7430">
        <v>4</v>
      </c>
      <c r="H7430">
        <v>0</v>
      </c>
      <c r="I7430">
        <v>4</v>
      </c>
      <c r="J7430">
        <v>16</v>
      </c>
    </row>
    <row r="7432" spans="1:10" x14ac:dyDescent="0.3">
      <c r="A7432" t="s">
        <v>4931</v>
      </c>
      <c r="B7432" t="s">
        <v>4932</v>
      </c>
      <c r="D7432">
        <v>1</v>
      </c>
      <c r="E7432">
        <v>0</v>
      </c>
      <c r="F7432">
        <v>0</v>
      </c>
      <c r="G7432">
        <v>1</v>
      </c>
      <c r="H7432">
        <v>0</v>
      </c>
      <c r="I7432">
        <v>7</v>
      </c>
      <c r="J7432">
        <v>7</v>
      </c>
    </row>
    <row r="7434" spans="1:10" x14ac:dyDescent="0.3">
      <c r="A7434" t="s">
        <v>4933</v>
      </c>
      <c r="B7434" t="s">
        <v>4934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6</v>
      </c>
      <c r="J7434">
        <v>0</v>
      </c>
    </row>
    <row r="7436" spans="1:10" x14ac:dyDescent="0.3">
      <c r="A7436" t="s">
        <v>6210</v>
      </c>
      <c r="B7436" t="s">
        <v>6211</v>
      </c>
      <c r="C7436" t="s">
        <v>19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4</v>
      </c>
      <c r="J7436">
        <v>0</v>
      </c>
    </row>
    <row r="7438" spans="1:10" x14ac:dyDescent="0.3">
      <c r="A7438" t="s">
        <v>6212</v>
      </c>
      <c r="B7438" t="s">
        <v>6213</v>
      </c>
      <c r="C7438" t="s">
        <v>19</v>
      </c>
      <c r="D7438">
        <v>1</v>
      </c>
      <c r="E7438">
        <v>0</v>
      </c>
      <c r="F7438">
        <v>1</v>
      </c>
      <c r="G7438">
        <v>0</v>
      </c>
      <c r="H7438">
        <v>0</v>
      </c>
      <c r="I7438">
        <v>4</v>
      </c>
      <c r="J7438">
        <v>0</v>
      </c>
    </row>
    <row r="7440" spans="1:10" x14ac:dyDescent="0.3">
      <c r="A7440" t="s">
        <v>6214</v>
      </c>
      <c r="B7440" t="s">
        <v>6215</v>
      </c>
      <c r="C7440" t="s">
        <v>19</v>
      </c>
      <c r="D7440">
        <v>1</v>
      </c>
      <c r="E7440">
        <v>0</v>
      </c>
      <c r="F7440">
        <v>0</v>
      </c>
      <c r="G7440">
        <v>1</v>
      </c>
      <c r="H7440">
        <v>0</v>
      </c>
      <c r="I7440">
        <v>4</v>
      </c>
      <c r="J7440">
        <v>4</v>
      </c>
    </row>
    <row r="7442" spans="1:10" x14ac:dyDescent="0.3">
      <c r="A7442" t="s">
        <v>4935</v>
      </c>
      <c r="B7442" t="s">
        <v>4935</v>
      </c>
      <c r="C7442" t="s">
        <v>19</v>
      </c>
      <c r="D7442">
        <v>2</v>
      </c>
      <c r="E7442">
        <v>7</v>
      </c>
      <c r="F7442">
        <v>9</v>
      </c>
      <c r="G7442">
        <v>0</v>
      </c>
      <c r="H7442">
        <v>0</v>
      </c>
      <c r="I7442">
        <v>4</v>
      </c>
      <c r="J7442">
        <v>0</v>
      </c>
    </row>
    <row r="7444" spans="1:10" x14ac:dyDescent="0.3">
      <c r="A7444" t="s">
        <v>4936</v>
      </c>
    </row>
    <row r="7445" spans="1:10" x14ac:dyDescent="0.3">
      <c r="A7445" t="s">
        <v>6669</v>
      </c>
    </row>
    <row r="7446" spans="1:10" x14ac:dyDescent="0.3">
      <c r="A7446" t="s">
        <v>4938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7854"/>
  <sheetViews>
    <sheetView workbookViewId="0">
      <selection sqref="A1:XFD1048576"/>
    </sheetView>
  </sheetViews>
  <sheetFormatPr baseColWidth="10" defaultColWidth="8.88671875"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3" spans="1:10" x14ac:dyDescent="0.3">
      <c r="A3" t="s">
        <v>10</v>
      </c>
      <c r="D3">
        <v>5398</v>
      </c>
      <c r="E3">
        <v>4920</v>
      </c>
      <c r="F3">
        <v>5086</v>
      </c>
      <c r="G3">
        <v>5232</v>
      </c>
      <c r="H3">
        <v>0</v>
      </c>
      <c r="J3">
        <v>34411.870000000003</v>
      </c>
    </row>
    <row r="4" spans="1:10" x14ac:dyDescent="0.3">
      <c r="A4" t="s">
        <v>11</v>
      </c>
      <c r="B4" t="s">
        <v>12</v>
      </c>
      <c r="D4">
        <v>5398</v>
      </c>
      <c r="E4">
        <v>4920</v>
      </c>
      <c r="F4">
        <v>5086</v>
      </c>
      <c r="G4">
        <v>5232</v>
      </c>
      <c r="H4">
        <v>0</v>
      </c>
      <c r="J4">
        <v>34411.870000000003</v>
      </c>
    </row>
    <row r="6" spans="1:10" x14ac:dyDescent="0.3">
      <c r="A6" t="s">
        <v>13</v>
      </c>
      <c r="B6" t="s">
        <v>13</v>
      </c>
      <c r="D6">
        <v>5398</v>
      </c>
      <c r="E6">
        <v>4920</v>
      </c>
      <c r="F6">
        <v>5086</v>
      </c>
      <c r="G6">
        <v>5232</v>
      </c>
      <c r="H6">
        <v>0</v>
      </c>
      <c r="J6">
        <v>34411.870000000003</v>
      </c>
    </row>
    <row r="8" spans="1:10" x14ac:dyDescent="0.3">
      <c r="A8">
        <v>9786144058053</v>
      </c>
      <c r="B8" t="s">
        <v>6670</v>
      </c>
      <c r="C8" t="s">
        <v>19</v>
      </c>
      <c r="D8">
        <v>0</v>
      </c>
      <c r="E8">
        <v>0</v>
      </c>
      <c r="F8">
        <v>0</v>
      </c>
      <c r="G8">
        <v>0</v>
      </c>
      <c r="H8">
        <v>0</v>
      </c>
      <c r="I8">
        <v>14</v>
      </c>
      <c r="J8">
        <v>0</v>
      </c>
    </row>
    <row r="10" spans="1:10" x14ac:dyDescent="0.3">
      <c r="A10">
        <v>9789953976006</v>
      </c>
      <c r="B10" t="s">
        <v>6671</v>
      </c>
      <c r="C10" t="s">
        <v>19</v>
      </c>
      <c r="D10">
        <v>0</v>
      </c>
      <c r="E10">
        <v>1</v>
      </c>
      <c r="F10">
        <v>1</v>
      </c>
      <c r="G10">
        <v>0</v>
      </c>
      <c r="H10">
        <v>0</v>
      </c>
      <c r="I10">
        <v>14</v>
      </c>
      <c r="J10">
        <v>0</v>
      </c>
    </row>
    <row r="12" spans="1:10" x14ac:dyDescent="0.3">
      <c r="A12" t="s">
        <v>14</v>
      </c>
      <c r="B12" t="s">
        <v>14</v>
      </c>
      <c r="D12">
        <v>188</v>
      </c>
      <c r="E12">
        <v>45</v>
      </c>
      <c r="F12">
        <v>53</v>
      </c>
      <c r="G12">
        <v>180</v>
      </c>
      <c r="H12">
        <v>0</v>
      </c>
      <c r="J12">
        <v>1739.87</v>
      </c>
    </row>
    <row r="14" spans="1:10" x14ac:dyDescent="0.3">
      <c r="A14">
        <v>1376</v>
      </c>
      <c r="B14" t="s">
        <v>15</v>
      </c>
      <c r="D14">
        <v>0</v>
      </c>
      <c r="E14">
        <v>0</v>
      </c>
      <c r="F14">
        <v>0</v>
      </c>
      <c r="G14">
        <v>0</v>
      </c>
      <c r="H14">
        <v>0</v>
      </c>
      <c r="I14">
        <v>0.31909999999999999</v>
      </c>
      <c r="J14">
        <v>0</v>
      </c>
    </row>
    <row r="16" spans="1:10" x14ac:dyDescent="0.3">
      <c r="A16">
        <v>1000000000566</v>
      </c>
      <c r="B16" t="s">
        <v>16</v>
      </c>
      <c r="D16">
        <v>0</v>
      </c>
      <c r="E16">
        <v>0</v>
      </c>
      <c r="F16">
        <v>0</v>
      </c>
      <c r="G16">
        <v>0</v>
      </c>
      <c r="H16">
        <v>0</v>
      </c>
      <c r="I16">
        <v>15.12</v>
      </c>
      <c r="J16">
        <v>0</v>
      </c>
    </row>
    <row r="18" spans="1:10" x14ac:dyDescent="0.3">
      <c r="A18">
        <v>1000000012528</v>
      </c>
      <c r="B18" t="s">
        <v>6217</v>
      </c>
      <c r="C18" t="s">
        <v>19</v>
      </c>
      <c r="D18">
        <v>1</v>
      </c>
      <c r="E18">
        <v>0</v>
      </c>
      <c r="F18">
        <v>0</v>
      </c>
      <c r="G18">
        <v>1</v>
      </c>
      <c r="H18">
        <v>0</v>
      </c>
      <c r="I18">
        <v>9.18</v>
      </c>
      <c r="J18">
        <v>9.18</v>
      </c>
    </row>
    <row r="20" spans="1:10" x14ac:dyDescent="0.3">
      <c r="A20">
        <v>1000000015167</v>
      </c>
      <c r="B20" t="s">
        <v>18</v>
      </c>
      <c r="C20" t="s">
        <v>19</v>
      </c>
      <c r="D20">
        <v>4</v>
      </c>
      <c r="E20">
        <v>0</v>
      </c>
      <c r="F20">
        <v>0</v>
      </c>
      <c r="G20">
        <v>4</v>
      </c>
      <c r="H20">
        <v>0</v>
      </c>
      <c r="I20">
        <v>13</v>
      </c>
      <c r="J20">
        <v>52</v>
      </c>
    </row>
    <row r="22" spans="1:10" x14ac:dyDescent="0.3">
      <c r="A22" t="s">
        <v>20</v>
      </c>
      <c r="B22" t="s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8.5</v>
      </c>
      <c r="J22">
        <v>0</v>
      </c>
    </row>
    <row r="24" spans="1:10" x14ac:dyDescent="0.3">
      <c r="A24">
        <v>35508281</v>
      </c>
      <c r="B24" t="s">
        <v>22</v>
      </c>
      <c r="D24">
        <v>1</v>
      </c>
      <c r="E24">
        <v>0</v>
      </c>
      <c r="F24">
        <v>0</v>
      </c>
      <c r="G24">
        <v>1</v>
      </c>
      <c r="H24">
        <v>0</v>
      </c>
      <c r="I24">
        <v>7.35</v>
      </c>
      <c r="J24">
        <v>7.35</v>
      </c>
    </row>
    <row r="26" spans="1:10" x14ac:dyDescent="0.3">
      <c r="A26">
        <v>35508557</v>
      </c>
      <c r="B26" t="s">
        <v>23</v>
      </c>
      <c r="C26" t="s">
        <v>19</v>
      </c>
      <c r="D26">
        <v>4</v>
      </c>
      <c r="E26">
        <v>0</v>
      </c>
      <c r="F26">
        <v>0</v>
      </c>
      <c r="G26">
        <v>4</v>
      </c>
      <c r="H26">
        <v>0</v>
      </c>
      <c r="I26">
        <v>5</v>
      </c>
      <c r="J26">
        <v>20</v>
      </c>
    </row>
    <row r="28" spans="1:10" x14ac:dyDescent="0.3">
      <c r="A28">
        <v>35510277</v>
      </c>
      <c r="B28" t="s">
        <v>24</v>
      </c>
      <c r="D28">
        <v>1</v>
      </c>
      <c r="E28">
        <v>0</v>
      </c>
      <c r="F28">
        <v>0</v>
      </c>
      <c r="G28">
        <v>1</v>
      </c>
      <c r="H28">
        <v>0</v>
      </c>
      <c r="I28">
        <v>9</v>
      </c>
      <c r="J28">
        <v>9</v>
      </c>
    </row>
    <row r="30" spans="1:10" x14ac:dyDescent="0.3">
      <c r="A30">
        <v>35512295</v>
      </c>
      <c r="B30" t="s">
        <v>25</v>
      </c>
      <c r="D30">
        <v>0</v>
      </c>
      <c r="E30">
        <v>0</v>
      </c>
      <c r="F30">
        <v>0</v>
      </c>
      <c r="G30">
        <v>0</v>
      </c>
      <c r="H30">
        <v>0</v>
      </c>
      <c r="I30">
        <v>9.5</v>
      </c>
      <c r="J30">
        <v>0</v>
      </c>
    </row>
    <row r="32" spans="1:10" x14ac:dyDescent="0.3">
      <c r="A32">
        <v>35512301</v>
      </c>
      <c r="B32" t="s">
        <v>26</v>
      </c>
      <c r="D32">
        <v>1</v>
      </c>
      <c r="E32">
        <v>0</v>
      </c>
      <c r="F32">
        <v>0</v>
      </c>
      <c r="G32">
        <v>1</v>
      </c>
      <c r="H32">
        <v>0</v>
      </c>
      <c r="I32">
        <v>9</v>
      </c>
      <c r="J32">
        <v>9</v>
      </c>
    </row>
    <row r="34" spans="1:10" x14ac:dyDescent="0.3">
      <c r="A34" t="s">
        <v>27</v>
      </c>
      <c r="B34" t="s">
        <v>5687</v>
      </c>
      <c r="D34">
        <v>1</v>
      </c>
      <c r="E34">
        <v>0</v>
      </c>
      <c r="F34">
        <v>0</v>
      </c>
      <c r="G34">
        <v>1</v>
      </c>
      <c r="H34">
        <v>0</v>
      </c>
      <c r="I34">
        <v>13</v>
      </c>
      <c r="J34">
        <v>13</v>
      </c>
    </row>
    <row r="36" spans="1:10" x14ac:dyDescent="0.3">
      <c r="A36" t="s">
        <v>5688</v>
      </c>
      <c r="B36" t="s">
        <v>5689</v>
      </c>
      <c r="C36" t="s">
        <v>19</v>
      </c>
      <c r="D36">
        <v>1</v>
      </c>
      <c r="E36">
        <v>0</v>
      </c>
      <c r="F36">
        <v>0</v>
      </c>
      <c r="G36">
        <v>1</v>
      </c>
      <c r="H36">
        <v>0</v>
      </c>
      <c r="I36">
        <v>12</v>
      </c>
      <c r="J36">
        <v>12</v>
      </c>
    </row>
    <row r="38" spans="1:10" x14ac:dyDescent="0.3">
      <c r="A38">
        <v>50005705</v>
      </c>
      <c r="B38" t="s">
        <v>6218</v>
      </c>
      <c r="C38" t="s">
        <v>19</v>
      </c>
      <c r="D38">
        <v>0</v>
      </c>
      <c r="E38">
        <v>0</v>
      </c>
      <c r="F38">
        <v>0</v>
      </c>
      <c r="G38">
        <v>0</v>
      </c>
      <c r="H38">
        <v>0</v>
      </c>
      <c r="I38">
        <v>11</v>
      </c>
      <c r="J38">
        <v>0</v>
      </c>
    </row>
    <row r="40" spans="1:10" x14ac:dyDescent="0.3">
      <c r="A40">
        <v>50005706</v>
      </c>
      <c r="B40" t="s">
        <v>6219</v>
      </c>
      <c r="C40" t="s">
        <v>19</v>
      </c>
      <c r="D40">
        <v>2</v>
      </c>
      <c r="E40">
        <v>0</v>
      </c>
      <c r="F40">
        <v>2</v>
      </c>
      <c r="G40">
        <v>0</v>
      </c>
      <c r="H40">
        <v>0</v>
      </c>
      <c r="I40">
        <v>13.5</v>
      </c>
      <c r="J40">
        <v>0</v>
      </c>
    </row>
    <row r="42" spans="1:10" x14ac:dyDescent="0.3">
      <c r="A42">
        <v>50005707</v>
      </c>
      <c r="B42" t="s">
        <v>6220</v>
      </c>
      <c r="C42" t="s">
        <v>19</v>
      </c>
      <c r="D42">
        <v>0</v>
      </c>
      <c r="E42">
        <v>0</v>
      </c>
      <c r="F42">
        <v>0</v>
      </c>
      <c r="G42">
        <v>0</v>
      </c>
      <c r="H42">
        <v>0</v>
      </c>
      <c r="I42">
        <v>0.8085</v>
      </c>
      <c r="J42">
        <v>0</v>
      </c>
    </row>
    <row r="44" spans="1:10" x14ac:dyDescent="0.3">
      <c r="A44">
        <v>50005708</v>
      </c>
      <c r="B44" t="s">
        <v>6221</v>
      </c>
      <c r="C44" t="s">
        <v>19</v>
      </c>
      <c r="D44">
        <v>1</v>
      </c>
      <c r="E44">
        <v>0</v>
      </c>
      <c r="F44">
        <v>1</v>
      </c>
      <c r="G44">
        <v>0</v>
      </c>
      <c r="H44">
        <v>0</v>
      </c>
      <c r="I44">
        <v>1.9149</v>
      </c>
      <c r="J44">
        <v>0</v>
      </c>
    </row>
    <row r="46" spans="1:10" x14ac:dyDescent="0.3">
      <c r="A46">
        <v>50005709</v>
      </c>
      <c r="B46" t="s">
        <v>6222</v>
      </c>
      <c r="C46" t="s">
        <v>19</v>
      </c>
      <c r="D46">
        <v>0</v>
      </c>
      <c r="E46">
        <v>0</v>
      </c>
      <c r="F46">
        <v>0</v>
      </c>
      <c r="G46">
        <v>0</v>
      </c>
      <c r="H46">
        <v>0</v>
      </c>
      <c r="I46">
        <v>30</v>
      </c>
      <c r="J46">
        <v>0</v>
      </c>
    </row>
    <row r="48" spans="1:10" x14ac:dyDescent="0.3">
      <c r="A48">
        <v>50005710</v>
      </c>
      <c r="B48" t="s">
        <v>6223</v>
      </c>
      <c r="C48" t="s">
        <v>19</v>
      </c>
      <c r="D48">
        <v>0</v>
      </c>
      <c r="E48">
        <v>0</v>
      </c>
      <c r="F48">
        <v>0</v>
      </c>
      <c r="G48">
        <v>0</v>
      </c>
      <c r="H48">
        <v>0</v>
      </c>
      <c r="I48">
        <v>1.2286999999999999</v>
      </c>
      <c r="J48">
        <v>0</v>
      </c>
    </row>
    <row r="50" spans="1:10" x14ac:dyDescent="0.3">
      <c r="A50" t="s">
        <v>29</v>
      </c>
      <c r="B50" t="s">
        <v>5690</v>
      </c>
      <c r="D50">
        <v>6</v>
      </c>
      <c r="E50">
        <v>0</v>
      </c>
      <c r="F50">
        <v>0</v>
      </c>
      <c r="G50">
        <v>6</v>
      </c>
      <c r="H50">
        <v>0</v>
      </c>
      <c r="I50">
        <v>15.95</v>
      </c>
      <c r="J50">
        <v>95.7</v>
      </c>
    </row>
    <row r="52" spans="1:10" x14ac:dyDescent="0.3">
      <c r="A52" t="s">
        <v>31</v>
      </c>
      <c r="B52" t="s">
        <v>32</v>
      </c>
      <c r="D52">
        <v>0</v>
      </c>
      <c r="E52">
        <v>0</v>
      </c>
      <c r="F52">
        <v>0</v>
      </c>
      <c r="G52">
        <v>0</v>
      </c>
      <c r="H52">
        <v>0</v>
      </c>
      <c r="I52">
        <v>5.5</v>
      </c>
      <c r="J52">
        <v>0</v>
      </c>
    </row>
    <row r="54" spans="1:10" x14ac:dyDescent="0.3">
      <c r="A54" t="s">
        <v>35</v>
      </c>
      <c r="B54" t="s">
        <v>36</v>
      </c>
      <c r="D54">
        <v>0</v>
      </c>
      <c r="E54">
        <v>0</v>
      </c>
      <c r="F54">
        <v>0</v>
      </c>
      <c r="G54">
        <v>0</v>
      </c>
      <c r="H54">
        <v>0</v>
      </c>
      <c r="I54">
        <v>18</v>
      </c>
      <c r="J54">
        <v>0</v>
      </c>
    </row>
    <row r="56" spans="1:10" x14ac:dyDescent="0.3">
      <c r="A56">
        <v>7130</v>
      </c>
      <c r="B56" t="s">
        <v>6672</v>
      </c>
      <c r="C56" t="s">
        <v>19</v>
      </c>
      <c r="D56">
        <v>0</v>
      </c>
      <c r="E56">
        <v>0</v>
      </c>
      <c r="F56">
        <v>0</v>
      </c>
      <c r="G56">
        <v>0</v>
      </c>
      <c r="H56">
        <v>0</v>
      </c>
      <c r="I56">
        <v>1.2766</v>
      </c>
      <c r="J56">
        <v>0</v>
      </c>
    </row>
    <row r="58" spans="1:10" x14ac:dyDescent="0.3">
      <c r="A58">
        <v>7131</v>
      </c>
      <c r="B58" t="s">
        <v>6673</v>
      </c>
      <c r="C58" t="s">
        <v>19</v>
      </c>
      <c r="D58">
        <v>0</v>
      </c>
      <c r="E58">
        <v>0</v>
      </c>
      <c r="F58">
        <v>0</v>
      </c>
      <c r="G58">
        <v>0</v>
      </c>
      <c r="H58">
        <v>0</v>
      </c>
      <c r="I58">
        <v>1.0213000000000001</v>
      </c>
      <c r="J58">
        <v>0</v>
      </c>
    </row>
    <row r="60" spans="1:10" x14ac:dyDescent="0.3">
      <c r="A60">
        <v>7177</v>
      </c>
      <c r="B60" t="s">
        <v>6674</v>
      </c>
      <c r="C60" t="s">
        <v>19</v>
      </c>
      <c r="D60">
        <v>0</v>
      </c>
      <c r="E60">
        <v>0</v>
      </c>
      <c r="F60">
        <v>0</v>
      </c>
      <c r="G60">
        <v>0</v>
      </c>
      <c r="H60">
        <v>0</v>
      </c>
      <c r="I60">
        <v>1.5956999999999999</v>
      </c>
      <c r="J60">
        <v>0</v>
      </c>
    </row>
    <row r="62" spans="1:10" x14ac:dyDescent="0.3">
      <c r="A62">
        <v>7221</v>
      </c>
      <c r="B62" t="s">
        <v>6675</v>
      </c>
      <c r="C62" t="s">
        <v>19</v>
      </c>
      <c r="D62">
        <v>0</v>
      </c>
      <c r="E62">
        <v>0</v>
      </c>
      <c r="F62">
        <v>0</v>
      </c>
      <c r="G62">
        <v>0</v>
      </c>
      <c r="H62">
        <v>0</v>
      </c>
      <c r="I62">
        <v>0.74470000000000003</v>
      </c>
      <c r="J62">
        <v>0</v>
      </c>
    </row>
    <row r="64" spans="1:10" x14ac:dyDescent="0.3">
      <c r="A64">
        <v>9022014561024</v>
      </c>
      <c r="B64" t="s">
        <v>37</v>
      </c>
      <c r="C64" t="s">
        <v>19</v>
      </c>
      <c r="D64">
        <v>0</v>
      </c>
      <c r="E64">
        <v>0</v>
      </c>
      <c r="F64">
        <v>0</v>
      </c>
      <c r="G64">
        <v>0</v>
      </c>
      <c r="H64">
        <v>0</v>
      </c>
      <c r="I64">
        <v>5</v>
      </c>
      <c r="J64">
        <v>0</v>
      </c>
    </row>
    <row r="66" spans="1:10" x14ac:dyDescent="0.3">
      <c r="A66">
        <v>9780132056922</v>
      </c>
      <c r="B66" t="s">
        <v>39</v>
      </c>
      <c r="D66">
        <v>0</v>
      </c>
      <c r="E66">
        <v>0</v>
      </c>
      <c r="F66">
        <v>0</v>
      </c>
      <c r="G66">
        <v>0</v>
      </c>
      <c r="H66">
        <v>0</v>
      </c>
      <c r="I66">
        <v>55.5</v>
      </c>
      <c r="J66">
        <v>0</v>
      </c>
    </row>
    <row r="68" spans="1:10" x14ac:dyDescent="0.3">
      <c r="A68">
        <v>9781108717779</v>
      </c>
      <c r="B68" t="s">
        <v>6676</v>
      </c>
      <c r="C68" t="s">
        <v>19</v>
      </c>
      <c r="D68">
        <v>0</v>
      </c>
      <c r="E68">
        <v>0</v>
      </c>
      <c r="F68">
        <v>0</v>
      </c>
      <c r="G68">
        <v>0</v>
      </c>
      <c r="H68">
        <v>0</v>
      </c>
      <c r="I68">
        <v>2.1276999999999999</v>
      </c>
      <c r="J68">
        <v>0</v>
      </c>
    </row>
    <row r="70" spans="1:10" x14ac:dyDescent="0.3">
      <c r="A70">
        <v>9781438001562</v>
      </c>
      <c r="B70" t="s">
        <v>41</v>
      </c>
      <c r="C70" t="s">
        <v>19</v>
      </c>
      <c r="D70">
        <v>0</v>
      </c>
      <c r="E70">
        <v>0</v>
      </c>
      <c r="F70">
        <v>0</v>
      </c>
      <c r="G70">
        <v>0</v>
      </c>
      <c r="H70">
        <v>0</v>
      </c>
      <c r="I70">
        <v>21.99</v>
      </c>
      <c r="J70">
        <v>0</v>
      </c>
    </row>
    <row r="72" spans="1:10" x14ac:dyDescent="0.3">
      <c r="A72">
        <v>9781438075723</v>
      </c>
      <c r="B72" t="s">
        <v>42</v>
      </c>
      <c r="C72" t="s">
        <v>19</v>
      </c>
      <c r="D72">
        <v>1</v>
      </c>
      <c r="E72">
        <v>0</v>
      </c>
      <c r="F72">
        <v>0</v>
      </c>
      <c r="G72">
        <v>1</v>
      </c>
      <c r="H72">
        <v>0</v>
      </c>
      <c r="I72">
        <v>25</v>
      </c>
      <c r="J72">
        <v>25</v>
      </c>
    </row>
    <row r="74" spans="1:10" x14ac:dyDescent="0.3">
      <c r="A74">
        <v>9781457304309</v>
      </c>
      <c r="B74" t="s">
        <v>43</v>
      </c>
      <c r="C74" t="s">
        <v>19</v>
      </c>
      <c r="D74">
        <v>0</v>
      </c>
      <c r="E74">
        <v>1</v>
      </c>
      <c r="F74">
        <v>1</v>
      </c>
      <c r="G74">
        <v>0</v>
      </c>
      <c r="H74">
        <v>0</v>
      </c>
      <c r="I74">
        <v>37.08</v>
      </c>
      <c r="J74">
        <v>0</v>
      </c>
    </row>
    <row r="76" spans="1:10" x14ac:dyDescent="0.3">
      <c r="A76">
        <v>9782091880464</v>
      </c>
      <c r="B76" t="s">
        <v>44</v>
      </c>
      <c r="C76" t="s">
        <v>19</v>
      </c>
      <c r="D76">
        <v>0</v>
      </c>
      <c r="E76">
        <v>0</v>
      </c>
      <c r="F76">
        <v>0</v>
      </c>
      <c r="G76">
        <v>0</v>
      </c>
      <c r="H76">
        <v>0</v>
      </c>
      <c r="I76">
        <v>10.78</v>
      </c>
      <c r="J76">
        <v>0</v>
      </c>
    </row>
    <row r="78" spans="1:10" x14ac:dyDescent="0.3">
      <c r="A78">
        <v>9782091880488</v>
      </c>
      <c r="B78" t="s">
        <v>45</v>
      </c>
      <c r="C78" t="s">
        <v>19</v>
      </c>
      <c r="D78">
        <v>1</v>
      </c>
      <c r="E78">
        <v>0</v>
      </c>
      <c r="F78">
        <v>0</v>
      </c>
      <c r="G78">
        <v>1</v>
      </c>
      <c r="H78">
        <v>0</v>
      </c>
      <c r="I78">
        <v>12.17</v>
      </c>
      <c r="J78">
        <v>12.17</v>
      </c>
    </row>
    <row r="80" spans="1:10" x14ac:dyDescent="0.3">
      <c r="A80">
        <v>9782091880518</v>
      </c>
      <c r="B80" t="s">
        <v>46</v>
      </c>
      <c r="C80" t="s">
        <v>19</v>
      </c>
      <c r="D80">
        <v>0</v>
      </c>
      <c r="E80">
        <v>0</v>
      </c>
      <c r="F80">
        <v>0</v>
      </c>
      <c r="G80">
        <v>0</v>
      </c>
      <c r="H80">
        <v>0</v>
      </c>
      <c r="I80">
        <v>10.78</v>
      </c>
      <c r="J80">
        <v>0</v>
      </c>
    </row>
    <row r="82" spans="1:10" x14ac:dyDescent="0.3">
      <c r="A82">
        <v>9786144380000</v>
      </c>
      <c r="B82" t="s">
        <v>47</v>
      </c>
      <c r="C82" t="s">
        <v>19</v>
      </c>
      <c r="D82">
        <v>0</v>
      </c>
      <c r="E82">
        <v>0</v>
      </c>
      <c r="F82">
        <v>0</v>
      </c>
      <c r="G82">
        <v>0</v>
      </c>
      <c r="H82">
        <v>0</v>
      </c>
      <c r="I82">
        <v>8.75</v>
      </c>
      <c r="J82">
        <v>0</v>
      </c>
    </row>
    <row r="84" spans="1:10" x14ac:dyDescent="0.3">
      <c r="A84">
        <v>9786144380017</v>
      </c>
      <c r="B84" t="s">
        <v>48</v>
      </c>
      <c r="C84" t="s">
        <v>19</v>
      </c>
      <c r="D84">
        <v>0</v>
      </c>
      <c r="E84">
        <v>0</v>
      </c>
      <c r="F84">
        <v>0</v>
      </c>
      <c r="G84">
        <v>0</v>
      </c>
      <c r="H84">
        <v>0</v>
      </c>
      <c r="I84">
        <v>8</v>
      </c>
      <c r="J84">
        <v>0</v>
      </c>
    </row>
    <row r="86" spans="1:10" x14ac:dyDescent="0.3">
      <c r="A86">
        <v>9786144382509</v>
      </c>
      <c r="B86" t="s">
        <v>49</v>
      </c>
      <c r="C86" t="s">
        <v>19</v>
      </c>
      <c r="D86">
        <v>0</v>
      </c>
      <c r="E86">
        <v>0</v>
      </c>
      <c r="F86">
        <v>0</v>
      </c>
      <c r="G86">
        <v>0</v>
      </c>
      <c r="H86">
        <v>0</v>
      </c>
      <c r="I86">
        <v>8.75</v>
      </c>
      <c r="J86">
        <v>0</v>
      </c>
    </row>
    <row r="88" spans="1:10" x14ac:dyDescent="0.3">
      <c r="A88">
        <v>9786144382523</v>
      </c>
      <c r="B88" t="s">
        <v>50</v>
      </c>
      <c r="C88" t="s">
        <v>19</v>
      </c>
      <c r="D88">
        <v>0</v>
      </c>
      <c r="E88">
        <v>0</v>
      </c>
      <c r="F88">
        <v>0</v>
      </c>
      <c r="G88">
        <v>0</v>
      </c>
      <c r="H88">
        <v>0</v>
      </c>
      <c r="I88">
        <v>8</v>
      </c>
      <c r="J88">
        <v>0</v>
      </c>
    </row>
    <row r="90" spans="1:10" x14ac:dyDescent="0.3">
      <c r="A90">
        <v>9786144384183</v>
      </c>
      <c r="B90" t="s">
        <v>6224</v>
      </c>
      <c r="C90" t="s">
        <v>19</v>
      </c>
      <c r="D90">
        <v>0</v>
      </c>
      <c r="E90">
        <v>0</v>
      </c>
      <c r="F90">
        <v>0</v>
      </c>
      <c r="G90">
        <v>0</v>
      </c>
      <c r="H90">
        <v>0</v>
      </c>
      <c r="I90">
        <v>9.5</v>
      </c>
      <c r="J90">
        <v>0</v>
      </c>
    </row>
    <row r="92" spans="1:10" x14ac:dyDescent="0.3">
      <c r="A92">
        <v>9786144384206</v>
      </c>
      <c r="B92" t="s">
        <v>6225</v>
      </c>
      <c r="C92" t="s">
        <v>19</v>
      </c>
      <c r="D92">
        <v>1</v>
      </c>
      <c r="E92">
        <v>0</v>
      </c>
      <c r="F92">
        <v>0</v>
      </c>
      <c r="G92">
        <v>1</v>
      </c>
      <c r="H92">
        <v>0</v>
      </c>
      <c r="I92">
        <v>8.5</v>
      </c>
      <c r="J92">
        <v>8.5</v>
      </c>
    </row>
    <row r="94" spans="1:10" x14ac:dyDescent="0.3">
      <c r="A94">
        <v>9786144387160</v>
      </c>
      <c r="B94" t="s">
        <v>6677</v>
      </c>
      <c r="C94" t="s">
        <v>19</v>
      </c>
      <c r="D94">
        <v>1</v>
      </c>
      <c r="E94">
        <v>0</v>
      </c>
      <c r="F94">
        <v>0</v>
      </c>
      <c r="G94">
        <v>1</v>
      </c>
      <c r="H94">
        <v>0</v>
      </c>
      <c r="I94">
        <v>9</v>
      </c>
      <c r="J94">
        <v>9</v>
      </c>
    </row>
    <row r="96" spans="1:10" x14ac:dyDescent="0.3">
      <c r="A96">
        <v>9786144693360</v>
      </c>
      <c r="B96" t="s">
        <v>6678</v>
      </c>
      <c r="C96" t="s">
        <v>19</v>
      </c>
      <c r="D96">
        <v>0</v>
      </c>
      <c r="E96">
        <v>0</v>
      </c>
      <c r="F96">
        <v>0</v>
      </c>
      <c r="G96">
        <v>0</v>
      </c>
      <c r="H96">
        <v>0</v>
      </c>
      <c r="I96">
        <v>9</v>
      </c>
      <c r="J96">
        <v>0</v>
      </c>
    </row>
    <row r="98" spans="1:10" x14ac:dyDescent="0.3">
      <c r="A98">
        <v>9789953145789</v>
      </c>
      <c r="B98" t="s">
        <v>53</v>
      </c>
      <c r="C98" t="s">
        <v>19</v>
      </c>
      <c r="D98">
        <v>3</v>
      </c>
      <c r="E98">
        <v>0</v>
      </c>
      <c r="F98">
        <v>0</v>
      </c>
      <c r="G98">
        <v>3</v>
      </c>
      <c r="H98">
        <v>0</v>
      </c>
      <c r="I98">
        <v>5.34</v>
      </c>
      <c r="J98">
        <v>16.02</v>
      </c>
    </row>
    <row r="100" spans="1:10" x14ac:dyDescent="0.3">
      <c r="A100">
        <v>9789953468679</v>
      </c>
      <c r="B100" t="s">
        <v>54</v>
      </c>
      <c r="C100" t="s">
        <v>19</v>
      </c>
      <c r="D100">
        <v>1</v>
      </c>
      <c r="E100">
        <v>0</v>
      </c>
      <c r="F100">
        <v>0</v>
      </c>
      <c r="G100">
        <v>1</v>
      </c>
      <c r="H100">
        <v>0</v>
      </c>
      <c r="I100">
        <v>28</v>
      </c>
      <c r="J100">
        <v>28</v>
      </c>
    </row>
    <row r="102" spans="1:10" x14ac:dyDescent="0.3">
      <c r="A102">
        <v>9789953512129</v>
      </c>
      <c r="B102" t="s">
        <v>55</v>
      </c>
      <c r="D102">
        <v>1</v>
      </c>
      <c r="E102">
        <v>0</v>
      </c>
      <c r="F102">
        <v>0</v>
      </c>
      <c r="G102">
        <v>1</v>
      </c>
      <c r="H102">
        <v>0</v>
      </c>
      <c r="I102">
        <v>9.8800000000000008</v>
      </c>
      <c r="J102">
        <v>9.8800000000000008</v>
      </c>
    </row>
    <row r="104" spans="1:10" x14ac:dyDescent="0.3">
      <c r="A104">
        <v>9789953512358</v>
      </c>
      <c r="B104" t="s">
        <v>6227</v>
      </c>
      <c r="C104" t="s">
        <v>19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14.35</v>
      </c>
      <c r="J104">
        <v>0</v>
      </c>
    </row>
    <row r="106" spans="1:10" x14ac:dyDescent="0.3">
      <c r="A106">
        <v>9789953522159</v>
      </c>
      <c r="B106" t="s">
        <v>56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13.33</v>
      </c>
      <c r="J106">
        <v>0</v>
      </c>
    </row>
    <row r="108" spans="1:10" x14ac:dyDescent="0.3">
      <c r="A108">
        <v>9789953522173</v>
      </c>
      <c r="B108" t="s">
        <v>57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0.85089999999999999</v>
      </c>
      <c r="J108">
        <v>0</v>
      </c>
    </row>
    <row r="110" spans="1:10" x14ac:dyDescent="0.3">
      <c r="A110">
        <v>9789953527024</v>
      </c>
      <c r="B110" t="s">
        <v>58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18.399999999999999</v>
      </c>
      <c r="J110">
        <v>0</v>
      </c>
    </row>
    <row r="112" spans="1:10" x14ac:dyDescent="0.3">
      <c r="A112">
        <v>9789953527291</v>
      </c>
      <c r="B112" t="s">
        <v>60</v>
      </c>
      <c r="C112" t="s">
        <v>19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11.5</v>
      </c>
      <c r="J112">
        <v>0</v>
      </c>
    </row>
    <row r="114" spans="1:10" x14ac:dyDescent="0.3">
      <c r="A114">
        <v>9789953527482</v>
      </c>
      <c r="B114" t="s">
        <v>6228</v>
      </c>
      <c r="C114" t="s">
        <v>19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11.5</v>
      </c>
      <c r="J114">
        <v>0</v>
      </c>
    </row>
    <row r="116" spans="1:10" x14ac:dyDescent="0.3">
      <c r="A116">
        <v>9789953527529</v>
      </c>
      <c r="B116" t="s">
        <v>6679</v>
      </c>
      <c r="C116" t="s">
        <v>19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12</v>
      </c>
      <c r="J116">
        <v>0</v>
      </c>
    </row>
    <row r="118" spans="1:10" x14ac:dyDescent="0.3">
      <c r="A118">
        <v>9789953527581</v>
      </c>
      <c r="B118" t="s">
        <v>6229</v>
      </c>
      <c r="C118" t="s">
        <v>19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16.5</v>
      </c>
      <c r="J118">
        <v>0</v>
      </c>
    </row>
    <row r="120" spans="1:10" x14ac:dyDescent="0.3">
      <c r="A120">
        <v>9789953527604</v>
      </c>
      <c r="B120" t="s">
        <v>6680</v>
      </c>
      <c r="C120" t="s">
        <v>19</v>
      </c>
      <c r="D120">
        <v>1</v>
      </c>
      <c r="E120">
        <v>0</v>
      </c>
      <c r="F120">
        <v>0</v>
      </c>
      <c r="G120">
        <v>1</v>
      </c>
      <c r="H120">
        <v>0</v>
      </c>
      <c r="I120">
        <v>0.71809999999999996</v>
      </c>
      <c r="J120">
        <v>0.72</v>
      </c>
    </row>
    <row r="122" spans="1:10" x14ac:dyDescent="0.3">
      <c r="A122">
        <v>9789953527635</v>
      </c>
      <c r="B122" t="s">
        <v>6681</v>
      </c>
      <c r="C122" t="s">
        <v>19</v>
      </c>
      <c r="D122">
        <v>1</v>
      </c>
      <c r="E122">
        <v>0</v>
      </c>
      <c r="F122">
        <v>1</v>
      </c>
      <c r="G122">
        <v>0</v>
      </c>
      <c r="H122">
        <v>0</v>
      </c>
      <c r="I122">
        <v>12</v>
      </c>
      <c r="J122">
        <v>0</v>
      </c>
    </row>
    <row r="124" spans="1:10" x14ac:dyDescent="0.3">
      <c r="A124">
        <v>9789953527642</v>
      </c>
      <c r="B124" t="s">
        <v>6682</v>
      </c>
      <c r="C124" t="s">
        <v>19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12</v>
      </c>
      <c r="J124">
        <v>0</v>
      </c>
    </row>
    <row r="126" spans="1:10" x14ac:dyDescent="0.3">
      <c r="A126">
        <v>9789953527659</v>
      </c>
      <c r="B126" t="s">
        <v>6683</v>
      </c>
      <c r="C126" t="s">
        <v>19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10</v>
      </c>
      <c r="J126">
        <v>0</v>
      </c>
    </row>
    <row r="128" spans="1:10" x14ac:dyDescent="0.3">
      <c r="A128">
        <v>9789953527673</v>
      </c>
      <c r="B128" t="s">
        <v>6684</v>
      </c>
      <c r="C128" t="s">
        <v>19</v>
      </c>
      <c r="D128">
        <v>2</v>
      </c>
      <c r="E128">
        <v>0</v>
      </c>
      <c r="F128">
        <v>0</v>
      </c>
      <c r="G128">
        <v>2</v>
      </c>
      <c r="H128">
        <v>0</v>
      </c>
      <c r="I128">
        <v>0.38300000000000001</v>
      </c>
      <c r="J128">
        <v>0.77</v>
      </c>
    </row>
    <row r="130" spans="1:10" x14ac:dyDescent="0.3">
      <c r="A130">
        <v>9799953843666</v>
      </c>
      <c r="B130" t="s">
        <v>6685</v>
      </c>
      <c r="C130" t="s">
        <v>19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1.5956999999999999</v>
      </c>
      <c r="J130">
        <v>0</v>
      </c>
    </row>
    <row r="132" spans="1:10" x14ac:dyDescent="0.3">
      <c r="A132" t="s">
        <v>64</v>
      </c>
      <c r="B132" t="s">
        <v>65</v>
      </c>
      <c r="D132">
        <v>3</v>
      </c>
      <c r="E132">
        <v>0</v>
      </c>
      <c r="F132">
        <v>0</v>
      </c>
      <c r="G132">
        <v>3</v>
      </c>
      <c r="H132">
        <v>0</v>
      </c>
      <c r="I132">
        <v>4.67</v>
      </c>
      <c r="J132">
        <v>14.01</v>
      </c>
    </row>
    <row r="134" spans="1:10" x14ac:dyDescent="0.3">
      <c r="A134" t="s">
        <v>66</v>
      </c>
      <c r="B134" t="s">
        <v>67</v>
      </c>
      <c r="C134" t="s">
        <v>19</v>
      </c>
      <c r="D134">
        <v>1</v>
      </c>
      <c r="E134">
        <v>0</v>
      </c>
      <c r="F134">
        <v>0</v>
      </c>
      <c r="G134">
        <v>1</v>
      </c>
      <c r="H134">
        <v>0</v>
      </c>
      <c r="I134">
        <v>7.83</v>
      </c>
      <c r="J134">
        <v>7.83</v>
      </c>
    </row>
    <row r="136" spans="1:10" x14ac:dyDescent="0.3">
      <c r="A136" t="s">
        <v>68</v>
      </c>
      <c r="B136" t="s">
        <v>69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8" spans="1:10" x14ac:dyDescent="0.3">
      <c r="A138" t="s">
        <v>70</v>
      </c>
      <c r="B138" t="s">
        <v>71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6.7</v>
      </c>
      <c r="J138">
        <v>0</v>
      </c>
    </row>
    <row r="140" spans="1:10" x14ac:dyDescent="0.3">
      <c r="A140" t="s">
        <v>72</v>
      </c>
      <c r="B140" t="s">
        <v>72</v>
      </c>
      <c r="D140">
        <v>0</v>
      </c>
      <c r="E140">
        <v>0</v>
      </c>
      <c r="F140">
        <v>0</v>
      </c>
      <c r="G140">
        <v>0</v>
      </c>
      <c r="H140">
        <v>0</v>
      </c>
      <c r="J140">
        <v>0</v>
      </c>
    </row>
    <row r="142" spans="1:10" x14ac:dyDescent="0.3">
      <c r="A142">
        <v>9786144350430</v>
      </c>
      <c r="B142" t="s">
        <v>73</v>
      </c>
      <c r="C142" t="s">
        <v>19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0.85089999999999999</v>
      </c>
      <c r="J142">
        <v>0</v>
      </c>
    </row>
    <row r="144" spans="1:10" x14ac:dyDescent="0.3">
      <c r="A144" t="s">
        <v>74</v>
      </c>
      <c r="B144" t="s">
        <v>74</v>
      </c>
      <c r="D144">
        <v>13</v>
      </c>
      <c r="E144">
        <v>9</v>
      </c>
      <c r="F144">
        <v>6</v>
      </c>
      <c r="G144">
        <v>16</v>
      </c>
      <c r="H144">
        <v>0</v>
      </c>
      <c r="J144">
        <v>170.48</v>
      </c>
    </row>
    <row r="146" spans="1:10" x14ac:dyDescent="0.3">
      <c r="A146">
        <v>1000000012644</v>
      </c>
      <c r="B146" t="s">
        <v>75</v>
      </c>
      <c r="C146" t="s">
        <v>19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13.9</v>
      </c>
      <c r="J146">
        <v>0</v>
      </c>
    </row>
    <row r="148" spans="1:10" x14ac:dyDescent="0.3">
      <c r="A148">
        <v>1000000012811</v>
      </c>
      <c r="B148" t="s">
        <v>5692</v>
      </c>
      <c r="C148" t="s">
        <v>19</v>
      </c>
      <c r="D148">
        <v>1</v>
      </c>
      <c r="E148">
        <v>0</v>
      </c>
      <c r="F148">
        <v>0</v>
      </c>
      <c r="G148">
        <v>1</v>
      </c>
      <c r="H148">
        <v>0</v>
      </c>
      <c r="I148">
        <v>0.35110000000000002</v>
      </c>
      <c r="J148">
        <v>0.35</v>
      </c>
    </row>
    <row r="150" spans="1:10" x14ac:dyDescent="0.3">
      <c r="A150">
        <v>9022014568431</v>
      </c>
      <c r="B150" t="s">
        <v>38</v>
      </c>
      <c r="C150" t="s">
        <v>19</v>
      </c>
      <c r="D150">
        <v>1</v>
      </c>
      <c r="E150">
        <v>0</v>
      </c>
      <c r="F150">
        <v>0</v>
      </c>
      <c r="G150">
        <v>1</v>
      </c>
      <c r="H150">
        <v>0</v>
      </c>
      <c r="I150">
        <v>10</v>
      </c>
      <c r="J150">
        <v>10</v>
      </c>
    </row>
    <row r="152" spans="1:10" x14ac:dyDescent="0.3">
      <c r="A152">
        <v>9781234567897</v>
      </c>
      <c r="B152" t="s">
        <v>40</v>
      </c>
      <c r="C152" t="s">
        <v>19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22</v>
      </c>
      <c r="J152">
        <v>0</v>
      </c>
    </row>
    <row r="154" spans="1:10" x14ac:dyDescent="0.3">
      <c r="A154">
        <v>9789953527116</v>
      </c>
      <c r="B154" t="s">
        <v>5693</v>
      </c>
      <c r="C154" t="s">
        <v>19</v>
      </c>
      <c r="D154">
        <v>2</v>
      </c>
      <c r="E154">
        <v>2</v>
      </c>
      <c r="F154">
        <v>1</v>
      </c>
      <c r="G154">
        <v>3</v>
      </c>
      <c r="H154">
        <v>0</v>
      </c>
      <c r="I154">
        <v>11.5</v>
      </c>
      <c r="J154">
        <v>34.5</v>
      </c>
    </row>
    <row r="156" spans="1:10" x14ac:dyDescent="0.3">
      <c r="A156">
        <v>9789953527123</v>
      </c>
      <c r="B156" t="s">
        <v>5694</v>
      </c>
      <c r="C156" t="s">
        <v>19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17.149999999999999</v>
      </c>
      <c r="J156">
        <v>0</v>
      </c>
    </row>
    <row r="158" spans="1:10" x14ac:dyDescent="0.3">
      <c r="A158">
        <v>9789953527284</v>
      </c>
      <c r="B158" t="s">
        <v>5695</v>
      </c>
      <c r="C158" t="s">
        <v>19</v>
      </c>
      <c r="D158">
        <v>2</v>
      </c>
      <c r="E158">
        <v>0</v>
      </c>
      <c r="F158">
        <v>0</v>
      </c>
      <c r="G158">
        <v>2</v>
      </c>
      <c r="H158">
        <v>0</v>
      </c>
      <c r="I158">
        <v>8.2899999999999991</v>
      </c>
      <c r="J158">
        <v>16.579999999999998</v>
      </c>
    </row>
    <row r="160" spans="1:10" x14ac:dyDescent="0.3">
      <c r="A160">
        <v>9789953527321</v>
      </c>
      <c r="B160" t="s">
        <v>5696</v>
      </c>
      <c r="C160" t="s">
        <v>19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11.5</v>
      </c>
      <c r="J160">
        <v>0</v>
      </c>
    </row>
    <row r="162" spans="1:10" x14ac:dyDescent="0.3">
      <c r="A162">
        <v>9789953527338</v>
      </c>
      <c r="B162" t="s">
        <v>5697</v>
      </c>
      <c r="C162" t="s">
        <v>19</v>
      </c>
      <c r="D162">
        <v>2</v>
      </c>
      <c r="E162">
        <v>1</v>
      </c>
      <c r="F162">
        <v>2</v>
      </c>
      <c r="G162">
        <v>1</v>
      </c>
      <c r="H162">
        <v>0</v>
      </c>
      <c r="I162">
        <v>11.6</v>
      </c>
      <c r="J162">
        <v>11.6</v>
      </c>
    </row>
    <row r="164" spans="1:10" x14ac:dyDescent="0.3">
      <c r="A164">
        <v>9789953527345</v>
      </c>
      <c r="B164" t="s">
        <v>5698</v>
      </c>
      <c r="C164" t="s">
        <v>19</v>
      </c>
      <c r="D164">
        <v>1</v>
      </c>
      <c r="E164">
        <v>0</v>
      </c>
      <c r="F164">
        <v>0</v>
      </c>
      <c r="G164">
        <v>1</v>
      </c>
      <c r="H164">
        <v>0</v>
      </c>
      <c r="I164">
        <v>0.44679999999999997</v>
      </c>
      <c r="J164">
        <v>0.45</v>
      </c>
    </row>
    <row r="166" spans="1:10" x14ac:dyDescent="0.3">
      <c r="A166">
        <v>9789953527352</v>
      </c>
      <c r="B166" t="s">
        <v>5699</v>
      </c>
      <c r="C166" t="s">
        <v>19</v>
      </c>
      <c r="D166">
        <v>0</v>
      </c>
      <c r="E166">
        <v>2</v>
      </c>
      <c r="F166">
        <v>0</v>
      </c>
      <c r="G166">
        <v>2</v>
      </c>
      <c r="H166">
        <v>0</v>
      </c>
      <c r="I166">
        <v>12.5</v>
      </c>
      <c r="J166">
        <v>25</v>
      </c>
    </row>
    <row r="168" spans="1:10" x14ac:dyDescent="0.3">
      <c r="A168">
        <v>9789953527376</v>
      </c>
      <c r="B168" t="s">
        <v>5700</v>
      </c>
      <c r="C168" t="s">
        <v>19</v>
      </c>
      <c r="D168">
        <v>1</v>
      </c>
      <c r="E168">
        <v>1</v>
      </c>
      <c r="F168">
        <v>1</v>
      </c>
      <c r="G168">
        <v>1</v>
      </c>
      <c r="H168">
        <v>0</v>
      </c>
      <c r="I168">
        <v>21</v>
      </c>
      <c r="J168">
        <v>21</v>
      </c>
    </row>
    <row r="170" spans="1:10" x14ac:dyDescent="0.3">
      <c r="A170">
        <v>9789953527420</v>
      </c>
      <c r="B170" t="s">
        <v>6230</v>
      </c>
      <c r="C170" t="s">
        <v>19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21.25</v>
      </c>
      <c r="J170">
        <v>0</v>
      </c>
    </row>
    <row r="172" spans="1:10" x14ac:dyDescent="0.3">
      <c r="A172">
        <v>9789953527437</v>
      </c>
      <c r="B172" t="s">
        <v>5701</v>
      </c>
      <c r="C172" t="s">
        <v>19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21.2</v>
      </c>
      <c r="J172">
        <v>0</v>
      </c>
    </row>
    <row r="174" spans="1:10" x14ac:dyDescent="0.3">
      <c r="A174">
        <v>9789953527512</v>
      </c>
      <c r="B174" t="s">
        <v>6231</v>
      </c>
      <c r="C174" t="s">
        <v>19</v>
      </c>
      <c r="D174">
        <v>2</v>
      </c>
      <c r="E174">
        <v>0</v>
      </c>
      <c r="F174">
        <v>1</v>
      </c>
      <c r="G174">
        <v>1</v>
      </c>
      <c r="H174">
        <v>0</v>
      </c>
      <c r="I174">
        <v>12</v>
      </c>
      <c r="J174">
        <v>12</v>
      </c>
    </row>
    <row r="176" spans="1:10" x14ac:dyDescent="0.3">
      <c r="A176">
        <v>9789953527598</v>
      </c>
      <c r="B176" t="s">
        <v>6232</v>
      </c>
      <c r="C176" t="s">
        <v>19</v>
      </c>
      <c r="D176">
        <v>0</v>
      </c>
      <c r="E176">
        <v>3</v>
      </c>
      <c r="F176">
        <v>1</v>
      </c>
      <c r="G176">
        <v>2</v>
      </c>
      <c r="H176">
        <v>0</v>
      </c>
      <c r="I176">
        <v>11.25</v>
      </c>
      <c r="J176">
        <v>22.5</v>
      </c>
    </row>
    <row r="178" spans="1:10" x14ac:dyDescent="0.3">
      <c r="A178" t="s">
        <v>5702</v>
      </c>
      <c r="B178" t="s">
        <v>6233</v>
      </c>
      <c r="C178" t="s">
        <v>19</v>
      </c>
      <c r="D178">
        <v>1</v>
      </c>
      <c r="E178">
        <v>0</v>
      </c>
      <c r="F178">
        <v>0</v>
      </c>
      <c r="G178">
        <v>1</v>
      </c>
      <c r="H178">
        <v>0</v>
      </c>
      <c r="I178">
        <v>16.5</v>
      </c>
      <c r="J178">
        <v>16.5</v>
      </c>
    </row>
    <row r="180" spans="1:10" x14ac:dyDescent="0.3">
      <c r="A180" t="s">
        <v>235</v>
      </c>
      <c r="B180" t="s">
        <v>236</v>
      </c>
      <c r="C180" t="s">
        <v>19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0.3085</v>
      </c>
      <c r="J180">
        <v>0</v>
      </c>
    </row>
    <row r="182" spans="1:10" x14ac:dyDescent="0.3">
      <c r="A182" t="s">
        <v>237</v>
      </c>
      <c r="B182" t="s">
        <v>238</v>
      </c>
      <c r="C182" t="s">
        <v>19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9.18</v>
      </c>
      <c r="J182">
        <v>0</v>
      </c>
    </row>
    <row r="184" spans="1:10" x14ac:dyDescent="0.3">
      <c r="A184" t="s">
        <v>81</v>
      </c>
      <c r="B184" t="s">
        <v>82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11</v>
      </c>
      <c r="J184">
        <v>0</v>
      </c>
    </row>
    <row r="186" spans="1:10" x14ac:dyDescent="0.3">
      <c r="A186" t="s">
        <v>83</v>
      </c>
      <c r="B186" t="s">
        <v>83</v>
      </c>
      <c r="D186">
        <v>1</v>
      </c>
      <c r="E186">
        <v>0</v>
      </c>
      <c r="F186">
        <v>0</v>
      </c>
      <c r="G186">
        <v>1</v>
      </c>
      <c r="H186">
        <v>0</v>
      </c>
      <c r="J186">
        <v>12.65</v>
      </c>
    </row>
    <row r="188" spans="1:10" x14ac:dyDescent="0.3">
      <c r="A188">
        <v>9789953512006</v>
      </c>
      <c r="B188" t="s">
        <v>84</v>
      </c>
      <c r="D188">
        <v>1</v>
      </c>
      <c r="E188">
        <v>0</v>
      </c>
      <c r="F188">
        <v>0</v>
      </c>
      <c r="G188">
        <v>1</v>
      </c>
      <c r="H188">
        <v>0</v>
      </c>
      <c r="I188">
        <v>12.65</v>
      </c>
      <c r="J188">
        <v>12.65</v>
      </c>
    </row>
    <row r="190" spans="1:10" x14ac:dyDescent="0.3">
      <c r="A190" t="s">
        <v>85</v>
      </c>
      <c r="B190" t="s">
        <v>85</v>
      </c>
      <c r="D190">
        <v>11</v>
      </c>
      <c r="E190">
        <v>0</v>
      </c>
      <c r="F190">
        <v>0</v>
      </c>
      <c r="G190">
        <v>11</v>
      </c>
      <c r="H190">
        <v>0</v>
      </c>
      <c r="J190">
        <v>106.2</v>
      </c>
    </row>
    <row r="192" spans="1:10" x14ac:dyDescent="0.3">
      <c r="A192" t="s">
        <v>86</v>
      </c>
      <c r="B192" t="s">
        <v>87</v>
      </c>
      <c r="D192">
        <v>4</v>
      </c>
      <c r="E192">
        <v>0</v>
      </c>
      <c r="F192">
        <v>0</v>
      </c>
      <c r="G192">
        <v>4</v>
      </c>
      <c r="H192">
        <v>0</v>
      </c>
      <c r="I192">
        <v>5</v>
      </c>
      <c r="J192">
        <v>20</v>
      </c>
    </row>
    <row r="194" spans="1:10" x14ac:dyDescent="0.3">
      <c r="A194" t="s">
        <v>90</v>
      </c>
      <c r="B194" t="s">
        <v>91</v>
      </c>
      <c r="D194">
        <v>1</v>
      </c>
      <c r="E194">
        <v>0</v>
      </c>
      <c r="F194">
        <v>0</v>
      </c>
      <c r="G194">
        <v>1</v>
      </c>
      <c r="H194">
        <v>0</v>
      </c>
      <c r="I194">
        <v>20.18</v>
      </c>
      <c r="J194">
        <v>20.18</v>
      </c>
    </row>
    <row r="196" spans="1:10" x14ac:dyDescent="0.3">
      <c r="A196" t="s">
        <v>92</v>
      </c>
      <c r="B196" t="s">
        <v>93</v>
      </c>
      <c r="D196">
        <v>1</v>
      </c>
      <c r="E196">
        <v>0</v>
      </c>
      <c r="F196">
        <v>0</v>
      </c>
      <c r="G196">
        <v>1</v>
      </c>
      <c r="H196">
        <v>0</v>
      </c>
      <c r="I196">
        <v>24</v>
      </c>
      <c r="J196">
        <v>24</v>
      </c>
    </row>
    <row r="198" spans="1:10" x14ac:dyDescent="0.3">
      <c r="A198" t="s">
        <v>94</v>
      </c>
      <c r="B198" t="s">
        <v>95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6</v>
      </c>
      <c r="J198">
        <v>0</v>
      </c>
    </row>
    <row r="200" spans="1:10" x14ac:dyDescent="0.3">
      <c r="A200" t="s">
        <v>96</v>
      </c>
      <c r="B200" t="s">
        <v>97</v>
      </c>
      <c r="C200" t="s">
        <v>19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15.32</v>
      </c>
      <c r="J200">
        <v>0</v>
      </c>
    </row>
    <row r="202" spans="1:10" x14ac:dyDescent="0.3">
      <c r="A202" t="s">
        <v>98</v>
      </c>
      <c r="B202" t="s">
        <v>99</v>
      </c>
      <c r="D202">
        <v>2</v>
      </c>
      <c r="E202">
        <v>0</v>
      </c>
      <c r="F202">
        <v>0</v>
      </c>
      <c r="G202">
        <v>2</v>
      </c>
      <c r="H202">
        <v>0</v>
      </c>
      <c r="I202">
        <v>17</v>
      </c>
      <c r="J202">
        <v>34</v>
      </c>
    </row>
    <row r="204" spans="1:10" x14ac:dyDescent="0.3">
      <c r="A204" t="s">
        <v>100</v>
      </c>
      <c r="B204" t="s">
        <v>101</v>
      </c>
      <c r="D204">
        <v>2</v>
      </c>
      <c r="E204">
        <v>0</v>
      </c>
      <c r="F204">
        <v>0</v>
      </c>
      <c r="G204">
        <v>2</v>
      </c>
      <c r="H204">
        <v>0</v>
      </c>
      <c r="I204">
        <v>3.7</v>
      </c>
      <c r="J204">
        <v>7.4</v>
      </c>
    </row>
    <row r="206" spans="1:10" x14ac:dyDescent="0.3">
      <c r="A206" t="s">
        <v>102</v>
      </c>
      <c r="B206" t="s">
        <v>103</v>
      </c>
      <c r="D206">
        <v>1</v>
      </c>
      <c r="E206">
        <v>0</v>
      </c>
      <c r="F206">
        <v>0</v>
      </c>
      <c r="G206">
        <v>1</v>
      </c>
      <c r="H206">
        <v>0</v>
      </c>
      <c r="I206">
        <v>0.61699999999999999</v>
      </c>
      <c r="J206">
        <v>0.62</v>
      </c>
    </row>
    <row r="208" spans="1:10" x14ac:dyDescent="0.3">
      <c r="A208" t="s">
        <v>104</v>
      </c>
      <c r="B208" t="s">
        <v>105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8.65</v>
      </c>
      <c r="J208">
        <v>0</v>
      </c>
    </row>
    <row r="210" spans="1:10" x14ac:dyDescent="0.3">
      <c r="A210" t="s">
        <v>106</v>
      </c>
      <c r="B210" t="s">
        <v>106</v>
      </c>
      <c r="D210">
        <v>27</v>
      </c>
      <c r="E210">
        <v>25</v>
      </c>
      <c r="F210">
        <v>21</v>
      </c>
      <c r="G210">
        <v>31</v>
      </c>
      <c r="H210">
        <v>0</v>
      </c>
      <c r="J210">
        <v>519.91999999999996</v>
      </c>
    </row>
    <row r="212" spans="1:10" x14ac:dyDescent="0.3">
      <c r="A212">
        <v>9799953849996</v>
      </c>
      <c r="B212" t="s">
        <v>5704</v>
      </c>
      <c r="C212" t="s">
        <v>19</v>
      </c>
      <c r="D212">
        <v>3</v>
      </c>
      <c r="E212">
        <v>0</v>
      </c>
      <c r="F212">
        <v>0</v>
      </c>
      <c r="G212">
        <v>3</v>
      </c>
      <c r="H212">
        <v>0</v>
      </c>
      <c r="I212">
        <v>5</v>
      </c>
      <c r="J212">
        <v>15</v>
      </c>
    </row>
    <row r="214" spans="1:10" x14ac:dyDescent="0.3">
      <c r="A214" t="s">
        <v>6686</v>
      </c>
      <c r="B214" t="s">
        <v>6687</v>
      </c>
      <c r="C214" t="s">
        <v>19</v>
      </c>
      <c r="D214">
        <v>0</v>
      </c>
      <c r="E214">
        <v>1</v>
      </c>
      <c r="F214">
        <v>0</v>
      </c>
      <c r="G214">
        <v>1</v>
      </c>
      <c r="H214">
        <v>0</v>
      </c>
      <c r="I214">
        <v>23</v>
      </c>
      <c r="J214">
        <v>23</v>
      </c>
    </row>
    <row r="216" spans="1:10" x14ac:dyDescent="0.3">
      <c r="A216" t="s">
        <v>6688</v>
      </c>
      <c r="B216" t="s">
        <v>6689</v>
      </c>
      <c r="C216" t="s">
        <v>19</v>
      </c>
      <c r="D216">
        <v>0</v>
      </c>
      <c r="E216">
        <v>1</v>
      </c>
      <c r="F216">
        <v>0</v>
      </c>
      <c r="G216">
        <v>1</v>
      </c>
      <c r="H216">
        <v>0</v>
      </c>
      <c r="I216">
        <v>23</v>
      </c>
      <c r="J216">
        <v>23</v>
      </c>
    </row>
    <row r="218" spans="1:10" x14ac:dyDescent="0.3">
      <c r="A218" t="s">
        <v>6690</v>
      </c>
      <c r="B218" t="s">
        <v>6691</v>
      </c>
      <c r="C218" t="s">
        <v>19</v>
      </c>
      <c r="D218">
        <v>0</v>
      </c>
      <c r="E218">
        <v>2</v>
      </c>
      <c r="F218">
        <v>2</v>
      </c>
      <c r="G218">
        <v>0</v>
      </c>
      <c r="H218">
        <v>0</v>
      </c>
      <c r="I218">
        <v>32</v>
      </c>
      <c r="J218">
        <v>0</v>
      </c>
    </row>
    <row r="220" spans="1:10" x14ac:dyDescent="0.3">
      <c r="A220" t="s">
        <v>6692</v>
      </c>
      <c r="B220" t="s">
        <v>6693</v>
      </c>
      <c r="C220" t="s">
        <v>19</v>
      </c>
      <c r="D220">
        <v>0</v>
      </c>
      <c r="E220">
        <v>2</v>
      </c>
      <c r="F220">
        <v>0</v>
      </c>
      <c r="G220">
        <v>2</v>
      </c>
      <c r="H220">
        <v>0</v>
      </c>
      <c r="I220">
        <v>32</v>
      </c>
      <c r="J220">
        <v>64</v>
      </c>
    </row>
    <row r="222" spans="1:10" x14ac:dyDescent="0.3">
      <c r="A222" t="s">
        <v>6694</v>
      </c>
      <c r="B222" t="s">
        <v>6695</v>
      </c>
      <c r="C222" t="s">
        <v>19</v>
      </c>
      <c r="D222">
        <v>0</v>
      </c>
      <c r="E222">
        <v>1</v>
      </c>
      <c r="F222">
        <v>1</v>
      </c>
      <c r="G222">
        <v>0</v>
      </c>
      <c r="H222">
        <v>0</v>
      </c>
      <c r="I222">
        <v>32</v>
      </c>
      <c r="J222">
        <v>0</v>
      </c>
    </row>
    <row r="224" spans="1:10" x14ac:dyDescent="0.3">
      <c r="A224" t="s">
        <v>108</v>
      </c>
      <c r="B224" t="s">
        <v>6234</v>
      </c>
      <c r="D224">
        <v>0</v>
      </c>
      <c r="E224">
        <v>2</v>
      </c>
      <c r="F224">
        <v>1</v>
      </c>
      <c r="G224">
        <v>1</v>
      </c>
      <c r="H224">
        <v>0</v>
      </c>
      <c r="I224">
        <v>26</v>
      </c>
      <c r="J224">
        <v>26</v>
      </c>
    </row>
    <row r="226" spans="1:10" x14ac:dyDescent="0.3">
      <c r="A226" t="s">
        <v>112</v>
      </c>
      <c r="B226" t="s">
        <v>6235</v>
      </c>
      <c r="D226">
        <v>2</v>
      </c>
      <c r="E226">
        <v>0</v>
      </c>
      <c r="F226">
        <v>0</v>
      </c>
      <c r="G226">
        <v>2</v>
      </c>
      <c r="H226">
        <v>0</v>
      </c>
      <c r="I226">
        <v>32</v>
      </c>
      <c r="J226">
        <v>64</v>
      </c>
    </row>
    <row r="228" spans="1:10" x14ac:dyDescent="0.3">
      <c r="A228" t="s">
        <v>114</v>
      </c>
      <c r="B228" t="s">
        <v>6696</v>
      </c>
      <c r="D228">
        <v>0</v>
      </c>
      <c r="E228">
        <v>2</v>
      </c>
      <c r="F228">
        <v>1</v>
      </c>
      <c r="G228">
        <v>1</v>
      </c>
      <c r="H228">
        <v>0</v>
      </c>
      <c r="I228">
        <v>29</v>
      </c>
      <c r="J228">
        <v>29</v>
      </c>
    </row>
    <row r="230" spans="1:10" x14ac:dyDescent="0.3">
      <c r="A230" t="s">
        <v>116</v>
      </c>
      <c r="B230" t="s">
        <v>6237</v>
      </c>
      <c r="C230" t="s">
        <v>19</v>
      </c>
      <c r="D230">
        <v>1</v>
      </c>
      <c r="E230">
        <v>0</v>
      </c>
      <c r="F230">
        <v>0</v>
      </c>
      <c r="G230">
        <v>1</v>
      </c>
      <c r="H230">
        <v>0</v>
      </c>
      <c r="I230">
        <v>1.9894000000000001</v>
      </c>
      <c r="J230">
        <v>1.99</v>
      </c>
    </row>
    <row r="232" spans="1:10" x14ac:dyDescent="0.3">
      <c r="A232" t="s">
        <v>118</v>
      </c>
      <c r="B232" t="s">
        <v>6697</v>
      </c>
      <c r="C232" t="s">
        <v>19</v>
      </c>
      <c r="D232">
        <v>2</v>
      </c>
      <c r="E232">
        <v>2</v>
      </c>
      <c r="F232">
        <v>3</v>
      </c>
      <c r="G232">
        <v>1</v>
      </c>
      <c r="H232">
        <v>0</v>
      </c>
      <c r="I232">
        <v>29</v>
      </c>
      <c r="J232">
        <v>29</v>
      </c>
    </row>
    <row r="234" spans="1:10" x14ac:dyDescent="0.3">
      <c r="A234" t="s">
        <v>120</v>
      </c>
      <c r="B234" t="s">
        <v>6239</v>
      </c>
      <c r="C234" t="s">
        <v>19</v>
      </c>
      <c r="D234">
        <v>3</v>
      </c>
      <c r="E234">
        <v>0</v>
      </c>
      <c r="F234">
        <v>0</v>
      </c>
      <c r="G234">
        <v>3</v>
      </c>
      <c r="H234">
        <v>0</v>
      </c>
      <c r="I234">
        <v>2.0426000000000002</v>
      </c>
      <c r="J234">
        <v>6.13</v>
      </c>
    </row>
    <row r="236" spans="1:10" x14ac:dyDescent="0.3">
      <c r="A236" t="s">
        <v>6240</v>
      </c>
      <c r="B236" t="s">
        <v>6241</v>
      </c>
      <c r="C236" t="s">
        <v>19</v>
      </c>
      <c r="D236">
        <v>3</v>
      </c>
      <c r="E236">
        <v>0</v>
      </c>
      <c r="F236">
        <v>0</v>
      </c>
      <c r="G236">
        <v>3</v>
      </c>
      <c r="H236">
        <v>0</v>
      </c>
      <c r="I236">
        <v>1.2286999999999999</v>
      </c>
      <c r="J236">
        <v>3.69</v>
      </c>
    </row>
    <row r="238" spans="1:10" x14ac:dyDescent="0.3">
      <c r="A238" t="s">
        <v>5711</v>
      </c>
      <c r="B238" t="s">
        <v>111</v>
      </c>
      <c r="C238" t="s">
        <v>19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0.85109999999999997</v>
      </c>
      <c r="J238">
        <v>0</v>
      </c>
    </row>
    <row r="240" spans="1:10" x14ac:dyDescent="0.3">
      <c r="A240" t="s">
        <v>5712</v>
      </c>
      <c r="B240" t="s">
        <v>3773</v>
      </c>
      <c r="C240" t="s">
        <v>19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0.85109999999999997</v>
      </c>
      <c r="J240">
        <v>0</v>
      </c>
    </row>
    <row r="242" spans="1:10" x14ac:dyDescent="0.3">
      <c r="A242" t="s">
        <v>5714</v>
      </c>
      <c r="B242" t="s">
        <v>3773</v>
      </c>
      <c r="C242" t="s">
        <v>19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0.85109999999999997</v>
      </c>
      <c r="J242">
        <v>0</v>
      </c>
    </row>
    <row r="244" spans="1:10" x14ac:dyDescent="0.3">
      <c r="A244" t="s">
        <v>6698</v>
      </c>
      <c r="B244" t="s">
        <v>123</v>
      </c>
      <c r="C244" t="s">
        <v>5797</v>
      </c>
      <c r="D244">
        <v>1</v>
      </c>
      <c r="E244">
        <v>0</v>
      </c>
      <c r="F244">
        <v>1</v>
      </c>
      <c r="G244">
        <v>0</v>
      </c>
      <c r="H244">
        <v>0</v>
      </c>
      <c r="I244">
        <v>32</v>
      </c>
      <c r="J244">
        <v>0</v>
      </c>
    </row>
    <row r="246" spans="1:10" x14ac:dyDescent="0.3">
      <c r="A246" t="s">
        <v>126</v>
      </c>
      <c r="B246" t="s">
        <v>6242</v>
      </c>
      <c r="C246" t="s">
        <v>19</v>
      </c>
      <c r="D246">
        <v>3</v>
      </c>
      <c r="E246">
        <v>6</v>
      </c>
      <c r="F246">
        <v>6</v>
      </c>
      <c r="G246">
        <v>3</v>
      </c>
      <c r="H246">
        <v>0</v>
      </c>
      <c r="I246">
        <v>23</v>
      </c>
      <c r="J246">
        <v>69</v>
      </c>
    </row>
    <row r="248" spans="1:10" x14ac:dyDescent="0.3">
      <c r="A248" t="s">
        <v>132</v>
      </c>
      <c r="B248" t="s">
        <v>133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0.27660000000000001</v>
      </c>
      <c r="J248">
        <v>0</v>
      </c>
    </row>
    <row r="250" spans="1:10" x14ac:dyDescent="0.3">
      <c r="A250" t="s">
        <v>6699</v>
      </c>
      <c r="B250" t="s">
        <v>6700</v>
      </c>
      <c r="C250" t="s">
        <v>19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1.9149</v>
      </c>
      <c r="J250">
        <v>0</v>
      </c>
    </row>
    <row r="252" spans="1:10" x14ac:dyDescent="0.3">
      <c r="A252" t="s">
        <v>6701</v>
      </c>
      <c r="B252" t="s">
        <v>6702</v>
      </c>
      <c r="C252" t="s">
        <v>19</v>
      </c>
      <c r="D252">
        <v>0</v>
      </c>
      <c r="E252">
        <v>2</v>
      </c>
      <c r="F252">
        <v>2</v>
      </c>
      <c r="G252">
        <v>0</v>
      </c>
      <c r="H252">
        <v>0</v>
      </c>
      <c r="I252">
        <v>4.6809000000000003</v>
      </c>
      <c r="J252">
        <v>0</v>
      </c>
    </row>
    <row r="254" spans="1:10" x14ac:dyDescent="0.3">
      <c r="A254" t="s">
        <v>6703</v>
      </c>
      <c r="B254" t="s">
        <v>6704</v>
      </c>
      <c r="C254" t="s">
        <v>19</v>
      </c>
      <c r="D254">
        <v>0</v>
      </c>
      <c r="E254">
        <v>1</v>
      </c>
      <c r="F254">
        <v>1</v>
      </c>
      <c r="G254">
        <v>0</v>
      </c>
      <c r="H254">
        <v>0</v>
      </c>
      <c r="I254">
        <v>4.6809000000000003</v>
      </c>
      <c r="J254">
        <v>0</v>
      </c>
    </row>
    <row r="256" spans="1:10" x14ac:dyDescent="0.3">
      <c r="A256" t="s">
        <v>6705</v>
      </c>
      <c r="B256" t="s">
        <v>6706</v>
      </c>
      <c r="C256" t="s">
        <v>19</v>
      </c>
      <c r="D256">
        <v>0</v>
      </c>
      <c r="E256">
        <v>1</v>
      </c>
      <c r="F256">
        <v>1</v>
      </c>
      <c r="G256">
        <v>0</v>
      </c>
      <c r="H256">
        <v>0</v>
      </c>
      <c r="I256">
        <v>6.1702000000000004</v>
      </c>
      <c r="J256">
        <v>0</v>
      </c>
    </row>
    <row r="258" spans="1:10" x14ac:dyDescent="0.3">
      <c r="A258" t="s">
        <v>6707</v>
      </c>
      <c r="B258" t="s">
        <v>6708</v>
      </c>
      <c r="C258" t="s">
        <v>19</v>
      </c>
      <c r="D258">
        <v>1</v>
      </c>
      <c r="E258">
        <v>1</v>
      </c>
      <c r="F258">
        <v>2</v>
      </c>
      <c r="G258">
        <v>0</v>
      </c>
      <c r="H258">
        <v>0</v>
      </c>
      <c r="I258">
        <v>6.1702000000000004</v>
      </c>
      <c r="J258">
        <v>0</v>
      </c>
    </row>
    <row r="260" spans="1:10" x14ac:dyDescent="0.3">
      <c r="A260" t="s">
        <v>134</v>
      </c>
      <c r="B260" t="s">
        <v>135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8.6999999999999993</v>
      </c>
      <c r="J260">
        <v>0</v>
      </c>
    </row>
    <row r="262" spans="1:10" x14ac:dyDescent="0.3">
      <c r="A262" t="s">
        <v>136</v>
      </c>
      <c r="B262" t="s">
        <v>137</v>
      </c>
      <c r="D262">
        <v>6</v>
      </c>
      <c r="E262">
        <v>0</v>
      </c>
      <c r="F262">
        <v>0</v>
      </c>
      <c r="G262">
        <v>6</v>
      </c>
      <c r="H262">
        <v>0</v>
      </c>
      <c r="I262">
        <v>25</v>
      </c>
      <c r="J262">
        <v>150</v>
      </c>
    </row>
    <row r="264" spans="1:10" x14ac:dyDescent="0.3">
      <c r="A264" t="s">
        <v>138</v>
      </c>
      <c r="B264" t="s">
        <v>139</v>
      </c>
      <c r="D264">
        <v>2</v>
      </c>
      <c r="E264">
        <v>0</v>
      </c>
      <c r="F264">
        <v>0</v>
      </c>
      <c r="G264">
        <v>2</v>
      </c>
      <c r="H264">
        <v>0</v>
      </c>
      <c r="I264">
        <v>0.55320000000000003</v>
      </c>
      <c r="J264">
        <v>1.1100000000000001</v>
      </c>
    </row>
    <row r="266" spans="1:10" x14ac:dyDescent="0.3">
      <c r="A266" t="s">
        <v>140</v>
      </c>
      <c r="B266" t="s">
        <v>141</v>
      </c>
      <c r="C266" t="s">
        <v>19</v>
      </c>
      <c r="D266">
        <v>0</v>
      </c>
      <c r="E266">
        <v>1</v>
      </c>
      <c r="F266">
        <v>0</v>
      </c>
      <c r="G266">
        <v>1</v>
      </c>
      <c r="H266">
        <v>0</v>
      </c>
      <c r="I266">
        <v>15</v>
      </c>
      <c r="J266">
        <v>15</v>
      </c>
    </row>
    <row r="268" spans="1:10" x14ac:dyDescent="0.3">
      <c r="A268" t="s">
        <v>142</v>
      </c>
      <c r="B268" t="s">
        <v>142</v>
      </c>
      <c r="D268">
        <v>58</v>
      </c>
      <c r="E268">
        <v>8</v>
      </c>
      <c r="F268">
        <v>13</v>
      </c>
      <c r="G268">
        <v>53</v>
      </c>
      <c r="H268">
        <v>0</v>
      </c>
      <c r="J268">
        <v>292.45</v>
      </c>
    </row>
    <row r="270" spans="1:10" x14ac:dyDescent="0.3">
      <c r="A270">
        <v>97852041565458</v>
      </c>
      <c r="B270" t="s">
        <v>143</v>
      </c>
      <c r="C270" t="s">
        <v>19</v>
      </c>
      <c r="D270">
        <v>1</v>
      </c>
      <c r="E270">
        <v>0</v>
      </c>
      <c r="F270">
        <v>1</v>
      </c>
      <c r="G270">
        <v>0</v>
      </c>
      <c r="H270">
        <v>0</v>
      </c>
      <c r="I270">
        <v>12</v>
      </c>
      <c r="J270">
        <v>0</v>
      </c>
    </row>
    <row r="272" spans="1:10" x14ac:dyDescent="0.3">
      <c r="A272" t="s">
        <v>144</v>
      </c>
      <c r="B272" t="s">
        <v>145</v>
      </c>
      <c r="C272" t="s">
        <v>19</v>
      </c>
      <c r="D272">
        <v>1</v>
      </c>
      <c r="E272">
        <v>0</v>
      </c>
      <c r="F272">
        <v>1</v>
      </c>
      <c r="G272">
        <v>0</v>
      </c>
      <c r="H272">
        <v>0</v>
      </c>
      <c r="I272">
        <v>12</v>
      </c>
      <c r="J272">
        <v>0</v>
      </c>
    </row>
    <row r="274" spans="1:10" x14ac:dyDescent="0.3">
      <c r="A274" t="s">
        <v>146</v>
      </c>
      <c r="B274" t="s">
        <v>147</v>
      </c>
      <c r="D274">
        <v>1</v>
      </c>
      <c r="E274">
        <v>0</v>
      </c>
      <c r="F274">
        <v>0</v>
      </c>
      <c r="G274">
        <v>1</v>
      </c>
      <c r="H274">
        <v>0</v>
      </c>
      <c r="I274">
        <v>10</v>
      </c>
      <c r="J274">
        <v>10</v>
      </c>
    </row>
    <row r="276" spans="1:10" x14ac:dyDescent="0.3">
      <c r="A276" t="s">
        <v>148</v>
      </c>
      <c r="B276" t="s">
        <v>149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12</v>
      </c>
      <c r="J276">
        <v>0</v>
      </c>
    </row>
    <row r="278" spans="1:10" x14ac:dyDescent="0.3">
      <c r="A278" t="s">
        <v>5717</v>
      </c>
      <c r="B278" t="s">
        <v>5718</v>
      </c>
      <c r="C278" t="s">
        <v>19</v>
      </c>
      <c r="D278">
        <v>1</v>
      </c>
      <c r="E278">
        <v>0</v>
      </c>
      <c r="F278">
        <v>0</v>
      </c>
      <c r="G278">
        <v>1</v>
      </c>
      <c r="H278">
        <v>0</v>
      </c>
      <c r="I278">
        <v>0.38300000000000001</v>
      </c>
      <c r="J278">
        <v>0.38</v>
      </c>
    </row>
    <row r="280" spans="1:10" x14ac:dyDescent="0.3">
      <c r="A280" t="s">
        <v>150</v>
      </c>
      <c r="B280" t="s">
        <v>151</v>
      </c>
      <c r="C280" t="s">
        <v>152</v>
      </c>
      <c r="D280">
        <v>3</v>
      </c>
      <c r="E280">
        <v>4</v>
      </c>
      <c r="F280">
        <v>5</v>
      </c>
      <c r="G280">
        <v>2</v>
      </c>
      <c r="H280">
        <v>0</v>
      </c>
      <c r="I280">
        <v>12</v>
      </c>
      <c r="J280">
        <v>24</v>
      </c>
    </row>
    <row r="282" spans="1:10" x14ac:dyDescent="0.3">
      <c r="A282" t="s">
        <v>153</v>
      </c>
      <c r="B282" t="s">
        <v>154</v>
      </c>
      <c r="D282">
        <v>2</v>
      </c>
      <c r="E282">
        <v>0</v>
      </c>
      <c r="F282">
        <v>0</v>
      </c>
      <c r="G282">
        <v>2</v>
      </c>
      <c r="H282">
        <v>0</v>
      </c>
      <c r="I282">
        <v>0.25530000000000003</v>
      </c>
      <c r="J282">
        <v>0.51</v>
      </c>
    </row>
    <row r="284" spans="1:10" x14ac:dyDescent="0.3">
      <c r="A284" t="s">
        <v>155</v>
      </c>
      <c r="B284" t="s">
        <v>156</v>
      </c>
      <c r="D284">
        <v>3</v>
      </c>
      <c r="E284">
        <v>1</v>
      </c>
      <c r="F284">
        <v>0</v>
      </c>
      <c r="G284">
        <v>4</v>
      </c>
      <c r="H284">
        <v>0</v>
      </c>
      <c r="I284">
        <v>11</v>
      </c>
      <c r="J284">
        <v>44</v>
      </c>
    </row>
    <row r="286" spans="1:10" x14ac:dyDescent="0.3">
      <c r="A286" t="s">
        <v>157</v>
      </c>
      <c r="B286" t="s">
        <v>158</v>
      </c>
      <c r="D286">
        <v>0</v>
      </c>
      <c r="E286">
        <v>1</v>
      </c>
      <c r="F286">
        <v>0</v>
      </c>
      <c r="G286">
        <v>1</v>
      </c>
      <c r="H286">
        <v>0</v>
      </c>
      <c r="I286">
        <v>12</v>
      </c>
      <c r="J286">
        <v>12</v>
      </c>
    </row>
    <row r="288" spans="1:10" x14ac:dyDescent="0.3">
      <c r="A288" t="s">
        <v>159</v>
      </c>
      <c r="B288" t="s">
        <v>160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13.35</v>
      </c>
      <c r="J288">
        <v>0</v>
      </c>
    </row>
    <row r="290" spans="1:10" x14ac:dyDescent="0.3">
      <c r="A290" t="s">
        <v>161</v>
      </c>
      <c r="B290" t="s">
        <v>162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0.25530000000000003</v>
      </c>
      <c r="J290">
        <v>0</v>
      </c>
    </row>
    <row r="292" spans="1:10" x14ac:dyDescent="0.3">
      <c r="A292" t="s">
        <v>163</v>
      </c>
      <c r="B292" t="s">
        <v>164</v>
      </c>
      <c r="D292">
        <v>2</v>
      </c>
      <c r="E292">
        <v>0</v>
      </c>
      <c r="F292">
        <v>0</v>
      </c>
      <c r="G292">
        <v>2</v>
      </c>
      <c r="H292">
        <v>0</v>
      </c>
      <c r="I292">
        <v>11</v>
      </c>
      <c r="J292">
        <v>22</v>
      </c>
    </row>
    <row r="294" spans="1:10" x14ac:dyDescent="0.3">
      <c r="A294" t="s">
        <v>165</v>
      </c>
      <c r="B294" t="s">
        <v>166</v>
      </c>
      <c r="C294" t="s">
        <v>19</v>
      </c>
      <c r="D294">
        <v>1</v>
      </c>
      <c r="E294">
        <v>2</v>
      </c>
      <c r="F294">
        <v>2</v>
      </c>
      <c r="G294">
        <v>1</v>
      </c>
      <c r="H294">
        <v>0</v>
      </c>
      <c r="I294">
        <v>10</v>
      </c>
      <c r="J294">
        <v>10</v>
      </c>
    </row>
    <row r="296" spans="1:10" x14ac:dyDescent="0.3">
      <c r="A296" t="s">
        <v>167</v>
      </c>
      <c r="B296" t="s">
        <v>168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11</v>
      </c>
      <c r="J296">
        <v>0</v>
      </c>
    </row>
    <row r="298" spans="1:10" x14ac:dyDescent="0.3">
      <c r="A298" t="s">
        <v>169</v>
      </c>
      <c r="B298" t="s">
        <v>170</v>
      </c>
      <c r="C298" t="s">
        <v>19</v>
      </c>
      <c r="D298">
        <v>1</v>
      </c>
      <c r="E298">
        <v>0</v>
      </c>
      <c r="F298">
        <v>0</v>
      </c>
      <c r="G298">
        <v>1</v>
      </c>
      <c r="H298">
        <v>0</v>
      </c>
      <c r="I298">
        <v>12</v>
      </c>
      <c r="J298">
        <v>12</v>
      </c>
    </row>
    <row r="300" spans="1:10" x14ac:dyDescent="0.3">
      <c r="A300" t="s">
        <v>171</v>
      </c>
      <c r="B300" t="s">
        <v>172</v>
      </c>
      <c r="C300" t="s">
        <v>19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12</v>
      </c>
      <c r="J300">
        <v>0</v>
      </c>
    </row>
    <row r="302" spans="1:10" x14ac:dyDescent="0.3">
      <c r="A302" t="s">
        <v>173</v>
      </c>
      <c r="B302" t="s">
        <v>174</v>
      </c>
      <c r="D302">
        <v>3</v>
      </c>
      <c r="E302">
        <v>0</v>
      </c>
      <c r="F302">
        <v>0</v>
      </c>
      <c r="G302">
        <v>3</v>
      </c>
      <c r="H302">
        <v>0</v>
      </c>
      <c r="I302">
        <v>0.38300000000000001</v>
      </c>
      <c r="J302">
        <v>1.1499999999999999</v>
      </c>
    </row>
    <row r="304" spans="1:10" x14ac:dyDescent="0.3">
      <c r="A304" t="s">
        <v>175</v>
      </c>
      <c r="B304" t="s">
        <v>176</v>
      </c>
      <c r="C304" t="s">
        <v>19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12</v>
      </c>
      <c r="J304">
        <v>0</v>
      </c>
    </row>
    <row r="306" spans="1:10" x14ac:dyDescent="0.3">
      <c r="A306" t="s">
        <v>177</v>
      </c>
      <c r="B306" t="s">
        <v>178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0.42549999999999999</v>
      </c>
      <c r="J306">
        <v>0</v>
      </c>
    </row>
    <row r="308" spans="1:10" x14ac:dyDescent="0.3">
      <c r="A308" t="s">
        <v>179</v>
      </c>
      <c r="B308" t="s">
        <v>180</v>
      </c>
      <c r="D308">
        <v>1</v>
      </c>
      <c r="E308">
        <v>0</v>
      </c>
      <c r="F308">
        <v>1</v>
      </c>
      <c r="G308">
        <v>0</v>
      </c>
      <c r="H308">
        <v>0</v>
      </c>
      <c r="I308">
        <v>11</v>
      </c>
      <c r="J308">
        <v>0</v>
      </c>
    </row>
    <row r="310" spans="1:10" x14ac:dyDescent="0.3">
      <c r="A310" t="s">
        <v>181</v>
      </c>
      <c r="B310" t="s">
        <v>182</v>
      </c>
      <c r="D310">
        <v>2</v>
      </c>
      <c r="E310">
        <v>0</v>
      </c>
      <c r="F310">
        <v>0</v>
      </c>
      <c r="G310">
        <v>2</v>
      </c>
      <c r="H310">
        <v>0</v>
      </c>
      <c r="I310">
        <v>0.38300000000000001</v>
      </c>
      <c r="J310">
        <v>0.77</v>
      </c>
    </row>
    <row r="312" spans="1:10" x14ac:dyDescent="0.3">
      <c r="A312" t="s">
        <v>183</v>
      </c>
      <c r="B312" t="s">
        <v>184</v>
      </c>
      <c r="D312">
        <v>1</v>
      </c>
      <c r="E312">
        <v>0</v>
      </c>
      <c r="F312">
        <v>0</v>
      </c>
      <c r="G312">
        <v>1</v>
      </c>
      <c r="H312">
        <v>0</v>
      </c>
      <c r="I312">
        <v>0.42549999999999999</v>
      </c>
      <c r="J312">
        <v>0.43</v>
      </c>
    </row>
    <row r="314" spans="1:10" x14ac:dyDescent="0.3">
      <c r="A314" t="s">
        <v>185</v>
      </c>
      <c r="B314" t="s">
        <v>186</v>
      </c>
      <c r="C314" t="s">
        <v>19</v>
      </c>
      <c r="D314">
        <v>2</v>
      </c>
      <c r="E314">
        <v>0</v>
      </c>
      <c r="F314">
        <v>0</v>
      </c>
      <c r="G314">
        <v>2</v>
      </c>
      <c r="H314">
        <v>0</v>
      </c>
      <c r="I314">
        <v>0.38300000000000001</v>
      </c>
      <c r="J314">
        <v>0.77</v>
      </c>
    </row>
    <row r="316" spans="1:10" x14ac:dyDescent="0.3">
      <c r="A316" t="s">
        <v>187</v>
      </c>
      <c r="B316" t="s">
        <v>188</v>
      </c>
      <c r="C316" t="s">
        <v>19</v>
      </c>
      <c r="D316">
        <v>1</v>
      </c>
      <c r="E316">
        <v>0</v>
      </c>
      <c r="F316">
        <v>0</v>
      </c>
      <c r="G316">
        <v>1</v>
      </c>
      <c r="H316">
        <v>0</v>
      </c>
      <c r="I316">
        <v>0.76600000000000001</v>
      </c>
      <c r="J316">
        <v>0.77</v>
      </c>
    </row>
    <row r="318" spans="1:10" x14ac:dyDescent="0.3">
      <c r="A318" t="s">
        <v>189</v>
      </c>
      <c r="B318" t="s">
        <v>190</v>
      </c>
      <c r="C318" t="s">
        <v>19</v>
      </c>
      <c r="D318">
        <v>1</v>
      </c>
      <c r="E318">
        <v>0</v>
      </c>
      <c r="F318">
        <v>0</v>
      </c>
      <c r="G318">
        <v>1</v>
      </c>
      <c r="H318">
        <v>0</v>
      </c>
      <c r="I318">
        <v>6</v>
      </c>
      <c r="J318">
        <v>6</v>
      </c>
    </row>
    <row r="320" spans="1:10" x14ac:dyDescent="0.3">
      <c r="A320" t="s">
        <v>191</v>
      </c>
      <c r="B320" t="s">
        <v>192</v>
      </c>
      <c r="C320" t="s">
        <v>19</v>
      </c>
      <c r="D320">
        <v>1</v>
      </c>
      <c r="E320">
        <v>0</v>
      </c>
      <c r="F320">
        <v>0</v>
      </c>
      <c r="G320">
        <v>1</v>
      </c>
      <c r="H320">
        <v>0</v>
      </c>
      <c r="I320">
        <v>0.46279999999999999</v>
      </c>
      <c r="J320">
        <v>0.46</v>
      </c>
    </row>
    <row r="322" spans="1:10" x14ac:dyDescent="0.3">
      <c r="A322" t="s">
        <v>193</v>
      </c>
      <c r="B322" t="s">
        <v>194</v>
      </c>
      <c r="D322">
        <v>1</v>
      </c>
      <c r="E322">
        <v>0</v>
      </c>
      <c r="F322">
        <v>0</v>
      </c>
      <c r="G322">
        <v>1</v>
      </c>
      <c r="H322">
        <v>0</v>
      </c>
      <c r="I322">
        <v>0.76600000000000001</v>
      </c>
      <c r="J322">
        <v>0.77</v>
      </c>
    </row>
    <row r="324" spans="1:10" x14ac:dyDescent="0.3">
      <c r="A324" t="s">
        <v>195</v>
      </c>
      <c r="B324" t="s">
        <v>196</v>
      </c>
      <c r="C324" t="s">
        <v>19</v>
      </c>
      <c r="D324">
        <v>2</v>
      </c>
      <c r="E324">
        <v>0</v>
      </c>
      <c r="F324">
        <v>0</v>
      </c>
      <c r="G324">
        <v>2</v>
      </c>
      <c r="H324">
        <v>0</v>
      </c>
      <c r="I324">
        <v>0.46279999999999999</v>
      </c>
      <c r="J324">
        <v>0.93</v>
      </c>
    </row>
    <row r="326" spans="1:10" x14ac:dyDescent="0.3">
      <c r="A326" t="s">
        <v>197</v>
      </c>
      <c r="B326" t="s">
        <v>198</v>
      </c>
      <c r="C326" t="s">
        <v>19</v>
      </c>
      <c r="D326">
        <v>2</v>
      </c>
      <c r="E326">
        <v>0</v>
      </c>
      <c r="F326">
        <v>0</v>
      </c>
      <c r="G326">
        <v>2</v>
      </c>
      <c r="H326">
        <v>0</v>
      </c>
      <c r="I326">
        <v>0.46279999999999999</v>
      </c>
      <c r="J326">
        <v>0.93</v>
      </c>
    </row>
    <row r="328" spans="1:10" x14ac:dyDescent="0.3">
      <c r="A328" t="s">
        <v>199</v>
      </c>
      <c r="B328" t="s">
        <v>200</v>
      </c>
      <c r="D328">
        <v>5</v>
      </c>
      <c r="E328">
        <v>0</v>
      </c>
      <c r="F328">
        <v>0</v>
      </c>
      <c r="G328">
        <v>5</v>
      </c>
      <c r="H328">
        <v>0</v>
      </c>
      <c r="I328">
        <v>8</v>
      </c>
      <c r="J328">
        <v>40</v>
      </c>
    </row>
    <row r="330" spans="1:10" x14ac:dyDescent="0.3">
      <c r="A330" t="s">
        <v>201</v>
      </c>
      <c r="B330" t="s">
        <v>202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9</v>
      </c>
      <c r="J330">
        <v>0</v>
      </c>
    </row>
    <row r="332" spans="1:10" x14ac:dyDescent="0.3">
      <c r="A332" t="s">
        <v>203</v>
      </c>
      <c r="B332" t="s">
        <v>204</v>
      </c>
      <c r="D332">
        <v>1</v>
      </c>
      <c r="E332">
        <v>0</v>
      </c>
      <c r="F332">
        <v>0</v>
      </c>
      <c r="G332">
        <v>1</v>
      </c>
      <c r="H332">
        <v>0</v>
      </c>
      <c r="I332">
        <v>9</v>
      </c>
      <c r="J332">
        <v>9</v>
      </c>
    </row>
    <row r="334" spans="1:10" x14ac:dyDescent="0.3">
      <c r="A334" t="s">
        <v>205</v>
      </c>
      <c r="B334" t="s">
        <v>206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8</v>
      </c>
      <c r="J334">
        <v>0</v>
      </c>
    </row>
    <row r="336" spans="1:10" x14ac:dyDescent="0.3">
      <c r="A336" t="s">
        <v>209</v>
      </c>
      <c r="B336" t="s">
        <v>210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9</v>
      </c>
      <c r="J336">
        <v>0</v>
      </c>
    </row>
    <row r="338" spans="1:10" x14ac:dyDescent="0.3">
      <c r="A338" t="s">
        <v>211</v>
      </c>
      <c r="B338" t="s">
        <v>212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1E-4</v>
      </c>
      <c r="J338">
        <v>0</v>
      </c>
    </row>
    <row r="340" spans="1:10" x14ac:dyDescent="0.3">
      <c r="A340" t="s">
        <v>213</v>
      </c>
      <c r="B340" t="s">
        <v>214</v>
      </c>
      <c r="D340">
        <v>1</v>
      </c>
      <c r="E340">
        <v>0</v>
      </c>
      <c r="F340">
        <v>0</v>
      </c>
      <c r="G340">
        <v>1</v>
      </c>
      <c r="H340">
        <v>0</v>
      </c>
      <c r="I340">
        <v>11</v>
      </c>
      <c r="J340">
        <v>11</v>
      </c>
    </row>
    <row r="342" spans="1:10" x14ac:dyDescent="0.3">
      <c r="A342" t="s">
        <v>215</v>
      </c>
      <c r="B342" t="s">
        <v>216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10</v>
      </c>
      <c r="J342">
        <v>0</v>
      </c>
    </row>
    <row r="344" spans="1:10" x14ac:dyDescent="0.3">
      <c r="A344" t="s">
        <v>6243</v>
      </c>
      <c r="B344" t="s">
        <v>6244</v>
      </c>
      <c r="C344" t="s">
        <v>19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10</v>
      </c>
      <c r="J344">
        <v>0</v>
      </c>
    </row>
    <row r="346" spans="1:10" x14ac:dyDescent="0.3">
      <c r="A346" t="s">
        <v>6245</v>
      </c>
      <c r="B346" t="s">
        <v>6246</v>
      </c>
      <c r="C346" t="s">
        <v>19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3</v>
      </c>
      <c r="J346">
        <v>0</v>
      </c>
    </row>
    <row r="348" spans="1:10" x14ac:dyDescent="0.3">
      <c r="A348" t="s">
        <v>6247</v>
      </c>
      <c r="B348" t="s">
        <v>6248</v>
      </c>
      <c r="C348" t="s">
        <v>19</v>
      </c>
      <c r="D348">
        <v>1</v>
      </c>
      <c r="E348">
        <v>0</v>
      </c>
      <c r="F348">
        <v>0</v>
      </c>
      <c r="G348">
        <v>1</v>
      </c>
      <c r="H348">
        <v>0</v>
      </c>
      <c r="I348">
        <v>0.38300000000000001</v>
      </c>
      <c r="J348">
        <v>0.38</v>
      </c>
    </row>
    <row r="350" spans="1:10" x14ac:dyDescent="0.3">
      <c r="A350" t="s">
        <v>6249</v>
      </c>
      <c r="B350" t="s">
        <v>6250</v>
      </c>
      <c r="C350" t="s">
        <v>19</v>
      </c>
      <c r="D350">
        <v>1</v>
      </c>
      <c r="E350">
        <v>0</v>
      </c>
      <c r="F350">
        <v>0</v>
      </c>
      <c r="G350">
        <v>1</v>
      </c>
      <c r="H350">
        <v>0</v>
      </c>
      <c r="I350">
        <v>3</v>
      </c>
      <c r="J350">
        <v>3</v>
      </c>
    </row>
    <row r="352" spans="1:10" x14ac:dyDescent="0.3">
      <c r="A352" t="s">
        <v>6251</v>
      </c>
      <c r="B352" t="s">
        <v>6252</v>
      </c>
      <c r="C352" t="s">
        <v>19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10</v>
      </c>
      <c r="J352">
        <v>0</v>
      </c>
    </row>
    <row r="354" spans="1:10" x14ac:dyDescent="0.3">
      <c r="A354" t="s">
        <v>6253</v>
      </c>
      <c r="B354" t="s">
        <v>6254</v>
      </c>
      <c r="C354" t="s">
        <v>19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3</v>
      </c>
      <c r="J354">
        <v>0</v>
      </c>
    </row>
    <row r="356" spans="1:10" x14ac:dyDescent="0.3">
      <c r="A356" t="s">
        <v>217</v>
      </c>
      <c r="B356" t="s">
        <v>218</v>
      </c>
      <c r="D356">
        <v>1</v>
      </c>
      <c r="E356">
        <v>0</v>
      </c>
      <c r="F356">
        <v>0</v>
      </c>
      <c r="G356">
        <v>1</v>
      </c>
      <c r="H356">
        <v>0</v>
      </c>
      <c r="I356">
        <v>5.35</v>
      </c>
      <c r="J356">
        <v>5.35</v>
      </c>
    </row>
    <row r="358" spans="1:10" x14ac:dyDescent="0.3">
      <c r="A358" t="s">
        <v>219</v>
      </c>
      <c r="B358" t="s">
        <v>220</v>
      </c>
      <c r="C358" t="s">
        <v>19</v>
      </c>
      <c r="D358">
        <v>3</v>
      </c>
      <c r="E358">
        <v>0</v>
      </c>
      <c r="F358">
        <v>2</v>
      </c>
      <c r="G358">
        <v>1</v>
      </c>
      <c r="H358">
        <v>0</v>
      </c>
      <c r="I358">
        <v>13</v>
      </c>
      <c r="J358">
        <v>13</v>
      </c>
    </row>
    <row r="360" spans="1:10" x14ac:dyDescent="0.3">
      <c r="A360" t="s">
        <v>221</v>
      </c>
      <c r="B360" t="s">
        <v>222</v>
      </c>
      <c r="C360" t="s">
        <v>19</v>
      </c>
      <c r="D360">
        <v>1</v>
      </c>
      <c r="E360">
        <v>0</v>
      </c>
      <c r="F360">
        <v>0</v>
      </c>
      <c r="G360">
        <v>1</v>
      </c>
      <c r="H360">
        <v>0</v>
      </c>
      <c r="I360">
        <v>10.85</v>
      </c>
      <c r="J360">
        <v>10.85</v>
      </c>
    </row>
    <row r="362" spans="1:10" x14ac:dyDescent="0.3">
      <c r="A362" t="s">
        <v>223</v>
      </c>
      <c r="B362" t="s">
        <v>224</v>
      </c>
      <c r="D362">
        <v>2</v>
      </c>
      <c r="E362">
        <v>0</v>
      </c>
      <c r="F362">
        <v>0</v>
      </c>
      <c r="G362">
        <v>2</v>
      </c>
      <c r="H362">
        <v>0</v>
      </c>
      <c r="I362">
        <v>2.25</v>
      </c>
      <c r="J362">
        <v>4.5</v>
      </c>
    </row>
    <row r="364" spans="1:10" x14ac:dyDescent="0.3">
      <c r="A364" t="s">
        <v>225</v>
      </c>
      <c r="B364" t="s">
        <v>226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9.8000000000000007</v>
      </c>
      <c r="J364">
        <v>0</v>
      </c>
    </row>
    <row r="366" spans="1:10" x14ac:dyDescent="0.3">
      <c r="A366" t="s">
        <v>227</v>
      </c>
      <c r="B366" t="s">
        <v>5719</v>
      </c>
      <c r="C366" t="s">
        <v>19</v>
      </c>
      <c r="D366">
        <v>1</v>
      </c>
      <c r="E366">
        <v>0</v>
      </c>
      <c r="F366">
        <v>0</v>
      </c>
      <c r="G366">
        <v>1</v>
      </c>
      <c r="H366">
        <v>0</v>
      </c>
      <c r="I366">
        <v>13</v>
      </c>
      <c r="J366">
        <v>13</v>
      </c>
    </row>
    <row r="368" spans="1:10" x14ac:dyDescent="0.3">
      <c r="A368" t="s">
        <v>229</v>
      </c>
      <c r="B368" t="s">
        <v>230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9</v>
      </c>
      <c r="J368">
        <v>0</v>
      </c>
    </row>
    <row r="370" spans="1:10" x14ac:dyDescent="0.3">
      <c r="A370" t="s">
        <v>231</v>
      </c>
      <c r="B370" t="s">
        <v>232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10</v>
      </c>
      <c r="J370">
        <v>0</v>
      </c>
    </row>
    <row r="372" spans="1:10" x14ac:dyDescent="0.3">
      <c r="A372" t="s">
        <v>233</v>
      </c>
      <c r="B372" t="s">
        <v>234</v>
      </c>
      <c r="D372">
        <v>1</v>
      </c>
      <c r="E372">
        <v>0</v>
      </c>
      <c r="F372">
        <v>0</v>
      </c>
      <c r="G372">
        <v>1</v>
      </c>
      <c r="H372">
        <v>0</v>
      </c>
      <c r="I372">
        <v>8</v>
      </c>
      <c r="J372">
        <v>8</v>
      </c>
    </row>
    <row r="374" spans="1:10" x14ac:dyDescent="0.3">
      <c r="A374" t="s">
        <v>241</v>
      </c>
      <c r="B374" t="s">
        <v>242</v>
      </c>
      <c r="C374" t="s">
        <v>19</v>
      </c>
      <c r="D374">
        <v>1</v>
      </c>
      <c r="E374">
        <v>0</v>
      </c>
      <c r="F374">
        <v>0</v>
      </c>
      <c r="G374">
        <v>1</v>
      </c>
      <c r="H374">
        <v>0</v>
      </c>
      <c r="I374">
        <v>4</v>
      </c>
      <c r="J374">
        <v>4</v>
      </c>
    </row>
    <row r="376" spans="1:10" x14ac:dyDescent="0.3">
      <c r="A376" t="s">
        <v>243</v>
      </c>
      <c r="B376" t="s">
        <v>244</v>
      </c>
      <c r="C376" t="s">
        <v>19</v>
      </c>
      <c r="D376">
        <v>5</v>
      </c>
      <c r="E376">
        <v>0</v>
      </c>
      <c r="F376">
        <v>0</v>
      </c>
      <c r="G376">
        <v>5</v>
      </c>
      <c r="H376">
        <v>0</v>
      </c>
      <c r="I376">
        <v>4.5</v>
      </c>
      <c r="J376">
        <v>22.5</v>
      </c>
    </row>
    <row r="378" spans="1:10" x14ac:dyDescent="0.3">
      <c r="A378" t="s">
        <v>245</v>
      </c>
      <c r="B378" t="s">
        <v>246</v>
      </c>
      <c r="C378" t="s">
        <v>19</v>
      </c>
      <c r="D378">
        <v>1</v>
      </c>
      <c r="E378">
        <v>0</v>
      </c>
      <c r="F378">
        <v>1</v>
      </c>
      <c r="G378">
        <v>0</v>
      </c>
      <c r="H378">
        <v>0</v>
      </c>
      <c r="I378">
        <v>8</v>
      </c>
      <c r="J378">
        <v>0</v>
      </c>
    </row>
    <row r="380" spans="1:10" x14ac:dyDescent="0.3">
      <c r="A380" t="s">
        <v>247</v>
      </c>
      <c r="B380" t="s">
        <v>248</v>
      </c>
      <c r="D380">
        <v>6</v>
      </c>
      <c r="E380">
        <v>0</v>
      </c>
      <c r="F380">
        <v>4</v>
      </c>
      <c r="G380">
        <v>2</v>
      </c>
      <c r="H380">
        <v>0</v>
      </c>
      <c r="J380">
        <v>25.83</v>
      </c>
    </row>
    <row r="382" spans="1:10" x14ac:dyDescent="0.3">
      <c r="A382" t="s">
        <v>6709</v>
      </c>
      <c r="B382" t="s">
        <v>6710</v>
      </c>
      <c r="C382" t="s">
        <v>19</v>
      </c>
      <c r="D382">
        <v>1</v>
      </c>
      <c r="E382">
        <v>0</v>
      </c>
      <c r="F382">
        <v>1</v>
      </c>
      <c r="G382">
        <v>0</v>
      </c>
      <c r="H382">
        <v>0</v>
      </c>
      <c r="I382">
        <v>5.14</v>
      </c>
      <c r="J382">
        <v>0</v>
      </c>
    </row>
    <row r="384" spans="1:10" x14ac:dyDescent="0.3">
      <c r="A384" t="s">
        <v>249</v>
      </c>
      <c r="B384" t="s">
        <v>250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11.5</v>
      </c>
      <c r="J384">
        <v>0</v>
      </c>
    </row>
    <row r="386" spans="1:10" x14ac:dyDescent="0.3">
      <c r="A386" t="s">
        <v>251</v>
      </c>
      <c r="B386" t="s">
        <v>252</v>
      </c>
      <c r="D386">
        <v>1</v>
      </c>
      <c r="E386">
        <v>0</v>
      </c>
      <c r="F386">
        <v>0</v>
      </c>
      <c r="G386">
        <v>1</v>
      </c>
      <c r="H386">
        <v>0</v>
      </c>
      <c r="I386">
        <v>12.5</v>
      </c>
      <c r="J386">
        <v>12.5</v>
      </c>
    </row>
    <row r="388" spans="1:10" x14ac:dyDescent="0.3">
      <c r="A388" t="s">
        <v>253</v>
      </c>
      <c r="B388" t="s">
        <v>254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10</v>
      </c>
      <c r="J388">
        <v>0</v>
      </c>
    </row>
    <row r="390" spans="1:10" x14ac:dyDescent="0.3">
      <c r="A390" t="s">
        <v>255</v>
      </c>
      <c r="B390" t="s">
        <v>256</v>
      </c>
      <c r="D390">
        <v>1</v>
      </c>
      <c r="E390">
        <v>0</v>
      </c>
      <c r="F390">
        <v>0</v>
      </c>
      <c r="G390">
        <v>1</v>
      </c>
      <c r="H390">
        <v>0</v>
      </c>
      <c r="I390">
        <v>13.33</v>
      </c>
      <c r="J390">
        <v>13.33</v>
      </c>
    </row>
    <row r="392" spans="1:10" x14ac:dyDescent="0.3">
      <c r="A392" t="s">
        <v>257</v>
      </c>
      <c r="B392" t="s">
        <v>258</v>
      </c>
      <c r="C392" t="s">
        <v>19</v>
      </c>
      <c r="D392">
        <v>3</v>
      </c>
      <c r="E392">
        <v>0</v>
      </c>
      <c r="F392">
        <v>3</v>
      </c>
      <c r="G392">
        <v>0</v>
      </c>
      <c r="H392">
        <v>0</v>
      </c>
      <c r="I392">
        <v>13.33</v>
      </c>
      <c r="J392">
        <v>0</v>
      </c>
    </row>
    <row r="394" spans="1:10" x14ac:dyDescent="0.3">
      <c r="A394" t="s">
        <v>259</v>
      </c>
      <c r="B394" t="s">
        <v>260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6.7</v>
      </c>
      <c r="J394">
        <v>0</v>
      </c>
    </row>
    <row r="396" spans="1:10" x14ac:dyDescent="0.3">
      <c r="A396" t="s">
        <v>261</v>
      </c>
      <c r="B396" t="s">
        <v>261</v>
      </c>
      <c r="D396">
        <v>7</v>
      </c>
      <c r="E396">
        <v>0</v>
      </c>
      <c r="F396">
        <v>0</v>
      </c>
      <c r="G396">
        <v>7</v>
      </c>
      <c r="H396">
        <v>0</v>
      </c>
      <c r="J396">
        <v>65.989999999999995</v>
      </c>
    </row>
    <row r="398" spans="1:10" x14ac:dyDescent="0.3">
      <c r="A398" t="s">
        <v>264</v>
      </c>
      <c r="B398" t="s">
        <v>265</v>
      </c>
      <c r="D398">
        <v>6</v>
      </c>
      <c r="E398">
        <v>0</v>
      </c>
      <c r="F398">
        <v>0</v>
      </c>
      <c r="G398">
        <v>6</v>
      </c>
      <c r="H398">
        <v>0</v>
      </c>
      <c r="I398">
        <v>6</v>
      </c>
      <c r="J398">
        <v>36</v>
      </c>
    </row>
    <row r="400" spans="1:10" x14ac:dyDescent="0.3">
      <c r="A400" t="s">
        <v>266</v>
      </c>
      <c r="B400" t="s">
        <v>267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11</v>
      </c>
      <c r="J400">
        <v>0</v>
      </c>
    </row>
    <row r="402" spans="1:10" x14ac:dyDescent="0.3">
      <c r="A402" t="s">
        <v>268</v>
      </c>
      <c r="B402" t="s">
        <v>269</v>
      </c>
      <c r="C402" t="s">
        <v>19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18.989999999999998</v>
      </c>
      <c r="J402">
        <v>0</v>
      </c>
    </row>
    <row r="404" spans="1:10" x14ac:dyDescent="0.3">
      <c r="A404" t="s">
        <v>272</v>
      </c>
      <c r="B404" t="s">
        <v>273</v>
      </c>
      <c r="C404" t="s">
        <v>19</v>
      </c>
      <c r="D404">
        <v>1</v>
      </c>
      <c r="E404">
        <v>0</v>
      </c>
      <c r="F404">
        <v>0</v>
      </c>
      <c r="G404">
        <v>1</v>
      </c>
      <c r="H404">
        <v>0</v>
      </c>
      <c r="I404">
        <v>29.99</v>
      </c>
      <c r="J404">
        <v>29.99</v>
      </c>
    </row>
    <row r="406" spans="1:10" x14ac:dyDescent="0.3">
      <c r="A406" t="s">
        <v>278</v>
      </c>
      <c r="B406" t="s">
        <v>278</v>
      </c>
      <c r="D406">
        <v>4</v>
      </c>
      <c r="E406">
        <v>2</v>
      </c>
      <c r="F406">
        <v>2</v>
      </c>
      <c r="G406">
        <v>4</v>
      </c>
      <c r="H406">
        <v>0</v>
      </c>
      <c r="J406">
        <v>40.880000000000003</v>
      </c>
    </row>
    <row r="408" spans="1:10" x14ac:dyDescent="0.3">
      <c r="A408" t="s">
        <v>279</v>
      </c>
      <c r="B408" t="s">
        <v>280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12</v>
      </c>
      <c r="J408">
        <v>0</v>
      </c>
    </row>
    <row r="410" spans="1:10" x14ac:dyDescent="0.3">
      <c r="A410" t="s">
        <v>281</v>
      </c>
      <c r="B410" t="s">
        <v>282</v>
      </c>
      <c r="D410">
        <v>3</v>
      </c>
      <c r="E410">
        <v>0</v>
      </c>
      <c r="F410">
        <v>0</v>
      </c>
      <c r="G410">
        <v>3</v>
      </c>
      <c r="H410">
        <v>0</v>
      </c>
      <c r="I410">
        <v>9</v>
      </c>
      <c r="J410">
        <v>27</v>
      </c>
    </row>
    <row r="412" spans="1:10" x14ac:dyDescent="0.3">
      <c r="A412" t="s">
        <v>283</v>
      </c>
      <c r="B412" t="s">
        <v>284</v>
      </c>
      <c r="D412">
        <v>1</v>
      </c>
      <c r="E412">
        <v>0</v>
      </c>
      <c r="F412">
        <v>0</v>
      </c>
      <c r="G412">
        <v>1</v>
      </c>
      <c r="H412">
        <v>0</v>
      </c>
      <c r="I412">
        <v>13.88</v>
      </c>
      <c r="J412">
        <v>13.88</v>
      </c>
    </row>
    <row r="414" spans="1:10" x14ac:dyDescent="0.3">
      <c r="A414" t="s">
        <v>6711</v>
      </c>
      <c r="B414" t="s">
        <v>6712</v>
      </c>
      <c r="C414" t="s">
        <v>19</v>
      </c>
      <c r="D414">
        <v>0</v>
      </c>
      <c r="E414">
        <v>2</v>
      </c>
      <c r="F414">
        <v>2</v>
      </c>
      <c r="G414">
        <v>0</v>
      </c>
      <c r="H414">
        <v>0</v>
      </c>
      <c r="I414">
        <v>5.3190999999999997</v>
      </c>
      <c r="J414">
        <v>0</v>
      </c>
    </row>
    <row r="416" spans="1:10" x14ac:dyDescent="0.3">
      <c r="A416" t="s">
        <v>285</v>
      </c>
      <c r="B416" t="s">
        <v>285</v>
      </c>
      <c r="D416">
        <v>21</v>
      </c>
      <c r="E416">
        <v>0</v>
      </c>
      <c r="F416">
        <v>2</v>
      </c>
      <c r="G416">
        <v>19</v>
      </c>
      <c r="H416">
        <v>0</v>
      </c>
      <c r="J416">
        <v>146.34</v>
      </c>
    </row>
    <row r="418" spans="1:10" x14ac:dyDescent="0.3">
      <c r="A418" t="s">
        <v>286</v>
      </c>
      <c r="B418" t="s">
        <v>287</v>
      </c>
      <c r="C418" t="s">
        <v>19</v>
      </c>
      <c r="D418">
        <v>1</v>
      </c>
      <c r="E418">
        <v>0</v>
      </c>
      <c r="F418">
        <v>0</v>
      </c>
      <c r="G418">
        <v>1</v>
      </c>
      <c r="H418">
        <v>0</v>
      </c>
      <c r="I418">
        <v>5.34</v>
      </c>
      <c r="J418">
        <v>5.34</v>
      </c>
    </row>
    <row r="420" spans="1:10" x14ac:dyDescent="0.3">
      <c r="A420" t="s">
        <v>288</v>
      </c>
      <c r="B420" t="s">
        <v>289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4.1500000000000004</v>
      </c>
      <c r="J420">
        <v>0</v>
      </c>
    </row>
    <row r="422" spans="1:10" x14ac:dyDescent="0.3">
      <c r="A422" t="s">
        <v>290</v>
      </c>
      <c r="B422" t="s">
        <v>291</v>
      </c>
      <c r="D422">
        <v>1</v>
      </c>
      <c r="E422">
        <v>0</v>
      </c>
      <c r="F422">
        <v>0</v>
      </c>
      <c r="G422">
        <v>1</v>
      </c>
      <c r="H422">
        <v>0</v>
      </c>
      <c r="I422">
        <v>7.9799999999999996E-2</v>
      </c>
      <c r="J422">
        <v>0.08</v>
      </c>
    </row>
    <row r="424" spans="1:10" x14ac:dyDescent="0.3">
      <c r="A424" t="s">
        <v>292</v>
      </c>
      <c r="B424" t="s">
        <v>293</v>
      </c>
      <c r="D424">
        <v>2</v>
      </c>
      <c r="E424">
        <v>0</v>
      </c>
      <c r="F424">
        <v>0</v>
      </c>
      <c r="G424">
        <v>2</v>
      </c>
      <c r="H424">
        <v>0</v>
      </c>
      <c r="I424">
        <v>11.7</v>
      </c>
      <c r="J424">
        <v>23.4</v>
      </c>
    </row>
    <row r="426" spans="1:10" x14ac:dyDescent="0.3">
      <c r="A426" t="s">
        <v>294</v>
      </c>
      <c r="B426" t="s">
        <v>295</v>
      </c>
      <c r="D426">
        <v>2</v>
      </c>
      <c r="E426">
        <v>0</v>
      </c>
      <c r="F426">
        <v>0</v>
      </c>
      <c r="G426">
        <v>2</v>
      </c>
      <c r="H426">
        <v>0</v>
      </c>
      <c r="I426">
        <v>0.12770000000000001</v>
      </c>
      <c r="J426">
        <v>0.26</v>
      </c>
    </row>
    <row r="428" spans="1:10" x14ac:dyDescent="0.3">
      <c r="A428" t="s">
        <v>296</v>
      </c>
      <c r="B428" t="s">
        <v>297</v>
      </c>
      <c r="D428">
        <v>1</v>
      </c>
      <c r="E428">
        <v>0</v>
      </c>
      <c r="F428">
        <v>0</v>
      </c>
      <c r="G428">
        <v>1</v>
      </c>
      <c r="H428">
        <v>0</v>
      </c>
      <c r="I428">
        <v>0.1011</v>
      </c>
      <c r="J428">
        <v>0.1</v>
      </c>
    </row>
    <row r="430" spans="1:10" x14ac:dyDescent="0.3">
      <c r="A430" t="s">
        <v>298</v>
      </c>
      <c r="B430" t="s">
        <v>299</v>
      </c>
      <c r="D430">
        <v>1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0</v>
      </c>
    </row>
    <row r="432" spans="1:10" x14ac:dyDescent="0.3">
      <c r="A432" t="s">
        <v>300</v>
      </c>
      <c r="B432" t="s">
        <v>301</v>
      </c>
      <c r="C432" t="s">
        <v>19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6.66</v>
      </c>
      <c r="J432">
        <v>0</v>
      </c>
    </row>
    <row r="434" spans="1:10" x14ac:dyDescent="0.3">
      <c r="A434" t="s">
        <v>302</v>
      </c>
      <c r="B434" t="s">
        <v>303</v>
      </c>
      <c r="D434">
        <v>1</v>
      </c>
      <c r="E434">
        <v>0</v>
      </c>
      <c r="F434">
        <v>0</v>
      </c>
      <c r="G434">
        <v>1</v>
      </c>
      <c r="H434">
        <v>0</v>
      </c>
      <c r="I434">
        <v>6.3799999999999996E-2</v>
      </c>
      <c r="J434">
        <v>0.06</v>
      </c>
    </row>
    <row r="436" spans="1:10" x14ac:dyDescent="0.3">
      <c r="A436" t="s">
        <v>304</v>
      </c>
      <c r="B436" t="s">
        <v>305</v>
      </c>
      <c r="C436" t="s">
        <v>19</v>
      </c>
      <c r="D436">
        <v>3</v>
      </c>
      <c r="E436">
        <v>0</v>
      </c>
      <c r="F436">
        <v>0</v>
      </c>
      <c r="G436">
        <v>3</v>
      </c>
      <c r="H436">
        <v>0</v>
      </c>
      <c r="I436">
        <v>21.75</v>
      </c>
      <c r="J436">
        <v>65.25</v>
      </c>
    </row>
    <row r="438" spans="1:10" x14ac:dyDescent="0.3">
      <c r="A438" t="s">
        <v>306</v>
      </c>
      <c r="B438" t="s">
        <v>307</v>
      </c>
      <c r="D438">
        <v>1</v>
      </c>
      <c r="E438">
        <v>0</v>
      </c>
      <c r="F438">
        <v>0</v>
      </c>
      <c r="G438">
        <v>1</v>
      </c>
      <c r="H438">
        <v>0</v>
      </c>
      <c r="I438">
        <v>0.55320000000000003</v>
      </c>
      <c r="J438">
        <v>0.55000000000000004</v>
      </c>
    </row>
    <row r="440" spans="1:10" x14ac:dyDescent="0.3">
      <c r="A440" t="s">
        <v>308</v>
      </c>
      <c r="B440" t="s">
        <v>309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11.35</v>
      </c>
      <c r="J440">
        <v>0</v>
      </c>
    </row>
    <row r="442" spans="1:10" x14ac:dyDescent="0.3">
      <c r="A442" t="s">
        <v>310</v>
      </c>
      <c r="B442" t="s">
        <v>311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8</v>
      </c>
      <c r="J442">
        <v>0</v>
      </c>
    </row>
    <row r="444" spans="1:10" x14ac:dyDescent="0.3">
      <c r="A444" t="s">
        <v>312</v>
      </c>
      <c r="B444" t="s">
        <v>313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8</v>
      </c>
      <c r="J444">
        <v>0</v>
      </c>
    </row>
    <row r="446" spans="1:10" x14ac:dyDescent="0.3">
      <c r="A446" t="s">
        <v>314</v>
      </c>
      <c r="B446" t="s">
        <v>315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8</v>
      </c>
      <c r="J446">
        <v>0</v>
      </c>
    </row>
    <row r="448" spans="1:10" x14ac:dyDescent="0.3">
      <c r="A448" t="s">
        <v>316</v>
      </c>
      <c r="B448" t="s">
        <v>317</v>
      </c>
      <c r="C448" t="s">
        <v>19</v>
      </c>
      <c r="D448">
        <v>1</v>
      </c>
      <c r="E448">
        <v>0</v>
      </c>
      <c r="F448">
        <v>1</v>
      </c>
      <c r="G448">
        <v>0</v>
      </c>
      <c r="H448">
        <v>0</v>
      </c>
      <c r="I448">
        <v>9.3000000000000007</v>
      </c>
      <c r="J448">
        <v>0</v>
      </c>
    </row>
    <row r="450" spans="1:10" x14ac:dyDescent="0.3">
      <c r="A450" t="s">
        <v>318</v>
      </c>
      <c r="B450" t="s">
        <v>319</v>
      </c>
      <c r="C450" t="s">
        <v>19</v>
      </c>
      <c r="D450">
        <v>2</v>
      </c>
      <c r="E450">
        <v>0</v>
      </c>
      <c r="F450">
        <v>1</v>
      </c>
      <c r="G450">
        <v>1</v>
      </c>
      <c r="H450">
        <v>0</v>
      </c>
      <c r="I450">
        <v>9.3000000000000007</v>
      </c>
      <c r="J450">
        <v>9.3000000000000007</v>
      </c>
    </row>
    <row r="452" spans="1:10" x14ac:dyDescent="0.3">
      <c r="A452" t="s">
        <v>320</v>
      </c>
      <c r="B452" t="s">
        <v>321</v>
      </c>
      <c r="C452" t="s">
        <v>19</v>
      </c>
      <c r="D452">
        <v>1</v>
      </c>
      <c r="E452">
        <v>0</v>
      </c>
      <c r="F452">
        <v>0</v>
      </c>
      <c r="G452">
        <v>1</v>
      </c>
      <c r="H452">
        <v>0</v>
      </c>
      <c r="I452">
        <v>10</v>
      </c>
      <c r="J452">
        <v>10</v>
      </c>
    </row>
    <row r="454" spans="1:10" x14ac:dyDescent="0.3">
      <c r="A454" t="s">
        <v>322</v>
      </c>
      <c r="B454" t="s">
        <v>323</v>
      </c>
      <c r="C454" t="s">
        <v>19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2.2999999999999998</v>
      </c>
      <c r="J454">
        <v>0</v>
      </c>
    </row>
    <row r="456" spans="1:10" x14ac:dyDescent="0.3">
      <c r="A456" t="s">
        <v>324</v>
      </c>
      <c r="B456" t="s">
        <v>325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2.2000000000000002</v>
      </c>
      <c r="J456">
        <v>0</v>
      </c>
    </row>
    <row r="458" spans="1:10" x14ac:dyDescent="0.3">
      <c r="A458" t="s">
        <v>5722</v>
      </c>
      <c r="B458" t="s">
        <v>5723</v>
      </c>
      <c r="C458" t="s">
        <v>19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11</v>
      </c>
      <c r="J458">
        <v>0</v>
      </c>
    </row>
    <row r="460" spans="1:10" x14ac:dyDescent="0.3">
      <c r="A460" t="s">
        <v>326</v>
      </c>
      <c r="B460" t="s">
        <v>327</v>
      </c>
      <c r="D460">
        <v>4</v>
      </c>
      <c r="E460">
        <v>0</v>
      </c>
      <c r="F460">
        <v>0</v>
      </c>
      <c r="G460">
        <v>4</v>
      </c>
      <c r="H460">
        <v>0</v>
      </c>
      <c r="I460">
        <v>8</v>
      </c>
      <c r="J460">
        <v>32</v>
      </c>
    </row>
    <row r="462" spans="1:10" x14ac:dyDescent="0.3">
      <c r="A462" t="s">
        <v>328</v>
      </c>
      <c r="B462" t="s">
        <v>328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2</v>
      </c>
      <c r="J462">
        <v>0</v>
      </c>
    </row>
    <row r="464" spans="1:10" x14ac:dyDescent="0.3">
      <c r="A464" t="s">
        <v>329</v>
      </c>
      <c r="B464" t="s">
        <v>330</v>
      </c>
      <c r="C464" t="s">
        <v>19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0.42549999999999999</v>
      </c>
      <c r="J464">
        <v>0</v>
      </c>
    </row>
    <row r="466" spans="1:10" x14ac:dyDescent="0.3">
      <c r="A466" t="s">
        <v>333</v>
      </c>
      <c r="B466" t="s">
        <v>333</v>
      </c>
      <c r="D466">
        <v>50</v>
      </c>
      <c r="E466">
        <v>1</v>
      </c>
      <c r="F466">
        <v>1</v>
      </c>
      <c r="G466">
        <v>50</v>
      </c>
      <c r="H466">
        <v>0</v>
      </c>
      <c r="J466">
        <v>788.93</v>
      </c>
    </row>
    <row r="468" spans="1:10" x14ac:dyDescent="0.3">
      <c r="A468">
        <v>9782047327036</v>
      </c>
      <c r="B468" t="s">
        <v>334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22.75</v>
      </c>
      <c r="J468">
        <v>0</v>
      </c>
    </row>
    <row r="470" spans="1:10" x14ac:dyDescent="0.3">
      <c r="A470">
        <v>9782047330197</v>
      </c>
      <c r="B470" t="s">
        <v>335</v>
      </c>
      <c r="D470">
        <v>3</v>
      </c>
      <c r="E470">
        <v>0</v>
      </c>
      <c r="F470">
        <v>0</v>
      </c>
      <c r="G470">
        <v>3</v>
      </c>
      <c r="H470">
        <v>0</v>
      </c>
      <c r="I470">
        <v>9.18</v>
      </c>
      <c r="J470">
        <v>27.54</v>
      </c>
    </row>
    <row r="472" spans="1:10" x14ac:dyDescent="0.3">
      <c r="A472">
        <v>9782047330203</v>
      </c>
      <c r="B472" t="s">
        <v>336</v>
      </c>
      <c r="D472">
        <v>10</v>
      </c>
      <c r="E472">
        <v>0</v>
      </c>
      <c r="F472">
        <v>0</v>
      </c>
      <c r="G472">
        <v>10</v>
      </c>
      <c r="H472">
        <v>0</v>
      </c>
      <c r="I472">
        <v>9.18</v>
      </c>
      <c r="J472">
        <v>91.8</v>
      </c>
    </row>
    <row r="474" spans="1:10" x14ac:dyDescent="0.3">
      <c r="A474">
        <v>9782047330210</v>
      </c>
      <c r="B474" t="s">
        <v>337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9.18</v>
      </c>
      <c r="J474">
        <v>0</v>
      </c>
    </row>
    <row r="476" spans="1:10" x14ac:dyDescent="0.3">
      <c r="A476">
        <v>9782047330227</v>
      </c>
      <c r="B476" t="s">
        <v>338</v>
      </c>
      <c r="D476">
        <v>5</v>
      </c>
      <c r="E476">
        <v>0</v>
      </c>
      <c r="F476">
        <v>0</v>
      </c>
      <c r="G476">
        <v>5</v>
      </c>
      <c r="H476">
        <v>0</v>
      </c>
      <c r="I476">
        <v>7.26</v>
      </c>
      <c r="J476">
        <v>36.299999999999997</v>
      </c>
    </row>
    <row r="478" spans="1:10" x14ac:dyDescent="0.3">
      <c r="A478">
        <v>9782047330234</v>
      </c>
      <c r="B478" t="s">
        <v>339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9.18</v>
      </c>
      <c r="J478">
        <v>0</v>
      </c>
    </row>
    <row r="480" spans="1:10" x14ac:dyDescent="0.3">
      <c r="A480">
        <v>9782047330630</v>
      </c>
      <c r="B480" t="s">
        <v>340</v>
      </c>
      <c r="C480" t="s">
        <v>19</v>
      </c>
      <c r="D480">
        <v>7</v>
      </c>
      <c r="E480">
        <v>1</v>
      </c>
      <c r="F480">
        <v>1</v>
      </c>
      <c r="G480">
        <v>7</v>
      </c>
      <c r="H480">
        <v>0</v>
      </c>
      <c r="I480">
        <v>18.327000000000002</v>
      </c>
      <c r="J480">
        <v>128.29</v>
      </c>
    </row>
    <row r="482" spans="1:10" x14ac:dyDescent="0.3">
      <c r="A482">
        <v>9782047330722</v>
      </c>
      <c r="B482" t="s">
        <v>341</v>
      </c>
      <c r="C482" t="s">
        <v>19</v>
      </c>
      <c r="D482">
        <v>10</v>
      </c>
      <c r="E482">
        <v>0</v>
      </c>
      <c r="F482">
        <v>0</v>
      </c>
      <c r="G482">
        <v>10</v>
      </c>
      <c r="H482">
        <v>0</v>
      </c>
      <c r="I482">
        <v>20.93</v>
      </c>
      <c r="J482">
        <v>209.3</v>
      </c>
    </row>
    <row r="484" spans="1:10" x14ac:dyDescent="0.3">
      <c r="A484">
        <v>9782047330739</v>
      </c>
      <c r="B484" t="s">
        <v>342</v>
      </c>
      <c r="C484" t="s">
        <v>19</v>
      </c>
      <c r="D484">
        <v>11</v>
      </c>
      <c r="E484">
        <v>0</v>
      </c>
      <c r="F484">
        <v>0</v>
      </c>
      <c r="G484">
        <v>11</v>
      </c>
      <c r="H484">
        <v>0</v>
      </c>
      <c r="I484">
        <v>23.04</v>
      </c>
      <c r="J484">
        <v>253.44</v>
      </c>
    </row>
    <row r="486" spans="1:10" x14ac:dyDescent="0.3">
      <c r="A486">
        <v>9782047332542</v>
      </c>
      <c r="B486" t="s">
        <v>343</v>
      </c>
      <c r="C486" t="s">
        <v>19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30.7</v>
      </c>
      <c r="J486">
        <v>0</v>
      </c>
    </row>
    <row r="488" spans="1:10" x14ac:dyDescent="0.3">
      <c r="A488">
        <v>9782047332771</v>
      </c>
      <c r="B488" t="s">
        <v>5724</v>
      </c>
      <c r="C488" t="s">
        <v>19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15.18</v>
      </c>
      <c r="J488">
        <v>0</v>
      </c>
    </row>
    <row r="490" spans="1:10" x14ac:dyDescent="0.3">
      <c r="A490">
        <v>9782047333624</v>
      </c>
      <c r="B490" t="s">
        <v>6255</v>
      </c>
      <c r="C490" t="s">
        <v>19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28.19</v>
      </c>
      <c r="J490">
        <v>0</v>
      </c>
    </row>
    <row r="492" spans="1:10" x14ac:dyDescent="0.3">
      <c r="A492">
        <v>9782047335513</v>
      </c>
      <c r="B492" t="s">
        <v>6713</v>
      </c>
      <c r="C492" t="s">
        <v>19</v>
      </c>
      <c r="D492">
        <v>1</v>
      </c>
      <c r="E492">
        <v>0</v>
      </c>
      <c r="F492">
        <v>0</v>
      </c>
      <c r="G492">
        <v>1</v>
      </c>
      <c r="H492">
        <v>0</v>
      </c>
      <c r="I492">
        <v>21.38</v>
      </c>
      <c r="J492">
        <v>21.38</v>
      </c>
    </row>
    <row r="494" spans="1:10" x14ac:dyDescent="0.3">
      <c r="A494">
        <v>9782047336137</v>
      </c>
      <c r="B494" t="s">
        <v>6714</v>
      </c>
      <c r="C494" t="s">
        <v>19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7.46</v>
      </c>
      <c r="J494">
        <v>0</v>
      </c>
    </row>
    <row r="496" spans="1:10" x14ac:dyDescent="0.3">
      <c r="A496">
        <v>9782047336144</v>
      </c>
      <c r="B496" t="s">
        <v>6715</v>
      </c>
      <c r="C496" t="s">
        <v>19</v>
      </c>
      <c r="D496">
        <v>3</v>
      </c>
      <c r="E496">
        <v>0</v>
      </c>
      <c r="F496">
        <v>0</v>
      </c>
      <c r="G496">
        <v>3</v>
      </c>
      <c r="H496">
        <v>0</v>
      </c>
      <c r="I496">
        <v>6.96</v>
      </c>
      <c r="J496">
        <v>20.88</v>
      </c>
    </row>
    <row r="498" spans="1:10" x14ac:dyDescent="0.3">
      <c r="A498">
        <v>9782047336335</v>
      </c>
      <c r="B498" t="s">
        <v>6716</v>
      </c>
      <c r="C498" t="s">
        <v>19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45.54</v>
      </c>
      <c r="J498">
        <v>0</v>
      </c>
    </row>
    <row r="500" spans="1:10" x14ac:dyDescent="0.3">
      <c r="A500" t="s">
        <v>6717</v>
      </c>
      <c r="B500" t="s">
        <v>6718</v>
      </c>
      <c r="C500" t="s">
        <v>19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0.70209999999999995</v>
      </c>
      <c r="J500">
        <v>0</v>
      </c>
    </row>
    <row r="502" spans="1:10" x14ac:dyDescent="0.3">
      <c r="A502" t="s">
        <v>6719</v>
      </c>
      <c r="B502" t="s">
        <v>6720</v>
      </c>
      <c r="C502" t="s">
        <v>19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0.70109999999999995</v>
      </c>
      <c r="J502">
        <v>0</v>
      </c>
    </row>
    <row r="504" spans="1:10" x14ac:dyDescent="0.3">
      <c r="A504" t="s">
        <v>6721</v>
      </c>
      <c r="B504" t="s">
        <v>6722</v>
      </c>
      <c r="C504" t="s">
        <v>19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7.58</v>
      </c>
      <c r="J504">
        <v>0</v>
      </c>
    </row>
    <row r="506" spans="1:10" x14ac:dyDescent="0.3">
      <c r="A506" t="s">
        <v>344</v>
      </c>
      <c r="B506" t="s">
        <v>344</v>
      </c>
      <c r="D506">
        <v>18</v>
      </c>
      <c r="E506">
        <v>0</v>
      </c>
      <c r="F506">
        <v>0</v>
      </c>
      <c r="G506">
        <v>18</v>
      </c>
      <c r="H506">
        <v>0</v>
      </c>
      <c r="J506">
        <v>144</v>
      </c>
    </row>
    <row r="508" spans="1:10" x14ac:dyDescent="0.3">
      <c r="A508" t="s">
        <v>345</v>
      </c>
      <c r="B508" t="s">
        <v>346</v>
      </c>
      <c r="D508">
        <v>7</v>
      </c>
      <c r="E508">
        <v>0</v>
      </c>
      <c r="F508">
        <v>0</v>
      </c>
      <c r="G508">
        <v>7</v>
      </c>
      <c r="H508">
        <v>0</v>
      </c>
      <c r="I508">
        <v>8</v>
      </c>
      <c r="J508">
        <v>56</v>
      </c>
    </row>
    <row r="510" spans="1:10" x14ac:dyDescent="0.3">
      <c r="A510" t="s">
        <v>347</v>
      </c>
      <c r="B510" t="s">
        <v>348</v>
      </c>
      <c r="D510">
        <v>11</v>
      </c>
      <c r="E510">
        <v>0</v>
      </c>
      <c r="F510">
        <v>0</v>
      </c>
      <c r="G510">
        <v>11</v>
      </c>
      <c r="H510">
        <v>0</v>
      </c>
      <c r="I510">
        <v>8</v>
      </c>
      <c r="J510">
        <v>88</v>
      </c>
    </row>
    <row r="512" spans="1:10" x14ac:dyDescent="0.3">
      <c r="A512" t="s">
        <v>349</v>
      </c>
      <c r="B512" t="s">
        <v>349</v>
      </c>
      <c r="D512">
        <v>22</v>
      </c>
      <c r="E512">
        <v>0</v>
      </c>
      <c r="F512">
        <v>1</v>
      </c>
      <c r="G512">
        <v>21</v>
      </c>
      <c r="H512">
        <v>0</v>
      </c>
      <c r="J512">
        <v>108.29</v>
      </c>
    </row>
    <row r="514" spans="1:10" x14ac:dyDescent="0.3">
      <c r="A514" t="s">
        <v>350</v>
      </c>
      <c r="B514" t="s">
        <v>351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14</v>
      </c>
      <c r="J514">
        <v>0</v>
      </c>
    </row>
    <row r="516" spans="1:10" x14ac:dyDescent="0.3">
      <c r="A516" t="s">
        <v>352</v>
      </c>
      <c r="B516" t="s">
        <v>353</v>
      </c>
      <c r="D516">
        <v>2</v>
      </c>
      <c r="E516">
        <v>0</v>
      </c>
      <c r="F516">
        <v>0</v>
      </c>
      <c r="G516">
        <v>2</v>
      </c>
      <c r="H516">
        <v>0</v>
      </c>
      <c r="I516">
        <v>16</v>
      </c>
      <c r="J516">
        <v>32</v>
      </c>
    </row>
    <row r="518" spans="1:10" x14ac:dyDescent="0.3">
      <c r="A518" t="s">
        <v>354</v>
      </c>
      <c r="B518" t="s">
        <v>355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15</v>
      </c>
      <c r="J518">
        <v>0</v>
      </c>
    </row>
    <row r="520" spans="1:10" x14ac:dyDescent="0.3">
      <c r="A520">
        <v>4073</v>
      </c>
      <c r="B520" t="s">
        <v>5725</v>
      </c>
      <c r="C520" t="s">
        <v>19</v>
      </c>
      <c r="D520">
        <v>1</v>
      </c>
      <c r="E520">
        <v>0</v>
      </c>
      <c r="F520">
        <v>0</v>
      </c>
      <c r="G520">
        <v>1</v>
      </c>
      <c r="H520">
        <v>0</v>
      </c>
      <c r="I520">
        <v>0.12770000000000001</v>
      </c>
      <c r="J520">
        <v>0.13</v>
      </c>
    </row>
    <row r="522" spans="1:10" x14ac:dyDescent="0.3">
      <c r="A522">
        <v>50005419</v>
      </c>
      <c r="B522" t="s">
        <v>356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30</v>
      </c>
      <c r="J522">
        <v>0</v>
      </c>
    </row>
    <row r="524" spans="1:10" x14ac:dyDescent="0.3">
      <c r="A524" t="s">
        <v>357</v>
      </c>
      <c r="B524" t="s">
        <v>358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0.1915</v>
      </c>
      <c r="J524">
        <v>0</v>
      </c>
    </row>
    <row r="526" spans="1:10" x14ac:dyDescent="0.3">
      <c r="A526">
        <v>9782033201586</v>
      </c>
      <c r="B526" t="s">
        <v>359</v>
      </c>
      <c r="C526" t="s">
        <v>19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15.96</v>
      </c>
      <c r="J526">
        <v>0</v>
      </c>
    </row>
    <row r="528" spans="1:10" x14ac:dyDescent="0.3">
      <c r="A528">
        <v>9782721422750</v>
      </c>
      <c r="B528" t="s">
        <v>360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10</v>
      </c>
      <c r="J528">
        <v>0</v>
      </c>
    </row>
    <row r="530" spans="1:10" x14ac:dyDescent="0.3">
      <c r="A530">
        <v>9782745133168</v>
      </c>
      <c r="B530" t="s">
        <v>361</v>
      </c>
      <c r="C530" t="s">
        <v>19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6</v>
      </c>
      <c r="J530">
        <v>0</v>
      </c>
    </row>
    <row r="532" spans="1:10" x14ac:dyDescent="0.3">
      <c r="A532">
        <v>9782745145482</v>
      </c>
      <c r="B532" t="s">
        <v>4939</v>
      </c>
      <c r="C532" t="s">
        <v>19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5.5</v>
      </c>
      <c r="J532">
        <v>0</v>
      </c>
    </row>
    <row r="534" spans="1:10" x14ac:dyDescent="0.3">
      <c r="A534">
        <v>9782745145529</v>
      </c>
      <c r="B534" t="s">
        <v>362</v>
      </c>
      <c r="C534" t="s">
        <v>19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5.5</v>
      </c>
      <c r="J534">
        <v>0</v>
      </c>
    </row>
    <row r="536" spans="1:10" x14ac:dyDescent="0.3">
      <c r="A536">
        <v>9782745146052</v>
      </c>
      <c r="B536" t="s">
        <v>363</v>
      </c>
      <c r="C536" t="s">
        <v>19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8</v>
      </c>
      <c r="J536">
        <v>0</v>
      </c>
    </row>
    <row r="538" spans="1:10" x14ac:dyDescent="0.3">
      <c r="A538">
        <v>9782745154125</v>
      </c>
      <c r="B538" t="s">
        <v>364</v>
      </c>
      <c r="C538" t="s">
        <v>19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13</v>
      </c>
      <c r="J538">
        <v>0</v>
      </c>
    </row>
    <row r="540" spans="1:10" x14ac:dyDescent="0.3">
      <c r="A540">
        <v>9789953301808</v>
      </c>
      <c r="B540" t="s">
        <v>365</v>
      </c>
      <c r="D540">
        <v>2</v>
      </c>
      <c r="E540">
        <v>0</v>
      </c>
      <c r="F540">
        <v>0</v>
      </c>
      <c r="G540">
        <v>2</v>
      </c>
      <c r="H540">
        <v>0</v>
      </c>
      <c r="I540">
        <v>5.5</v>
      </c>
      <c r="J540">
        <v>11</v>
      </c>
    </row>
    <row r="542" spans="1:10" x14ac:dyDescent="0.3">
      <c r="A542">
        <v>9789953301839</v>
      </c>
      <c r="B542" t="s">
        <v>366</v>
      </c>
      <c r="C542" t="s">
        <v>19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8</v>
      </c>
      <c r="J542">
        <v>0</v>
      </c>
    </row>
    <row r="544" spans="1:10" x14ac:dyDescent="0.3">
      <c r="A544">
        <v>9789953302089</v>
      </c>
      <c r="B544" t="s">
        <v>367</v>
      </c>
      <c r="C544" t="s">
        <v>19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3.75</v>
      </c>
      <c r="J544">
        <v>0</v>
      </c>
    </row>
    <row r="546" spans="1:10" x14ac:dyDescent="0.3">
      <c r="A546">
        <v>9789953632643</v>
      </c>
      <c r="B546" t="s">
        <v>368</v>
      </c>
      <c r="C546" t="s">
        <v>19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25</v>
      </c>
      <c r="J546">
        <v>0</v>
      </c>
    </row>
    <row r="548" spans="1:10" x14ac:dyDescent="0.3">
      <c r="A548">
        <v>9789953890012</v>
      </c>
      <c r="B548" t="s">
        <v>369</v>
      </c>
      <c r="C548" t="s">
        <v>19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8</v>
      </c>
      <c r="J548">
        <v>0</v>
      </c>
    </row>
    <row r="550" spans="1:10" x14ac:dyDescent="0.3">
      <c r="A550" t="s">
        <v>370</v>
      </c>
      <c r="B550" t="s">
        <v>371</v>
      </c>
      <c r="D550">
        <v>2</v>
      </c>
      <c r="E550">
        <v>0</v>
      </c>
      <c r="F550">
        <v>0</v>
      </c>
      <c r="G550">
        <v>2</v>
      </c>
      <c r="H550">
        <v>0</v>
      </c>
      <c r="I550">
        <v>0.1489</v>
      </c>
      <c r="J550">
        <v>0.3</v>
      </c>
    </row>
    <row r="552" spans="1:10" x14ac:dyDescent="0.3">
      <c r="A552" t="s">
        <v>372</v>
      </c>
      <c r="B552" t="s">
        <v>373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28</v>
      </c>
      <c r="J552">
        <v>0</v>
      </c>
    </row>
    <row r="554" spans="1:10" x14ac:dyDescent="0.3">
      <c r="A554" t="s">
        <v>374</v>
      </c>
      <c r="B554" t="s">
        <v>375</v>
      </c>
      <c r="D554">
        <v>1</v>
      </c>
      <c r="E554">
        <v>0</v>
      </c>
      <c r="F554">
        <v>0</v>
      </c>
      <c r="G554">
        <v>1</v>
      </c>
      <c r="H554">
        <v>0</v>
      </c>
      <c r="I554">
        <v>0.17019999999999999</v>
      </c>
      <c r="J554">
        <v>0.17</v>
      </c>
    </row>
    <row r="556" spans="1:10" x14ac:dyDescent="0.3">
      <c r="A556" t="s">
        <v>376</v>
      </c>
      <c r="B556" t="s">
        <v>377</v>
      </c>
      <c r="D556">
        <v>1</v>
      </c>
      <c r="E556">
        <v>0</v>
      </c>
      <c r="F556">
        <v>0</v>
      </c>
      <c r="G556">
        <v>1</v>
      </c>
      <c r="H556">
        <v>0</v>
      </c>
      <c r="I556">
        <v>18</v>
      </c>
      <c r="J556">
        <v>18</v>
      </c>
    </row>
    <row r="558" spans="1:10" x14ac:dyDescent="0.3">
      <c r="A558" t="s">
        <v>378</v>
      </c>
      <c r="B558" t="s">
        <v>379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13</v>
      </c>
      <c r="J558">
        <v>0</v>
      </c>
    </row>
    <row r="560" spans="1:10" x14ac:dyDescent="0.3">
      <c r="A560" t="s">
        <v>380</v>
      </c>
      <c r="B560" t="s">
        <v>381</v>
      </c>
      <c r="D560">
        <v>1</v>
      </c>
      <c r="E560">
        <v>0</v>
      </c>
      <c r="F560">
        <v>1</v>
      </c>
      <c r="G560">
        <v>0</v>
      </c>
      <c r="H560">
        <v>0</v>
      </c>
      <c r="I560">
        <v>5</v>
      </c>
      <c r="J560">
        <v>0</v>
      </c>
    </row>
    <row r="562" spans="1:10" x14ac:dyDescent="0.3">
      <c r="A562" t="s">
        <v>382</v>
      </c>
      <c r="B562" t="s">
        <v>383</v>
      </c>
      <c r="D562">
        <v>2</v>
      </c>
      <c r="E562">
        <v>0</v>
      </c>
      <c r="F562">
        <v>0</v>
      </c>
      <c r="G562">
        <v>2</v>
      </c>
      <c r="H562">
        <v>0</v>
      </c>
      <c r="I562">
        <v>5</v>
      </c>
      <c r="J562">
        <v>10</v>
      </c>
    </row>
    <row r="564" spans="1:10" x14ac:dyDescent="0.3">
      <c r="A564" t="s">
        <v>384</v>
      </c>
      <c r="B564" t="s">
        <v>385</v>
      </c>
      <c r="C564" t="s">
        <v>19</v>
      </c>
      <c r="D564">
        <v>5</v>
      </c>
      <c r="E564">
        <v>0</v>
      </c>
      <c r="F564">
        <v>0</v>
      </c>
      <c r="G564">
        <v>5</v>
      </c>
      <c r="H564">
        <v>0</v>
      </c>
      <c r="I564">
        <v>3.75</v>
      </c>
      <c r="J564">
        <v>18.75</v>
      </c>
    </row>
    <row r="566" spans="1:10" x14ac:dyDescent="0.3">
      <c r="A566" t="s">
        <v>386</v>
      </c>
      <c r="B566" t="s">
        <v>387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3.5</v>
      </c>
      <c r="J566">
        <v>0</v>
      </c>
    </row>
    <row r="568" spans="1:10" x14ac:dyDescent="0.3">
      <c r="A568" t="s">
        <v>388</v>
      </c>
      <c r="B568" t="s">
        <v>389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5</v>
      </c>
      <c r="J568">
        <v>0</v>
      </c>
    </row>
    <row r="570" spans="1:10" x14ac:dyDescent="0.3">
      <c r="A570" t="s">
        <v>390</v>
      </c>
      <c r="B570" t="s">
        <v>391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16</v>
      </c>
      <c r="J570">
        <v>0</v>
      </c>
    </row>
    <row r="572" spans="1:10" x14ac:dyDescent="0.3">
      <c r="A572" t="s">
        <v>392</v>
      </c>
      <c r="B572" t="s">
        <v>393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0.10639999999999999</v>
      </c>
      <c r="J572">
        <v>0</v>
      </c>
    </row>
    <row r="574" spans="1:10" x14ac:dyDescent="0.3">
      <c r="A574" t="s">
        <v>394</v>
      </c>
      <c r="B574" t="s">
        <v>395</v>
      </c>
      <c r="D574">
        <v>1</v>
      </c>
      <c r="E574">
        <v>0</v>
      </c>
      <c r="F574">
        <v>0</v>
      </c>
      <c r="G574">
        <v>1</v>
      </c>
      <c r="H574">
        <v>0</v>
      </c>
      <c r="I574">
        <v>3.35</v>
      </c>
      <c r="J574">
        <v>3.35</v>
      </c>
    </row>
    <row r="576" spans="1:10" x14ac:dyDescent="0.3">
      <c r="A576" t="s">
        <v>396</v>
      </c>
      <c r="B576" t="s">
        <v>397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8</v>
      </c>
      <c r="J576">
        <v>0</v>
      </c>
    </row>
    <row r="578" spans="1:10" x14ac:dyDescent="0.3">
      <c r="A578" t="s">
        <v>398</v>
      </c>
      <c r="B578" t="s">
        <v>399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21</v>
      </c>
      <c r="J578">
        <v>0</v>
      </c>
    </row>
    <row r="580" spans="1:10" x14ac:dyDescent="0.3">
      <c r="A580" t="s">
        <v>400</v>
      </c>
      <c r="B580" t="s">
        <v>397</v>
      </c>
      <c r="D580">
        <v>1</v>
      </c>
      <c r="E580">
        <v>0</v>
      </c>
      <c r="F580">
        <v>0</v>
      </c>
      <c r="G580">
        <v>1</v>
      </c>
      <c r="H580">
        <v>0</v>
      </c>
      <c r="I580">
        <v>14</v>
      </c>
      <c r="J580">
        <v>14</v>
      </c>
    </row>
    <row r="582" spans="1:10" x14ac:dyDescent="0.3">
      <c r="A582" t="s">
        <v>401</v>
      </c>
      <c r="B582" t="s">
        <v>402</v>
      </c>
      <c r="D582">
        <v>2</v>
      </c>
      <c r="E582">
        <v>0</v>
      </c>
      <c r="F582">
        <v>0</v>
      </c>
      <c r="G582">
        <v>2</v>
      </c>
      <c r="H582">
        <v>0</v>
      </c>
      <c r="I582">
        <v>0.21279999999999999</v>
      </c>
      <c r="J582">
        <v>0.43</v>
      </c>
    </row>
    <row r="584" spans="1:10" x14ac:dyDescent="0.3">
      <c r="A584" t="s">
        <v>403</v>
      </c>
      <c r="B584" t="s">
        <v>404</v>
      </c>
      <c r="D584">
        <v>1</v>
      </c>
      <c r="E584">
        <v>0</v>
      </c>
      <c r="F584">
        <v>0</v>
      </c>
      <c r="G584">
        <v>1</v>
      </c>
      <c r="H584">
        <v>0</v>
      </c>
      <c r="I584">
        <v>0.15959999999999999</v>
      </c>
      <c r="J584">
        <v>0.16</v>
      </c>
    </row>
    <row r="586" spans="1:10" x14ac:dyDescent="0.3">
      <c r="A586" t="s">
        <v>405</v>
      </c>
      <c r="B586" t="s">
        <v>406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10</v>
      </c>
      <c r="J586">
        <v>0</v>
      </c>
    </row>
    <row r="588" spans="1:10" x14ac:dyDescent="0.3">
      <c r="A588" t="s">
        <v>407</v>
      </c>
      <c r="B588" t="s">
        <v>407</v>
      </c>
      <c r="D588">
        <v>11</v>
      </c>
      <c r="E588">
        <v>0</v>
      </c>
      <c r="F588">
        <v>0</v>
      </c>
      <c r="G588">
        <v>11</v>
      </c>
      <c r="H588">
        <v>0</v>
      </c>
      <c r="J588">
        <v>29</v>
      </c>
    </row>
    <row r="590" spans="1:10" x14ac:dyDescent="0.3">
      <c r="A590" s="9">
        <v>44991</v>
      </c>
      <c r="B590" t="s">
        <v>408</v>
      </c>
      <c r="D590">
        <v>1</v>
      </c>
      <c r="E590">
        <v>0</v>
      </c>
      <c r="F590">
        <v>0</v>
      </c>
      <c r="G590">
        <v>1</v>
      </c>
      <c r="H590">
        <v>0</v>
      </c>
      <c r="I590">
        <v>0.12770000000000001</v>
      </c>
      <c r="J590">
        <v>0.13</v>
      </c>
    </row>
    <row r="592" spans="1:10" x14ac:dyDescent="0.3">
      <c r="A592" t="s">
        <v>409</v>
      </c>
      <c r="B592" t="s">
        <v>410</v>
      </c>
      <c r="D592">
        <v>1</v>
      </c>
      <c r="E592">
        <v>0</v>
      </c>
      <c r="F592">
        <v>0</v>
      </c>
      <c r="G592">
        <v>1</v>
      </c>
      <c r="H592">
        <v>0</v>
      </c>
      <c r="I592">
        <v>4.5</v>
      </c>
      <c r="J592">
        <v>4.5</v>
      </c>
    </row>
    <row r="594" spans="1:10" x14ac:dyDescent="0.3">
      <c r="A594">
        <v>431510</v>
      </c>
      <c r="B594" t="s">
        <v>411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32</v>
      </c>
      <c r="J594">
        <v>0</v>
      </c>
    </row>
    <row r="596" spans="1:10" x14ac:dyDescent="0.3">
      <c r="A596">
        <v>9780194398237</v>
      </c>
      <c r="B596" t="s">
        <v>412</v>
      </c>
      <c r="C596" t="s">
        <v>19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27</v>
      </c>
      <c r="J596">
        <v>0</v>
      </c>
    </row>
    <row r="598" spans="1:10" x14ac:dyDescent="0.3">
      <c r="A598" t="s">
        <v>413</v>
      </c>
      <c r="B598" t="s">
        <v>414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6</v>
      </c>
      <c r="J598">
        <v>0</v>
      </c>
    </row>
    <row r="600" spans="1:10" x14ac:dyDescent="0.3">
      <c r="A600">
        <v>9789771611608</v>
      </c>
      <c r="B600" t="s">
        <v>415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22</v>
      </c>
      <c r="J600">
        <v>0</v>
      </c>
    </row>
    <row r="602" spans="1:10" x14ac:dyDescent="0.3">
      <c r="A602">
        <v>9789953300139</v>
      </c>
      <c r="B602" t="s">
        <v>416</v>
      </c>
      <c r="C602" t="s">
        <v>19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15</v>
      </c>
      <c r="J602">
        <v>0</v>
      </c>
    </row>
    <row r="604" spans="1:10" x14ac:dyDescent="0.3">
      <c r="A604">
        <v>9789953300641</v>
      </c>
      <c r="B604" t="s">
        <v>417</v>
      </c>
      <c r="C604" t="s">
        <v>19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12</v>
      </c>
      <c r="J604">
        <v>0</v>
      </c>
    </row>
    <row r="606" spans="1:10" x14ac:dyDescent="0.3">
      <c r="A606">
        <v>9789953300795</v>
      </c>
      <c r="B606" t="s">
        <v>418</v>
      </c>
      <c r="C606" t="s">
        <v>19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14</v>
      </c>
      <c r="J606">
        <v>0</v>
      </c>
    </row>
    <row r="608" spans="1:10" x14ac:dyDescent="0.3">
      <c r="A608">
        <v>9789953302072</v>
      </c>
      <c r="B608" t="s">
        <v>419</v>
      </c>
      <c r="C608" t="s">
        <v>19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3.75</v>
      </c>
      <c r="J608">
        <v>0</v>
      </c>
    </row>
    <row r="610" spans="1:10" x14ac:dyDescent="0.3">
      <c r="A610">
        <v>9789953303529</v>
      </c>
      <c r="B610" t="s">
        <v>420</v>
      </c>
      <c r="C610" t="s">
        <v>19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10.5</v>
      </c>
      <c r="J610">
        <v>0</v>
      </c>
    </row>
    <row r="612" spans="1:10" x14ac:dyDescent="0.3">
      <c r="A612">
        <v>9789953303574</v>
      </c>
      <c r="B612" t="s">
        <v>421</v>
      </c>
      <c r="C612" t="s">
        <v>19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12</v>
      </c>
      <c r="J612">
        <v>0</v>
      </c>
    </row>
    <row r="614" spans="1:10" x14ac:dyDescent="0.3">
      <c r="A614" t="s">
        <v>4940</v>
      </c>
      <c r="B614" t="s">
        <v>4941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3.5</v>
      </c>
      <c r="J614">
        <v>0</v>
      </c>
    </row>
    <row r="616" spans="1:10" x14ac:dyDescent="0.3">
      <c r="A616" t="s">
        <v>422</v>
      </c>
      <c r="B616" t="s">
        <v>423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6</v>
      </c>
      <c r="J616">
        <v>0</v>
      </c>
    </row>
    <row r="618" spans="1:10" x14ac:dyDescent="0.3">
      <c r="A618" t="s">
        <v>424</v>
      </c>
      <c r="B618" t="s">
        <v>425</v>
      </c>
      <c r="D618">
        <v>3</v>
      </c>
      <c r="E618">
        <v>0</v>
      </c>
      <c r="F618">
        <v>0</v>
      </c>
      <c r="G618">
        <v>3</v>
      </c>
      <c r="H618">
        <v>0</v>
      </c>
      <c r="I618">
        <v>0.25530000000000003</v>
      </c>
      <c r="J618">
        <v>0.77</v>
      </c>
    </row>
    <row r="620" spans="1:10" x14ac:dyDescent="0.3">
      <c r="A620" t="s">
        <v>426</v>
      </c>
      <c r="B620" t="s">
        <v>427</v>
      </c>
      <c r="D620">
        <v>1</v>
      </c>
      <c r="E620">
        <v>0</v>
      </c>
      <c r="F620">
        <v>0</v>
      </c>
      <c r="G620">
        <v>1</v>
      </c>
      <c r="H620">
        <v>0</v>
      </c>
      <c r="I620">
        <v>0.42549999999999999</v>
      </c>
      <c r="J620">
        <v>0.43</v>
      </c>
    </row>
    <row r="622" spans="1:10" x14ac:dyDescent="0.3">
      <c r="A622" t="s">
        <v>428</v>
      </c>
      <c r="B622" t="s">
        <v>429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10</v>
      </c>
      <c r="J622">
        <v>0</v>
      </c>
    </row>
    <row r="624" spans="1:10" x14ac:dyDescent="0.3">
      <c r="A624" t="s">
        <v>430</v>
      </c>
      <c r="B624" t="s">
        <v>431</v>
      </c>
      <c r="D624">
        <v>3</v>
      </c>
      <c r="E624">
        <v>0</v>
      </c>
      <c r="F624">
        <v>0</v>
      </c>
      <c r="G624">
        <v>3</v>
      </c>
      <c r="H624">
        <v>0</v>
      </c>
      <c r="I624">
        <v>5</v>
      </c>
      <c r="J624">
        <v>15</v>
      </c>
    </row>
    <row r="626" spans="1:10" x14ac:dyDescent="0.3">
      <c r="A626" t="s">
        <v>432</v>
      </c>
      <c r="B626" t="s">
        <v>433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26.95</v>
      </c>
      <c r="J626">
        <v>0</v>
      </c>
    </row>
    <row r="628" spans="1:10" x14ac:dyDescent="0.3">
      <c r="A628" t="s">
        <v>434</v>
      </c>
      <c r="B628" t="s">
        <v>435</v>
      </c>
      <c r="D628">
        <v>1</v>
      </c>
      <c r="E628">
        <v>0</v>
      </c>
      <c r="F628">
        <v>0</v>
      </c>
      <c r="G628">
        <v>1</v>
      </c>
      <c r="H628">
        <v>0</v>
      </c>
      <c r="I628">
        <v>8</v>
      </c>
      <c r="J628">
        <v>8</v>
      </c>
    </row>
    <row r="630" spans="1:10" x14ac:dyDescent="0.3">
      <c r="A630" t="s">
        <v>436</v>
      </c>
      <c r="B630" t="s">
        <v>437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33</v>
      </c>
      <c r="J630">
        <v>0</v>
      </c>
    </row>
    <row r="632" spans="1:10" x14ac:dyDescent="0.3">
      <c r="A632" t="s">
        <v>438</v>
      </c>
      <c r="B632" t="s">
        <v>439</v>
      </c>
      <c r="D632">
        <v>1</v>
      </c>
      <c r="E632">
        <v>0</v>
      </c>
      <c r="F632">
        <v>0</v>
      </c>
      <c r="G632">
        <v>1</v>
      </c>
      <c r="H632">
        <v>0</v>
      </c>
      <c r="I632">
        <v>0.17019999999999999</v>
      </c>
      <c r="J632">
        <v>0.17</v>
      </c>
    </row>
    <row r="634" spans="1:10" x14ac:dyDescent="0.3">
      <c r="A634" t="s">
        <v>440</v>
      </c>
      <c r="B634" t="s">
        <v>404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0.38300000000000001</v>
      </c>
      <c r="J634">
        <v>0</v>
      </c>
    </row>
    <row r="636" spans="1:10" x14ac:dyDescent="0.3">
      <c r="A636" t="s">
        <v>441</v>
      </c>
      <c r="B636" t="s">
        <v>441</v>
      </c>
      <c r="D636">
        <v>34</v>
      </c>
      <c r="E636">
        <v>0</v>
      </c>
      <c r="F636">
        <v>1</v>
      </c>
      <c r="G636">
        <v>33</v>
      </c>
      <c r="H636">
        <v>0</v>
      </c>
      <c r="J636">
        <v>490.03</v>
      </c>
    </row>
    <row r="638" spans="1:10" x14ac:dyDescent="0.3">
      <c r="A638">
        <v>13</v>
      </c>
      <c r="B638" t="s">
        <v>442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6</v>
      </c>
      <c r="J638">
        <v>0</v>
      </c>
    </row>
    <row r="640" spans="1:10" x14ac:dyDescent="0.3">
      <c r="A640">
        <v>322</v>
      </c>
      <c r="B640" t="s">
        <v>443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18</v>
      </c>
      <c r="J640">
        <v>0</v>
      </c>
    </row>
    <row r="642" spans="1:10" x14ac:dyDescent="0.3">
      <c r="A642" s="9">
        <v>45082</v>
      </c>
      <c r="B642" t="s">
        <v>444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0.10639999999999999</v>
      </c>
      <c r="J642">
        <v>0</v>
      </c>
    </row>
    <row r="644" spans="1:10" x14ac:dyDescent="0.3">
      <c r="A644" t="s">
        <v>445</v>
      </c>
      <c r="B644" t="s">
        <v>446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8.5</v>
      </c>
      <c r="J644">
        <v>0</v>
      </c>
    </row>
    <row r="646" spans="1:10" x14ac:dyDescent="0.3">
      <c r="A646" t="s">
        <v>447</v>
      </c>
      <c r="B646" t="s">
        <v>448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18</v>
      </c>
      <c r="J646">
        <v>0</v>
      </c>
    </row>
    <row r="648" spans="1:10" x14ac:dyDescent="0.3">
      <c r="A648" t="s">
        <v>449</v>
      </c>
      <c r="B648" t="s">
        <v>450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9</v>
      </c>
      <c r="J648">
        <v>0</v>
      </c>
    </row>
    <row r="650" spans="1:10" x14ac:dyDescent="0.3">
      <c r="A650" t="s">
        <v>451</v>
      </c>
      <c r="B650" t="s">
        <v>452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28</v>
      </c>
      <c r="J650">
        <v>0</v>
      </c>
    </row>
    <row r="652" spans="1:10" x14ac:dyDescent="0.3">
      <c r="A652" t="s">
        <v>453</v>
      </c>
      <c r="B652" t="s">
        <v>454</v>
      </c>
      <c r="D652">
        <v>12</v>
      </c>
      <c r="E652">
        <v>0</v>
      </c>
      <c r="F652">
        <v>0</v>
      </c>
      <c r="G652">
        <v>12</v>
      </c>
      <c r="H652">
        <v>0</v>
      </c>
      <c r="I652">
        <v>15.99</v>
      </c>
      <c r="J652">
        <v>191.88</v>
      </c>
    </row>
    <row r="654" spans="1:10" x14ac:dyDescent="0.3">
      <c r="A654">
        <v>9782010188763</v>
      </c>
      <c r="B654" t="s">
        <v>455</v>
      </c>
      <c r="C654" t="s">
        <v>19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0.63829999999999998</v>
      </c>
      <c r="J654">
        <v>0</v>
      </c>
    </row>
    <row r="656" spans="1:10" x14ac:dyDescent="0.3">
      <c r="A656">
        <v>9782011173997</v>
      </c>
      <c r="B656" t="s">
        <v>456</v>
      </c>
      <c r="C656" t="s">
        <v>19</v>
      </c>
      <c r="D656">
        <v>1</v>
      </c>
      <c r="E656">
        <v>0</v>
      </c>
      <c r="F656">
        <v>0</v>
      </c>
      <c r="G656">
        <v>1</v>
      </c>
      <c r="H656">
        <v>0</v>
      </c>
      <c r="I656">
        <v>13.69</v>
      </c>
      <c r="J656">
        <v>13.69</v>
      </c>
    </row>
    <row r="658" spans="1:10" x14ac:dyDescent="0.3">
      <c r="A658">
        <v>9782012710641</v>
      </c>
      <c r="B658" t="s">
        <v>457</v>
      </c>
      <c r="C658" t="s">
        <v>19</v>
      </c>
      <c r="D658">
        <v>1</v>
      </c>
      <c r="E658">
        <v>0</v>
      </c>
      <c r="F658">
        <v>0</v>
      </c>
      <c r="G658">
        <v>1</v>
      </c>
      <c r="H658">
        <v>0</v>
      </c>
      <c r="I658">
        <v>17.579999999999998</v>
      </c>
      <c r="J658">
        <v>17.579999999999998</v>
      </c>
    </row>
    <row r="660" spans="1:10" x14ac:dyDescent="0.3">
      <c r="A660">
        <v>9782012814790</v>
      </c>
      <c r="B660" t="s">
        <v>458</v>
      </c>
      <c r="C660" t="s">
        <v>19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16.329999999999998</v>
      </c>
      <c r="J660">
        <v>0</v>
      </c>
    </row>
    <row r="662" spans="1:10" x14ac:dyDescent="0.3">
      <c r="A662">
        <v>9782012815179</v>
      </c>
      <c r="B662" t="s">
        <v>459</v>
      </c>
      <c r="C662" t="s">
        <v>19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32.19</v>
      </c>
      <c r="J662">
        <v>0</v>
      </c>
    </row>
    <row r="664" spans="1:10" x14ac:dyDescent="0.3">
      <c r="A664">
        <v>9782012848016</v>
      </c>
      <c r="B664" t="s">
        <v>460</v>
      </c>
      <c r="C664" t="s">
        <v>19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17.760000000000002</v>
      </c>
      <c r="J664">
        <v>0</v>
      </c>
    </row>
    <row r="666" spans="1:10" x14ac:dyDescent="0.3">
      <c r="A666">
        <v>9782033201067</v>
      </c>
      <c r="B666" t="s">
        <v>461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6</v>
      </c>
      <c r="J666">
        <v>0</v>
      </c>
    </row>
    <row r="668" spans="1:10" x14ac:dyDescent="0.3">
      <c r="A668">
        <v>9782035873651</v>
      </c>
      <c r="B668" t="s">
        <v>462</v>
      </c>
      <c r="C668" t="s">
        <v>19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46.05</v>
      </c>
      <c r="J668">
        <v>0</v>
      </c>
    </row>
    <row r="670" spans="1:10" x14ac:dyDescent="0.3">
      <c r="A670">
        <v>9782035917317</v>
      </c>
      <c r="B670" t="s">
        <v>463</v>
      </c>
      <c r="C670" t="s">
        <v>19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16.16</v>
      </c>
      <c r="J670">
        <v>0</v>
      </c>
    </row>
    <row r="672" spans="1:10" x14ac:dyDescent="0.3">
      <c r="A672">
        <v>9782091868080</v>
      </c>
      <c r="B672" t="s">
        <v>464</v>
      </c>
      <c r="C672" t="s">
        <v>19</v>
      </c>
      <c r="D672">
        <v>1</v>
      </c>
      <c r="E672">
        <v>0</v>
      </c>
      <c r="F672">
        <v>0</v>
      </c>
      <c r="G672">
        <v>1</v>
      </c>
      <c r="H672">
        <v>0</v>
      </c>
      <c r="I672">
        <v>10.34</v>
      </c>
      <c r="J672">
        <v>10.34</v>
      </c>
    </row>
    <row r="674" spans="1:10" x14ac:dyDescent="0.3">
      <c r="A674">
        <v>9782091868097</v>
      </c>
      <c r="B674" t="s">
        <v>465</v>
      </c>
      <c r="C674" t="s">
        <v>19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10.34</v>
      </c>
      <c r="J674">
        <v>0</v>
      </c>
    </row>
    <row r="676" spans="1:10" x14ac:dyDescent="0.3">
      <c r="A676">
        <v>9782321000617</v>
      </c>
      <c r="B676" t="s">
        <v>1917</v>
      </c>
      <c r="D676">
        <v>1</v>
      </c>
      <c r="E676">
        <v>0</v>
      </c>
      <c r="F676">
        <v>1</v>
      </c>
      <c r="G676">
        <v>0</v>
      </c>
      <c r="H676">
        <v>0</v>
      </c>
      <c r="I676">
        <v>18.63</v>
      </c>
      <c r="J676">
        <v>0</v>
      </c>
    </row>
    <row r="678" spans="1:10" x14ac:dyDescent="0.3">
      <c r="A678">
        <v>9782321004608</v>
      </c>
      <c r="B678" t="s">
        <v>466</v>
      </c>
      <c r="C678" t="s">
        <v>19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19.79</v>
      </c>
      <c r="J678">
        <v>0</v>
      </c>
    </row>
    <row r="680" spans="1:10" x14ac:dyDescent="0.3">
      <c r="A680">
        <v>9782321006428</v>
      </c>
      <c r="B680" t="s">
        <v>467</v>
      </c>
      <c r="C680" t="s">
        <v>19</v>
      </c>
      <c r="D680">
        <v>3</v>
      </c>
      <c r="E680">
        <v>0</v>
      </c>
      <c r="F680">
        <v>0</v>
      </c>
      <c r="G680">
        <v>3</v>
      </c>
      <c r="H680">
        <v>0</v>
      </c>
      <c r="I680">
        <v>22.68</v>
      </c>
      <c r="J680">
        <v>68.040000000000006</v>
      </c>
    </row>
    <row r="682" spans="1:10" x14ac:dyDescent="0.3">
      <c r="A682">
        <v>9782321008583</v>
      </c>
      <c r="B682" t="s">
        <v>6256</v>
      </c>
      <c r="C682" t="s">
        <v>19</v>
      </c>
      <c r="D682">
        <v>1</v>
      </c>
      <c r="E682">
        <v>0</v>
      </c>
      <c r="F682">
        <v>0</v>
      </c>
      <c r="G682">
        <v>1</v>
      </c>
      <c r="H682">
        <v>0</v>
      </c>
      <c r="I682">
        <v>77.88</v>
      </c>
      <c r="J682">
        <v>77.88</v>
      </c>
    </row>
    <row r="684" spans="1:10" x14ac:dyDescent="0.3">
      <c r="A684">
        <v>9782321008668</v>
      </c>
      <c r="B684" t="s">
        <v>468</v>
      </c>
      <c r="C684" t="s">
        <v>19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22.68</v>
      </c>
      <c r="J684">
        <v>0</v>
      </c>
    </row>
    <row r="686" spans="1:10" x14ac:dyDescent="0.3">
      <c r="A686">
        <v>9782721422705</v>
      </c>
      <c r="B686" t="s">
        <v>469</v>
      </c>
      <c r="C686" t="s">
        <v>19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15</v>
      </c>
      <c r="J686">
        <v>0</v>
      </c>
    </row>
    <row r="688" spans="1:10" x14ac:dyDescent="0.3">
      <c r="A688">
        <v>9782733809242</v>
      </c>
      <c r="B688" t="s">
        <v>470</v>
      </c>
      <c r="C688" t="s">
        <v>19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18.2</v>
      </c>
      <c r="J688">
        <v>0</v>
      </c>
    </row>
    <row r="690" spans="1:10" x14ac:dyDescent="0.3">
      <c r="A690">
        <v>9782733824146</v>
      </c>
      <c r="B690" t="s">
        <v>471</v>
      </c>
      <c r="C690" t="s">
        <v>19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17.25</v>
      </c>
      <c r="J690">
        <v>0</v>
      </c>
    </row>
    <row r="692" spans="1:10" x14ac:dyDescent="0.3">
      <c r="A692">
        <v>9782745138156</v>
      </c>
      <c r="B692" t="s">
        <v>472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10</v>
      </c>
      <c r="J692">
        <v>0</v>
      </c>
    </row>
    <row r="694" spans="1:10" x14ac:dyDescent="0.3">
      <c r="A694">
        <v>9782745146113</v>
      </c>
      <c r="B694" t="s">
        <v>473</v>
      </c>
      <c r="C694" t="s">
        <v>19</v>
      </c>
      <c r="D694">
        <v>1</v>
      </c>
      <c r="E694">
        <v>0</v>
      </c>
      <c r="F694">
        <v>0</v>
      </c>
      <c r="G694">
        <v>1</v>
      </c>
      <c r="H694">
        <v>0</v>
      </c>
      <c r="I694">
        <v>5.5</v>
      </c>
      <c r="J694">
        <v>5.5</v>
      </c>
    </row>
    <row r="696" spans="1:10" x14ac:dyDescent="0.3">
      <c r="A696">
        <v>9782849021217</v>
      </c>
      <c r="B696" t="s">
        <v>474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6.67</v>
      </c>
      <c r="J696">
        <v>0</v>
      </c>
    </row>
    <row r="698" spans="1:10" x14ac:dyDescent="0.3">
      <c r="A698">
        <v>9789953300610</v>
      </c>
      <c r="B698" t="s">
        <v>475</v>
      </c>
      <c r="C698" t="s">
        <v>19</v>
      </c>
      <c r="D698">
        <v>1</v>
      </c>
      <c r="E698">
        <v>0</v>
      </c>
      <c r="F698">
        <v>0</v>
      </c>
      <c r="G698">
        <v>1</v>
      </c>
      <c r="H698">
        <v>0</v>
      </c>
      <c r="I698">
        <v>8</v>
      </c>
      <c r="J698">
        <v>8</v>
      </c>
    </row>
    <row r="700" spans="1:10" x14ac:dyDescent="0.3">
      <c r="A700">
        <v>9789953300634</v>
      </c>
      <c r="B700" t="s">
        <v>476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10</v>
      </c>
      <c r="J700">
        <v>0</v>
      </c>
    </row>
    <row r="702" spans="1:10" x14ac:dyDescent="0.3">
      <c r="A702">
        <v>9789953301853</v>
      </c>
      <c r="B702" t="s">
        <v>477</v>
      </c>
      <c r="C702" t="s">
        <v>19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6</v>
      </c>
      <c r="J702">
        <v>0</v>
      </c>
    </row>
    <row r="704" spans="1:10" x14ac:dyDescent="0.3">
      <c r="A704">
        <v>9789953305226</v>
      </c>
      <c r="B704" t="s">
        <v>478</v>
      </c>
      <c r="C704" t="s">
        <v>19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6</v>
      </c>
      <c r="J704">
        <v>0</v>
      </c>
    </row>
    <row r="706" spans="1:10" x14ac:dyDescent="0.3">
      <c r="A706" t="s">
        <v>479</v>
      </c>
      <c r="B706" t="s">
        <v>480</v>
      </c>
      <c r="D706">
        <v>3</v>
      </c>
      <c r="E706">
        <v>0</v>
      </c>
      <c r="F706">
        <v>0</v>
      </c>
      <c r="G706">
        <v>3</v>
      </c>
      <c r="H706">
        <v>0</v>
      </c>
      <c r="I706">
        <v>3</v>
      </c>
      <c r="J706">
        <v>9</v>
      </c>
    </row>
    <row r="708" spans="1:10" x14ac:dyDescent="0.3">
      <c r="A708" t="s">
        <v>481</v>
      </c>
      <c r="B708" t="s">
        <v>482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30</v>
      </c>
      <c r="J708">
        <v>0</v>
      </c>
    </row>
    <row r="710" spans="1:10" x14ac:dyDescent="0.3">
      <c r="A710" t="s">
        <v>508</v>
      </c>
      <c r="B710" t="s">
        <v>509</v>
      </c>
      <c r="D710">
        <v>1</v>
      </c>
      <c r="E710">
        <v>0</v>
      </c>
      <c r="F710">
        <v>0</v>
      </c>
      <c r="G710">
        <v>1</v>
      </c>
      <c r="H710">
        <v>0</v>
      </c>
      <c r="I710">
        <v>0.70209999999999995</v>
      </c>
      <c r="J710">
        <v>0.7</v>
      </c>
    </row>
    <row r="712" spans="1:10" x14ac:dyDescent="0.3">
      <c r="A712" t="s">
        <v>483</v>
      </c>
      <c r="B712" t="s">
        <v>484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0.17019999999999999</v>
      </c>
      <c r="J712">
        <v>0</v>
      </c>
    </row>
    <row r="714" spans="1:10" x14ac:dyDescent="0.3">
      <c r="A714" t="s">
        <v>485</v>
      </c>
      <c r="B714" t="s">
        <v>484</v>
      </c>
      <c r="D714">
        <v>1</v>
      </c>
      <c r="E714">
        <v>0</v>
      </c>
      <c r="F714">
        <v>0</v>
      </c>
      <c r="G714">
        <v>1</v>
      </c>
      <c r="H714">
        <v>0</v>
      </c>
      <c r="I714">
        <v>0.17019999999999999</v>
      </c>
      <c r="J714">
        <v>0.17</v>
      </c>
    </row>
    <row r="716" spans="1:10" x14ac:dyDescent="0.3">
      <c r="A716" t="s">
        <v>4942</v>
      </c>
      <c r="B716" t="s">
        <v>4943</v>
      </c>
      <c r="C716" t="s">
        <v>19</v>
      </c>
      <c r="D716">
        <v>3</v>
      </c>
      <c r="E716">
        <v>0</v>
      </c>
      <c r="F716">
        <v>0</v>
      </c>
      <c r="G716">
        <v>3</v>
      </c>
      <c r="H716">
        <v>0</v>
      </c>
      <c r="I716">
        <v>3.75</v>
      </c>
      <c r="J716">
        <v>11.25</v>
      </c>
    </row>
    <row r="718" spans="1:10" x14ac:dyDescent="0.3">
      <c r="A718" t="s">
        <v>488</v>
      </c>
      <c r="B718" t="s">
        <v>489</v>
      </c>
      <c r="D718">
        <v>1</v>
      </c>
      <c r="E718">
        <v>0</v>
      </c>
      <c r="F718">
        <v>0</v>
      </c>
      <c r="G718">
        <v>1</v>
      </c>
      <c r="H718">
        <v>0</v>
      </c>
      <c r="I718">
        <v>16</v>
      </c>
      <c r="J718">
        <v>16</v>
      </c>
    </row>
    <row r="720" spans="1:10" x14ac:dyDescent="0.3">
      <c r="A720" t="s">
        <v>490</v>
      </c>
      <c r="B720" t="s">
        <v>491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15.48</v>
      </c>
      <c r="J720">
        <v>0</v>
      </c>
    </row>
    <row r="722" spans="1:10" x14ac:dyDescent="0.3">
      <c r="A722" t="s">
        <v>490</v>
      </c>
      <c r="B722" t="s">
        <v>491</v>
      </c>
      <c r="D722">
        <v>3</v>
      </c>
      <c r="E722">
        <v>0</v>
      </c>
      <c r="F722">
        <v>0</v>
      </c>
      <c r="G722">
        <v>3</v>
      </c>
      <c r="H722">
        <v>0</v>
      </c>
      <c r="J722">
        <v>60</v>
      </c>
    </row>
    <row r="724" spans="1:10" x14ac:dyDescent="0.3">
      <c r="A724" t="s">
        <v>492</v>
      </c>
      <c r="B724" t="s">
        <v>493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3</v>
      </c>
      <c r="J724">
        <v>0</v>
      </c>
    </row>
    <row r="726" spans="1:10" x14ac:dyDescent="0.3">
      <c r="A726" t="s">
        <v>494</v>
      </c>
      <c r="B726" t="s">
        <v>495</v>
      </c>
      <c r="C726" t="s">
        <v>19</v>
      </c>
      <c r="D726">
        <v>3</v>
      </c>
      <c r="E726">
        <v>0</v>
      </c>
      <c r="F726">
        <v>0</v>
      </c>
      <c r="G726">
        <v>3</v>
      </c>
      <c r="H726">
        <v>0</v>
      </c>
      <c r="I726">
        <v>20</v>
      </c>
      <c r="J726">
        <v>60</v>
      </c>
    </row>
    <row r="728" spans="1:10" x14ac:dyDescent="0.3">
      <c r="A728" t="s">
        <v>496</v>
      </c>
      <c r="B728" t="s">
        <v>497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5</v>
      </c>
      <c r="J728">
        <v>0</v>
      </c>
    </row>
    <row r="730" spans="1:10" x14ac:dyDescent="0.3">
      <c r="A730" t="s">
        <v>498</v>
      </c>
      <c r="B730" t="s">
        <v>499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17.850000000000001</v>
      </c>
      <c r="J730">
        <v>0</v>
      </c>
    </row>
    <row r="732" spans="1:10" x14ac:dyDescent="0.3">
      <c r="A732" t="s">
        <v>4944</v>
      </c>
      <c r="B732" t="s">
        <v>4945</v>
      </c>
      <c r="C732" t="s">
        <v>19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28</v>
      </c>
      <c r="J732">
        <v>0</v>
      </c>
    </row>
    <row r="734" spans="1:10" x14ac:dyDescent="0.3">
      <c r="A734" t="s">
        <v>500</v>
      </c>
      <c r="B734" t="s">
        <v>500</v>
      </c>
      <c r="D734">
        <v>22</v>
      </c>
      <c r="E734">
        <v>1</v>
      </c>
      <c r="F734">
        <v>1</v>
      </c>
      <c r="G734">
        <v>22</v>
      </c>
      <c r="H734">
        <v>0</v>
      </c>
      <c r="J734">
        <v>212.96</v>
      </c>
    </row>
    <row r="736" spans="1:10" x14ac:dyDescent="0.3">
      <c r="A736">
        <v>35508601</v>
      </c>
      <c r="B736" t="s">
        <v>501</v>
      </c>
      <c r="D736">
        <v>1</v>
      </c>
      <c r="E736">
        <v>0</v>
      </c>
      <c r="F736">
        <v>0</v>
      </c>
      <c r="G736">
        <v>1</v>
      </c>
      <c r="H736">
        <v>0</v>
      </c>
      <c r="I736">
        <v>10</v>
      </c>
      <c r="J736">
        <v>10</v>
      </c>
    </row>
    <row r="738" spans="1:10" x14ac:dyDescent="0.3">
      <c r="A738" t="s">
        <v>502</v>
      </c>
      <c r="B738" t="s">
        <v>503</v>
      </c>
      <c r="D738">
        <v>4</v>
      </c>
      <c r="E738">
        <v>0</v>
      </c>
      <c r="F738">
        <v>0</v>
      </c>
      <c r="G738">
        <v>4</v>
      </c>
      <c r="H738">
        <v>0</v>
      </c>
      <c r="I738">
        <v>18</v>
      </c>
      <c r="J738">
        <v>72</v>
      </c>
    </row>
    <row r="740" spans="1:10" x14ac:dyDescent="0.3">
      <c r="A740">
        <v>5591821</v>
      </c>
      <c r="B740" t="s">
        <v>504</v>
      </c>
      <c r="D740">
        <v>5</v>
      </c>
      <c r="E740">
        <v>0</v>
      </c>
      <c r="F740">
        <v>0</v>
      </c>
      <c r="G740">
        <v>5</v>
      </c>
      <c r="H740">
        <v>0</v>
      </c>
      <c r="I740">
        <v>10</v>
      </c>
      <c r="J740">
        <v>50</v>
      </c>
    </row>
    <row r="742" spans="1:10" x14ac:dyDescent="0.3">
      <c r="A742">
        <v>9782321013884</v>
      </c>
      <c r="B742" t="s">
        <v>6723</v>
      </c>
      <c r="C742" t="s">
        <v>19</v>
      </c>
      <c r="D742">
        <v>0</v>
      </c>
      <c r="E742">
        <v>1</v>
      </c>
      <c r="F742">
        <v>1</v>
      </c>
      <c r="G742">
        <v>0</v>
      </c>
      <c r="H742">
        <v>0</v>
      </c>
      <c r="I742">
        <v>20.39</v>
      </c>
      <c r="J742">
        <v>0</v>
      </c>
    </row>
    <row r="744" spans="1:10" x14ac:dyDescent="0.3">
      <c r="A744" t="s">
        <v>506</v>
      </c>
      <c r="B744" t="s">
        <v>507</v>
      </c>
      <c r="D744">
        <v>4</v>
      </c>
      <c r="E744">
        <v>0</v>
      </c>
      <c r="F744">
        <v>0</v>
      </c>
      <c r="G744">
        <v>4</v>
      </c>
      <c r="H744">
        <v>0</v>
      </c>
      <c r="I744">
        <v>6</v>
      </c>
      <c r="J744">
        <v>24</v>
      </c>
    </row>
    <row r="746" spans="1:10" x14ac:dyDescent="0.3">
      <c r="A746" t="s">
        <v>510</v>
      </c>
      <c r="B746" t="s">
        <v>511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6.5</v>
      </c>
      <c r="J746">
        <v>0</v>
      </c>
    </row>
    <row r="748" spans="1:10" x14ac:dyDescent="0.3">
      <c r="A748" t="s">
        <v>514</v>
      </c>
      <c r="B748" t="s">
        <v>515</v>
      </c>
      <c r="C748" t="s">
        <v>19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6.5</v>
      </c>
      <c r="J748">
        <v>0</v>
      </c>
    </row>
    <row r="750" spans="1:10" x14ac:dyDescent="0.3">
      <c r="A750" t="s">
        <v>522</v>
      </c>
      <c r="B750" t="s">
        <v>523</v>
      </c>
      <c r="D750">
        <v>1</v>
      </c>
      <c r="E750">
        <v>0</v>
      </c>
      <c r="F750">
        <v>0</v>
      </c>
      <c r="G750">
        <v>1</v>
      </c>
      <c r="H750">
        <v>0</v>
      </c>
      <c r="I750">
        <v>0.95740000000000003</v>
      </c>
      <c r="J750">
        <v>0.96</v>
      </c>
    </row>
    <row r="752" spans="1:10" x14ac:dyDescent="0.3">
      <c r="A752" t="s">
        <v>524</v>
      </c>
      <c r="B752" t="s">
        <v>525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6</v>
      </c>
      <c r="J752">
        <v>0</v>
      </c>
    </row>
    <row r="754" spans="1:10" x14ac:dyDescent="0.3">
      <c r="A754" t="s">
        <v>526</v>
      </c>
      <c r="B754" t="s">
        <v>527</v>
      </c>
      <c r="D754">
        <v>7</v>
      </c>
      <c r="E754">
        <v>0</v>
      </c>
      <c r="F754">
        <v>0</v>
      </c>
      <c r="G754">
        <v>7</v>
      </c>
      <c r="H754">
        <v>0</v>
      </c>
      <c r="I754">
        <v>8</v>
      </c>
      <c r="J754">
        <v>56</v>
      </c>
    </row>
    <row r="756" spans="1:10" x14ac:dyDescent="0.3">
      <c r="A756" t="s">
        <v>528</v>
      </c>
      <c r="B756" t="s">
        <v>529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</row>
    <row r="758" spans="1:10" x14ac:dyDescent="0.3">
      <c r="A758" t="s">
        <v>532</v>
      </c>
      <c r="B758" t="s">
        <v>533</v>
      </c>
      <c r="C758" t="s">
        <v>19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14</v>
      </c>
      <c r="J758">
        <v>0</v>
      </c>
    </row>
    <row r="760" spans="1:10" x14ac:dyDescent="0.3">
      <c r="A760" t="s">
        <v>534</v>
      </c>
      <c r="B760" t="s">
        <v>534</v>
      </c>
      <c r="D760">
        <v>16</v>
      </c>
      <c r="E760">
        <v>12</v>
      </c>
      <c r="F760">
        <v>6</v>
      </c>
      <c r="G760">
        <v>22</v>
      </c>
      <c r="H760">
        <v>0</v>
      </c>
      <c r="J760">
        <v>212.44</v>
      </c>
    </row>
    <row r="762" spans="1:10" x14ac:dyDescent="0.3">
      <c r="A762">
        <v>9780198612988</v>
      </c>
      <c r="B762" t="s">
        <v>535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7.5</v>
      </c>
      <c r="J762">
        <v>0</v>
      </c>
    </row>
    <row r="764" spans="1:10" x14ac:dyDescent="0.3">
      <c r="A764">
        <v>9782012710733</v>
      </c>
      <c r="B764" t="s">
        <v>536</v>
      </c>
      <c r="C764" t="s">
        <v>19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5.15</v>
      </c>
      <c r="J764">
        <v>0</v>
      </c>
    </row>
    <row r="766" spans="1:10" x14ac:dyDescent="0.3">
      <c r="A766">
        <v>9782012805934</v>
      </c>
      <c r="B766" t="s">
        <v>537</v>
      </c>
      <c r="D766">
        <v>1</v>
      </c>
      <c r="E766">
        <v>0</v>
      </c>
      <c r="F766">
        <v>0</v>
      </c>
      <c r="G766">
        <v>1</v>
      </c>
      <c r="H766">
        <v>0</v>
      </c>
      <c r="I766">
        <v>15.48</v>
      </c>
      <c r="J766">
        <v>15.48</v>
      </c>
    </row>
    <row r="768" spans="1:10" x14ac:dyDescent="0.3">
      <c r="A768">
        <v>9782012814592</v>
      </c>
      <c r="B768" t="s">
        <v>538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17.579999999999998</v>
      </c>
      <c r="J768">
        <v>0</v>
      </c>
    </row>
    <row r="770" spans="1:10" x14ac:dyDescent="0.3">
      <c r="A770">
        <v>9782035878144</v>
      </c>
      <c r="B770" t="s">
        <v>539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20.25</v>
      </c>
      <c r="J770">
        <v>0</v>
      </c>
    </row>
    <row r="772" spans="1:10" x14ac:dyDescent="0.3">
      <c r="A772">
        <v>9782321002130</v>
      </c>
      <c r="B772" t="s">
        <v>540</v>
      </c>
      <c r="C772" t="s">
        <v>19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15.48</v>
      </c>
      <c r="J772">
        <v>0</v>
      </c>
    </row>
    <row r="774" spans="1:10" x14ac:dyDescent="0.3">
      <c r="A774">
        <v>9782321006381</v>
      </c>
      <c r="B774" t="s">
        <v>541</v>
      </c>
      <c r="C774" t="s">
        <v>19</v>
      </c>
      <c r="D774">
        <v>1</v>
      </c>
      <c r="E774">
        <v>0</v>
      </c>
      <c r="F774">
        <v>1</v>
      </c>
      <c r="G774">
        <v>0</v>
      </c>
      <c r="H774">
        <v>0</v>
      </c>
      <c r="I774">
        <v>22.43</v>
      </c>
      <c r="J774">
        <v>0</v>
      </c>
    </row>
    <row r="776" spans="1:10" x14ac:dyDescent="0.3">
      <c r="A776">
        <v>9782850365980</v>
      </c>
      <c r="B776" t="s">
        <v>542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22</v>
      </c>
      <c r="J776">
        <v>0</v>
      </c>
    </row>
    <row r="778" spans="1:10" x14ac:dyDescent="0.3">
      <c r="A778">
        <v>9789953635477</v>
      </c>
      <c r="B778" t="s">
        <v>543</v>
      </c>
      <c r="D778">
        <v>1</v>
      </c>
      <c r="E778">
        <v>0</v>
      </c>
      <c r="F778">
        <v>0</v>
      </c>
      <c r="G778">
        <v>1</v>
      </c>
      <c r="H778">
        <v>0</v>
      </c>
      <c r="I778">
        <v>10</v>
      </c>
      <c r="J778">
        <v>10</v>
      </c>
    </row>
    <row r="780" spans="1:10" x14ac:dyDescent="0.3">
      <c r="A780" t="s">
        <v>544</v>
      </c>
      <c r="B780" t="s">
        <v>544</v>
      </c>
      <c r="D780">
        <v>13</v>
      </c>
      <c r="E780">
        <v>12</v>
      </c>
      <c r="F780">
        <v>5</v>
      </c>
      <c r="G780">
        <v>20</v>
      </c>
      <c r="H780">
        <v>0</v>
      </c>
      <c r="J780">
        <v>186.96</v>
      </c>
    </row>
    <row r="782" spans="1:10" x14ac:dyDescent="0.3">
      <c r="A782" t="s">
        <v>545</v>
      </c>
      <c r="B782" t="s">
        <v>546</v>
      </c>
      <c r="D782">
        <v>2</v>
      </c>
      <c r="E782">
        <v>0</v>
      </c>
      <c r="F782">
        <v>0</v>
      </c>
      <c r="G782">
        <v>2</v>
      </c>
      <c r="H782">
        <v>0</v>
      </c>
      <c r="I782">
        <v>16.7</v>
      </c>
      <c r="J782">
        <v>33.4</v>
      </c>
    </row>
    <row r="784" spans="1:10" x14ac:dyDescent="0.3">
      <c r="A784" t="s">
        <v>547</v>
      </c>
      <c r="B784" t="s">
        <v>548</v>
      </c>
      <c r="D784">
        <v>3</v>
      </c>
      <c r="E784">
        <v>0</v>
      </c>
      <c r="F784">
        <v>0</v>
      </c>
      <c r="G784">
        <v>3</v>
      </c>
      <c r="H784">
        <v>0</v>
      </c>
      <c r="I784">
        <v>6</v>
      </c>
      <c r="J784">
        <v>18</v>
      </c>
    </row>
    <row r="786" spans="1:10" x14ac:dyDescent="0.3">
      <c r="A786" t="s">
        <v>549</v>
      </c>
      <c r="B786" t="s">
        <v>550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6</v>
      </c>
      <c r="J786">
        <v>0</v>
      </c>
    </row>
    <row r="788" spans="1:10" x14ac:dyDescent="0.3">
      <c r="A788" t="s">
        <v>551</v>
      </c>
      <c r="B788" t="s">
        <v>552</v>
      </c>
      <c r="D788">
        <v>6</v>
      </c>
      <c r="E788">
        <v>0</v>
      </c>
      <c r="F788">
        <v>0</v>
      </c>
      <c r="G788">
        <v>6</v>
      </c>
      <c r="H788">
        <v>0</v>
      </c>
      <c r="I788">
        <v>6</v>
      </c>
      <c r="J788">
        <v>36</v>
      </c>
    </row>
    <row r="790" spans="1:10" x14ac:dyDescent="0.3">
      <c r="A790" t="s">
        <v>553</v>
      </c>
      <c r="B790" t="s">
        <v>554</v>
      </c>
      <c r="C790" t="s">
        <v>19</v>
      </c>
      <c r="D790">
        <v>0</v>
      </c>
      <c r="E790">
        <v>3</v>
      </c>
      <c r="F790">
        <v>1</v>
      </c>
      <c r="G790">
        <v>2</v>
      </c>
      <c r="H790">
        <v>0</v>
      </c>
      <c r="I790">
        <v>27.3964</v>
      </c>
      <c r="J790">
        <v>54.79</v>
      </c>
    </row>
    <row r="792" spans="1:10" x14ac:dyDescent="0.3">
      <c r="A792" t="s">
        <v>556</v>
      </c>
      <c r="B792" t="s">
        <v>557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6</v>
      </c>
      <c r="J792">
        <v>0</v>
      </c>
    </row>
    <row r="794" spans="1:10" x14ac:dyDescent="0.3">
      <c r="A794" t="s">
        <v>558</v>
      </c>
      <c r="B794" t="s">
        <v>559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6</v>
      </c>
      <c r="J794">
        <v>0</v>
      </c>
    </row>
    <row r="796" spans="1:10" x14ac:dyDescent="0.3">
      <c r="A796" t="s">
        <v>560</v>
      </c>
      <c r="B796" t="s">
        <v>561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9</v>
      </c>
      <c r="J796">
        <v>0</v>
      </c>
    </row>
    <row r="798" spans="1:10" x14ac:dyDescent="0.3">
      <c r="A798" t="s">
        <v>6724</v>
      </c>
      <c r="B798" t="s">
        <v>6725</v>
      </c>
      <c r="C798" t="s">
        <v>19</v>
      </c>
      <c r="D798">
        <v>0</v>
      </c>
      <c r="E798">
        <v>2</v>
      </c>
      <c r="F798">
        <v>2</v>
      </c>
      <c r="G798">
        <v>0</v>
      </c>
      <c r="H798">
        <v>0</v>
      </c>
      <c r="I798">
        <v>4.8</v>
      </c>
      <c r="J798">
        <v>0</v>
      </c>
    </row>
    <row r="800" spans="1:10" x14ac:dyDescent="0.3">
      <c r="A800" t="s">
        <v>562</v>
      </c>
      <c r="B800" t="s">
        <v>563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8.5099999999999995E-2</v>
      </c>
      <c r="J800">
        <v>0</v>
      </c>
    </row>
    <row r="802" spans="1:10" x14ac:dyDescent="0.3">
      <c r="A802" t="s">
        <v>564</v>
      </c>
      <c r="B802" t="s">
        <v>565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10</v>
      </c>
      <c r="J802">
        <v>0</v>
      </c>
    </row>
    <row r="804" spans="1:10" x14ac:dyDescent="0.3">
      <c r="A804" t="s">
        <v>566</v>
      </c>
      <c r="B804" t="s">
        <v>567</v>
      </c>
      <c r="D804">
        <v>2</v>
      </c>
      <c r="E804">
        <v>0</v>
      </c>
      <c r="F804">
        <v>0</v>
      </c>
      <c r="G804">
        <v>2</v>
      </c>
      <c r="H804">
        <v>0</v>
      </c>
      <c r="I804">
        <v>16</v>
      </c>
      <c r="J804">
        <v>32</v>
      </c>
    </row>
    <row r="806" spans="1:10" x14ac:dyDescent="0.3">
      <c r="A806" t="s">
        <v>568</v>
      </c>
      <c r="B806" t="s">
        <v>569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5</v>
      </c>
      <c r="J806">
        <v>0</v>
      </c>
    </row>
    <row r="808" spans="1:10" x14ac:dyDescent="0.3">
      <c r="A808" t="s">
        <v>6726</v>
      </c>
      <c r="B808" t="s">
        <v>6727</v>
      </c>
      <c r="C808" t="s">
        <v>19</v>
      </c>
      <c r="D808">
        <v>0</v>
      </c>
      <c r="E808">
        <v>2</v>
      </c>
      <c r="F808">
        <v>2</v>
      </c>
      <c r="G808">
        <v>0</v>
      </c>
      <c r="H808">
        <v>0</v>
      </c>
      <c r="I808">
        <v>2.5531999999999999</v>
      </c>
      <c r="J808">
        <v>0</v>
      </c>
    </row>
    <row r="810" spans="1:10" x14ac:dyDescent="0.3">
      <c r="A810" t="s">
        <v>6728</v>
      </c>
      <c r="B810" t="s">
        <v>6729</v>
      </c>
      <c r="C810" t="s">
        <v>19</v>
      </c>
      <c r="D810">
        <v>0</v>
      </c>
      <c r="E810">
        <v>5</v>
      </c>
      <c r="F810">
        <v>0</v>
      </c>
      <c r="G810">
        <v>5</v>
      </c>
      <c r="H810">
        <v>0</v>
      </c>
      <c r="I810">
        <v>2.5531999999999999</v>
      </c>
      <c r="J810">
        <v>12.77</v>
      </c>
    </row>
    <row r="812" spans="1:10" x14ac:dyDescent="0.3">
      <c r="A812" t="s">
        <v>5726</v>
      </c>
      <c r="B812" t="s">
        <v>5726</v>
      </c>
      <c r="D812">
        <v>22</v>
      </c>
      <c r="E812">
        <v>91</v>
      </c>
      <c r="F812">
        <v>86</v>
      </c>
      <c r="G812">
        <v>27</v>
      </c>
      <c r="H812">
        <v>0</v>
      </c>
      <c r="J812">
        <v>408.84</v>
      </c>
    </row>
    <row r="814" spans="1:10" x14ac:dyDescent="0.3">
      <c r="A814">
        <v>9782091033754</v>
      </c>
      <c r="B814" t="s">
        <v>5727</v>
      </c>
      <c r="C814" t="s">
        <v>19</v>
      </c>
      <c r="D814">
        <v>1</v>
      </c>
      <c r="E814">
        <v>0</v>
      </c>
      <c r="F814">
        <v>0</v>
      </c>
      <c r="G814">
        <v>1</v>
      </c>
      <c r="H814">
        <v>0</v>
      </c>
      <c r="I814">
        <v>9.9</v>
      </c>
      <c r="J814">
        <v>9.9</v>
      </c>
    </row>
    <row r="816" spans="1:10" x14ac:dyDescent="0.3">
      <c r="A816">
        <v>9782218935275</v>
      </c>
      <c r="B816" t="s">
        <v>6730</v>
      </c>
      <c r="C816" t="s">
        <v>19</v>
      </c>
      <c r="D816">
        <v>1</v>
      </c>
      <c r="E816">
        <v>0</v>
      </c>
      <c r="F816">
        <v>0</v>
      </c>
      <c r="G816">
        <v>1</v>
      </c>
      <c r="H816">
        <v>0</v>
      </c>
      <c r="I816">
        <v>20.239999999999998</v>
      </c>
      <c r="J816">
        <v>20.239999999999998</v>
      </c>
    </row>
    <row r="818" spans="1:10" x14ac:dyDescent="0.3">
      <c r="A818">
        <v>9782218973017</v>
      </c>
      <c r="B818" t="s">
        <v>5728</v>
      </c>
      <c r="C818" t="s">
        <v>19</v>
      </c>
      <c r="D818">
        <v>2</v>
      </c>
      <c r="E818">
        <v>4</v>
      </c>
      <c r="F818">
        <v>5</v>
      </c>
      <c r="G818">
        <v>1</v>
      </c>
      <c r="H818">
        <v>0</v>
      </c>
      <c r="I818">
        <v>28.064</v>
      </c>
      <c r="J818">
        <v>28.06</v>
      </c>
    </row>
    <row r="820" spans="1:10" x14ac:dyDescent="0.3">
      <c r="A820">
        <v>9782218988035</v>
      </c>
      <c r="B820" t="s">
        <v>5897</v>
      </c>
      <c r="C820" t="s">
        <v>19</v>
      </c>
      <c r="D820">
        <v>0</v>
      </c>
      <c r="E820">
        <v>9</v>
      </c>
      <c r="F820">
        <v>9</v>
      </c>
      <c r="G820">
        <v>0</v>
      </c>
      <c r="H820">
        <v>0</v>
      </c>
      <c r="I820">
        <v>12.86</v>
      </c>
      <c r="J820">
        <v>0</v>
      </c>
    </row>
    <row r="822" spans="1:10" x14ac:dyDescent="0.3">
      <c r="A822">
        <v>9782218988042</v>
      </c>
      <c r="B822" t="s">
        <v>5898</v>
      </c>
      <c r="C822" t="s">
        <v>19</v>
      </c>
      <c r="D822">
        <v>4</v>
      </c>
      <c r="E822">
        <v>6</v>
      </c>
      <c r="F822">
        <v>9</v>
      </c>
      <c r="G822">
        <v>1</v>
      </c>
      <c r="H822">
        <v>0</v>
      </c>
      <c r="I822">
        <v>12.86</v>
      </c>
      <c r="J822">
        <v>12.86</v>
      </c>
    </row>
    <row r="824" spans="1:10" x14ac:dyDescent="0.3">
      <c r="A824">
        <v>9782218988059</v>
      </c>
      <c r="B824" t="s">
        <v>5899</v>
      </c>
      <c r="C824" t="s">
        <v>19</v>
      </c>
      <c r="D824">
        <v>2</v>
      </c>
      <c r="E824">
        <v>2</v>
      </c>
      <c r="F824">
        <v>1</v>
      </c>
      <c r="G824">
        <v>3</v>
      </c>
      <c r="H824">
        <v>0</v>
      </c>
      <c r="I824">
        <v>24.69</v>
      </c>
      <c r="J824">
        <v>74.069999999999993</v>
      </c>
    </row>
    <row r="826" spans="1:10" x14ac:dyDescent="0.3">
      <c r="A826">
        <v>9782218988080</v>
      </c>
      <c r="B826" t="s">
        <v>6257</v>
      </c>
      <c r="C826" t="s">
        <v>19</v>
      </c>
      <c r="D826">
        <v>0</v>
      </c>
      <c r="E826">
        <v>13</v>
      </c>
      <c r="F826">
        <v>10</v>
      </c>
      <c r="G826">
        <v>3</v>
      </c>
      <c r="H826">
        <v>0</v>
      </c>
      <c r="I826">
        <v>11.591200000000001</v>
      </c>
      <c r="J826">
        <v>34.770000000000003</v>
      </c>
    </row>
    <row r="828" spans="1:10" x14ac:dyDescent="0.3">
      <c r="A828">
        <v>9782218988097</v>
      </c>
      <c r="B828" t="s">
        <v>6731</v>
      </c>
      <c r="C828" t="s">
        <v>19</v>
      </c>
      <c r="D828">
        <v>0</v>
      </c>
      <c r="E828">
        <v>12</v>
      </c>
      <c r="F828">
        <v>11</v>
      </c>
      <c r="G828">
        <v>1</v>
      </c>
      <c r="H828">
        <v>0</v>
      </c>
      <c r="I828">
        <v>11.5755</v>
      </c>
      <c r="J828">
        <v>11.58</v>
      </c>
    </row>
    <row r="830" spans="1:10" x14ac:dyDescent="0.3">
      <c r="A830">
        <v>9782218989292</v>
      </c>
      <c r="B830" t="s">
        <v>6259</v>
      </c>
      <c r="C830" t="s">
        <v>19</v>
      </c>
      <c r="D830">
        <v>0</v>
      </c>
      <c r="E830">
        <v>6</v>
      </c>
      <c r="F830">
        <v>6</v>
      </c>
      <c r="G830">
        <v>0</v>
      </c>
      <c r="H830">
        <v>0</v>
      </c>
      <c r="I830">
        <v>38.549999999999997</v>
      </c>
      <c r="J830">
        <v>0</v>
      </c>
    </row>
    <row r="832" spans="1:10" x14ac:dyDescent="0.3">
      <c r="A832">
        <v>9782218993299</v>
      </c>
      <c r="B832" t="s">
        <v>5729</v>
      </c>
      <c r="C832" t="s">
        <v>19</v>
      </c>
      <c r="D832">
        <v>0</v>
      </c>
      <c r="E832">
        <v>6</v>
      </c>
      <c r="F832">
        <v>6</v>
      </c>
      <c r="G832">
        <v>0</v>
      </c>
      <c r="H832">
        <v>0</v>
      </c>
      <c r="I832">
        <v>16.238299999999999</v>
      </c>
      <c r="J832">
        <v>0</v>
      </c>
    </row>
    <row r="834" spans="1:10" x14ac:dyDescent="0.3">
      <c r="A834">
        <v>9782401050662</v>
      </c>
      <c r="B834" t="s">
        <v>6732</v>
      </c>
      <c r="C834" t="s">
        <v>19</v>
      </c>
      <c r="D834">
        <v>1</v>
      </c>
      <c r="E834">
        <v>0</v>
      </c>
      <c r="F834">
        <v>0</v>
      </c>
      <c r="G834">
        <v>1</v>
      </c>
      <c r="H834">
        <v>0</v>
      </c>
      <c r="I834">
        <v>5</v>
      </c>
      <c r="J834">
        <v>5</v>
      </c>
    </row>
    <row r="836" spans="1:10" x14ac:dyDescent="0.3">
      <c r="A836">
        <v>9782401062788</v>
      </c>
      <c r="B836" t="s">
        <v>6733</v>
      </c>
      <c r="C836" t="s">
        <v>19</v>
      </c>
      <c r="D836">
        <v>2</v>
      </c>
      <c r="E836">
        <v>1</v>
      </c>
      <c r="F836">
        <v>1</v>
      </c>
      <c r="G836">
        <v>2</v>
      </c>
      <c r="H836">
        <v>0</v>
      </c>
      <c r="I836">
        <v>7.0190000000000001</v>
      </c>
      <c r="J836">
        <v>14.04</v>
      </c>
    </row>
    <row r="838" spans="1:10" x14ac:dyDescent="0.3">
      <c r="A838">
        <v>9786144064986</v>
      </c>
      <c r="B838" t="s">
        <v>5730</v>
      </c>
      <c r="C838" t="s">
        <v>19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8</v>
      </c>
      <c r="J838">
        <v>0</v>
      </c>
    </row>
    <row r="840" spans="1:10" x14ac:dyDescent="0.3">
      <c r="A840" t="s">
        <v>6734</v>
      </c>
      <c r="B840" t="s">
        <v>6735</v>
      </c>
      <c r="C840" t="s">
        <v>19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8.0500000000000007</v>
      </c>
      <c r="J840">
        <v>0</v>
      </c>
    </row>
    <row r="842" spans="1:10" x14ac:dyDescent="0.3">
      <c r="A842" t="s">
        <v>6736</v>
      </c>
      <c r="B842" t="s">
        <v>6737</v>
      </c>
      <c r="C842" t="s">
        <v>19</v>
      </c>
      <c r="D842">
        <v>0</v>
      </c>
      <c r="E842">
        <v>7</v>
      </c>
      <c r="F842">
        <v>5</v>
      </c>
      <c r="G842">
        <v>2</v>
      </c>
      <c r="H842">
        <v>0</v>
      </c>
      <c r="I842">
        <v>28.29</v>
      </c>
      <c r="J842">
        <v>56.58</v>
      </c>
    </row>
    <row r="844" spans="1:10" x14ac:dyDescent="0.3">
      <c r="A844" t="s">
        <v>6738</v>
      </c>
      <c r="B844" t="s">
        <v>6739</v>
      </c>
      <c r="C844" t="s">
        <v>19</v>
      </c>
      <c r="D844">
        <v>2</v>
      </c>
      <c r="E844">
        <v>9</v>
      </c>
      <c r="F844">
        <v>8</v>
      </c>
      <c r="G844">
        <v>3</v>
      </c>
      <c r="H844">
        <v>0</v>
      </c>
      <c r="I844">
        <v>16.238399999999999</v>
      </c>
      <c r="J844">
        <v>48.72</v>
      </c>
    </row>
    <row r="846" spans="1:10" x14ac:dyDescent="0.3">
      <c r="A846" t="s">
        <v>6740</v>
      </c>
      <c r="B846" t="s">
        <v>6741</v>
      </c>
      <c r="C846" t="s">
        <v>19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</row>
    <row r="848" spans="1:10" x14ac:dyDescent="0.3">
      <c r="A848" t="s">
        <v>6742</v>
      </c>
      <c r="B848" t="s">
        <v>6743</v>
      </c>
      <c r="C848" t="s">
        <v>19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50" spans="1:10" x14ac:dyDescent="0.3">
      <c r="A850" t="s">
        <v>6744</v>
      </c>
      <c r="B850" t="s">
        <v>6745</v>
      </c>
      <c r="C850" t="s">
        <v>19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</row>
    <row r="852" spans="1:10" x14ac:dyDescent="0.3">
      <c r="A852" t="s">
        <v>5731</v>
      </c>
      <c r="B852" t="s">
        <v>5732</v>
      </c>
      <c r="C852" t="s">
        <v>19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5.22</v>
      </c>
      <c r="J852">
        <v>0</v>
      </c>
    </row>
    <row r="854" spans="1:10" x14ac:dyDescent="0.3">
      <c r="A854" t="s">
        <v>6260</v>
      </c>
      <c r="B854" t="s">
        <v>6261</v>
      </c>
      <c r="C854" t="s">
        <v>19</v>
      </c>
      <c r="D854">
        <v>1</v>
      </c>
      <c r="E854">
        <v>0</v>
      </c>
      <c r="F854">
        <v>0</v>
      </c>
      <c r="G854">
        <v>1</v>
      </c>
      <c r="H854">
        <v>0</v>
      </c>
      <c r="I854">
        <v>5.22</v>
      </c>
      <c r="J854">
        <v>5.22</v>
      </c>
    </row>
    <row r="856" spans="1:10" x14ac:dyDescent="0.3">
      <c r="A856" t="s">
        <v>6746</v>
      </c>
      <c r="B856" t="s">
        <v>6747</v>
      </c>
      <c r="C856" t="s">
        <v>19</v>
      </c>
      <c r="D856">
        <v>1</v>
      </c>
      <c r="E856">
        <v>8</v>
      </c>
      <c r="F856">
        <v>9</v>
      </c>
      <c r="G856">
        <v>0</v>
      </c>
      <c r="H856">
        <v>0</v>
      </c>
      <c r="I856">
        <v>6.4337999999999997</v>
      </c>
      <c r="J856">
        <v>0</v>
      </c>
    </row>
    <row r="858" spans="1:10" x14ac:dyDescent="0.3">
      <c r="A858" t="s">
        <v>6748</v>
      </c>
      <c r="B858" t="s">
        <v>6749</v>
      </c>
      <c r="C858" t="s">
        <v>19</v>
      </c>
      <c r="D858">
        <v>5</v>
      </c>
      <c r="E858">
        <v>8</v>
      </c>
      <c r="F858">
        <v>6</v>
      </c>
      <c r="G858">
        <v>7</v>
      </c>
      <c r="H858">
        <v>0</v>
      </c>
      <c r="I858">
        <v>12.542400000000001</v>
      </c>
      <c r="J858">
        <v>87.8</v>
      </c>
    </row>
    <row r="860" spans="1:10" x14ac:dyDescent="0.3">
      <c r="A860" t="s">
        <v>570</v>
      </c>
      <c r="B860" t="s">
        <v>570</v>
      </c>
      <c r="D860">
        <v>35</v>
      </c>
      <c r="E860">
        <v>0</v>
      </c>
      <c r="F860">
        <v>0</v>
      </c>
      <c r="G860">
        <v>35</v>
      </c>
      <c r="H860">
        <v>0</v>
      </c>
      <c r="J860">
        <v>309.3</v>
      </c>
    </row>
    <row r="862" spans="1:10" x14ac:dyDescent="0.3">
      <c r="A862">
        <v>9781927087596</v>
      </c>
      <c r="B862" t="s">
        <v>6262</v>
      </c>
      <c r="C862" t="s">
        <v>19</v>
      </c>
      <c r="D862">
        <v>2</v>
      </c>
      <c r="E862">
        <v>0</v>
      </c>
      <c r="F862">
        <v>0</v>
      </c>
      <c r="G862">
        <v>2</v>
      </c>
      <c r="H862">
        <v>0</v>
      </c>
      <c r="I862">
        <v>10</v>
      </c>
      <c r="J862">
        <v>20</v>
      </c>
    </row>
    <row r="864" spans="1:10" x14ac:dyDescent="0.3">
      <c r="A864">
        <v>9781927087619</v>
      </c>
      <c r="B864" t="s">
        <v>6263</v>
      </c>
      <c r="C864" t="s">
        <v>19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10</v>
      </c>
      <c r="J864">
        <v>0</v>
      </c>
    </row>
    <row r="866" spans="1:10" x14ac:dyDescent="0.3">
      <c r="A866">
        <v>9781927087649</v>
      </c>
      <c r="B866" t="s">
        <v>6264</v>
      </c>
      <c r="C866" t="s">
        <v>19</v>
      </c>
      <c r="D866">
        <v>1</v>
      </c>
      <c r="E866">
        <v>0</v>
      </c>
      <c r="F866">
        <v>0</v>
      </c>
      <c r="G866">
        <v>1</v>
      </c>
      <c r="H866">
        <v>0</v>
      </c>
      <c r="I866">
        <v>10</v>
      </c>
      <c r="J866">
        <v>10</v>
      </c>
    </row>
    <row r="868" spans="1:10" x14ac:dyDescent="0.3">
      <c r="A868">
        <v>9781927087657</v>
      </c>
      <c r="B868" t="s">
        <v>6265</v>
      </c>
      <c r="C868" t="s">
        <v>19</v>
      </c>
      <c r="D868">
        <v>1</v>
      </c>
      <c r="E868">
        <v>0</v>
      </c>
      <c r="F868">
        <v>0</v>
      </c>
      <c r="G868">
        <v>1</v>
      </c>
      <c r="H868">
        <v>0</v>
      </c>
      <c r="I868">
        <v>10</v>
      </c>
      <c r="J868">
        <v>10</v>
      </c>
    </row>
    <row r="870" spans="1:10" x14ac:dyDescent="0.3">
      <c r="A870">
        <v>9781927087664</v>
      </c>
      <c r="B870" t="s">
        <v>6266</v>
      </c>
      <c r="C870" t="s">
        <v>19</v>
      </c>
      <c r="D870">
        <v>2</v>
      </c>
      <c r="E870">
        <v>0</v>
      </c>
      <c r="F870">
        <v>0</v>
      </c>
      <c r="G870">
        <v>2</v>
      </c>
      <c r="H870">
        <v>0</v>
      </c>
      <c r="I870">
        <v>10</v>
      </c>
      <c r="J870">
        <v>20</v>
      </c>
    </row>
    <row r="872" spans="1:10" x14ac:dyDescent="0.3">
      <c r="A872">
        <v>9781927087879</v>
      </c>
      <c r="B872" t="s">
        <v>6267</v>
      </c>
      <c r="C872" t="s">
        <v>19</v>
      </c>
      <c r="D872">
        <v>1</v>
      </c>
      <c r="E872">
        <v>0</v>
      </c>
      <c r="F872">
        <v>0</v>
      </c>
      <c r="G872">
        <v>1</v>
      </c>
      <c r="H872">
        <v>0</v>
      </c>
      <c r="I872">
        <v>10</v>
      </c>
      <c r="J872">
        <v>10</v>
      </c>
    </row>
    <row r="874" spans="1:10" x14ac:dyDescent="0.3">
      <c r="A874">
        <v>9781927087916</v>
      </c>
      <c r="B874" t="s">
        <v>6268</v>
      </c>
      <c r="C874" t="s">
        <v>19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7.5</v>
      </c>
      <c r="J874">
        <v>0</v>
      </c>
    </row>
    <row r="876" spans="1:10" x14ac:dyDescent="0.3">
      <c r="A876">
        <v>9781927087930</v>
      </c>
      <c r="B876" t="s">
        <v>6269</v>
      </c>
      <c r="C876" t="s">
        <v>19</v>
      </c>
      <c r="D876">
        <v>2</v>
      </c>
      <c r="E876">
        <v>0</v>
      </c>
      <c r="F876">
        <v>0</v>
      </c>
      <c r="G876">
        <v>2</v>
      </c>
      <c r="H876">
        <v>0</v>
      </c>
      <c r="I876">
        <v>8.25</v>
      </c>
      <c r="J876">
        <v>16.5</v>
      </c>
    </row>
    <row r="878" spans="1:10" x14ac:dyDescent="0.3">
      <c r="A878">
        <v>9781927087947</v>
      </c>
      <c r="B878" t="s">
        <v>6270</v>
      </c>
      <c r="C878" t="s">
        <v>19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8.15</v>
      </c>
      <c r="J878">
        <v>0</v>
      </c>
    </row>
    <row r="880" spans="1:10" x14ac:dyDescent="0.3">
      <c r="A880">
        <v>9781927087954</v>
      </c>
      <c r="B880" t="s">
        <v>573</v>
      </c>
      <c r="C880" t="s">
        <v>19</v>
      </c>
      <c r="D880">
        <v>1</v>
      </c>
      <c r="E880">
        <v>0</v>
      </c>
      <c r="F880">
        <v>0</v>
      </c>
      <c r="G880">
        <v>1</v>
      </c>
      <c r="H880">
        <v>0</v>
      </c>
      <c r="I880">
        <v>8</v>
      </c>
      <c r="J880">
        <v>8</v>
      </c>
    </row>
    <row r="882" spans="1:10" x14ac:dyDescent="0.3">
      <c r="A882">
        <v>9781927087978</v>
      </c>
      <c r="B882" t="s">
        <v>575</v>
      </c>
      <c r="C882" t="s">
        <v>19</v>
      </c>
      <c r="D882">
        <v>1</v>
      </c>
      <c r="E882">
        <v>0</v>
      </c>
      <c r="F882">
        <v>0</v>
      </c>
      <c r="G882">
        <v>1</v>
      </c>
      <c r="H882">
        <v>0</v>
      </c>
      <c r="I882">
        <v>8</v>
      </c>
      <c r="J882">
        <v>8</v>
      </c>
    </row>
    <row r="884" spans="1:10" x14ac:dyDescent="0.3">
      <c r="A884">
        <v>9781927087992</v>
      </c>
      <c r="B884" t="s">
        <v>6271</v>
      </c>
      <c r="C884" t="s">
        <v>19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8.5</v>
      </c>
      <c r="J884">
        <v>0</v>
      </c>
    </row>
    <row r="886" spans="1:10" x14ac:dyDescent="0.3">
      <c r="A886">
        <v>9781988310015</v>
      </c>
      <c r="B886" t="s">
        <v>6272</v>
      </c>
      <c r="C886" t="s">
        <v>19</v>
      </c>
      <c r="D886">
        <v>1</v>
      </c>
      <c r="E886">
        <v>0</v>
      </c>
      <c r="F886">
        <v>0</v>
      </c>
      <c r="G886">
        <v>1</v>
      </c>
      <c r="H886">
        <v>0</v>
      </c>
      <c r="I886">
        <v>8.5</v>
      </c>
      <c r="J886">
        <v>8.5</v>
      </c>
    </row>
    <row r="888" spans="1:10" x14ac:dyDescent="0.3">
      <c r="A888">
        <v>9781988310022</v>
      </c>
      <c r="B888" t="s">
        <v>6273</v>
      </c>
      <c r="C888" t="s">
        <v>19</v>
      </c>
      <c r="D888">
        <v>1</v>
      </c>
      <c r="E888">
        <v>0</v>
      </c>
      <c r="F888">
        <v>0</v>
      </c>
      <c r="G888">
        <v>1</v>
      </c>
      <c r="H888">
        <v>0</v>
      </c>
      <c r="I888">
        <v>8.5</v>
      </c>
      <c r="J888">
        <v>8.5</v>
      </c>
    </row>
    <row r="890" spans="1:10" x14ac:dyDescent="0.3">
      <c r="A890">
        <v>9781988310176</v>
      </c>
      <c r="B890" t="s">
        <v>5733</v>
      </c>
      <c r="D890">
        <v>4</v>
      </c>
      <c r="E890">
        <v>0</v>
      </c>
      <c r="F890">
        <v>0</v>
      </c>
      <c r="G890">
        <v>4</v>
      </c>
      <c r="H890">
        <v>0</v>
      </c>
      <c r="I890">
        <v>8.25</v>
      </c>
      <c r="J890">
        <v>33</v>
      </c>
    </row>
    <row r="892" spans="1:10" x14ac:dyDescent="0.3">
      <c r="A892" t="s">
        <v>6750</v>
      </c>
      <c r="B892" t="s">
        <v>6751</v>
      </c>
      <c r="C892" t="s">
        <v>19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10</v>
      </c>
      <c r="J892">
        <v>0</v>
      </c>
    </row>
    <row r="894" spans="1:10" x14ac:dyDescent="0.3">
      <c r="A894" t="s">
        <v>571</v>
      </c>
      <c r="B894" t="s">
        <v>5734</v>
      </c>
      <c r="C894" t="s">
        <v>19</v>
      </c>
      <c r="D894">
        <v>3</v>
      </c>
      <c r="E894">
        <v>0</v>
      </c>
      <c r="F894">
        <v>0</v>
      </c>
      <c r="G894">
        <v>3</v>
      </c>
      <c r="H894">
        <v>0</v>
      </c>
      <c r="I894">
        <v>8.1</v>
      </c>
      <c r="J894">
        <v>24.3</v>
      </c>
    </row>
    <row r="896" spans="1:10" x14ac:dyDescent="0.3">
      <c r="A896" t="s">
        <v>573</v>
      </c>
      <c r="B896" t="s">
        <v>574</v>
      </c>
      <c r="C896" t="s">
        <v>19</v>
      </c>
      <c r="D896">
        <v>1</v>
      </c>
      <c r="E896">
        <v>0</v>
      </c>
      <c r="F896">
        <v>0</v>
      </c>
      <c r="G896">
        <v>1</v>
      </c>
      <c r="H896">
        <v>0</v>
      </c>
      <c r="I896">
        <v>8</v>
      </c>
      <c r="J896">
        <v>8</v>
      </c>
    </row>
    <row r="898" spans="1:10" x14ac:dyDescent="0.3">
      <c r="A898" t="s">
        <v>575</v>
      </c>
      <c r="B898" t="s">
        <v>576</v>
      </c>
      <c r="C898" t="s">
        <v>19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8</v>
      </c>
      <c r="J898">
        <v>0</v>
      </c>
    </row>
    <row r="900" spans="1:10" x14ac:dyDescent="0.3">
      <c r="A900" t="s">
        <v>577</v>
      </c>
      <c r="B900" t="s">
        <v>578</v>
      </c>
      <c r="C900" t="s">
        <v>19</v>
      </c>
      <c r="D900">
        <v>2</v>
      </c>
      <c r="E900">
        <v>0</v>
      </c>
      <c r="F900">
        <v>0</v>
      </c>
      <c r="G900">
        <v>2</v>
      </c>
      <c r="H900">
        <v>0</v>
      </c>
      <c r="I900">
        <v>8</v>
      </c>
      <c r="J900">
        <v>16</v>
      </c>
    </row>
    <row r="902" spans="1:10" x14ac:dyDescent="0.3">
      <c r="A902" t="s">
        <v>579</v>
      </c>
      <c r="B902" t="s">
        <v>580</v>
      </c>
      <c r="C902" t="s">
        <v>19</v>
      </c>
      <c r="D902">
        <v>1</v>
      </c>
      <c r="E902">
        <v>0</v>
      </c>
      <c r="F902">
        <v>0</v>
      </c>
      <c r="G902">
        <v>1</v>
      </c>
      <c r="H902">
        <v>0</v>
      </c>
      <c r="I902">
        <v>8.5</v>
      </c>
      <c r="J902">
        <v>8.5</v>
      </c>
    </row>
    <row r="904" spans="1:10" x14ac:dyDescent="0.3">
      <c r="A904" t="s">
        <v>581</v>
      </c>
      <c r="B904" t="s">
        <v>582</v>
      </c>
      <c r="C904" t="s">
        <v>19</v>
      </c>
      <c r="D904">
        <v>1</v>
      </c>
      <c r="E904">
        <v>0</v>
      </c>
      <c r="F904">
        <v>0</v>
      </c>
      <c r="G904">
        <v>1</v>
      </c>
      <c r="H904">
        <v>0</v>
      </c>
      <c r="I904">
        <v>8.5</v>
      </c>
      <c r="J904">
        <v>8.5</v>
      </c>
    </row>
    <row r="906" spans="1:10" x14ac:dyDescent="0.3">
      <c r="A906" t="s">
        <v>583</v>
      </c>
      <c r="B906" t="s">
        <v>584</v>
      </c>
      <c r="C906" t="s">
        <v>19</v>
      </c>
      <c r="D906">
        <v>3</v>
      </c>
      <c r="E906">
        <v>0</v>
      </c>
      <c r="F906">
        <v>0</v>
      </c>
      <c r="G906">
        <v>3</v>
      </c>
      <c r="H906">
        <v>0</v>
      </c>
      <c r="I906">
        <v>8.5</v>
      </c>
      <c r="J906">
        <v>25.5</v>
      </c>
    </row>
    <row r="908" spans="1:10" x14ac:dyDescent="0.3">
      <c r="A908" t="s">
        <v>585</v>
      </c>
      <c r="B908" t="s">
        <v>586</v>
      </c>
      <c r="D908">
        <v>1</v>
      </c>
      <c r="E908">
        <v>0</v>
      </c>
      <c r="F908">
        <v>0</v>
      </c>
      <c r="G908">
        <v>1</v>
      </c>
      <c r="H908">
        <v>0</v>
      </c>
      <c r="I908">
        <v>10</v>
      </c>
      <c r="J908">
        <v>10</v>
      </c>
    </row>
    <row r="910" spans="1:10" x14ac:dyDescent="0.3">
      <c r="A910" t="s">
        <v>587</v>
      </c>
      <c r="B910" t="s">
        <v>588</v>
      </c>
      <c r="D910">
        <v>4</v>
      </c>
      <c r="E910">
        <v>0</v>
      </c>
      <c r="F910">
        <v>0</v>
      </c>
      <c r="G910">
        <v>4</v>
      </c>
      <c r="H910">
        <v>0</v>
      </c>
      <c r="I910">
        <v>10</v>
      </c>
      <c r="J910">
        <v>40</v>
      </c>
    </row>
    <row r="912" spans="1:10" x14ac:dyDescent="0.3">
      <c r="A912" t="s">
        <v>589</v>
      </c>
      <c r="B912" t="s">
        <v>590</v>
      </c>
      <c r="C912" t="s">
        <v>19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9</v>
      </c>
      <c r="J912">
        <v>0</v>
      </c>
    </row>
    <row r="914" spans="1:10" x14ac:dyDescent="0.3">
      <c r="A914" t="s">
        <v>6467</v>
      </c>
      <c r="B914" t="s">
        <v>6468</v>
      </c>
      <c r="C914" t="s">
        <v>19</v>
      </c>
      <c r="D914">
        <v>2</v>
      </c>
      <c r="E914">
        <v>0</v>
      </c>
      <c r="F914">
        <v>0</v>
      </c>
      <c r="G914">
        <v>2</v>
      </c>
      <c r="H914">
        <v>0</v>
      </c>
      <c r="I914">
        <v>8</v>
      </c>
      <c r="J914">
        <v>16</v>
      </c>
    </row>
    <row r="916" spans="1:10" x14ac:dyDescent="0.3">
      <c r="A916" t="s">
        <v>591</v>
      </c>
      <c r="B916" t="s">
        <v>591</v>
      </c>
      <c r="D916">
        <v>20</v>
      </c>
      <c r="E916">
        <v>0</v>
      </c>
      <c r="F916">
        <v>0</v>
      </c>
      <c r="G916">
        <v>20</v>
      </c>
      <c r="H916">
        <v>0</v>
      </c>
      <c r="J916">
        <v>459.25</v>
      </c>
    </row>
    <row r="918" spans="1:10" x14ac:dyDescent="0.3">
      <c r="A918">
        <v>9780230408470</v>
      </c>
      <c r="B918" t="s">
        <v>592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26.25</v>
      </c>
      <c r="J918">
        <v>0</v>
      </c>
    </row>
    <row r="920" spans="1:10" x14ac:dyDescent="0.3">
      <c r="A920">
        <v>9780230408487</v>
      </c>
      <c r="B920" t="s">
        <v>593</v>
      </c>
      <c r="C920" t="s">
        <v>19</v>
      </c>
      <c r="D920">
        <v>2</v>
      </c>
      <c r="E920">
        <v>0</v>
      </c>
      <c r="F920">
        <v>0</v>
      </c>
      <c r="G920">
        <v>2</v>
      </c>
      <c r="H920">
        <v>0</v>
      </c>
      <c r="I920">
        <v>25.2</v>
      </c>
      <c r="J920">
        <v>50.4</v>
      </c>
    </row>
    <row r="922" spans="1:10" x14ac:dyDescent="0.3">
      <c r="A922">
        <v>9780230408494</v>
      </c>
      <c r="B922" t="s">
        <v>594</v>
      </c>
      <c r="D922">
        <v>2</v>
      </c>
      <c r="E922">
        <v>0</v>
      </c>
      <c r="F922">
        <v>0</v>
      </c>
      <c r="G922">
        <v>2</v>
      </c>
      <c r="H922">
        <v>0</v>
      </c>
      <c r="I922">
        <v>35.42</v>
      </c>
      <c r="J922">
        <v>70.84</v>
      </c>
    </row>
    <row r="924" spans="1:10" x14ac:dyDescent="0.3">
      <c r="A924">
        <v>9780230408500</v>
      </c>
      <c r="B924" t="s">
        <v>595</v>
      </c>
      <c r="D924">
        <v>7</v>
      </c>
      <c r="E924">
        <v>0</v>
      </c>
      <c r="F924">
        <v>0</v>
      </c>
      <c r="G924">
        <v>7</v>
      </c>
      <c r="H924">
        <v>0</v>
      </c>
      <c r="I924">
        <v>24.2</v>
      </c>
      <c r="J924">
        <v>169.4</v>
      </c>
    </row>
    <row r="926" spans="1:10" x14ac:dyDescent="0.3">
      <c r="A926">
        <v>9780230412545</v>
      </c>
      <c r="B926" t="s">
        <v>596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16</v>
      </c>
      <c r="J926">
        <v>0</v>
      </c>
    </row>
    <row r="928" spans="1:10" x14ac:dyDescent="0.3">
      <c r="A928">
        <v>9780230412552</v>
      </c>
      <c r="B928" t="s">
        <v>597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16.5</v>
      </c>
      <c r="J928">
        <v>0</v>
      </c>
    </row>
    <row r="930" spans="1:10" x14ac:dyDescent="0.3">
      <c r="A930">
        <v>9780230412569</v>
      </c>
      <c r="B930" t="s">
        <v>598</v>
      </c>
      <c r="C930" t="s">
        <v>19</v>
      </c>
      <c r="D930">
        <v>4</v>
      </c>
      <c r="E930">
        <v>0</v>
      </c>
      <c r="F930">
        <v>0</v>
      </c>
      <c r="G930">
        <v>4</v>
      </c>
      <c r="H930">
        <v>0</v>
      </c>
      <c r="I930">
        <v>21.34</v>
      </c>
      <c r="J930">
        <v>85.36</v>
      </c>
    </row>
    <row r="932" spans="1:10" x14ac:dyDescent="0.3">
      <c r="A932">
        <v>9780230412576</v>
      </c>
      <c r="B932" t="s">
        <v>599</v>
      </c>
      <c r="D932">
        <v>5</v>
      </c>
      <c r="E932">
        <v>0</v>
      </c>
      <c r="F932">
        <v>0</v>
      </c>
      <c r="G932">
        <v>5</v>
      </c>
      <c r="H932">
        <v>0</v>
      </c>
      <c r="I932">
        <v>16.649999999999999</v>
      </c>
      <c r="J932">
        <v>83.25</v>
      </c>
    </row>
    <row r="934" spans="1:10" x14ac:dyDescent="0.3">
      <c r="A934">
        <v>9780230438453</v>
      </c>
      <c r="B934" t="s">
        <v>600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12</v>
      </c>
      <c r="J934">
        <v>0</v>
      </c>
    </row>
    <row r="936" spans="1:10" x14ac:dyDescent="0.3">
      <c r="A936">
        <v>9780230440944</v>
      </c>
      <c r="B936" t="s">
        <v>601</v>
      </c>
      <c r="C936" t="s">
        <v>19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11.3</v>
      </c>
      <c r="J936">
        <v>0</v>
      </c>
    </row>
    <row r="938" spans="1:10" x14ac:dyDescent="0.3">
      <c r="A938">
        <v>9780230440975</v>
      </c>
      <c r="B938" t="s">
        <v>602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11.85</v>
      </c>
      <c r="J938">
        <v>0</v>
      </c>
    </row>
    <row r="940" spans="1:10" x14ac:dyDescent="0.3">
      <c r="A940">
        <v>9780230440999</v>
      </c>
      <c r="B940" t="s">
        <v>603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11.3</v>
      </c>
      <c r="J940">
        <v>0</v>
      </c>
    </row>
    <row r="942" spans="1:10" x14ac:dyDescent="0.3">
      <c r="A942">
        <v>9780230444249</v>
      </c>
      <c r="B942" t="s">
        <v>604</v>
      </c>
      <c r="C942" t="s">
        <v>5735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15.85</v>
      </c>
      <c r="J942">
        <v>0</v>
      </c>
    </row>
    <row r="944" spans="1:10" x14ac:dyDescent="0.3">
      <c r="A944">
        <v>9780230444447</v>
      </c>
      <c r="B944" t="s">
        <v>605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15.85</v>
      </c>
      <c r="J944">
        <v>0</v>
      </c>
    </row>
    <row r="946" spans="1:10" x14ac:dyDescent="0.3">
      <c r="A946">
        <v>9780230466388</v>
      </c>
      <c r="B946" t="s">
        <v>606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15.85</v>
      </c>
      <c r="J946">
        <v>0</v>
      </c>
    </row>
    <row r="948" spans="1:10" x14ac:dyDescent="0.3">
      <c r="A948">
        <v>9780230466456</v>
      </c>
      <c r="B948" t="s">
        <v>607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15.85</v>
      </c>
      <c r="J948">
        <v>0</v>
      </c>
    </row>
    <row r="950" spans="1:10" x14ac:dyDescent="0.3">
      <c r="A950">
        <v>9780230466463</v>
      </c>
      <c r="B950" t="s">
        <v>608</v>
      </c>
      <c r="C950" t="s">
        <v>19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11.3</v>
      </c>
      <c r="J950">
        <v>0</v>
      </c>
    </row>
    <row r="952" spans="1:10" x14ac:dyDescent="0.3">
      <c r="A952">
        <v>9780230466524</v>
      </c>
      <c r="B952" t="s">
        <v>609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16.649999999999999</v>
      </c>
      <c r="J952">
        <v>0</v>
      </c>
    </row>
    <row r="954" spans="1:10" x14ac:dyDescent="0.3">
      <c r="A954">
        <v>9780230466531</v>
      </c>
      <c r="B954" t="s">
        <v>610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11.3</v>
      </c>
      <c r="J954">
        <v>0</v>
      </c>
    </row>
    <row r="956" spans="1:10" x14ac:dyDescent="0.3">
      <c r="A956">
        <v>9780230466593</v>
      </c>
      <c r="B956" t="s">
        <v>611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15.85</v>
      </c>
      <c r="J956">
        <v>0</v>
      </c>
    </row>
    <row r="958" spans="1:10" x14ac:dyDescent="0.3">
      <c r="A958" t="s">
        <v>612</v>
      </c>
      <c r="B958" t="s">
        <v>613</v>
      </c>
      <c r="C958" t="s">
        <v>19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</row>
    <row r="960" spans="1:10" x14ac:dyDescent="0.3">
      <c r="A960" t="s">
        <v>614</v>
      </c>
      <c r="B960" t="s">
        <v>614</v>
      </c>
      <c r="D960">
        <v>1</v>
      </c>
      <c r="E960">
        <v>0</v>
      </c>
      <c r="F960">
        <v>0</v>
      </c>
      <c r="G960">
        <v>1</v>
      </c>
      <c r="H960">
        <v>0</v>
      </c>
      <c r="J960">
        <v>13.07</v>
      </c>
    </row>
    <row r="962" spans="1:10" x14ac:dyDescent="0.3">
      <c r="A962">
        <v>9782210500273</v>
      </c>
      <c r="B962" t="s">
        <v>615</v>
      </c>
      <c r="C962" t="s">
        <v>19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20.46</v>
      </c>
      <c r="J962">
        <v>0</v>
      </c>
    </row>
    <row r="964" spans="1:10" x14ac:dyDescent="0.3">
      <c r="A964" t="s">
        <v>6274</v>
      </c>
      <c r="B964" t="s">
        <v>6275</v>
      </c>
      <c r="C964" t="s">
        <v>19</v>
      </c>
      <c r="D964">
        <v>1</v>
      </c>
      <c r="E964">
        <v>0</v>
      </c>
      <c r="F964">
        <v>0</v>
      </c>
      <c r="G964">
        <v>1</v>
      </c>
      <c r="H964">
        <v>0</v>
      </c>
      <c r="I964">
        <v>13.07</v>
      </c>
      <c r="J964">
        <v>13.07</v>
      </c>
    </row>
    <row r="966" spans="1:10" x14ac:dyDescent="0.3">
      <c r="A966" t="s">
        <v>5736</v>
      </c>
      <c r="B966" t="s">
        <v>5736</v>
      </c>
      <c r="D966">
        <v>42</v>
      </c>
      <c r="E966">
        <v>47</v>
      </c>
      <c r="F966">
        <v>52</v>
      </c>
      <c r="G966">
        <v>37</v>
      </c>
      <c r="H966">
        <v>0</v>
      </c>
      <c r="J966">
        <v>576.52</v>
      </c>
    </row>
    <row r="968" spans="1:10" x14ac:dyDescent="0.3">
      <c r="A968">
        <v>3133091222147</v>
      </c>
      <c r="B968" t="s">
        <v>6752</v>
      </c>
      <c r="C968" t="s">
        <v>19</v>
      </c>
      <c r="D968">
        <v>0</v>
      </c>
      <c r="E968">
        <v>1</v>
      </c>
      <c r="F968">
        <v>1</v>
      </c>
      <c r="G968">
        <v>0</v>
      </c>
      <c r="H968">
        <v>0</v>
      </c>
      <c r="I968">
        <v>30.087</v>
      </c>
      <c r="J968">
        <v>0</v>
      </c>
    </row>
    <row r="970" spans="1:10" x14ac:dyDescent="0.3">
      <c r="A970">
        <v>3277450210243</v>
      </c>
      <c r="B970" t="s">
        <v>6753</v>
      </c>
      <c r="C970" t="s">
        <v>19</v>
      </c>
      <c r="D970">
        <v>0</v>
      </c>
      <c r="E970">
        <v>1</v>
      </c>
      <c r="F970">
        <v>1</v>
      </c>
      <c r="G970">
        <v>0</v>
      </c>
      <c r="H970">
        <v>0</v>
      </c>
      <c r="I970">
        <v>19.16</v>
      </c>
      <c r="J970">
        <v>0</v>
      </c>
    </row>
    <row r="972" spans="1:10" x14ac:dyDescent="0.3">
      <c r="A972">
        <v>9782091220307</v>
      </c>
      <c r="B972" t="s">
        <v>5737</v>
      </c>
      <c r="D972">
        <v>1</v>
      </c>
      <c r="E972">
        <v>2</v>
      </c>
      <c r="F972">
        <v>2</v>
      </c>
      <c r="G972">
        <v>1</v>
      </c>
      <c r="H972">
        <v>0</v>
      </c>
      <c r="I972">
        <v>13.26</v>
      </c>
      <c r="J972">
        <v>13.26</v>
      </c>
    </row>
    <row r="974" spans="1:10" x14ac:dyDescent="0.3">
      <c r="A974">
        <v>9782091220314</v>
      </c>
      <c r="B974" t="s">
        <v>5738</v>
      </c>
      <c r="D974">
        <v>0</v>
      </c>
      <c r="E974">
        <v>9</v>
      </c>
      <c r="F974">
        <v>7</v>
      </c>
      <c r="G974">
        <v>2</v>
      </c>
      <c r="H974">
        <v>0</v>
      </c>
      <c r="I974">
        <v>11.74</v>
      </c>
      <c r="J974">
        <v>23.48</v>
      </c>
    </row>
    <row r="976" spans="1:10" x14ac:dyDescent="0.3">
      <c r="A976">
        <v>9782091220321</v>
      </c>
      <c r="B976" t="s">
        <v>5739</v>
      </c>
      <c r="D976">
        <v>1</v>
      </c>
      <c r="E976">
        <v>2</v>
      </c>
      <c r="F976">
        <v>1</v>
      </c>
      <c r="G976">
        <v>2</v>
      </c>
      <c r="H976">
        <v>0</v>
      </c>
      <c r="I976">
        <v>13.26</v>
      </c>
      <c r="J976">
        <v>26.52</v>
      </c>
    </row>
    <row r="978" spans="1:10" x14ac:dyDescent="0.3">
      <c r="A978">
        <v>9782091220338</v>
      </c>
      <c r="B978" t="s">
        <v>5740</v>
      </c>
      <c r="C978" t="s">
        <v>19</v>
      </c>
      <c r="D978">
        <v>2</v>
      </c>
      <c r="E978">
        <v>3</v>
      </c>
      <c r="F978">
        <v>4</v>
      </c>
      <c r="G978">
        <v>1</v>
      </c>
      <c r="H978">
        <v>0</v>
      </c>
      <c r="I978">
        <v>11.74</v>
      </c>
      <c r="J978">
        <v>11.74</v>
      </c>
    </row>
    <row r="980" spans="1:10" x14ac:dyDescent="0.3">
      <c r="A980">
        <v>9782091222370</v>
      </c>
      <c r="B980" t="s">
        <v>6754</v>
      </c>
      <c r="C980" t="s">
        <v>19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19.8</v>
      </c>
      <c r="J980">
        <v>0</v>
      </c>
    </row>
    <row r="982" spans="1:10" x14ac:dyDescent="0.3">
      <c r="A982">
        <v>9782091239019</v>
      </c>
      <c r="B982" t="s">
        <v>5741</v>
      </c>
      <c r="C982" t="s">
        <v>19</v>
      </c>
      <c r="D982">
        <v>5</v>
      </c>
      <c r="E982">
        <v>0</v>
      </c>
      <c r="F982">
        <v>0</v>
      </c>
      <c r="G982">
        <v>5</v>
      </c>
      <c r="H982">
        <v>0</v>
      </c>
      <c r="I982">
        <v>19.399999999999999</v>
      </c>
      <c r="J982">
        <v>97</v>
      </c>
    </row>
    <row r="984" spans="1:10" x14ac:dyDescent="0.3">
      <c r="A984">
        <v>9782091239026</v>
      </c>
      <c r="B984" t="s">
        <v>5742</v>
      </c>
      <c r="C984" t="s">
        <v>19</v>
      </c>
      <c r="D984">
        <v>3</v>
      </c>
      <c r="E984">
        <v>0</v>
      </c>
      <c r="F984">
        <v>0</v>
      </c>
      <c r="G984">
        <v>3</v>
      </c>
      <c r="H984">
        <v>0</v>
      </c>
      <c r="I984">
        <v>8.98</v>
      </c>
      <c r="J984">
        <v>26.94</v>
      </c>
    </row>
    <row r="986" spans="1:10" x14ac:dyDescent="0.3">
      <c r="A986">
        <v>9782091239040</v>
      </c>
      <c r="B986" t="s">
        <v>5743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22.94</v>
      </c>
      <c r="J986">
        <v>0</v>
      </c>
    </row>
    <row r="988" spans="1:10" x14ac:dyDescent="0.3">
      <c r="A988">
        <v>9782091239057</v>
      </c>
      <c r="B988" t="s">
        <v>5744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10.1</v>
      </c>
      <c r="J988">
        <v>0</v>
      </c>
    </row>
    <row r="990" spans="1:10" x14ac:dyDescent="0.3">
      <c r="A990">
        <v>9782091239071</v>
      </c>
      <c r="B990" t="s">
        <v>5745</v>
      </c>
      <c r="C990" t="s">
        <v>19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20.7</v>
      </c>
      <c r="J990">
        <v>0</v>
      </c>
    </row>
    <row r="992" spans="1:10" x14ac:dyDescent="0.3">
      <c r="A992">
        <v>9782091239088</v>
      </c>
      <c r="B992" t="s">
        <v>5746</v>
      </c>
      <c r="C992" t="s">
        <v>19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10.47</v>
      </c>
      <c r="J992">
        <v>0</v>
      </c>
    </row>
    <row r="994" spans="1:10" x14ac:dyDescent="0.3">
      <c r="A994">
        <v>9782091239668</v>
      </c>
      <c r="B994" t="s">
        <v>6755</v>
      </c>
      <c r="C994" t="s">
        <v>19</v>
      </c>
      <c r="D994">
        <v>1</v>
      </c>
      <c r="E994">
        <v>0</v>
      </c>
      <c r="F994">
        <v>0</v>
      </c>
      <c r="G994">
        <v>1</v>
      </c>
      <c r="H994">
        <v>0</v>
      </c>
      <c r="I994">
        <v>14.42</v>
      </c>
      <c r="J994">
        <v>14.42</v>
      </c>
    </row>
    <row r="996" spans="1:10" x14ac:dyDescent="0.3">
      <c r="A996">
        <v>9782091239682</v>
      </c>
      <c r="B996" t="s">
        <v>6756</v>
      </c>
      <c r="C996" t="s">
        <v>19</v>
      </c>
      <c r="D996">
        <v>2</v>
      </c>
      <c r="E996">
        <v>0</v>
      </c>
      <c r="F996">
        <v>0</v>
      </c>
      <c r="G996">
        <v>2</v>
      </c>
      <c r="H996">
        <v>0</v>
      </c>
      <c r="I996">
        <v>15.05</v>
      </c>
      <c r="J996">
        <v>30.1</v>
      </c>
    </row>
    <row r="998" spans="1:10" x14ac:dyDescent="0.3">
      <c r="A998">
        <v>9782091239767</v>
      </c>
      <c r="B998" t="s">
        <v>6757</v>
      </c>
      <c r="C998" t="s">
        <v>19</v>
      </c>
      <c r="D998">
        <v>0</v>
      </c>
      <c r="E998">
        <v>1</v>
      </c>
      <c r="F998">
        <v>1</v>
      </c>
      <c r="G998">
        <v>0</v>
      </c>
      <c r="H998">
        <v>0</v>
      </c>
      <c r="I998">
        <v>19.22</v>
      </c>
      <c r="J998">
        <v>0</v>
      </c>
    </row>
    <row r="1000" spans="1:10" x14ac:dyDescent="0.3">
      <c r="A1000">
        <v>9782091249698</v>
      </c>
      <c r="B1000" t="s">
        <v>6758</v>
      </c>
      <c r="C1000" t="s">
        <v>19</v>
      </c>
      <c r="D1000">
        <v>1</v>
      </c>
      <c r="E1000">
        <v>1</v>
      </c>
      <c r="F1000">
        <v>2</v>
      </c>
      <c r="G1000">
        <v>0</v>
      </c>
      <c r="H1000">
        <v>0</v>
      </c>
      <c r="I1000">
        <v>14.55</v>
      </c>
      <c r="J1000">
        <v>0</v>
      </c>
    </row>
    <row r="1002" spans="1:10" x14ac:dyDescent="0.3">
      <c r="A1002">
        <v>9782091249711</v>
      </c>
      <c r="B1002" t="s">
        <v>6759</v>
      </c>
      <c r="C1002" t="s">
        <v>19</v>
      </c>
      <c r="D1002">
        <v>4</v>
      </c>
      <c r="E1002">
        <v>1</v>
      </c>
      <c r="F1002">
        <v>2</v>
      </c>
      <c r="G1002">
        <v>3</v>
      </c>
      <c r="H1002">
        <v>0</v>
      </c>
      <c r="I1002">
        <v>19.125</v>
      </c>
      <c r="J1002">
        <v>57.38</v>
      </c>
    </row>
    <row r="1004" spans="1:10" x14ac:dyDescent="0.3">
      <c r="A1004">
        <v>9782091249735</v>
      </c>
      <c r="B1004" t="s">
        <v>6760</v>
      </c>
      <c r="D1004">
        <v>10</v>
      </c>
      <c r="E1004">
        <v>1</v>
      </c>
      <c r="F1004">
        <v>1</v>
      </c>
      <c r="G1004">
        <v>10</v>
      </c>
      <c r="H1004">
        <v>0</v>
      </c>
      <c r="I1004">
        <v>14.2</v>
      </c>
      <c r="J1004">
        <v>142</v>
      </c>
    </row>
    <row r="1006" spans="1:10" x14ac:dyDescent="0.3">
      <c r="A1006" t="s">
        <v>6370</v>
      </c>
      <c r="B1006" t="s">
        <v>6371</v>
      </c>
      <c r="C1006" t="s">
        <v>19</v>
      </c>
      <c r="D1006">
        <v>1</v>
      </c>
      <c r="E1006">
        <v>0</v>
      </c>
      <c r="F1006">
        <v>0</v>
      </c>
      <c r="G1006">
        <v>1</v>
      </c>
      <c r="H1006">
        <v>0</v>
      </c>
      <c r="I1006">
        <v>6.26</v>
      </c>
      <c r="J1006">
        <v>6.26</v>
      </c>
    </row>
    <row r="1008" spans="1:10" x14ac:dyDescent="0.3">
      <c r="A1008" t="s">
        <v>5747</v>
      </c>
      <c r="B1008" t="s">
        <v>5748</v>
      </c>
      <c r="C1008" t="s">
        <v>19</v>
      </c>
      <c r="D1008">
        <v>0</v>
      </c>
      <c r="E1008">
        <v>6</v>
      </c>
      <c r="F1008">
        <v>5</v>
      </c>
      <c r="G1008">
        <v>1</v>
      </c>
      <c r="H1008">
        <v>0</v>
      </c>
      <c r="I1008">
        <v>10.84</v>
      </c>
      <c r="J1008">
        <v>10.84</v>
      </c>
    </row>
    <row r="1010" spans="1:10" x14ac:dyDescent="0.3">
      <c r="A1010" t="s">
        <v>6276</v>
      </c>
      <c r="B1010" t="s">
        <v>6277</v>
      </c>
      <c r="C1010" t="s">
        <v>19</v>
      </c>
      <c r="D1010">
        <v>0</v>
      </c>
      <c r="E1010">
        <v>5</v>
      </c>
      <c r="F1010">
        <v>4</v>
      </c>
      <c r="G1010">
        <v>1</v>
      </c>
      <c r="H1010">
        <v>0</v>
      </c>
      <c r="I1010">
        <v>10.8416</v>
      </c>
      <c r="J1010">
        <v>10.84</v>
      </c>
    </row>
    <row r="1012" spans="1:10" x14ac:dyDescent="0.3">
      <c r="A1012" t="s">
        <v>5749</v>
      </c>
      <c r="B1012" t="s">
        <v>5750</v>
      </c>
      <c r="C1012" t="s">
        <v>19</v>
      </c>
      <c r="D1012">
        <v>0</v>
      </c>
      <c r="E1012">
        <v>2</v>
      </c>
      <c r="F1012">
        <v>2</v>
      </c>
      <c r="G1012">
        <v>0</v>
      </c>
      <c r="H1012">
        <v>0</v>
      </c>
      <c r="I1012">
        <v>25.517600000000002</v>
      </c>
      <c r="J1012">
        <v>0</v>
      </c>
    </row>
    <row r="1014" spans="1:10" x14ac:dyDescent="0.3">
      <c r="A1014" t="s">
        <v>6278</v>
      </c>
      <c r="B1014" t="s">
        <v>6279</v>
      </c>
      <c r="C1014" t="s">
        <v>19</v>
      </c>
      <c r="D1014">
        <v>0</v>
      </c>
      <c r="E1014">
        <v>2</v>
      </c>
      <c r="F1014">
        <v>1</v>
      </c>
      <c r="G1014">
        <v>1</v>
      </c>
      <c r="H1014">
        <v>0</v>
      </c>
      <c r="I1014">
        <v>25.35</v>
      </c>
      <c r="J1014">
        <v>25.35</v>
      </c>
    </row>
    <row r="1016" spans="1:10" x14ac:dyDescent="0.3">
      <c r="A1016" t="s">
        <v>6280</v>
      </c>
      <c r="B1016" t="s">
        <v>6281</v>
      </c>
      <c r="C1016" t="s">
        <v>19</v>
      </c>
      <c r="D1016">
        <v>0</v>
      </c>
      <c r="E1016">
        <v>7</v>
      </c>
      <c r="F1016">
        <v>6</v>
      </c>
      <c r="G1016">
        <v>1</v>
      </c>
      <c r="H1016">
        <v>0</v>
      </c>
      <c r="I1016">
        <v>25.71</v>
      </c>
      <c r="J1016">
        <v>25.71</v>
      </c>
    </row>
    <row r="1018" spans="1:10" x14ac:dyDescent="0.3">
      <c r="A1018" t="s">
        <v>6282</v>
      </c>
      <c r="B1018" t="s">
        <v>6761</v>
      </c>
      <c r="C1018" t="s">
        <v>19</v>
      </c>
      <c r="D1018">
        <v>2</v>
      </c>
      <c r="E1018">
        <v>2</v>
      </c>
      <c r="F1018">
        <v>4</v>
      </c>
      <c r="G1018">
        <v>0</v>
      </c>
      <c r="H1018">
        <v>0</v>
      </c>
      <c r="I1018">
        <v>25.35</v>
      </c>
      <c r="J1018">
        <v>0</v>
      </c>
    </row>
    <row r="1020" spans="1:10" x14ac:dyDescent="0.3">
      <c r="A1020" t="s">
        <v>6762</v>
      </c>
      <c r="B1020" t="s">
        <v>6763</v>
      </c>
      <c r="C1020" t="s">
        <v>19</v>
      </c>
      <c r="D1020">
        <v>3</v>
      </c>
      <c r="E1020">
        <v>1</v>
      </c>
      <c r="F1020">
        <v>3</v>
      </c>
      <c r="G1020">
        <v>1</v>
      </c>
      <c r="H1020">
        <v>0</v>
      </c>
      <c r="I1020">
        <v>24.38</v>
      </c>
      <c r="J1020">
        <v>24.38</v>
      </c>
    </row>
    <row r="1022" spans="1:10" x14ac:dyDescent="0.3">
      <c r="A1022" t="s">
        <v>6284</v>
      </c>
      <c r="B1022" t="s">
        <v>6285</v>
      </c>
      <c r="C1022" t="s">
        <v>19</v>
      </c>
      <c r="D1022">
        <v>3</v>
      </c>
      <c r="E1022">
        <v>0</v>
      </c>
      <c r="F1022">
        <v>2</v>
      </c>
      <c r="G1022">
        <v>1</v>
      </c>
      <c r="H1022">
        <v>0</v>
      </c>
      <c r="I1022">
        <v>30.3</v>
      </c>
      <c r="J1022">
        <v>30.3</v>
      </c>
    </row>
    <row r="1024" spans="1:10" x14ac:dyDescent="0.3">
      <c r="A1024" t="s">
        <v>5053</v>
      </c>
      <c r="B1024" t="s">
        <v>6286</v>
      </c>
      <c r="D1024">
        <v>3</v>
      </c>
      <c r="E1024">
        <v>0</v>
      </c>
      <c r="F1024">
        <v>3</v>
      </c>
      <c r="G1024">
        <v>0</v>
      </c>
      <c r="H1024">
        <v>0</v>
      </c>
      <c r="I1024">
        <v>6.16</v>
      </c>
      <c r="J1024">
        <v>0</v>
      </c>
    </row>
    <row r="1026" spans="1:10" x14ac:dyDescent="0.3">
      <c r="A1026" t="s">
        <v>6287</v>
      </c>
      <c r="B1026" t="s">
        <v>6287</v>
      </c>
      <c r="D1026">
        <v>39</v>
      </c>
      <c r="E1026">
        <v>4</v>
      </c>
      <c r="F1026">
        <v>2</v>
      </c>
      <c r="G1026">
        <v>41</v>
      </c>
      <c r="H1026">
        <v>0</v>
      </c>
      <c r="J1026">
        <v>96.62</v>
      </c>
    </row>
    <row r="1028" spans="1:10" x14ac:dyDescent="0.3">
      <c r="A1028">
        <v>9786144068045</v>
      </c>
      <c r="B1028" t="s">
        <v>5910</v>
      </c>
      <c r="C1028" t="s">
        <v>19</v>
      </c>
      <c r="D1028">
        <v>0</v>
      </c>
      <c r="E1028">
        <v>2</v>
      </c>
      <c r="F1028">
        <v>1</v>
      </c>
      <c r="G1028">
        <v>1</v>
      </c>
      <c r="H1028">
        <v>0</v>
      </c>
      <c r="I1028">
        <v>14.4581</v>
      </c>
      <c r="J1028">
        <v>14.46</v>
      </c>
    </row>
    <row r="1030" spans="1:10" x14ac:dyDescent="0.3">
      <c r="A1030">
        <v>9786144068052</v>
      </c>
      <c r="B1030" t="s">
        <v>5911</v>
      </c>
      <c r="C1030" t="s">
        <v>19</v>
      </c>
      <c r="D1030">
        <v>6</v>
      </c>
      <c r="E1030">
        <v>2</v>
      </c>
      <c r="F1030">
        <v>1</v>
      </c>
      <c r="G1030">
        <v>7</v>
      </c>
      <c r="H1030">
        <v>0</v>
      </c>
      <c r="I1030">
        <v>10.482100000000001</v>
      </c>
      <c r="J1030">
        <v>73.37</v>
      </c>
    </row>
    <row r="1032" spans="1:10" x14ac:dyDescent="0.3">
      <c r="A1032" t="s">
        <v>6288</v>
      </c>
      <c r="B1032" t="s">
        <v>6289</v>
      </c>
      <c r="C1032" t="s">
        <v>19</v>
      </c>
      <c r="D1032">
        <v>2</v>
      </c>
      <c r="E1032">
        <v>0</v>
      </c>
      <c r="F1032">
        <v>0</v>
      </c>
      <c r="G1032">
        <v>2</v>
      </c>
      <c r="H1032">
        <v>0</v>
      </c>
      <c r="I1032">
        <v>3.4893999999999998</v>
      </c>
      <c r="J1032">
        <v>6.98</v>
      </c>
    </row>
    <row r="1034" spans="1:10" x14ac:dyDescent="0.3">
      <c r="A1034" t="s">
        <v>617</v>
      </c>
      <c r="B1034" t="s">
        <v>618</v>
      </c>
      <c r="C1034" t="s">
        <v>152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7.4499999999999997E-2</v>
      </c>
      <c r="J1034">
        <v>0</v>
      </c>
    </row>
    <row r="1036" spans="1:10" x14ac:dyDescent="0.3">
      <c r="A1036" t="s">
        <v>6290</v>
      </c>
      <c r="B1036" t="s">
        <v>6291</v>
      </c>
      <c r="C1036" t="s">
        <v>19</v>
      </c>
      <c r="D1036">
        <v>1</v>
      </c>
      <c r="E1036">
        <v>0</v>
      </c>
      <c r="F1036">
        <v>0</v>
      </c>
      <c r="G1036">
        <v>1</v>
      </c>
      <c r="H1036">
        <v>0</v>
      </c>
      <c r="I1036">
        <v>7.4499999999999997E-2</v>
      </c>
      <c r="J1036">
        <v>7.0000000000000007E-2</v>
      </c>
    </row>
    <row r="1038" spans="1:10" x14ac:dyDescent="0.3">
      <c r="A1038" t="s">
        <v>6292</v>
      </c>
      <c r="B1038" t="s">
        <v>6293</v>
      </c>
      <c r="C1038" t="s">
        <v>4992</v>
      </c>
      <c r="D1038">
        <v>22</v>
      </c>
      <c r="E1038">
        <v>0</v>
      </c>
      <c r="F1038">
        <v>0</v>
      </c>
      <c r="G1038">
        <v>22</v>
      </c>
      <c r="H1038">
        <v>0</v>
      </c>
      <c r="I1038">
        <v>6.3799999999999996E-2</v>
      </c>
      <c r="J1038">
        <v>1.4</v>
      </c>
    </row>
    <row r="1040" spans="1:10" x14ac:dyDescent="0.3">
      <c r="A1040" t="s">
        <v>5751</v>
      </c>
      <c r="B1040" t="s">
        <v>5752</v>
      </c>
      <c r="C1040" t="s">
        <v>4992</v>
      </c>
      <c r="D1040">
        <v>8</v>
      </c>
      <c r="E1040">
        <v>0</v>
      </c>
      <c r="F1040">
        <v>0</v>
      </c>
      <c r="G1040">
        <v>8</v>
      </c>
      <c r="H1040">
        <v>0</v>
      </c>
      <c r="I1040">
        <v>4.2599999999999999E-2</v>
      </c>
      <c r="J1040">
        <v>0.34</v>
      </c>
    </row>
    <row r="1042" spans="1:10" x14ac:dyDescent="0.3">
      <c r="A1042" t="s">
        <v>619</v>
      </c>
      <c r="B1042" t="s">
        <v>619</v>
      </c>
      <c r="D1042">
        <v>54</v>
      </c>
      <c r="E1042">
        <v>0</v>
      </c>
      <c r="F1042">
        <v>0</v>
      </c>
      <c r="G1042">
        <v>54</v>
      </c>
      <c r="H1042">
        <v>0</v>
      </c>
      <c r="J1042">
        <v>104.26</v>
      </c>
    </row>
    <row r="1044" spans="1:10" x14ac:dyDescent="0.3">
      <c r="A1044">
        <v>9786144000854</v>
      </c>
      <c r="B1044" t="s">
        <v>620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4.25</v>
      </c>
      <c r="J1044">
        <v>0</v>
      </c>
    </row>
    <row r="1046" spans="1:10" x14ac:dyDescent="0.3">
      <c r="A1046">
        <v>9786144006887</v>
      </c>
      <c r="B1046" t="s">
        <v>621</v>
      </c>
      <c r="C1046" t="s">
        <v>19</v>
      </c>
      <c r="D1046">
        <v>4</v>
      </c>
      <c r="E1046">
        <v>0</v>
      </c>
      <c r="F1046">
        <v>0</v>
      </c>
      <c r="G1046">
        <v>4</v>
      </c>
      <c r="H1046">
        <v>0</v>
      </c>
      <c r="I1046">
        <v>5</v>
      </c>
      <c r="J1046">
        <v>20</v>
      </c>
    </row>
    <row r="1048" spans="1:10" x14ac:dyDescent="0.3">
      <c r="A1048" t="s">
        <v>6294</v>
      </c>
      <c r="B1048" t="s">
        <v>633</v>
      </c>
      <c r="C1048" t="s">
        <v>19</v>
      </c>
      <c r="D1048">
        <v>9</v>
      </c>
      <c r="E1048">
        <v>0</v>
      </c>
      <c r="F1048">
        <v>0</v>
      </c>
      <c r="G1048">
        <v>9</v>
      </c>
      <c r="H1048">
        <v>0</v>
      </c>
      <c r="I1048">
        <v>0.38300000000000001</v>
      </c>
      <c r="J1048">
        <v>3.45</v>
      </c>
    </row>
    <row r="1050" spans="1:10" x14ac:dyDescent="0.3">
      <c r="A1050" t="s">
        <v>5753</v>
      </c>
      <c r="B1050" t="s">
        <v>5754</v>
      </c>
      <c r="C1050" t="s">
        <v>19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</row>
    <row r="1052" spans="1:10" x14ac:dyDescent="0.3">
      <c r="A1052" t="s">
        <v>622</v>
      </c>
      <c r="B1052" t="s">
        <v>623</v>
      </c>
      <c r="D1052">
        <v>4</v>
      </c>
      <c r="E1052">
        <v>0</v>
      </c>
      <c r="F1052">
        <v>0</v>
      </c>
      <c r="G1052">
        <v>4</v>
      </c>
      <c r="H1052">
        <v>0</v>
      </c>
      <c r="I1052">
        <v>0.38300000000000001</v>
      </c>
      <c r="J1052">
        <v>1.53</v>
      </c>
    </row>
    <row r="1054" spans="1:10" x14ac:dyDescent="0.3">
      <c r="A1054" t="s">
        <v>624</v>
      </c>
      <c r="B1054" t="s">
        <v>625</v>
      </c>
      <c r="C1054" t="s">
        <v>19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0.38300000000000001</v>
      </c>
      <c r="J1054">
        <v>0</v>
      </c>
    </row>
    <row r="1056" spans="1:10" x14ac:dyDescent="0.3">
      <c r="A1056" t="s">
        <v>626</v>
      </c>
      <c r="B1056" t="s">
        <v>627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4.5</v>
      </c>
      <c r="J1056">
        <v>0</v>
      </c>
    </row>
    <row r="1058" spans="1:10" x14ac:dyDescent="0.3">
      <c r="A1058" t="s">
        <v>628</v>
      </c>
      <c r="B1058" t="s">
        <v>629</v>
      </c>
      <c r="D1058">
        <v>2</v>
      </c>
      <c r="E1058">
        <v>0</v>
      </c>
      <c r="F1058">
        <v>0</v>
      </c>
      <c r="G1058">
        <v>2</v>
      </c>
      <c r="H1058">
        <v>0</v>
      </c>
      <c r="I1058">
        <v>0.38300000000000001</v>
      </c>
      <c r="J1058">
        <v>0.77</v>
      </c>
    </row>
    <row r="1060" spans="1:10" x14ac:dyDescent="0.3">
      <c r="A1060" t="s">
        <v>630</v>
      </c>
      <c r="B1060" t="s">
        <v>631</v>
      </c>
      <c r="C1060" t="s">
        <v>19</v>
      </c>
      <c r="D1060">
        <v>3</v>
      </c>
      <c r="E1060">
        <v>0</v>
      </c>
      <c r="F1060">
        <v>0</v>
      </c>
      <c r="G1060">
        <v>3</v>
      </c>
      <c r="H1060">
        <v>0</v>
      </c>
      <c r="I1060">
        <v>0.38300000000000001</v>
      </c>
      <c r="J1060">
        <v>1.1499999999999999</v>
      </c>
    </row>
    <row r="1062" spans="1:10" x14ac:dyDescent="0.3">
      <c r="A1062" t="s">
        <v>634</v>
      </c>
      <c r="B1062" t="s">
        <v>635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0.38300000000000001</v>
      </c>
      <c r="J1062">
        <v>0</v>
      </c>
    </row>
    <row r="1064" spans="1:10" x14ac:dyDescent="0.3">
      <c r="A1064" t="s">
        <v>636</v>
      </c>
      <c r="B1064" t="s">
        <v>637</v>
      </c>
      <c r="D1064">
        <v>9</v>
      </c>
      <c r="E1064">
        <v>0</v>
      </c>
      <c r="F1064">
        <v>0</v>
      </c>
      <c r="G1064">
        <v>9</v>
      </c>
      <c r="H1064">
        <v>0</v>
      </c>
      <c r="I1064">
        <v>0.38300000000000001</v>
      </c>
      <c r="J1064">
        <v>3.45</v>
      </c>
    </row>
    <row r="1066" spans="1:10" x14ac:dyDescent="0.3">
      <c r="A1066" t="s">
        <v>638</v>
      </c>
      <c r="B1066" t="s">
        <v>639</v>
      </c>
      <c r="D1066">
        <v>5</v>
      </c>
      <c r="E1066">
        <v>0</v>
      </c>
      <c r="F1066">
        <v>0</v>
      </c>
      <c r="G1066">
        <v>5</v>
      </c>
      <c r="H1066">
        <v>0</v>
      </c>
      <c r="I1066">
        <v>0.38300000000000001</v>
      </c>
      <c r="J1066">
        <v>1.91</v>
      </c>
    </row>
    <row r="1068" spans="1:10" x14ac:dyDescent="0.3">
      <c r="A1068" t="s">
        <v>5755</v>
      </c>
      <c r="B1068" t="s">
        <v>5756</v>
      </c>
      <c r="C1068" t="s">
        <v>19</v>
      </c>
      <c r="D1068">
        <v>3</v>
      </c>
      <c r="E1068">
        <v>0</v>
      </c>
      <c r="F1068">
        <v>0</v>
      </c>
      <c r="G1068">
        <v>3</v>
      </c>
      <c r="H1068">
        <v>0</v>
      </c>
      <c r="I1068">
        <v>4.5</v>
      </c>
      <c r="J1068">
        <v>13.5</v>
      </c>
    </row>
    <row r="1070" spans="1:10" x14ac:dyDescent="0.3">
      <c r="A1070" t="s">
        <v>5757</v>
      </c>
      <c r="B1070" t="s">
        <v>5758</v>
      </c>
      <c r="C1070" t="s">
        <v>19</v>
      </c>
      <c r="D1070">
        <v>3</v>
      </c>
      <c r="E1070">
        <v>0</v>
      </c>
      <c r="F1070">
        <v>0</v>
      </c>
      <c r="G1070">
        <v>3</v>
      </c>
      <c r="H1070">
        <v>0</v>
      </c>
      <c r="I1070">
        <v>4.5</v>
      </c>
      <c r="J1070">
        <v>13.5</v>
      </c>
    </row>
    <row r="1072" spans="1:10" x14ac:dyDescent="0.3">
      <c r="A1072" t="s">
        <v>5759</v>
      </c>
      <c r="B1072" t="s">
        <v>5760</v>
      </c>
      <c r="C1072" t="s">
        <v>19</v>
      </c>
      <c r="D1072">
        <v>2</v>
      </c>
      <c r="E1072">
        <v>0</v>
      </c>
      <c r="F1072">
        <v>0</v>
      </c>
      <c r="G1072">
        <v>2</v>
      </c>
      <c r="H1072">
        <v>0</v>
      </c>
      <c r="I1072">
        <v>1E-4</v>
      </c>
      <c r="J1072">
        <v>0</v>
      </c>
    </row>
    <row r="1074" spans="1:10" x14ac:dyDescent="0.3">
      <c r="A1074" t="s">
        <v>5761</v>
      </c>
      <c r="B1074" t="s">
        <v>5762</v>
      </c>
      <c r="C1074" t="s">
        <v>19</v>
      </c>
      <c r="D1074">
        <v>3</v>
      </c>
      <c r="E1074">
        <v>0</v>
      </c>
      <c r="F1074">
        <v>0</v>
      </c>
      <c r="G1074">
        <v>3</v>
      </c>
      <c r="H1074">
        <v>0</v>
      </c>
      <c r="I1074">
        <v>4.5</v>
      </c>
      <c r="J1074">
        <v>13.5</v>
      </c>
    </row>
    <row r="1076" spans="1:10" x14ac:dyDescent="0.3">
      <c r="A1076" t="s">
        <v>5763</v>
      </c>
      <c r="B1076" t="s">
        <v>5764</v>
      </c>
      <c r="C1076" t="s">
        <v>19</v>
      </c>
      <c r="D1076">
        <v>7</v>
      </c>
      <c r="E1076">
        <v>0</v>
      </c>
      <c r="F1076">
        <v>0</v>
      </c>
      <c r="G1076">
        <v>7</v>
      </c>
      <c r="H1076">
        <v>0</v>
      </c>
      <c r="I1076">
        <v>4.5</v>
      </c>
      <c r="J1076">
        <v>31.5</v>
      </c>
    </row>
    <row r="1078" spans="1:10" x14ac:dyDescent="0.3">
      <c r="A1078" t="s">
        <v>640</v>
      </c>
      <c r="B1078" t="s">
        <v>640</v>
      </c>
      <c r="D1078">
        <v>850</v>
      </c>
      <c r="E1078">
        <v>17</v>
      </c>
      <c r="F1078">
        <v>53</v>
      </c>
      <c r="G1078">
        <v>814</v>
      </c>
      <c r="H1078">
        <v>0</v>
      </c>
      <c r="J1078">
        <v>4212.3599999999997</v>
      </c>
    </row>
    <row r="1080" spans="1:10" x14ac:dyDescent="0.3">
      <c r="A1080">
        <v>1000000005769</v>
      </c>
      <c r="B1080" t="s">
        <v>5765</v>
      </c>
      <c r="C1080" t="s">
        <v>19</v>
      </c>
      <c r="D1080">
        <v>9</v>
      </c>
      <c r="E1080">
        <v>0</v>
      </c>
      <c r="F1080">
        <v>0</v>
      </c>
      <c r="G1080">
        <v>9</v>
      </c>
      <c r="H1080">
        <v>0</v>
      </c>
      <c r="I1080">
        <v>5</v>
      </c>
      <c r="J1080">
        <v>45</v>
      </c>
    </row>
    <row r="1082" spans="1:10" x14ac:dyDescent="0.3">
      <c r="A1082">
        <v>1000000013888</v>
      </c>
      <c r="B1082" t="s">
        <v>641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7</v>
      </c>
      <c r="J1082">
        <v>0</v>
      </c>
    </row>
    <row r="1084" spans="1:10" x14ac:dyDescent="0.3">
      <c r="A1084">
        <v>1000000060065</v>
      </c>
      <c r="B1084" t="s">
        <v>6295</v>
      </c>
      <c r="C1084" t="s">
        <v>19</v>
      </c>
      <c r="D1084">
        <v>1</v>
      </c>
      <c r="E1084">
        <v>0</v>
      </c>
      <c r="F1084">
        <v>0</v>
      </c>
      <c r="G1084">
        <v>1</v>
      </c>
      <c r="H1084">
        <v>0</v>
      </c>
      <c r="I1084">
        <v>5.5</v>
      </c>
      <c r="J1084">
        <v>5.5</v>
      </c>
    </row>
    <row r="1086" spans="1:10" x14ac:dyDescent="0.3">
      <c r="A1086">
        <v>35507413</v>
      </c>
      <c r="B1086" t="s">
        <v>5766</v>
      </c>
      <c r="D1086">
        <v>1</v>
      </c>
      <c r="E1086">
        <v>0</v>
      </c>
      <c r="F1086">
        <v>0</v>
      </c>
      <c r="G1086">
        <v>1</v>
      </c>
      <c r="H1086">
        <v>0</v>
      </c>
      <c r="I1086">
        <v>4</v>
      </c>
      <c r="J1086">
        <v>4</v>
      </c>
    </row>
    <row r="1088" spans="1:10" x14ac:dyDescent="0.3">
      <c r="A1088">
        <v>35512899</v>
      </c>
      <c r="B1088" t="s">
        <v>642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5</v>
      </c>
      <c r="J1088">
        <v>0</v>
      </c>
    </row>
    <row r="1090" spans="1:10" x14ac:dyDescent="0.3">
      <c r="A1090">
        <v>537</v>
      </c>
      <c r="B1090" t="s">
        <v>6764</v>
      </c>
      <c r="C1090" t="s">
        <v>19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0.63829999999999998</v>
      </c>
      <c r="J1090">
        <v>0</v>
      </c>
    </row>
    <row r="1092" spans="1:10" x14ac:dyDescent="0.3">
      <c r="A1092">
        <v>9780194802864</v>
      </c>
      <c r="B1092" t="s">
        <v>5767</v>
      </c>
      <c r="C1092" t="s">
        <v>19</v>
      </c>
      <c r="D1092">
        <v>20</v>
      </c>
      <c r="E1092">
        <v>0</v>
      </c>
      <c r="F1092">
        <v>0</v>
      </c>
      <c r="G1092">
        <v>20</v>
      </c>
      <c r="H1092">
        <v>0</v>
      </c>
      <c r="I1092">
        <v>2.5</v>
      </c>
      <c r="J1092">
        <v>50</v>
      </c>
    </row>
    <row r="1094" spans="1:10" x14ac:dyDescent="0.3">
      <c r="A1094">
        <v>9780194802871</v>
      </c>
      <c r="B1094" t="s">
        <v>5768</v>
      </c>
      <c r="C1094" t="s">
        <v>19</v>
      </c>
      <c r="D1094">
        <v>20</v>
      </c>
      <c r="E1094">
        <v>0</v>
      </c>
      <c r="F1094">
        <v>0</v>
      </c>
      <c r="G1094">
        <v>20</v>
      </c>
      <c r="H1094">
        <v>0</v>
      </c>
      <c r="I1094">
        <v>2.5</v>
      </c>
      <c r="J1094">
        <v>50</v>
      </c>
    </row>
    <row r="1096" spans="1:10" x14ac:dyDescent="0.3">
      <c r="A1096">
        <v>9782758110224</v>
      </c>
      <c r="B1096" t="s">
        <v>6296</v>
      </c>
      <c r="C1096" t="s">
        <v>19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8.94</v>
      </c>
      <c r="J1096">
        <v>0</v>
      </c>
    </row>
    <row r="1098" spans="1:10" x14ac:dyDescent="0.3">
      <c r="A1098">
        <v>9786144351352</v>
      </c>
      <c r="B1098" t="s">
        <v>6297</v>
      </c>
      <c r="C1098" t="s">
        <v>19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0.38300000000000001</v>
      </c>
      <c r="J1098">
        <v>0</v>
      </c>
    </row>
    <row r="1100" spans="1:10" x14ac:dyDescent="0.3">
      <c r="A1100">
        <v>9786144351604</v>
      </c>
      <c r="B1100" t="s">
        <v>6298</v>
      </c>
      <c r="C1100" t="s">
        <v>19</v>
      </c>
      <c r="D1100">
        <v>1</v>
      </c>
      <c r="E1100">
        <v>0</v>
      </c>
      <c r="F1100">
        <v>0</v>
      </c>
      <c r="G1100">
        <v>1</v>
      </c>
      <c r="H1100">
        <v>0</v>
      </c>
      <c r="I1100">
        <v>0.38300000000000001</v>
      </c>
      <c r="J1100">
        <v>0.38</v>
      </c>
    </row>
    <row r="1102" spans="1:10" x14ac:dyDescent="0.3">
      <c r="A1102">
        <v>9786144351611</v>
      </c>
      <c r="B1102" t="s">
        <v>6299</v>
      </c>
      <c r="C1102" t="s">
        <v>19</v>
      </c>
      <c r="D1102">
        <v>5</v>
      </c>
      <c r="E1102">
        <v>0</v>
      </c>
      <c r="F1102">
        <v>0</v>
      </c>
      <c r="G1102">
        <v>5</v>
      </c>
      <c r="H1102">
        <v>0</v>
      </c>
      <c r="I1102">
        <v>0.38300000000000001</v>
      </c>
      <c r="J1102">
        <v>1.91</v>
      </c>
    </row>
    <row r="1104" spans="1:10" x14ac:dyDescent="0.3">
      <c r="A1104">
        <v>9786144351772</v>
      </c>
      <c r="B1104" t="s">
        <v>6300</v>
      </c>
      <c r="C1104" t="s">
        <v>19</v>
      </c>
      <c r="D1104">
        <v>1</v>
      </c>
      <c r="E1104">
        <v>0</v>
      </c>
      <c r="F1104">
        <v>0</v>
      </c>
      <c r="G1104">
        <v>1</v>
      </c>
      <c r="H1104">
        <v>0</v>
      </c>
      <c r="I1104">
        <v>0.31909999999999999</v>
      </c>
      <c r="J1104">
        <v>0.32</v>
      </c>
    </row>
    <row r="1106" spans="1:10" x14ac:dyDescent="0.3">
      <c r="A1106">
        <v>9786144500569</v>
      </c>
      <c r="B1106" t="s">
        <v>6301</v>
      </c>
      <c r="C1106" t="s">
        <v>19</v>
      </c>
      <c r="D1106">
        <v>1</v>
      </c>
      <c r="E1106">
        <v>0</v>
      </c>
      <c r="F1106">
        <v>1</v>
      </c>
      <c r="G1106">
        <v>0</v>
      </c>
      <c r="H1106">
        <v>0</v>
      </c>
      <c r="I1106">
        <v>8</v>
      </c>
      <c r="J1106">
        <v>0</v>
      </c>
    </row>
    <row r="1108" spans="1:10" x14ac:dyDescent="0.3">
      <c r="A1108">
        <v>9786144550168</v>
      </c>
      <c r="B1108" t="s">
        <v>6765</v>
      </c>
      <c r="C1108" t="s">
        <v>19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7</v>
      </c>
      <c r="J1108">
        <v>0</v>
      </c>
    </row>
    <row r="1110" spans="1:10" x14ac:dyDescent="0.3">
      <c r="A1110">
        <v>9786144650059</v>
      </c>
      <c r="B1110" t="s">
        <v>6302</v>
      </c>
      <c r="C1110" t="s">
        <v>19</v>
      </c>
      <c r="D1110">
        <v>2</v>
      </c>
      <c r="E1110">
        <v>0</v>
      </c>
      <c r="F1110">
        <v>0</v>
      </c>
      <c r="G1110">
        <v>2</v>
      </c>
      <c r="H1110">
        <v>0</v>
      </c>
      <c r="I1110">
        <v>7.5</v>
      </c>
      <c r="J1110">
        <v>15</v>
      </c>
    </row>
    <row r="1112" spans="1:10" x14ac:dyDescent="0.3">
      <c r="A1112">
        <v>9786144650066</v>
      </c>
      <c r="B1112" t="s">
        <v>6303</v>
      </c>
      <c r="C1112" t="s">
        <v>19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8.5</v>
      </c>
      <c r="J1112">
        <v>0</v>
      </c>
    </row>
    <row r="1114" spans="1:10" x14ac:dyDescent="0.3">
      <c r="A1114">
        <v>9786144650097</v>
      </c>
      <c r="B1114" t="s">
        <v>6304</v>
      </c>
      <c r="C1114" t="s">
        <v>19</v>
      </c>
      <c r="D1114">
        <v>1</v>
      </c>
      <c r="E1114">
        <v>0</v>
      </c>
      <c r="F1114">
        <v>1</v>
      </c>
      <c r="G1114">
        <v>0</v>
      </c>
      <c r="H1114">
        <v>0</v>
      </c>
      <c r="I1114">
        <v>8.5</v>
      </c>
      <c r="J1114">
        <v>0</v>
      </c>
    </row>
    <row r="1116" spans="1:10" x14ac:dyDescent="0.3">
      <c r="A1116">
        <v>9786144650103</v>
      </c>
      <c r="B1116" t="s">
        <v>6305</v>
      </c>
      <c r="C1116" t="s">
        <v>19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8.5</v>
      </c>
      <c r="J1116">
        <v>0</v>
      </c>
    </row>
    <row r="1118" spans="1:10" x14ac:dyDescent="0.3">
      <c r="A1118">
        <v>9786144650110</v>
      </c>
      <c r="B1118" t="s">
        <v>6306</v>
      </c>
      <c r="C1118" t="s">
        <v>19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8.5</v>
      </c>
      <c r="J1118">
        <v>0</v>
      </c>
    </row>
    <row r="1120" spans="1:10" x14ac:dyDescent="0.3">
      <c r="A1120">
        <v>9789953001289</v>
      </c>
      <c r="B1120" t="s">
        <v>5769</v>
      </c>
      <c r="C1120" t="s">
        <v>19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8</v>
      </c>
      <c r="J1120">
        <v>0</v>
      </c>
    </row>
    <row r="1122" spans="1:10" x14ac:dyDescent="0.3">
      <c r="A1122">
        <v>9789953269436</v>
      </c>
      <c r="B1122" t="s">
        <v>5770</v>
      </c>
      <c r="C1122" t="s">
        <v>19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9</v>
      </c>
      <c r="J1122">
        <v>0</v>
      </c>
    </row>
    <row r="1124" spans="1:10" x14ac:dyDescent="0.3">
      <c r="A1124">
        <v>9789953447957</v>
      </c>
      <c r="B1124" t="s">
        <v>643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5</v>
      </c>
      <c r="J1124">
        <v>0</v>
      </c>
    </row>
    <row r="1126" spans="1:10" x14ac:dyDescent="0.3">
      <c r="A1126">
        <v>9789953487793</v>
      </c>
      <c r="B1126" t="s">
        <v>644</v>
      </c>
      <c r="D1126">
        <v>2</v>
      </c>
      <c r="E1126">
        <v>0</v>
      </c>
      <c r="F1126">
        <v>0</v>
      </c>
      <c r="G1126">
        <v>2</v>
      </c>
      <c r="H1126">
        <v>0</v>
      </c>
      <c r="I1126">
        <v>7</v>
      </c>
      <c r="J1126">
        <v>14</v>
      </c>
    </row>
    <row r="1128" spans="1:10" x14ac:dyDescent="0.3">
      <c r="A1128" t="s">
        <v>645</v>
      </c>
      <c r="B1128" t="s">
        <v>646</v>
      </c>
      <c r="C1128" t="s">
        <v>19</v>
      </c>
      <c r="D1128">
        <v>11</v>
      </c>
      <c r="E1128">
        <v>0</v>
      </c>
      <c r="F1128">
        <v>0</v>
      </c>
      <c r="G1128">
        <v>11</v>
      </c>
      <c r="H1128">
        <v>0</v>
      </c>
      <c r="I1128">
        <v>4</v>
      </c>
      <c r="J1128">
        <v>44</v>
      </c>
    </row>
    <row r="1130" spans="1:10" x14ac:dyDescent="0.3">
      <c r="A1130" t="s">
        <v>6307</v>
      </c>
      <c r="B1130" t="s">
        <v>6308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</row>
    <row r="1132" spans="1:10" x14ac:dyDescent="0.3">
      <c r="A1132" t="s">
        <v>647</v>
      </c>
      <c r="B1132" t="s">
        <v>648</v>
      </c>
      <c r="D1132">
        <v>3</v>
      </c>
      <c r="E1132">
        <v>0</v>
      </c>
      <c r="F1132">
        <v>0</v>
      </c>
      <c r="G1132">
        <v>3</v>
      </c>
      <c r="H1132">
        <v>0</v>
      </c>
      <c r="I1132">
        <v>7</v>
      </c>
      <c r="J1132">
        <v>21</v>
      </c>
    </row>
    <row r="1134" spans="1:10" x14ac:dyDescent="0.3">
      <c r="A1134" t="s">
        <v>649</v>
      </c>
      <c r="B1134" t="s">
        <v>650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6.6</v>
      </c>
      <c r="J1134">
        <v>0</v>
      </c>
    </row>
    <row r="1136" spans="1:10" x14ac:dyDescent="0.3">
      <c r="A1136" t="s">
        <v>651</v>
      </c>
      <c r="B1136" t="s">
        <v>652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3.35</v>
      </c>
      <c r="J1136">
        <v>0</v>
      </c>
    </row>
    <row r="1138" spans="1:10" x14ac:dyDescent="0.3">
      <c r="A1138" t="s">
        <v>653</v>
      </c>
      <c r="B1138" t="s">
        <v>654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4</v>
      </c>
      <c r="J1138">
        <v>0</v>
      </c>
    </row>
    <row r="1140" spans="1:10" x14ac:dyDescent="0.3">
      <c r="A1140" t="s">
        <v>655</v>
      </c>
      <c r="B1140" t="s">
        <v>656</v>
      </c>
      <c r="D1140">
        <v>4</v>
      </c>
      <c r="E1140">
        <v>0</v>
      </c>
      <c r="F1140">
        <v>0</v>
      </c>
      <c r="G1140">
        <v>4</v>
      </c>
      <c r="H1140">
        <v>0</v>
      </c>
      <c r="I1140">
        <v>9</v>
      </c>
      <c r="J1140">
        <v>36</v>
      </c>
    </row>
    <row r="1142" spans="1:10" x14ac:dyDescent="0.3">
      <c r="A1142" t="s">
        <v>657</v>
      </c>
      <c r="B1142" t="s">
        <v>657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7</v>
      </c>
      <c r="J1142">
        <v>0</v>
      </c>
    </row>
    <row r="1144" spans="1:10" x14ac:dyDescent="0.3">
      <c r="A1144" t="s">
        <v>658</v>
      </c>
      <c r="B1144" t="s">
        <v>659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7</v>
      </c>
      <c r="J1144">
        <v>0</v>
      </c>
    </row>
    <row r="1146" spans="1:10" x14ac:dyDescent="0.3">
      <c r="A1146" t="s">
        <v>660</v>
      </c>
      <c r="B1146" t="s">
        <v>661</v>
      </c>
      <c r="D1146">
        <v>1</v>
      </c>
      <c r="E1146">
        <v>0</v>
      </c>
      <c r="F1146">
        <v>0</v>
      </c>
      <c r="G1146">
        <v>1</v>
      </c>
      <c r="H1146">
        <v>0</v>
      </c>
      <c r="I1146">
        <v>4</v>
      </c>
      <c r="J1146">
        <v>4</v>
      </c>
    </row>
    <row r="1148" spans="1:10" x14ac:dyDescent="0.3">
      <c r="A1148" t="s">
        <v>662</v>
      </c>
      <c r="B1148" t="s">
        <v>663</v>
      </c>
      <c r="D1148">
        <v>5</v>
      </c>
      <c r="E1148">
        <v>0</v>
      </c>
      <c r="F1148">
        <v>0</v>
      </c>
      <c r="G1148">
        <v>5</v>
      </c>
      <c r="H1148">
        <v>0</v>
      </c>
      <c r="I1148">
        <v>7</v>
      </c>
      <c r="J1148">
        <v>35</v>
      </c>
    </row>
    <row r="1150" spans="1:10" x14ac:dyDescent="0.3">
      <c r="A1150" t="s">
        <v>664</v>
      </c>
      <c r="B1150" t="s">
        <v>665</v>
      </c>
      <c r="D1150">
        <v>4</v>
      </c>
      <c r="E1150">
        <v>0</v>
      </c>
      <c r="F1150">
        <v>0</v>
      </c>
      <c r="G1150">
        <v>4</v>
      </c>
      <c r="H1150">
        <v>0</v>
      </c>
      <c r="I1150">
        <v>6</v>
      </c>
      <c r="J1150">
        <v>24</v>
      </c>
    </row>
    <row r="1152" spans="1:10" x14ac:dyDescent="0.3">
      <c r="A1152" t="s">
        <v>666</v>
      </c>
      <c r="B1152" t="s">
        <v>667</v>
      </c>
      <c r="D1152">
        <v>5</v>
      </c>
      <c r="E1152">
        <v>0</v>
      </c>
      <c r="F1152">
        <v>0</v>
      </c>
      <c r="G1152">
        <v>5</v>
      </c>
      <c r="H1152">
        <v>0</v>
      </c>
      <c r="I1152">
        <v>5</v>
      </c>
      <c r="J1152">
        <v>25</v>
      </c>
    </row>
    <row r="1154" spans="1:10" x14ac:dyDescent="0.3">
      <c r="A1154" t="s">
        <v>6766</v>
      </c>
      <c r="B1154" t="s">
        <v>6767</v>
      </c>
      <c r="C1154" t="s">
        <v>19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5</v>
      </c>
      <c r="J1154">
        <v>0</v>
      </c>
    </row>
    <row r="1156" spans="1:10" x14ac:dyDescent="0.3">
      <c r="A1156" t="s">
        <v>5771</v>
      </c>
      <c r="B1156" t="s">
        <v>5771</v>
      </c>
      <c r="C1156" t="s">
        <v>19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8</v>
      </c>
      <c r="J1156">
        <v>0</v>
      </c>
    </row>
    <row r="1158" spans="1:10" x14ac:dyDescent="0.3">
      <c r="A1158" t="s">
        <v>668</v>
      </c>
      <c r="B1158" t="s">
        <v>669</v>
      </c>
      <c r="D1158">
        <v>1</v>
      </c>
      <c r="E1158">
        <v>0</v>
      </c>
      <c r="F1158">
        <v>0</v>
      </c>
      <c r="G1158">
        <v>1</v>
      </c>
      <c r="H1158">
        <v>0</v>
      </c>
      <c r="I1158">
        <v>6</v>
      </c>
      <c r="J1158">
        <v>6</v>
      </c>
    </row>
    <row r="1160" spans="1:10" x14ac:dyDescent="0.3">
      <c r="A1160" t="s">
        <v>670</v>
      </c>
      <c r="B1160" t="s">
        <v>670</v>
      </c>
      <c r="D1160">
        <v>1</v>
      </c>
      <c r="E1160">
        <v>0</v>
      </c>
      <c r="F1160">
        <v>0</v>
      </c>
      <c r="G1160">
        <v>1</v>
      </c>
      <c r="H1160">
        <v>0</v>
      </c>
      <c r="I1160">
        <v>3.35</v>
      </c>
      <c r="J1160">
        <v>3.35</v>
      </c>
    </row>
    <row r="1162" spans="1:10" x14ac:dyDescent="0.3">
      <c r="A1162" t="s">
        <v>6768</v>
      </c>
      <c r="B1162" t="s">
        <v>6769</v>
      </c>
      <c r="C1162" t="s">
        <v>19</v>
      </c>
      <c r="D1162">
        <v>1</v>
      </c>
      <c r="E1162">
        <v>0</v>
      </c>
      <c r="F1162">
        <v>0</v>
      </c>
      <c r="G1162">
        <v>1</v>
      </c>
      <c r="H1162">
        <v>0</v>
      </c>
      <c r="I1162">
        <v>6</v>
      </c>
      <c r="J1162">
        <v>6</v>
      </c>
    </row>
    <row r="1164" spans="1:10" x14ac:dyDescent="0.3">
      <c r="A1164" t="s">
        <v>671</v>
      </c>
      <c r="B1164" t="s">
        <v>671</v>
      </c>
      <c r="D1164">
        <v>335</v>
      </c>
      <c r="E1164">
        <v>10</v>
      </c>
      <c r="F1164">
        <v>18</v>
      </c>
      <c r="G1164">
        <v>327</v>
      </c>
      <c r="H1164">
        <v>0</v>
      </c>
      <c r="J1164">
        <v>1764.04</v>
      </c>
    </row>
    <row r="1166" spans="1:10" x14ac:dyDescent="0.3">
      <c r="A1166">
        <v>13674</v>
      </c>
      <c r="B1166" t="s">
        <v>672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5.35</v>
      </c>
      <c r="J1166">
        <v>0</v>
      </c>
    </row>
    <row r="1168" spans="1:10" x14ac:dyDescent="0.3">
      <c r="A1168">
        <v>6355364</v>
      </c>
      <c r="B1168" t="s">
        <v>673</v>
      </c>
      <c r="D1168">
        <v>2</v>
      </c>
      <c r="E1168">
        <v>0</v>
      </c>
      <c r="F1168">
        <v>0</v>
      </c>
      <c r="G1168">
        <v>2</v>
      </c>
      <c r="H1168">
        <v>0</v>
      </c>
      <c r="I1168">
        <v>5</v>
      </c>
      <c r="J1168">
        <v>10</v>
      </c>
    </row>
    <row r="1170" spans="1:10" x14ac:dyDescent="0.3">
      <c r="A1170">
        <v>1000000004601</v>
      </c>
      <c r="B1170" t="s">
        <v>674</v>
      </c>
      <c r="D1170">
        <v>1</v>
      </c>
      <c r="E1170">
        <v>0</v>
      </c>
      <c r="F1170">
        <v>0</v>
      </c>
      <c r="G1170">
        <v>1</v>
      </c>
      <c r="H1170">
        <v>0</v>
      </c>
      <c r="I1170">
        <v>6</v>
      </c>
      <c r="J1170">
        <v>6</v>
      </c>
    </row>
    <row r="1172" spans="1:10" x14ac:dyDescent="0.3">
      <c r="A1172">
        <v>1000000004953</v>
      </c>
      <c r="B1172" t="s">
        <v>675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4.5</v>
      </c>
      <c r="J1172">
        <v>0</v>
      </c>
    </row>
    <row r="1174" spans="1:10" x14ac:dyDescent="0.3">
      <c r="A1174">
        <v>1000000005059</v>
      </c>
      <c r="B1174" t="s">
        <v>676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5</v>
      </c>
      <c r="J1174">
        <v>0</v>
      </c>
    </row>
    <row r="1176" spans="1:10" x14ac:dyDescent="0.3">
      <c r="A1176">
        <v>1000000005332</v>
      </c>
      <c r="B1176" t="s">
        <v>677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5</v>
      </c>
      <c r="J1176">
        <v>0</v>
      </c>
    </row>
    <row r="1178" spans="1:10" x14ac:dyDescent="0.3">
      <c r="A1178">
        <v>1000000005691</v>
      </c>
      <c r="B1178" t="s">
        <v>678</v>
      </c>
      <c r="D1178">
        <v>1</v>
      </c>
      <c r="E1178">
        <v>0</v>
      </c>
      <c r="F1178">
        <v>0</v>
      </c>
      <c r="G1178">
        <v>1</v>
      </c>
      <c r="H1178">
        <v>0</v>
      </c>
      <c r="I1178">
        <v>5</v>
      </c>
      <c r="J1178">
        <v>5</v>
      </c>
    </row>
    <row r="1180" spans="1:10" x14ac:dyDescent="0.3">
      <c r="A1180">
        <v>1000000005714</v>
      </c>
      <c r="B1180" t="s">
        <v>679</v>
      </c>
      <c r="D1180">
        <v>1</v>
      </c>
      <c r="E1180">
        <v>0</v>
      </c>
      <c r="F1180">
        <v>0</v>
      </c>
      <c r="G1180">
        <v>1</v>
      </c>
      <c r="H1180">
        <v>0</v>
      </c>
      <c r="I1180">
        <v>4</v>
      </c>
      <c r="J1180">
        <v>4</v>
      </c>
    </row>
    <row r="1182" spans="1:10" x14ac:dyDescent="0.3">
      <c r="A1182">
        <v>1000000005837</v>
      </c>
      <c r="B1182" t="s">
        <v>680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5</v>
      </c>
      <c r="J1182">
        <v>0</v>
      </c>
    </row>
    <row r="1184" spans="1:10" x14ac:dyDescent="0.3">
      <c r="A1184">
        <v>1000000005974</v>
      </c>
      <c r="B1184" t="s">
        <v>681</v>
      </c>
      <c r="D1184">
        <v>1</v>
      </c>
      <c r="E1184">
        <v>0</v>
      </c>
      <c r="F1184">
        <v>0</v>
      </c>
      <c r="G1184">
        <v>1</v>
      </c>
      <c r="H1184">
        <v>0</v>
      </c>
      <c r="I1184">
        <v>5</v>
      </c>
      <c r="J1184">
        <v>5</v>
      </c>
    </row>
    <row r="1186" spans="1:10" x14ac:dyDescent="0.3">
      <c r="A1186">
        <v>1000000005981</v>
      </c>
      <c r="B1186" t="s">
        <v>682</v>
      </c>
      <c r="D1186">
        <v>1</v>
      </c>
      <c r="E1186">
        <v>0</v>
      </c>
      <c r="F1186">
        <v>0</v>
      </c>
      <c r="G1186">
        <v>1</v>
      </c>
      <c r="H1186">
        <v>0</v>
      </c>
      <c r="I1186">
        <v>4.5</v>
      </c>
      <c r="J1186">
        <v>4.5</v>
      </c>
    </row>
    <row r="1188" spans="1:10" x14ac:dyDescent="0.3">
      <c r="A1188">
        <v>1000000006001</v>
      </c>
      <c r="B1188" t="s">
        <v>683</v>
      </c>
      <c r="D1188">
        <v>2</v>
      </c>
      <c r="E1188">
        <v>0</v>
      </c>
      <c r="F1188">
        <v>0</v>
      </c>
      <c r="G1188">
        <v>2</v>
      </c>
      <c r="H1188">
        <v>0</v>
      </c>
      <c r="I1188">
        <v>5</v>
      </c>
      <c r="J1188">
        <v>10</v>
      </c>
    </row>
    <row r="1190" spans="1:10" x14ac:dyDescent="0.3">
      <c r="A1190">
        <v>1000000006056</v>
      </c>
      <c r="B1190" t="s">
        <v>684</v>
      </c>
      <c r="C1190" t="s">
        <v>19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5</v>
      </c>
      <c r="J1190">
        <v>0</v>
      </c>
    </row>
    <row r="1192" spans="1:10" x14ac:dyDescent="0.3">
      <c r="A1192">
        <v>1000000006100</v>
      </c>
      <c r="B1192" t="s">
        <v>685</v>
      </c>
      <c r="C1192" t="s">
        <v>19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5</v>
      </c>
      <c r="J1192">
        <v>0</v>
      </c>
    </row>
    <row r="1194" spans="1:10" x14ac:dyDescent="0.3">
      <c r="A1194">
        <v>1000000006476</v>
      </c>
      <c r="B1194" t="s">
        <v>686</v>
      </c>
      <c r="D1194">
        <v>3</v>
      </c>
      <c r="E1194">
        <v>0</v>
      </c>
      <c r="F1194">
        <v>1</v>
      </c>
      <c r="G1194">
        <v>2</v>
      </c>
      <c r="H1194">
        <v>0</v>
      </c>
      <c r="I1194">
        <v>4.5</v>
      </c>
      <c r="J1194">
        <v>9</v>
      </c>
    </row>
    <row r="1196" spans="1:10" x14ac:dyDescent="0.3">
      <c r="A1196">
        <v>1000000007756</v>
      </c>
      <c r="B1196" t="s">
        <v>687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2.65</v>
      </c>
      <c r="J1196">
        <v>0</v>
      </c>
    </row>
    <row r="1198" spans="1:10" x14ac:dyDescent="0.3">
      <c r="A1198">
        <v>1000000007954</v>
      </c>
      <c r="B1198" t="s">
        <v>688</v>
      </c>
      <c r="D1198">
        <v>1</v>
      </c>
      <c r="E1198">
        <v>0</v>
      </c>
      <c r="F1198">
        <v>0</v>
      </c>
      <c r="G1198">
        <v>1</v>
      </c>
      <c r="H1198">
        <v>0</v>
      </c>
      <c r="I1198">
        <v>4.3499999999999996</v>
      </c>
      <c r="J1198">
        <v>4.3499999999999996</v>
      </c>
    </row>
    <row r="1200" spans="1:10" x14ac:dyDescent="0.3">
      <c r="A1200">
        <v>1000000008241</v>
      </c>
      <c r="B1200" t="s">
        <v>689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3</v>
      </c>
      <c r="J1200">
        <v>0</v>
      </c>
    </row>
    <row r="1202" spans="1:10" x14ac:dyDescent="0.3">
      <c r="A1202">
        <v>1000000009392</v>
      </c>
      <c r="B1202" t="s">
        <v>690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4.5</v>
      </c>
      <c r="J1202">
        <v>0</v>
      </c>
    </row>
    <row r="1204" spans="1:10" x14ac:dyDescent="0.3">
      <c r="A1204">
        <v>1000000009415</v>
      </c>
      <c r="B1204" t="s">
        <v>5772</v>
      </c>
      <c r="C1204" t="s">
        <v>19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5</v>
      </c>
      <c r="J1204">
        <v>0</v>
      </c>
    </row>
    <row r="1206" spans="1:10" x14ac:dyDescent="0.3">
      <c r="A1206">
        <v>1000000009460</v>
      </c>
      <c r="B1206" t="s">
        <v>691</v>
      </c>
      <c r="D1206">
        <v>5</v>
      </c>
      <c r="E1206">
        <v>0</v>
      </c>
      <c r="F1206">
        <v>0</v>
      </c>
      <c r="G1206">
        <v>5</v>
      </c>
      <c r="H1206">
        <v>0</v>
      </c>
      <c r="I1206">
        <v>5</v>
      </c>
      <c r="J1206">
        <v>25</v>
      </c>
    </row>
    <row r="1208" spans="1:10" x14ac:dyDescent="0.3">
      <c r="A1208">
        <v>1000000009774</v>
      </c>
      <c r="B1208" t="s">
        <v>692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4.5</v>
      </c>
      <c r="J1208">
        <v>0</v>
      </c>
    </row>
    <row r="1210" spans="1:10" x14ac:dyDescent="0.3">
      <c r="A1210">
        <v>1000000010114</v>
      </c>
      <c r="B1210" t="s">
        <v>693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0.31909999999999999</v>
      </c>
      <c r="J1210">
        <v>0</v>
      </c>
    </row>
    <row r="1212" spans="1:10" x14ac:dyDescent="0.3">
      <c r="A1212">
        <v>1000000010176</v>
      </c>
      <c r="B1212" t="s">
        <v>694</v>
      </c>
      <c r="C1212" t="s">
        <v>19</v>
      </c>
      <c r="D1212">
        <v>1</v>
      </c>
      <c r="E1212">
        <v>0</v>
      </c>
      <c r="F1212">
        <v>0</v>
      </c>
      <c r="G1212">
        <v>1</v>
      </c>
      <c r="H1212">
        <v>0</v>
      </c>
      <c r="I1212">
        <v>6</v>
      </c>
      <c r="J1212">
        <v>6</v>
      </c>
    </row>
    <row r="1214" spans="1:10" x14ac:dyDescent="0.3">
      <c r="A1214">
        <v>1000000010305</v>
      </c>
      <c r="B1214" t="s">
        <v>695</v>
      </c>
      <c r="D1214">
        <v>6</v>
      </c>
      <c r="E1214">
        <v>0</v>
      </c>
      <c r="F1214">
        <v>0</v>
      </c>
      <c r="G1214">
        <v>6</v>
      </c>
      <c r="H1214">
        <v>0</v>
      </c>
      <c r="I1214">
        <v>5</v>
      </c>
      <c r="J1214">
        <v>30</v>
      </c>
    </row>
    <row r="1216" spans="1:10" x14ac:dyDescent="0.3">
      <c r="A1216">
        <v>1000000010411</v>
      </c>
      <c r="B1216" t="s">
        <v>696</v>
      </c>
      <c r="C1216" t="s">
        <v>19</v>
      </c>
      <c r="D1216">
        <v>1</v>
      </c>
      <c r="E1216">
        <v>0</v>
      </c>
      <c r="F1216">
        <v>0</v>
      </c>
      <c r="G1216">
        <v>1</v>
      </c>
      <c r="H1216">
        <v>0</v>
      </c>
      <c r="I1216">
        <v>5</v>
      </c>
      <c r="J1216">
        <v>5</v>
      </c>
    </row>
    <row r="1218" spans="1:10" x14ac:dyDescent="0.3">
      <c r="A1218">
        <v>1000000010572</v>
      </c>
      <c r="B1218" t="s">
        <v>697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5.6</v>
      </c>
      <c r="J1218">
        <v>0</v>
      </c>
    </row>
    <row r="1220" spans="1:10" x14ac:dyDescent="0.3">
      <c r="A1220">
        <v>1000000010589</v>
      </c>
      <c r="B1220" t="s">
        <v>698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5.5</v>
      </c>
      <c r="J1220">
        <v>0</v>
      </c>
    </row>
    <row r="1222" spans="1:10" x14ac:dyDescent="0.3">
      <c r="A1222">
        <v>1000000010855</v>
      </c>
      <c r="B1222" t="s">
        <v>699</v>
      </c>
      <c r="C1222" t="s">
        <v>19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6</v>
      </c>
      <c r="J1222">
        <v>0</v>
      </c>
    </row>
    <row r="1224" spans="1:10" x14ac:dyDescent="0.3">
      <c r="A1224">
        <v>1000000011364</v>
      </c>
      <c r="B1224" t="s">
        <v>700</v>
      </c>
      <c r="D1224">
        <v>1</v>
      </c>
      <c r="E1224">
        <v>0</v>
      </c>
      <c r="F1224">
        <v>0</v>
      </c>
      <c r="G1224">
        <v>1</v>
      </c>
      <c r="H1224">
        <v>0</v>
      </c>
      <c r="I1224">
        <v>6.5</v>
      </c>
      <c r="J1224">
        <v>6.5</v>
      </c>
    </row>
    <row r="1226" spans="1:10" x14ac:dyDescent="0.3">
      <c r="A1226">
        <v>1000000011456</v>
      </c>
      <c r="B1226" t="s">
        <v>1627</v>
      </c>
      <c r="C1226" t="s">
        <v>19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3.2</v>
      </c>
      <c r="J1226">
        <v>0</v>
      </c>
    </row>
    <row r="1228" spans="1:10" x14ac:dyDescent="0.3">
      <c r="A1228">
        <v>1000000011469</v>
      </c>
      <c r="B1228" t="s">
        <v>701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7</v>
      </c>
      <c r="J1228">
        <v>0</v>
      </c>
    </row>
    <row r="1230" spans="1:10" x14ac:dyDescent="0.3">
      <c r="A1230">
        <v>1000000011531</v>
      </c>
      <c r="B1230" t="s">
        <v>702</v>
      </c>
      <c r="C1230" t="s">
        <v>19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4.5</v>
      </c>
      <c r="J1230">
        <v>0</v>
      </c>
    </row>
    <row r="1232" spans="1:10" x14ac:dyDescent="0.3">
      <c r="A1232">
        <v>1000000011550</v>
      </c>
      <c r="B1232" t="s">
        <v>703</v>
      </c>
      <c r="C1232" t="s">
        <v>19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4</v>
      </c>
      <c r="J1232">
        <v>0</v>
      </c>
    </row>
    <row r="1234" spans="1:10" x14ac:dyDescent="0.3">
      <c r="A1234">
        <v>1000000011692</v>
      </c>
      <c r="B1234" t="s">
        <v>704</v>
      </c>
      <c r="C1234" t="s">
        <v>19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4.5</v>
      </c>
      <c r="J1234">
        <v>0</v>
      </c>
    </row>
    <row r="1236" spans="1:10" x14ac:dyDescent="0.3">
      <c r="A1236">
        <v>1000000011746</v>
      </c>
      <c r="B1236" t="s">
        <v>705</v>
      </c>
      <c r="C1236" t="s">
        <v>19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4</v>
      </c>
      <c r="J1236">
        <v>0</v>
      </c>
    </row>
    <row r="1238" spans="1:10" x14ac:dyDescent="0.3">
      <c r="A1238">
        <v>1000000011753</v>
      </c>
      <c r="B1238" t="s">
        <v>706</v>
      </c>
      <c r="C1238" t="s">
        <v>19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4.5</v>
      </c>
      <c r="J1238">
        <v>0</v>
      </c>
    </row>
    <row r="1240" spans="1:10" x14ac:dyDescent="0.3">
      <c r="A1240">
        <v>1000000012491</v>
      </c>
      <c r="B1240" t="s">
        <v>707</v>
      </c>
      <c r="C1240" t="s">
        <v>19</v>
      </c>
      <c r="D1240">
        <v>1</v>
      </c>
      <c r="E1240">
        <v>0</v>
      </c>
      <c r="F1240">
        <v>0</v>
      </c>
      <c r="G1240">
        <v>1</v>
      </c>
      <c r="H1240">
        <v>0</v>
      </c>
      <c r="I1240">
        <v>3.2</v>
      </c>
      <c r="J1240">
        <v>3.2</v>
      </c>
    </row>
    <row r="1242" spans="1:10" x14ac:dyDescent="0.3">
      <c r="A1242">
        <v>1000000012840</v>
      </c>
      <c r="B1242" t="s">
        <v>708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3.2</v>
      </c>
      <c r="J1242">
        <v>0</v>
      </c>
    </row>
    <row r="1244" spans="1:10" x14ac:dyDescent="0.3">
      <c r="A1244">
        <v>1000000012842</v>
      </c>
      <c r="B1244" t="s">
        <v>876</v>
      </c>
      <c r="C1244" t="s">
        <v>19</v>
      </c>
      <c r="D1244">
        <v>1</v>
      </c>
      <c r="E1244">
        <v>0</v>
      </c>
      <c r="F1244">
        <v>0</v>
      </c>
      <c r="G1244">
        <v>1</v>
      </c>
      <c r="H1244">
        <v>0</v>
      </c>
      <c r="I1244">
        <v>3.2</v>
      </c>
      <c r="J1244">
        <v>3.2</v>
      </c>
    </row>
    <row r="1246" spans="1:10" x14ac:dyDescent="0.3">
      <c r="A1246">
        <v>1000000013467</v>
      </c>
      <c r="B1246" t="s">
        <v>709</v>
      </c>
      <c r="C1246" t="s">
        <v>19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15</v>
      </c>
      <c r="J1246">
        <v>0</v>
      </c>
    </row>
    <row r="1248" spans="1:10" x14ac:dyDescent="0.3">
      <c r="A1248">
        <v>1000000013962</v>
      </c>
      <c r="B1248" t="s">
        <v>710</v>
      </c>
      <c r="C1248" t="s">
        <v>19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6</v>
      </c>
      <c r="J1248">
        <v>0</v>
      </c>
    </row>
    <row r="1250" spans="1:10" x14ac:dyDescent="0.3">
      <c r="A1250">
        <v>1000000014143</v>
      </c>
      <c r="B1250" t="s">
        <v>711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4</v>
      </c>
      <c r="J1250">
        <v>0</v>
      </c>
    </row>
    <row r="1252" spans="1:10" x14ac:dyDescent="0.3">
      <c r="A1252">
        <v>1000000014303</v>
      </c>
      <c r="B1252" t="s">
        <v>713</v>
      </c>
      <c r="C1252" t="s">
        <v>19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5</v>
      </c>
      <c r="J1252">
        <v>0</v>
      </c>
    </row>
    <row r="1254" spans="1:10" x14ac:dyDescent="0.3">
      <c r="A1254">
        <v>1000000014310</v>
      </c>
      <c r="B1254" t="s">
        <v>714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5</v>
      </c>
      <c r="J1254">
        <v>0</v>
      </c>
    </row>
    <row r="1256" spans="1:10" x14ac:dyDescent="0.3">
      <c r="A1256">
        <v>1000000014372</v>
      </c>
      <c r="B1256" t="s">
        <v>715</v>
      </c>
      <c r="C1256" t="s">
        <v>19</v>
      </c>
      <c r="D1256">
        <v>2</v>
      </c>
      <c r="E1256">
        <v>0</v>
      </c>
      <c r="F1256">
        <v>0</v>
      </c>
      <c r="G1256">
        <v>2</v>
      </c>
      <c r="H1256">
        <v>0</v>
      </c>
      <c r="I1256">
        <v>11.7</v>
      </c>
      <c r="J1256">
        <v>23.4</v>
      </c>
    </row>
    <row r="1258" spans="1:10" x14ac:dyDescent="0.3">
      <c r="A1258">
        <v>1000000014389</v>
      </c>
      <c r="B1258" t="s">
        <v>716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0.57450000000000001</v>
      </c>
      <c r="J1258">
        <v>0</v>
      </c>
    </row>
    <row r="1260" spans="1:10" x14ac:dyDescent="0.3">
      <c r="A1260">
        <v>1000000014686</v>
      </c>
      <c r="B1260" t="s">
        <v>717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6</v>
      </c>
      <c r="J1260">
        <v>0</v>
      </c>
    </row>
    <row r="1262" spans="1:10" x14ac:dyDescent="0.3">
      <c r="A1262">
        <v>1000000015780</v>
      </c>
      <c r="B1262" t="s">
        <v>718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5</v>
      </c>
      <c r="J1262">
        <v>0</v>
      </c>
    </row>
    <row r="1264" spans="1:10" x14ac:dyDescent="0.3">
      <c r="A1264">
        <v>1000000015843</v>
      </c>
      <c r="B1264" t="s">
        <v>719</v>
      </c>
      <c r="D1264">
        <v>1</v>
      </c>
      <c r="E1264">
        <v>0</v>
      </c>
      <c r="F1264">
        <v>0</v>
      </c>
      <c r="G1264">
        <v>1</v>
      </c>
      <c r="H1264">
        <v>0</v>
      </c>
      <c r="I1264">
        <v>5.35</v>
      </c>
      <c r="J1264">
        <v>5.35</v>
      </c>
    </row>
    <row r="1266" spans="1:10" x14ac:dyDescent="0.3">
      <c r="A1266">
        <v>1000000016239</v>
      </c>
      <c r="B1266" t="s">
        <v>5773</v>
      </c>
      <c r="C1266" t="s">
        <v>19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4.5</v>
      </c>
      <c r="J1266">
        <v>0</v>
      </c>
    </row>
    <row r="1268" spans="1:10" x14ac:dyDescent="0.3">
      <c r="A1268">
        <v>1000000016246</v>
      </c>
      <c r="B1268" t="s">
        <v>720</v>
      </c>
      <c r="C1268" t="s">
        <v>19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5</v>
      </c>
      <c r="J1268">
        <v>0</v>
      </c>
    </row>
    <row r="1270" spans="1:10" x14ac:dyDescent="0.3">
      <c r="A1270">
        <v>1000000016260</v>
      </c>
      <c r="B1270" t="s">
        <v>721</v>
      </c>
      <c r="C1270" t="s">
        <v>19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6</v>
      </c>
      <c r="J1270">
        <v>0</v>
      </c>
    </row>
    <row r="1272" spans="1:10" x14ac:dyDescent="0.3">
      <c r="A1272">
        <v>1000000020144</v>
      </c>
      <c r="B1272" t="s">
        <v>5774</v>
      </c>
      <c r="C1272" t="s">
        <v>19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5</v>
      </c>
      <c r="J1272">
        <v>0</v>
      </c>
    </row>
    <row r="1274" spans="1:10" x14ac:dyDescent="0.3">
      <c r="A1274">
        <v>10020</v>
      </c>
      <c r="B1274" t="s">
        <v>722</v>
      </c>
      <c r="C1274" t="s">
        <v>19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7</v>
      </c>
      <c r="J1274">
        <v>0</v>
      </c>
    </row>
    <row r="1276" spans="1:10" x14ac:dyDescent="0.3">
      <c r="A1276">
        <v>2222222222</v>
      </c>
      <c r="B1276" t="s">
        <v>723</v>
      </c>
      <c r="D1276">
        <v>1</v>
      </c>
      <c r="E1276">
        <v>0</v>
      </c>
      <c r="F1276">
        <v>0</v>
      </c>
      <c r="G1276">
        <v>1</v>
      </c>
      <c r="H1276">
        <v>0</v>
      </c>
      <c r="I1276">
        <v>6.15</v>
      </c>
      <c r="J1276">
        <v>6.15</v>
      </c>
    </row>
    <row r="1278" spans="1:10" x14ac:dyDescent="0.3">
      <c r="A1278">
        <v>35507420</v>
      </c>
      <c r="B1278" t="s">
        <v>724</v>
      </c>
      <c r="D1278">
        <v>1</v>
      </c>
      <c r="E1278">
        <v>0</v>
      </c>
      <c r="F1278">
        <v>0</v>
      </c>
      <c r="G1278">
        <v>1</v>
      </c>
      <c r="H1278">
        <v>0</v>
      </c>
      <c r="I1278">
        <v>4.5</v>
      </c>
      <c r="J1278">
        <v>4.5</v>
      </c>
    </row>
    <row r="1280" spans="1:10" x14ac:dyDescent="0.3">
      <c r="A1280">
        <v>35507437</v>
      </c>
      <c r="B1280" t="s">
        <v>725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4</v>
      </c>
      <c r="J1280">
        <v>0</v>
      </c>
    </row>
    <row r="1282" spans="1:10" x14ac:dyDescent="0.3">
      <c r="A1282">
        <v>35508632</v>
      </c>
      <c r="B1282" t="s">
        <v>5775</v>
      </c>
      <c r="C1282" t="s">
        <v>19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5</v>
      </c>
      <c r="J1282">
        <v>0</v>
      </c>
    </row>
    <row r="1284" spans="1:10" x14ac:dyDescent="0.3">
      <c r="A1284">
        <v>35509714</v>
      </c>
      <c r="B1284" t="s">
        <v>5776</v>
      </c>
      <c r="C1284" t="s">
        <v>19</v>
      </c>
      <c r="D1284">
        <v>5</v>
      </c>
      <c r="E1284">
        <v>0</v>
      </c>
      <c r="F1284">
        <v>0</v>
      </c>
      <c r="G1284">
        <v>5</v>
      </c>
      <c r="H1284">
        <v>0</v>
      </c>
      <c r="I1284">
        <v>5</v>
      </c>
      <c r="J1284">
        <v>25</v>
      </c>
    </row>
    <row r="1286" spans="1:10" x14ac:dyDescent="0.3">
      <c r="A1286">
        <v>35509745</v>
      </c>
      <c r="B1286" t="s">
        <v>726</v>
      </c>
      <c r="C1286" t="s">
        <v>19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5</v>
      </c>
      <c r="J1286">
        <v>0</v>
      </c>
    </row>
    <row r="1288" spans="1:10" x14ac:dyDescent="0.3">
      <c r="A1288">
        <v>35509813</v>
      </c>
      <c r="B1288" t="s">
        <v>727</v>
      </c>
      <c r="D1288">
        <v>1</v>
      </c>
      <c r="E1288">
        <v>0</v>
      </c>
      <c r="F1288">
        <v>0</v>
      </c>
      <c r="G1288">
        <v>1</v>
      </c>
      <c r="H1288">
        <v>0</v>
      </c>
      <c r="I1288">
        <v>4</v>
      </c>
      <c r="J1288">
        <v>4</v>
      </c>
    </row>
    <row r="1290" spans="1:10" x14ac:dyDescent="0.3">
      <c r="A1290">
        <v>35510864</v>
      </c>
      <c r="B1290" t="s">
        <v>728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4</v>
      </c>
      <c r="J1290">
        <v>0</v>
      </c>
    </row>
    <row r="1292" spans="1:10" x14ac:dyDescent="0.3">
      <c r="A1292">
        <v>35510888</v>
      </c>
      <c r="B1292" t="s">
        <v>729</v>
      </c>
      <c r="C1292" t="s">
        <v>19</v>
      </c>
      <c r="D1292">
        <v>3</v>
      </c>
      <c r="E1292">
        <v>0</v>
      </c>
      <c r="F1292">
        <v>0</v>
      </c>
      <c r="G1292">
        <v>3</v>
      </c>
      <c r="H1292">
        <v>0</v>
      </c>
      <c r="I1292">
        <v>5</v>
      </c>
      <c r="J1292">
        <v>15</v>
      </c>
    </row>
    <row r="1294" spans="1:10" x14ac:dyDescent="0.3">
      <c r="A1294">
        <v>35510901</v>
      </c>
      <c r="B1294" t="s">
        <v>730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4.5</v>
      </c>
      <c r="J1294">
        <v>0</v>
      </c>
    </row>
    <row r="1296" spans="1:10" x14ac:dyDescent="0.3">
      <c r="A1296">
        <v>35511151</v>
      </c>
      <c r="B1296" t="s">
        <v>731</v>
      </c>
      <c r="C1296" t="s">
        <v>19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4</v>
      </c>
      <c r="J1296">
        <v>0</v>
      </c>
    </row>
    <row r="1298" spans="1:10" x14ac:dyDescent="0.3">
      <c r="A1298">
        <v>35511915</v>
      </c>
      <c r="B1298" t="s">
        <v>732</v>
      </c>
      <c r="D1298">
        <v>1</v>
      </c>
      <c r="E1298">
        <v>0</v>
      </c>
      <c r="F1298">
        <v>0</v>
      </c>
      <c r="G1298">
        <v>1</v>
      </c>
      <c r="H1298">
        <v>0</v>
      </c>
      <c r="I1298">
        <v>5</v>
      </c>
      <c r="J1298">
        <v>5</v>
      </c>
    </row>
    <row r="1300" spans="1:10" x14ac:dyDescent="0.3">
      <c r="A1300">
        <v>35511939</v>
      </c>
      <c r="B1300" t="s">
        <v>5777</v>
      </c>
      <c r="C1300" t="s">
        <v>19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5</v>
      </c>
      <c r="J1300">
        <v>0</v>
      </c>
    </row>
    <row r="1302" spans="1:10" x14ac:dyDescent="0.3">
      <c r="A1302">
        <v>35511960</v>
      </c>
      <c r="B1302" t="s">
        <v>734</v>
      </c>
      <c r="D1302">
        <v>1</v>
      </c>
      <c r="E1302">
        <v>0</v>
      </c>
      <c r="F1302">
        <v>0</v>
      </c>
      <c r="G1302">
        <v>1</v>
      </c>
      <c r="H1302">
        <v>0</v>
      </c>
      <c r="I1302">
        <v>5</v>
      </c>
      <c r="J1302">
        <v>5</v>
      </c>
    </row>
    <row r="1304" spans="1:10" x14ac:dyDescent="0.3">
      <c r="A1304">
        <v>35511977</v>
      </c>
      <c r="B1304" t="s">
        <v>735</v>
      </c>
      <c r="D1304">
        <v>1</v>
      </c>
      <c r="E1304">
        <v>0</v>
      </c>
      <c r="F1304">
        <v>0</v>
      </c>
      <c r="G1304">
        <v>1</v>
      </c>
      <c r="H1304">
        <v>0</v>
      </c>
      <c r="I1304">
        <v>4</v>
      </c>
      <c r="J1304">
        <v>4</v>
      </c>
    </row>
    <row r="1306" spans="1:10" x14ac:dyDescent="0.3">
      <c r="A1306">
        <v>35512578</v>
      </c>
      <c r="B1306" t="s">
        <v>736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4.5</v>
      </c>
      <c r="J1306">
        <v>0</v>
      </c>
    </row>
    <row r="1308" spans="1:10" x14ac:dyDescent="0.3">
      <c r="A1308">
        <v>35513384</v>
      </c>
      <c r="B1308" t="s">
        <v>737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5</v>
      </c>
      <c r="J1308">
        <v>0</v>
      </c>
    </row>
    <row r="1310" spans="1:10" x14ac:dyDescent="0.3">
      <c r="A1310">
        <v>35513483</v>
      </c>
      <c r="B1310" t="s">
        <v>738</v>
      </c>
      <c r="D1310">
        <v>1</v>
      </c>
      <c r="E1310">
        <v>0</v>
      </c>
      <c r="F1310">
        <v>1</v>
      </c>
      <c r="G1310">
        <v>0</v>
      </c>
      <c r="H1310">
        <v>0</v>
      </c>
      <c r="I1310">
        <v>4.5</v>
      </c>
      <c r="J1310">
        <v>0</v>
      </c>
    </row>
    <row r="1312" spans="1:10" x14ac:dyDescent="0.3">
      <c r="A1312">
        <v>35513551</v>
      </c>
      <c r="B1312" t="s">
        <v>739</v>
      </c>
      <c r="D1312">
        <v>5</v>
      </c>
      <c r="E1312">
        <v>0</v>
      </c>
      <c r="F1312">
        <v>0</v>
      </c>
      <c r="G1312">
        <v>5</v>
      </c>
      <c r="H1312">
        <v>0</v>
      </c>
      <c r="I1312">
        <v>6</v>
      </c>
      <c r="J1312">
        <v>30</v>
      </c>
    </row>
    <row r="1314" spans="1:10" x14ac:dyDescent="0.3">
      <c r="A1314">
        <v>35513568</v>
      </c>
      <c r="B1314" t="s">
        <v>740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6</v>
      </c>
      <c r="J1314">
        <v>0</v>
      </c>
    </row>
    <row r="1316" spans="1:10" x14ac:dyDescent="0.3">
      <c r="A1316">
        <v>35513599</v>
      </c>
      <c r="B1316" t="s">
        <v>741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4</v>
      </c>
      <c r="J1316">
        <v>0</v>
      </c>
    </row>
    <row r="1318" spans="1:10" x14ac:dyDescent="0.3">
      <c r="A1318">
        <v>35514503</v>
      </c>
      <c r="B1318" t="s">
        <v>742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1E-4</v>
      </c>
      <c r="J1318">
        <v>0</v>
      </c>
    </row>
    <row r="1320" spans="1:10" x14ac:dyDescent="0.3">
      <c r="A1320">
        <v>35514848</v>
      </c>
      <c r="B1320" t="s">
        <v>743</v>
      </c>
      <c r="C1320" t="s">
        <v>19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6</v>
      </c>
      <c r="J1320">
        <v>0</v>
      </c>
    </row>
    <row r="1322" spans="1:10" x14ac:dyDescent="0.3">
      <c r="A1322">
        <v>35514862</v>
      </c>
      <c r="B1322" t="s">
        <v>744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4.5</v>
      </c>
      <c r="J1322">
        <v>0</v>
      </c>
    </row>
    <row r="1324" spans="1:10" x14ac:dyDescent="0.3">
      <c r="A1324">
        <v>35514893</v>
      </c>
      <c r="B1324" t="s">
        <v>5778</v>
      </c>
      <c r="C1324" t="s">
        <v>19</v>
      </c>
      <c r="D1324">
        <v>4</v>
      </c>
      <c r="E1324">
        <v>0</v>
      </c>
      <c r="F1324">
        <v>0</v>
      </c>
      <c r="G1324">
        <v>4</v>
      </c>
      <c r="H1324">
        <v>0</v>
      </c>
      <c r="I1324">
        <v>5</v>
      </c>
      <c r="J1324">
        <v>20</v>
      </c>
    </row>
    <row r="1326" spans="1:10" x14ac:dyDescent="0.3">
      <c r="A1326">
        <v>35514923</v>
      </c>
      <c r="B1326" t="s">
        <v>5779</v>
      </c>
      <c r="C1326" t="s">
        <v>19</v>
      </c>
      <c r="D1326">
        <v>8</v>
      </c>
      <c r="E1326">
        <v>0</v>
      </c>
      <c r="F1326">
        <v>0</v>
      </c>
      <c r="G1326">
        <v>8</v>
      </c>
      <c r="H1326">
        <v>0</v>
      </c>
      <c r="I1326">
        <v>5</v>
      </c>
      <c r="J1326">
        <v>40</v>
      </c>
    </row>
    <row r="1328" spans="1:10" x14ac:dyDescent="0.3">
      <c r="A1328">
        <v>35514947</v>
      </c>
      <c r="B1328" t="s">
        <v>745</v>
      </c>
      <c r="D1328">
        <v>4</v>
      </c>
      <c r="E1328">
        <v>0</v>
      </c>
      <c r="F1328">
        <v>0</v>
      </c>
      <c r="G1328">
        <v>4</v>
      </c>
      <c r="H1328">
        <v>0</v>
      </c>
      <c r="I1328">
        <v>5</v>
      </c>
      <c r="J1328">
        <v>20</v>
      </c>
    </row>
    <row r="1330" spans="1:10" x14ac:dyDescent="0.3">
      <c r="A1330">
        <v>35515661</v>
      </c>
      <c r="B1330" t="s">
        <v>5780</v>
      </c>
      <c r="C1330" t="s">
        <v>19</v>
      </c>
      <c r="D1330">
        <v>1</v>
      </c>
      <c r="E1330">
        <v>0</v>
      </c>
      <c r="F1330">
        <v>0</v>
      </c>
      <c r="G1330">
        <v>1</v>
      </c>
      <c r="H1330">
        <v>0</v>
      </c>
      <c r="I1330">
        <v>5</v>
      </c>
      <c r="J1330">
        <v>5</v>
      </c>
    </row>
    <row r="1332" spans="1:10" x14ac:dyDescent="0.3">
      <c r="A1332">
        <v>35515692</v>
      </c>
      <c r="B1332" t="s">
        <v>746</v>
      </c>
      <c r="C1332" t="s">
        <v>19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9</v>
      </c>
      <c r="J1332">
        <v>0</v>
      </c>
    </row>
    <row r="1334" spans="1:10" x14ac:dyDescent="0.3">
      <c r="A1334">
        <v>35516347</v>
      </c>
      <c r="B1334" t="s">
        <v>747</v>
      </c>
      <c r="C1334" t="s">
        <v>19</v>
      </c>
      <c r="D1334">
        <v>1</v>
      </c>
      <c r="E1334">
        <v>0</v>
      </c>
      <c r="F1334">
        <v>0</v>
      </c>
      <c r="G1334">
        <v>1</v>
      </c>
      <c r="H1334">
        <v>0</v>
      </c>
      <c r="I1334">
        <v>5</v>
      </c>
      <c r="J1334">
        <v>5</v>
      </c>
    </row>
    <row r="1336" spans="1:10" x14ac:dyDescent="0.3">
      <c r="A1336">
        <v>35516576</v>
      </c>
      <c r="B1336" t="s">
        <v>748</v>
      </c>
      <c r="C1336" t="s">
        <v>19</v>
      </c>
      <c r="D1336">
        <v>1</v>
      </c>
      <c r="E1336">
        <v>0</v>
      </c>
      <c r="F1336">
        <v>0</v>
      </c>
      <c r="G1336">
        <v>1</v>
      </c>
      <c r="H1336">
        <v>0</v>
      </c>
      <c r="I1336">
        <v>6</v>
      </c>
      <c r="J1336">
        <v>6</v>
      </c>
    </row>
    <row r="1338" spans="1:10" x14ac:dyDescent="0.3">
      <c r="A1338">
        <v>35517559</v>
      </c>
      <c r="B1338" t="s">
        <v>6311</v>
      </c>
      <c r="C1338" t="s">
        <v>19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5</v>
      </c>
      <c r="J1338">
        <v>0</v>
      </c>
    </row>
    <row r="1340" spans="1:10" x14ac:dyDescent="0.3">
      <c r="A1340">
        <v>35517634</v>
      </c>
      <c r="B1340" t="s">
        <v>6312</v>
      </c>
      <c r="C1340" t="s">
        <v>19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7</v>
      </c>
      <c r="J1340">
        <v>0</v>
      </c>
    </row>
    <row r="1342" spans="1:10" x14ac:dyDescent="0.3">
      <c r="A1342">
        <v>35517764</v>
      </c>
      <c r="B1342" t="s">
        <v>6313</v>
      </c>
      <c r="C1342" t="s">
        <v>19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5</v>
      </c>
      <c r="J1342">
        <v>0</v>
      </c>
    </row>
    <row r="1344" spans="1:10" x14ac:dyDescent="0.3">
      <c r="A1344">
        <v>35519775</v>
      </c>
      <c r="B1344" t="s">
        <v>6770</v>
      </c>
      <c r="C1344" t="s">
        <v>19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5</v>
      </c>
      <c r="J1344">
        <v>0</v>
      </c>
    </row>
    <row r="1346" spans="1:10" x14ac:dyDescent="0.3">
      <c r="A1346">
        <v>35765265</v>
      </c>
      <c r="B1346" t="s">
        <v>749</v>
      </c>
      <c r="C1346" t="s">
        <v>19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6</v>
      </c>
      <c r="J1346">
        <v>0</v>
      </c>
    </row>
    <row r="1348" spans="1:10" x14ac:dyDescent="0.3">
      <c r="A1348">
        <v>4748</v>
      </c>
      <c r="B1348" t="s">
        <v>750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4</v>
      </c>
      <c r="J1348">
        <v>0</v>
      </c>
    </row>
    <row r="1350" spans="1:10" x14ac:dyDescent="0.3">
      <c r="A1350">
        <v>5081</v>
      </c>
      <c r="B1350" t="s">
        <v>6314</v>
      </c>
      <c r="C1350" t="s">
        <v>19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6</v>
      </c>
      <c r="J1350">
        <v>0</v>
      </c>
    </row>
    <row r="1352" spans="1:10" x14ac:dyDescent="0.3">
      <c r="A1352">
        <v>9780194236478</v>
      </c>
      <c r="B1352" t="s">
        <v>751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10.25</v>
      </c>
      <c r="J1352">
        <v>0</v>
      </c>
    </row>
    <row r="1354" spans="1:10" x14ac:dyDescent="0.3">
      <c r="A1354">
        <v>9780194789158</v>
      </c>
      <c r="B1354" t="s">
        <v>6315</v>
      </c>
      <c r="C1354" t="s">
        <v>19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9</v>
      </c>
      <c r="J1354">
        <v>0</v>
      </c>
    </row>
    <row r="1356" spans="1:10" x14ac:dyDescent="0.3">
      <c r="A1356">
        <v>9780194790529</v>
      </c>
      <c r="B1356" t="s">
        <v>752</v>
      </c>
      <c r="C1356" t="s">
        <v>19</v>
      </c>
      <c r="D1356">
        <v>1</v>
      </c>
      <c r="E1356">
        <v>0</v>
      </c>
      <c r="F1356">
        <v>0</v>
      </c>
      <c r="G1356">
        <v>1</v>
      </c>
      <c r="H1356">
        <v>0</v>
      </c>
      <c r="I1356">
        <v>9.25</v>
      </c>
      <c r="J1356">
        <v>9.25</v>
      </c>
    </row>
    <row r="1358" spans="1:10" x14ac:dyDescent="0.3">
      <c r="A1358">
        <v>9780194790741</v>
      </c>
      <c r="B1358" t="s">
        <v>753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9.5</v>
      </c>
      <c r="J1358">
        <v>0</v>
      </c>
    </row>
    <row r="1360" spans="1:10" x14ac:dyDescent="0.3">
      <c r="A1360">
        <v>9780194791335</v>
      </c>
      <c r="B1360" t="s">
        <v>6316</v>
      </c>
      <c r="C1360" t="s">
        <v>19</v>
      </c>
      <c r="D1360">
        <v>1</v>
      </c>
      <c r="E1360">
        <v>0</v>
      </c>
      <c r="F1360">
        <v>1</v>
      </c>
      <c r="G1360">
        <v>0</v>
      </c>
      <c r="H1360">
        <v>0</v>
      </c>
      <c r="I1360">
        <v>9.75</v>
      </c>
      <c r="J1360">
        <v>0</v>
      </c>
    </row>
    <row r="1362" spans="1:10" x14ac:dyDescent="0.3">
      <c r="A1362">
        <v>9780194791687</v>
      </c>
      <c r="B1362" t="s">
        <v>754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8.75</v>
      </c>
      <c r="J1362">
        <v>0</v>
      </c>
    </row>
    <row r="1364" spans="1:10" x14ac:dyDescent="0.3">
      <c r="A1364">
        <v>9780194791694</v>
      </c>
      <c r="B1364" t="s">
        <v>755</v>
      </c>
      <c r="C1364" t="s">
        <v>19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10.25</v>
      </c>
      <c r="J1364">
        <v>0</v>
      </c>
    </row>
    <row r="1366" spans="1:10" x14ac:dyDescent="0.3">
      <c r="A1366">
        <v>9780194791885</v>
      </c>
      <c r="B1366" t="s">
        <v>6317</v>
      </c>
      <c r="C1366" t="s">
        <v>19</v>
      </c>
      <c r="D1366">
        <v>3</v>
      </c>
      <c r="E1366">
        <v>0</v>
      </c>
      <c r="F1366">
        <v>0</v>
      </c>
      <c r="G1366">
        <v>3</v>
      </c>
      <c r="H1366">
        <v>0</v>
      </c>
      <c r="I1366">
        <v>10.5</v>
      </c>
      <c r="J1366">
        <v>31.5</v>
      </c>
    </row>
    <row r="1368" spans="1:10" x14ac:dyDescent="0.3">
      <c r="A1368">
        <v>9780194792530</v>
      </c>
      <c r="B1368" t="s">
        <v>757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9.6999999999999993</v>
      </c>
      <c r="J1368">
        <v>0</v>
      </c>
    </row>
    <row r="1370" spans="1:10" x14ac:dyDescent="0.3">
      <c r="A1370">
        <v>9780194792660</v>
      </c>
      <c r="B1370" t="s">
        <v>758</v>
      </c>
      <c r="D1370">
        <v>1</v>
      </c>
      <c r="E1370">
        <v>0</v>
      </c>
      <c r="F1370">
        <v>0</v>
      </c>
      <c r="G1370">
        <v>1</v>
      </c>
      <c r="H1370">
        <v>0</v>
      </c>
      <c r="I1370">
        <v>8.75</v>
      </c>
      <c r="J1370">
        <v>8.75</v>
      </c>
    </row>
    <row r="1372" spans="1:10" x14ac:dyDescent="0.3">
      <c r="A1372">
        <v>9780194802598</v>
      </c>
      <c r="B1372" t="s">
        <v>5781</v>
      </c>
      <c r="C1372" t="s">
        <v>19</v>
      </c>
      <c r="D1372">
        <v>5</v>
      </c>
      <c r="E1372">
        <v>0</v>
      </c>
      <c r="F1372">
        <v>0</v>
      </c>
      <c r="G1372">
        <v>5</v>
      </c>
      <c r="H1372">
        <v>0</v>
      </c>
      <c r="I1372">
        <v>1.25</v>
      </c>
      <c r="J1372">
        <v>6.25</v>
      </c>
    </row>
    <row r="1374" spans="1:10" x14ac:dyDescent="0.3">
      <c r="A1374">
        <v>9780194802642</v>
      </c>
      <c r="B1374" t="s">
        <v>5783</v>
      </c>
      <c r="C1374" t="s">
        <v>19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0.10639999999999999</v>
      </c>
      <c r="J1374">
        <v>0</v>
      </c>
    </row>
    <row r="1376" spans="1:10" x14ac:dyDescent="0.3">
      <c r="A1376">
        <v>9780194802703</v>
      </c>
      <c r="B1376" t="s">
        <v>5784</v>
      </c>
      <c r="C1376" t="s">
        <v>19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1.25</v>
      </c>
      <c r="J1376">
        <v>0</v>
      </c>
    </row>
    <row r="1378" spans="1:10" x14ac:dyDescent="0.3">
      <c r="A1378">
        <v>9780194802710</v>
      </c>
      <c r="B1378" t="s">
        <v>5785</v>
      </c>
      <c r="C1378" t="s">
        <v>19</v>
      </c>
      <c r="D1378">
        <v>1</v>
      </c>
      <c r="E1378">
        <v>0</v>
      </c>
      <c r="F1378">
        <v>0</v>
      </c>
      <c r="G1378">
        <v>1</v>
      </c>
      <c r="H1378">
        <v>0</v>
      </c>
      <c r="I1378">
        <v>0.10639999999999999</v>
      </c>
      <c r="J1378">
        <v>0.11</v>
      </c>
    </row>
    <row r="1380" spans="1:10" x14ac:dyDescent="0.3">
      <c r="A1380">
        <v>9780553579901</v>
      </c>
      <c r="B1380" t="s">
        <v>6318</v>
      </c>
      <c r="C1380" t="s">
        <v>19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9.99</v>
      </c>
      <c r="J1380">
        <v>0</v>
      </c>
    </row>
    <row r="1382" spans="1:10" x14ac:dyDescent="0.3">
      <c r="A1382">
        <v>9781107527904</v>
      </c>
      <c r="B1382" t="s">
        <v>759</v>
      </c>
      <c r="C1382" t="s">
        <v>19</v>
      </c>
      <c r="D1382">
        <v>0</v>
      </c>
      <c r="E1382">
        <v>1</v>
      </c>
      <c r="F1382">
        <v>1</v>
      </c>
      <c r="G1382">
        <v>0</v>
      </c>
      <c r="H1382">
        <v>0</v>
      </c>
      <c r="I1382">
        <v>16.57</v>
      </c>
      <c r="J1382">
        <v>0</v>
      </c>
    </row>
    <row r="1384" spans="1:10" x14ac:dyDescent="0.3">
      <c r="A1384">
        <v>9781107527911</v>
      </c>
      <c r="B1384" t="s">
        <v>760</v>
      </c>
      <c r="C1384" t="s">
        <v>19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1.8383</v>
      </c>
      <c r="J1384">
        <v>0</v>
      </c>
    </row>
    <row r="1386" spans="1:10" x14ac:dyDescent="0.3">
      <c r="A1386">
        <v>9781405072281</v>
      </c>
      <c r="B1386" t="s">
        <v>6771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10.039999999999999</v>
      </c>
      <c r="J1386">
        <v>0</v>
      </c>
    </row>
    <row r="1388" spans="1:10" x14ac:dyDescent="0.3">
      <c r="A1388">
        <v>9781405865135</v>
      </c>
      <c r="B1388" t="s">
        <v>761</v>
      </c>
      <c r="D1388">
        <v>3</v>
      </c>
      <c r="E1388">
        <v>0</v>
      </c>
      <c r="F1388">
        <v>0</v>
      </c>
      <c r="G1388">
        <v>3</v>
      </c>
      <c r="H1388">
        <v>0</v>
      </c>
      <c r="I1388">
        <v>11.5</v>
      </c>
      <c r="J1388">
        <v>34.5</v>
      </c>
    </row>
    <row r="1390" spans="1:10" x14ac:dyDescent="0.3">
      <c r="A1390">
        <v>9781405865166</v>
      </c>
      <c r="B1390" t="s">
        <v>762</v>
      </c>
      <c r="C1390" t="s">
        <v>19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9.75</v>
      </c>
      <c r="J1390">
        <v>0</v>
      </c>
    </row>
    <row r="1392" spans="1:10" x14ac:dyDescent="0.3">
      <c r="A1392">
        <v>9781405876636</v>
      </c>
      <c r="B1392" t="s">
        <v>763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3.85</v>
      </c>
      <c r="J1392">
        <v>0</v>
      </c>
    </row>
    <row r="1394" spans="1:10" x14ac:dyDescent="0.3">
      <c r="A1394">
        <v>9781405881951</v>
      </c>
      <c r="B1394" t="s">
        <v>764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8.1999999999999993</v>
      </c>
      <c r="J1394">
        <v>0</v>
      </c>
    </row>
    <row r="1396" spans="1:10" x14ac:dyDescent="0.3">
      <c r="A1396">
        <v>9781408209530</v>
      </c>
      <c r="B1396" t="s">
        <v>765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14</v>
      </c>
      <c r="J1396">
        <v>0</v>
      </c>
    </row>
    <row r="1398" spans="1:10" x14ac:dyDescent="0.3">
      <c r="A1398">
        <v>9781408242049</v>
      </c>
      <c r="B1398" t="s">
        <v>5786</v>
      </c>
      <c r="C1398" t="s">
        <v>19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38.6</v>
      </c>
      <c r="J1398">
        <v>0</v>
      </c>
    </row>
    <row r="1400" spans="1:10" x14ac:dyDescent="0.3">
      <c r="A1400">
        <v>9781419725456</v>
      </c>
      <c r="B1400" t="s">
        <v>5787</v>
      </c>
      <c r="C1400" t="s">
        <v>19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14</v>
      </c>
      <c r="J1400">
        <v>0</v>
      </c>
    </row>
    <row r="1402" spans="1:10" x14ac:dyDescent="0.3">
      <c r="A1402">
        <v>9781552060704</v>
      </c>
      <c r="B1402" t="s">
        <v>766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4.9800000000000004</v>
      </c>
      <c r="J1402">
        <v>0</v>
      </c>
    </row>
    <row r="1404" spans="1:10" x14ac:dyDescent="0.3">
      <c r="A1404">
        <v>9782010009044</v>
      </c>
      <c r="B1404" t="s">
        <v>767</v>
      </c>
      <c r="C1404" t="s">
        <v>19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6.53</v>
      </c>
      <c r="J1404">
        <v>0</v>
      </c>
    </row>
    <row r="1406" spans="1:10" x14ac:dyDescent="0.3">
      <c r="A1406">
        <v>9782011164438</v>
      </c>
      <c r="B1406" t="s">
        <v>5788</v>
      </c>
      <c r="C1406" t="s">
        <v>19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10.18</v>
      </c>
      <c r="J1406">
        <v>0</v>
      </c>
    </row>
    <row r="1408" spans="1:10" x14ac:dyDescent="0.3">
      <c r="A1408">
        <v>9782011164452</v>
      </c>
      <c r="B1408" t="s">
        <v>768</v>
      </c>
      <c r="C1408" t="s">
        <v>19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9.5</v>
      </c>
      <c r="J1408">
        <v>0</v>
      </c>
    </row>
    <row r="1410" spans="1:10" x14ac:dyDescent="0.3">
      <c r="A1410">
        <v>9782011255228</v>
      </c>
      <c r="B1410" t="s">
        <v>769</v>
      </c>
      <c r="C1410" t="s">
        <v>19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28.38</v>
      </c>
      <c r="J1410">
        <v>0</v>
      </c>
    </row>
    <row r="1412" spans="1:10" x14ac:dyDescent="0.3">
      <c r="A1412">
        <v>9782011556905</v>
      </c>
      <c r="B1412" t="s">
        <v>770</v>
      </c>
      <c r="C1412" t="s">
        <v>19</v>
      </c>
      <c r="D1412">
        <v>1</v>
      </c>
      <c r="E1412">
        <v>-1</v>
      </c>
      <c r="F1412">
        <v>0</v>
      </c>
      <c r="G1412">
        <v>0</v>
      </c>
      <c r="H1412">
        <v>0</v>
      </c>
      <c r="I1412">
        <v>6.33</v>
      </c>
      <c r="J1412">
        <v>0</v>
      </c>
    </row>
    <row r="1414" spans="1:10" x14ac:dyDescent="0.3">
      <c r="A1414">
        <v>9782011556912</v>
      </c>
      <c r="B1414" t="s">
        <v>771</v>
      </c>
      <c r="C1414" t="s">
        <v>19</v>
      </c>
      <c r="D1414">
        <v>1</v>
      </c>
      <c r="E1414">
        <v>-1</v>
      </c>
      <c r="F1414">
        <v>0</v>
      </c>
      <c r="G1414">
        <v>0</v>
      </c>
      <c r="H1414">
        <v>0</v>
      </c>
      <c r="I1414">
        <v>0.83189999999999997</v>
      </c>
      <c r="J1414">
        <v>0</v>
      </c>
    </row>
    <row r="1416" spans="1:10" x14ac:dyDescent="0.3">
      <c r="A1416">
        <v>9782011679550</v>
      </c>
      <c r="B1416" t="s">
        <v>5789</v>
      </c>
      <c r="C1416" t="s">
        <v>19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4.13</v>
      </c>
      <c r="J1416">
        <v>0</v>
      </c>
    </row>
    <row r="1418" spans="1:10" x14ac:dyDescent="0.3">
      <c r="A1418">
        <v>9782011679673</v>
      </c>
      <c r="B1418" t="s">
        <v>773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6.45</v>
      </c>
      <c r="J1418">
        <v>0</v>
      </c>
    </row>
    <row r="1420" spans="1:10" x14ac:dyDescent="0.3">
      <c r="A1420">
        <v>9782011682253</v>
      </c>
      <c r="B1420" t="s">
        <v>5790</v>
      </c>
      <c r="C1420" t="s">
        <v>19</v>
      </c>
      <c r="D1420">
        <v>1</v>
      </c>
      <c r="E1420">
        <v>0</v>
      </c>
      <c r="F1420">
        <v>0</v>
      </c>
      <c r="G1420">
        <v>1</v>
      </c>
      <c r="H1420">
        <v>0</v>
      </c>
      <c r="I1420">
        <v>3.96</v>
      </c>
      <c r="J1420">
        <v>3.96</v>
      </c>
    </row>
    <row r="1422" spans="1:10" x14ac:dyDescent="0.3">
      <c r="A1422">
        <v>9782011682314</v>
      </c>
      <c r="B1422" t="s">
        <v>5791</v>
      </c>
      <c r="C1422" t="s">
        <v>19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4.13</v>
      </c>
      <c r="J1422">
        <v>0</v>
      </c>
    </row>
    <row r="1424" spans="1:10" x14ac:dyDescent="0.3">
      <c r="A1424">
        <v>9782011685513</v>
      </c>
      <c r="B1424" t="s">
        <v>6319</v>
      </c>
      <c r="C1424" t="s">
        <v>19</v>
      </c>
      <c r="D1424">
        <v>1</v>
      </c>
      <c r="E1424">
        <v>0</v>
      </c>
      <c r="F1424">
        <v>0</v>
      </c>
      <c r="G1424">
        <v>1</v>
      </c>
      <c r="H1424">
        <v>0</v>
      </c>
      <c r="I1424">
        <v>7.56</v>
      </c>
      <c r="J1424">
        <v>7.56</v>
      </c>
    </row>
    <row r="1426" spans="1:10" x14ac:dyDescent="0.3">
      <c r="A1426">
        <v>9782011686909</v>
      </c>
      <c r="B1426" t="s">
        <v>774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4.26</v>
      </c>
      <c r="J1426">
        <v>0</v>
      </c>
    </row>
    <row r="1428" spans="1:10" x14ac:dyDescent="0.3">
      <c r="A1428">
        <v>9782011691729</v>
      </c>
      <c r="B1428" t="s">
        <v>6320</v>
      </c>
      <c r="C1428" t="s">
        <v>19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3.84</v>
      </c>
      <c r="J1428">
        <v>0</v>
      </c>
    </row>
    <row r="1430" spans="1:10" x14ac:dyDescent="0.3">
      <c r="A1430">
        <v>9782011693082</v>
      </c>
      <c r="B1430" t="s">
        <v>5792</v>
      </c>
      <c r="C1430" t="s">
        <v>19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4.05</v>
      </c>
      <c r="J1430">
        <v>0</v>
      </c>
    </row>
    <row r="1432" spans="1:10" x14ac:dyDescent="0.3">
      <c r="A1432">
        <v>9782011694850</v>
      </c>
      <c r="B1432" t="s">
        <v>775</v>
      </c>
      <c r="C1432" t="s">
        <v>19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3.99</v>
      </c>
      <c r="J1432">
        <v>0</v>
      </c>
    </row>
    <row r="1434" spans="1:10" x14ac:dyDescent="0.3">
      <c r="A1434">
        <v>9782012031708</v>
      </c>
      <c r="B1434" t="s">
        <v>5793</v>
      </c>
      <c r="C1434" t="s">
        <v>19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8.11</v>
      </c>
      <c r="J1434">
        <v>0</v>
      </c>
    </row>
    <row r="1436" spans="1:10" x14ac:dyDescent="0.3">
      <c r="A1436">
        <v>9782012706064</v>
      </c>
      <c r="B1436" t="s">
        <v>5794</v>
      </c>
      <c r="C1436" t="s">
        <v>19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3.16</v>
      </c>
      <c r="J1436">
        <v>0</v>
      </c>
    </row>
    <row r="1438" spans="1:10" x14ac:dyDescent="0.3">
      <c r="A1438">
        <v>9782012706101</v>
      </c>
      <c r="B1438" t="s">
        <v>5795</v>
      </c>
      <c r="C1438" t="s">
        <v>19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4.13</v>
      </c>
      <c r="J1438">
        <v>0</v>
      </c>
    </row>
    <row r="1440" spans="1:10" x14ac:dyDescent="0.3">
      <c r="A1440">
        <v>9782013228718</v>
      </c>
      <c r="B1440" t="s">
        <v>5796</v>
      </c>
      <c r="C1440" t="s">
        <v>5797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10.86</v>
      </c>
      <c r="J1440">
        <v>0</v>
      </c>
    </row>
    <row r="1442" spans="1:10" x14ac:dyDescent="0.3">
      <c r="A1442">
        <v>9782013953801</v>
      </c>
      <c r="B1442" t="s">
        <v>776</v>
      </c>
      <c r="C1442" t="s">
        <v>19</v>
      </c>
      <c r="D1442">
        <v>0</v>
      </c>
      <c r="E1442">
        <v>2</v>
      </c>
      <c r="F1442">
        <v>2</v>
      </c>
      <c r="G1442">
        <v>0</v>
      </c>
      <c r="H1442">
        <v>0</v>
      </c>
      <c r="I1442">
        <v>30.23</v>
      </c>
      <c r="J1442">
        <v>0</v>
      </c>
    </row>
    <row r="1444" spans="1:10" x14ac:dyDescent="0.3">
      <c r="A1444">
        <v>9782013971287</v>
      </c>
      <c r="B1444" t="s">
        <v>5798</v>
      </c>
      <c r="C1444" t="s">
        <v>19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6.8</v>
      </c>
      <c r="J1444">
        <v>0</v>
      </c>
    </row>
    <row r="1446" spans="1:10" x14ac:dyDescent="0.3">
      <c r="A1446">
        <v>9782035844552</v>
      </c>
      <c r="B1446" t="s">
        <v>777</v>
      </c>
      <c r="C1446" t="s">
        <v>19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3.96</v>
      </c>
      <c r="J1446">
        <v>0</v>
      </c>
    </row>
    <row r="1448" spans="1:10" x14ac:dyDescent="0.3">
      <c r="A1448">
        <v>9782035868107</v>
      </c>
      <c r="B1448" t="s">
        <v>6321</v>
      </c>
      <c r="C1448" t="s">
        <v>19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4.62</v>
      </c>
      <c r="J1448">
        <v>0</v>
      </c>
    </row>
    <row r="1450" spans="1:10" x14ac:dyDescent="0.3">
      <c r="A1450">
        <v>9782040284916</v>
      </c>
      <c r="B1450" t="s">
        <v>778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4</v>
      </c>
      <c r="J1450">
        <v>0</v>
      </c>
    </row>
    <row r="1452" spans="1:10" x14ac:dyDescent="0.3">
      <c r="A1452">
        <v>9782047303535</v>
      </c>
      <c r="B1452" t="s">
        <v>779</v>
      </c>
      <c r="D1452">
        <v>1</v>
      </c>
      <c r="E1452">
        <v>0</v>
      </c>
      <c r="F1452">
        <v>0</v>
      </c>
      <c r="G1452">
        <v>1</v>
      </c>
      <c r="H1452">
        <v>0</v>
      </c>
      <c r="I1452">
        <v>7.01</v>
      </c>
      <c r="J1452">
        <v>7.01</v>
      </c>
    </row>
    <row r="1454" spans="1:10" x14ac:dyDescent="0.3">
      <c r="A1454">
        <v>9782047333402</v>
      </c>
      <c r="B1454" t="s">
        <v>780</v>
      </c>
      <c r="C1454" t="s">
        <v>19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19.670000000000002</v>
      </c>
      <c r="J1454">
        <v>0</v>
      </c>
    </row>
    <row r="1456" spans="1:10" x14ac:dyDescent="0.3">
      <c r="A1456">
        <v>9782070366798</v>
      </c>
      <c r="B1456" t="s">
        <v>781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8</v>
      </c>
      <c r="J1456">
        <v>0</v>
      </c>
    </row>
    <row r="1458" spans="1:10" x14ac:dyDescent="0.3">
      <c r="A1458">
        <v>9782070383467</v>
      </c>
      <c r="B1458" t="s">
        <v>782</v>
      </c>
      <c r="C1458" t="s">
        <v>19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11.39</v>
      </c>
      <c r="J1458">
        <v>0</v>
      </c>
    </row>
    <row r="1460" spans="1:10" x14ac:dyDescent="0.3">
      <c r="A1460">
        <v>9782070400911</v>
      </c>
      <c r="B1460" t="s">
        <v>6322</v>
      </c>
      <c r="C1460" t="s">
        <v>19</v>
      </c>
      <c r="D1460">
        <v>1</v>
      </c>
      <c r="E1460">
        <v>0</v>
      </c>
      <c r="F1460">
        <v>0</v>
      </c>
      <c r="G1460">
        <v>1</v>
      </c>
      <c r="H1460">
        <v>0</v>
      </c>
      <c r="I1460">
        <v>11.28</v>
      </c>
      <c r="J1460">
        <v>11.28</v>
      </c>
    </row>
    <row r="1462" spans="1:10" x14ac:dyDescent="0.3">
      <c r="A1462">
        <v>9782070408832</v>
      </c>
      <c r="B1462" t="s">
        <v>783</v>
      </c>
      <c r="C1462" t="s">
        <v>19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6.2</v>
      </c>
      <c r="J1462">
        <v>0</v>
      </c>
    </row>
    <row r="1464" spans="1:10" x14ac:dyDescent="0.3">
      <c r="A1464">
        <v>9782070441051</v>
      </c>
      <c r="B1464" t="s">
        <v>5799</v>
      </c>
      <c r="C1464" t="s">
        <v>19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9.5</v>
      </c>
      <c r="J1464">
        <v>0</v>
      </c>
    </row>
    <row r="1466" spans="1:10" x14ac:dyDescent="0.3">
      <c r="A1466">
        <v>9782070443840</v>
      </c>
      <c r="B1466" t="s">
        <v>784</v>
      </c>
      <c r="C1466" t="s">
        <v>19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8.58</v>
      </c>
      <c r="J1466">
        <v>0</v>
      </c>
    </row>
    <row r="1468" spans="1:10" x14ac:dyDescent="0.3">
      <c r="A1468">
        <v>9782070536559</v>
      </c>
      <c r="B1468" t="s">
        <v>785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13.09</v>
      </c>
      <c r="J1468">
        <v>0</v>
      </c>
    </row>
    <row r="1470" spans="1:10" x14ac:dyDescent="0.3">
      <c r="A1470">
        <v>9782070538911</v>
      </c>
      <c r="B1470" t="s">
        <v>786</v>
      </c>
      <c r="C1470" t="s">
        <v>19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8.84</v>
      </c>
      <c r="J1470">
        <v>0</v>
      </c>
    </row>
    <row r="1472" spans="1:10" x14ac:dyDescent="0.3">
      <c r="A1472">
        <v>9782070544974</v>
      </c>
      <c r="B1472" t="s">
        <v>787</v>
      </c>
      <c r="C1472" t="s">
        <v>19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10.82</v>
      </c>
      <c r="J1472">
        <v>0</v>
      </c>
    </row>
    <row r="1474" spans="1:10" x14ac:dyDescent="0.3">
      <c r="A1474">
        <v>9782070577156</v>
      </c>
      <c r="B1474" t="s">
        <v>6323</v>
      </c>
      <c r="C1474" t="s">
        <v>19</v>
      </c>
      <c r="D1474">
        <v>1</v>
      </c>
      <c r="E1474">
        <v>0</v>
      </c>
      <c r="F1474">
        <v>0</v>
      </c>
      <c r="G1474">
        <v>1</v>
      </c>
      <c r="H1474">
        <v>0</v>
      </c>
      <c r="I1474">
        <v>9.11</v>
      </c>
      <c r="J1474">
        <v>9.11</v>
      </c>
    </row>
    <row r="1476" spans="1:10" x14ac:dyDescent="0.3">
      <c r="A1476">
        <v>9782070627707</v>
      </c>
      <c r="B1476" t="s">
        <v>788</v>
      </c>
      <c r="C1476" t="s">
        <v>19</v>
      </c>
      <c r="D1476">
        <v>0</v>
      </c>
      <c r="E1476">
        <v>1</v>
      </c>
      <c r="F1476">
        <v>1</v>
      </c>
      <c r="G1476">
        <v>0</v>
      </c>
      <c r="H1476">
        <v>0</v>
      </c>
      <c r="I1476">
        <v>7.4</v>
      </c>
      <c r="J1476">
        <v>0</v>
      </c>
    </row>
    <row r="1478" spans="1:10" x14ac:dyDescent="0.3">
      <c r="A1478">
        <v>9782070633463</v>
      </c>
      <c r="B1478" t="s">
        <v>789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7.55</v>
      </c>
      <c r="J1478">
        <v>0</v>
      </c>
    </row>
    <row r="1480" spans="1:10" x14ac:dyDescent="0.3">
      <c r="A1480">
        <v>9782070662074</v>
      </c>
      <c r="B1480" t="s">
        <v>790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1.3418000000000001</v>
      </c>
      <c r="J1480">
        <v>0</v>
      </c>
    </row>
    <row r="1482" spans="1:10" x14ac:dyDescent="0.3">
      <c r="A1482">
        <v>9782075079440</v>
      </c>
      <c r="B1482" t="s">
        <v>5800</v>
      </c>
      <c r="C1482" t="s">
        <v>19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7.79</v>
      </c>
      <c r="J1482">
        <v>0</v>
      </c>
    </row>
    <row r="1484" spans="1:10" x14ac:dyDescent="0.3">
      <c r="A1484">
        <v>9782075091237</v>
      </c>
      <c r="B1484" t="s">
        <v>6324</v>
      </c>
      <c r="C1484" t="s">
        <v>19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11.75</v>
      </c>
      <c r="J1484">
        <v>0</v>
      </c>
    </row>
    <row r="1486" spans="1:10" x14ac:dyDescent="0.3">
      <c r="A1486">
        <v>9782081240698</v>
      </c>
      <c r="B1486" t="s">
        <v>791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9.4</v>
      </c>
      <c r="J1486">
        <v>0</v>
      </c>
    </row>
    <row r="1488" spans="1:10" x14ac:dyDescent="0.3">
      <c r="A1488">
        <v>9782081241992</v>
      </c>
      <c r="B1488" t="s">
        <v>6325</v>
      </c>
      <c r="C1488" t="s">
        <v>19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7.52</v>
      </c>
      <c r="J1488">
        <v>0</v>
      </c>
    </row>
    <row r="1490" spans="1:10" x14ac:dyDescent="0.3">
      <c r="A1490">
        <v>9782081242074</v>
      </c>
      <c r="B1490" t="s">
        <v>792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7.95</v>
      </c>
      <c r="J1490">
        <v>0</v>
      </c>
    </row>
    <row r="1492" spans="1:10" x14ac:dyDescent="0.3">
      <c r="A1492">
        <v>9782081242081</v>
      </c>
      <c r="B1492" t="s">
        <v>793</v>
      </c>
      <c r="C1492" t="s">
        <v>19</v>
      </c>
      <c r="D1492">
        <v>1</v>
      </c>
      <c r="E1492">
        <v>0</v>
      </c>
      <c r="F1492">
        <v>0</v>
      </c>
      <c r="G1492">
        <v>1</v>
      </c>
      <c r="H1492">
        <v>0</v>
      </c>
      <c r="I1492">
        <v>7.4</v>
      </c>
      <c r="J1492">
        <v>7.4</v>
      </c>
    </row>
    <row r="1494" spans="1:10" x14ac:dyDescent="0.3">
      <c r="A1494">
        <v>9782081242197</v>
      </c>
      <c r="B1494" t="s">
        <v>794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7.15</v>
      </c>
      <c r="J1494">
        <v>0</v>
      </c>
    </row>
    <row r="1496" spans="1:10" x14ac:dyDescent="0.3">
      <c r="A1496">
        <v>9782081254534</v>
      </c>
      <c r="B1496" t="s">
        <v>795</v>
      </c>
      <c r="C1496" t="s">
        <v>19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4.8099999999999996</v>
      </c>
      <c r="J1496">
        <v>0</v>
      </c>
    </row>
    <row r="1498" spans="1:10" x14ac:dyDescent="0.3">
      <c r="A1498">
        <v>9782081602397</v>
      </c>
      <c r="B1498" t="s">
        <v>6326</v>
      </c>
      <c r="C1498" t="s">
        <v>19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7.23</v>
      </c>
      <c r="J1498">
        <v>0</v>
      </c>
    </row>
    <row r="1500" spans="1:10" x14ac:dyDescent="0.3">
      <c r="A1500">
        <v>9782091885070</v>
      </c>
      <c r="B1500" t="s">
        <v>796</v>
      </c>
      <c r="C1500" t="s">
        <v>19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3.96</v>
      </c>
      <c r="J1500">
        <v>0</v>
      </c>
    </row>
    <row r="1502" spans="1:10" x14ac:dyDescent="0.3">
      <c r="A1502">
        <v>9782091885278</v>
      </c>
      <c r="B1502" t="s">
        <v>5801</v>
      </c>
      <c r="C1502" t="s">
        <v>19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5.94</v>
      </c>
      <c r="J1502">
        <v>0</v>
      </c>
    </row>
    <row r="1504" spans="1:10" x14ac:dyDescent="0.3">
      <c r="A1504">
        <v>9782092503836</v>
      </c>
      <c r="B1504" t="s">
        <v>6327</v>
      </c>
      <c r="C1504" t="s">
        <v>19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7.92</v>
      </c>
      <c r="J1504">
        <v>0</v>
      </c>
    </row>
    <row r="1506" spans="1:10" x14ac:dyDescent="0.3">
      <c r="A1506">
        <v>9782092535004</v>
      </c>
      <c r="B1506" t="s">
        <v>6772</v>
      </c>
      <c r="C1506" t="s">
        <v>19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7.84</v>
      </c>
      <c r="J1506">
        <v>0</v>
      </c>
    </row>
    <row r="1508" spans="1:10" x14ac:dyDescent="0.3">
      <c r="A1508">
        <v>9782092556979</v>
      </c>
      <c r="B1508" t="s">
        <v>6328</v>
      </c>
      <c r="C1508" t="s">
        <v>19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6.53</v>
      </c>
      <c r="J1508">
        <v>0</v>
      </c>
    </row>
    <row r="1510" spans="1:10" x14ac:dyDescent="0.3">
      <c r="A1510">
        <v>9782092559598</v>
      </c>
      <c r="B1510" t="s">
        <v>797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0.80740000000000001</v>
      </c>
      <c r="J1510">
        <v>0</v>
      </c>
    </row>
    <row r="1512" spans="1:10" x14ac:dyDescent="0.3">
      <c r="A1512">
        <v>9782092826386</v>
      </c>
      <c r="B1512" t="s">
        <v>6773</v>
      </c>
      <c r="C1512" t="s">
        <v>19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7.52</v>
      </c>
      <c r="J1512">
        <v>0</v>
      </c>
    </row>
    <row r="1514" spans="1:10" x14ac:dyDescent="0.3">
      <c r="A1514">
        <v>9782203001138</v>
      </c>
      <c r="B1514" t="s">
        <v>798</v>
      </c>
      <c r="C1514" t="s">
        <v>19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2.3311000000000002</v>
      </c>
      <c r="J1514">
        <v>0</v>
      </c>
    </row>
    <row r="1516" spans="1:10" x14ac:dyDescent="0.3">
      <c r="A1516">
        <v>9782203001237</v>
      </c>
      <c r="B1516" t="s">
        <v>5802</v>
      </c>
      <c r="C1516" t="s">
        <v>19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15.05</v>
      </c>
      <c r="J1516">
        <v>0</v>
      </c>
    </row>
    <row r="1518" spans="1:10" x14ac:dyDescent="0.3">
      <c r="A1518">
        <v>9782210740556</v>
      </c>
      <c r="B1518" t="s">
        <v>5803</v>
      </c>
      <c r="C1518" t="s">
        <v>19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7.15</v>
      </c>
      <c r="J1518">
        <v>0</v>
      </c>
    </row>
    <row r="1520" spans="1:10" x14ac:dyDescent="0.3">
      <c r="A1520">
        <v>9782210743441</v>
      </c>
      <c r="B1520" t="s">
        <v>799</v>
      </c>
      <c r="C1520" t="s">
        <v>19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6.86</v>
      </c>
      <c r="J1520">
        <v>0</v>
      </c>
    </row>
    <row r="1522" spans="1:10" x14ac:dyDescent="0.3">
      <c r="A1522">
        <v>9782210756663</v>
      </c>
      <c r="B1522" t="s">
        <v>5804</v>
      </c>
      <c r="C1522" t="s">
        <v>19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6.86</v>
      </c>
      <c r="J1522">
        <v>0</v>
      </c>
    </row>
    <row r="1524" spans="1:10" x14ac:dyDescent="0.3">
      <c r="A1524">
        <v>9782210761667</v>
      </c>
      <c r="B1524" t="s">
        <v>5805</v>
      </c>
      <c r="C1524" t="s">
        <v>19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9.08</v>
      </c>
      <c r="J1524">
        <v>0</v>
      </c>
    </row>
    <row r="1526" spans="1:10" x14ac:dyDescent="0.3">
      <c r="A1526">
        <v>9782211010481</v>
      </c>
      <c r="B1526" t="s">
        <v>800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7.95</v>
      </c>
      <c r="J1526">
        <v>0</v>
      </c>
    </row>
    <row r="1528" spans="1:10" x14ac:dyDescent="0.3">
      <c r="A1528">
        <v>9782211015233</v>
      </c>
      <c r="B1528" t="s">
        <v>801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7.95</v>
      </c>
      <c r="J1528">
        <v>0</v>
      </c>
    </row>
    <row r="1530" spans="1:10" x14ac:dyDescent="0.3">
      <c r="A1530">
        <v>9782211029704</v>
      </c>
      <c r="B1530" t="s">
        <v>802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8.6199999999999992</v>
      </c>
      <c r="J1530">
        <v>0</v>
      </c>
    </row>
    <row r="1532" spans="1:10" x14ac:dyDescent="0.3">
      <c r="A1532">
        <v>9782211032612</v>
      </c>
      <c r="B1532" t="s">
        <v>803</v>
      </c>
      <c r="D1532">
        <v>1</v>
      </c>
      <c r="E1532">
        <v>0</v>
      </c>
      <c r="F1532">
        <v>0</v>
      </c>
      <c r="G1532">
        <v>1</v>
      </c>
      <c r="H1532">
        <v>0</v>
      </c>
      <c r="I1532">
        <v>1.4056999999999999</v>
      </c>
      <c r="J1532">
        <v>1.41</v>
      </c>
    </row>
    <row r="1534" spans="1:10" x14ac:dyDescent="0.3">
      <c r="A1534">
        <v>9782211033275</v>
      </c>
      <c r="B1534" t="s">
        <v>804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7.95</v>
      </c>
      <c r="J1534">
        <v>0</v>
      </c>
    </row>
    <row r="1536" spans="1:10" x14ac:dyDescent="0.3">
      <c r="A1536">
        <v>9782211078092</v>
      </c>
      <c r="B1536" t="s">
        <v>805</v>
      </c>
      <c r="C1536" t="s">
        <v>19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7.39</v>
      </c>
      <c r="J1536">
        <v>0</v>
      </c>
    </row>
    <row r="1538" spans="1:10" x14ac:dyDescent="0.3">
      <c r="A1538">
        <v>9782211081986</v>
      </c>
      <c r="B1538" t="s">
        <v>806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8.6199999999999992</v>
      </c>
      <c r="J1538">
        <v>0</v>
      </c>
    </row>
    <row r="1540" spans="1:10" x14ac:dyDescent="0.3">
      <c r="A1540">
        <v>9782211085595</v>
      </c>
      <c r="B1540" t="s">
        <v>807</v>
      </c>
      <c r="C1540" t="s">
        <v>19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6.33</v>
      </c>
      <c r="J1540">
        <v>0</v>
      </c>
    </row>
    <row r="1542" spans="1:10" x14ac:dyDescent="0.3">
      <c r="A1542">
        <v>9782211087056</v>
      </c>
      <c r="B1542" t="s">
        <v>808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7.95</v>
      </c>
      <c r="J1542">
        <v>0</v>
      </c>
    </row>
    <row r="1544" spans="1:10" x14ac:dyDescent="0.3">
      <c r="A1544">
        <v>9782211096669</v>
      </c>
      <c r="B1544" t="s">
        <v>809</v>
      </c>
      <c r="C1544" t="s">
        <v>19</v>
      </c>
      <c r="D1544">
        <v>1</v>
      </c>
      <c r="E1544">
        <v>0</v>
      </c>
      <c r="F1544">
        <v>0</v>
      </c>
      <c r="G1544">
        <v>1</v>
      </c>
      <c r="H1544">
        <v>0</v>
      </c>
      <c r="I1544">
        <v>7.92</v>
      </c>
      <c r="J1544">
        <v>7.92</v>
      </c>
    </row>
    <row r="1546" spans="1:10" x14ac:dyDescent="0.3">
      <c r="A1546">
        <v>9782211222600</v>
      </c>
      <c r="B1546" t="s">
        <v>6329</v>
      </c>
      <c r="D1546">
        <v>1</v>
      </c>
      <c r="E1546">
        <v>0</v>
      </c>
      <c r="F1546">
        <v>0</v>
      </c>
      <c r="G1546">
        <v>1</v>
      </c>
      <c r="H1546">
        <v>0</v>
      </c>
      <c r="I1546">
        <v>9.8699999999999992</v>
      </c>
      <c r="J1546">
        <v>9.8699999999999992</v>
      </c>
    </row>
    <row r="1548" spans="1:10" x14ac:dyDescent="0.3">
      <c r="A1548">
        <v>9782218754661</v>
      </c>
      <c r="B1548" t="s">
        <v>6330</v>
      </c>
      <c r="C1548" t="s">
        <v>19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9.5</v>
      </c>
      <c r="J1548">
        <v>0</v>
      </c>
    </row>
    <row r="1550" spans="1:10" x14ac:dyDescent="0.3">
      <c r="A1550">
        <v>9782218926570</v>
      </c>
      <c r="B1550" t="s">
        <v>6331</v>
      </c>
      <c r="C1550" t="s">
        <v>19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0.65529999999999999</v>
      </c>
      <c r="J1550">
        <v>0</v>
      </c>
    </row>
    <row r="1552" spans="1:10" x14ac:dyDescent="0.3">
      <c r="A1552">
        <v>9782218943959</v>
      </c>
      <c r="B1552" t="s">
        <v>810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6.93</v>
      </c>
      <c r="J1552">
        <v>0</v>
      </c>
    </row>
    <row r="1554" spans="1:10" x14ac:dyDescent="0.3">
      <c r="A1554">
        <v>9782218954306</v>
      </c>
      <c r="B1554" t="s">
        <v>811</v>
      </c>
      <c r="C1554" t="s">
        <v>19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4.3</v>
      </c>
      <c r="J1554">
        <v>0</v>
      </c>
    </row>
    <row r="1556" spans="1:10" x14ac:dyDescent="0.3">
      <c r="A1556">
        <v>9782218958939</v>
      </c>
      <c r="B1556" t="s">
        <v>812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1.0862000000000001</v>
      </c>
      <c r="J1556">
        <v>0</v>
      </c>
    </row>
    <row r="1558" spans="1:10" x14ac:dyDescent="0.3">
      <c r="A1558">
        <v>9782218962233</v>
      </c>
      <c r="B1558" t="s">
        <v>813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7.08</v>
      </c>
      <c r="J1558">
        <v>0</v>
      </c>
    </row>
    <row r="1560" spans="1:10" x14ac:dyDescent="0.3">
      <c r="A1560">
        <v>9782218966637</v>
      </c>
      <c r="B1560" t="s">
        <v>814</v>
      </c>
      <c r="D1560">
        <v>1</v>
      </c>
      <c r="E1560">
        <v>0</v>
      </c>
      <c r="F1560">
        <v>0</v>
      </c>
      <c r="G1560">
        <v>1</v>
      </c>
      <c r="H1560">
        <v>0</v>
      </c>
      <c r="I1560">
        <v>5.01</v>
      </c>
      <c r="J1560">
        <v>5.01</v>
      </c>
    </row>
    <row r="1562" spans="1:10" x14ac:dyDescent="0.3">
      <c r="A1562">
        <v>9782218971693</v>
      </c>
      <c r="B1562" t="s">
        <v>815</v>
      </c>
      <c r="C1562" t="s">
        <v>19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4.03</v>
      </c>
      <c r="J1562">
        <v>0</v>
      </c>
    </row>
    <row r="1564" spans="1:10" x14ac:dyDescent="0.3">
      <c r="A1564">
        <v>9782218998843</v>
      </c>
      <c r="B1564" t="s">
        <v>816</v>
      </c>
      <c r="C1564" t="s">
        <v>19</v>
      </c>
      <c r="D1564">
        <v>1</v>
      </c>
      <c r="E1564">
        <v>0</v>
      </c>
      <c r="F1564">
        <v>0</v>
      </c>
      <c r="G1564">
        <v>1</v>
      </c>
      <c r="H1564">
        <v>0</v>
      </c>
      <c r="I1564">
        <v>8.0500000000000007</v>
      </c>
      <c r="J1564">
        <v>8.0500000000000007</v>
      </c>
    </row>
    <row r="1566" spans="1:10" x14ac:dyDescent="0.3">
      <c r="A1566">
        <v>9782232000089</v>
      </c>
      <c r="B1566" t="s">
        <v>817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10.01</v>
      </c>
      <c r="J1566">
        <v>0</v>
      </c>
    </row>
    <row r="1568" spans="1:10" x14ac:dyDescent="0.3">
      <c r="A1568">
        <v>9782244485164</v>
      </c>
      <c r="B1568" t="s">
        <v>818</v>
      </c>
      <c r="D1568">
        <v>1</v>
      </c>
      <c r="E1568">
        <v>0</v>
      </c>
      <c r="F1568">
        <v>0</v>
      </c>
      <c r="G1568">
        <v>1</v>
      </c>
      <c r="H1568">
        <v>0</v>
      </c>
      <c r="I1568">
        <v>6</v>
      </c>
      <c r="J1568">
        <v>6</v>
      </c>
    </row>
    <row r="1570" spans="1:10" x14ac:dyDescent="0.3">
      <c r="A1570">
        <v>9782246790266</v>
      </c>
      <c r="B1570" t="s">
        <v>6332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5.82</v>
      </c>
      <c r="J1570">
        <v>0</v>
      </c>
    </row>
    <row r="1572" spans="1:10" x14ac:dyDescent="0.3">
      <c r="A1572">
        <v>9782253002864</v>
      </c>
      <c r="B1572" t="s">
        <v>819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6.93</v>
      </c>
      <c r="J1572">
        <v>0</v>
      </c>
    </row>
    <row r="1574" spans="1:10" x14ac:dyDescent="0.3">
      <c r="A1574">
        <v>9782253002895</v>
      </c>
      <c r="B1574" t="s">
        <v>820</v>
      </c>
      <c r="C1574" t="s">
        <v>19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5.19</v>
      </c>
      <c r="J1574">
        <v>0</v>
      </c>
    </row>
    <row r="1576" spans="1:10" x14ac:dyDescent="0.3">
      <c r="A1576">
        <v>9782253085799</v>
      </c>
      <c r="B1576" t="s">
        <v>5806</v>
      </c>
      <c r="C1576" t="s">
        <v>19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4.13</v>
      </c>
      <c r="J1576">
        <v>0</v>
      </c>
    </row>
    <row r="1578" spans="1:10" x14ac:dyDescent="0.3">
      <c r="A1578">
        <v>9782253124801</v>
      </c>
      <c r="B1578" t="s">
        <v>5807</v>
      </c>
      <c r="C1578" t="s">
        <v>19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8.66</v>
      </c>
      <c r="J1578">
        <v>0</v>
      </c>
    </row>
    <row r="1580" spans="1:10" x14ac:dyDescent="0.3">
      <c r="A1580">
        <v>9782253160861</v>
      </c>
      <c r="B1580" t="s">
        <v>5808</v>
      </c>
      <c r="C1580" t="s">
        <v>19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11.83</v>
      </c>
      <c r="J1580">
        <v>0</v>
      </c>
    </row>
    <row r="1582" spans="1:10" x14ac:dyDescent="0.3">
      <c r="A1582">
        <v>9782266106481</v>
      </c>
      <c r="B1582" t="s">
        <v>821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8.09</v>
      </c>
      <c r="J1582">
        <v>0</v>
      </c>
    </row>
    <row r="1584" spans="1:10" x14ac:dyDescent="0.3">
      <c r="A1584">
        <v>9782266152174</v>
      </c>
      <c r="B1584" t="s">
        <v>822</v>
      </c>
      <c r="C1584" t="s">
        <v>19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2.04</v>
      </c>
      <c r="J1584">
        <v>0</v>
      </c>
    </row>
    <row r="1586" spans="1:10" x14ac:dyDescent="0.3">
      <c r="A1586">
        <v>9782266152235</v>
      </c>
      <c r="B1586" t="s">
        <v>823</v>
      </c>
      <c r="C1586" t="s">
        <v>19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1.96</v>
      </c>
      <c r="J1586">
        <v>0</v>
      </c>
    </row>
    <row r="1588" spans="1:10" x14ac:dyDescent="0.3">
      <c r="A1588">
        <v>9782266203227</v>
      </c>
      <c r="B1588" t="s">
        <v>824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6.81</v>
      </c>
      <c r="J1588">
        <v>0</v>
      </c>
    </row>
    <row r="1590" spans="1:10" x14ac:dyDescent="0.3">
      <c r="A1590">
        <v>9782266203579</v>
      </c>
      <c r="B1590" t="s">
        <v>825</v>
      </c>
      <c r="C1590" t="s">
        <v>19</v>
      </c>
      <c r="D1590">
        <v>1</v>
      </c>
      <c r="E1590">
        <v>0</v>
      </c>
      <c r="F1590">
        <v>1</v>
      </c>
      <c r="G1590">
        <v>0</v>
      </c>
      <c r="H1590">
        <v>0</v>
      </c>
      <c r="I1590">
        <v>6.47</v>
      </c>
      <c r="J1590">
        <v>0</v>
      </c>
    </row>
    <row r="1592" spans="1:10" x14ac:dyDescent="0.3">
      <c r="A1592">
        <v>9782266240703</v>
      </c>
      <c r="B1592" t="s">
        <v>826</v>
      </c>
      <c r="C1592" t="s">
        <v>19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9.17</v>
      </c>
      <c r="J1592">
        <v>0</v>
      </c>
    </row>
    <row r="1594" spans="1:10" x14ac:dyDescent="0.3">
      <c r="A1594">
        <v>9782290334652</v>
      </c>
      <c r="B1594" t="s">
        <v>827</v>
      </c>
      <c r="C1594" t="s">
        <v>19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2.64</v>
      </c>
      <c r="J1594">
        <v>0</v>
      </c>
    </row>
    <row r="1596" spans="1:10" x14ac:dyDescent="0.3">
      <c r="A1596">
        <v>9782401053472</v>
      </c>
      <c r="B1596" t="s">
        <v>6774</v>
      </c>
      <c r="C1596" t="s">
        <v>19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0.5383</v>
      </c>
      <c r="J1596">
        <v>0</v>
      </c>
    </row>
    <row r="1598" spans="1:10" x14ac:dyDescent="0.3">
      <c r="A1598">
        <v>9782700232356</v>
      </c>
      <c r="B1598" t="s">
        <v>6333</v>
      </c>
      <c r="C1598" t="s">
        <v>19</v>
      </c>
      <c r="D1598">
        <v>1</v>
      </c>
      <c r="E1598">
        <v>0</v>
      </c>
      <c r="F1598">
        <v>0</v>
      </c>
      <c r="G1598">
        <v>1</v>
      </c>
      <c r="H1598">
        <v>0</v>
      </c>
      <c r="I1598">
        <v>8.75</v>
      </c>
      <c r="J1598">
        <v>8.75</v>
      </c>
    </row>
    <row r="1600" spans="1:10" x14ac:dyDescent="0.3">
      <c r="A1600">
        <v>9782700238938</v>
      </c>
      <c r="B1600" t="s">
        <v>6334</v>
      </c>
      <c r="C1600" t="s">
        <v>19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10.029999999999999</v>
      </c>
      <c r="J1600">
        <v>0</v>
      </c>
    </row>
    <row r="1602" spans="1:10" x14ac:dyDescent="0.3">
      <c r="A1602">
        <v>9782701158822</v>
      </c>
      <c r="B1602" t="s">
        <v>828</v>
      </c>
      <c r="C1602" t="s">
        <v>19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17.82</v>
      </c>
      <c r="J1602">
        <v>0</v>
      </c>
    </row>
    <row r="1604" spans="1:10" x14ac:dyDescent="0.3">
      <c r="A1604">
        <v>9782707345837</v>
      </c>
      <c r="B1604" t="s">
        <v>6775</v>
      </c>
      <c r="C1604" t="s">
        <v>19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7.46</v>
      </c>
      <c r="J1604">
        <v>0</v>
      </c>
    </row>
    <row r="1606" spans="1:10" x14ac:dyDescent="0.3">
      <c r="A1606">
        <v>9782710381419</v>
      </c>
      <c r="B1606" t="s">
        <v>829</v>
      </c>
      <c r="C1606" t="s">
        <v>19</v>
      </c>
      <c r="D1606">
        <v>1</v>
      </c>
      <c r="E1606">
        <v>0</v>
      </c>
      <c r="F1606">
        <v>0</v>
      </c>
      <c r="G1606">
        <v>1</v>
      </c>
      <c r="H1606">
        <v>0</v>
      </c>
      <c r="I1606">
        <v>7.72</v>
      </c>
      <c r="J1606">
        <v>7.72</v>
      </c>
    </row>
    <row r="1608" spans="1:10" x14ac:dyDescent="0.3">
      <c r="A1608">
        <v>9782733851043</v>
      </c>
      <c r="B1608" t="s">
        <v>6335</v>
      </c>
      <c r="C1608" t="s">
        <v>19</v>
      </c>
      <c r="D1608">
        <v>1</v>
      </c>
      <c r="E1608">
        <v>0</v>
      </c>
      <c r="F1608">
        <v>0</v>
      </c>
      <c r="G1608">
        <v>1</v>
      </c>
      <c r="H1608">
        <v>0</v>
      </c>
      <c r="I1608">
        <v>7.26</v>
      </c>
      <c r="J1608">
        <v>7.26</v>
      </c>
    </row>
    <row r="1610" spans="1:10" x14ac:dyDescent="0.3">
      <c r="A1610">
        <v>9782745965394</v>
      </c>
      <c r="B1610" t="s">
        <v>830</v>
      </c>
      <c r="C1610" t="s">
        <v>19</v>
      </c>
      <c r="D1610">
        <v>1</v>
      </c>
      <c r="E1610">
        <v>0</v>
      </c>
      <c r="F1610">
        <v>0</v>
      </c>
      <c r="G1610">
        <v>1</v>
      </c>
      <c r="H1610">
        <v>0</v>
      </c>
      <c r="I1610">
        <v>6.59</v>
      </c>
      <c r="J1610">
        <v>6.59</v>
      </c>
    </row>
    <row r="1612" spans="1:10" x14ac:dyDescent="0.3">
      <c r="A1612">
        <v>9782747008440</v>
      </c>
      <c r="B1612" t="s">
        <v>6336</v>
      </c>
      <c r="C1612" t="s">
        <v>19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7.26</v>
      </c>
      <c r="J1612">
        <v>0</v>
      </c>
    </row>
    <row r="1614" spans="1:10" x14ac:dyDescent="0.3">
      <c r="A1614">
        <v>9782747013826</v>
      </c>
      <c r="B1614" t="s">
        <v>831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10.45</v>
      </c>
      <c r="J1614">
        <v>0</v>
      </c>
    </row>
    <row r="1616" spans="1:10" x14ac:dyDescent="0.3">
      <c r="A1616">
        <v>9782747013888</v>
      </c>
      <c r="B1616" t="s">
        <v>832</v>
      </c>
      <c r="D1616">
        <v>1</v>
      </c>
      <c r="E1616">
        <v>0</v>
      </c>
      <c r="F1616">
        <v>0</v>
      </c>
      <c r="G1616">
        <v>1</v>
      </c>
      <c r="H1616">
        <v>0</v>
      </c>
      <c r="I1616">
        <v>10.45</v>
      </c>
      <c r="J1616">
        <v>10.45</v>
      </c>
    </row>
    <row r="1618" spans="1:10" x14ac:dyDescent="0.3">
      <c r="A1618">
        <v>9782747019101</v>
      </c>
      <c r="B1618" t="s">
        <v>833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7.79</v>
      </c>
      <c r="J1618">
        <v>0</v>
      </c>
    </row>
    <row r="1620" spans="1:10" x14ac:dyDescent="0.3">
      <c r="A1620">
        <v>9782747049054</v>
      </c>
      <c r="B1620" t="s">
        <v>834</v>
      </c>
      <c r="C1620" t="s">
        <v>19</v>
      </c>
      <c r="D1620">
        <v>1</v>
      </c>
      <c r="E1620">
        <v>0</v>
      </c>
      <c r="F1620">
        <v>0</v>
      </c>
      <c r="G1620">
        <v>1</v>
      </c>
      <c r="H1620">
        <v>0</v>
      </c>
      <c r="I1620">
        <v>6.7</v>
      </c>
      <c r="J1620">
        <v>6.7</v>
      </c>
    </row>
    <row r="1622" spans="1:10" x14ac:dyDescent="0.3">
      <c r="A1622">
        <v>9782747071529</v>
      </c>
      <c r="B1622" t="s">
        <v>6337</v>
      </c>
      <c r="C1622" t="s">
        <v>19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6.86</v>
      </c>
      <c r="J1622">
        <v>0</v>
      </c>
    </row>
    <row r="1624" spans="1:10" x14ac:dyDescent="0.3">
      <c r="A1624">
        <v>9782747083423</v>
      </c>
      <c r="B1624" t="s">
        <v>6338</v>
      </c>
      <c r="C1624" t="s">
        <v>19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8.58</v>
      </c>
      <c r="J1624">
        <v>0</v>
      </c>
    </row>
    <row r="1626" spans="1:10" x14ac:dyDescent="0.3">
      <c r="A1626">
        <v>9782758140573</v>
      </c>
      <c r="B1626" t="s">
        <v>6776</v>
      </c>
      <c r="C1626" t="s">
        <v>19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8.58</v>
      </c>
      <c r="J1626">
        <v>0</v>
      </c>
    </row>
    <row r="1628" spans="1:10" x14ac:dyDescent="0.3">
      <c r="A1628">
        <v>9782812602030</v>
      </c>
      <c r="B1628" t="s">
        <v>835</v>
      </c>
      <c r="C1628" t="s">
        <v>19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10.96</v>
      </c>
      <c r="J1628">
        <v>0</v>
      </c>
    </row>
    <row r="1630" spans="1:10" x14ac:dyDescent="0.3">
      <c r="A1630">
        <v>9782842058852</v>
      </c>
      <c r="B1630" t="s">
        <v>836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4.62</v>
      </c>
      <c r="J1630">
        <v>0</v>
      </c>
    </row>
    <row r="1632" spans="1:10" x14ac:dyDescent="0.3">
      <c r="A1632">
        <v>9782844206404</v>
      </c>
      <c r="B1632" t="s">
        <v>837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13.76</v>
      </c>
      <c r="J1632">
        <v>0</v>
      </c>
    </row>
    <row r="1634" spans="1:10" x14ac:dyDescent="0.3">
      <c r="A1634">
        <v>9782912084415</v>
      </c>
      <c r="B1634" t="s">
        <v>6339</v>
      </c>
      <c r="C1634" t="s">
        <v>19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9.9</v>
      </c>
      <c r="J1634">
        <v>0</v>
      </c>
    </row>
    <row r="1636" spans="1:10" x14ac:dyDescent="0.3">
      <c r="A1636">
        <v>9786144003497</v>
      </c>
      <c r="B1636" t="s">
        <v>5809</v>
      </c>
      <c r="C1636" t="s">
        <v>19</v>
      </c>
      <c r="D1636">
        <v>0</v>
      </c>
      <c r="E1636">
        <v>1</v>
      </c>
      <c r="F1636">
        <v>1</v>
      </c>
      <c r="G1636">
        <v>0</v>
      </c>
      <c r="H1636">
        <v>0</v>
      </c>
      <c r="I1636">
        <v>6.9017999999999997</v>
      </c>
      <c r="J1636">
        <v>0</v>
      </c>
    </row>
    <row r="1638" spans="1:10" x14ac:dyDescent="0.3">
      <c r="A1638">
        <v>9786144006344</v>
      </c>
      <c r="B1638" t="s">
        <v>6340</v>
      </c>
      <c r="C1638" t="s">
        <v>19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6</v>
      </c>
      <c r="J1638">
        <v>0</v>
      </c>
    </row>
    <row r="1640" spans="1:10" x14ac:dyDescent="0.3">
      <c r="A1640">
        <v>9786144072257</v>
      </c>
      <c r="B1640" t="s">
        <v>838</v>
      </c>
      <c r="C1640" t="s">
        <v>19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5.25</v>
      </c>
      <c r="J1640">
        <v>0</v>
      </c>
    </row>
    <row r="1642" spans="1:10" x14ac:dyDescent="0.3">
      <c r="A1642">
        <v>9786144133286</v>
      </c>
      <c r="B1642" t="s">
        <v>839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6</v>
      </c>
      <c r="J1642">
        <v>0</v>
      </c>
    </row>
    <row r="1644" spans="1:10" x14ac:dyDescent="0.3">
      <c r="A1644">
        <v>9786144227336</v>
      </c>
      <c r="B1644" t="s">
        <v>5810</v>
      </c>
      <c r="C1644" t="s">
        <v>19</v>
      </c>
      <c r="D1644">
        <v>1</v>
      </c>
      <c r="E1644">
        <v>0</v>
      </c>
      <c r="F1644">
        <v>0</v>
      </c>
      <c r="G1644">
        <v>1</v>
      </c>
      <c r="H1644">
        <v>0</v>
      </c>
      <c r="I1644">
        <v>9</v>
      </c>
      <c r="J1644">
        <v>9</v>
      </c>
    </row>
    <row r="1646" spans="1:10" x14ac:dyDescent="0.3">
      <c r="A1646">
        <v>9786144350140</v>
      </c>
      <c r="B1646" t="s">
        <v>840</v>
      </c>
      <c r="C1646" t="s">
        <v>19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6</v>
      </c>
      <c r="J1646">
        <v>0</v>
      </c>
    </row>
    <row r="1648" spans="1:10" x14ac:dyDescent="0.3">
      <c r="A1648">
        <v>9786144350188</v>
      </c>
      <c r="B1648" t="s">
        <v>841</v>
      </c>
      <c r="D1648">
        <v>1</v>
      </c>
      <c r="E1648">
        <v>0</v>
      </c>
      <c r="F1648">
        <v>0</v>
      </c>
      <c r="G1648">
        <v>1</v>
      </c>
      <c r="H1648">
        <v>0</v>
      </c>
      <c r="I1648">
        <v>0.38300000000000001</v>
      </c>
      <c r="J1648">
        <v>0.38</v>
      </c>
    </row>
    <row r="1650" spans="1:10" x14ac:dyDescent="0.3">
      <c r="A1650">
        <v>9786144350867</v>
      </c>
      <c r="B1650" t="s">
        <v>842</v>
      </c>
      <c r="C1650" t="s">
        <v>19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5</v>
      </c>
      <c r="J1650">
        <v>0</v>
      </c>
    </row>
    <row r="1652" spans="1:10" x14ac:dyDescent="0.3">
      <c r="A1652">
        <v>9786144351338</v>
      </c>
      <c r="B1652" t="s">
        <v>5811</v>
      </c>
      <c r="C1652" t="s">
        <v>19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0.31909999999999999</v>
      </c>
      <c r="J1652">
        <v>0</v>
      </c>
    </row>
    <row r="1654" spans="1:10" x14ac:dyDescent="0.3">
      <c r="A1654">
        <v>9786144351628</v>
      </c>
      <c r="B1654" t="s">
        <v>5812</v>
      </c>
      <c r="D1654">
        <v>4</v>
      </c>
      <c r="E1654">
        <v>0</v>
      </c>
      <c r="F1654">
        <v>0</v>
      </c>
      <c r="G1654">
        <v>4</v>
      </c>
      <c r="H1654">
        <v>0</v>
      </c>
      <c r="I1654">
        <v>6</v>
      </c>
      <c r="J1654">
        <v>24</v>
      </c>
    </row>
    <row r="1656" spans="1:10" x14ac:dyDescent="0.3">
      <c r="A1656">
        <v>9786144351635</v>
      </c>
      <c r="B1656" t="s">
        <v>5813</v>
      </c>
      <c r="C1656" t="s">
        <v>19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5</v>
      </c>
      <c r="J1656">
        <v>0</v>
      </c>
    </row>
    <row r="1658" spans="1:10" x14ac:dyDescent="0.3">
      <c r="A1658">
        <v>9786144351796</v>
      </c>
      <c r="B1658" t="s">
        <v>5814</v>
      </c>
      <c r="C1658" t="s">
        <v>19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0.38300000000000001</v>
      </c>
      <c r="J1658">
        <v>0</v>
      </c>
    </row>
    <row r="1660" spans="1:10" x14ac:dyDescent="0.3">
      <c r="A1660">
        <v>9786144351826</v>
      </c>
      <c r="B1660" t="s">
        <v>5815</v>
      </c>
      <c r="C1660" t="s">
        <v>19</v>
      </c>
      <c r="D1660">
        <v>3</v>
      </c>
      <c r="E1660">
        <v>0</v>
      </c>
      <c r="F1660">
        <v>0</v>
      </c>
      <c r="G1660">
        <v>3</v>
      </c>
      <c r="H1660">
        <v>0</v>
      </c>
      <c r="I1660">
        <v>0.31909999999999999</v>
      </c>
      <c r="J1660">
        <v>0.96</v>
      </c>
    </row>
    <row r="1662" spans="1:10" x14ac:dyDescent="0.3">
      <c r="A1662">
        <v>9786144386736</v>
      </c>
      <c r="B1662" t="s">
        <v>6777</v>
      </c>
      <c r="C1662" t="s">
        <v>19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6</v>
      </c>
      <c r="J1662">
        <v>0</v>
      </c>
    </row>
    <row r="1664" spans="1:10" x14ac:dyDescent="0.3">
      <c r="A1664">
        <v>9786144390863</v>
      </c>
      <c r="B1664" t="s">
        <v>6341</v>
      </c>
      <c r="C1664" t="s">
        <v>19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8</v>
      </c>
      <c r="J1664">
        <v>0</v>
      </c>
    </row>
    <row r="1666" spans="1:10" x14ac:dyDescent="0.3">
      <c r="A1666">
        <v>9786144500071</v>
      </c>
      <c r="B1666" t="s">
        <v>843</v>
      </c>
      <c r="C1666" t="s">
        <v>19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8</v>
      </c>
      <c r="J1666">
        <v>0</v>
      </c>
    </row>
    <row r="1668" spans="1:10" x14ac:dyDescent="0.3">
      <c r="A1668">
        <v>9786144500187</v>
      </c>
      <c r="B1668" t="s">
        <v>6778</v>
      </c>
      <c r="C1668" t="s">
        <v>19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7</v>
      </c>
      <c r="J1668">
        <v>0</v>
      </c>
    </row>
    <row r="1670" spans="1:10" x14ac:dyDescent="0.3">
      <c r="A1670">
        <v>9786144550151</v>
      </c>
      <c r="B1670" t="s">
        <v>6342</v>
      </c>
      <c r="C1670" t="s">
        <v>19</v>
      </c>
      <c r="D1670">
        <v>4</v>
      </c>
      <c r="E1670">
        <v>0</v>
      </c>
      <c r="F1670">
        <v>0</v>
      </c>
      <c r="G1670">
        <v>4</v>
      </c>
      <c r="H1670">
        <v>0</v>
      </c>
      <c r="I1670">
        <v>8</v>
      </c>
      <c r="J1670">
        <v>32</v>
      </c>
    </row>
    <row r="1672" spans="1:10" x14ac:dyDescent="0.3">
      <c r="A1672">
        <v>9786144550199</v>
      </c>
      <c r="B1672" t="s">
        <v>6343</v>
      </c>
      <c r="C1672" t="s">
        <v>19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7</v>
      </c>
      <c r="J1672">
        <v>0</v>
      </c>
    </row>
    <row r="1674" spans="1:10" x14ac:dyDescent="0.3">
      <c r="A1674">
        <v>9786144650073</v>
      </c>
      <c r="B1674" t="s">
        <v>6779</v>
      </c>
      <c r="C1674" t="s">
        <v>19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7.5</v>
      </c>
      <c r="J1674">
        <v>0</v>
      </c>
    </row>
    <row r="1676" spans="1:10" x14ac:dyDescent="0.3">
      <c r="A1676">
        <v>9786144681145</v>
      </c>
      <c r="B1676" t="s">
        <v>6780</v>
      </c>
      <c r="C1676" t="s">
        <v>19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4</v>
      </c>
      <c r="J1676">
        <v>0</v>
      </c>
    </row>
    <row r="1678" spans="1:10" x14ac:dyDescent="0.3">
      <c r="A1678">
        <v>9786144681152</v>
      </c>
      <c r="B1678" t="s">
        <v>6781</v>
      </c>
      <c r="C1678" t="s">
        <v>19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0.77449999999999997</v>
      </c>
      <c r="J1678">
        <v>0</v>
      </c>
    </row>
    <row r="1680" spans="1:10" x14ac:dyDescent="0.3">
      <c r="A1680">
        <v>9786148028007</v>
      </c>
      <c r="B1680" t="s">
        <v>6344</v>
      </c>
      <c r="C1680" t="s">
        <v>19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8</v>
      </c>
      <c r="J1680">
        <v>0</v>
      </c>
    </row>
    <row r="1682" spans="1:10" x14ac:dyDescent="0.3">
      <c r="A1682">
        <v>9788484437635</v>
      </c>
      <c r="B1682" t="s">
        <v>844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25.54</v>
      </c>
      <c r="J1682">
        <v>0</v>
      </c>
    </row>
    <row r="1684" spans="1:10" x14ac:dyDescent="0.3">
      <c r="A1684">
        <v>97888530006220</v>
      </c>
      <c r="B1684" t="s">
        <v>845</v>
      </c>
      <c r="C1684" t="s">
        <v>19</v>
      </c>
      <c r="D1684">
        <v>11</v>
      </c>
      <c r="E1684">
        <v>0</v>
      </c>
      <c r="F1684">
        <v>0</v>
      </c>
      <c r="G1684">
        <v>11</v>
      </c>
      <c r="H1684">
        <v>0</v>
      </c>
      <c r="I1684">
        <v>12.5</v>
      </c>
      <c r="J1684">
        <v>137.5</v>
      </c>
    </row>
    <row r="1686" spans="1:10" x14ac:dyDescent="0.3">
      <c r="A1686">
        <v>9788853604316</v>
      </c>
      <c r="B1686" t="s">
        <v>5816</v>
      </c>
      <c r="C1686" t="s">
        <v>19</v>
      </c>
      <c r="D1686">
        <v>1</v>
      </c>
      <c r="E1686">
        <v>0</v>
      </c>
      <c r="F1686">
        <v>0</v>
      </c>
      <c r="G1686">
        <v>1</v>
      </c>
      <c r="H1686">
        <v>0</v>
      </c>
      <c r="I1686">
        <v>7.1</v>
      </c>
      <c r="J1686">
        <v>7.1</v>
      </c>
    </row>
    <row r="1688" spans="1:10" x14ac:dyDescent="0.3">
      <c r="A1688">
        <v>9788853605115</v>
      </c>
      <c r="B1688" t="s">
        <v>5817</v>
      </c>
      <c r="C1688" t="s">
        <v>19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6.4</v>
      </c>
      <c r="J1688">
        <v>0</v>
      </c>
    </row>
    <row r="1690" spans="1:10" x14ac:dyDescent="0.3">
      <c r="A1690">
        <v>9788853613233</v>
      </c>
      <c r="B1690" t="s">
        <v>5818</v>
      </c>
      <c r="C1690" t="s">
        <v>19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6.4</v>
      </c>
      <c r="J1690">
        <v>0</v>
      </c>
    </row>
    <row r="1692" spans="1:10" x14ac:dyDescent="0.3">
      <c r="A1692">
        <v>9788853615787</v>
      </c>
      <c r="B1692" t="s">
        <v>5819</v>
      </c>
      <c r="C1692" t="s">
        <v>19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7.1</v>
      </c>
      <c r="J1692">
        <v>0</v>
      </c>
    </row>
    <row r="1694" spans="1:10" x14ac:dyDescent="0.3">
      <c r="A1694">
        <v>9788853617439</v>
      </c>
      <c r="B1694" t="s">
        <v>5820</v>
      </c>
      <c r="C1694" t="s">
        <v>19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7.1</v>
      </c>
      <c r="J1694">
        <v>0</v>
      </c>
    </row>
    <row r="1696" spans="1:10" x14ac:dyDescent="0.3">
      <c r="A1696">
        <v>9788853617538</v>
      </c>
      <c r="B1696" t="s">
        <v>5821</v>
      </c>
      <c r="C1696" t="s">
        <v>19</v>
      </c>
      <c r="D1696">
        <v>1</v>
      </c>
      <c r="E1696">
        <v>0</v>
      </c>
      <c r="F1696">
        <v>1</v>
      </c>
      <c r="G1696">
        <v>0</v>
      </c>
      <c r="H1696">
        <v>0</v>
      </c>
      <c r="I1696">
        <v>9.5</v>
      </c>
      <c r="J1696">
        <v>0</v>
      </c>
    </row>
    <row r="1698" spans="1:10" x14ac:dyDescent="0.3">
      <c r="A1698">
        <v>9789771603160</v>
      </c>
      <c r="B1698" t="s">
        <v>6345</v>
      </c>
      <c r="C1698" t="s">
        <v>19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2.25</v>
      </c>
      <c r="J1698">
        <v>0</v>
      </c>
    </row>
    <row r="1700" spans="1:10" x14ac:dyDescent="0.3">
      <c r="A1700">
        <v>9789771603177</v>
      </c>
      <c r="B1700" t="s">
        <v>846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2.25</v>
      </c>
      <c r="J1700">
        <v>0</v>
      </c>
    </row>
    <row r="1702" spans="1:10" x14ac:dyDescent="0.3">
      <c r="A1702">
        <v>9789771603573</v>
      </c>
      <c r="B1702" t="s">
        <v>847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5</v>
      </c>
      <c r="J1702">
        <v>0</v>
      </c>
    </row>
    <row r="1704" spans="1:10" x14ac:dyDescent="0.3">
      <c r="A1704">
        <v>9789771603719</v>
      </c>
      <c r="B1704" t="s">
        <v>6346</v>
      </c>
      <c r="C1704" t="s">
        <v>19</v>
      </c>
      <c r="D1704">
        <v>1</v>
      </c>
      <c r="E1704">
        <v>0</v>
      </c>
      <c r="F1704">
        <v>0</v>
      </c>
      <c r="G1704">
        <v>1</v>
      </c>
      <c r="H1704">
        <v>0</v>
      </c>
      <c r="I1704">
        <v>3.85</v>
      </c>
      <c r="J1704">
        <v>3.85</v>
      </c>
    </row>
    <row r="1706" spans="1:10" x14ac:dyDescent="0.3">
      <c r="A1706">
        <v>9789948851691</v>
      </c>
      <c r="B1706" t="s">
        <v>5822</v>
      </c>
      <c r="C1706" t="s">
        <v>19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9.5</v>
      </c>
      <c r="J1706">
        <v>0</v>
      </c>
    </row>
    <row r="1708" spans="1:10" x14ac:dyDescent="0.3">
      <c r="A1708">
        <v>9789948857716</v>
      </c>
      <c r="B1708" t="s">
        <v>5823</v>
      </c>
      <c r="C1708" t="s">
        <v>19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9.5</v>
      </c>
      <c r="J1708">
        <v>0</v>
      </c>
    </row>
    <row r="1710" spans="1:10" x14ac:dyDescent="0.3">
      <c r="A1710">
        <v>9789953013015</v>
      </c>
      <c r="B1710" t="s">
        <v>848</v>
      </c>
      <c r="C1710" t="s">
        <v>19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10</v>
      </c>
      <c r="J1710">
        <v>0</v>
      </c>
    </row>
    <row r="1712" spans="1:10" x14ac:dyDescent="0.3">
      <c r="A1712">
        <v>9789953016894</v>
      </c>
      <c r="B1712" t="s">
        <v>849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13.35</v>
      </c>
      <c r="J1712">
        <v>0</v>
      </c>
    </row>
    <row r="1714" spans="1:10" x14ac:dyDescent="0.3">
      <c r="A1714">
        <v>9789953100845</v>
      </c>
      <c r="B1714" t="s">
        <v>850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6</v>
      </c>
      <c r="J1714">
        <v>0</v>
      </c>
    </row>
    <row r="1716" spans="1:10" x14ac:dyDescent="0.3">
      <c r="A1716">
        <v>9789953104386</v>
      </c>
      <c r="B1716" t="s">
        <v>851</v>
      </c>
      <c r="C1716" t="s">
        <v>19</v>
      </c>
      <c r="D1716">
        <v>2</v>
      </c>
      <c r="E1716">
        <v>0</v>
      </c>
      <c r="F1716">
        <v>1</v>
      </c>
      <c r="G1716">
        <v>1</v>
      </c>
      <c r="H1716">
        <v>0</v>
      </c>
      <c r="I1716">
        <v>3.5</v>
      </c>
      <c r="J1716">
        <v>3.5</v>
      </c>
    </row>
    <row r="1718" spans="1:10" x14ac:dyDescent="0.3">
      <c r="A1718">
        <v>9789953140146</v>
      </c>
      <c r="B1718" t="s">
        <v>852</v>
      </c>
      <c r="C1718" t="s">
        <v>19</v>
      </c>
      <c r="D1718">
        <v>0</v>
      </c>
      <c r="E1718">
        <v>2</v>
      </c>
      <c r="F1718">
        <v>0</v>
      </c>
      <c r="G1718">
        <v>2</v>
      </c>
      <c r="H1718">
        <v>0</v>
      </c>
      <c r="I1718">
        <v>6.9017999999999997</v>
      </c>
      <c r="J1718">
        <v>13.8</v>
      </c>
    </row>
    <row r="1720" spans="1:10" x14ac:dyDescent="0.3">
      <c r="A1720">
        <v>9789953140148</v>
      </c>
      <c r="B1720" t="s">
        <v>5824</v>
      </c>
      <c r="C1720" t="s">
        <v>19</v>
      </c>
      <c r="D1720">
        <v>2</v>
      </c>
      <c r="E1720">
        <v>0</v>
      </c>
      <c r="F1720">
        <v>2</v>
      </c>
      <c r="G1720">
        <v>0</v>
      </c>
      <c r="H1720">
        <v>0</v>
      </c>
      <c r="I1720">
        <v>5</v>
      </c>
      <c r="J1720">
        <v>0</v>
      </c>
    </row>
    <row r="1722" spans="1:10" x14ac:dyDescent="0.3">
      <c r="A1722">
        <v>9789953141404</v>
      </c>
      <c r="B1722" t="s">
        <v>853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10</v>
      </c>
      <c r="J1722">
        <v>0</v>
      </c>
    </row>
    <row r="1724" spans="1:10" x14ac:dyDescent="0.3">
      <c r="A1724">
        <v>9789953151823</v>
      </c>
      <c r="B1724" t="s">
        <v>6347</v>
      </c>
      <c r="C1724" t="s">
        <v>19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0.10639999999999999</v>
      </c>
      <c r="J1724">
        <v>0</v>
      </c>
    </row>
    <row r="1726" spans="1:10" x14ac:dyDescent="0.3">
      <c r="A1726">
        <v>9789953152356</v>
      </c>
      <c r="B1726" t="s">
        <v>6348</v>
      </c>
      <c r="C1726" t="s">
        <v>19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0.10639999999999999</v>
      </c>
      <c r="J1726">
        <v>0</v>
      </c>
    </row>
    <row r="1728" spans="1:10" x14ac:dyDescent="0.3">
      <c r="A1728">
        <v>9789953154923</v>
      </c>
      <c r="B1728" t="s">
        <v>6349</v>
      </c>
      <c r="C1728" t="s">
        <v>19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0.10639999999999999</v>
      </c>
      <c r="J1728">
        <v>0</v>
      </c>
    </row>
    <row r="1730" spans="1:10" x14ac:dyDescent="0.3">
      <c r="A1730">
        <v>9789953155654</v>
      </c>
      <c r="B1730" t="s">
        <v>6350</v>
      </c>
      <c r="C1730" t="s">
        <v>19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0.10639999999999999</v>
      </c>
      <c r="J1730">
        <v>0</v>
      </c>
    </row>
    <row r="1732" spans="1:10" x14ac:dyDescent="0.3">
      <c r="A1732">
        <v>9789953155678</v>
      </c>
      <c r="B1732" t="s">
        <v>6351</v>
      </c>
      <c r="C1732" t="s">
        <v>19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0.10639999999999999</v>
      </c>
      <c r="J1732">
        <v>0</v>
      </c>
    </row>
    <row r="1734" spans="1:10" x14ac:dyDescent="0.3">
      <c r="A1734">
        <v>9789953160580</v>
      </c>
      <c r="B1734" t="s">
        <v>854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3</v>
      </c>
      <c r="J1734">
        <v>0</v>
      </c>
    </row>
    <row r="1736" spans="1:10" x14ac:dyDescent="0.3">
      <c r="A1736">
        <v>9789953168470</v>
      </c>
      <c r="B1736" t="s">
        <v>5825</v>
      </c>
      <c r="C1736" t="s">
        <v>19</v>
      </c>
      <c r="D1736">
        <v>1</v>
      </c>
      <c r="E1736">
        <v>0</v>
      </c>
      <c r="F1736">
        <v>0</v>
      </c>
      <c r="G1736">
        <v>1</v>
      </c>
      <c r="H1736">
        <v>0</v>
      </c>
      <c r="I1736">
        <v>6</v>
      </c>
      <c r="J1736">
        <v>6</v>
      </c>
    </row>
    <row r="1738" spans="1:10" x14ac:dyDescent="0.3">
      <c r="A1738">
        <v>9789953168494</v>
      </c>
      <c r="B1738" t="s">
        <v>5826</v>
      </c>
      <c r="C1738" t="s">
        <v>19</v>
      </c>
      <c r="D1738">
        <v>1</v>
      </c>
      <c r="E1738">
        <v>0</v>
      </c>
      <c r="F1738">
        <v>0</v>
      </c>
      <c r="G1738">
        <v>1</v>
      </c>
      <c r="H1738">
        <v>0</v>
      </c>
      <c r="I1738">
        <v>6</v>
      </c>
      <c r="J1738">
        <v>6</v>
      </c>
    </row>
    <row r="1740" spans="1:10" x14ac:dyDescent="0.3">
      <c r="A1740">
        <v>9789953193441</v>
      </c>
      <c r="B1740" t="s">
        <v>855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2</v>
      </c>
      <c r="J1740">
        <v>0</v>
      </c>
    </row>
    <row r="1742" spans="1:10" x14ac:dyDescent="0.3">
      <c r="A1742">
        <v>9789953193687</v>
      </c>
      <c r="B1742" t="s">
        <v>856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2.5</v>
      </c>
      <c r="J1742">
        <v>0</v>
      </c>
    </row>
    <row r="1744" spans="1:10" x14ac:dyDescent="0.3">
      <c r="A1744">
        <v>9789953194301</v>
      </c>
      <c r="B1744" t="s">
        <v>857</v>
      </c>
      <c r="C1744" t="s">
        <v>19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4.5</v>
      </c>
      <c r="J1744">
        <v>0</v>
      </c>
    </row>
    <row r="1746" spans="1:10" x14ac:dyDescent="0.3">
      <c r="A1746">
        <v>9789953194387</v>
      </c>
      <c r="B1746" t="s">
        <v>858</v>
      </c>
      <c r="C1746" t="s">
        <v>19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4.5</v>
      </c>
      <c r="J1746">
        <v>0</v>
      </c>
    </row>
    <row r="1748" spans="1:10" x14ac:dyDescent="0.3">
      <c r="A1748">
        <v>9789953198217</v>
      </c>
      <c r="B1748" t="s">
        <v>859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4</v>
      </c>
      <c r="J1748">
        <v>0</v>
      </c>
    </row>
    <row r="1750" spans="1:10" x14ac:dyDescent="0.3">
      <c r="A1750">
        <v>9789953198224</v>
      </c>
      <c r="B1750" t="s">
        <v>860</v>
      </c>
      <c r="D1750">
        <v>1</v>
      </c>
      <c r="E1750">
        <v>0</v>
      </c>
      <c r="F1750">
        <v>0</v>
      </c>
      <c r="G1750">
        <v>1</v>
      </c>
      <c r="H1750">
        <v>0</v>
      </c>
      <c r="I1750">
        <v>4</v>
      </c>
      <c r="J1750">
        <v>4</v>
      </c>
    </row>
    <row r="1752" spans="1:10" x14ac:dyDescent="0.3">
      <c r="A1752">
        <v>9789953199009</v>
      </c>
      <c r="B1752" t="s">
        <v>861</v>
      </c>
      <c r="D1752">
        <v>1</v>
      </c>
      <c r="E1752">
        <v>0</v>
      </c>
      <c r="F1752">
        <v>0</v>
      </c>
      <c r="G1752">
        <v>1</v>
      </c>
      <c r="H1752">
        <v>0</v>
      </c>
      <c r="I1752">
        <v>6</v>
      </c>
      <c r="J1752">
        <v>6</v>
      </c>
    </row>
    <row r="1754" spans="1:10" x14ac:dyDescent="0.3">
      <c r="A1754">
        <v>9789953199023</v>
      </c>
      <c r="B1754" t="s">
        <v>862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6</v>
      </c>
      <c r="J1754">
        <v>0</v>
      </c>
    </row>
    <row r="1756" spans="1:10" x14ac:dyDescent="0.3">
      <c r="A1756">
        <v>9789953260341</v>
      </c>
      <c r="B1756" t="s">
        <v>863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5</v>
      </c>
      <c r="J1756">
        <v>0</v>
      </c>
    </row>
    <row r="1758" spans="1:10" x14ac:dyDescent="0.3">
      <c r="A1758">
        <v>9789953262857</v>
      </c>
      <c r="B1758" t="s">
        <v>864</v>
      </c>
      <c r="D1758">
        <v>0</v>
      </c>
      <c r="E1758">
        <v>3</v>
      </c>
      <c r="F1758">
        <v>2</v>
      </c>
      <c r="G1758">
        <v>1</v>
      </c>
      <c r="H1758">
        <v>0</v>
      </c>
      <c r="I1758">
        <v>4.4095000000000004</v>
      </c>
      <c r="J1758">
        <v>4.41</v>
      </c>
    </row>
    <row r="1760" spans="1:10" x14ac:dyDescent="0.3">
      <c r="A1760">
        <v>9789953263243</v>
      </c>
      <c r="B1760" t="s">
        <v>865</v>
      </c>
      <c r="C1760" t="s">
        <v>19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5</v>
      </c>
      <c r="J1760">
        <v>0</v>
      </c>
    </row>
    <row r="1762" spans="1:10" x14ac:dyDescent="0.3">
      <c r="A1762">
        <v>9789953267074</v>
      </c>
      <c r="B1762" t="s">
        <v>5827</v>
      </c>
      <c r="C1762" t="s">
        <v>19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4.0350000000000001</v>
      </c>
      <c r="J1762">
        <v>0</v>
      </c>
    </row>
    <row r="1764" spans="1:10" x14ac:dyDescent="0.3">
      <c r="A1764">
        <v>9789953267098</v>
      </c>
      <c r="B1764" t="s">
        <v>6352</v>
      </c>
      <c r="C1764" t="s">
        <v>19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4.0350000000000001</v>
      </c>
      <c r="J1764">
        <v>0</v>
      </c>
    </row>
    <row r="1766" spans="1:10" x14ac:dyDescent="0.3">
      <c r="A1766">
        <v>9789953312101</v>
      </c>
      <c r="B1766" t="s">
        <v>5828</v>
      </c>
      <c r="C1766" t="s">
        <v>19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12</v>
      </c>
      <c r="J1766">
        <v>0</v>
      </c>
    </row>
    <row r="1768" spans="1:10" x14ac:dyDescent="0.3">
      <c r="A1768">
        <v>9789953314679</v>
      </c>
      <c r="B1768" t="s">
        <v>866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8</v>
      </c>
      <c r="J1768">
        <v>0</v>
      </c>
    </row>
    <row r="1770" spans="1:10" x14ac:dyDescent="0.3">
      <c r="A1770">
        <v>9789953314792</v>
      </c>
      <c r="B1770" t="s">
        <v>5829</v>
      </c>
      <c r="C1770" t="s">
        <v>19</v>
      </c>
      <c r="D1770">
        <v>3</v>
      </c>
      <c r="E1770">
        <v>0</v>
      </c>
      <c r="F1770">
        <v>0</v>
      </c>
      <c r="G1770">
        <v>3</v>
      </c>
      <c r="H1770">
        <v>0</v>
      </c>
      <c r="I1770">
        <v>9</v>
      </c>
      <c r="J1770">
        <v>27</v>
      </c>
    </row>
    <row r="1772" spans="1:10" x14ac:dyDescent="0.3">
      <c r="A1772">
        <v>9789953315553</v>
      </c>
      <c r="B1772" t="s">
        <v>867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8</v>
      </c>
      <c r="J1772">
        <v>0</v>
      </c>
    </row>
    <row r="1774" spans="1:10" x14ac:dyDescent="0.3">
      <c r="A1774">
        <v>9789953372679</v>
      </c>
      <c r="B1774" t="s">
        <v>5830</v>
      </c>
      <c r="C1774" t="s">
        <v>19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2.5</v>
      </c>
      <c r="J1774">
        <v>0</v>
      </c>
    </row>
    <row r="1776" spans="1:10" x14ac:dyDescent="0.3">
      <c r="A1776">
        <v>9789953376097</v>
      </c>
      <c r="B1776" t="s">
        <v>5831</v>
      </c>
      <c r="C1776" t="s">
        <v>19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10</v>
      </c>
      <c r="J1776">
        <v>0</v>
      </c>
    </row>
    <row r="1778" spans="1:10" x14ac:dyDescent="0.3">
      <c r="A1778">
        <v>9789953377889</v>
      </c>
      <c r="B1778" t="s">
        <v>5832</v>
      </c>
      <c r="C1778" t="s">
        <v>19</v>
      </c>
      <c r="D1778">
        <v>0</v>
      </c>
      <c r="E1778">
        <v>1</v>
      </c>
      <c r="F1778">
        <v>1</v>
      </c>
      <c r="G1778">
        <v>0</v>
      </c>
      <c r="H1778">
        <v>0</v>
      </c>
      <c r="I1778">
        <v>6.9017999999999997</v>
      </c>
      <c r="J1778">
        <v>0</v>
      </c>
    </row>
    <row r="1780" spans="1:10" x14ac:dyDescent="0.3">
      <c r="A1780">
        <v>9789953436470</v>
      </c>
      <c r="B1780" t="s">
        <v>868</v>
      </c>
      <c r="C1780" t="s">
        <v>19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3</v>
      </c>
      <c r="J1780">
        <v>0</v>
      </c>
    </row>
    <row r="1782" spans="1:10" x14ac:dyDescent="0.3">
      <c r="A1782">
        <v>9789953444840</v>
      </c>
      <c r="B1782" t="s">
        <v>870</v>
      </c>
      <c r="C1782" t="s">
        <v>19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4</v>
      </c>
      <c r="J1782">
        <v>0</v>
      </c>
    </row>
    <row r="1784" spans="1:10" x14ac:dyDescent="0.3">
      <c r="A1784">
        <v>9789953444925</v>
      </c>
      <c r="B1784" t="s">
        <v>871</v>
      </c>
      <c r="C1784" t="s">
        <v>19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4.5</v>
      </c>
      <c r="J1784">
        <v>0</v>
      </c>
    </row>
    <row r="1786" spans="1:10" x14ac:dyDescent="0.3">
      <c r="A1786">
        <v>9789953468761</v>
      </c>
      <c r="B1786" t="s">
        <v>872</v>
      </c>
      <c r="C1786" t="s">
        <v>19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8</v>
      </c>
      <c r="J1786">
        <v>0</v>
      </c>
    </row>
    <row r="1788" spans="1:10" x14ac:dyDescent="0.3">
      <c r="A1788">
        <v>9789953468846</v>
      </c>
      <c r="B1788" t="s">
        <v>873</v>
      </c>
      <c r="C1788" t="s">
        <v>19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7</v>
      </c>
      <c r="J1788">
        <v>0</v>
      </c>
    </row>
    <row r="1790" spans="1:10" x14ac:dyDescent="0.3">
      <c r="A1790">
        <v>9789953468853</v>
      </c>
      <c r="B1790" t="s">
        <v>874</v>
      </c>
      <c r="C1790" t="s">
        <v>19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7</v>
      </c>
      <c r="J1790">
        <v>0</v>
      </c>
    </row>
    <row r="1792" spans="1:10" x14ac:dyDescent="0.3">
      <c r="A1792">
        <v>9789953468860</v>
      </c>
      <c r="B1792" t="s">
        <v>875</v>
      </c>
      <c r="C1792" t="s">
        <v>19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7</v>
      </c>
      <c r="J1792">
        <v>0</v>
      </c>
    </row>
    <row r="1794" spans="1:10" x14ac:dyDescent="0.3">
      <c r="A1794">
        <v>9789953469253</v>
      </c>
      <c r="B1794" t="s">
        <v>876</v>
      </c>
      <c r="C1794" t="s">
        <v>19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3.2</v>
      </c>
      <c r="J1794">
        <v>0</v>
      </c>
    </row>
    <row r="1796" spans="1:10" x14ac:dyDescent="0.3">
      <c r="A1796" t="s">
        <v>877</v>
      </c>
      <c r="B1796" t="s">
        <v>708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3</v>
      </c>
      <c r="J1796">
        <v>0</v>
      </c>
    </row>
    <row r="1798" spans="1:10" x14ac:dyDescent="0.3">
      <c r="A1798">
        <v>9789953469263</v>
      </c>
      <c r="B1798" t="s">
        <v>5833</v>
      </c>
      <c r="C1798" t="s">
        <v>19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3.2</v>
      </c>
      <c r="J1798">
        <v>0</v>
      </c>
    </row>
    <row r="1800" spans="1:10" x14ac:dyDescent="0.3">
      <c r="A1800">
        <v>9789953469287</v>
      </c>
      <c r="B1800" t="s">
        <v>5834</v>
      </c>
      <c r="C1800" t="s">
        <v>19</v>
      </c>
      <c r="D1800">
        <v>1</v>
      </c>
      <c r="E1800">
        <v>0</v>
      </c>
      <c r="F1800">
        <v>0</v>
      </c>
      <c r="G1800">
        <v>1</v>
      </c>
      <c r="H1800">
        <v>0</v>
      </c>
      <c r="I1800">
        <v>3.2</v>
      </c>
      <c r="J1800">
        <v>3.2</v>
      </c>
    </row>
    <row r="1802" spans="1:10" x14ac:dyDescent="0.3">
      <c r="A1802">
        <v>9789953469288</v>
      </c>
      <c r="B1802" t="s">
        <v>878</v>
      </c>
      <c r="C1802" t="s">
        <v>19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3.2</v>
      </c>
      <c r="J1802">
        <v>0</v>
      </c>
    </row>
    <row r="1804" spans="1:10" x14ac:dyDescent="0.3">
      <c r="A1804">
        <v>9789953469294</v>
      </c>
      <c r="B1804" t="s">
        <v>5835</v>
      </c>
      <c r="C1804" t="s">
        <v>19</v>
      </c>
      <c r="D1804">
        <v>1</v>
      </c>
      <c r="E1804">
        <v>0</v>
      </c>
      <c r="F1804">
        <v>0</v>
      </c>
      <c r="G1804">
        <v>1</v>
      </c>
      <c r="H1804">
        <v>0</v>
      </c>
      <c r="I1804">
        <v>3.2</v>
      </c>
      <c r="J1804">
        <v>3.2</v>
      </c>
    </row>
    <row r="1806" spans="1:10" x14ac:dyDescent="0.3">
      <c r="A1806">
        <v>9789953469296</v>
      </c>
      <c r="B1806" t="s">
        <v>879</v>
      </c>
      <c r="C1806" t="s">
        <v>19</v>
      </c>
      <c r="D1806">
        <v>2</v>
      </c>
      <c r="E1806">
        <v>0</v>
      </c>
      <c r="F1806">
        <v>0</v>
      </c>
      <c r="G1806">
        <v>2</v>
      </c>
      <c r="H1806">
        <v>0</v>
      </c>
      <c r="I1806">
        <v>3.2</v>
      </c>
      <c r="J1806">
        <v>6.4</v>
      </c>
    </row>
    <row r="1808" spans="1:10" x14ac:dyDescent="0.3">
      <c r="A1808">
        <v>9789953469504</v>
      </c>
      <c r="B1808" t="s">
        <v>6353</v>
      </c>
      <c r="C1808" t="s">
        <v>19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3.2</v>
      </c>
      <c r="J1808">
        <v>0</v>
      </c>
    </row>
    <row r="1810" spans="1:10" x14ac:dyDescent="0.3">
      <c r="A1810">
        <v>9789953473932</v>
      </c>
      <c r="B1810" t="s">
        <v>5836</v>
      </c>
      <c r="C1810" t="s">
        <v>19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15</v>
      </c>
      <c r="J1810">
        <v>0</v>
      </c>
    </row>
    <row r="1812" spans="1:10" x14ac:dyDescent="0.3">
      <c r="A1812">
        <v>9789953487182</v>
      </c>
      <c r="B1812" t="s">
        <v>880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8</v>
      </c>
      <c r="J1812">
        <v>0</v>
      </c>
    </row>
    <row r="1814" spans="1:10" x14ac:dyDescent="0.3">
      <c r="A1814">
        <v>9789953487243</v>
      </c>
      <c r="B1814" t="s">
        <v>881</v>
      </c>
      <c r="C1814" t="s">
        <v>19</v>
      </c>
      <c r="D1814">
        <v>1</v>
      </c>
      <c r="E1814">
        <v>0</v>
      </c>
      <c r="F1814">
        <v>0</v>
      </c>
      <c r="G1814">
        <v>1</v>
      </c>
      <c r="H1814">
        <v>0</v>
      </c>
      <c r="I1814">
        <v>8</v>
      </c>
      <c r="J1814">
        <v>8</v>
      </c>
    </row>
    <row r="1816" spans="1:10" x14ac:dyDescent="0.3">
      <c r="A1816">
        <v>9789953487427</v>
      </c>
      <c r="B1816" t="s">
        <v>882</v>
      </c>
      <c r="C1816" t="s">
        <v>19</v>
      </c>
      <c r="D1816">
        <v>1</v>
      </c>
      <c r="E1816">
        <v>0</v>
      </c>
      <c r="F1816">
        <v>0</v>
      </c>
      <c r="G1816">
        <v>1</v>
      </c>
      <c r="H1816">
        <v>0</v>
      </c>
      <c r="I1816">
        <v>6.5</v>
      </c>
      <c r="J1816">
        <v>6.5</v>
      </c>
    </row>
    <row r="1818" spans="1:10" x14ac:dyDescent="0.3">
      <c r="A1818">
        <v>9789953487472</v>
      </c>
      <c r="B1818" t="s">
        <v>883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15</v>
      </c>
      <c r="J1818">
        <v>0</v>
      </c>
    </row>
    <row r="1820" spans="1:10" x14ac:dyDescent="0.3">
      <c r="A1820">
        <v>9789953487564</v>
      </c>
      <c r="B1820" t="s">
        <v>884</v>
      </c>
      <c r="D1820">
        <v>2</v>
      </c>
      <c r="E1820">
        <v>0</v>
      </c>
      <c r="F1820">
        <v>0</v>
      </c>
      <c r="G1820">
        <v>2</v>
      </c>
      <c r="H1820">
        <v>0</v>
      </c>
      <c r="I1820">
        <v>7.5</v>
      </c>
      <c r="J1820">
        <v>15</v>
      </c>
    </row>
    <row r="1822" spans="1:10" x14ac:dyDescent="0.3">
      <c r="A1822">
        <v>9789953487915</v>
      </c>
      <c r="B1822" t="s">
        <v>885</v>
      </c>
      <c r="C1822" t="s">
        <v>19</v>
      </c>
      <c r="D1822">
        <v>3</v>
      </c>
      <c r="E1822">
        <v>0</v>
      </c>
      <c r="F1822">
        <v>0</v>
      </c>
      <c r="G1822">
        <v>3</v>
      </c>
      <c r="H1822">
        <v>0</v>
      </c>
      <c r="I1822">
        <v>12.5</v>
      </c>
      <c r="J1822">
        <v>37.5</v>
      </c>
    </row>
    <row r="1824" spans="1:10" x14ac:dyDescent="0.3">
      <c r="A1824">
        <v>9789953487939</v>
      </c>
      <c r="B1824" t="s">
        <v>5837</v>
      </c>
      <c r="C1824" t="s">
        <v>19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8.5</v>
      </c>
      <c r="J1824">
        <v>0</v>
      </c>
    </row>
    <row r="1826" spans="1:10" x14ac:dyDescent="0.3">
      <c r="A1826">
        <v>9789953517001</v>
      </c>
      <c r="B1826" t="s">
        <v>886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10</v>
      </c>
      <c r="J1826">
        <v>0</v>
      </c>
    </row>
    <row r="1828" spans="1:10" x14ac:dyDescent="0.3">
      <c r="A1828">
        <v>9789953517209</v>
      </c>
      <c r="B1828" t="s">
        <v>6782</v>
      </c>
      <c r="C1828" t="s">
        <v>19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10</v>
      </c>
      <c r="J1828">
        <v>0</v>
      </c>
    </row>
    <row r="1830" spans="1:10" x14ac:dyDescent="0.3">
      <c r="A1830">
        <v>9789953517261</v>
      </c>
      <c r="B1830" t="s">
        <v>887</v>
      </c>
      <c r="C1830" t="s">
        <v>19</v>
      </c>
      <c r="D1830">
        <v>1</v>
      </c>
      <c r="E1830">
        <v>0</v>
      </c>
      <c r="F1830">
        <v>0</v>
      </c>
      <c r="G1830">
        <v>1</v>
      </c>
      <c r="H1830">
        <v>0</v>
      </c>
      <c r="I1830">
        <v>7</v>
      </c>
      <c r="J1830">
        <v>7</v>
      </c>
    </row>
    <row r="1832" spans="1:10" x14ac:dyDescent="0.3">
      <c r="A1832">
        <v>9789953517544</v>
      </c>
      <c r="B1832" t="s">
        <v>5838</v>
      </c>
      <c r="C1832" t="s">
        <v>19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5</v>
      </c>
      <c r="J1832">
        <v>0</v>
      </c>
    </row>
    <row r="1834" spans="1:10" x14ac:dyDescent="0.3">
      <c r="A1834">
        <v>9789953517766</v>
      </c>
      <c r="B1834" t="s">
        <v>6783</v>
      </c>
      <c r="C1834" t="s">
        <v>19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10</v>
      </c>
      <c r="J1834">
        <v>0</v>
      </c>
    </row>
    <row r="1836" spans="1:10" x14ac:dyDescent="0.3">
      <c r="A1836">
        <v>9789953517773</v>
      </c>
      <c r="B1836" t="s">
        <v>888</v>
      </c>
      <c r="D1836">
        <v>2</v>
      </c>
      <c r="E1836">
        <v>0</v>
      </c>
      <c r="F1836">
        <v>0</v>
      </c>
      <c r="G1836">
        <v>2</v>
      </c>
      <c r="H1836">
        <v>0</v>
      </c>
      <c r="I1836">
        <v>10</v>
      </c>
      <c r="J1836">
        <v>20</v>
      </c>
    </row>
    <row r="1838" spans="1:10" x14ac:dyDescent="0.3">
      <c r="A1838">
        <v>9789953517810</v>
      </c>
      <c r="B1838" t="s">
        <v>5839</v>
      </c>
      <c r="C1838" t="s">
        <v>19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5</v>
      </c>
      <c r="J1838">
        <v>0</v>
      </c>
    </row>
    <row r="1840" spans="1:10" x14ac:dyDescent="0.3">
      <c r="A1840">
        <v>9789953517858</v>
      </c>
      <c r="B1840" t="s">
        <v>6354</v>
      </c>
      <c r="C1840" t="s">
        <v>19</v>
      </c>
      <c r="D1840">
        <v>3</v>
      </c>
      <c r="E1840">
        <v>0</v>
      </c>
      <c r="F1840">
        <v>0</v>
      </c>
      <c r="G1840">
        <v>3</v>
      </c>
      <c r="H1840">
        <v>0</v>
      </c>
      <c r="I1840">
        <v>5</v>
      </c>
      <c r="J1840">
        <v>15</v>
      </c>
    </row>
    <row r="1842" spans="1:10" x14ac:dyDescent="0.3">
      <c r="A1842">
        <v>9789953517902</v>
      </c>
      <c r="B1842" t="s">
        <v>6355</v>
      </c>
      <c r="C1842" t="s">
        <v>19</v>
      </c>
      <c r="D1842">
        <v>1</v>
      </c>
      <c r="E1842">
        <v>0</v>
      </c>
      <c r="F1842">
        <v>0</v>
      </c>
      <c r="G1842">
        <v>1</v>
      </c>
      <c r="H1842">
        <v>0</v>
      </c>
      <c r="I1842">
        <v>5</v>
      </c>
      <c r="J1842">
        <v>5</v>
      </c>
    </row>
    <row r="1844" spans="1:10" x14ac:dyDescent="0.3">
      <c r="A1844">
        <v>9789953522395</v>
      </c>
      <c r="B1844" t="s">
        <v>889</v>
      </c>
      <c r="D1844">
        <v>1</v>
      </c>
      <c r="E1844">
        <v>0</v>
      </c>
      <c r="F1844">
        <v>0</v>
      </c>
      <c r="G1844">
        <v>1</v>
      </c>
      <c r="H1844">
        <v>0</v>
      </c>
      <c r="I1844">
        <v>0.21060000000000001</v>
      </c>
      <c r="J1844">
        <v>0.21</v>
      </c>
    </row>
    <row r="1846" spans="1:10" x14ac:dyDescent="0.3">
      <c r="A1846">
        <v>9789953522654</v>
      </c>
      <c r="B1846" t="s">
        <v>890</v>
      </c>
      <c r="C1846" t="s">
        <v>19</v>
      </c>
      <c r="D1846">
        <v>1</v>
      </c>
      <c r="E1846">
        <v>0</v>
      </c>
      <c r="F1846">
        <v>0</v>
      </c>
      <c r="G1846">
        <v>1</v>
      </c>
      <c r="H1846">
        <v>0</v>
      </c>
      <c r="I1846">
        <v>0.31909999999999999</v>
      </c>
      <c r="J1846">
        <v>0.32</v>
      </c>
    </row>
    <row r="1848" spans="1:10" x14ac:dyDescent="0.3">
      <c r="A1848">
        <v>9789953522708</v>
      </c>
      <c r="B1848" t="s">
        <v>891</v>
      </c>
      <c r="C1848" t="s">
        <v>19</v>
      </c>
      <c r="D1848">
        <v>13</v>
      </c>
      <c r="E1848">
        <v>0</v>
      </c>
      <c r="F1848">
        <v>0</v>
      </c>
      <c r="G1848">
        <v>13</v>
      </c>
      <c r="H1848">
        <v>0</v>
      </c>
      <c r="I1848">
        <v>0.31909999999999999</v>
      </c>
      <c r="J1848">
        <v>4.1500000000000004</v>
      </c>
    </row>
    <row r="1850" spans="1:10" x14ac:dyDescent="0.3">
      <c r="A1850">
        <v>9789953522777</v>
      </c>
      <c r="B1850" t="s">
        <v>892</v>
      </c>
      <c r="C1850" t="s">
        <v>19</v>
      </c>
      <c r="D1850">
        <v>1</v>
      </c>
      <c r="E1850">
        <v>0</v>
      </c>
      <c r="F1850">
        <v>0</v>
      </c>
      <c r="G1850">
        <v>1</v>
      </c>
      <c r="H1850">
        <v>0</v>
      </c>
      <c r="I1850">
        <v>0.38300000000000001</v>
      </c>
      <c r="J1850">
        <v>0.38</v>
      </c>
    </row>
    <row r="1852" spans="1:10" x14ac:dyDescent="0.3">
      <c r="A1852">
        <v>9789953522890</v>
      </c>
      <c r="B1852" t="s">
        <v>893</v>
      </c>
      <c r="D1852">
        <v>10</v>
      </c>
      <c r="E1852">
        <v>0</v>
      </c>
      <c r="F1852">
        <v>0</v>
      </c>
      <c r="G1852">
        <v>10</v>
      </c>
      <c r="H1852">
        <v>0</v>
      </c>
      <c r="I1852">
        <v>0.31909999999999999</v>
      </c>
      <c r="J1852">
        <v>3.19</v>
      </c>
    </row>
    <row r="1854" spans="1:10" x14ac:dyDescent="0.3">
      <c r="A1854">
        <v>9789953522920</v>
      </c>
      <c r="B1854" t="s">
        <v>894</v>
      </c>
      <c r="C1854" t="s">
        <v>19</v>
      </c>
      <c r="D1854">
        <v>1</v>
      </c>
      <c r="E1854">
        <v>0</v>
      </c>
      <c r="F1854">
        <v>0</v>
      </c>
      <c r="G1854">
        <v>1</v>
      </c>
      <c r="H1854">
        <v>0</v>
      </c>
      <c r="I1854">
        <v>0.31909999999999999</v>
      </c>
      <c r="J1854">
        <v>0.32</v>
      </c>
    </row>
    <row r="1856" spans="1:10" x14ac:dyDescent="0.3">
      <c r="A1856">
        <v>9789953530523</v>
      </c>
      <c r="B1856" t="s">
        <v>895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6</v>
      </c>
      <c r="J1856">
        <v>0</v>
      </c>
    </row>
    <row r="1858" spans="1:10" x14ac:dyDescent="0.3">
      <c r="A1858">
        <v>9789953535159</v>
      </c>
      <c r="B1858" t="s">
        <v>6784</v>
      </c>
      <c r="C1858" t="s">
        <v>19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4.5</v>
      </c>
      <c r="J1858">
        <v>0</v>
      </c>
    </row>
    <row r="1860" spans="1:10" x14ac:dyDescent="0.3">
      <c r="A1860">
        <v>978995353522</v>
      </c>
      <c r="B1860" t="s">
        <v>896</v>
      </c>
      <c r="D1860">
        <v>1</v>
      </c>
      <c r="E1860">
        <v>0</v>
      </c>
      <c r="F1860">
        <v>0</v>
      </c>
      <c r="G1860">
        <v>1</v>
      </c>
      <c r="H1860">
        <v>0</v>
      </c>
      <c r="I1860">
        <v>4.5</v>
      </c>
      <c r="J1860">
        <v>4.5</v>
      </c>
    </row>
    <row r="1862" spans="1:10" x14ac:dyDescent="0.3">
      <c r="A1862">
        <v>9789953535227</v>
      </c>
      <c r="B1862" t="s">
        <v>896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4.46</v>
      </c>
      <c r="J1862">
        <v>0</v>
      </c>
    </row>
    <row r="1864" spans="1:10" x14ac:dyDescent="0.3">
      <c r="A1864">
        <v>9789953535548</v>
      </c>
      <c r="B1864" t="s">
        <v>897</v>
      </c>
      <c r="D1864">
        <v>1</v>
      </c>
      <c r="E1864">
        <v>0</v>
      </c>
      <c r="F1864">
        <v>0</v>
      </c>
      <c r="G1864">
        <v>1</v>
      </c>
      <c r="H1864">
        <v>0</v>
      </c>
      <c r="I1864">
        <v>4.5</v>
      </c>
      <c r="J1864">
        <v>4.5</v>
      </c>
    </row>
    <row r="1866" spans="1:10" x14ac:dyDescent="0.3">
      <c r="A1866">
        <v>9789953535715</v>
      </c>
      <c r="B1866" t="s">
        <v>898</v>
      </c>
      <c r="C1866" t="s">
        <v>19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4</v>
      </c>
      <c r="J1866">
        <v>0</v>
      </c>
    </row>
    <row r="1868" spans="1:10" x14ac:dyDescent="0.3">
      <c r="A1868">
        <v>9789953548296</v>
      </c>
      <c r="B1868" t="s">
        <v>899</v>
      </c>
      <c r="C1868" t="s">
        <v>19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7</v>
      </c>
      <c r="J1868">
        <v>0</v>
      </c>
    </row>
    <row r="1870" spans="1:10" x14ac:dyDescent="0.3">
      <c r="A1870">
        <v>9789953548395</v>
      </c>
      <c r="B1870" t="s">
        <v>900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9</v>
      </c>
      <c r="J1870">
        <v>0</v>
      </c>
    </row>
    <row r="1872" spans="1:10" x14ac:dyDescent="0.3">
      <c r="A1872">
        <v>9789953548425</v>
      </c>
      <c r="B1872" t="s">
        <v>901</v>
      </c>
      <c r="C1872" t="s">
        <v>19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6</v>
      </c>
      <c r="J1872">
        <v>0</v>
      </c>
    </row>
    <row r="1874" spans="1:10" x14ac:dyDescent="0.3">
      <c r="A1874">
        <v>9789953548692</v>
      </c>
      <c r="B1874" t="s">
        <v>902</v>
      </c>
      <c r="C1874" t="s">
        <v>19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7</v>
      </c>
      <c r="J1874">
        <v>0</v>
      </c>
    </row>
    <row r="1876" spans="1:10" x14ac:dyDescent="0.3">
      <c r="A1876">
        <v>9789953548890</v>
      </c>
      <c r="B1876" t="s">
        <v>903</v>
      </c>
      <c r="C1876" t="s">
        <v>19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12</v>
      </c>
      <c r="J1876">
        <v>0</v>
      </c>
    </row>
    <row r="1878" spans="1:10" x14ac:dyDescent="0.3">
      <c r="A1878">
        <v>9789953587103</v>
      </c>
      <c r="B1878" t="s">
        <v>904</v>
      </c>
      <c r="C1878" t="s">
        <v>19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10</v>
      </c>
      <c r="J1878">
        <v>0</v>
      </c>
    </row>
    <row r="1880" spans="1:10" x14ac:dyDescent="0.3">
      <c r="A1880">
        <v>9789953598147</v>
      </c>
      <c r="B1880" t="s">
        <v>5840</v>
      </c>
      <c r="C1880" t="s">
        <v>19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7</v>
      </c>
      <c r="J1880">
        <v>0</v>
      </c>
    </row>
    <row r="1882" spans="1:10" x14ac:dyDescent="0.3">
      <c r="A1882">
        <v>9789953598390</v>
      </c>
      <c r="B1882" t="s">
        <v>5841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7</v>
      </c>
      <c r="J1882">
        <v>0</v>
      </c>
    </row>
    <row r="1884" spans="1:10" x14ac:dyDescent="0.3">
      <c r="A1884">
        <v>9789953598437</v>
      </c>
      <c r="B1884" t="s">
        <v>6785</v>
      </c>
      <c r="C1884" t="s">
        <v>19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10</v>
      </c>
      <c r="J1884">
        <v>0</v>
      </c>
    </row>
    <row r="1886" spans="1:10" x14ac:dyDescent="0.3">
      <c r="A1886">
        <v>9789953598536</v>
      </c>
      <c r="B1886" t="s">
        <v>5842</v>
      </c>
      <c r="C1886" t="s">
        <v>19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8</v>
      </c>
      <c r="J1886">
        <v>0</v>
      </c>
    </row>
    <row r="1888" spans="1:10" x14ac:dyDescent="0.3">
      <c r="A1888">
        <v>9789953598666</v>
      </c>
      <c r="B1888" t="s">
        <v>6357</v>
      </c>
      <c r="C1888" t="s">
        <v>19</v>
      </c>
      <c r="D1888">
        <v>2</v>
      </c>
      <c r="E1888">
        <v>0</v>
      </c>
      <c r="F1888">
        <v>0</v>
      </c>
      <c r="G1888">
        <v>2</v>
      </c>
      <c r="H1888">
        <v>0</v>
      </c>
      <c r="I1888">
        <v>8</v>
      </c>
      <c r="J1888">
        <v>16</v>
      </c>
    </row>
    <row r="1890" spans="1:10" x14ac:dyDescent="0.3">
      <c r="A1890">
        <v>9789953631899</v>
      </c>
      <c r="B1890" t="s">
        <v>905</v>
      </c>
      <c r="C1890" t="s">
        <v>19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5.35</v>
      </c>
      <c r="J1890">
        <v>0</v>
      </c>
    </row>
    <row r="1892" spans="1:10" x14ac:dyDescent="0.3">
      <c r="A1892">
        <v>9789953731407</v>
      </c>
      <c r="B1892" t="s">
        <v>906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3.3</v>
      </c>
      <c r="J1892">
        <v>0</v>
      </c>
    </row>
    <row r="1894" spans="1:10" x14ac:dyDescent="0.3">
      <c r="A1894">
        <v>9789953732237</v>
      </c>
      <c r="B1894" t="s">
        <v>907</v>
      </c>
      <c r="D1894">
        <v>1</v>
      </c>
      <c r="E1894">
        <v>0</v>
      </c>
      <c r="F1894">
        <v>0</v>
      </c>
      <c r="G1894">
        <v>1</v>
      </c>
      <c r="H1894">
        <v>0</v>
      </c>
      <c r="I1894">
        <v>3.6840000000000002</v>
      </c>
      <c r="J1894">
        <v>3.68</v>
      </c>
    </row>
    <row r="1896" spans="1:10" x14ac:dyDescent="0.3">
      <c r="A1896">
        <v>9789953733579</v>
      </c>
      <c r="B1896" t="s">
        <v>908</v>
      </c>
      <c r="C1896" t="s">
        <v>19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4.5</v>
      </c>
      <c r="J1896">
        <v>0</v>
      </c>
    </row>
    <row r="1898" spans="1:10" x14ac:dyDescent="0.3">
      <c r="A1898">
        <v>9789953733692</v>
      </c>
      <c r="B1898" t="s">
        <v>909</v>
      </c>
      <c r="D1898">
        <v>4</v>
      </c>
      <c r="E1898">
        <v>0</v>
      </c>
      <c r="F1898">
        <v>0</v>
      </c>
      <c r="G1898">
        <v>4</v>
      </c>
      <c r="H1898">
        <v>0</v>
      </c>
      <c r="I1898">
        <v>4.7</v>
      </c>
      <c r="J1898">
        <v>18.8</v>
      </c>
    </row>
    <row r="1900" spans="1:10" x14ac:dyDescent="0.3">
      <c r="A1900">
        <v>9789953867892</v>
      </c>
      <c r="B1900" t="s">
        <v>6786</v>
      </c>
      <c r="C1900" t="s">
        <v>19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2</v>
      </c>
      <c r="J1900">
        <v>0</v>
      </c>
    </row>
    <row r="1902" spans="1:10" x14ac:dyDescent="0.3">
      <c r="A1902">
        <v>9789953869483</v>
      </c>
      <c r="B1902" t="s">
        <v>6787</v>
      </c>
      <c r="C1902" t="s">
        <v>19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2.5</v>
      </c>
      <c r="J1902">
        <v>0</v>
      </c>
    </row>
    <row r="1904" spans="1:10" x14ac:dyDescent="0.3">
      <c r="A1904">
        <v>9789953911236</v>
      </c>
      <c r="B1904" t="s">
        <v>910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8.65</v>
      </c>
      <c r="J1904">
        <v>0</v>
      </c>
    </row>
    <row r="1906" spans="1:10" x14ac:dyDescent="0.3">
      <c r="A1906">
        <v>9791035807146</v>
      </c>
      <c r="B1906" t="s">
        <v>6788</v>
      </c>
      <c r="C1906" t="s">
        <v>19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4.05</v>
      </c>
      <c r="J1906">
        <v>0</v>
      </c>
    </row>
    <row r="1908" spans="1:10" x14ac:dyDescent="0.3">
      <c r="A1908" t="s">
        <v>911</v>
      </c>
      <c r="B1908" t="s">
        <v>912</v>
      </c>
      <c r="C1908" t="s">
        <v>19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3.85</v>
      </c>
      <c r="J1908">
        <v>0</v>
      </c>
    </row>
    <row r="1910" spans="1:10" x14ac:dyDescent="0.3">
      <c r="A1910" t="s">
        <v>913</v>
      </c>
      <c r="B1910" t="s">
        <v>914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7.1</v>
      </c>
      <c r="J1910">
        <v>0</v>
      </c>
    </row>
    <row r="1912" spans="1:10" x14ac:dyDescent="0.3">
      <c r="A1912" t="s">
        <v>915</v>
      </c>
      <c r="B1912" t="s">
        <v>916</v>
      </c>
      <c r="C1912" t="s">
        <v>19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5</v>
      </c>
      <c r="J1912">
        <v>0</v>
      </c>
    </row>
    <row r="1914" spans="1:10" x14ac:dyDescent="0.3">
      <c r="A1914" t="s">
        <v>6789</v>
      </c>
      <c r="B1914" t="s">
        <v>6790</v>
      </c>
      <c r="C1914" t="s">
        <v>19</v>
      </c>
      <c r="D1914">
        <v>1</v>
      </c>
      <c r="E1914">
        <v>0</v>
      </c>
      <c r="F1914">
        <v>0</v>
      </c>
      <c r="G1914">
        <v>1</v>
      </c>
      <c r="H1914">
        <v>0</v>
      </c>
      <c r="I1914">
        <v>3.85</v>
      </c>
      <c r="J1914">
        <v>3.85</v>
      </c>
    </row>
    <row r="1916" spans="1:10" x14ac:dyDescent="0.3">
      <c r="A1916" t="s">
        <v>917</v>
      </c>
      <c r="B1916" t="s">
        <v>918</v>
      </c>
      <c r="C1916" t="s">
        <v>19</v>
      </c>
      <c r="D1916">
        <v>4</v>
      </c>
      <c r="E1916">
        <v>0</v>
      </c>
      <c r="F1916">
        <v>0</v>
      </c>
      <c r="G1916">
        <v>4</v>
      </c>
      <c r="H1916">
        <v>0</v>
      </c>
      <c r="I1916">
        <v>6</v>
      </c>
      <c r="J1916">
        <v>24</v>
      </c>
    </row>
    <row r="1918" spans="1:10" x14ac:dyDescent="0.3">
      <c r="A1918" t="s">
        <v>919</v>
      </c>
      <c r="B1918" t="s">
        <v>920</v>
      </c>
      <c r="C1918" t="s">
        <v>19</v>
      </c>
      <c r="D1918">
        <v>2</v>
      </c>
      <c r="E1918">
        <v>0</v>
      </c>
      <c r="F1918">
        <v>0</v>
      </c>
      <c r="G1918">
        <v>2</v>
      </c>
      <c r="H1918">
        <v>0</v>
      </c>
      <c r="I1918">
        <v>4</v>
      </c>
      <c r="J1918">
        <v>8</v>
      </c>
    </row>
    <row r="1920" spans="1:10" x14ac:dyDescent="0.3">
      <c r="A1920" t="s">
        <v>921</v>
      </c>
      <c r="B1920" t="s">
        <v>921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6</v>
      </c>
      <c r="J1920">
        <v>0</v>
      </c>
    </row>
    <row r="1922" spans="1:10" x14ac:dyDescent="0.3">
      <c r="A1922" t="s">
        <v>922</v>
      </c>
      <c r="B1922" t="s">
        <v>923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4</v>
      </c>
      <c r="J1922">
        <v>0</v>
      </c>
    </row>
    <row r="1924" spans="1:10" x14ac:dyDescent="0.3">
      <c r="A1924" t="s">
        <v>924</v>
      </c>
      <c r="B1924" t="s">
        <v>925</v>
      </c>
      <c r="C1924" t="s">
        <v>19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5.5</v>
      </c>
      <c r="J1924">
        <v>0</v>
      </c>
    </row>
    <row r="1926" spans="1:10" x14ac:dyDescent="0.3">
      <c r="A1926" t="s">
        <v>926</v>
      </c>
      <c r="B1926" t="s">
        <v>927</v>
      </c>
      <c r="C1926" t="s">
        <v>19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10.25</v>
      </c>
      <c r="J1926">
        <v>0</v>
      </c>
    </row>
    <row r="1928" spans="1:10" x14ac:dyDescent="0.3">
      <c r="A1928" t="s">
        <v>928</v>
      </c>
      <c r="B1928" t="s">
        <v>929</v>
      </c>
      <c r="C1928" t="s">
        <v>19</v>
      </c>
      <c r="D1928">
        <v>1</v>
      </c>
      <c r="E1928">
        <v>0</v>
      </c>
      <c r="F1928">
        <v>0</v>
      </c>
      <c r="G1928">
        <v>1</v>
      </c>
      <c r="H1928">
        <v>0</v>
      </c>
      <c r="I1928">
        <v>6</v>
      </c>
      <c r="J1928">
        <v>6</v>
      </c>
    </row>
    <row r="1930" spans="1:10" x14ac:dyDescent="0.3">
      <c r="A1930" t="s">
        <v>930</v>
      </c>
      <c r="B1930" t="s">
        <v>931</v>
      </c>
      <c r="C1930" t="s">
        <v>19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</row>
    <row r="1932" spans="1:10" x14ac:dyDescent="0.3">
      <c r="A1932" t="s">
        <v>932</v>
      </c>
      <c r="B1932" t="s">
        <v>933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4.5</v>
      </c>
      <c r="J1932">
        <v>0</v>
      </c>
    </row>
    <row r="1934" spans="1:10" x14ac:dyDescent="0.3">
      <c r="A1934" t="s">
        <v>934</v>
      </c>
      <c r="B1934" t="s">
        <v>935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5</v>
      </c>
      <c r="J1934">
        <v>0</v>
      </c>
    </row>
    <row r="1936" spans="1:10" x14ac:dyDescent="0.3">
      <c r="A1936" t="s">
        <v>936</v>
      </c>
      <c r="B1936" t="s">
        <v>937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5</v>
      </c>
      <c r="J1936">
        <v>0</v>
      </c>
    </row>
    <row r="1938" spans="1:10" x14ac:dyDescent="0.3">
      <c r="A1938" t="s">
        <v>938</v>
      </c>
      <c r="B1938" t="s">
        <v>939</v>
      </c>
      <c r="D1938">
        <v>1</v>
      </c>
      <c r="E1938">
        <v>0</v>
      </c>
      <c r="F1938">
        <v>0</v>
      </c>
      <c r="G1938">
        <v>1</v>
      </c>
      <c r="H1938">
        <v>0</v>
      </c>
      <c r="I1938">
        <v>4</v>
      </c>
      <c r="J1938">
        <v>4</v>
      </c>
    </row>
    <row r="1940" spans="1:10" x14ac:dyDescent="0.3">
      <c r="A1940" t="s">
        <v>940</v>
      </c>
      <c r="B1940" t="s">
        <v>941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4</v>
      </c>
      <c r="J1940">
        <v>0</v>
      </c>
    </row>
    <row r="1942" spans="1:10" x14ac:dyDescent="0.3">
      <c r="A1942" t="s">
        <v>942</v>
      </c>
      <c r="B1942" t="s">
        <v>943</v>
      </c>
      <c r="D1942">
        <v>1</v>
      </c>
      <c r="E1942">
        <v>0</v>
      </c>
      <c r="F1942">
        <v>0</v>
      </c>
      <c r="G1942">
        <v>1</v>
      </c>
      <c r="H1942">
        <v>0</v>
      </c>
      <c r="I1942">
        <v>5.5</v>
      </c>
      <c r="J1942">
        <v>5.5</v>
      </c>
    </row>
    <row r="1944" spans="1:10" x14ac:dyDescent="0.3">
      <c r="A1944" t="s">
        <v>944</v>
      </c>
      <c r="B1944" t="s">
        <v>945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3.5</v>
      </c>
      <c r="J1944">
        <v>0</v>
      </c>
    </row>
    <row r="1946" spans="1:10" x14ac:dyDescent="0.3">
      <c r="A1946" t="s">
        <v>946</v>
      </c>
      <c r="B1946" t="s">
        <v>947</v>
      </c>
      <c r="D1946">
        <v>2</v>
      </c>
      <c r="E1946">
        <v>0</v>
      </c>
      <c r="F1946">
        <v>0</v>
      </c>
      <c r="G1946">
        <v>2</v>
      </c>
      <c r="H1946">
        <v>0</v>
      </c>
      <c r="I1946">
        <v>8</v>
      </c>
      <c r="J1946">
        <v>16</v>
      </c>
    </row>
    <row r="1948" spans="1:10" x14ac:dyDescent="0.3">
      <c r="A1948" t="s">
        <v>948</v>
      </c>
      <c r="B1948" t="s">
        <v>949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4</v>
      </c>
      <c r="J1948">
        <v>0</v>
      </c>
    </row>
    <row r="1950" spans="1:10" x14ac:dyDescent="0.3">
      <c r="A1950" t="s">
        <v>950</v>
      </c>
      <c r="B1950" t="s">
        <v>951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2.65</v>
      </c>
      <c r="J1950">
        <v>0</v>
      </c>
    </row>
    <row r="1952" spans="1:10" x14ac:dyDescent="0.3">
      <c r="A1952" t="s">
        <v>952</v>
      </c>
      <c r="B1952" t="s">
        <v>953</v>
      </c>
      <c r="D1952">
        <v>1</v>
      </c>
      <c r="E1952">
        <v>0</v>
      </c>
      <c r="F1952">
        <v>0</v>
      </c>
      <c r="G1952">
        <v>1</v>
      </c>
      <c r="H1952">
        <v>0</v>
      </c>
      <c r="I1952">
        <v>5</v>
      </c>
      <c r="J1952">
        <v>5</v>
      </c>
    </row>
    <row r="1954" spans="1:10" x14ac:dyDescent="0.3">
      <c r="A1954" t="s">
        <v>954</v>
      </c>
      <c r="B1954" t="s">
        <v>955</v>
      </c>
      <c r="D1954">
        <v>1</v>
      </c>
      <c r="E1954">
        <v>0</v>
      </c>
      <c r="F1954">
        <v>0</v>
      </c>
      <c r="G1954">
        <v>1</v>
      </c>
      <c r="H1954">
        <v>0</v>
      </c>
      <c r="I1954">
        <v>5</v>
      </c>
      <c r="J1954">
        <v>5</v>
      </c>
    </row>
    <row r="1956" spans="1:10" x14ac:dyDescent="0.3">
      <c r="A1956" t="s">
        <v>956</v>
      </c>
      <c r="B1956" t="s">
        <v>957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11.5</v>
      </c>
      <c r="J1956">
        <v>0</v>
      </c>
    </row>
    <row r="1958" spans="1:10" x14ac:dyDescent="0.3">
      <c r="A1958" t="s">
        <v>958</v>
      </c>
      <c r="B1958" t="s">
        <v>959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2.7</v>
      </c>
      <c r="J1958">
        <v>0</v>
      </c>
    </row>
    <row r="1960" spans="1:10" x14ac:dyDescent="0.3">
      <c r="A1960" t="s">
        <v>960</v>
      </c>
      <c r="B1960" t="s">
        <v>961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4</v>
      </c>
      <c r="J1960">
        <v>0</v>
      </c>
    </row>
    <row r="1962" spans="1:10" x14ac:dyDescent="0.3">
      <c r="A1962" t="s">
        <v>962</v>
      </c>
      <c r="B1962" t="s">
        <v>963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3.5</v>
      </c>
      <c r="J1962">
        <v>0</v>
      </c>
    </row>
    <row r="1964" spans="1:10" x14ac:dyDescent="0.3">
      <c r="A1964" t="s">
        <v>964</v>
      </c>
      <c r="B1964" t="s">
        <v>965</v>
      </c>
      <c r="D1964">
        <v>3</v>
      </c>
      <c r="E1964">
        <v>0</v>
      </c>
      <c r="F1964">
        <v>0</v>
      </c>
      <c r="G1964">
        <v>3</v>
      </c>
      <c r="H1964">
        <v>0</v>
      </c>
      <c r="I1964">
        <v>4</v>
      </c>
      <c r="J1964">
        <v>12</v>
      </c>
    </row>
    <row r="1966" spans="1:10" x14ac:dyDescent="0.3">
      <c r="A1966" t="s">
        <v>966</v>
      </c>
      <c r="B1966" t="s">
        <v>967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4.5</v>
      </c>
      <c r="J1966">
        <v>0</v>
      </c>
    </row>
    <row r="1968" spans="1:10" x14ac:dyDescent="0.3">
      <c r="A1968" t="s">
        <v>968</v>
      </c>
      <c r="B1968" t="s">
        <v>969</v>
      </c>
      <c r="D1968">
        <v>6</v>
      </c>
      <c r="E1968">
        <v>0</v>
      </c>
      <c r="F1968">
        <v>0</v>
      </c>
      <c r="G1968">
        <v>6</v>
      </c>
      <c r="H1968">
        <v>0</v>
      </c>
      <c r="I1968">
        <v>5</v>
      </c>
      <c r="J1968">
        <v>30</v>
      </c>
    </row>
    <row r="1970" spans="1:10" x14ac:dyDescent="0.3">
      <c r="A1970" t="s">
        <v>970</v>
      </c>
      <c r="B1970" t="s">
        <v>971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8.17</v>
      </c>
      <c r="J1970">
        <v>0</v>
      </c>
    </row>
    <row r="1972" spans="1:10" x14ac:dyDescent="0.3">
      <c r="A1972" t="s">
        <v>972</v>
      </c>
      <c r="B1972" t="s">
        <v>973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6</v>
      </c>
      <c r="J1972">
        <v>0</v>
      </c>
    </row>
    <row r="1974" spans="1:10" x14ac:dyDescent="0.3">
      <c r="A1974" t="s">
        <v>974</v>
      </c>
      <c r="B1974" t="s">
        <v>975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1.2585</v>
      </c>
      <c r="J1974">
        <v>0</v>
      </c>
    </row>
    <row r="1976" spans="1:10" x14ac:dyDescent="0.3">
      <c r="A1976" t="s">
        <v>976</v>
      </c>
      <c r="B1976" t="s">
        <v>976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5</v>
      </c>
      <c r="J1976">
        <v>0</v>
      </c>
    </row>
    <row r="1978" spans="1:10" x14ac:dyDescent="0.3">
      <c r="A1978" t="s">
        <v>977</v>
      </c>
      <c r="B1978" t="s">
        <v>978</v>
      </c>
      <c r="C1978" t="s">
        <v>19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3.85</v>
      </c>
      <c r="J1978">
        <v>0</v>
      </c>
    </row>
    <row r="1980" spans="1:10" x14ac:dyDescent="0.3">
      <c r="A1980" t="s">
        <v>979</v>
      </c>
      <c r="B1980" t="s">
        <v>980</v>
      </c>
      <c r="C1980" t="s">
        <v>19</v>
      </c>
      <c r="D1980">
        <v>2</v>
      </c>
      <c r="E1980">
        <v>0</v>
      </c>
      <c r="F1980">
        <v>0</v>
      </c>
      <c r="G1980">
        <v>2</v>
      </c>
      <c r="H1980">
        <v>0</v>
      </c>
      <c r="I1980">
        <v>6.5</v>
      </c>
      <c r="J1980">
        <v>13</v>
      </c>
    </row>
    <row r="1982" spans="1:10" x14ac:dyDescent="0.3">
      <c r="A1982" t="s">
        <v>981</v>
      </c>
      <c r="B1982" t="s">
        <v>982</v>
      </c>
      <c r="C1982" t="s">
        <v>19</v>
      </c>
      <c r="D1982">
        <v>4</v>
      </c>
      <c r="E1982">
        <v>0</v>
      </c>
      <c r="F1982">
        <v>0</v>
      </c>
      <c r="G1982">
        <v>4</v>
      </c>
      <c r="H1982">
        <v>0</v>
      </c>
      <c r="I1982">
        <v>6</v>
      </c>
      <c r="J1982">
        <v>24</v>
      </c>
    </row>
    <row r="1984" spans="1:10" x14ac:dyDescent="0.3">
      <c r="A1984" t="s">
        <v>6791</v>
      </c>
      <c r="B1984" t="s">
        <v>6792</v>
      </c>
      <c r="C1984" t="s">
        <v>19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6</v>
      </c>
      <c r="J1984">
        <v>0</v>
      </c>
    </row>
    <row r="1986" spans="1:10" x14ac:dyDescent="0.3">
      <c r="A1986" t="s">
        <v>983</v>
      </c>
      <c r="B1986" t="s">
        <v>984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7</v>
      </c>
      <c r="J1986">
        <v>0</v>
      </c>
    </row>
    <row r="1988" spans="1:10" x14ac:dyDescent="0.3">
      <c r="A1988" t="s">
        <v>985</v>
      </c>
      <c r="B1988" t="s">
        <v>986</v>
      </c>
      <c r="C1988" t="s">
        <v>19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0.1915</v>
      </c>
      <c r="J1988">
        <v>0</v>
      </c>
    </row>
    <row r="1990" spans="1:10" x14ac:dyDescent="0.3">
      <c r="A1990" t="s">
        <v>987</v>
      </c>
      <c r="B1990" t="s">
        <v>988</v>
      </c>
      <c r="C1990" t="s">
        <v>19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3.85</v>
      </c>
      <c r="J1990">
        <v>0</v>
      </c>
    </row>
    <row r="1992" spans="1:10" x14ac:dyDescent="0.3">
      <c r="A1992" t="s">
        <v>989</v>
      </c>
      <c r="B1992" t="s">
        <v>990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3.85</v>
      </c>
      <c r="J1992">
        <v>0</v>
      </c>
    </row>
    <row r="1994" spans="1:10" x14ac:dyDescent="0.3">
      <c r="A1994" t="s">
        <v>991</v>
      </c>
      <c r="B1994" t="s">
        <v>992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7.39</v>
      </c>
      <c r="J1994">
        <v>0</v>
      </c>
    </row>
    <row r="1996" spans="1:10" x14ac:dyDescent="0.3">
      <c r="A1996" t="s">
        <v>6793</v>
      </c>
      <c r="B1996" t="s">
        <v>6794</v>
      </c>
      <c r="C1996" t="s">
        <v>19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6.58</v>
      </c>
      <c r="J1996">
        <v>0</v>
      </c>
    </row>
    <row r="1998" spans="1:10" x14ac:dyDescent="0.3">
      <c r="A1998" t="s">
        <v>993</v>
      </c>
      <c r="B1998" t="s">
        <v>994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1.2779</v>
      </c>
      <c r="J1998">
        <v>0</v>
      </c>
    </row>
    <row r="2000" spans="1:10" x14ac:dyDescent="0.3">
      <c r="A2000" t="s">
        <v>995</v>
      </c>
      <c r="B2000" t="s">
        <v>650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7.8</v>
      </c>
      <c r="J2000">
        <v>0</v>
      </c>
    </row>
    <row r="2002" spans="1:10" x14ac:dyDescent="0.3">
      <c r="A2002" t="s">
        <v>996</v>
      </c>
      <c r="B2002" t="s">
        <v>997</v>
      </c>
      <c r="C2002" t="s">
        <v>19</v>
      </c>
      <c r="D2002">
        <v>12</v>
      </c>
      <c r="E2002">
        <v>0</v>
      </c>
      <c r="F2002">
        <v>0</v>
      </c>
      <c r="G2002">
        <v>12</v>
      </c>
      <c r="H2002">
        <v>0</v>
      </c>
      <c r="I2002">
        <v>0.31909999999999999</v>
      </c>
      <c r="J2002">
        <v>3.83</v>
      </c>
    </row>
    <row r="2004" spans="1:10" x14ac:dyDescent="0.3">
      <c r="A2004" t="s">
        <v>6795</v>
      </c>
      <c r="B2004" t="s">
        <v>6796</v>
      </c>
      <c r="C2004" t="s">
        <v>19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3.8</v>
      </c>
      <c r="J2004">
        <v>0</v>
      </c>
    </row>
    <row r="2006" spans="1:10" x14ac:dyDescent="0.3">
      <c r="A2006" t="s">
        <v>998</v>
      </c>
      <c r="B2006" t="s">
        <v>999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</row>
    <row r="2008" spans="1:10" x14ac:dyDescent="0.3">
      <c r="A2008" t="s">
        <v>1000</v>
      </c>
      <c r="B2008" t="s">
        <v>1001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4</v>
      </c>
      <c r="J2008">
        <v>0</v>
      </c>
    </row>
    <row r="2010" spans="1:10" x14ac:dyDescent="0.3">
      <c r="A2010" t="s">
        <v>1002</v>
      </c>
      <c r="B2010" t="s">
        <v>1003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3.35</v>
      </c>
      <c r="J2010">
        <v>0</v>
      </c>
    </row>
    <row r="2012" spans="1:10" x14ac:dyDescent="0.3">
      <c r="A2012" t="s">
        <v>1004</v>
      </c>
      <c r="B2012" t="s">
        <v>1005</v>
      </c>
      <c r="D2012">
        <v>1</v>
      </c>
      <c r="E2012">
        <v>0</v>
      </c>
      <c r="F2012">
        <v>0</v>
      </c>
      <c r="G2012">
        <v>1</v>
      </c>
      <c r="H2012">
        <v>0</v>
      </c>
      <c r="I2012">
        <v>4</v>
      </c>
      <c r="J2012">
        <v>4</v>
      </c>
    </row>
    <row r="2014" spans="1:10" x14ac:dyDescent="0.3">
      <c r="A2014" t="s">
        <v>1006</v>
      </c>
      <c r="B2014" t="s">
        <v>1007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3.35</v>
      </c>
      <c r="J2014">
        <v>0</v>
      </c>
    </row>
    <row r="2016" spans="1:10" x14ac:dyDescent="0.3">
      <c r="A2016" t="s">
        <v>1008</v>
      </c>
      <c r="B2016" t="s">
        <v>1009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4</v>
      </c>
      <c r="J2016">
        <v>0</v>
      </c>
    </row>
    <row r="2018" spans="1:10" x14ac:dyDescent="0.3">
      <c r="A2018" t="s">
        <v>1010</v>
      </c>
      <c r="B2018" t="s">
        <v>1011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4</v>
      </c>
      <c r="J2018">
        <v>0</v>
      </c>
    </row>
    <row r="2020" spans="1:10" x14ac:dyDescent="0.3">
      <c r="A2020" t="s">
        <v>1012</v>
      </c>
      <c r="B2020" t="s">
        <v>1013</v>
      </c>
      <c r="D2020">
        <v>2</v>
      </c>
      <c r="E2020">
        <v>0</v>
      </c>
      <c r="F2020">
        <v>0</v>
      </c>
      <c r="G2020">
        <v>2</v>
      </c>
      <c r="H2020">
        <v>0</v>
      </c>
      <c r="I2020">
        <v>5</v>
      </c>
      <c r="J2020">
        <v>10</v>
      </c>
    </row>
    <row r="2022" spans="1:10" x14ac:dyDescent="0.3">
      <c r="A2022" t="s">
        <v>1014</v>
      </c>
      <c r="B2022" t="s">
        <v>1015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4</v>
      </c>
      <c r="J2022">
        <v>0</v>
      </c>
    </row>
    <row r="2024" spans="1:10" x14ac:dyDescent="0.3">
      <c r="A2024" t="s">
        <v>1016</v>
      </c>
      <c r="B2024" t="s">
        <v>1017</v>
      </c>
      <c r="D2024">
        <v>1</v>
      </c>
      <c r="E2024">
        <v>0</v>
      </c>
      <c r="F2024">
        <v>0</v>
      </c>
      <c r="G2024">
        <v>1</v>
      </c>
      <c r="H2024">
        <v>0</v>
      </c>
      <c r="I2024">
        <v>6.3799999999999996E-2</v>
      </c>
      <c r="J2024">
        <v>0.06</v>
      </c>
    </row>
    <row r="2026" spans="1:10" x14ac:dyDescent="0.3">
      <c r="A2026" t="s">
        <v>1018</v>
      </c>
      <c r="B2026" t="s">
        <v>1019</v>
      </c>
      <c r="C2026" t="s">
        <v>19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</row>
    <row r="2028" spans="1:10" x14ac:dyDescent="0.3">
      <c r="A2028" t="s">
        <v>1022</v>
      </c>
      <c r="B2028" t="s">
        <v>1023</v>
      </c>
      <c r="C2028" t="s">
        <v>19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</row>
    <row r="2030" spans="1:10" x14ac:dyDescent="0.3">
      <c r="A2030" t="s">
        <v>6797</v>
      </c>
      <c r="B2030" t="s">
        <v>5782</v>
      </c>
      <c r="C2030" t="s">
        <v>19</v>
      </c>
      <c r="D2030">
        <v>12</v>
      </c>
      <c r="E2030">
        <v>0</v>
      </c>
      <c r="F2030">
        <v>0</v>
      </c>
      <c r="G2030">
        <v>12</v>
      </c>
      <c r="H2030">
        <v>0</v>
      </c>
      <c r="I2030">
        <v>10.25</v>
      </c>
      <c r="J2030">
        <v>123</v>
      </c>
    </row>
    <row r="2032" spans="1:10" x14ac:dyDescent="0.3">
      <c r="A2032" t="s">
        <v>1024</v>
      </c>
      <c r="B2032" t="s">
        <v>1024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3.98</v>
      </c>
      <c r="J2032">
        <v>0</v>
      </c>
    </row>
    <row r="2034" spans="1:10" x14ac:dyDescent="0.3">
      <c r="A2034" t="s">
        <v>1025</v>
      </c>
      <c r="B2034" t="s">
        <v>1026</v>
      </c>
      <c r="C2034" t="s">
        <v>19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</row>
    <row r="2036" spans="1:10" x14ac:dyDescent="0.3">
      <c r="A2036" t="s">
        <v>1027</v>
      </c>
      <c r="B2036" t="s">
        <v>1028</v>
      </c>
      <c r="C2036" t="s">
        <v>19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8.11</v>
      </c>
      <c r="J2036">
        <v>0</v>
      </c>
    </row>
    <row r="2038" spans="1:10" x14ac:dyDescent="0.3">
      <c r="A2038" t="s">
        <v>1029</v>
      </c>
      <c r="B2038" t="s">
        <v>1030</v>
      </c>
      <c r="C2038" t="s">
        <v>19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4</v>
      </c>
      <c r="J2038">
        <v>0</v>
      </c>
    </row>
    <row r="2040" spans="1:10" x14ac:dyDescent="0.3">
      <c r="A2040" t="s">
        <v>1031</v>
      </c>
      <c r="B2040" t="s">
        <v>1032</v>
      </c>
      <c r="D2040">
        <v>1</v>
      </c>
      <c r="E2040">
        <v>0</v>
      </c>
      <c r="F2040">
        <v>0</v>
      </c>
      <c r="G2040">
        <v>1</v>
      </c>
      <c r="H2040">
        <v>0</v>
      </c>
      <c r="I2040">
        <v>6</v>
      </c>
      <c r="J2040">
        <v>6</v>
      </c>
    </row>
    <row r="2042" spans="1:10" x14ac:dyDescent="0.3">
      <c r="A2042" t="s">
        <v>1033</v>
      </c>
      <c r="B2042" t="s">
        <v>1033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6</v>
      </c>
      <c r="J2042">
        <v>0</v>
      </c>
    </row>
    <row r="2044" spans="1:10" x14ac:dyDescent="0.3">
      <c r="A2044" t="s">
        <v>1034</v>
      </c>
      <c r="B2044" t="s">
        <v>1035</v>
      </c>
      <c r="C2044" t="s">
        <v>19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</row>
    <row r="2046" spans="1:10" x14ac:dyDescent="0.3">
      <c r="A2046" t="s">
        <v>1036</v>
      </c>
      <c r="B2046" t="s">
        <v>1037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2.25</v>
      </c>
      <c r="J2046">
        <v>0</v>
      </c>
    </row>
    <row r="2048" spans="1:10" x14ac:dyDescent="0.3">
      <c r="A2048" t="s">
        <v>1038</v>
      </c>
      <c r="B2048" t="s">
        <v>1039</v>
      </c>
      <c r="D2048">
        <v>1</v>
      </c>
      <c r="E2048">
        <v>0</v>
      </c>
      <c r="F2048">
        <v>0</v>
      </c>
      <c r="G2048">
        <v>1</v>
      </c>
      <c r="H2048">
        <v>0</v>
      </c>
      <c r="I2048">
        <v>3.85</v>
      </c>
      <c r="J2048">
        <v>3.85</v>
      </c>
    </row>
    <row r="2050" spans="1:10" x14ac:dyDescent="0.3">
      <c r="A2050" t="s">
        <v>1040</v>
      </c>
      <c r="B2050" t="s">
        <v>1041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5.6</v>
      </c>
      <c r="J2050">
        <v>0</v>
      </c>
    </row>
    <row r="2052" spans="1:10" x14ac:dyDescent="0.3">
      <c r="A2052" t="s">
        <v>1042</v>
      </c>
      <c r="B2052" t="s">
        <v>1042</v>
      </c>
      <c r="C2052" t="s">
        <v>19</v>
      </c>
      <c r="D2052">
        <v>4</v>
      </c>
      <c r="E2052">
        <v>0</v>
      </c>
      <c r="F2052">
        <v>0</v>
      </c>
      <c r="G2052">
        <v>4</v>
      </c>
      <c r="H2052">
        <v>0</v>
      </c>
      <c r="I2052">
        <v>9</v>
      </c>
      <c r="J2052">
        <v>36</v>
      </c>
    </row>
    <row r="2054" spans="1:10" x14ac:dyDescent="0.3">
      <c r="A2054" t="s">
        <v>5843</v>
      </c>
      <c r="B2054" t="s">
        <v>5843</v>
      </c>
      <c r="C2054" t="s">
        <v>19</v>
      </c>
      <c r="D2054">
        <v>1</v>
      </c>
      <c r="E2054">
        <v>0</v>
      </c>
      <c r="F2054">
        <v>0</v>
      </c>
      <c r="G2054">
        <v>1</v>
      </c>
      <c r="H2054">
        <v>0</v>
      </c>
      <c r="I2054">
        <v>5</v>
      </c>
      <c r="J2054">
        <v>5</v>
      </c>
    </row>
    <row r="2056" spans="1:10" x14ac:dyDescent="0.3">
      <c r="A2056" t="s">
        <v>1043</v>
      </c>
      <c r="B2056" t="s">
        <v>1043</v>
      </c>
      <c r="D2056">
        <v>3</v>
      </c>
      <c r="E2056">
        <v>0</v>
      </c>
      <c r="F2056">
        <v>0</v>
      </c>
      <c r="G2056">
        <v>3</v>
      </c>
      <c r="H2056">
        <v>0</v>
      </c>
      <c r="I2056">
        <v>9</v>
      </c>
      <c r="J2056">
        <v>27</v>
      </c>
    </row>
    <row r="2058" spans="1:10" x14ac:dyDescent="0.3">
      <c r="A2058" t="s">
        <v>1044</v>
      </c>
      <c r="B2058" t="s">
        <v>1044</v>
      </c>
      <c r="D2058">
        <v>2</v>
      </c>
      <c r="E2058">
        <v>0</v>
      </c>
      <c r="F2058">
        <v>0</v>
      </c>
      <c r="G2058">
        <v>2</v>
      </c>
      <c r="H2058">
        <v>0</v>
      </c>
      <c r="I2058">
        <v>4.5</v>
      </c>
      <c r="J2058">
        <v>9</v>
      </c>
    </row>
    <row r="2060" spans="1:10" x14ac:dyDescent="0.3">
      <c r="A2060" t="s">
        <v>1045</v>
      </c>
      <c r="B2060" t="s">
        <v>1046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5</v>
      </c>
      <c r="J2060">
        <v>0</v>
      </c>
    </row>
    <row r="2062" spans="1:10" x14ac:dyDescent="0.3">
      <c r="A2062" t="s">
        <v>1047</v>
      </c>
      <c r="B2062" t="s">
        <v>1047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4.5</v>
      </c>
      <c r="J2062">
        <v>0</v>
      </c>
    </row>
    <row r="2064" spans="1:10" x14ac:dyDescent="0.3">
      <c r="A2064" t="s">
        <v>1048</v>
      </c>
      <c r="B2064" t="s">
        <v>1048</v>
      </c>
      <c r="C2064" t="s">
        <v>19</v>
      </c>
      <c r="D2064">
        <v>2</v>
      </c>
      <c r="E2064">
        <v>0</v>
      </c>
      <c r="F2064">
        <v>0</v>
      </c>
      <c r="G2064">
        <v>2</v>
      </c>
      <c r="H2064">
        <v>0</v>
      </c>
      <c r="I2064">
        <v>9</v>
      </c>
      <c r="J2064">
        <v>18</v>
      </c>
    </row>
    <row r="2066" spans="1:10" x14ac:dyDescent="0.3">
      <c r="A2066" t="s">
        <v>1049</v>
      </c>
      <c r="B2066" t="s">
        <v>1050</v>
      </c>
      <c r="C2066" t="s">
        <v>19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5</v>
      </c>
      <c r="J2066">
        <v>0</v>
      </c>
    </row>
    <row r="2068" spans="1:10" x14ac:dyDescent="0.3">
      <c r="A2068" t="s">
        <v>1051</v>
      </c>
      <c r="B2068" t="s">
        <v>1052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5.5</v>
      </c>
      <c r="J2068">
        <v>0</v>
      </c>
    </row>
    <row r="2070" spans="1:10" x14ac:dyDescent="0.3">
      <c r="A2070" t="s">
        <v>1053</v>
      </c>
      <c r="B2070" t="s">
        <v>1053</v>
      </c>
      <c r="C2070" t="s">
        <v>19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4.5</v>
      </c>
      <c r="J2070">
        <v>0</v>
      </c>
    </row>
    <row r="2072" spans="1:10" x14ac:dyDescent="0.3">
      <c r="A2072" t="s">
        <v>1054</v>
      </c>
      <c r="B2072" t="s">
        <v>1055</v>
      </c>
      <c r="C2072" t="s">
        <v>19</v>
      </c>
      <c r="D2072">
        <v>1</v>
      </c>
      <c r="E2072">
        <v>0</v>
      </c>
      <c r="F2072">
        <v>0</v>
      </c>
      <c r="G2072">
        <v>1</v>
      </c>
      <c r="H2072">
        <v>0</v>
      </c>
      <c r="I2072">
        <v>5</v>
      </c>
      <c r="J2072">
        <v>5</v>
      </c>
    </row>
    <row r="2074" spans="1:10" x14ac:dyDescent="0.3">
      <c r="A2074" t="s">
        <v>1056</v>
      </c>
      <c r="B2074" t="s">
        <v>1056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5</v>
      </c>
      <c r="J2074">
        <v>0</v>
      </c>
    </row>
    <row r="2076" spans="1:10" x14ac:dyDescent="0.3">
      <c r="A2076" t="s">
        <v>1057</v>
      </c>
      <c r="B2076" t="s">
        <v>1058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4</v>
      </c>
      <c r="J2076">
        <v>0</v>
      </c>
    </row>
    <row r="2078" spans="1:10" x14ac:dyDescent="0.3">
      <c r="A2078" t="s">
        <v>1059</v>
      </c>
      <c r="B2078" t="s">
        <v>1059</v>
      </c>
      <c r="C2078" t="s">
        <v>19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0.41489999999999999</v>
      </c>
      <c r="J2078">
        <v>0</v>
      </c>
    </row>
    <row r="2080" spans="1:10" x14ac:dyDescent="0.3">
      <c r="A2080" t="s">
        <v>1060</v>
      </c>
      <c r="B2080" t="s">
        <v>1061</v>
      </c>
      <c r="C2080" t="s">
        <v>19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7</v>
      </c>
      <c r="J2080">
        <v>0</v>
      </c>
    </row>
    <row r="2082" spans="1:10" x14ac:dyDescent="0.3">
      <c r="A2082" t="s">
        <v>1062</v>
      </c>
      <c r="B2082" t="s">
        <v>1063</v>
      </c>
      <c r="C2082" t="s">
        <v>19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</row>
    <row r="2084" spans="1:10" x14ac:dyDescent="0.3">
      <c r="A2084" t="s">
        <v>1064</v>
      </c>
      <c r="B2084" t="s">
        <v>1065</v>
      </c>
      <c r="C2084" t="s">
        <v>19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</row>
    <row r="2086" spans="1:10" x14ac:dyDescent="0.3">
      <c r="A2086" t="s">
        <v>1066</v>
      </c>
      <c r="B2086" t="s">
        <v>1067</v>
      </c>
      <c r="C2086" t="s">
        <v>19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</row>
    <row r="2088" spans="1:10" x14ac:dyDescent="0.3">
      <c r="A2088" t="s">
        <v>1068</v>
      </c>
      <c r="B2088" t="s">
        <v>1069</v>
      </c>
      <c r="C2088" t="s">
        <v>19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</row>
    <row r="2090" spans="1:10" x14ac:dyDescent="0.3">
      <c r="A2090" t="s">
        <v>1070</v>
      </c>
      <c r="B2090" t="s">
        <v>1071</v>
      </c>
      <c r="C2090" t="s">
        <v>19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</row>
    <row r="2092" spans="1:10" x14ac:dyDescent="0.3">
      <c r="A2092" t="s">
        <v>1072</v>
      </c>
      <c r="B2092" t="s">
        <v>1073</v>
      </c>
      <c r="C2092" t="s">
        <v>19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</row>
    <row r="2094" spans="1:10" x14ac:dyDescent="0.3">
      <c r="A2094" t="s">
        <v>1074</v>
      </c>
      <c r="B2094" t="s">
        <v>1075</v>
      </c>
      <c r="C2094" t="s">
        <v>19</v>
      </c>
      <c r="D2094">
        <v>1</v>
      </c>
      <c r="E2094">
        <v>0</v>
      </c>
      <c r="F2094">
        <v>0</v>
      </c>
      <c r="G2094">
        <v>1</v>
      </c>
      <c r="H2094">
        <v>0</v>
      </c>
      <c r="I2094">
        <v>5</v>
      </c>
      <c r="J2094">
        <v>5</v>
      </c>
    </row>
    <row r="2096" spans="1:10" x14ac:dyDescent="0.3">
      <c r="A2096" t="s">
        <v>1076</v>
      </c>
      <c r="B2096" t="s">
        <v>1077</v>
      </c>
      <c r="C2096" t="s">
        <v>19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</row>
    <row r="2098" spans="1:10" x14ac:dyDescent="0.3">
      <c r="A2098" t="s">
        <v>1078</v>
      </c>
      <c r="B2098" t="s">
        <v>1079</v>
      </c>
      <c r="C2098" t="s">
        <v>19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</row>
    <row r="2100" spans="1:10" x14ac:dyDescent="0.3">
      <c r="A2100" t="s">
        <v>1080</v>
      </c>
      <c r="B2100" t="s">
        <v>1081</v>
      </c>
      <c r="C2100" t="s">
        <v>19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</row>
    <row r="2102" spans="1:10" x14ac:dyDescent="0.3">
      <c r="A2102" t="s">
        <v>1082</v>
      </c>
      <c r="B2102" t="s">
        <v>1083</v>
      </c>
      <c r="C2102" t="s">
        <v>19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</row>
    <row r="2104" spans="1:10" x14ac:dyDescent="0.3">
      <c r="A2104" t="s">
        <v>1084</v>
      </c>
      <c r="B2104" t="s">
        <v>1085</v>
      </c>
      <c r="D2104">
        <v>1</v>
      </c>
      <c r="E2104">
        <v>0</v>
      </c>
      <c r="F2104">
        <v>0</v>
      </c>
      <c r="G2104">
        <v>1</v>
      </c>
      <c r="H2104">
        <v>0</v>
      </c>
      <c r="I2104">
        <v>4</v>
      </c>
      <c r="J2104">
        <v>4</v>
      </c>
    </row>
    <row r="2106" spans="1:10" x14ac:dyDescent="0.3">
      <c r="A2106" t="s">
        <v>5844</v>
      </c>
      <c r="B2106" t="s">
        <v>5844</v>
      </c>
      <c r="C2106" t="s">
        <v>19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8</v>
      </c>
      <c r="J2106">
        <v>0</v>
      </c>
    </row>
    <row r="2108" spans="1:10" x14ac:dyDescent="0.3">
      <c r="A2108" t="s">
        <v>1086</v>
      </c>
      <c r="B2108" t="s">
        <v>1087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4.3</v>
      </c>
      <c r="J2108">
        <v>0</v>
      </c>
    </row>
    <row r="2110" spans="1:10" x14ac:dyDescent="0.3">
      <c r="A2110" t="s">
        <v>1088</v>
      </c>
      <c r="B2110" t="s">
        <v>1089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3.5</v>
      </c>
      <c r="J2110">
        <v>0</v>
      </c>
    </row>
    <row r="2112" spans="1:10" x14ac:dyDescent="0.3">
      <c r="A2112" t="s">
        <v>1090</v>
      </c>
      <c r="B2112" t="s">
        <v>1091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</row>
    <row r="2114" spans="1:10" x14ac:dyDescent="0.3">
      <c r="A2114" t="s">
        <v>1092</v>
      </c>
      <c r="B2114" t="s">
        <v>1093</v>
      </c>
      <c r="C2114" t="s">
        <v>19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6</v>
      </c>
      <c r="J2114">
        <v>0</v>
      </c>
    </row>
    <row r="2116" spans="1:10" x14ac:dyDescent="0.3">
      <c r="A2116" t="s">
        <v>1094</v>
      </c>
      <c r="B2116" t="s">
        <v>1095</v>
      </c>
      <c r="C2116" t="s">
        <v>19</v>
      </c>
      <c r="D2116">
        <v>1</v>
      </c>
      <c r="E2116">
        <v>0</v>
      </c>
      <c r="F2116">
        <v>0</v>
      </c>
      <c r="G2116">
        <v>1</v>
      </c>
      <c r="H2116">
        <v>0</v>
      </c>
      <c r="I2116">
        <v>6</v>
      </c>
      <c r="J2116">
        <v>6</v>
      </c>
    </row>
    <row r="2118" spans="1:10" x14ac:dyDescent="0.3">
      <c r="A2118" t="s">
        <v>6798</v>
      </c>
      <c r="B2118" t="s">
        <v>6798</v>
      </c>
      <c r="C2118" t="s">
        <v>19</v>
      </c>
      <c r="D2118">
        <v>1</v>
      </c>
      <c r="E2118">
        <v>0</v>
      </c>
      <c r="F2118">
        <v>0</v>
      </c>
      <c r="G2118">
        <v>1</v>
      </c>
      <c r="H2118">
        <v>0</v>
      </c>
      <c r="I2118">
        <v>1.0638000000000001</v>
      </c>
      <c r="J2118">
        <v>1.06</v>
      </c>
    </row>
    <row r="2120" spans="1:10" x14ac:dyDescent="0.3">
      <c r="A2120" t="s">
        <v>1096</v>
      </c>
      <c r="B2120" t="s">
        <v>1097</v>
      </c>
      <c r="C2120" t="s">
        <v>19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9</v>
      </c>
      <c r="J2120">
        <v>0</v>
      </c>
    </row>
    <row r="2122" spans="1:10" x14ac:dyDescent="0.3">
      <c r="A2122" t="s">
        <v>1098</v>
      </c>
      <c r="B2122" t="s">
        <v>1098</v>
      </c>
      <c r="C2122" t="s">
        <v>19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6</v>
      </c>
      <c r="J2122">
        <v>0</v>
      </c>
    </row>
    <row r="2124" spans="1:10" x14ac:dyDescent="0.3">
      <c r="A2124" t="s">
        <v>1099</v>
      </c>
      <c r="B2124" t="s">
        <v>1099</v>
      </c>
      <c r="D2124">
        <v>1</v>
      </c>
      <c r="E2124">
        <v>0</v>
      </c>
      <c r="F2124">
        <v>0</v>
      </c>
      <c r="G2124">
        <v>1</v>
      </c>
      <c r="H2124">
        <v>0</v>
      </c>
      <c r="I2124">
        <v>4</v>
      </c>
      <c r="J2124">
        <v>4</v>
      </c>
    </row>
    <row r="2126" spans="1:10" x14ac:dyDescent="0.3">
      <c r="A2126" t="s">
        <v>1100</v>
      </c>
      <c r="B2126" t="s">
        <v>1101</v>
      </c>
      <c r="D2126">
        <v>1</v>
      </c>
      <c r="E2126">
        <v>0</v>
      </c>
      <c r="F2126">
        <v>0</v>
      </c>
      <c r="G2126">
        <v>1</v>
      </c>
      <c r="H2126">
        <v>0</v>
      </c>
      <c r="I2126">
        <v>3.5</v>
      </c>
      <c r="J2126">
        <v>3.5</v>
      </c>
    </row>
    <row r="2128" spans="1:10" x14ac:dyDescent="0.3">
      <c r="A2128" t="s">
        <v>1102</v>
      </c>
      <c r="B2128" t="s">
        <v>1103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3.35</v>
      </c>
      <c r="J2128">
        <v>0</v>
      </c>
    </row>
    <row r="2130" spans="1:10" x14ac:dyDescent="0.3">
      <c r="A2130" t="s">
        <v>1104</v>
      </c>
      <c r="B2130" t="s">
        <v>1105</v>
      </c>
      <c r="D2130">
        <v>1</v>
      </c>
      <c r="E2130">
        <v>0</v>
      </c>
      <c r="F2130">
        <v>0</v>
      </c>
      <c r="G2130">
        <v>1</v>
      </c>
      <c r="H2130">
        <v>0</v>
      </c>
      <c r="I2130">
        <v>4</v>
      </c>
      <c r="J2130">
        <v>4</v>
      </c>
    </row>
    <row r="2132" spans="1:10" x14ac:dyDescent="0.3">
      <c r="A2132" t="s">
        <v>1106</v>
      </c>
      <c r="B2132" t="s">
        <v>1107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5</v>
      </c>
      <c r="J2132">
        <v>0</v>
      </c>
    </row>
    <row r="2134" spans="1:10" x14ac:dyDescent="0.3">
      <c r="A2134" t="s">
        <v>1108</v>
      </c>
      <c r="B2134" t="s">
        <v>1109</v>
      </c>
      <c r="D2134">
        <v>1</v>
      </c>
      <c r="E2134">
        <v>0</v>
      </c>
      <c r="F2134">
        <v>0</v>
      </c>
      <c r="G2134">
        <v>1</v>
      </c>
      <c r="H2134">
        <v>0</v>
      </c>
      <c r="I2134">
        <v>4</v>
      </c>
      <c r="J2134">
        <v>4</v>
      </c>
    </row>
    <row r="2136" spans="1:10" x14ac:dyDescent="0.3">
      <c r="A2136" t="s">
        <v>1110</v>
      </c>
      <c r="B2136" t="s">
        <v>1111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4</v>
      </c>
      <c r="J2136">
        <v>0</v>
      </c>
    </row>
    <row r="2138" spans="1:10" x14ac:dyDescent="0.3">
      <c r="A2138" t="s">
        <v>1112</v>
      </c>
      <c r="B2138" t="s">
        <v>1113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5.5</v>
      </c>
      <c r="J2138">
        <v>0</v>
      </c>
    </row>
    <row r="2140" spans="1:10" x14ac:dyDescent="0.3">
      <c r="A2140" t="s">
        <v>1114</v>
      </c>
      <c r="B2140" t="s">
        <v>1115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5.5</v>
      </c>
      <c r="J2140">
        <v>0</v>
      </c>
    </row>
    <row r="2142" spans="1:10" x14ac:dyDescent="0.3">
      <c r="A2142" t="s">
        <v>1116</v>
      </c>
      <c r="B2142" t="s">
        <v>1117</v>
      </c>
      <c r="D2142">
        <v>0</v>
      </c>
      <c r="E2142">
        <v>1</v>
      </c>
      <c r="F2142">
        <v>0</v>
      </c>
      <c r="G2142">
        <v>1</v>
      </c>
      <c r="H2142">
        <v>0</v>
      </c>
      <c r="I2142">
        <v>10.55</v>
      </c>
      <c r="J2142">
        <v>10.55</v>
      </c>
    </row>
    <row r="2144" spans="1:10" x14ac:dyDescent="0.3">
      <c r="A2144" t="s">
        <v>1118</v>
      </c>
      <c r="B2144" t="s">
        <v>1119</v>
      </c>
      <c r="D2144">
        <v>1</v>
      </c>
      <c r="E2144">
        <v>0</v>
      </c>
      <c r="F2144">
        <v>0</v>
      </c>
      <c r="G2144">
        <v>1</v>
      </c>
      <c r="H2144">
        <v>0</v>
      </c>
      <c r="I2144">
        <v>10</v>
      </c>
      <c r="J2144">
        <v>10</v>
      </c>
    </row>
    <row r="2146" spans="1:10" x14ac:dyDescent="0.3">
      <c r="A2146" t="s">
        <v>1120</v>
      </c>
      <c r="B2146" t="s">
        <v>1121</v>
      </c>
      <c r="D2146">
        <v>2</v>
      </c>
      <c r="E2146">
        <v>0</v>
      </c>
      <c r="F2146">
        <v>0</v>
      </c>
      <c r="G2146">
        <v>2</v>
      </c>
      <c r="H2146">
        <v>0</v>
      </c>
      <c r="I2146">
        <v>5</v>
      </c>
      <c r="J2146">
        <v>10</v>
      </c>
    </row>
    <row r="2148" spans="1:10" x14ac:dyDescent="0.3">
      <c r="A2148" t="s">
        <v>1122</v>
      </c>
      <c r="B2148" t="s">
        <v>1123</v>
      </c>
      <c r="D2148">
        <v>2</v>
      </c>
      <c r="E2148">
        <v>0</v>
      </c>
      <c r="F2148">
        <v>0</v>
      </c>
      <c r="G2148">
        <v>2</v>
      </c>
      <c r="H2148">
        <v>0</v>
      </c>
      <c r="I2148">
        <v>0.31909999999999999</v>
      </c>
      <c r="J2148">
        <v>0.64</v>
      </c>
    </row>
    <row r="2150" spans="1:10" x14ac:dyDescent="0.3">
      <c r="A2150" t="s">
        <v>1124</v>
      </c>
      <c r="B2150" t="s">
        <v>1125</v>
      </c>
      <c r="D2150">
        <v>1</v>
      </c>
      <c r="E2150">
        <v>0</v>
      </c>
      <c r="F2150">
        <v>0</v>
      </c>
      <c r="G2150">
        <v>1</v>
      </c>
      <c r="H2150">
        <v>0</v>
      </c>
      <c r="I2150">
        <v>0.31909999999999999</v>
      </c>
      <c r="J2150">
        <v>0.32</v>
      </c>
    </row>
    <row r="2152" spans="1:10" x14ac:dyDescent="0.3">
      <c r="A2152" t="s">
        <v>1126</v>
      </c>
      <c r="B2152" t="s">
        <v>1126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6</v>
      </c>
      <c r="J2152">
        <v>0</v>
      </c>
    </row>
    <row r="2154" spans="1:10" x14ac:dyDescent="0.3">
      <c r="A2154" t="s">
        <v>1127</v>
      </c>
      <c r="B2154" t="s">
        <v>1127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5.5</v>
      </c>
      <c r="J2154">
        <v>0</v>
      </c>
    </row>
    <row r="2156" spans="1:10" x14ac:dyDescent="0.3">
      <c r="A2156" t="s">
        <v>5845</v>
      </c>
      <c r="B2156" t="s">
        <v>5846</v>
      </c>
      <c r="C2156" t="s">
        <v>19</v>
      </c>
      <c r="D2156">
        <v>4</v>
      </c>
      <c r="E2156">
        <v>0</v>
      </c>
      <c r="F2156">
        <v>0</v>
      </c>
      <c r="G2156">
        <v>4</v>
      </c>
      <c r="H2156">
        <v>0</v>
      </c>
      <c r="I2156">
        <v>4.5</v>
      </c>
      <c r="J2156">
        <v>18</v>
      </c>
    </row>
    <row r="2158" spans="1:10" x14ac:dyDescent="0.3">
      <c r="A2158" t="s">
        <v>1128</v>
      </c>
      <c r="B2158" t="s">
        <v>1129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7</v>
      </c>
      <c r="J2158">
        <v>0</v>
      </c>
    </row>
    <row r="2160" spans="1:10" x14ac:dyDescent="0.3">
      <c r="A2160" t="s">
        <v>1130</v>
      </c>
      <c r="B2160" t="s">
        <v>1131</v>
      </c>
      <c r="D2160">
        <v>2</v>
      </c>
      <c r="E2160">
        <v>0</v>
      </c>
      <c r="F2160">
        <v>0</v>
      </c>
      <c r="G2160">
        <v>2</v>
      </c>
      <c r="H2160">
        <v>0</v>
      </c>
      <c r="I2160">
        <v>9</v>
      </c>
      <c r="J2160">
        <v>18</v>
      </c>
    </row>
    <row r="2162" spans="1:10" x14ac:dyDescent="0.3">
      <c r="A2162" t="s">
        <v>1132</v>
      </c>
      <c r="B2162" t="s">
        <v>1133</v>
      </c>
      <c r="C2162" t="s">
        <v>19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4</v>
      </c>
      <c r="J2162">
        <v>0</v>
      </c>
    </row>
    <row r="2164" spans="1:10" x14ac:dyDescent="0.3">
      <c r="A2164" t="s">
        <v>6799</v>
      </c>
      <c r="B2164" t="s">
        <v>6799</v>
      </c>
      <c r="C2164" t="s">
        <v>19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6.67</v>
      </c>
      <c r="J2164">
        <v>0</v>
      </c>
    </row>
    <row r="2166" spans="1:10" x14ac:dyDescent="0.3">
      <c r="A2166" t="s">
        <v>1134</v>
      </c>
      <c r="B2166" t="s">
        <v>1135</v>
      </c>
      <c r="C2166" t="s">
        <v>19</v>
      </c>
      <c r="D2166">
        <v>1</v>
      </c>
      <c r="E2166">
        <v>0</v>
      </c>
      <c r="F2166">
        <v>0</v>
      </c>
      <c r="G2166">
        <v>1</v>
      </c>
      <c r="H2166">
        <v>0</v>
      </c>
      <c r="I2166">
        <v>6</v>
      </c>
      <c r="J2166">
        <v>6</v>
      </c>
    </row>
    <row r="2168" spans="1:10" x14ac:dyDescent="0.3">
      <c r="A2168" t="s">
        <v>1136</v>
      </c>
      <c r="B2168" t="s">
        <v>1137</v>
      </c>
      <c r="C2168" t="s">
        <v>19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4</v>
      </c>
      <c r="J2168">
        <v>0</v>
      </c>
    </row>
    <row r="2170" spans="1:10" x14ac:dyDescent="0.3">
      <c r="A2170" t="s">
        <v>6800</v>
      </c>
      <c r="B2170" t="s">
        <v>6801</v>
      </c>
      <c r="C2170" t="s">
        <v>19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5</v>
      </c>
      <c r="J2170">
        <v>0</v>
      </c>
    </row>
    <row r="2172" spans="1:10" x14ac:dyDescent="0.3">
      <c r="A2172" t="s">
        <v>1138</v>
      </c>
      <c r="B2172" t="s">
        <v>1139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6</v>
      </c>
      <c r="J2172">
        <v>0</v>
      </c>
    </row>
    <row r="2174" spans="1:10" x14ac:dyDescent="0.3">
      <c r="A2174" t="s">
        <v>1140</v>
      </c>
      <c r="B2174" t="s">
        <v>1141</v>
      </c>
      <c r="D2174">
        <v>1</v>
      </c>
      <c r="E2174">
        <v>0</v>
      </c>
      <c r="F2174">
        <v>0</v>
      </c>
      <c r="G2174">
        <v>1</v>
      </c>
      <c r="H2174">
        <v>0</v>
      </c>
      <c r="I2174">
        <v>4.7</v>
      </c>
      <c r="J2174">
        <v>4.7</v>
      </c>
    </row>
    <row r="2176" spans="1:10" x14ac:dyDescent="0.3">
      <c r="A2176" t="s">
        <v>1142</v>
      </c>
      <c r="B2176" t="s">
        <v>1143</v>
      </c>
      <c r="D2176">
        <v>10</v>
      </c>
      <c r="E2176">
        <v>0</v>
      </c>
      <c r="F2176">
        <v>0</v>
      </c>
      <c r="G2176">
        <v>10</v>
      </c>
      <c r="H2176">
        <v>0</v>
      </c>
      <c r="I2176">
        <v>7</v>
      </c>
      <c r="J2176">
        <v>70</v>
      </c>
    </row>
    <row r="2178" spans="1:10" x14ac:dyDescent="0.3">
      <c r="A2178" t="s">
        <v>5847</v>
      </c>
      <c r="B2178" t="s">
        <v>5848</v>
      </c>
      <c r="C2178" t="s">
        <v>19</v>
      </c>
      <c r="D2178">
        <v>1</v>
      </c>
      <c r="E2178">
        <v>0</v>
      </c>
      <c r="F2178">
        <v>0</v>
      </c>
      <c r="G2178">
        <v>1</v>
      </c>
      <c r="H2178">
        <v>0</v>
      </c>
      <c r="I2178">
        <v>8.56</v>
      </c>
      <c r="J2178">
        <v>8.56</v>
      </c>
    </row>
    <row r="2180" spans="1:10" x14ac:dyDescent="0.3">
      <c r="A2180" t="s">
        <v>5849</v>
      </c>
      <c r="B2180" t="s">
        <v>5849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5</v>
      </c>
      <c r="J2180">
        <v>0</v>
      </c>
    </row>
    <row r="2182" spans="1:10" x14ac:dyDescent="0.3">
      <c r="A2182" t="s">
        <v>1144</v>
      </c>
      <c r="B2182" t="s">
        <v>1144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5</v>
      </c>
      <c r="J2182">
        <v>0</v>
      </c>
    </row>
    <row r="2184" spans="1:10" x14ac:dyDescent="0.3">
      <c r="A2184" t="s">
        <v>1145</v>
      </c>
      <c r="B2184" t="s">
        <v>1146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6</v>
      </c>
      <c r="J2184">
        <v>0</v>
      </c>
    </row>
    <row r="2186" spans="1:10" x14ac:dyDescent="0.3">
      <c r="A2186" t="s">
        <v>1147</v>
      </c>
      <c r="B2186" t="s">
        <v>1148</v>
      </c>
      <c r="D2186">
        <v>1</v>
      </c>
      <c r="E2186">
        <v>0</v>
      </c>
      <c r="F2186">
        <v>0</v>
      </c>
      <c r="G2186">
        <v>1</v>
      </c>
      <c r="H2186">
        <v>0</v>
      </c>
      <c r="I2186">
        <v>6.5</v>
      </c>
      <c r="J2186">
        <v>6.5</v>
      </c>
    </row>
    <row r="2188" spans="1:10" x14ac:dyDescent="0.3">
      <c r="A2188" t="s">
        <v>1149</v>
      </c>
      <c r="B2188" t="s">
        <v>1150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4</v>
      </c>
      <c r="J2188">
        <v>0</v>
      </c>
    </row>
    <row r="2190" spans="1:10" x14ac:dyDescent="0.3">
      <c r="A2190" t="s">
        <v>1151</v>
      </c>
      <c r="B2190" t="s">
        <v>1152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5</v>
      </c>
      <c r="J2190">
        <v>0</v>
      </c>
    </row>
    <row r="2192" spans="1:10" x14ac:dyDescent="0.3">
      <c r="A2192" t="s">
        <v>1153</v>
      </c>
      <c r="B2192" t="s">
        <v>1154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4.5</v>
      </c>
      <c r="J2192">
        <v>0</v>
      </c>
    </row>
    <row r="2194" spans="1:10" x14ac:dyDescent="0.3">
      <c r="A2194" t="s">
        <v>1155</v>
      </c>
      <c r="B2194" t="s">
        <v>1156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5</v>
      </c>
      <c r="J2194">
        <v>0</v>
      </c>
    </row>
    <row r="2196" spans="1:10" x14ac:dyDescent="0.3">
      <c r="A2196" t="s">
        <v>1157</v>
      </c>
      <c r="B2196" t="s">
        <v>1158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5</v>
      </c>
      <c r="J2196">
        <v>0</v>
      </c>
    </row>
    <row r="2198" spans="1:10" x14ac:dyDescent="0.3">
      <c r="A2198" t="s">
        <v>1159</v>
      </c>
      <c r="B2198" t="s">
        <v>1160</v>
      </c>
      <c r="D2198">
        <v>4</v>
      </c>
      <c r="E2198">
        <v>0</v>
      </c>
      <c r="F2198">
        <v>2</v>
      </c>
      <c r="G2198">
        <v>2</v>
      </c>
      <c r="H2198">
        <v>0</v>
      </c>
      <c r="I2198">
        <v>0.31909999999999999</v>
      </c>
      <c r="J2198">
        <v>0.64</v>
      </c>
    </row>
    <row r="2200" spans="1:10" x14ac:dyDescent="0.3">
      <c r="A2200" t="s">
        <v>1161</v>
      </c>
      <c r="B2200" t="s">
        <v>1162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6</v>
      </c>
      <c r="J2200">
        <v>0</v>
      </c>
    </row>
    <row r="2202" spans="1:10" x14ac:dyDescent="0.3">
      <c r="A2202" t="s">
        <v>1163</v>
      </c>
      <c r="B2202" t="s">
        <v>1164</v>
      </c>
      <c r="D2202">
        <v>4</v>
      </c>
      <c r="E2202">
        <v>0</v>
      </c>
      <c r="F2202">
        <v>0</v>
      </c>
      <c r="G2202">
        <v>4</v>
      </c>
      <c r="H2202">
        <v>0</v>
      </c>
      <c r="I2202">
        <v>8</v>
      </c>
      <c r="J2202">
        <v>32</v>
      </c>
    </row>
    <row r="2204" spans="1:10" x14ac:dyDescent="0.3">
      <c r="A2204" t="s">
        <v>1165</v>
      </c>
      <c r="B2204" t="s">
        <v>1166</v>
      </c>
      <c r="D2204">
        <v>2</v>
      </c>
      <c r="E2204">
        <v>0</v>
      </c>
      <c r="F2204">
        <v>0</v>
      </c>
      <c r="G2204">
        <v>2</v>
      </c>
      <c r="H2204">
        <v>0</v>
      </c>
      <c r="I2204">
        <v>0.38300000000000001</v>
      </c>
      <c r="J2204">
        <v>0.77</v>
      </c>
    </row>
    <row r="2206" spans="1:10" x14ac:dyDescent="0.3">
      <c r="A2206" t="s">
        <v>1167</v>
      </c>
      <c r="B2206" t="s">
        <v>1168</v>
      </c>
      <c r="D2206">
        <v>5</v>
      </c>
      <c r="E2206">
        <v>0</v>
      </c>
      <c r="F2206">
        <v>0</v>
      </c>
      <c r="G2206">
        <v>5</v>
      </c>
      <c r="H2206">
        <v>0</v>
      </c>
      <c r="I2206">
        <v>0.44679999999999997</v>
      </c>
      <c r="J2206">
        <v>2.23</v>
      </c>
    </row>
    <row r="2208" spans="1:10" x14ac:dyDescent="0.3">
      <c r="A2208" t="s">
        <v>1169</v>
      </c>
      <c r="B2208" t="s">
        <v>1170</v>
      </c>
      <c r="D2208">
        <v>1</v>
      </c>
      <c r="E2208">
        <v>0</v>
      </c>
      <c r="F2208">
        <v>0</v>
      </c>
      <c r="G2208">
        <v>1</v>
      </c>
      <c r="H2208">
        <v>0</v>
      </c>
      <c r="I2208">
        <v>0.31909999999999999</v>
      </c>
      <c r="J2208">
        <v>0.32</v>
      </c>
    </row>
    <row r="2210" spans="1:10" x14ac:dyDescent="0.3">
      <c r="A2210" t="s">
        <v>1171</v>
      </c>
      <c r="B2210" t="s">
        <v>1172</v>
      </c>
      <c r="D2210">
        <v>2</v>
      </c>
      <c r="E2210">
        <v>0</v>
      </c>
      <c r="F2210">
        <v>0</v>
      </c>
      <c r="G2210">
        <v>2</v>
      </c>
      <c r="H2210">
        <v>0</v>
      </c>
      <c r="I2210">
        <v>5</v>
      </c>
      <c r="J2210">
        <v>10</v>
      </c>
    </row>
    <row r="2212" spans="1:10" x14ac:dyDescent="0.3">
      <c r="A2212" t="s">
        <v>1173</v>
      </c>
      <c r="B2212" t="s">
        <v>1174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4</v>
      </c>
      <c r="J2212">
        <v>0</v>
      </c>
    </row>
    <row r="2214" spans="1:10" x14ac:dyDescent="0.3">
      <c r="A2214" t="s">
        <v>1175</v>
      </c>
      <c r="B2214" t="s">
        <v>1176</v>
      </c>
      <c r="D2214">
        <v>2</v>
      </c>
      <c r="E2214">
        <v>0</v>
      </c>
      <c r="F2214">
        <v>0</v>
      </c>
      <c r="G2214">
        <v>2</v>
      </c>
      <c r="H2214">
        <v>0</v>
      </c>
      <c r="I2214">
        <v>4.5</v>
      </c>
      <c r="J2214">
        <v>9</v>
      </c>
    </row>
    <row r="2216" spans="1:10" x14ac:dyDescent="0.3">
      <c r="A2216" t="s">
        <v>1177</v>
      </c>
      <c r="B2216" t="s">
        <v>1178</v>
      </c>
      <c r="C2216" t="s">
        <v>19</v>
      </c>
      <c r="D2216">
        <v>1</v>
      </c>
      <c r="E2216">
        <v>0</v>
      </c>
      <c r="F2216">
        <v>0</v>
      </c>
      <c r="G2216">
        <v>1</v>
      </c>
      <c r="H2216">
        <v>0</v>
      </c>
      <c r="I2216">
        <v>4.5</v>
      </c>
      <c r="J2216">
        <v>4.5</v>
      </c>
    </row>
    <row r="2218" spans="1:10" x14ac:dyDescent="0.3">
      <c r="A2218" t="s">
        <v>1179</v>
      </c>
      <c r="B2218" t="s">
        <v>1180</v>
      </c>
      <c r="C2218" t="s">
        <v>19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4</v>
      </c>
      <c r="J2218">
        <v>0</v>
      </c>
    </row>
    <row r="2220" spans="1:10" x14ac:dyDescent="0.3">
      <c r="A2220" t="s">
        <v>1181</v>
      </c>
      <c r="B2220" t="s">
        <v>1182</v>
      </c>
      <c r="C2220" t="s">
        <v>19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5</v>
      </c>
      <c r="J2220">
        <v>0</v>
      </c>
    </row>
    <row r="2222" spans="1:10" x14ac:dyDescent="0.3">
      <c r="A2222" t="s">
        <v>1183</v>
      </c>
      <c r="B2222" t="s">
        <v>1184</v>
      </c>
      <c r="C2222" t="s">
        <v>19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5</v>
      </c>
      <c r="J2222">
        <v>0</v>
      </c>
    </row>
    <row r="2224" spans="1:10" x14ac:dyDescent="0.3">
      <c r="A2224" t="s">
        <v>1185</v>
      </c>
      <c r="B2224" t="s">
        <v>1186</v>
      </c>
      <c r="C2224" t="s">
        <v>19</v>
      </c>
      <c r="D2224">
        <v>1</v>
      </c>
      <c r="E2224">
        <v>0</v>
      </c>
      <c r="F2224">
        <v>0</v>
      </c>
      <c r="G2224">
        <v>1</v>
      </c>
      <c r="H2224">
        <v>0</v>
      </c>
      <c r="I2224">
        <v>2.25</v>
      </c>
      <c r="J2224">
        <v>2.25</v>
      </c>
    </row>
    <row r="2226" spans="1:10" x14ac:dyDescent="0.3">
      <c r="A2226" t="s">
        <v>1187</v>
      </c>
      <c r="B2226" t="s">
        <v>1188</v>
      </c>
      <c r="D2226">
        <v>2</v>
      </c>
      <c r="E2226">
        <v>0</v>
      </c>
      <c r="F2226">
        <v>0</v>
      </c>
      <c r="G2226">
        <v>2</v>
      </c>
      <c r="H2226">
        <v>0</v>
      </c>
      <c r="I2226">
        <v>2.25</v>
      </c>
      <c r="J2226">
        <v>4.5</v>
      </c>
    </row>
    <row r="2228" spans="1:10" x14ac:dyDescent="0.3">
      <c r="A2228" t="s">
        <v>1189</v>
      </c>
      <c r="B2228" t="s">
        <v>1190</v>
      </c>
      <c r="D2228">
        <v>5</v>
      </c>
      <c r="E2228">
        <v>0</v>
      </c>
      <c r="F2228">
        <v>0</v>
      </c>
      <c r="G2228">
        <v>5</v>
      </c>
      <c r="H2228">
        <v>0</v>
      </c>
      <c r="I2228">
        <v>8</v>
      </c>
      <c r="J2228">
        <v>40</v>
      </c>
    </row>
    <row r="2230" spans="1:10" x14ac:dyDescent="0.3">
      <c r="A2230" t="s">
        <v>1191</v>
      </c>
      <c r="B2230" t="s">
        <v>1192</v>
      </c>
      <c r="C2230" t="s">
        <v>19</v>
      </c>
      <c r="D2230">
        <v>1</v>
      </c>
      <c r="E2230">
        <v>0</v>
      </c>
      <c r="F2230">
        <v>0</v>
      </c>
      <c r="G2230">
        <v>1</v>
      </c>
      <c r="H2230">
        <v>0</v>
      </c>
      <c r="I2230">
        <v>5</v>
      </c>
      <c r="J2230">
        <v>5</v>
      </c>
    </row>
    <row r="2232" spans="1:10" x14ac:dyDescent="0.3">
      <c r="A2232" t="s">
        <v>1193</v>
      </c>
      <c r="B2232" t="s">
        <v>1194</v>
      </c>
      <c r="C2232" t="s">
        <v>19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4</v>
      </c>
      <c r="J2232">
        <v>0</v>
      </c>
    </row>
    <row r="2234" spans="1:10" x14ac:dyDescent="0.3">
      <c r="A2234" t="s">
        <v>1195</v>
      </c>
      <c r="B2234" t="s">
        <v>1195</v>
      </c>
      <c r="D2234">
        <v>415</v>
      </c>
      <c r="E2234">
        <v>7</v>
      </c>
      <c r="F2234">
        <v>33</v>
      </c>
      <c r="G2234">
        <v>389</v>
      </c>
      <c r="H2234">
        <v>0</v>
      </c>
      <c r="J2234">
        <v>2057.86</v>
      </c>
    </row>
    <row r="2236" spans="1:10" x14ac:dyDescent="0.3">
      <c r="A2236" t="s">
        <v>6802</v>
      </c>
      <c r="B2236" t="s">
        <v>6803</v>
      </c>
      <c r="C2236" t="s">
        <v>19</v>
      </c>
      <c r="D2236">
        <v>1</v>
      </c>
      <c r="E2236">
        <v>0</v>
      </c>
      <c r="F2236">
        <v>0</v>
      </c>
      <c r="G2236">
        <v>1</v>
      </c>
      <c r="H2236">
        <v>0</v>
      </c>
      <c r="I2236">
        <v>4</v>
      </c>
      <c r="J2236">
        <v>4</v>
      </c>
    </row>
    <row r="2238" spans="1:10" x14ac:dyDescent="0.3">
      <c r="A2238">
        <v>6355319</v>
      </c>
      <c r="B2238" t="s">
        <v>1196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5</v>
      </c>
      <c r="J2238">
        <v>0</v>
      </c>
    </row>
    <row r="2240" spans="1:10" x14ac:dyDescent="0.3">
      <c r="A2240">
        <v>1000000004700</v>
      </c>
      <c r="B2240" t="s">
        <v>1197</v>
      </c>
      <c r="D2240">
        <v>2</v>
      </c>
      <c r="E2240">
        <v>0</v>
      </c>
      <c r="F2240">
        <v>0</v>
      </c>
      <c r="G2240">
        <v>2</v>
      </c>
      <c r="H2240">
        <v>0</v>
      </c>
      <c r="I2240">
        <v>4.5</v>
      </c>
      <c r="J2240">
        <v>9</v>
      </c>
    </row>
    <row r="2242" spans="1:10" x14ac:dyDescent="0.3">
      <c r="A2242">
        <v>1000000009057</v>
      </c>
      <c r="B2242" t="s">
        <v>1198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5</v>
      </c>
      <c r="J2242">
        <v>0</v>
      </c>
    </row>
    <row r="2244" spans="1:10" x14ac:dyDescent="0.3">
      <c r="A2244" t="s">
        <v>6360</v>
      </c>
      <c r="B2244" t="s">
        <v>6361</v>
      </c>
      <c r="C2244" t="s">
        <v>19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8.08</v>
      </c>
      <c r="J2244">
        <v>0</v>
      </c>
    </row>
    <row r="2246" spans="1:10" x14ac:dyDescent="0.3">
      <c r="A2246">
        <v>35511946</v>
      </c>
      <c r="B2246" t="s">
        <v>6362</v>
      </c>
      <c r="C2246" t="s">
        <v>19</v>
      </c>
      <c r="D2246">
        <v>2</v>
      </c>
      <c r="E2246">
        <v>0</v>
      </c>
      <c r="F2246">
        <v>1</v>
      </c>
      <c r="G2246">
        <v>1</v>
      </c>
      <c r="H2246">
        <v>0</v>
      </c>
      <c r="I2246">
        <v>5</v>
      </c>
      <c r="J2246">
        <v>5</v>
      </c>
    </row>
    <row r="2248" spans="1:10" x14ac:dyDescent="0.3">
      <c r="A2248">
        <v>35518532</v>
      </c>
      <c r="B2248" t="s">
        <v>6363</v>
      </c>
      <c r="C2248" t="s">
        <v>19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5</v>
      </c>
      <c r="J2248">
        <v>0</v>
      </c>
    </row>
    <row r="2250" spans="1:10" x14ac:dyDescent="0.3">
      <c r="A2250">
        <v>9780194789202</v>
      </c>
      <c r="B2250" t="s">
        <v>1199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8.75</v>
      </c>
      <c r="J2250">
        <v>0</v>
      </c>
    </row>
    <row r="2252" spans="1:10" x14ac:dyDescent="0.3">
      <c r="A2252">
        <v>9780194790536</v>
      </c>
      <c r="B2252" t="s">
        <v>1200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8.75</v>
      </c>
      <c r="J2252">
        <v>0</v>
      </c>
    </row>
    <row r="2254" spans="1:10" x14ac:dyDescent="0.3">
      <c r="A2254">
        <v>9780194791915</v>
      </c>
      <c r="B2254" t="s">
        <v>1201</v>
      </c>
      <c r="D2254">
        <v>1</v>
      </c>
      <c r="E2254">
        <v>0</v>
      </c>
      <c r="F2254">
        <v>0</v>
      </c>
      <c r="G2254">
        <v>1</v>
      </c>
      <c r="H2254">
        <v>0</v>
      </c>
      <c r="I2254">
        <v>9.75</v>
      </c>
      <c r="J2254">
        <v>9.75</v>
      </c>
    </row>
    <row r="2256" spans="1:10" x14ac:dyDescent="0.3">
      <c r="A2256">
        <v>9780194792233</v>
      </c>
      <c r="B2256" t="s">
        <v>1202</v>
      </c>
      <c r="C2256" t="s">
        <v>19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11.5</v>
      </c>
      <c r="J2256">
        <v>0</v>
      </c>
    </row>
    <row r="2258" spans="1:10" x14ac:dyDescent="0.3">
      <c r="A2258">
        <v>9780194792714</v>
      </c>
      <c r="B2258" t="s">
        <v>1203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10.75</v>
      </c>
      <c r="J2258">
        <v>0</v>
      </c>
    </row>
    <row r="2260" spans="1:10" x14ac:dyDescent="0.3">
      <c r="A2260">
        <v>9782010009105</v>
      </c>
      <c r="B2260" t="s">
        <v>6804</v>
      </c>
      <c r="C2260" t="s">
        <v>19</v>
      </c>
      <c r="D2260">
        <v>1</v>
      </c>
      <c r="E2260">
        <v>0</v>
      </c>
      <c r="F2260">
        <v>0</v>
      </c>
      <c r="G2260">
        <v>1</v>
      </c>
      <c r="H2260">
        <v>0</v>
      </c>
      <c r="I2260">
        <v>6.96</v>
      </c>
      <c r="J2260">
        <v>6.96</v>
      </c>
    </row>
    <row r="2262" spans="1:10" x14ac:dyDescent="0.3">
      <c r="A2262">
        <v>9782011678263</v>
      </c>
      <c r="B2262" t="s">
        <v>772</v>
      </c>
      <c r="C2262" t="s">
        <v>19</v>
      </c>
      <c r="D2262">
        <v>1</v>
      </c>
      <c r="E2262">
        <v>3</v>
      </c>
      <c r="F2262">
        <v>0</v>
      </c>
      <c r="G2262">
        <v>4</v>
      </c>
      <c r="H2262">
        <v>0</v>
      </c>
      <c r="I2262">
        <v>4.76</v>
      </c>
      <c r="J2262">
        <v>19.04</v>
      </c>
    </row>
    <row r="2264" spans="1:10" x14ac:dyDescent="0.3">
      <c r="A2264">
        <v>9782011691705</v>
      </c>
      <c r="B2264" t="s">
        <v>1204</v>
      </c>
      <c r="C2264" t="s">
        <v>19</v>
      </c>
      <c r="D2264">
        <v>6</v>
      </c>
      <c r="E2264">
        <v>0</v>
      </c>
      <c r="F2264">
        <v>0</v>
      </c>
      <c r="G2264">
        <v>6</v>
      </c>
      <c r="H2264">
        <v>0</v>
      </c>
      <c r="I2264">
        <v>3.9</v>
      </c>
      <c r="J2264">
        <v>23.4</v>
      </c>
    </row>
    <row r="2266" spans="1:10" x14ac:dyDescent="0.3">
      <c r="A2266">
        <v>9782070364770</v>
      </c>
      <c r="B2266" t="s">
        <v>1205</v>
      </c>
      <c r="C2266" t="s">
        <v>19</v>
      </c>
      <c r="D2266">
        <v>2</v>
      </c>
      <c r="E2266">
        <v>0</v>
      </c>
      <c r="F2266">
        <v>0</v>
      </c>
      <c r="G2266">
        <v>2</v>
      </c>
      <c r="H2266">
        <v>0</v>
      </c>
      <c r="I2266">
        <v>6.86</v>
      </c>
      <c r="J2266">
        <v>13.72</v>
      </c>
    </row>
    <row r="2268" spans="1:10" x14ac:dyDescent="0.3">
      <c r="A2268">
        <v>9782701161709</v>
      </c>
      <c r="B2268" t="s">
        <v>1206</v>
      </c>
      <c r="C2268" t="s">
        <v>19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7.79</v>
      </c>
      <c r="J2268">
        <v>0</v>
      </c>
    </row>
    <row r="2270" spans="1:10" x14ac:dyDescent="0.3">
      <c r="A2270">
        <v>9782800627564</v>
      </c>
      <c r="B2270" t="s">
        <v>1207</v>
      </c>
      <c r="D2270">
        <v>3</v>
      </c>
      <c r="E2270">
        <v>0</v>
      </c>
      <c r="F2270">
        <v>0</v>
      </c>
      <c r="G2270">
        <v>3</v>
      </c>
      <c r="H2270">
        <v>0</v>
      </c>
      <c r="I2270">
        <v>7.5</v>
      </c>
      <c r="J2270">
        <v>22.5</v>
      </c>
    </row>
    <row r="2272" spans="1:10" x14ac:dyDescent="0.3">
      <c r="A2272">
        <v>9783990456873</v>
      </c>
      <c r="B2272" t="s">
        <v>6364</v>
      </c>
      <c r="C2272" t="s">
        <v>19</v>
      </c>
      <c r="D2272">
        <v>1</v>
      </c>
      <c r="E2272">
        <v>0</v>
      </c>
      <c r="F2272">
        <v>0</v>
      </c>
      <c r="G2272">
        <v>1</v>
      </c>
      <c r="H2272">
        <v>0</v>
      </c>
      <c r="I2272">
        <v>12.6</v>
      </c>
      <c r="J2272">
        <v>12.6</v>
      </c>
    </row>
    <row r="2274" spans="1:10" x14ac:dyDescent="0.3">
      <c r="A2274">
        <v>9783990457917</v>
      </c>
      <c r="B2274" t="s">
        <v>6365</v>
      </c>
      <c r="C2274" t="s">
        <v>19</v>
      </c>
      <c r="D2274">
        <v>1</v>
      </c>
      <c r="E2274">
        <v>0</v>
      </c>
      <c r="F2274">
        <v>0</v>
      </c>
      <c r="G2274">
        <v>1</v>
      </c>
      <c r="H2274">
        <v>0</v>
      </c>
      <c r="I2274">
        <v>11.4</v>
      </c>
      <c r="J2274">
        <v>11.4</v>
      </c>
    </row>
    <row r="2276" spans="1:10" x14ac:dyDescent="0.3">
      <c r="A2276">
        <v>9786144350393</v>
      </c>
      <c r="B2276" t="s">
        <v>1208</v>
      </c>
      <c r="C2276" t="s">
        <v>19</v>
      </c>
      <c r="D2276">
        <v>1</v>
      </c>
      <c r="E2276">
        <v>0</v>
      </c>
      <c r="F2276">
        <v>0</v>
      </c>
      <c r="G2276">
        <v>1</v>
      </c>
      <c r="H2276">
        <v>0</v>
      </c>
      <c r="I2276">
        <v>0.31909999999999999</v>
      </c>
      <c r="J2276">
        <v>0.32</v>
      </c>
    </row>
    <row r="2278" spans="1:10" x14ac:dyDescent="0.3">
      <c r="A2278">
        <v>9786144380185</v>
      </c>
      <c r="B2278" t="s">
        <v>1209</v>
      </c>
      <c r="D2278">
        <v>2</v>
      </c>
      <c r="E2278">
        <v>0</v>
      </c>
      <c r="F2278">
        <v>2</v>
      </c>
      <c r="G2278">
        <v>0</v>
      </c>
      <c r="H2278">
        <v>0</v>
      </c>
      <c r="I2278">
        <v>5.5</v>
      </c>
      <c r="J2278">
        <v>0</v>
      </c>
    </row>
    <row r="2280" spans="1:10" x14ac:dyDescent="0.3">
      <c r="A2280">
        <v>9786144650165</v>
      </c>
      <c r="B2280" t="s">
        <v>6805</v>
      </c>
      <c r="C2280" t="s">
        <v>19</v>
      </c>
      <c r="D2280">
        <v>3</v>
      </c>
      <c r="E2280">
        <v>0</v>
      </c>
      <c r="F2280">
        <v>0</v>
      </c>
      <c r="G2280">
        <v>3</v>
      </c>
      <c r="H2280">
        <v>0</v>
      </c>
      <c r="I2280">
        <v>0.27660000000000001</v>
      </c>
      <c r="J2280">
        <v>0.83</v>
      </c>
    </row>
    <row r="2282" spans="1:10" x14ac:dyDescent="0.3">
      <c r="A2282">
        <v>9786148028069</v>
      </c>
      <c r="B2282" t="s">
        <v>6366</v>
      </c>
      <c r="C2282" t="s">
        <v>19</v>
      </c>
      <c r="D2282">
        <v>1</v>
      </c>
      <c r="E2282">
        <v>0</v>
      </c>
      <c r="F2282">
        <v>0</v>
      </c>
      <c r="G2282">
        <v>1</v>
      </c>
      <c r="H2282">
        <v>0</v>
      </c>
      <c r="I2282">
        <v>4.8</v>
      </c>
      <c r="J2282">
        <v>4.8</v>
      </c>
    </row>
    <row r="2284" spans="1:10" x14ac:dyDescent="0.3">
      <c r="A2284">
        <v>9788853604262</v>
      </c>
      <c r="B2284" t="s">
        <v>5850</v>
      </c>
      <c r="C2284" t="s">
        <v>19</v>
      </c>
      <c r="D2284">
        <v>2</v>
      </c>
      <c r="E2284">
        <v>0</v>
      </c>
      <c r="F2284">
        <v>1</v>
      </c>
      <c r="G2284">
        <v>1</v>
      </c>
      <c r="H2284">
        <v>0</v>
      </c>
      <c r="I2284">
        <v>6.4</v>
      </c>
      <c r="J2284">
        <v>6.4</v>
      </c>
    </row>
    <row r="2286" spans="1:10" x14ac:dyDescent="0.3">
      <c r="A2286">
        <v>9788853605146</v>
      </c>
      <c r="B2286" t="s">
        <v>5851</v>
      </c>
      <c r="C2286" t="s">
        <v>19</v>
      </c>
      <c r="D2286">
        <v>2</v>
      </c>
      <c r="E2286">
        <v>0</v>
      </c>
      <c r="F2286">
        <v>1</v>
      </c>
      <c r="G2286">
        <v>1</v>
      </c>
      <c r="H2286">
        <v>0</v>
      </c>
      <c r="I2286">
        <v>4</v>
      </c>
      <c r="J2286">
        <v>4</v>
      </c>
    </row>
    <row r="2288" spans="1:10" x14ac:dyDescent="0.3">
      <c r="A2288">
        <v>9788853618672</v>
      </c>
      <c r="B2288" t="s">
        <v>5852</v>
      </c>
      <c r="C2288" t="s">
        <v>19</v>
      </c>
      <c r="D2288">
        <v>1</v>
      </c>
      <c r="E2288">
        <v>0</v>
      </c>
      <c r="F2288">
        <v>0</v>
      </c>
      <c r="G2288">
        <v>1</v>
      </c>
      <c r="H2288">
        <v>0</v>
      </c>
      <c r="I2288">
        <v>6.4</v>
      </c>
      <c r="J2288">
        <v>6.4</v>
      </c>
    </row>
    <row r="2290" spans="1:10" x14ac:dyDescent="0.3">
      <c r="A2290">
        <v>9788853618696</v>
      </c>
      <c r="B2290" t="s">
        <v>5853</v>
      </c>
      <c r="C2290" t="s">
        <v>19</v>
      </c>
      <c r="D2290">
        <v>2</v>
      </c>
      <c r="E2290">
        <v>0</v>
      </c>
      <c r="F2290">
        <v>0</v>
      </c>
      <c r="G2290">
        <v>2</v>
      </c>
      <c r="H2290">
        <v>0</v>
      </c>
      <c r="I2290">
        <v>6.4</v>
      </c>
      <c r="J2290">
        <v>12.8</v>
      </c>
    </row>
    <row r="2292" spans="1:10" x14ac:dyDescent="0.3">
      <c r="A2292">
        <v>9789953168272</v>
      </c>
      <c r="B2292" t="s">
        <v>1210</v>
      </c>
      <c r="C2292" t="s">
        <v>19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5</v>
      </c>
      <c r="J2292">
        <v>0</v>
      </c>
    </row>
    <row r="2294" spans="1:10" x14ac:dyDescent="0.3">
      <c r="A2294">
        <v>9789953199054</v>
      </c>
      <c r="B2294" t="s">
        <v>1211</v>
      </c>
      <c r="D2294">
        <v>8</v>
      </c>
      <c r="E2294">
        <v>0</v>
      </c>
      <c r="F2294">
        <v>0</v>
      </c>
      <c r="G2294">
        <v>8</v>
      </c>
      <c r="H2294">
        <v>0</v>
      </c>
      <c r="I2294">
        <v>6</v>
      </c>
      <c r="J2294">
        <v>48</v>
      </c>
    </row>
    <row r="2296" spans="1:10" x14ac:dyDescent="0.3">
      <c r="A2296">
        <v>9789953314662</v>
      </c>
      <c r="B2296" t="s">
        <v>6367</v>
      </c>
      <c r="C2296" t="s">
        <v>19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10</v>
      </c>
      <c r="J2296">
        <v>0</v>
      </c>
    </row>
    <row r="2298" spans="1:10" x14ac:dyDescent="0.3">
      <c r="A2298">
        <v>9789953445977</v>
      </c>
      <c r="B2298" t="s">
        <v>1212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4</v>
      </c>
      <c r="J2298">
        <v>0</v>
      </c>
    </row>
    <row r="2300" spans="1:10" x14ac:dyDescent="0.3">
      <c r="A2300">
        <v>9789953487038</v>
      </c>
      <c r="B2300" t="s">
        <v>1213</v>
      </c>
      <c r="C2300" t="s">
        <v>19</v>
      </c>
      <c r="D2300">
        <v>3</v>
      </c>
      <c r="E2300">
        <v>0</v>
      </c>
      <c r="F2300">
        <v>0</v>
      </c>
      <c r="G2300">
        <v>3</v>
      </c>
      <c r="H2300">
        <v>0</v>
      </c>
      <c r="I2300">
        <v>8.5</v>
      </c>
      <c r="J2300">
        <v>25.5</v>
      </c>
    </row>
    <row r="2302" spans="1:10" x14ac:dyDescent="0.3">
      <c r="A2302">
        <v>9789953487779</v>
      </c>
      <c r="B2302" t="s">
        <v>1215</v>
      </c>
      <c r="C2302" t="s">
        <v>19</v>
      </c>
      <c r="D2302">
        <v>15</v>
      </c>
      <c r="E2302">
        <v>0</v>
      </c>
      <c r="F2302">
        <v>0</v>
      </c>
      <c r="G2302">
        <v>15</v>
      </c>
      <c r="H2302">
        <v>0</v>
      </c>
      <c r="I2302">
        <v>5</v>
      </c>
      <c r="J2302">
        <v>75</v>
      </c>
    </row>
    <row r="2304" spans="1:10" x14ac:dyDescent="0.3">
      <c r="A2304">
        <v>9789953487816</v>
      </c>
      <c r="B2304" t="s">
        <v>1216</v>
      </c>
      <c r="D2304">
        <v>1</v>
      </c>
      <c r="E2304">
        <v>0</v>
      </c>
      <c r="F2304">
        <v>0</v>
      </c>
      <c r="G2304">
        <v>1</v>
      </c>
      <c r="H2304">
        <v>0</v>
      </c>
      <c r="I2304">
        <v>7.5</v>
      </c>
      <c r="J2304">
        <v>7.5</v>
      </c>
    </row>
    <row r="2306" spans="1:10" x14ac:dyDescent="0.3">
      <c r="A2306">
        <v>9789953487953</v>
      </c>
      <c r="B2306" t="s">
        <v>1218</v>
      </c>
      <c r="C2306" t="s">
        <v>19</v>
      </c>
      <c r="D2306">
        <v>2</v>
      </c>
      <c r="E2306">
        <v>0</v>
      </c>
      <c r="F2306">
        <v>0</v>
      </c>
      <c r="G2306">
        <v>2</v>
      </c>
      <c r="H2306">
        <v>0</v>
      </c>
      <c r="I2306">
        <v>8</v>
      </c>
      <c r="J2306">
        <v>16</v>
      </c>
    </row>
    <row r="2308" spans="1:10" x14ac:dyDescent="0.3">
      <c r="A2308">
        <v>9789953522203</v>
      </c>
      <c r="B2308" t="s">
        <v>1219</v>
      </c>
      <c r="C2308" t="s">
        <v>19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0.31909999999999999</v>
      </c>
      <c r="J2308">
        <v>0</v>
      </c>
    </row>
    <row r="2310" spans="1:10" x14ac:dyDescent="0.3">
      <c r="A2310">
        <v>9789953522586</v>
      </c>
      <c r="B2310" t="s">
        <v>1220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0.38300000000000001</v>
      </c>
      <c r="J2310">
        <v>0</v>
      </c>
    </row>
    <row r="2312" spans="1:10" x14ac:dyDescent="0.3">
      <c r="A2312">
        <v>9789953522999</v>
      </c>
      <c r="B2312" t="s">
        <v>1221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0.38300000000000001</v>
      </c>
      <c r="J2312">
        <v>0</v>
      </c>
    </row>
    <row r="2314" spans="1:10" x14ac:dyDescent="0.3">
      <c r="A2314">
        <v>9799953832462</v>
      </c>
      <c r="B2314" t="s">
        <v>1222</v>
      </c>
      <c r="D2314">
        <v>3</v>
      </c>
      <c r="E2314">
        <v>0</v>
      </c>
      <c r="F2314">
        <v>0</v>
      </c>
      <c r="G2314">
        <v>3</v>
      </c>
      <c r="H2314">
        <v>0</v>
      </c>
      <c r="I2314">
        <v>5</v>
      </c>
      <c r="J2314">
        <v>15</v>
      </c>
    </row>
    <row r="2316" spans="1:10" x14ac:dyDescent="0.3">
      <c r="A2316" t="s">
        <v>6368</v>
      </c>
      <c r="B2316" t="s">
        <v>6369</v>
      </c>
      <c r="C2316" t="s">
        <v>19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6.2</v>
      </c>
      <c r="J2316">
        <v>0</v>
      </c>
    </row>
    <row r="2318" spans="1:10" x14ac:dyDescent="0.3">
      <c r="A2318" t="s">
        <v>6372</v>
      </c>
      <c r="B2318" t="s">
        <v>6373</v>
      </c>
      <c r="C2318" t="s">
        <v>19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8.1</v>
      </c>
      <c r="J2318">
        <v>0</v>
      </c>
    </row>
    <row r="2320" spans="1:10" x14ac:dyDescent="0.3">
      <c r="A2320" t="s">
        <v>5854</v>
      </c>
      <c r="B2320" t="s">
        <v>5855</v>
      </c>
      <c r="C2320" t="s">
        <v>19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1E-4</v>
      </c>
      <c r="J2320">
        <v>0</v>
      </c>
    </row>
    <row r="2322" spans="1:10" x14ac:dyDescent="0.3">
      <c r="A2322" t="s">
        <v>1223</v>
      </c>
      <c r="B2322" t="s">
        <v>1224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5</v>
      </c>
      <c r="J2322">
        <v>0</v>
      </c>
    </row>
    <row r="2324" spans="1:10" x14ac:dyDescent="0.3">
      <c r="A2324" t="s">
        <v>6374</v>
      </c>
      <c r="B2324" t="s">
        <v>6375</v>
      </c>
      <c r="C2324" t="s">
        <v>19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5.44</v>
      </c>
      <c r="J2324">
        <v>0</v>
      </c>
    </row>
    <row r="2326" spans="1:10" x14ac:dyDescent="0.3">
      <c r="A2326" t="s">
        <v>1225</v>
      </c>
      <c r="B2326" t="s">
        <v>1226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5</v>
      </c>
      <c r="J2326">
        <v>0</v>
      </c>
    </row>
    <row r="2328" spans="1:10" x14ac:dyDescent="0.3">
      <c r="A2328" t="s">
        <v>1227</v>
      </c>
      <c r="B2328" t="s">
        <v>1228</v>
      </c>
      <c r="C2328" t="s">
        <v>19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12</v>
      </c>
      <c r="J2328">
        <v>0</v>
      </c>
    </row>
    <row r="2330" spans="1:10" x14ac:dyDescent="0.3">
      <c r="A2330" t="s">
        <v>1229</v>
      </c>
      <c r="B2330" t="s">
        <v>1230</v>
      </c>
      <c r="C2330" t="s">
        <v>19</v>
      </c>
      <c r="D2330">
        <v>3</v>
      </c>
      <c r="E2330">
        <v>0</v>
      </c>
      <c r="F2330">
        <v>0</v>
      </c>
      <c r="G2330">
        <v>3</v>
      </c>
      <c r="H2330">
        <v>0</v>
      </c>
      <c r="I2330">
        <v>0.38300000000000001</v>
      </c>
      <c r="J2330">
        <v>1.1499999999999999</v>
      </c>
    </row>
    <row r="2332" spans="1:10" x14ac:dyDescent="0.3">
      <c r="A2332" t="s">
        <v>1231</v>
      </c>
      <c r="B2332" t="s">
        <v>1232</v>
      </c>
      <c r="D2332">
        <v>2</v>
      </c>
      <c r="E2332">
        <v>0</v>
      </c>
      <c r="F2332">
        <v>0</v>
      </c>
      <c r="G2332">
        <v>2</v>
      </c>
      <c r="H2332">
        <v>0</v>
      </c>
      <c r="I2332">
        <v>6</v>
      </c>
      <c r="J2332">
        <v>12</v>
      </c>
    </row>
    <row r="2334" spans="1:10" x14ac:dyDescent="0.3">
      <c r="A2334" t="s">
        <v>1233</v>
      </c>
      <c r="B2334" t="s">
        <v>1234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8.75</v>
      </c>
      <c r="J2334">
        <v>0</v>
      </c>
    </row>
    <row r="2336" spans="1:10" x14ac:dyDescent="0.3">
      <c r="A2336" t="s">
        <v>4810</v>
      </c>
      <c r="B2336" t="s">
        <v>4811</v>
      </c>
      <c r="C2336" t="s">
        <v>19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5</v>
      </c>
      <c r="J2336">
        <v>0</v>
      </c>
    </row>
    <row r="2338" spans="1:10" x14ac:dyDescent="0.3">
      <c r="A2338" t="s">
        <v>1237</v>
      </c>
      <c r="B2338" t="s">
        <v>1238</v>
      </c>
      <c r="C2338" t="s">
        <v>19</v>
      </c>
      <c r="D2338">
        <v>1</v>
      </c>
      <c r="E2338">
        <v>0</v>
      </c>
      <c r="F2338">
        <v>0</v>
      </c>
      <c r="G2338">
        <v>1</v>
      </c>
      <c r="H2338">
        <v>0</v>
      </c>
      <c r="I2338">
        <v>10.75</v>
      </c>
      <c r="J2338">
        <v>10.75</v>
      </c>
    </row>
    <row r="2340" spans="1:10" x14ac:dyDescent="0.3">
      <c r="A2340" t="s">
        <v>6376</v>
      </c>
      <c r="B2340" t="s">
        <v>6377</v>
      </c>
      <c r="C2340" t="s">
        <v>19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</row>
    <row r="2342" spans="1:10" x14ac:dyDescent="0.3">
      <c r="A2342" t="s">
        <v>6378</v>
      </c>
      <c r="B2342" t="s">
        <v>6379</v>
      </c>
      <c r="C2342" t="s">
        <v>19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6.27</v>
      </c>
      <c r="J2342">
        <v>0</v>
      </c>
    </row>
    <row r="2344" spans="1:10" x14ac:dyDescent="0.3">
      <c r="A2344" t="s">
        <v>4948</v>
      </c>
      <c r="B2344" t="s">
        <v>4949</v>
      </c>
      <c r="D2344">
        <v>2</v>
      </c>
      <c r="E2344">
        <v>0</v>
      </c>
      <c r="F2344">
        <v>0</v>
      </c>
      <c r="G2344">
        <v>2</v>
      </c>
      <c r="H2344">
        <v>0</v>
      </c>
      <c r="I2344">
        <v>8</v>
      </c>
      <c r="J2344">
        <v>16</v>
      </c>
    </row>
    <row r="2346" spans="1:10" x14ac:dyDescent="0.3">
      <c r="A2346" t="s">
        <v>1239</v>
      </c>
      <c r="B2346" t="s">
        <v>1240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1.3747</v>
      </c>
      <c r="J2346">
        <v>0</v>
      </c>
    </row>
    <row r="2348" spans="1:10" x14ac:dyDescent="0.3">
      <c r="A2348" t="s">
        <v>1241</v>
      </c>
      <c r="B2348" t="s">
        <v>1242</v>
      </c>
      <c r="D2348">
        <v>5</v>
      </c>
      <c r="E2348">
        <v>0</v>
      </c>
      <c r="F2348">
        <v>1</v>
      </c>
      <c r="G2348">
        <v>4</v>
      </c>
      <c r="H2348">
        <v>0</v>
      </c>
      <c r="I2348">
        <v>5.5</v>
      </c>
      <c r="J2348">
        <v>22</v>
      </c>
    </row>
    <row r="2350" spans="1:10" x14ac:dyDescent="0.3">
      <c r="A2350" t="s">
        <v>1245</v>
      </c>
      <c r="B2350" t="s">
        <v>1246</v>
      </c>
      <c r="D2350">
        <v>5</v>
      </c>
      <c r="E2350">
        <v>0</v>
      </c>
      <c r="F2350">
        <v>0</v>
      </c>
      <c r="G2350">
        <v>5</v>
      </c>
      <c r="H2350">
        <v>0</v>
      </c>
      <c r="I2350">
        <v>5.97</v>
      </c>
      <c r="J2350">
        <v>29.85</v>
      </c>
    </row>
    <row r="2352" spans="1:10" x14ac:dyDescent="0.3">
      <c r="A2352" t="s">
        <v>6380</v>
      </c>
      <c r="B2352" t="s">
        <v>6381</v>
      </c>
      <c r="C2352" t="s">
        <v>19</v>
      </c>
      <c r="D2352">
        <v>0</v>
      </c>
      <c r="E2352">
        <v>1</v>
      </c>
      <c r="F2352">
        <v>1</v>
      </c>
      <c r="G2352">
        <v>0</v>
      </c>
      <c r="H2352">
        <v>0</v>
      </c>
      <c r="I2352">
        <v>6.27</v>
      </c>
      <c r="J2352">
        <v>0</v>
      </c>
    </row>
    <row r="2354" spans="1:10" x14ac:dyDescent="0.3">
      <c r="A2354" t="s">
        <v>6382</v>
      </c>
      <c r="B2354" t="s">
        <v>6383</v>
      </c>
      <c r="C2354" t="s">
        <v>19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0.99570000000000003</v>
      </c>
      <c r="J2354">
        <v>0</v>
      </c>
    </row>
    <row r="2356" spans="1:10" x14ac:dyDescent="0.3">
      <c r="A2356" t="s">
        <v>6386</v>
      </c>
      <c r="B2356" t="s">
        <v>6387</v>
      </c>
      <c r="C2356" t="s">
        <v>19</v>
      </c>
      <c r="D2356">
        <v>1</v>
      </c>
      <c r="E2356">
        <v>0</v>
      </c>
      <c r="F2356">
        <v>1</v>
      </c>
      <c r="G2356">
        <v>0</v>
      </c>
      <c r="H2356">
        <v>0</v>
      </c>
      <c r="I2356">
        <v>7.53</v>
      </c>
      <c r="J2356">
        <v>0</v>
      </c>
    </row>
    <row r="2358" spans="1:10" x14ac:dyDescent="0.3">
      <c r="A2358" t="s">
        <v>6388</v>
      </c>
      <c r="B2358" t="s">
        <v>6389</v>
      </c>
      <c r="C2358" t="s">
        <v>19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3.8</v>
      </c>
      <c r="J2358">
        <v>0</v>
      </c>
    </row>
    <row r="2360" spans="1:10" x14ac:dyDescent="0.3">
      <c r="A2360" t="s">
        <v>4950</v>
      </c>
      <c r="B2360" t="s">
        <v>4951</v>
      </c>
      <c r="C2360" t="s">
        <v>19</v>
      </c>
      <c r="D2360">
        <v>1</v>
      </c>
      <c r="E2360">
        <v>0</v>
      </c>
      <c r="F2360">
        <v>0</v>
      </c>
      <c r="G2360">
        <v>1</v>
      </c>
      <c r="H2360">
        <v>0</v>
      </c>
      <c r="I2360">
        <v>6.5</v>
      </c>
      <c r="J2360">
        <v>6.5</v>
      </c>
    </row>
    <row r="2362" spans="1:10" x14ac:dyDescent="0.3">
      <c r="A2362" t="s">
        <v>1247</v>
      </c>
      <c r="B2362" t="s">
        <v>1248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0.1915</v>
      </c>
      <c r="J2362">
        <v>0</v>
      </c>
    </row>
    <row r="2364" spans="1:10" x14ac:dyDescent="0.3">
      <c r="A2364" t="s">
        <v>1249</v>
      </c>
      <c r="B2364" t="s">
        <v>1250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0.1915</v>
      </c>
      <c r="J2364">
        <v>0</v>
      </c>
    </row>
    <row r="2366" spans="1:10" x14ac:dyDescent="0.3">
      <c r="A2366" t="s">
        <v>1251</v>
      </c>
      <c r="B2366" t="s">
        <v>1252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0.1915</v>
      </c>
      <c r="J2366">
        <v>0</v>
      </c>
    </row>
    <row r="2368" spans="1:10" x14ac:dyDescent="0.3">
      <c r="A2368" t="s">
        <v>1253</v>
      </c>
      <c r="B2368" t="s">
        <v>1254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0.1915</v>
      </c>
      <c r="J2368">
        <v>0</v>
      </c>
    </row>
    <row r="2370" spans="1:10" x14ac:dyDescent="0.3">
      <c r="A2370" t="s">
        <v>1255</v>
      </c>
      <c r="B2370" t="s">
        <v>1256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0.1915</v>
      </c>
      <c r="J2370">
        <v>0</v>
      </c>
    </row>
    <row r="2372" spans="1:10" x14ac:dyDescent="0.3">
      <c r="A2372" t="s">
        <v>1257</v>
      </c>
      <c r="B2372" t="s">
        <v>1258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0.1915</v>
      </c>
      <c r="J2372">
        <v>0</v>
      </c>
    </row>
    <row r="2374" spans="1:10" x14ac:dyDescent="0.3">
      <c r="A2374" t="s">
        <v>1259</v>
      </c>
      <c r="B2374" t="s">
        <v>1260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0.1915</v>
      </c>
      <c r="J2374">
        <v>0</v>
      </c>
    </row>
    <row r="2376" spans="1:10" x14ac:dyDescent="0.3">
      <c r="A2376" t="s">
        <v>1261</v>
      </c>
      <c r="B2376" t="s">
        <v>1262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0.1915</v>
      </c>
      <c r="J2376">
        <v>0</v>
      </c>
    </row>
    <row r="2378" spans="1:10" x14ac:dyDescent="0.3">
      <c r="A2378" t="s">
        <v>1263</v>
      </c>
      <c r="B2378" t="s">
        <v>1264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0.1915</v>
      </c>
      <c r="J2378">
        <v>0</v>
      </c>
    </row>
    <row r="2380" spans="1:10" x14ac:dyDescent="0.3">
      <c r="A2380" t="s">
        <v>1265</v>
      </c>
      <c r="B2380" t="s">
        <v>1266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9.0399999999999994E-2</v>
      </c>
      <c r="J2380">
        <v>0</v>
      </c>
    </row>
    <row r="2382" spans="1:10" x14ac:dyDescent="0.3">
      <c r="A2382" t="s">
        <v>1267</v>
      </c>
      <c r="B2382" t="s">
        <v>1268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0.1915</v>
      </c>
      <c r="J2382">
        <v>0</v>
      </c>
    </row>
    <row r="2384" spans="1:10" x14ac:dyDescent="0.3">
      <c r="A2384" t="s">
        <v>1269</v>
      </c>
      <c r="B2384" t="s">
        <v>1270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0.1915</v>
      </c>
      <c r="J2384">
        <v>0</v>
      </c>
    </row>
    <row r="2386" spans="1:10" x14ac:dyDescent="0.3">
      <c r="A2386" t="s">
        <v>1271</v>
      </c>
      <c r="B2386" t="s">
        <v>1272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0.1915</v>
      </c>
      <c r="J2386">
        <v>0</v>
      </c>
    </row>
    <row r="2388" spans="1:10" x14ac:dyDescent="0.3">
      <c r="A2388" t="s">
        <v>1273</v>
      </c>
      <c r="B2388" t="s">
        <v>1274</v>
      </c>
      <c r="D2388">
        <v>1</v>
      </c>
      <c r="E2388">
        <v>0</v>
      </c>
      <c r="F2388">
        <v>0</v>
      </c>
      <c r="G2388">
        <v>1</v>
      </c>
      <c r="H2388">
        <v>0</v>
      </c>
      <c r="I2388">
        <v>5.5</v>
      </c>
      <c r="J2388">
        <v>5.5</v>
      </c>
    </row>
    <row r="2390" spans="1:10" x14ac:dyDescent="0.3">
      <c r="A2390" t="s">
        <v>1275</v>
      </c>
      <c r="B2390" t="s">
        <v>1276</v>
      </c>
      <c r="D2390">
        <v>1</v>
      </c>
      <c r="E2390">
        <v>0</v>
      </c>
      <c r="F2390">
        <v>0</v>
      </c>
      <c r="G2390">
        <v>1</v>
      </c>
      <c r="H2390">
        <v>0</v>
      </c>
      <c r="I2390">
        <v>7.5</v>
      </c>
      <c r="J2390">
        <v>7.5</v>
      </c>
    </row>
    <row r="2392" spans="1:10" x14ac:dyDescent="0.3">
      <c r="A2392" t="s">
        <v>1277</v>
      </c>
      <c r="B2392" t="s">
        <v>1278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7.35</v>
      </c>
      <c r="J2392">
        <v>0</v>
      </c>
    </row>
    <row r="2394" spans="1:10" x14ac:dyDescent="0.3">
      <c r="A2394" t="s">
        <v>1279</v>
      </c>
      <c r="B2394" t="s">
        <v>1280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8</v>
      </c>
      <c r="J2394">
        <v>0</v>
      </c>
    </row>
    <row r="2396" spans="1:10" x14ac:dyDescent="0.3">
      <c r="A2396" t="s">
        <v>1281</v>
      </c>
      <c r="B2396" t="s">
        <v>1282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9.25</v>
      </c>
      <c r="J2396">
        <v>0</v>
      </c>
    </row>
    <row r="2398" spans="1:10" x14ac:dyDescent="0.3">
      <c r="A2398" t="s">
        <v>1283</v>
      </c>
      <c r="B2398" t="s">
        <v>1284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8.1</v>
      </c>
      <c r="J2398">
        <v>0</v>
      </c>
    </row>
    <row r="2400" spans="1:10" x14ac:dyDescent="0.3">
      <c r="A2400" t="s">
        <v>1285</v>
      </c>
      <c r="B2400" t="s">
        <v>1286</v>
      </c>
      <c r="D2400">
        <v>1</v>
      </c>
      <c r="E2400">
        <v>0</v>
      </c>
      <c r="F2400">
        <v>0</v>
      </c>
      <c r="G2400">
        <v>1</v>
      </c>
      <c r="H2400">
        <v>0</v>
      </c>
      <c r="I2400">
        <v>7.75</v>
      </c>
      <c r="J2400">
        <v>7.75</v>
      </c>
    </row>
    <row r="2402" spans="1:10" x14ac:dyDescent="0.3">
      <c r="A2402" t="s">
        <v>1287</v>
      </c>
      <c r="B2402" t="s">
        <v>1288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10.25</v>
      </c>
      <c r="J2402">
        <v>0</v>
      </c>
    </row>
    <row r="2404" spans="1:10" x14ac:dyDescent="0.3">
      <c r="A2404" t="s">
        <v>1289</v>
      </c>
      <c r="B2404" t="s">
        <v>1290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12</v>
      </c>
      <c r="J2404">
        <v>0</v>
      </c>
    </row>
    <row r="2406" spans="1:10" x14ac:dyDescent="0.3">
      <c r="A2406" t="s">
        <v>1291</v>
      </c>
      <c r="B2406" t="s">
        <v>1292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8.25</v>
      </c>
      <c r="J2406">
        <v>0</v>
      </c>
    </row>
    <row r="2408" spans="1:10" x14ac:dyDescent="0.3">
      <c r="A2408" t="s">
        <v>1293</v>
      </c>
      <c r="B2408" t="s">
        <v>1294</v>
      </c>
      <c r="C2408" t="s">
        <v>19</v>
      </c>
      <c r="D2408">
        <v>2</v>
      </c>
      <c r="E2408">
        <v>0</v>
      </c>
      <c r="F2408">
        <v>0</v>
      </c>
      <c r="G2408">
        <v>2</v>
      </c>
      <c r="H2408">
        <v>0</v>
      </c>
      <c r="I2408">
        <v>8</v>
      </c>
      <c r="J2408">
        <v>16</v>
      </c>
    </row>
    <row r="2410" spans="1:10" x14ac:dyDescent="0.3">
      <c r="A2410" t="s">
        <v>6390</v>
      </c>
      <c r="B2410" t="s">
        <v>6391</v>
      </c>
      <c r="C2410" t="s">
        <v>19</v>
      </c>
      <c r="D2410">
        <v>1</v>
      </c>
      <c r="E2410">
        <v>0</v>
      </c>
      <c r="F2410">
        <v>0</v>
      </c>
      <c r="G2410">
        <v>1</v>
      </c>
      <c r="H2410">
        <v>0</v>
      </c>
      <c r="I2410">
        <v>6.65</v>
      </c>
      <c r="J2410">
        <v>6.65</v>
      </c>
    </row>
    <row r="2412" spans="1:10" x14ac:dyDescent="0.3">
      <c r="A2412" t="s">
        <v>1295</v>
      </c>
      <c r="B2412" t="s">
        <v>1296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6</v>
      </c>
      <c r="J2412">
        <v>0</v>
      </c>
    </row>
    <row r="2414" spans="1:10" x14ac:dyDescent="0.3">
      <c r="A2414" t="s">
        <v>1297</v>
      </c>
      <c r="B2414" t="s">
        <v>1298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5</v>
      </c>
      <c r="J2414">
        <v>0</v>
      </c>
    </row>
    <row r="2416" spans="1:10" x14ac:dyDescent="0.3">
      <c r="A2416" t="s">
        <v>1299</v>
      </c>
      <c r="B2416" t="s">
        <v>1300</v>
      </c>
      <c r="D2416">
        <v>4</v>
      </c>
      <c r="E2416">
        <v>0</v>
      </c>
      <c r="F2416">
        <v>0</v>
      </c>
      <c r="G2416">
        <v>4</v>
      </c>
      <c r="H2416">
        <v>0</v>
      </c>
      <c r="I2416">
        <v>4.5</v>
      </c>
      <c r="J2416">
        <v>18</v>
      </c>
    </row>
    <row r="2418" spans="1:10" x14ac:dyDescent="0.3">
      <c r="A2418" t="s">
        <v>6392</v>
      </c>
      <c r="B2418" t="s">
        <v>6393</v>
      </c>
      <c r="C2418" t="s">
        <v>19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6.96</v>
      </c>
      <c r="J2418">
        <v>0</v>
      </c>
    </row>
    <row r="2420" spans="1:10" x14ac:dyDescent="0.3">
      <c r="A2420" t="s">
        <v>6394</v>
      </c>
      <c r="B2420" t="s">
        <v>6395</v>
      </c>
      <c r="C2420" t="s">
        <v>19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5.82</v>
      </c>
      <c r="J2420">
        <v>0</v>
      </c>
    </row>
    <row r="2422" spans="1:10" x14ac:dyDescent="0.3">
      <c r="A2422" t="s">
        <v>1301</v>
      </c>
      <c r="B2422" t="s">
        <v>1302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3.5</v>
      </c>
      <c r="J2422">
        <v>0</v>
      </c>
    </row>
    <row r="2424" spans="1:10" x14ac:dyDescent="0.3">
      <c r="A2424" t="s">
        <v>1303</v>
      </c>
      <c r="B2424" t="s">
        <v>1304</v>
      </c>
      <c r="D2424">
        <v>2</v>
      </c>
      <c r="E2424">
        <v>0</v>
      </c>
      <c r="F2424">
        <v>0</v>
      </c>
      <c r="G2424">
        <v>2</v>
      </c>
      <c r="H2424">
        <v>0</v>
      </c>
      <c r="I2424">
        <v>5.5</v>
      </c>
      <c r="J2424">
        <v>11</v>
      </c>
    </row>
    <row r="2426" spans="1:10" x14ac:dyDescent="0.3">
      <c r="A2426" t="s">
        <v>1305</v>
      </c>
      <c r="B2426" t="s">
        <v>1306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6.5</v>
      </c>
      <c r="J2426">
        <v>0</v>
      </c>
    </row>
    <row r="2428" spans="1:10" x14ac:dyDescent="0.3">
      <c r="A2428" t="s">
        <v>1307</v>
      </c>
      <c r="B2428" t="s">
        <v>1308</v>
      </c>
      <c r="D2428">
        <v>1</v>
      </c>
      <c r="E2428">
        <v>0</v>
      </c>
      <c r="F2428">
        <v>0</v>
      </c>
      <c r="G2428">
        <v>1</v>
      </c>
      <c r="H2428">
        <v>0</v>
      </c>
      <c r="I2428">
        <v>6</v>
      </c>
      <c r="J2428">
        <v>6</v>
      </c>
    </row>
    <row r="2430" spans="1:10" x14ac:dyDescent="0.3">
      <c r="A2430" t="s">
        <v>1309</v>
      </c>
      <c r="B2430" t="s">
        <v>1310</v>
      </c>
      <c r="D2430">
        <v>1</v>
      </c>
      <c r="E2430">
        <v>0</v>
      </c>
      <c r="F2430">
        <v>1</v>
      </c>
      <c r="G2430">
        <v>0</v>
      </c>
      <c r="H2430">
        <v>0</v>
      </c>
      <c r="I2430">
        <v>5.5</v>
      </c>
      <c r="J2430">
        <v>0</v>
      </c>
    </row>
    <row r="2432" spans="1:10" x14ac:dyDescent="0.3">
      <c r="A2432" t="s">
        <v>1311</v>
      </c>
      <c r="B2432" t="s">
        <v>1312</v>
      </c>
      <c r="D2432">
        <v>3</v>
      </c>
      <c r="E2432">
        <v>0</v>
      </c>
      <c r="F2432">
        <v>0</v>
      </c>
      <c r="G2432">
        <v>3</v>
      </c>
      <c r="H2432">
        <v>0</v>
      </c>
      <c r="I2432">
        <v>5.5</v>
      </c>
      <c r="J2432">
        <v>16.5</v>
      </c>
    </row>
    <row r="2434" spans="1:10" x14ac:dyDescent="0.3">
      <c r="A2434" t="s">
        <v>1313</v>
      </c>
      <c r="B2434" t="s">
        <v>1314</v>
      </c>
      <c r="C2434" t="s">
        <v>19</v>
      </c>
      <c r="D2434">
        <v>7</v>
      </c>
      <c r="E2434">
        <v>0</v>
      </c>
      <c r="F2434">
        <v>0</v>
      </c>
      <c r="G2434">
        <v>7</v>
      </c>
      <c r="H2434">
        <v>0</v>
      </c>
      <c r="I2434">
        <v>6</v>
      </c>
      <c r="J2434">
        <v>42</v>
      </c>
    </row>
    <row r="2436" spans="1:10" x14ac:dyDescent="0.3">
      <c r="A2436" t="s">
        <v>1315</v>
      </c>
      <c r="B2436" t="s">
        <v>1316</v>
      </c>
      <c r="C2436" t="s">
        <v>19</v>
      </c>
      <c r="D2436">
        <v>3</v>
      </c>
      <c r="E2436">
        <v>0</v>
      </c>
      <c r="F2436">
        <v>0</v>
      </c>
      <c r="G2436">
        <v>3</v>
      </c>
      <c r="H2436">
        <v>0</v>
      </c>
      <c r="I2436">
        <v>6</v>
      </c>
      <c r="J2436">
        <v>18</v>
      </c>
    </row>
    <row r="2438" spans="1:10" x14ac:dyDescent="0.3">
      <c r="A2438" t="s">
        <v>1317</v>
      </c>
      <c r="B2438" t="s">
        <v>1318</v>
      </c>
      <c r="C2438" t="s">
        <v>19</v>
      </c>
      <c r="D2438">
        <v>4</v>
      </c>
      <c r="E2438">
        <v>0</v>
      </c>
      <c r="F2438">
        <v>0</v>
      </c>
      <c r="G2438">
        <v>4</v>
      </c>
      <c r="H2438">
        <v>0</v>
      </c>
      <c r="I2438">
        <v>5.5</v>
      </c>
      <c r="J2438">
        <v>22</v>
      </c>
    </row>
    <row r="2440" spans="1:10" x14ac:dyDescent="0.3">
      <c r="A2440" t="s">
        <v>1319</v>
      </c>
      <c r="B2440" t="s">
        <v>1320</v>
      </c>
      <c r="C2440" t="s">
        <v>19</v>
      </c>
      <c r="D2440">
        <v>1</v>
      </c>
      <c r="E2440">
        <v>0</v>
      </c>
      <c r="F2440">
        <v>0</v>
      </c>
      <c r="G2440">
        <v>1</v>
      </c>
      <c r="H2440">
        <v>0</v>
      </c>
      <c r="I2440">
        <v>6</v>
      </c>
      <c r="J2440">
        <v>6</v>
      </c>
    </row>
    <row r="2442" spans="1:10" x14ac:dyDescent="0.3">
      <c r="A2442" t="s">
        <v>1321</v>
      </c>
      <c r="B2442" t="s">
        <v>1322</v>
      </c>
      <c r="D2442">
        <v>2</v>
      </c>
      <c r="E2442">
        <v>0</v>
      </c>
      <c r="F2442">
        <v>0</v>
      </c>
      <c r="G2442">
        <v>2</v>
      </c>
      <c r="H2442">
        <v>0</v>
      </c>
      <c r="I2442">
        <v>4.5</v>
      </c>
      <c r="J2442">
        <v>9</v>
      </c>
    </row>
    <row r="2444" spans="1:10" x14ac:dyDescent="0.3">
      <c r="A2444" t="s">
        <v>1323</v>
      </c>
      <c r="B2444" t="s">
        <v>1324</v>
      </c>
      <c r="C2444" t="s">
        <v>19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7</v>
      </c>
      <c r="J2444">
        <v>0</v>
      </c>
    </row>
    <row r="2446" spans="1:10" x14ac:dyDescent="0.3">
      <c r="A2446" t="s">
        <v>1325</v>
      </c>
      <c r="B2446" t="s">
        <v>1326</v>
      </c>
      <c r="C2446" t="s">
        <v>19</v>
      </c>
      <c r="D2446">
        <v>8</v>
      </c>
      <c r="E2446">
        <v>0</v>
      </c>
      <c r="F2446">
        <v>0</v>
      </c>
      <c r="G2446">
        <v>8</v>
      </c>
      <c r="H2446">
        <v>0</v>
      </c>
      <c r="I2446">
        <v>0.38300000000000001</v>
      </c>
      <c r="J2446">
        <v>3.06</v>
      </c>
    </row>
    <row r="2448" spans="1:10" x14ac:dyDescent="0.3">
      <c r="A2448" t="s">
        <v>4915</v>
      </c>
      <c r="B2448" t="s">
        <v>4916</v>
      </c>
      <c r="C2448" t="s">
        <v>19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4</v>
      </c>
      <c r="J2448">
        <v>0</v>
      </c>
    </row>
    <row r="2450" spans="1:10" x14ac:dyDescent="0.3">
      <c r="A2450" t="s">
        <v>4839</v>
      </c>
      <c r="B2450" t="s">
        <v>4840</v>
      </c>
      <c r="C2450" t="s">
        <v>19</v>
      </c>
      <c r="D2450">
        <v>1</v>
      </c>
      <c r="E2450">
        <v>0</v>
      </c>
      <c r="F2450">
        <v>1</v>
      </c>
      <c r="G2450">
        <v>0</v>
      </c>
      <c r="H2450">
        <v>0</v>
      </c>
      <c r="I2450">
        <v>5</v>
      </c>
      <c r="J2450">
        <v>0</v>
      </c>
    </row>
    <row r="2452" spans="1:10" x14ac:dyDescent="0.3">
      <c r="A2452" t="s">
        <v>1329</v>
      </c>
      <c r="B2452" t="s">
        <v>1330</v>
      </c>
      <c r="C2452" t="s">
        <v>19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4.5</v>
      </c>
      <c r="J2452">
        <v>0</v>
      </c>
    </row>
    <row r="2454" spans="1:10" x14ac:dyDescent="0.3">
      <c r="A2454" t="s">
        <v>1331</v>
      </c>
      <c r="B2454" t="s">
        <v>1332</v>
      </c>
      <c r="D2454">
        <v>4</v>
      </c>
      <c r="E2454">
        <v>0</v>
      </c>
      <c r="F2454">
        <v>0</v>
      </c>
      <c r="G2454">
        <v>4</v>
      </c>
      <c r="H2454">
        <v>0</v>
      </c>
      <c r="I2454">
        <v>4.5</v>
      </c>
      <c r="J2454">
        <v>18</v>
      </c>
    </row>
    <row r="2456" spans="1:10" x14ac:dyDescent="0.3">
      <c r="A2456" t="s">
        <v>1333</v>
      </c>
      <c r="B2456" t="s">
        <v>1334</v>
      </c>
      <c r="D2456">
        <v>1</v>
      </c>
      <c r="E2456">
        <v>0</v>
      </c>
      <c r="F2456">
        <v>0</v>
      </c>
      <c r="G2456">
        <v>1</v>
      </c>
      <c r="H2456">
        <v>0</v>
      </c>
      <c r="I2456">
        <v>4</v>
      </c>
      <c r="J2456">
        <v>4</v>
      </c>
    </row>
    <row r="2458" spans="1:10" x14ac:dyDescent="0.3">
      <c r="A2458" t="s">
        <v>1335</v>
      </c>
      <c r="B2458" t="s">
        <v>1336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3</v>
      </c>
      <c r="J2458">
        <v>0</v>
      </c>
    </row>
    <row r="2460" spans="1:10" x14ac:dyDescent="0.3">
      <c r="A2460" t="s">
        <v>1337</v>
      </c>
      <c r="B2460" t="s">
        <v>1338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1.5</v>
      </c>
      <c r="J2460">
        <v>0</v>
      </c>
    </row>
    <row r="2462" spans="1:10" x14ac:dyDescent="0.3">
      <c r="A2462" t="s">
        <v>1339</v>
      </c>
      <c r="B2462" t="s">
        <v>1340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1.5</v>
      </c>
      <c r="J2462">
        <v>0</v>
      </c>
    </row>
    <row r="2464" spans="1:10" x14ac:dyDescent="0.3">
      <c r="A2464" t="s">
        <v>1341</v>
      </c>
      <c r="B2464" t="s">
        <v>1342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1.5</v>
      </c>
      <c r="J2464">
        <v>0</v>
      </c>
    </row>
    <row r="2466" spans="1:10" x14ac:dyDescent="0.3">
      <c r="A2466" t="s">
        <v>1343</v>
      </c>
      <c r="B2466" t="s">
        <v>1344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3.35</v>
      </c>
      <c r="J2466">
        <v>0</v>
      </c>
    </row>
    <row r="2468" spans="1:10" x14ac:dyDescent="0.3">
      <c r="A2468" t="s">
        <v>1345</v>
      </c>
      <c r="B2468" t="s">
        <v>1346</v>
      </c>
      <c r="D2468">
        <v>1</v>
      </c>
      <c r="E2468">
        <v>0</v>
      </c>
      <c r="F2468">
        <v>0</v>
      </c>
      <c r="G2468">
        <v>1</v>
      </c>
      <c r="H2468">
        <v>0</v>
      </c>
      <c r="I2468">
        <v>5</v>
      </c>
      <c r="J2468">
        <v>5</v>
      </c>
    </row>
    <row r="2470" spans="1:10" x14ac:dyDescent="0.3">
      <c r="A2470" t="s">
        <v>1347</v>
      </c>
      <c r="B2470" t="s">
        <v>1348</v>
      </c>
      <c r="D2470">
        <v>7</v>
      </c>
      <c r="E2470">
        <v>0</v>
      </c>
      <c r="F2470">
        <v>3</v>
      </c>
      <c r="G2470">
        <v>4</v>
      </c>
      <c r="H2470">
        <v>0</v>
      </c>
      <c r="I2470">
        <v>10</v>
      </c>
      <c r="J2470">
        <v>40</v>
      </c>
    </row>
    <row r="2472" spans="1:10" x14ac:dyDescent="0.3">
      <c r="A2472" t="s">
        <v>5856</v>
      </c>
      <c r="B2472" t="s">
        <v>5857</v>
      </c>
      <c r="C2472" t="s">
        <v>19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</row>
    <row r="2474" spans="1:10" x14ac:dyDescent="0.3">
      <c r="A2474" t="s">
        <v>1351</v>
      </c>
      <c r="B2474" t="s">
        <v>1352</v>
      </c>
      <c r="D2474">
        <v>5</v>
      </c>
      <c r="E2474">
        <v>0</v>
      </c>
      <c r="F2474">
        <v>0</v>
      </c>
      <c r="G2474">
        <v>5</v>
      </c>
      <c r="H2474">
        <v>0</v>
      </c>
      <c r="I2474">
        <v>8.5</v>
      </c>
      <c r="J2474">
        <v>42.5</v>
      </c>
    </row>
    <row r="2476" spans="1:10" x14ac:dyDescent="0.3">
      <c r="A2476" t="s">
        <v>1353</v>
      </c>
      <c r="B2476" t="s">
        <v>1354</v>
      </c>
      <c r="C2476" t="s">
        <v>19</v>
      </c>
      <c r="D2476">
        <v>1</v>
      </c>
      <c r="E2476">
        <v>0</v>
      </c>
      <c r="F2476">
        <v>1</v>
      </c>
      <c r="G2476">
        <v>0</v>
      </c>
      <c r="H2476">
        <v>0</v>
      </c>
      <c r="I2476">
        <v>7.9</v>
      </c>
      <c r="J2476">
        <v>0</v>
      </c>
    </row>
    <row r="2478" spans="1:10" x14ac:dyDescent="0.3">
      <c r="A2478" t="s">
        <v>1357</v>
      </c>
      <c r="B2478" t="s">
        <v>1358</v>
      </c>
      <c r="D2478">
        <v>7</v>
      </c>
      <c r="E2478">
        <v>0</v>
      </c>
      <c r="F2478">
        <v>1</v>
      </c>
      <c r="G2478">
        <v>6</v>
      </c>
      <c r="H2478">
        <v>0</v>
      </c>
      <c r="I2478">
        <v>7</v>
      </c>
      <c r="J2478">
        <v>42</v>
      </c>
    </row>
    <row r="2480" spans="1:10" x14ac:dyDescent="0.3">
      <c r="A2480" t="s">
        <v>1361</v>
      </c>
      <c r="B2480" t="s">
        <v>1362</v>
      </c>
      <c r="D2480">
        <v>1</v>
      </c>
      <c r="E2480">
        <v>0</v>
      </c>
      <c r="F2480">
        <v>0</v>
      </c>
      <c r="G2480">
        <v>1</v>
      </c>
      <c r="H2480">
        <v>0</v>
      </c>
      <c r="I2480">
        <v>5.35</v>
      </c>
      <c r="J2480">
        <v>5.35</v>
      </c>
    </row>
    <row r="2482" spans="1:10" x14ac:dyDescent="0.3">
      <c r="A2482" t="s">
        <v>1365</v>
      </c>
      <c r="B2482" t="s">
        <v>1366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3</v>
      </c>
      <c r="J2482">
        <v>0</v>
      </c>
    </row>
    <row r="2484" spans="1:10" x14ac:dyDescent="0.3">
      <c r="A2484" t="s">
        <v>1367</v>
      </c>
      <c r="B2484" t="s">
        <v>1368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6</v>
      </c>
      <c r="J2484">
        <v>0</v>
      </c>
    </row>
    <row r="2486" spans="1:10" x14ac:dyDescent="0.3">
      <c r="A2486" t="s">
        <v>1369</v>
      </c>
      <c r="B2486" t="s">
        <v>1370</v>
      </c>
      <c r="D2486">
        <v>1</v>
      </c>
      <c r="E2486">
        <v>0</v>
      </c>
      <c r="F2486">
        <v>0</v>
      </c>
      <c r="G2486">
        <v>1</v>
      </c>
      <c r="H2486">
        <v>0</v>
      </c>
      <c r="I2486">
        <v>6</v>
      </c>
      <c r="J2486">
        <v>6</v>
      </c>
    </row>
    <row r="2488" spans="1:10" x14ac:dyDescent="0.3">
      <c r="A2488" t="s">
        <v>1371</v>
      </c>
      <c r="B2488" t="s">
        <v>1372</v>
      </c>
      <c r="C2488" t="s">
        <v>19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6.66</v>
      </c>
      <c r="J2488">
        <v>0</v>
      </c>
    </row>
    <row r="2490" spans="1:10" x14ac:dyDescent="0.3">
      <c r="A2490" t="s">
        <v>1373</v>
      </c>
      <c r="B2490" t="s">
        <v>1373</v>
      </c>
      <c r="D2490">
        <v>3</v>
      </c>
      <c r="E2490">
        <v>0</v>
      </c>
      <c r="F2490">
        <v>0</v>
      </c>
      <c r="G2490">
        <v>3</v>
      </c>
      <c r="H2490">
        <v>0</v>
      </c>
      <c r="I2490">
        <v>0.38300000000000001</v>
      </c>
      <c r="J2490">
        <v>1.1499999999999999</v>
      </c>
    </row>
    <row r="2492" spans="1:10" x14ac:dyDescent="0.3">
      <c r="A2492" t="s">
        <v>1374</v>
      </c>
      <c r="B2492" t="s">
        <v>1374</v>
      </c>
      <c r="D2492">
        <v>2</v>
      </c>
      <c r="E2492">
        <v>0</v>
      </c>
      <c r="F2492">
        <v>0</v>
      </c>
      <c r="G2492">
        <v>2</v>
      </c>
      <c r="H2492">
        <v>0</v>
      </c>
      <c r="I2492">
        <v>0.38300000000000001</v>
      </c>
      <c r="J2492">
        <v>0.77</v>
      </c>
    </row>
    <row r="2494" spans="1:10" x14ac:dyDescent="0.3">
      <c r="A2494" t="s">
        <v>1375</v>
      </c>
      <c r="B2494" t="s">
        <v>1375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0.38300000000000001</v>
      </c>
      <c r="J2494">
        <v>0</v>
      </c>
    </row>
    <row r="2496" spans="1:10" x14ac:dyDescent="0.3">
      <c r="A2496" t="s">
        <v>1376</v>
      </c>
      <c r="B2496" t="s">
        <v>1377</v>
      </c>
      <c r="D2496">
        <v>3</v>
      </c>
      <c r="E2496">
        <v>0</v>
      </c>
      <c r="F2496">
        <v>0</v>
      </c>
      <c r="G2496">
        <v>3</v>
      </c>
      <c r="H2496">
        <v>0</v>
      </c>
      <c r="I2496">
        <v>5</v>
      </c>
      <c r="J2496">
        <v>15</v>
      </c>
    </row>
    <row r="2498" spans="1:10" x14ac:dyDescent="0.3">
      <c r="A2498" t="s">
        <v>1378</v>
      </c>
      <c r="B2498" t="s">
        <v>1379</v>
      </c>
      <c r="C2498" t="s">
        <v>19</v>
      </c>
      <c r="D2498">
        <v>13</v>
      </c>
      <c r="E2498">
        <v>0</v>
      </c>
      <c r="F2498">
        <v>0</v>
      </c>
      <c r="G2498">
        <v>13</v>
      </c>
      <c r="H2498">
        <v>0</v>
      </c>
      <c r="I2498">
        <v>0.31909999999999999</v>
      </c>
      <c r="J2498">
        <v>4.1500000000000004</v>
      </c>
    </row>
    <row r="2500" spans="1:10" x14ac:dyDescent="0.3">
      <c r="A2500" t="s">
        <v>1380</v>
      </c>
      <c r="B2500" t="s">
        <v>1381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5</v>
      </c>
      <c r="J2500">
        <v>0</v>
      </c>
    </row>
    <row r="2502" spans="1:10" x14ac:dyDescent="0.3">
      <c r="A2502" t="s">
        <v>1382</v>
      </c>
      <c r="B2502" t="s">
        <v>1383</v>
      </c>
      <c r="D2502">
        <v>1</v>
      </c>
      <c r="E2502">
        <v>0</v>
      </c>
      <c r="F2502">
        <v>0</v>
      </c>
      <c r="G2502">
        <v>1</v>
      </c>
      <c r="H2502">
        <v>0</v>
      </c>
      <c r="I2502">
        <v>4</v>
      </c>
      <c r="J2502">
        <v>4</v>
      </c>
    </row>
    <row r="2504" spans="1:10" x14ac:dyDescent="0.3">
      <c r="A2504" t="s">
        <v>1384</v>
      </c>
      <c r="B2504" t="s">
        <v>1385</v>
      </c>
      <c r="D2504">
        <v>1</v>
      </c>
      <c r="E2504">
        <v>0</v>
      </c>
      <c r="F2504">
        <v>0</v>
      </c>
      <c r="G2504">
        <v>1</v>
      </c>
      <c r="H2504">
        <v>0</v>
      </c>
      <c r="I2504">
        <v>5</v>
      </c>
      <c r="J2504">
        <v>5</v>
      </c>
    </row>
    <row r="2506" spans="1:10" x14ac:dyDescent="0.3">
      <c r="A2506" t="s">
        <v>1386</v>
      </c>
      <c r="B2506" t="s">
        <v>1387</v>
      </c>
      <c r="D2506">
        <v>1</v>
      </c>
      <c r="E2506">
        <v>0</v>
      </c>
      <c r="F2506">
        <v>0</v>
      </c>
      <c r="G2506">
        <v>1</v>
      </c>
      <c r="H2506">
        <v>0</v>
      </c>
      <c r="I2506">
        <v>4</v>
      </c>
      <c r="J2506">
        <v>4</v>
      </c>
    </row>
    <row r="2508" spans="1:10" x14ac:dyDescent="0.3">
      <c r="A2508" t="s">
        <v>1388</v>
      </c>
      <c r="B2508" t="s">
        <v>1389</v>
      </c>
      <c r="C2508" t="s">
        <v>19</v>
      </c>
      <c r="D2508">
        <v>3</v>
      </c>
      <c r="E2508">
        <v>0</v>
      </c>
      <c r="F2508">
        <v>0</v>
      </c>
      <c r="G2508">
        <v>3</v>
      </c>
      <c r="H2508">
        <v>0</v>
      </c>
      <c r="I2508">
        <v>5.5</v>
      </c>
      <c r="J2508">
        <v>16.5</v>
      </c>
    </row>
    <row r="2510" spans="1:10" x14ac:dyDescent="0.3">
      <c r="A2510" t="s">
        <v>1390</v>
      </c>
      <c r="B2510" t="s">
        <v>1391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5</v>
      </c>
      <c r="J2510">
        <v>0</v>
      </c>
    </row>
    <row r="2512" spans="1:10" x14ac:dyDescent="0.3">
      <c r="A2512" t="s">
        <v>1392</v>
      </c>
      <c r="B2512" t="s">
        <v>1393</v>
      </c>
      <c r="D2512">
        <v>1</v>
      </c>
      <c r="E2512">
        <v>0</v>
      </c>
      <c r="F2512">
        <v>0</v>
      </c>
      <c r="G2512">
        <v>1</v>
      </c>
      <c r="H2512">
        <v>0</v>
      </c>
      <c r="I2512">
        <v>4.5</v>
      </c>
      <c r="J2512">
        <v>4.5</v>
      </c>
    </row>
    <row r="2514" spans="1:10" x14ac:dyDescent="0.3">
      <c r="A2514" t="s">
        <v>1394</v>
      </c>
      <c r="B2514" t="s">
        <v>1395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4.5</v>
      </c>
      <c r="J2514">
        <v>0</v>
      </c>
    </row>
    <row r="2516" spans="1:10" x14ac:dyDescent="0.3">
      <c r="A2516" t="s">
        <v>1396</v>
      </c>
      <c r="B2516" t="s">
        <v>1397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7</v>
      </c>
      <c r="J2516">
        <v>0</v>
      </c>
    </row>
    <row r="2518" spans="1:10" x14ac:dyDescent="0.3">
      <c r="A2518" t="s">
        <v>1398</v>
      </c>
      <c r="B2518" t="s">
        <v>1399</v>
      </c>
      <c r="D2518">
        <v>7</v>
      </c>
      <c r="E2518">
        <v>0</v>
      </c>
      <c r="F2518">
        <v>0</v>
      </c>
      <c r="G2518">
        <v>7</v>
      </c>
      <c r="H2518">
        <v>0</v>
      </c>
      <c r="I2518">
        <v>5</v>
      </c>
      <c r="J2518">
        <v>35</v>
      </c>
    </row>
    <row r="2520" spans="1:10" x14ac:dyDescent="0.3">
      <c r="A2520" t="s">
        <v>1400</v>
      </c>
      <c r="B2520" t="s">
        <v>1401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4.5</v>
      </c>
      <c r="J2520">
        <v>0</v>
      </c>
    </row>
    <row r="2522" spans="1:10" x14ac:dyDescent="0.3">
      <c r="A2522" t="s">
        <v>1402</v>
      </c>
      <c r="B2522" t="s">
        <v>1403</v>
      </c>
      <c r="D2522">
        <v>4</v>
      </c>
      <c r="E2522">
        <v>0</v>
      </c>
      <c r="F2522">
        <v>0</v>
      </c>
      <c r="G2522">
        <v>4</v>
      </c>
      <c r="H2522">
        <v>0</v>
      </c>
      <c r="I2522">
        <v>4.25</v>
      </c>
      <c r="J2522">
        <v>17</v>
      </c>
    </row>
    <row r="2524" spans="1:10" x14ac:dyDescent="0.3">
      <c r="A2524" t="s">
        <v>1404</v>
      </c>
      <c r="B2524" t="s">
        <v>1405</v>
      </c>
      <c r="D2524">
        <v>1</v>
      </c>
      <c r="E2524">
        <v>0</v>
      </c>
      <c r="F2524">
        <v>0</v>
      </c>
      <c r="G2524">
        <v>1</v>
      </c>
      <c r="H2524">
        <v>0</v>
      </c>
      <c r="I2524">
        <v>5.25</v>
      </c>
      <c r="J2524">
        <v>5.25</v>
      </c>
    </row>
    <row r="2526" spans="1:10" x14ac:dyDescent="0.3">
      <c r="A2526" t="s">
        <v>1406</v>
      </c>
      <c r="B2526" t="s">
        <v>1407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5</v>
      </c>
      <c r="J2526">
        <v>0</v>
      </c>
    </row>
    <row r="2528" spans="1:10" x14ac:dyDescent="0.3">
      <c r="A2528" t="s">
        <v>1408</v>
      </c>
      <c r="B2528" t="s">
        <v>1409</v>
      </c>
      <c r="D2528">
        <v>1</v>
      </c>
      <c r="E2528">
        <v>0</v>
      </c>
      <c r="F2528">
        <v>0</v>
      </c>
      <c r="G2528">
        <v>1</v>
      </c>
      <c r="H2528">
        <v>0</v>
      </c>
      <c r="I2528">
        <v>5</v>
      </c>
      <c r="J2528">
        <v>5</v>
      </c>
    </row>
    <row r="2530" spans="1:10" x14ac:dyDescent="0.3">
      <c r="A2530" t="s">
        <v>1412</v>
      </c>
      <c r="B2530" t="s">
        <v>1413</v>
      </c>
      <c r="D2530">
        <v>1</v>
      </c>
      <c r="E2530">
        <v>0</v>
      </c>
      <c r="F2530">
        <v>0</v>
      </c>
      <c r="G2530">
        <v>1</v>
      </c>
      <c r="H2530">
        <v>0</v>
      </c>
      <c r="I2530">
        <v>5</v>
      </c>
      <c r="J2530">
        <v>5</v>
      </c>
    </row>
    <row r="2532" spans="1:10" x14ac:dyDescent="0.3">
      <c r="A2532" t="s">
        <v>1414</v>
      </c>
      <c r="B2532" t="s">
        <v>1415</v>
      </c>
      <c r="D2532">
        <v>7</v>
      </c>
      <c r="E2532">
        <v>0</v>
      </c>
      <c r="F2532">
        <v>0</v>
      </c>
      <c r="G2532">
        <v>7</v>
      </c>
      <c r="H2532">
        <v>0</v>
      </c>
      <c r="I2532">
        <v>6</v>
      </c>
      <c r="J2532">
        <v>42</v>
      </c>
    </row>
    <row r="2534" spans="1:10" x14ac:dyDescent="0.3">
      <c r="A2534" t="s">
        <v>1416</v>
      </c>
      <c r="B2534" t="s">
        <v>1417</v>
      </c>
      <c r="D2534">
        <v>1</v>
      </c>
      <c r="E2534">
        <v>0</v>
      </c>
      <c r="F2534">
        <v>0</v>
      </c>
      <c r="G2534">
        <v>1</v>
      </c>
      <c r="H2534">
        <v>0</v>
      </c>
      <c r="I2534">
        <v>5</v>
      </c>
      <c r="J2534">
        <v>5</v>
      </c>
    </row>
    <row r="2536" spans="1:10" x14ac:dyDescent="0.3">
      <c r="A2536" t="s">
        <v>1418</v>
      </c>
      <c r="B2536" t="s">
        <v>1419</v>
      </c>
      <c r="D2536">
        <v>1</v>
      </c>
      <c r="E2536">
        <v>0</v>
      </c>
      <c r="F2536">
        <v>0</v>
      </c>
      <c r="G2536">
        <v>1</v>
      </c>
      <c r="H2536">
        <v>0</v>
      </c>
      <c r="I2536">
        <v>3.5</v>
      </c>
      <c r="J2536">
        <v>3.5</v>
      </c>
    </row>
    <row r="2538" spans="1:10" x14ac:dyDescent="0.3">
      <c r="A2538" t="s">
        <v>1420</v>
      </c>
      <c r="B2538" t="s">
        <v>1421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6</v>
      </c>
      <c r="J2538">
        <v>0</v>
      </c>
    </row>
    <row r="2540" spans="1:10" x14ac:dyDescent="0.3">
      <c r="A2540" t="s">
        <v>1422</v>
      </c>
      <c r="B2540" t="s">
        <v>1423</v>
      </c>
      <c r="C2540" t="s">
        <v>19</v>
      </c>
      <c r="D2540">
        <v>4</v>
      </c>
      <c r="E2540">
        <v>0</v>
      </c>
      <c r="F2540">
        <v>0</v>
      </c>
      <c r="G2540">
        <v>4</v>
      </c>
      <c r="H2540">
        <v>0</v>
      </c>
      <c r="I2540">
        <v>12</v>
      </c>
      <c r="J2540">
        <v>48</v>
      </c>
    </row>
    <row r="2542" spans="1:10" x14ac:dyDescent="0.3">
      <c r="A2542" t="s">
        <v>1424</v>
      </c>
      <c r="B2542" t="s">
        <v>1425</v>
      </c>
      <c r="D2542">
        <v>1</v>
      </c>
      <c r="E2542">
        <v>0</v>
      </c>
      <c r="F2542">
        <v>1</v>
      </c>
      <c r="G2542">
        <v>0</v>
      </c>
      <c r="H2542">
        <v>0</v>
      </c>
      <c r="I2542">
        <v>8.5</v>
      </c>
      <c r="J2542">
        <v>0</v>
      </c>
    </row>
    <row r="2544" spans="1:10" x14ac:dyDescent="0.3">
      <c r="A2544" t="s">
        <v>1426</v>
      </c>
      <c r="B2544" t="s">
        <v>1427</v>
      </c>
      <c r="C2544" t="s">
        <v>19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6</v>
      </c>
      <c r="J2544">
        <v>0</v>
      </c>
    </row>
    <row r="2546" spans="1:10" x14ac:dyDescent="0.3">
      <c r="A2546" t="s">
        <v>1428</v>
      </c>
      <c r="B2546" t="s">
        <v>1429</v>
      </c>
      <c r="C2546" t="s">
        <v>19</v>
      </c>
      <c r="D2546">
        <v>13</v>
      </c>
      <c r="E2546">
        <v>0</v>
      </c>
      <c r="F2546">
        <v>1</v>
      </c>
      <c r="G2546">
        <v>12</v>
      </c>
      <c r="H2546">
        <v>0</v>
      </c>
      <c r="I2546">
        <v>3.5</v>
      </c>
      <c r="J2546">
        <v>42</v>
      </c>
    </row>
    <row r="2548" spans="1:10" x14ac:dyDescent="0.3">
      <c r="A2548" t="s">
        <v>1430</v>
      </c>
      <c r="B2548" t="s">
        <v>1431</v>
      </c>
      <c r="D2548">
        <v>2</v>
      </c>
      <c r="E2548">
        <v>0</v>
      </c>
      <c r="F2548">
        <v>0</v>
      </c>
      <c r="G2548">
        <v>2</v>
      </c>
      <c r="H2548">
        <v>0</v>
      </c>
      <c r="I2548">
        <v>8</v>
      </c>
      <c r="J2548">
        <v>16</v>
      </c>
    </row>
    <row r="2550" spans="1:10" x14ac:dyDescent="0.3">
      <c r="A2550" t="s">
        <v>1432</v>
      </c>
      <c r="B2550" t="s">
        <v>1433</v>
      </c>
      <c r="D2550">
        <v>2</v>
      </c>
      <c r="E2550">
        <v>0</v>
      </c>
      <c r="F2550">
        <v>0</v>
      </c>
      <c r="G2550">
        <v>2</v>
      </c>
      <c r="H2550">
        <v>0</v>
      </c>
      <c r="I2550">
        <v>5</v>
      </c>
      <c r="J2550">
        <v>10</v>
      </c>
    </row>
    <row r="2552" spans="1:10" x14ac:dyDescent="0.3">
      <c r="A2552" t="s">
        <v>1434</v>
      </c>
      <c r="B2552" t="s">
        <v>1435</v>
      </c>
      <c r="D2552">
        <v>2</v>
      </c>
      <c r="E2552">
        <v>0</v>
      </c>
      <c r="F2552">
        <v>0</v>
      </c>
      <c r="G2552">
        <v>2</v>
      </c>
      <c r="H2552">
        <v>0</v>
      </c>
      <c r="I2552">
        <v>7</v>
      </c>
      <c r="J2552">
        <v>14</v>
      </c>
    </row>
    <row r="2554" spans="1:10" x14ac:dyDescent="0.3">
      <c r="A2554" t="s">
        <v>1436</v>
      </c>
      <c r="B2554" t="s">
        <v>1437</v>
      </c>
      <c r="C2554" t="s">
        <v>19</v>
      </c>
      <c r="D2554">
        <v>1</v>
      </c>
      <c r="E2554">
        <v>2</v>
      </c>
      <c r="F2554">
        <v>2</v>
      </c>
      <c r="G2554">
        <v>1</v>
      </c>
      <c r="H2554">
        <v>0</v>
      </c>
      <c r="I2554">
        <v>7.5536000000000003</v>
      </c>
      <c r="J2554">
        <v>7.55</v>
      </c>
    </row>
    <row r="2556" spans="1:10" x14ac:dyDescent="0.3">
      <c r="A2556" t="s">
        <v>1438</v>
      </c>
      <c r="B2556" t="s">
        <v>1439</v>
      </c>
      <c r="D2556">
        <v>12</v>
      </c>
      <c r="E2556">
        <v>0</v>
      </c>
      <c r="F2556">
        <v>0</v>
      </c>
      <c r="G2556">
        <v>12</v>
      </c>
      <c r="H2556">
        <v>0</v>
      </c>
      <c r="I2556">
        <v>12</v>
      </c>
      <c r="J2556">
        <v>144</v>
      </c>
    </row>
    <row r="2558" spans="1:10" x14ac:dyDescent="0.3">
      <c r="A2558" t="s">
        <v>1440</v>
      </c>
      <c r="B2558" t="s">
        <v>1441</v>
      </c>
      <c r="D2558">
        <v>1</v>
      </c>
      <c r="E2558">
        <v>0</v>
      </c>
      <c r="F2558">
        <v>0</v>
      </c>
      <c r="G2558">
        <v>1</v>
      </c>
      <c r="H2558">
        <v>0</v>
      </c>
      <c r="I2558">
        <v>6</v>
      </c>
      <c r="J2558">
        <v>6</v>
      </c>
    </row>
    <row r="2560" spans="1:10" x14ac:dyDescent="0.3">
      <c r="A2560" t="s">
        <v>1444</v>
      </c>
      <c r="B2560" t="s">
        <v>1445</v>
      </c>
      <c r="D2560">
        <v>2</v>
      </c>
      <c r="E2560">
        <v>0</v>
      </c>
      <c r="F2560">
        <v>0</v>
      </c>
      <c r="G2560">
        <v>2</v>
      </c>
      <c r="H2560">
        <v>0</v>
      </c>
      <c r="I2560">
        <v>8.5</v>
      </c>
      <c r="J2560">
        <v>17</v>
      </c>
    </row>
    <row r="2562" spans="1:10" x14ac:dyDescent="0.3">
      <c r="A2562" t="s">
        <v>1446</v>
      </c>
      <c r="B2562" t="s">
        <v>1447</v>
      </c>
      <c r="D2562">
        <v>6</v>
      </c>
      <c r="E2562">
        <v>0</v>
      </c>
      <c r="F2562">
        <v>0</v>
      </c>
      <c r="G2562">
        <v>6</v>
      </c>
      <c r="H2562">
        <v>0</v>
      </c>
      <c r="I2562">
        <v>8</v>
      </c>
      <c r="J2562">
        <v>48</v>
      </c>
    </row>
    <row r="2564" spans="1:10" x14ac:dyDescent="0.3">
      <c r="A2564" t="s">
        <v>1448</v>
      </c>
      <c r="B2564" t="s">
        <v>1449</v>
      </c>
      <c r="D2564">
        <v>1</v>
      </c>
      <c r="E2564">
        <v>0</v>
      </c>
      <c r="F2564">
        <v>0</v>
      </c>
      <c r="G2564">
        <v>1</v>
      </c>
      <c r="H2564">
        <v>0</v>
      </c>
      <c r="I2564">
        <v>8</v>
      </c>
      <c r="J2564">
        <v>8</v>
      </c>
    </row>
    <row r="2566" spans="1:10" x14ac:dyDescent="0.3">
      <c r="A2566" t="s">
        <v>1450</v>
      </c>
      <c r="B2566" t="s">
        <v>1451</v>
      </c>
      <c r="D2566">
        <v>6</v>
      </c>
      <c r="E2566">
        <v>0</v>
      </c>
      <c r="F2566">
        <v>0</v>
      </c>
      <c r="G2566">
        <v>6</v>
      </c>
      <c r="H2566">
        <v>0</v>
      </c>
      <c r="I2566">
        <v>8</v>
      </c>
      <c r="J2566">
        <v>48</v>
      </c>
    </row>
    <row r="2568" spans="1:10" x14ac:dyDescent="0.3">
      <c r="A2568" t="s">
        <v>1452</v>
      </c>
      <c r="B2568" t="s">
        <v>1453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12</v>
      </c>
      <c r="J2568">
        <v>0</v>
      </c>
    </row>
    <row r="2570" spans="1:10" x14ac:dyDescent="0.3">
      <c r="A2570" t="s">
        <v>1454</v>
      </c>
      <c r="B2570" t="s">
        <v>1455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7</v>
      </c>
      <c r="J2570">
        <v>0</v>
      </c>
    </row>
    <row r="2572" spans="1:10" x14ac:dyDescent="0.3">
      <c r="A2572" t="s">
        <v>1456</v>
      </c>
      <c r="B2572" t="s">
        <v>1457</v>
      </c>
      <c r="D2572">
        <v>3</v>
      </c>
      <c r="E2572">
        <v>0</v>
      </c>
      <c r="F2572">
        <v>0</v>
      </c>
      <c r="G2572">
        <v>3</v>
      </c>
      <c r="H2572">
        <v>0</v>
      </c>
      <c r="I2572">
        <v>4</v>
      </c>
      <c r="J2572">
        <v>12</v>
      </c>
    </row>
    <row r="2574" spans="1:10" x14ac:dyDescent="0.3">
      <c r="A2574" t="s">
        <v>1458</v>
      </c>
      <c r="B2574" t="s">
        <v>1459</v>
      </c>
      <c r="D2574">
        <v>9</v>
      </c>
      <c r="E2574">
        <v>0</v>
      </c>
      <c r="F2574">
        <v>0</v>
      </c>
      <c r="G2574">
        <v>9</v>
      </c>
      <c r="H2574">
        <v>0</v>
      </c>
      <c r="I2574">
        <v>8.5</v>
      </c>
      <c r="J2574">
        <v>76.5</v>
      </c>
    </row>
    <row r="2576" spans="1:10" x14ac:dyDescent="0.3">
      <c r="A2576" t="s">
        <v>1460</v>
      </c>
      <c r="B2576" t="s">
        <v>1461</v>
      </c>
      <c r="C2576" t="s">
        <v>19</v>
      </c>
      <c r="D2576">
        <v>7</v>
      </c>
      <c r="E2576">
        <v>1</v>
      </c>
      <c r="F2576">
        <v>8</v>
      </c>
      <c r="G2576">
        <v>0</v>
      </c>
      <c r="H2576">
        <v>0</v>
      </c>
      <c r="I2576">
        <v>10.58</v>
      </c>
      <c r="J2576">
        <v>0</v>
      </c>
    </row>
    <row r="2578" spans="1:10" x14ac:dyDescent="0.3">
      <c r="A2578" t="s">
        <v>1462</v>
      </c>
      <c r="B2578" t="s">
        <v>1463</v>
      </c>
      <c r="D2578">
        <v>5</v>
      </c>
      <c r="E2578">
        <v>0</v>
      </c>
      <c r="F2578">
        <v>0</v>
      </c>
      <c r="G2578">
        <v>5</v>
      </c>
      <c r="H2578">
        <v>0</v>
      </c>
      <c r="I2578">
        <v>8</v>
      </c>
      <c r="J2578">
        <v>40</v>
      </c>
    </row>
    <row r="2580" spans="1:10" x14ac:dyDescent="0.3">
      <c r="A2580" t="s">
        <v>4859</v>
      </c>
      <c r="B2580" t="s">
        <v>4860</v>
      </c>
      <c r="C2580" t="s">
        <v>19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8.5</v>
      </c>
      <c r="J2580">
        <v>0</v>
      </c>
    </row>
    <row r="2582" spans="1:10" x14ac:dyDescent="0.3">
      <c r="A2582" t="s">
        <v>1464</v>
      </c>
      <c r="B2582" t="s">
        <v>1465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5</v>
      </c>
      <c r="J2582">
        <v>0</v>
      </c>
    </row>
    <row r="2584" spans="1:10" x14ac:dyDescent="0.3">
      <c r="A2584" t="s">
        <v>1466</v>
      </c>
      <c r="B2584" t="s">
        <v>1467</v>
      </c>
      <c r="D2584">
        <v>2</v>
      </c>
      <c r="E2584">
        <v>0</v>
      </c>
      <c r="F2584">
        <v>0</v>
      </c>
      <c r="G2584">
        <v>2</v>
      </c>
      <c r="H2584">
        <v>0</v>
      </c>
      <c r="I2584">
        <v>7</v>
      </c>
      <c r="J2584">
        <v>14</v>
      </c>
    </row>
    <row r="2586" spans="1:10" x14ac:dyDescent="0.3">
      <c r="A2586" t="s">
        <v>1468</v>
      </c>
      <c r="B2586" t="s">
        <v>1469</v>
      </c>
      <c r="C2586" t="s">
        <v>19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13.33</v>
      </c>
      <c r="J2586">
        <v>0</v>
      </c>
    </row>
    <row r="2588" spans="1:10" x14ac:dyDescent="0.3">
      <c r="A2588" t="s">
        <v>1470</v>
      </c>
      <c r="B2588" t="s">
        <v>1471</v>
      </c>
      <c r="D2588">
        <v>6</v>
      </c>
      <c r="E2588">
        <v>0</v>
      </c>
      <c r="F2588">
        <v>0</v>
      </c>
      <c r="G2588">
        <v>6</v>
      </c>
      <c r="H2588">
        <v>0</v>
      </c>
      <c r="I2588">
        <v>7.5</v>
      </c>
      <c r="J2588">
        <v>45</v>
      </c>
    </row>
    <row r="2590" spans="1:10" x14ac:dyDescent="0.3">
      <c r="A2590" t="s">
        <v>1472</v>
      </c>
      <c r="B2590" t="s">
        <v>1473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7.14</v>
      </c>
      <c r="J2590">
        <v>0</v>
      </c>
    </row>
    <row r="2592" spans="1:10" x14ac:dyDescent="0.3">
      <c r="A2592" t="s">
        <v>1474</v>
      </c>
      <c r="B2592" t="s">
        <v>1475</v>
      </c>
      <c r="D2592">
        <v>3</v>
      </c>
      <c r="E2592">
        <v>0</v>
      </c>
      <c r="F2592">
        <v>0</v>
      </c>
      <c r="G2592">
        <v>3</v>
      </c>
      <c r="H2592">
        <v>0</v>
      </c>
      <c r="I2592">
        <v>6</v>
      </c>
      <c r="J2592">
        <v>18</v>
      </c>
    </row>
    <row r="2594" spans="1:10" x14ac:dyDescent="0.3">
      <c r="A2594" t="s">
        <v>1476</v>
      </c>
      <c r="B2594" t="s">
        <v>1477</v>
      </c>
      <c r="D2594">
        <v>1</v>
      </c>
      <c r="E2594">
        <v>0</v>
      </c>
      <c r="F2594">
        <v>0</v>
      </c>
      <c r="G2594">
        <v>1</v>
      </c>
      <c r="H2594">
        <v>0</v>
      </c>
      <c r="I2594">
        <v>5</v>
      </c>
      <c r="J2594">
        <v>5</v>
      </c>
    </row>
    <row r="2596" spans="1:10" x14ac:dyDescent="0.3">
      <c r="A2596" t="s">
        <v>1478</v>
      </c>
      <c r="B2596" t="s">
        <v>1479</v>
      </c>
      <c r="D2596">
        <v>5</v>
      </c>
      <c r="E2596">
        <v>0</v>
      </c>
      <c r="F2596">
        <v>0</v>
      </c>
      <c r="G2596">
        <v>5</v>
      </c>
      <c r="H2596">
        <v>0</v>
      </c>
      <c r="I2596">
        <v>12</v>
      </c>
      <c r="J2596">
        <v>60</v>
      </c>
    </row>
    <row r="2598" spans="1:10" x14ac:dyDescent="0.3">
      <c r="A2598" t="s">
        <v>1480</v>
      </c>
      <c r="B2598" t="s">
        <v>1481</v>
      </c>
      <c r="C2598" t="s">
        <v>19</v>
      </c>
      <c r="D2598">
        <v>2</v>
      </c>
      <c r="E2598">
        <v>0</v>
      </c>
      <c r="F2598">
        <v>0</v>
      </c>
      <c r="G2598">
        <v>2</v>
      </c>
      <c r="H2598">
        <v>0</v>
      </c>
      <c r="I2598">
        <v>7.5</v>
      </c>
      <c r="J2598">
        <v>15</v>
      </c>
    </row>
    <row r="2600" spans="1:10" x14ac:dyDescent="0.3">
      <c r="A2600" t="s">
        <v>1482</v>
      </c>
      <c r="B2600" t="s">
        <v>1483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7</v>
      </c>
      <c r="J2600">
        <v>0</v>
      </c>
    </row>
    <row r="2602" spans="1:10" x14ac:dyDescent="0.3">
      <c r="A2602" t="s">
        <v>1486</v>
      </c>
      <c r="B2602" t="s">
        <v>1487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8</v>
      </c>
      <c r="J2602">
        <v>0</v>
      </c>
    </row>
    <row r="2604" spans="1:10" x14ac:dyDescent="0.3">
      <c r="A2604" t="s">
        <v>1488</v>
      </c>
      <c r="B2604" t="s">
        <v>1489</v>
      </c>
      <c r="D2604">
        <v>9</v>
      </c>
      <c r="E2604">
        <v>0</v>
      </c>
      <c r="F2604">
        <v>0</v>
      </c>
      <c r="G2604">
        <v>9</v>
      </c>
      <c r="H2604">
        <v>0</v>
      </c>
      <c r="I2604">
        <v>7.5</v>
      </c>
      <c r="J2604">
        <v>67.5</v>
      </c>
    </row>
    <row r="2606" spans="1:10" x14ac:dyDescent="0.3">
      <c r="A2606" t="s">
        <v>1490</v>
      </c>
      <c r="B2606" t="s">
        <v>1491</v>
      </c>
      <c r="D2606">
        <v>1</v>
      </c>
      <c r="E2606">
        <v>0</v>
      </c>
      <c r="F2606">
        <v>0</v>
      </c>
      <c r="G2606">
        <v>1</v>
      </c>
      <c r="H2606">
        <v>0</v>
      </c>
      <c r="I2606">
        <v>8</v>
      </c>
      <c r="J2606">
        <v>8</v>
      </c>
    </row>
    <row r="2608" spans="1:10" x14ac:dyDescent="0.3">
      <c r="A2608" t="s">
        <v>1492</v>
      </c>
      <c r="B2608" t="s">
        <v>1493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3</v>
      </c>
      <c r="J2608">
        <v>0</v>
      </c>
    </row>
    <row r="2610" spans="1:10" x14ac:dyDescent="0.3">
      <c r="A2610" t="s">
        <v>1494</v>
      </c>
      <c r="B2610" t="s">
        <v>1495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0.38300000000000001</v>
      </c>
      <c r="J2610">
        <v>0</v>
      </c>
    </row>
    <row r="2612" spans="1:10" x14ac:dyDescent="0.3">
      <c r="A2612" t="s">
        <v>1496</v>
      </c>
      <c r="B2612" t="s">
        <v>1497</v>
      </c>
      <c r="D2612">
        <v>2</v>
      </c>
      <c r="E2612">
        <v>0</v>
      </c>
      <c r="F2612">
        <v>0</v>
      </c>
      <c r="G2612">
        <v>2</v>
      </c>
      <c r="H2612">
        <v>0</v>
      </c>
      <c r="I2612">
        <v>0.25530000000000003</v>
      </c>
      <c r="J2612">
        <v>0.51</v>
      </c>
    </row>
    <row r="2614" spans="1:10" x14ac:dyDescent="0.3">
      <c r="A2614" t="s">
        <v>1498</v>
      </c>
      <c r="B2614" t="s">
        <v>1499</v>
      </c>
      <c r="D2614">
        <v>2</v>
      </c>
      <c r="E2614">
        <v>0</v>
      </c>
      <c r="F2614">
        <v>0</v>
      </c>
      <c r="G2614">
        <v>2</v>
      </c>
      <c r="H2614">
        <v>0</v>
      </c>
      <c r="I2614">
        <v>0.38300000000000001</v>
      </c>
      <c r="J2614">
        <v>0.77</v>
      </c>
    </row>
    <row r="2616" spans="1:10" x14ac:dyDescent="0.3">
      <c r="A2616" t="s">
        <v>1500</v>
      </c>
      <c r="B2616" t="s">
        <v>1501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0.21060000000000001</v>
      </c>
      <c r="J2616">
        <v>0</v>
      </c>
    </row>
    <row r="2618" spans="1:10" x14ac:dyDescent="0.3">
      <c r="A2618" t="s">
        <v>1502</v>
      </c>
      <c r="B2618" t="s">
        <v>1503</v>
      </c>
      <c r="C2618" t="s">
        <v>19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0.25530000000000003</v>
      </c>
      <c r="J2618">
        <v>0</v>
      </c>
    </row>
    <row r="2620" spans="1:10" x14ac:dyDescent="0.3">
      <c r="A2620" t="s">
        <v>1504</v>
      </c>
      <c r="B2620" t="s">
        <v>1505</v>
      </c>
      <c r="D2620">
        <v>4</v>
      </c>
      <c r="E2620">
        <v>0</v>
      </c>
      <c r="F2620">
        <v>0</v>
      </c>
      <c r="G2620">
        <v>4</v>
      </c>
      <c r="H2620">
        <v>0</v>
      </c>
      <c r="I2620">
        <v>0.38300000000000001</v>
      </c>
      <c r="J2620">
        <v>1.53</v>
      </c>
    </row>
    <row r="2622" spans="1:10" x14ac:dyDescent="0.3">
      <c r="A2622" t="s">
        <v>1508</v>
      </c>
      <c r="B2622" t="s">
        <v>1509</v>
      </c>
      <c r="D2622">
        <v>1</v>
      </c>
      <c r="E2622">
        <v>0</v>
      </c>
      <c r="F2622">
        <v>0</v>
      </c>
      <c r="G2622">
        <v>1</v>
      </c>
      <c r="H2622">
        <v>0</v>
      </c>
      <c r="I2622">
        <v>0.31909999999999999</v>
      </c>
      <c r="J2622">
        <v>0.32</v>
      </c>
    </row>
    <row r="2624" spans="1:10" x14ac:dyDescent="0.3">
      <c r="A2624" t="s">
        <v>1510</v>
      </c>
      <c r="B2624" t="s">
        <v>1511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4.7</v>
      </c>
      <c r="J2624">
        <v>0</v>
      </c>
    </row>
    <row r="2626" spans="1:10" x14ac:dyDescent="0.3">
      <c r="A2626" t="s">
        <v>1512</v>
      </c>
      <c r="B2626" t="s">
        <v>1513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4</v>
      </c>
      <c r="J2626">
        <v>0</v>
      </c>
    </row>
    <row r="2628" spans="1:10" x14ac:dyDescent="0.3">
      <c r="A2628" t="s">
        <v>1514</v>
      </c>
      <c r="B2628" t="s">
        <v>1515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4.7</v>
      </c>
      <c r="J2628">
        <v>0</v>
      </c>
    </row>
    <row r="2630" spans="1:10" x14ac:dyDescent="0.3">
      <c r="A2630" t="s">
        <v>1516</v>
      </c>
      <c r="B2630" t="s">
        <v>1517</v>
      </c>
      <c r="D2630">
        <v>1</v>
      </c>
      <c r="E2630">
        <v>0</v>
      </c>
      <c r="F2630">
        <v>0</v>
      </c>
      <c r="G2630">
        <v>1</v>
      </c>
      <c r="H2630">
        <v>0</v>
      </c>
      <c r="I2630">
        <v>4</v>
      </c>
      <c r="J2630">
        <v>4</v>
      </c>
    </row>
    <row r="2632" spans="1:10" x14ac:dyDescent="0.3">
      <c r="A2632" t="s">
        <v>1518</v>
      </c>
      <c r="B2632" t="s">
        <v>1519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4.5</v>
      </c>
      <c r="J2632">
        <v>0</v>
      </c>
    </row>
    <row r="2634" spans="1:10" x14ac:dyDescent="0.3">
      <c r="A2634" t="s">
        <v>1520</v>
      </c>
      <c r="B2634" t="s">
        <v>1521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3.7</v>
      </c>
      <c r="J2634">
        <v>0</v>
      </c>
    </row>
    <row r="2636" spans="1:10" x14ac:dyDescent="0.3">
      <c r="A2636" t="s">
        <v>1522</v>
      </c>
      <c r="B2636" t="s">
        <v>1523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4.5</v>
      </c>
      <c r="J2636">
        <v>0</v>
      </c>
    </row>
    <row r="2638" spans="1:10" x14ac:dyDescent="0.3">
      <c r="A2638" t="s">
        <v>1524</v>
      </c>
      <c r="B2638" t="s">
        <v>1525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3</v>
      </c>
      <c r="J2638">
        <v>0</v>
      </c>
    </row>
    <row r="2640" spans="1:10" x14ac:dyDescent="0.3">
      <c r="A2640" t="s">
        <v>1526</v>
      </c>
      <c r="B2640" t="s">
        <v>1527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4</v>
      </c>
      <c r="J2640">
        <v>0</v>
      </c>
    </row>
    <row r="2642" spans="1:10" x14ac:dyDescent="0.3">
      <c r="A2642" t="s">
        <v>1528</v>
      </c>
      <c r="B2642" t="s">
        <v>1529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5</v>
      </c>
      <c r="J2642">
        <v>0</v>
      </c>
    </row>
    <row r="2644" spans="1:10" x14ac:dyDescent="0.3">
      <c r="A2644" t="s">
        <v>1530</v>
      </c>
      <c r="B2644" t="s">
        <v>1531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4</v>
      </c>
      <c r="J2644">
        <v>0</v>
      </c>
    </row>
    <row r="2646" spans="1:10" x14ac:dyDescent="0.3">
      <c r="A2646" t="s">
        <v>1532</v>
      </c>
      <c r="B2646" t="s">
        <v>1533</v>
      </c>
      <c r="D2646">
        <v>1</v>
      </c>
      <c r="E2646">
        <v>0</v>
      </c>
      <c r="F2646">
        <v>0</v>
      </c>
      <c r="G2646">
        <v>1</v>
      </c>
      <c r="H2646">
        <v>0</v>
      </c>
      <c r="I2646">
        <v>3</v>
      </c>
      <c r="J2646">
        <v>3</v>
      </c>
    </row>
    <row r="2648" spans="1:10" x14ac:dyDescent="0.3">
      <c r="A2648" t="s">
        <v>1534</v>
      </c>
      <c r="B2648" t="s">
        <v>1535</v>
      </c>
      <c r="C2648" t="s">
        <v>19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4</v>
      </c>
      <c r="J2648">
        <v>0</v>
      </c>
    </row>
    <row r="2650" spans="1:10" x14ac:dyDescent="0.3">
      <c r="A2650" t="s">
        <v>1536</v>
      </c>
      <c r="B2650" t="s">
        <v>1537</v>
      </c>
      <c r="C2650" t="s">
        <v>19</v>
      </c>
      <c r="D2650">
        <v>1</v>
      </c>
      <c r="E2650">
        <v>0</v>
      </c>
      <c r="F2650">
        <v>0</v>
      </c>
      <c r="G2650">
        <v>1</v>
      </c>
      <c r="H2650">
        <v>0</v>
      </c>
      <c r="I2650">
        <v>4</v>
      </c>
      <c r="J2650">
        <v>4</v>
      </c>
    </row>
    <row r="2652" spans="1:10" x14ac:dyDescent="0.3">
      <c r="A2652" t="s">
        <v>1538</v>
      </c>
      <c r="B2652" t="s">
        <v>1539</v>
      </c>
      <c r="C2652" t="s">
        <v>19</v>
      </c>
      <c r="D2652">
        <v>1</v>
      </c>
      <c r="E2652">
        <v>0</v>
      </c>
      <c r="F2652">
        <v>0</v>
      </c>
      <c r="G2652">
        <v>1</v>
      </c>
      <c r="H2652">
        <v>0</v>
      </c>
      <c r="I2652">
        <v>4</v>
      </c>
      <c r="J2652">
        <v>4</v>
      </c>
    </row>
    <row r="2654" spans="1:10" x14ac:dyDescent="0.3">
      <c r="A2654" t="s">
        <v>1540</v>
      </c>
      <c r="B2654" t="s">
        <v>1541</v>
      </c>
      <c r="C2654" t="s">
        <v>19</v>
      </c>
      <c r="D2654">
        <v>1</v>
      </c>
      <c r="E2654">
        <v>0</v>
      </c>
      <c r="F2654">
        <v>0</v>
      </c>
      <c r="G2654">
        <v>1</v>
      </c>
      <c r="H2654">
        <v>0</v>
      </c>
      <c r="I2654">
        <v>6</v>
      </c>
      <c r="J2654">
        <v>6</v>
      </c>
    </row>
    <row r="2656" spans="1:10" x14ac:dyDescent="0.3">
      <c r="A2656" t="s">
        <v>1542</v>
      </c>
      <c r="B2656" t="s">
        <v>1543</v>
      </c>
      <c r="C2656" t="s">
        <v>19</v>
      </c>
      <c r="D2656">
        <v>2</v>
      </c>
      <c r="E2656">
        <v>0</v>
      </c>
      <c r="F2656">
        <v>0</v>
      </c>
      <c r="G2656">
        <v>2</v>
      </c>
      <c r="H2656">
        <v>0</v>
      </c>
      <c r="I2656">
        <v>5</v>
      </c>
      <c r="J2656">
        <v>10</v>
      </c>
    </row>
    <row r="2658" spans="1:10" x14ac:dyDescent="0.3">
      <c r="A2658" t="s">
        <v>1544</v>
      </c>
      <c r="B2658" t="s">
        <v>1545</v>
      </c>
      <c r="C2658" t="s">
        <v>19</v>
      </c>
      <c r="D2658">
        <v>1</v>
      </c>
      <c r="E2658">
        <v>0</v>
      </c>
      <c r="F2658">
        <v>0</v>
      </c>
      <c r="G2658">
        <v>1</v>
      </c>
      <c r="H2658">
        <v>0</v>
      </c>
      <c r="I2658">
        <v>5</v>
      </c>
      <c r="J2658">
        <v>5</v>
      </c>
    </row>
    <row r="2660" spans="1:10" x14ac:dyDescent="0.3">
      <c r="A2660" t="s">
        <v>1546</v>
      </c>
      <c r="B2660" t="s">
        <v>1547</v>
      </c>
      <c r="C2660" t="s">
        <v>19</v>
      </c>
      <c r="D2660">
        <v>1</v>
      </c>
      <c r="E2660">
        <v>0</v>
      </c>
      <c r="F2660">
        <v>0</v>
      </c>
      <c r="G2660">
        <v>1</v>
      </c>
      <c r="H2660">
        <v>0</v>
      </c>
      <c r="I2660">
        <v>4.5</v>
      </c>
      <c r="J2660">
        <v>4.5</v>
      </c>
    </row>
    <row r="2662" spans="1:10" x14ac:dyDescent="0.3">
      <c r="A2662" t="s">
        <v>1548</v>
      </c>
      <c r="B2662" t="s">
        <v>1549</v>
      </c>
      <c r="C2662" t="s">
        <v>19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4.5</v>
      </c>
      <c r="J2662">
        <v>0</v>
      </c>
    </row>
    <row r="2664" spans="1:10" x14ac:dyDescent="0.3">
      <c r="A2664" t="s">
        <v>1550</v>
      </c>
      <c r="B2664" t="s">
        <v>1551</v>
      </c>
      <c r="C2664" t="s">
        <v>19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4</v>
      </c>
      <c r="J2664">
        <v>0</v>
      </c>
    </row>
    <row r="2666" spans="1:10" x14ac:dyDescent="0.3">
      <c r="A2666" t="s">
        <v>1552</v>
      </c>
      <c r="B2666" t="s">
        <v>1553</v>
      </c>
      <c r="C2666" t="s">
        <v>19</v>
      </c>
      <c r="D2666">
        <v>2</v>
      </c>
      <c r="E2666">
        <v>0</v>
      </c>
      <c r="F2666">
        <v>0</v>
      </c>
      <c r="G2666">
        <v>2</v>
      </c>
      <c r="H2666">
        <v>0</v>
      </c>
      <c r="I2666">
        <v>4</v>
      </c>
      <c r="J2666">
        <v>8</v>
      </c>
    </row>
    <row r="2668" spans="1:10" x14ac:dyDescent="0.3">
      <c r="A2668" t="s">
        <v>1554</v>
      </c>
      <c r="B2668" t="s">
        <v>1555</v>
      </c>
      <c r="C2668" t="s">
        <v>19</v>
      </c>
      <c r="D2668">
        <v>2</v>
      </c>
      <c r="E2668">
        <v>0</v>
      </c>
      <c r="F2668">
        <v>0</v>
      </c>
      <c r="G2668">
        <v>2</v>
      </c>
      <c r="H2668">
        <v>0</v>
      </c>
      <c r="I2668">
        <v>5.5</v>
      </c>
      <c r="J2668">
        <v>11</v>
      </c>
    </row>
    <row r="2670" spans="1:10" x14ac:dyDescent="0.3">
      <c r="A2670" t="s">
        <v>1556</v>
      </c>
      <c r="B2670" t="s">
        <v>1557</v>
      </c>
      <c r="C2670" t="s">
        <v>19</v>
      </c>
      <c r="D2670">
        <v>2</v>
      </c>
      <c r="E2670">
        <v>0</v>
      </c>
      <c r="F2670">
        <v>0</v>
      </c>
      <c r="G2670">
        <v>2</v>
      </c>
      <c r="H2670">
        <v>0</v>
      </c>
      <c r="I2670">
        <v>4.5</v>
      </c>
      <c r="J2670">
        <v>9</v>
      </c>
    </row>
    <row r="2672" spans="1:10" x14ac:dyDescent="0.3">
      <c r="A2672" t="s">
        <v>1558</v>
      </c>
      <c r="B2672" t="s">
        <v>1559</v>
      </c>
      <c r="C2672" t="s">
        <v>19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3.35</v>
      </c>
      <c r="J2672">
        <v>0</v>
      </c>
    </row>
    <row r="2674" spans="1:10" x14ac:dyDescent="0.3">
      <c r="A2674" t="s">
        <v>1562</v>
      </c>
      <c r="B2674" t="s">
        <v>1563</v>
      </c>
      <c r="C2674" t="s">
        <v>19</v>
      </c>
      <c r="D2674">
        <v>9</v>
      </c>
      <c r="E2674">
        <v>0</v>
      </c>
      <c r="F2674">
        <v>0</v>
      </c>
      <c r="G2674">
        <v>9</v>
      </c>
      <c r="H2674">
        <v>0</v>
      </c>
      <c r="I2674">
        <v>3.35</v>
      </c>
      <c r="J2674">
        <v>30.15</v>
      </c>
    </row>
    <row r="2676" spans="1:10" x14ac:dyDescent="0.3">
      <c r="A2676" t="s">
        <v>1564</v>
      </c>
      <c r="B2676" t="s">
        <v>1565</v>
      </c>
      <c r="C2676" t="s">
        <v>19</v>
      </c>
      <c r="D2676">
        <v>1</v>
      </c>
      <c r="E2676">
        <v>0</v>
      </c>
      <c r="F2676">
        <v>0</v>
      </c>
      <c r="G2676">
        <v>1</v>
      </c>
      <c r="H2676">
        <v>0</v>
      </c>
      <c r="I2676">
        <v>6.66</v>
      </c>
      <c r="J2676">
        <v>6.66</v>
      </c>
    </row>
    <row r="2678" spans="1:10" x14ac:dyDescent="0.3">
      <c r="A2678" t="s">
        <v>1566</v>
      </c>
      <c r="B2678" t="s">
        <v>1567</v>
      </c>
      <c r="C2678" t="s">
        <v>19</v>
      </c>
      <c r="D2678">
        <v>5</v>
      </c>
      <c r="E2678">
        <v>0</v>
      </c>
      <c r="F2678">
        <v>0</v>
      </c>
      <c r="G2678">
        <v>5</v>
      </c>
      <c r="H2678">
        <v>0</v>
      </c>
      <c r="I2678">
        <v>3.32</v>
      </c>
      <c r="J2678">
        <v>16.600000000000001</v>
      </c>
    </row>
    <row r="2680" spans="1:10" x14ac:dyDescent="0.3">
      <c r="A2680" t="s">
        <v>1568</v>
      </c>
      <c r="B2680" t="s">
        <v>1569</v>
      </c>
      <c r="C2680" t="s">
        <v>19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6</v>
      </c>
      <c r="J2680">
        <v>0</v>
      </c>
    </row>
    <row r="2682" spans="1:10" x14ac:dyDescent="0.3">
      <c r="A2682" t="s">
        <v>1570</v>
      </c>
      <c r="B2682" t="s">
        <v>1571</v>
      </c>
      <c r="C2682" t="s">
        <v>19</v>
      </c>
      <c r="D2682">
        <v>4</v>
      </c>
      <c r="E2682">
        <v>0</v>
      </c>
      <c r="F2682">
        <v>0</v>
      </c>
      <c r="G2682">
        <v>4</v>
      </c>
      <c r="H2682">
        <v>0</v>
      </c>
      <c r="I2682">
        <v>3.5</v>
      </c>
      <c r="J2682">
        <v>14</v>
      </c>
    </row>
    <row r="2684" spans="1:10" x14ac:dyDescent="0.3">
      <c r="A2684" t="s">
        <v>1572</v>
      </c>
      <c r="B2684" t="s">
        <v>1573</v>
      </c>
      <c r="C2684" t="s">
        <v>19</v>
      </c>
      <c r="D2684">
        <v>10</v>
      </c>
      <c r="E2684">
        <v>0</v>
      </c>
      <c r="F2684">
        <v>0</v>
      </c>
      <c r="G2684">
        <v>10</v>
      </c>
      <c r="H2684">
        <v>0</v>
      </c>
      <c r="I2684">
        <v>3.5</v>
      </c>
      <c r="J2684">
        <v>35</v>
      </c>
    </row>
    <row r="2686" spans="1:10" x14ac:dyDescent="0.3">
      <c r="A2686" t="s">
        <v>1574</v>
      </c>
      <c r="B2686" t="s">
        <v>1575</v>
      </c>
      <c r="C2686" t="s">
        <v>19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3.75</v>
      </c>
      <c r="J2686">
        <v>0</v>
      </c>
    </row>
    <row r="2688" spans="1:10" x14ac:dyDescent="0.3">
      <c r="A2688" t="s">
        <v>1576</v>
      </c>
      <c r="B2688" t="s">
        <v>1577</v>
      </c>
      <c r="D2688">
        <v>3</v>
      </c>
      <c r="E2688">
        <v>0</v>
      </c>
      <c r="F2688">
        <v>1</v>
      </c>
      <c r="G2688">
        <v>2</v>
      </c>
      <c r="H2688">
        <v>0</v>
      </c>
      <c r="I2688">
        <v>5</v>
      </c>
      <c r="J2688">
        <v>10</v>
      </c>
    </row>
    <row r="2690" spans="1:10" x14ac:dyDescent="0.3">
      <c r="A2690" t="s">
        <v>1578</v>
      </c>
      <c r="B2690" t="s">
        <v>1579</v>
      </c>
      <c r="D2690">
        <v>1</v>
      </c>
      <c r="E2690">
        <v>0</v>
      </c>
      <c r="F2690">
        <v>0</v>
      </c>
      <c r="G2690">
        <v>1</v>
      </c>
      <c r="H2690">
        <v>0</v>
      </c>
      <c r="I2690">
        <v>6</v>
      </c>
      <c r="J2690">
        <v>6</v>
      </c>
    </row>
    <row r="2692" spans="1:10" x14ac:dyDescent="0.3">
      <c r="A2692" t="s">
        <v>1580</v>
      </c>
      <c r="B2692" t="s">
        <v>1581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5.35</v>
      </c>
      <c r="J2692">
        <v>0</v>
      </c>
    </row>
    <row r="2694" spans="1:10" x14ac:dyDescent="0.3">
      <c r="A2694" t="s">
        <v>1582</v>
      </c>
      <c r="B2694" t="s">
        <v>1583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5.25</v>
      </c>
      <c r="J2694">
        <v>0</v>
      </c>
    </row>
    <row r="2696" spans="1:10" x14ac:dyDescent="0.3">
      <c r="A2696" t="s">
        <v>1584</v>
      </c>
      <c r="B2696" t="s">
        <v>1585</v>
      </c>
      <c r="C2696" t="s">
        <v>19</v>
      </c>
      <c r="D2696">
        <v>3</v>
      </c>
      <c r="E2696">
        <v>0</v>
      </c>
      <c r="F2696">
        <v>0</v>
      </c>
      <c r="G2696">
        <v>3</v>
      </c>
      <c r="H2696">
        <v>0</v>
      </c>
      <c r="I2696">
        <v>4.5</v>
      </c>
      <c r="J2696">
        <v>13.5</v>
      </c>
    </row>
    <row r="2698" spans="1:10" x14ac:dyDescent="0.3">
      <c r="A2698" t="s">
        <v>1586</v>
      </c>
      <c r="B2698" t="s">
        <v>1587</v>
      </c>
      <c r="C2698" t="s">
        <v>19</v>
      </c>
      <c r="D2698">
        <v>3</v>
      </c>
      <c r="E2698">
        <v>0</v>
      </c>
      <c r="F2698">
        <v>2</v>
      </c>
      <c r="G2698">
        <v>1</v>
      </c>
      <c r="H2698">
        <v>0</v>
      </c>
      <c r="I2698">
        <v>6.9</v>
      </c>
      <c r="J2698">
        <v>6.9</v>
      </c>
    </row>
    <row r="2700" spans="1:10" x14ac:dyDescent="0.3">
      <c r="A2700" t="s">
        <v>1592</v>
      </c>
      <c r="B2700" t="s">
        <v>1593</v>
      </c>
      <c r="D2700">
        <v>5</v>
      </c>
      <c r="E2700">
        <v>0</v>
      </c>
      <c r="F2700">
        <v>0</v>
      </c>
      <c r="G2700">
        <v>5</v>
      </c>
      <c r="H2700">
        <v>0</v>
      </c>
      <c r="I2700">
        <v>5</v>
      </c>
      <c r="J2700">
        <v>25</v>
      </c>
    </row>
    <row r="2702" spans="1:10" x14ac:dyDescent="0.3">
      <c r="A2702" t="s">
        <v>1594</v>
      </c>
      <c r="B2702" t="s">
        <v>1595</v>
      </c>
      <c r="C2702" t="s">
        <v>19</v>
      </c>
      <c r="D2702">
        <v>3</v>
      </c>
      <c r="E2702">
        <v>0</v>
      </c>
      <c r="F2702">
        <v>0</v>
      </c>
      <c r="G2702">
        <v>3</v>
      </c>
      <c r="H2702">
        <v>0</v>
      </c>
      <c r="I2702">
        <v>7</v>
      </c>
      <c r="J2702">
        <v>21</v>
      </c>
    </row>
    <row r="2704" spans="1:10" x14ac:dyDescent="0.3">
      <c r="A2704" t="s">
        <v>1596</v>
      </c>
      <c r="B2704" t="s">
        <v>1597</v>
      </c>
      <c r="D2704">
        <v>1</v>
      </c>
      <c r="E2704">
        <v>0</v>
      </c>
      <c r="F2704">
        <v>0</v>
      </c>
      <c r="G2704">
        <v>1</v>
      </c>
      <c r="H2704">
        <v>0</v>
      </c>
      <c r="I2704">
        <v>8</v>
      </c>
      <c r="J2704">
        <v>8</v>
      </c>
    </row>
    <row r="2706" spans="1:10" x14ac:dyDescent="0.3">
      <c r="A2706" t="s">
        <v>1598</v>
      </c>
      <c r="B2706" t="s">
        <v>1599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5</v>
      </c>
      <c r="J2706">
        <v>0</v>
      </c>
    </row>
    <row r="2708" spans="1:10" x14ac:dyDescent="0.3">
      <c r="A2708" t="s">
        <v>1600</v>
      </c>
      <c r="B2708" t="s">
        <v>1601</v>
      </c>
      <c r="D2708">
        <v>4</v>
      </c>
      <c r="E2708">
        <v>0</v>
      </c>
      <c r="F2708">
        <v>2</v>
      </c>
      <c r="G2708">
        <v>2</v>
      </c>
      <c r="H2708">
        <v>0</v>
      </c>
      <c r="I2708">
        <v>4.5</v>
      </c>
      <c r="J2708">
        <v>9</v>
      </c>
    </row>
    <row r="2710" spans="1:10" x14ac:dyDescent="0.3">
      <c r="A2710" t="s">
        <v>1602</v>
      </c>
      <c r="B2710" t="s">
        <v>1603</v>
      </c>
      <c r="D2710">
        <v>1</v>
      </c>
      <c r="E2710">
        <v>0</v>
      </c>
      <c r="F2710">
        <v>0</v>
      </c>
      <c r="G2710">
        <v>1</v>
      </c>
      <c r="H2710">
        <v>0</v>
      </c>
      <c r="I2710">
        <v>6</v>
      </c>
      <c r="J2710">
        <v>6</v>
      </c>
    </row>
    <row r="2712" spans="1:10" x14ac:dyDescent="0.3">
      <c r="A2712" t="s">
        <v>1604</v>
      </c>
      <c r="B2712" t="s">
        <v>1605</v>
      </c>
      <c r="D2712">
        <v>1</v>
      </c>
      <c r="E2712">
        <v>0</v>
      </c>
      <c r="F2712">
        <v>1</v>
      </c>
      <c r="G2712">
        <v>0</v>
      </c>
      <c r="H2712">
        <v>0</v>
      </c>
      <c r="I2712">
        <v>5</v>
      </c>
      <c r="J2712">
        <v>0</v>
      </c>
    </row>
    <row r="2714" spans="1:10" x14ac:dyDescent="0.3">
      <c r="A2714" t="s">
        <v>6634</v>
      </c>
      <c r="B2714" t="s">
        <v>6635</v>
      </c>
      <c r="C2714" t="s">
        <v>19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4.76</v>
      </c>
      <c r="J2714">
        <v>0</v>
      </c>
    </row>
    <row r="2716" spans="1:10" x14ac:dyDescent="0.3">
      <c r="A2716" t="s">
        <v>5858</v>
      </c>
      <c r="B2716" t="s">
        <v>5859</v>
      </c>
      <c r="C2716" t="s">
        <v>19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0.38300000000000001</v>
      </c>
      <c r="J2716">
        <v>0</v>
      </c>
    </row>
    <row r="2718" spans="1:10" x14ac:dyDescent="0.3">
      <c r="A2718" t="s">
        <v>1606</v>
      </c>
      <c r="B2718" t="s">
        <v>1607</v>
      </c>
      <c r="C2718" t="s">
        <v>19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8</v>
      </c>
      <c r="J2718">
        <v>0</v>
      </c>
    </row>
    <row r="2720" spans="1:10" x14ac:dyDescent="0.3">
      <c r="A2720" t="s">
        <v>1608</v>
      </c>
      <c r="B2720" t="s">
        <v>1609</v>
      </c>
      <c r="C2720" t="s">
        <v>19</v>
      </c>
      <c r="D2720">
        <v>7</v>
      </c>
      <c r="E2720">
        <v>0</v>
      </c>
      <c r="F2720">
        <v>0</v>
      </c>
      <c r="G2720">
        <v>7</v>
      </c>
      <c r="H2720">
        <v>0</v>
      </c>
      <c r="I2720">
        <v>0.31909999999999999</v>
      </c>
      <c r="J2720">
        <v>2.23</v>
      </c>
    </row>
    <row r="2722" spans="1:10" x14ac:dyDescent="0.3">
      <c r="A2722" t="s">
        <v>1610</v>
      </c>
      <c r="B2722" t="s">
        <v>1611</v>
      </c>
      <c r="C2722" t="s">
        <v>19</v>
      </c>
      <c r="D2722">
        <v>3</v>
      </c>
      <c r="E2722">
        <v>0</v>
      </c>
      <c r="F2722">
        <v>0</v>
      </c>
      <c r="G2722">
        <v>3</v>
      </c>
      <c r="H2722">
        <v>0</v>
      </c>
      <c r="I2722">
        <v>4.5</v>
      </c>
      <c r="J2722">
        <v>13.5</v>
      </c>
    </row>
    <row r="2724" spans="1:10" x14ac:dyDescent="0.3">
      <c r="A2724" t="s">
        <v>1612</v>
      </c>
      <c r="B2724" t="s">
        <v>1613</v>
      </c>
      <c r="C2724" t="s">
        <v>19</v>
      </c>
      <c r="D2724">
        <v>5</v>
      </c>
      <c r="E2724">
        <v>0</v>
      </c>
      <c r="F2724">
        <v>0</v>
      </c>
      <c r="G2724">
        <v>5</v>
      </c>
      <c r="H2724">
        <v>0</v>
      </c>
      <c r="I2724">
        <v>0.38300000000000001</v>
      </c>
      <c r="J2724">
        <v>1.91</v>
      </c>
    </row>
    <row r="2726" spans="1:10" x14ac:dyDescent="0.3">
      <c r="A2726" t="s">
        <v>1614</v>
      </c>
      <c r="B2726" t="s">
        <v>1615</v>
      </c>
      <c r="D2726">
        <v>3</v>
      </c>
      <c r="E2726">
        <v>0</v>
      </c>
      <c r="F2726">
        <v>0</v>
      </c>
      <c r="G2726">
        <v>3</v>
      </c>
      <c r="H2726">
        <v>0</v>
      </c>
      <c r="I2726">
        <v>0.38300000000000001</v>
      </c>
      <c r="J2726">
        <v>1.1499999999999999</v>
      </c>
    </row>
    <row r="2728" spans="1:10" x14ac:dyDescent="0.3">
      <c r="A2728" t="s">
        <v>1616</v>
      </c>
      <c r="B2728" t="s">
        <v>1617</v>
      </c>
      <c r="D2728">
        <v>4</v>
      </c>
      <c r="E2728">
        <v>0</v>
      </c>
      <c r="F2728">
        <v>0</v>
      </c>
      <c r="G2728">
        <v>4</v>
      </c>
      <c r="H2728">
        <v>0</v>
      </c>
      <c r="I2728">
        <v>0.31909999999999999</v>
      </c>
      <c r="J2728">
        <v>1.28</v>
      </c>
    </row>
    <row r="2730" spans="1:10" x14ac:dyDescent="0.3">
      <c r="A2730" t="s">
        <v>1618</v>
      </c>
      <c r="B2730" t="s">
        <v>1619</v>
      </c>
      <c r="C2730" t="s">
        <v>19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6</v>
      </c>
      <c r="J2730">
        <v>0</v>
      </c>
    </row>
    <row r="2732" spans="1:10" x14ac:dyDescent="0.3">
      <c r="A2732" t="s">
        <v>1620</v>
      </c>
      <c r="B2732" t="s">
        <v>1621</v>
      </c>
      <c r="C2732" t="s">
        <v>19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5</v>
      </c>
      <c r="J2732">
        <v>0</v>
      </c>
    </row>
    <row r="2734" spans="1:10" x14ac:dyDescent="0.3">
      <c r="A2734" t="s">
        <v>6806</v>
      </c>
      <c r="B2734" t="s">
        <v>6807</v>
      </c>
      <c r="C2734" t="s">
        <v>19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3</v>
      </c>
      <c r="J2734">
        <v>0</v>
      </c>
    </row>
    <row r="2736" spans="1:10" x14ac:dyDescent="0.3">
      <c r="A2736" t="s">
        <v>1622</v>
      </c>
      <c r="B2736" t="s">
        <v>1622</v>
      </c>
      <c r="D2736">
        <v>542</v>
      </c>
      <c r="E2736">
        <v>712</v>
      </c>
      <c r="F2736">
        <v>611</v>
      </c>
      <c r="G2736">
        <v>643</v>
      </c>
      <c r="H2736">
        <v>0</v>
      </c>
      <c r="J2736">
        <v>5919.73</v>
      </c>
    </row>
    <row r="2738" spans="1:10" x14ac:dyDescent="0.3">
      <c r="A2738" t="s">
        <v>5860</v>
      </c>
      <c r="B2738" t="s">
        <v>5861</v>
      </c>
      <c r="C2738" t="s">
        <v>19</v>
      </c>
      <c r="D2738">
        <v>1</v>
      </c>
      <c r="E2738">
        <v>0</v>
      </c>
      <c r="F2738">
        <v>0</v>
      </c>
      <c r="G2738">
        <v>1</v>
      </c>
      <c r="H2738">
        <v>0</v>
      </c>
      <c r="I2738">
        <v>9</v>
      </c>
      <c r="J2738">
        <v>9</v>
      </c>
    </row>
    <row r="2740" spans="1:10" x14ac:dyDescent="0.3">
      <c r="A2740">
        <v>9786541237950</v>
      </c>
      <c r="B2740" t="s">
        <v>6808</v>
      </c>
      <c r="C2740" t="s">
        <v>19</v>
      </c>
      <c r="D2740">
        <v>0</v>
      </c>
      <c r="E2740">
        <v>2</v>
      </c>
      <c r="F2740">
        <v>0</v>
      </c>
      <c r="G2740">
        <v>2</v>
      </c>
      <c r="H2740">
        <v>0</v>
      </c>
      <c r="I2740">
        <v>76.725399999999993</v>
      </c>
      <c r="J2740">
        <v>153.44999999999999</v>
      </c>
    </row>
    <row r="2742" spans="1:10" x14ac:dyDescent="0.3">
      <c r="A2742">
        <v>1000000001211</v>
      </c>
      <c r="B2742" t="s">
        <v>5862</v>
      </c>
      <c r="C2742" t="s">
        <v>19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0.31909999999999999</v>
      </c>
      <c r="J2742">
        <v>0</v>
      </c>
    </row>
    <row r="2744" spans="1:10" x14ac:dyDescent="0.3">
      <c r="A2744">
        <v>1000000004083</v>
      </c>
      <c r="B2744" t="s">
        <v>6809</v>
      </c>
      <c r="C2744" t="s">
        <v>19</v>
      </c>
      <c r="D2744">
        <v>1</v>
      </c>
      <c r="E2744">
        <v>0</v>
      </c>
      <c r="F2744">
        <v>0</v>
      </c>
      <c r="G2744">
        <v>1</v>
      </c>
      <c r="H2744">
        <v>0</v>
      </c>
      <c r="I2744">
        <v>0.96960000000000002</v>
      </c>
      <c r="J2744">
        <v>0.97</v>
      </c>
    </row>
    <row r="2746" spans="1:10" x14ac:dyDescent="0.3">
      <c r="A2746">
        <v>1000000004120</v>
      </c>
      <c r="B2746" t="s">
        <v>6810</v>
      </c>
      <c r="C2746" t="s">
        <v>19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0.78320000000000001</v>
      </c>
      <c r="J2746">
        <v>0</v>
      </c>
    </row>
    <row r="2748" spans="1:10" x14ac:dyDescent="0.3">
      <c r="A2748">
        <v>1000000004406</v>
      </c>
      <c r="B2748" t="s">
        <v>5863</v>
      </c>
      <c r="C2748" t="s">
        <v>19</v>
      </c>
      <c r="D2748">
        <v>1</v>
      </c>
      <c r="E2748">
        <v>0</v>
      </c>
      <c r="F2748">
        <v>0</v>
      </c>
      <c r="G2748">
        <v>1</v>
      </c>
      <c r="H2748">
        <v>0</v>
      </c>
      <c r="I2748">
        <v>15.37</v>
      </c>
      <c r="J2748">
        <v>15.37</v>
      </c>
    </row>
    <row r="2750" spans="1:10" x14ac:dyDescent="0.3">
      <c r="A2750">
        <v>1000000004427</v>
      </c>
      <c r="B2750" t="s">
        <v>5864</v>
      </c>
      <c r="C2750" t="s">
        <v>19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9.27</v>
      </c>
      <c r="J2750">
        <v>0</v>
      </c>
    </row>
    <row r="2752" spans="1:10" x14ac:dyDescent="0.3">
      <c r="A2752">
        <v>1000000005134</v>
      </c>
      <c r="B2752" t="s">
        <v>1623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4.5</v>
      </c>
      <c r="J2752">
        <v>0</v>
      </c>
    </row>
    <row r="2754" spans="1:10" x14ac:dyDescent="0.3">
      <c r="A2754">
        <v>1000000005882</v>
      </c>
      <c r="B2754" t="s">
        <v>1624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4.5</v>
      </c>
      <c r="J2754">
        <v>0</v>
      </c>
    </row>
    <row r="2756" spans="1:10" x14ac:dyDescent="0.3">
      <c r="A2756">
        <v>1000000008135</v>
      </c>
      <c r="B2756" t="s">
        <v>1625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4.3499999999999996</v>
      </c>
      <c r="J2756">
        <v>0</v>
      </c>
    </row>
    <row r="2758" spans="1:10" x14ac:dyDescent="0.3">
      <c r="A2758">
        <v>1000000009538</v>
      </c>
      <c r="B2758" t="s">
        <v>1626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5.5</v>
      </c>
      <c r="J2758">
        <v>0</v>
      </c>
    </row>
    <row r="2760" spans="1:10" x14ac:dyDescent="0.3">
      <c r="A2760">
        <v>1000000009736</v>
      </c>
      <c r="B2760" t="s">
        <v>965</v>
      </c>
      <c r="D2760">
        <v>3</v>
      </c>
      <c r="E2760">
        <v>0</v>
      </c>
      <c r="F2760">
        <v>0</v>
      </c>
      <c r="G2760">
        <v>3</v>
      </c>
      <c r="H2760">
        <v>0</v>
      </c>
      <c r="I2760">
        <v>5.25</v>
      </c>
      <c r="J2760">
        <v>15.75</v>
      </c>
    </row>
    <row r="2762" spans="1:10" x14ac:dyDescent="0.3">
      <c r="A2762">
        <v>1000000011458</v>
      </c>
      <c r="B2762" t="s">
        <v>1627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3</v>
      </c>
      <c r="J2762">
        <v>0</v>
      </c>
    </row>
    <row r="2764" spans="1:10" x14ac:dyDescent="0.3">
      <c r="A2764">
        <v>1000000011906</v>
      </c>
      <c r="B2764" t="s">
        <v>1628</v>
      </c>
      <c r="C2764" t="s">
        <v>19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11</v>
      </c>
      <c r="J2764">
        <v>0</v>
      </c>
    </row>
    <row r="2766" spans="1:10" x14ac:dyDescent="0.3">
      <c r="A2766">
        <v>1000000012354</v>
      </c>
      <c r="B2766" t="s">
        <v>1629</v>
      </c>
      <c r="C2766" t="s">
        <v>19</v>
      </c>
      <c r="D2766">
        <v>2</v>
      </c>
      <c r="E2766">
        <v>0</v>
      </c>
      <c r="F2766">
        <v>0</v>
      </c>
      <c r="G2766">
        <v>2</v>
      </c>
      <c r="H2766">
        <v>0</v>
      </c>
      <c r="I2766">
        <v>1.5479000000000001</v>
      </c>
      <c r="J2766">
        <v>3.1</v>
      </c>
    </row>
    <row r="2768" spans="1:10" x14ac:dyDescent="0.3">
      <c r="A2768">
        <v>1000000012521</v>
      </c>
      <c r="B2768" t="s">
        <v>5865</v>
      </c>
      <c r="C2768" t="s">
        <v>19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18</v>
      </c>
      <c r="J2768">
        <v>0</v>
      </c>
    </row>
    <row r="2770" spans="1:10" x14ac:dyDescent="0.3">
      <c r="A2770">
        <v>1000000013016</v>
      </c>
      <c r="B2770" t="s">
        <v>1630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0.68940000000000001</v>
      </c>
      <c r="J2770">
        <v>0</v>
      </c>
    </row>
    <row r="2772" spans="1:10" x14ac:dyDescent="0.3">
      <c r="A2772">
        <v>1000000013023</v>
      </c>
      <c r="B2772" t="s">
        <v>1631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0.5585</v>
      </c>
      <c r="J2772">
        <v>0</v>
      </c>
    </row>
    <row r="2774" spans="1:10" x14ac:dyDescent="0.3">
      <c r="A2774">
        <v>1000000013085</v>
      </c>
      <c r="B2774" t="s">
        <v>1632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0.52659999999999996</v>
      </c>
      <c r="J2774">
        <v>0</v>
      </c>
    </row>
    <row r="2776" spans="1:10" x14ac:dyDescent="0.3">
      <c r="A2776">
        <v>1000000013092</v>
      </c>
      <c r="B2776" t="s">
        <v>1633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0.61699999999999999</v>
      </c>
      <c r="J2776">
        <v>0</v>
      </c>
    </row>
    <row r="2778" spans="1:10" x14ac:dyDescent="0.3">
      <c r="A2778">
        <v>1000000013696</v>
      </c>
      <c r="B2778" t="s">
        <v>1634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5</v>
      </c>
      <c r="J2778">
        <v>0</v>
      </c>
    </row>
    <row r="2780" spans="1:10" x14ac:dyDescent="0.3">
      <c r="A2780">
        <v>1000000014105</v>
      </c>
      <c r="B2780" t="s">
        <v>1635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4.5</v>
      </c>
      <c r="J2780">
        <v>0</v>
      </c>
    </row>
    <row r="2782" spans="1:10" x14ac:dyDescent="0.3">
      <c r="A2782">
        <v>1000000014457</v>
      </c>
      <c r="B2782" t="s">
        <v>1636</v>
      </c>
      <c r="D2782">
        <v>1</v>
      </c>
      <c r="E2782">
        <v>0</v>
      </c>
      <c r="F2782">
        <v>0</v>
      </c>
      <c r="G2782">
        <v>1</v>
      </c>
      <c r="H2782">
        <v>0</v>
      </c>
      <c r="I2782">
        <v>8</v>
      </c>
      <c r="J2782">
        <v>8</v>
      </c>
    </row>
    <row r="2784" spans="1:10" x14ac:dyDescent="0.3">
      <c r="A2784">
        <v>1000000014730</v>
      </c>
      <c r="B2784" t="s">
        <v>5866</v>
      </c>
      <c r="C2784" t="s">
        <v>19</v>
      </c>
      <c r="D2784">
        <v>2</v>
      </c>
      <c r="E2784">
        <v>0</v>
      </c>
      <c r="F2784">
        <v>0</v>
      </c>
      <c r="G2784">
        <v>2</v>
      </c>
      <c r="H2784">
        <v>0</v>
      </c>
      <c r="I2784">
        <v>12.5</v>
      </c>
      <c r="J2784">
        <v>25</v>
      </c>
    </row>
    <row r="2786" spans="1:10" x14ac:dyDescent="0.3">
      <c r="A2786">
        <v>1000000015539</v>
      </c>
      <c r="B2786" t="s">
        <v>6396</v>
      </c>
      <c r="C2786" t="s">
        <v>19</v>
      </c>
      <c r="D2786">
        <v>1</v>
      </c>
      <c r="E2786">
        <v>0</v>
      </c>
      <c r="F2786">
        <v>0</v>
      </c>
      <c r="G2786">
        <v>1</v>
      </c>
      <c r="H2786">
        <v>0</v>
      </c>
      <c r="I2786">
        <v>7.65</v>
      </c>
      <c r="J2786">
        <v>7.65</v>
      </c>
    </row>
    <row r="2788" spans="1:10" x14ac:dyDescent="0.3">
      <c r="A2788">
        <v>1000000020182</v>
      </c>
      <c r="B2788" t="s">
        <v>6811</v>
      </c>
      <c r="C2788" t="s">
        <v>19</v>
      </c>
      <c r="D2788">
        <v>0</v>
      </c>
      <c r="E2788">
        <v>1</v>
      </c>
      <c r="F2788">
        <v>1</v>
      </c>
      <c r="G2788">
        <v>0</v>
      </c>
      <c r="H2788">
        <v>0</v>
      </c>
      <c r="I2788">
        <v>7.7</v>
      </c>
      <c r="J2788">
        <v>0</v>
      </c>
    </row>
    <row r="2790" spans="1:10" x14ac:dyDescent="0.3">
      <c r="A2790">
        <v>1000000020557</v>
      </c>
      <c r="B2790" t="s">
        <v>5867</v>
      </c>
      <c r="C2790" t="s">
        <v>19</v>
      </c>
      <c r="D2790">
        <v>13</v>
      </c>
      <c r="E2790">
        <v>1</v>
      </c>
      <c r="F2790">
        <v>3</v>
      </c>
      <c r="G2790">
        <v>11</v>
      </c>
      <c r="H2790">
        <v>0</v>
      </c>
      <c r="I2790">
        <v>13.35</v>
      </c>
      <c r="J2790">
        <v>146.85</v>
      </c>
    </row>
    <row r="2792" spans="1:10" x14ac:dyDescent="0.3">
      <c r="A2792">
        <v>1000000020960</v>
      </c>
      <c r="B2792" t="s">
        <v>5869</v>
      </c>
      <c r="C2792" t="s">
        <v>19</v>
      </c>
      <c r="D2792">
        <v>1</v>
      </c>
      <c r="E2792">
        <v>0</v>
      </c>
      <c r="F2792">
        <v>0</v>
      </c>
      <c r="G2792">
        <v>1</v>
      </c>
      <c r="H2792">
        <v>0</v>
      </c>
      <c r="I2792">
        <v>16</v>
      </c>
      <c r="J2792">
        <v>16</v>
      </c>
    </row>
    <row r="2794" spans="1:10" x14ac:dyDescent="0.3">
      <c r="A2794">
        <v>1000000020977</v>
      </c>
      <c r="B2794" t="s">
        <v>5870</v>
      </c>
      <c r="C2794" t="s">
        <v>19</v>
      </c>
      <c r="D2794">
        <v>1</v>
      </c>
      <c r="E2794">
        <v>1</v>
      </c>
      <c r="F2794">
        <v>2</v>
      </c>
      <c r="G2794">
        <v>0</v>
      </c>
      <c r="H2794">
        <v>0</v>
      </c>
      <c r="I2794">
        <v>7.9371</v>
      </c>
      <c r="J2794">
        <v>0</v>
      </c>
    </row>
    <row r="2796" spans="1:10" x14ac:dyDescent="0.3">
      <c r="A2796">
        <v>1000000062632</v>
      </c>
      <c r="B2796" t="s">
        <v>6397</v>
      </c>
      <c r="C2796" t="s">
        <v>19</v>
      </c>
      <c r="D2796">
        <v>1</v>
      </c>
      <c r="E2796">
        <v>0</v>
      </c>
      <c r="F2796">
        <v>0</v>
      </c>
      <c r="G2796">
        <v>1</v>
      </c>
      <c r="H2796">
        <v>0</v>
      </c>
      <c r="I2796">
        <v>0.47549999999999998</v>
      </c>
      <c r="J2796">
        <v>0.48</v>
      </c>
    </row>
    <row r="2798" spans="1:10" x14ac:dyDescent="0.3">
      <c r="A2798">
        <v>1000000063882</v>
      </c>
      <c r="B2798" t="s">
        <v>6812</v>
      </c>
      <c r="C2798" t="s">
        <v>19</v>
      </c>
      <c r="D2798">
        <v>1</v>
      </c>
      <c r="E2798">
        <v>0</v>
      </c>
      <c r="F2798">
        <v>0</v>
      </c>
      <c r="G2798">
        <v>1</v>
      </c>
      <c r="H2798">
        <v>0</v>
      </c>
      <c r="I2798">
        <v>13.34</v>
      </c>
      <c r="J2798">
        <v>13.34</v>
      </c>
    </row>
    <row r="2800" spans="1:10" x14ac:dyDescent="0.3">
      <c r="A2800">
        <v>1000000063899</v>
      </c>
      <c r="B2800" t="s">
        <v>6398</v>
      </c>
      <c r="C2800" t="s">
        <v>19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13.34</v>
      </c>
      <c r="J2800">
        <v>0</v>
      </c>
    </row>
    <row r="2802" spans="1:10" x14ac:dyDescent="0.3">
      <c r="A2802">
        <v>1000000063936</v>
      </c>
      <c r="B2802" t="s">
        <v>6399</v>
      </c>
      <c r="C2802" t="s">
        <v>19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5</v>
      </c>
      <c r="J2802">
        <v>0</v>
      </c>
    </row>
    <row r="2804" spans="1:10" x14ac:dyDescent="0.3">
      <c r="A2804">
        <v>1000000064780</v>
      </c>
      <c r="B2804" t="s">
        <v>6400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5</v>
      </c>
      <c r="J2804">
        <v>0</v>
      </c>
    </row>
    <row r="2806" spans="1:10" x14ac:dyDescent="0.3">
      <c r="A2806">
        <v>1000000065497</v>
      </c>
      <c r="B2806" t="s">
        <v>6813</v>
      </c>
      <c r="C2806" t="s">
        <v>19</v>
      </c>
      <c r="D2806">
        <v>4</v>
      </c>
      <c r="E2806">
        <v>0</v>
      </c>
      <c r="F2806">
        <v>0</v>
      </c>
      <c r="G2806">
        <v>4</v>
      </c>
      <c r="H2806">
        <v>0</v>
      </c>
      <c r="I2806">
        <v>1.8517999999999999</v>
      </c>
      <c r="J2806">
        <v>7.41</v>
      </c>
    </row>
    <row r="2808" spans="1:10" x14ac:dyDescent="0.3">
      <c r="A2808">
        <v>1000000069983</v>
      </c>
      <c r="B2808" t="s">
        <v>6814</v>
      </c>
      <c r="C2808" t="s">
        <v>19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6.5</v>
      </c>
      <c r="J2808">
        <v>0</v>
      </c>
    </row>
    <row r="2810" spans="1:10" x14ac:dyDescent="0.3">
      <c r="A2810">
        <v>1000000127669</v>
      </c>
      <c r="B2810" t="s">
        <v>1637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7.77</v>
      </c>
      <c r="J2810">
        <v>0</v>
      </c>
    </row>
    <row r="2812" spans="1:10" x14ac:dyDescent="0.3">
      <c r="A2812">
        <v>1000000221374</v>
      </c>
      <c r="B2812" t="s">
        <v>1638</v>
      </c>
      <c r="D2812">
        <v>2</v>
      </c>
      <c r="E2812">
        <v>0</v>
      </c>
      <c r="F2812">
        <v>0</v>
      </c>
      <c r="G2812">
        <v>2</v>
      </c>
      <c r="H2812">
        <v>0</v>
      </c>
      <c r="I2812">
        <v>0.42549999999999999</v>
      </c>
      <c r="J2812">
        <v>0.85</v>
      </c>
    </row>
    <row r="2814" spans="1:10" x14ac:dyDescent="0.3">
      <c r="A2814">
        <v>100000028572</v>
      </c>
      <c r="B2814" t="s">
        <v>6815</v>
      </c>
      <c r="C2814" t="s">
        <v>19</v>
      </c>
      <c r="D2814">
        <v>0</v>
      </c>
      <c r="E2814">
        <v>1</v>
      </c>
      <c r="F2814">
        <v>1</v>
      </c>
      <c r="G2814">
        <v>0</v>
      </c>
      <c r="H2814">
        <v>0</v>
      </c>
      <c r="I2814">
        <v>7.37</v>
      </c>
      <c r="J2814">
        <v>0</v>
      </c>
    </row>
    <row r="2816" spans="1:10" x14ac:dyDescent="0.3">
      <c r="A2816">
        <v>1000000528534</v>
      </c>
      <c r="B2816" t="s">
        <v>6816</v>
      </c>
      <c r="C2816" t="s">
        <v>19</v>
      </c>
      <c r="D2816">
        <v>0</v>
      </c>
      <c r="E2816">
        <v>1</v>
      </c>
      <c r="F2816">
        <v>1</v>
      </c>
      <c r="G2816">
        <v>0</v>
      </c>
      <c r="H2816">
        <v>0</v>
      </c>
      <c r="I2816">
        <v>7</v>
      </c>
      <c r="J2816">
        <v>0</v>
      </c>
    </row>
    <row r="2818" spans="1:10" x14ac:dyDescent="0.3">
      <c r="A2818">
        <v>10230</v>
      </c>
      <c r="B2818" t="s">
        <v>1639</v>
      </c>
      <c r="C2818" t="s">
        <v>19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8</v>
      </c>
      <c r="J2818">
        <v>0</v>
      </c>
    </row>
    <row r="2820" spans="1:10" x14ac:dyDescent="0.3">
      <c r="A2820">
        <v>1111111117</v>
      </c>
      <c r="B2820" t="s">
        <v>1640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0.64849999999999997</v>
      </c>
      <c r="J2820">
        <v>0</v>
      </c>
    </row>
    <row r="2822" spans="1:10" x14ac:dyDescent="0.3">
      <c r="A2822">
        <v>15489</v>
      </c>
      <c r="B2822" t="s">
        <v>1641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5</v>
      </c>
      <c r="J2822">
        <v>0</v>
      </c>
    </row>
    <row r="2824" spans="1:10" x14ac:dyDescent="0.3">
      <c r="A2824" s="36">
        <v>43362</v>
      </c>
      <c r="B2824" t="s">
        <v>6401</v>
      </c>
      <c r="C2824" t="s">
        <v>19</v>
      </c>
      <c r="D2824">
        <v>0</v>
      </c>
      <c r="E2824">
        <v>1</v>
      </c>
      <c r="F2824">
        <v>1</v>
      </c>
      <c r="G2824">
        <v>0</v>
      </c>
      <c r="H2824">
        <v>0</v>
      </c>
      <c r="I2824">
        <v>6.88</v>
      </c>
      <c r="J2824">
        <v>0</v>
      </c>
    </row>
    <row r="2826" spans="1:10" x14ac:dyDescent="0.3">
      <c r="A2826" t="s">
        <v>1642</v>
      </c>
      <c r="B2826" t="s">
        <v>1643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0.12130000000000001</v>
      </c>
      <c r="J2826">
        <v>0</v>
      </c>
    </row>
    <row r="2828" spans="1:10" x14ac:dyDescent="0.3">
      <c r="A2828">
        <v>3277450210076</v>
      </c>
      <c r="B2828" t="s">
        <v>1644</v>
      </c>
      <c r="C2828" t="s">
        <v>19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15.6</v>
      </c>
      <c r="J2828">
        <v>0</v>
      </c>
    </row>
    <row r="2830" spans="1:10" x14ac:dyDescent="0.3">
      <c r="A2830">
        <v>3277450210090</v>
      </c>
      <c r="B2830" t="s">
        <v>1645</v>
      </c>
      <c r="C2830" t="s">
        <v>19</v>
      </c>
      <c r="D2830">
        <v>1</v>
      </c>
      <c r="E2830">
        <v>1</v>
      </c>
      <c r="F2830">
        <v>1</v>
      </c>
      <c r="G2830">
        <v>1</v>
      </c>
      <c r="H2830">
        <v>0</v>
      </c>
      <c r="I2830">
        <v>26.313199999999998</v>
      </c>
      <c r="J2830">
        <v>26.31</v>
      </c>
    </row>
    <row r="2832" spans="1:10" x14ac:dyDescent="0.3">
      <c r="A2832">
        <v>3277450210168</v>
      </c>
      <c r="B2832" t="s">
        <v>6402</v>
      </c>
      <c r="C2832" t="s">
        <v>19</v>
      </c>
      <c r="D2832">
        <v>2</v>
      </c>
      <c r="E2832">
        <v>0</v>
      </c>
      <c r="F2832">
        <v>0</v>
      </c>
      <c r="G2832">
        <v>2</v>
      </c>
      <c r="H2832">
        <v>0</v>
      </c>
      <c r="I2832">
        <v>1.8489</v>
      </c>
      <c r="J2832">
        <v>3.7</v>
      </c>
    </row>
    <row r="2834" spans="1:10" x14ac:dyDescent="0.3">
      <c r="A2834">
        <v>35507536</v>
      </c>
      <c r="B2834" t="s">
        <v>1646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5</v>
      </c>
      <c r="J2834">
        <v>0</v>
      </c>
    </row>
    <row r="2836" spans="1:10" x14ac:dyDescent="0.3">
      <c r="A2836">
        <v>35508328</v>
      </c>
      <c r="B2836" t="s">
        <v>6403</v>
      </c>
      <c r="C2836" t="s">
        <v>19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9</v>
      </c>
      <c r="J2836">
        <v>0</v>
      </c>
    </row>
    <row r="2838" spans="1:10" x14ac:dyDescent="0.3">
      <c r="A2838">
        <v>35511144</v>
      </c>
      <c r="B2838" t="s">
        <v>1647</v>
      </c>
      <c r="C2838" t="s">
        <v>19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4</v>
      </c>
      <c r="J2838">
        <v>0</v>
      </c>
    </row>
    <row r="2840" spans="1:10" x14ac:dyDescent="0.3">
      <c r="A2840">
        <v>35513360</v>
      </c>
      <c r="B2840" t="s">
        <v>949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5</v>
      </c>
      <c r="J2840">
        <v>0</v>
      </c>
    </row>
    <row r="2842" spans="1:10" x14ac:dyDescent="0.3">
      <c r="A2842">
        <v>35513582</v>
      </c>
      <c r="B2842" t="s">
        <v>1648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4</v>
      </c>
      <c r="J2842">
        <v>0</v>
      </c>
    </row>
    <row r="2844" spans="1:10" x14ac:dyDescent="0.3">
      <c r="A2844">
        <v>35515425</v>
      </c>
      <c r="B2844" t="s">
        <v>1649</v>
      </c>
      <c r="C2844" t="s">
        <v>19</v>
      </c>
      <c r="D2844">
        <v>1</v>
      </c>
      <c r="E2844">
        <v>0</v>
      </c>
      <c r="F2844">
        <v>0</v>
      </c>
      <c r="G2844">
        <v>1</v>
      </c>
      <c r="H2844">
        <v>0</v>
      </c>
      <c r="I2844">
        <v>12.7</v>
      </c>
      <c r="J2844">
        <v>12.7</v>
      </c>
    </row>
    <row r="2846" spans="1:10" x14ac:dyDescent="0.3">
      <c r="A2846">
        <v>3652212542</v>
      </c>
      <c r="B2846" t="s">
        <v>1650</v>
      </c>
      <c r="C2846" t="s">
        <v>19</v>
      </c>
      <c r="D2846">
        <v>4</v>
      </c>
      <c r="E2846">
        <v>0</v>
      </c>
      <c r="F2846">
        <v>0</v>
      </c>
      <c r="G2846">
        <v>4</v>
      </c>
      <c r="H2846">
        <v>0</v>
      </c>
      <c r="I2846">
        <v>8</v>
      </c>
      <c r="J2846">
        <v>32</v>
      </c>
    </row>
    <row r="2848" spans="1:10" x14ac:dyDescent="0.3">
      <c r="A2848">
        <v>50005668</v>
      </c>
      <c r="B2848" t="s">
        <v>5871</v>
      </c>
      <c r="C2848" t="s">
        <v>19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8.25</v>
      </c>
      <c r="J2848">
        <v>0</v>
      </c>
    </row>
    <row r="2850" spans="1:10" x14ac:dyDescent="0.3">
      <c r="A2850">
        <v>50005669</v>
      </c>
      <c r="B2850" t="s">
        <v>5872</v>
      </c>
      <c r="C2850" t="s">
        <v>19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7.5</v>
      </c>
      <c r="J2850">
        <v>0</v>
      </c>
    </row>
    <row r="2852" spans="1:10" x14ac:dyDescent="0.3">
      <c r="A2852">
        <v>50005670</v>
      </c>
      <c r="B2852" t="s">
        <v>5873</v>
      </c>
      <c r="C2852" t="s">
        <v>19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8.5</v>
      </c>
      <c r="J2852">
        <v>0</v>
      </c>
    </row>
    <row r="2854" spans="1:10" x14ac:dyDescent="0.3">
      <c r="A2854">
        <v>50005671</v>
      </c>
      <c r="B2854" t="s">
        <v>5874</v>
      </c>
      <c r="C2854" t="s">
        <v>19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15.42</v>
      </c>
      <c r="J2854">
        <v>0</v>
      </c>
    </row>
    <row r="2856" spans="1:10" x14ac:dyDescent="0.3">
      <c r="A2856">
        <v>50005672</v>
      </c>
      <c r="B2856" t="s">
        <v>5875</v>
      </c>
      <c r="C2856" t="s">
        <v>19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10.28</v>
      </c>
      <c r="J2856">
        <v>0</v>
      </c>
    </row>
    <row r="2858" spans="1:10" x14ac:dyDescent="0.3">
      <c r="A2858">
        <v>50005678</v>
      </c>
      <c r="B2858" t="s">
        <v>5876</v>
      </c>
      <c r="C2858" t="s">
        <v>19</v>
      </c>
      <c r="D2858">
        <v>1</v>
      </c>
      <c r="E2858">
        <v>0</v>
      </c>
      <c r="F2858">
        <v>0</v>
      </c>
      <c r="G2858">
        <v>1</v>
      </c>
      <c r="H2858">
        <v>0</v>
      </c>
      <c r="I2858">
        <v>8</v>
      </c>
      <c r="J2858">
        <v>8</v>
      </c>
    </row>
    <row r="2860" spans="1:10" x14ac:dyDescent="0.3">
      <c r="A2860">
        <v>50005679</v>
      </c>
      <c r="B2860" t="s">
        <v>5877</v>
      </c>
      <c r="C2860" t="s">
        <v>19</v>
      </c>
      <c r="D2860">
        <v>1</v>
      </c>
      <c r="E2860">
        <v>0</v>
      </c>
      <c r="F2860">
        <v>0</v>
      </c>
      <c r="G2860">
        <v>1</v>
      </c>
      <c r="H2860">
        <v>0</v>
      </c>
      <c r="I2860">
        <v>15</v>
      </c>
      <c r="J2860">
        <v>15</v>
      </c>
    </row>
    <row r="2862" spans="1:10" x14ac:dyDescent="0.3">
      <c r="A2862">
        <v>50005699</v>
      </c>
      <c r="B2862" t="s">
        <v>6404</v>
      </c>
      <c r="C2862" t="s">
        <v>19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0.5968</v>
      </c>
      <c r="J2862">
        <v>0</v>
      </c>
    </row>
    <row r="2864" spans="1:10" x14ac:dyDescent="0.3">
      <c r="A2864">
        <v>50005700</v>
      </c>
      <c r="B2864" t="s">
        <v>6405</v>
      </c>
      <c r="C2864" t="s">
        <v>19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0.8579</v>
      </c>
      <c r="J2864">
        <v>0</v>
      </c>
    </row>
    <row r="2866" spans="1:10" x14ac:dyDescent="0.3">
      <c r="A2866">
        <v>50005701</v>
      </c>
      <c r="B2866" t="s">
        <v>6406</v>
      </c>
      <c r="C2866" t="s">
        <v>19</v>
      </c>
      <c r="D2866">
        <v>2</v>
      </c>
      <c r="E2866">
        <v>3</v>
      </c>
      <c r="F2866">
        <v>4</v>
      </c>
      <c r="G2866">
        <v>1</v>
      </c>
      <c r="H2866">
        <v>0</v>
      </c>
      <c r="I2866">
        <v>13.0847</v>
      </c>
      <c r="J2866">
        <v>13.08</v>
      </c>
    </row>
    <row r="2868" spans="1:10" x14ac:dyDescent="0.3">
      <c r="A2868">
        <v>51201296</v>
      </c>
      <c r="B2868" t="s">
        <v>6817</v>
      </c>
      <c r="C2868" t="s">
        <v>19</v>
      </c>
      <c r="D2868">
        <v>0</v>
      </c>
      <c r="E2868">
        <v>21</v>
      </c>
      <c r="F2868">
        <v>21</v>
      </c>
      <c r="G2868">
        <v>0</v>
      </c>
      <c r="H2868">
        <v>0</v>
      </c>
      <c r="I2868">
        <v>6.9149000000000003</v>
      </c>
      <c r="J2868">
        <v>0</v>
      </c>
    </row>
    <row r="2870" spans="1:10" x14ac:dyDescent="0.3">
      <c r="A2870">
        <v>5281104301018</v>
      </c>
      <c r="B2870" t="s">
        <v>1651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2.9209000000000001</v>
      </c>
      <c r="J2870">
        <v>0</v>
      </c>
    </row>
    <row r="2872" spans="1:10" x14ac:dyDescent="0.3">
      <c r="A2872">
        <v>5281104301032</v>
      </c>
      <c r="B2872" t="s">
        <v>1652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13.87</v>
      </c>
      <c r="J2872">
        <v>0</v>
      </c>
    </row>
    <row r="2874" spans="1:10" x14ac:dyDescent="0.3">
      <c r="A2874">
        <v>5281104301056</v>
      </c>
      <c r="B2874" t="s">
        <v>1653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7.38</v>
      </c>
      <c r="J2874">
        <v>0</v>
      </c>
    </row>
    <row r="2876" spans="1:10" x14ac:dyDescent="0.3">
      <c r="A2876">
        <v>5283027201499</v>
      </c>
      <c r="B2876" t="s">
        <v>6818</v>
      </c>
      <c r="C2876" t="s">
        <v>19</v>
      </c>
      <c r="D2876">
        <v>1</v>
      </c>
      <c r="E2876">
        <v>0</v>
      </c>
      <c r="F2876">
        <v>0</v>
      </c>
      <c r="G2876">
        <v>1</v>
      </c>
      <c r="H2876">
        <v>0</v>
      </c>
      <c r="I2876">
        <v>1.9542999999999999</v>
      </c>
      <c r="J2876">
        <v>1.95</v>
      </c>
    </row>
    <row r="2878" spans="1:10" x14ac:dyDescent="0.3">
      <c r="A2878" t="s">
        <v>1654</v>
      </c>
      <c r="B2878" t="s">
        <v>1655</v>
      </c>
      <c r="D2878">
        <v>5</v>
      </c>
      <c r="E2878">
        <v>0</v>
      </c>
      <c r="F2878">
        <v>0</v>
      </c>
      <c r="G2878">
        <v>5</v>
      </c>
      <c r="H2878">
        <v>0</v>
      </c>
      <c r="I2878">
        <v>9.4700000000000006E-2</v>
      </c>
      <c r="J2878">
        <v>0.47</v>
      </c>
    </row>
    <row r="2880" spans="1:10" x14ac:dyDescent="0.3">
      <c r="A2880" t="s">
        <v>1656</v>
      </c>
      <c r="B2880" t="s">
        <v>1657</v>
      </c>
      <c r="D2880">
        <v>2</v>
      </c>
      <c r="E2880">
        <v>0</v>
      </c>
      <c r="F2880">
        <v>0</v>
      </c>
      <c r="G2880">
        <v>2</v>
      </c>
      <c r="H2880">
        <v>0</v>
      </c>
      <c r="I2880">
        <v>4.2599999999999999E-2</v>
      </c>
      <c r="J2880">
        <v>0.09</v>
      </c>
    </row>
    <row r="2882" spans="1:10" x14ac:dyDescent="0.3">
      <c r="A2882" t="s">
        <v>1658</v>
      </c>
      <c r="B2882" t="s">
        <v>1659</v>
      </c>
      <c r="D2882">
        <v>1</v>
      </c>
      <c r="E2882">
        <v>0</v>
      </c>
      <c r="F2882">
        <v>0</v>
      </c>
      <c r="G2882">
        <v>1</v>
      </c>
      <c r="H2882">
        <v>0</v>
      </c>
      <c r="I2882">
        <v>6.7000000000000004E-2</v>
      </c>
      <c r="J2882">
        <v>7.0000000000000007E-2</v>
      </c>
    </row>
    <row r="2884" spans="1:10" x14ac:dyDescent="0.3">
      <c r="A2884" t="s">
        <v>1660</v>
      </c>
      <c r="B2884" t="s">
        <v>1661</v>
      </c>
      <c r="D2884">
        <v>2</v>
      </c>
      <c r="E2884">
        <v>0</v>
      </c>
      <c r="F2884">
        <v>0</v>
      </c>
      <c r="G2884">
        <v>2</v>
      </c>
      <c r="H2884">
        <v>0</v>
      </c>
      <c r="I2884">
        <v>8.1900000000000001E-2</v>
      </c>
      <c r="J2884">
        <v>0.16</v>
      </c>
    </row>
    <row r="2886" spans="1:10" x14ac:dyDescent="0.3">
      <c r="A2886" t="s">
        <v>1662</v>
      </c>
      <c r="B2886" t="s">
        <v>1663</v>
      </c>
      <c r="D2886">
        <v>1</v>
      </c>
      <c r="E2886">
        <v>0</v>
      </c>
      <c r="F2886">
        <v>0</v>
      </c>
      <c r="G2886">
        <v>1</v>
      </c>
      <c r="H2886">
        <v>0</v>
      </c>
      <c r="I2886">
        <v>0.11169999999999999</v>
      </c>
      <c r="J2886">
        <v>0.11</v>
      </c>
    </row>
    <row r="2888" spans="1:10" x14ac:dyDescent="0.3">
      <c r="A2888" t="s">
        <v>1664</v>
      </c>
      <c r="B2888" t="s">
        <v>1665</v>
      </c>
      <c r="D2888">
        <v>1</v>
      </c>
      <c r="E2888">
        <v>0</v>
      </c>
      <c r="F2888">
        <v>0</v>
      </c>
      <c r="G2888">
        <v>1</v>
      </c>
      <c r="H2888">
        <v>0</v>
      </c>
      <c r="I2888">
        <v>5.4300000000000001E-2</v>
      </c>
      <c r="J2888">
        <v>0.05</v>
      </c>
    </row>
    <row r="2890" spans="1:10" x14ac:dyDescent="0.3">
      <c r="A2890" t="s">
        <v>6407</v>
      </c>
      <c r="B2890" t="s">
        <v>2383</v>
      </c>
      <c r="C2890" t="s">
        <v>19</v>
      </c>
      <c r="D2890">
        <v>25</v>
      </c>
      <c r="E2890">
        <v>0</v>
      </c>
      <c r="F2890">
        <v>0</v>
      </c>
      <c r="G2890">
        <v>25</v>
      </c>
      <c r="H2890">
        <v>0</v>
      </c>
      <c r="I2890">
        <v>3.8300000000000001E-2</v>
      </c>
      <c r="J2890">
        <v>0.96</v>
      </c>
    </row>
    <row r="2892" spans="1:10" x14ac:dyDescent="0.3">
      <c r="A2892">
        <v>9022014562242</v>
      </c>
      <c r="B2892" t="s">
        <v>1666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0.4894</v>
      </c>
      <c r="J2892">
        <v>0</v>
      </c>
    </row>
    <row r="2894" spans="1:10" x14ac:dyDescent="0.3">
      <c r="A2894">
        <v>9022014562243</v>
      </c>
      <c r="B2894" t="s">
        <v>1667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0.5585</v>
      </c>
      <c r="J2894">
        <v>0</v>
      </c>
    </row>
    <row r="2896" spans="1:10" x14ac:dyDescent="0.3">
      <c r="A2896">
        <v>9022014562244</v>
      </c>
      <c r="B2896" t="s">
        <v>1668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0.57450000000000001</v>
      </c>
      <c r="J2896">
        <v>0</v>
      </c>
    </row>
    <row r="2898" spans="1:10" x14ac:dyDescent="0.3">
      <c r="A2898">
        <v>9022014562245</v>
      </c>
      <c r="B2898" t="s">
        <v>1669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0.52659999999999996</v>
      </c>
      <c r="J2898">
        <v>0</v>
      </c>
    </row>
    <row r="2900" spans="1:10" x14ac:dyDescent="0.3">
      <c r="A2900">
        <v>902201456291</v>
      </c>
      <c r="B2900" t="s">
        <v>627</v>
      </c>
      <c r="D2900">
        <v>10</v>
      </c>
      <c r="E2900">
        <v>0</v>
      </c>
      <c r="F2900">
        <v>0</v>
      </c>
      <c r="G2900">
        <v>10</v>
      </c>
      <c r="H2900">
        <v>0</v>
      </c>
      <c r="I2900">
        <v>0.38300000000000001</v>
      </c>
      <c r="J2900">
        <v>3.83</v>
      </c>
    </row>
    <row r="2902" spans="1:10" x14ac:dyDescent="0.3">
      <c r="A2902">
        <v>90220145630001</v>
      </c>
      <c r="B2902" t="s">
        <v>1671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13.8</v>
      </c>
      <c r="J2902">
        <v>0</v>
      </c>
    </row>
    <row r="2904" spans="1:10" x14ac:dyDescent="0.3">
      <c r="A2904">
        <v>90220145723602</v>
      </c>
      <c r="B2904" t="s">
        <v>1672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14.55</v>
      </c>
      <c r="J2904">
        <v>0</v>
      </c>
    </row>
    <row r="2906" spans="1:10" x14ac:dyDescent="0.3">
      <c r="A2906">
        <v>9022014572364</v>
      </c>
      <c r="B2906" t="s">
        <v>1673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7</v>
      </c>
      <c r="J2906">
        <v>0</v>
      </c>
    </row>
    <row r="2908" spans="1:10" x14ac:dyDescent="0.3">
      <c r="A2908">
        <v>9022014572371</v>
      </c>
      <c r="B2908" t="s">
        <v>1674</v>
      </c>
      <c r="D2908">
        <v>1</v>
      </c>
      <c r="E2908">
        <v>0</v>
      </c>
      <c r="F2908">
        <v>1</v>
      </c>
      <c r="G2908">
        <v>0</v>
      </c>
      <c r="H2908">
        <v>0</v>
      </c>
      <c r="I2908">
        <v>1.647</v>
      </c>
      <c r="J2908">
        <v>0</v>
      </c>
    </row>
    <row r="2910" spans="1:10" x14ac:dyDescent="0.3">
      <c r="A2910">
        <v>9022014572372</v>
      </c>
      <c r="B2910" t="s">
        <v>1675</v>
      </c>
      <c r="D2910">
        <v>0</v>
      </c>
      <c r="E2910">
        <v>2</v>
      </c>
      <c r="F2910">
        <v>2</v>
      </c>
      <c r="G2910">
        <v>0</v>
      </c>
      <c r="H2910">
        <v>0</v>
      </c>
      <c r="I2910">
        <v>11.47</v>
      </c>
      <c r="J2910">
        <v>0</v>
      </c>
    </row>
    <row r="2912" spans="1:10" x14ac:dyDescent="0.3">
      <c r="A2912">
        <v>9022014572407</v>
      </c>
      <c r="B2912" t="s">
        <v>1676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13</v>
      </c>
      <c r="J2912">
        <v>0</v>
      </c>
    </row>
    <row r="2914" spans="1:10" x14ac:dyDescent="0.3">
      <c r="A2914">
        <v>9022014572409</v>
      </c>
      <c r="B2914" t="s">
        <v>1677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11.79</v>
      </c>
      <c r="J2914">
        <v>0</v>
      </c>
    </row>
    <row r="2916" spans="1:10" x14ac:dyDescent="0.3">
      <c r="A2916">
        <v>9780021191864</v>
      </c>
      <c r="B2916" t="s">
        <v>1678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67.5</v>
      </c>
      <c r="J2916">
        <v>0</v>
      </c>
    </row>
    <row r="2918" spans="1:10" x14ac:dyDescent="0.3">
      <c r="A2918">
        <v>9780021192243</v>
      </c>
      <c r="B2918" t="s">
        <v>1679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10.95</v>
      </c>
      <c r="J2918">
        <v>0</v>
      </c>
    </row>
    <row r="2920" spans="1:10" x14ac:dyDescent="0.3">
      <c r="A2920">
        <v>9780077152017</v>
      </c>
      <c r="B2920" t="s">
        <v>6819</v>
      </c>
      <c r="C2920" t="s">
        <v>19</v>
      </c>
      <c r="D2920">
        <v>0</v>
      </c>
      <c r="E2920">
        <v>10</v>
      </c>
      <c r="F2920">
        <v>7</v>
      </c>
      <c r="G2920">
        <v>3</v>
      </c>
      <c r="H2920">
        <v>0</v>
      </c>
      <c r="I2920">
        <v>7</v>
      </c>
      <c r="J2920">
        <v>21</v>
      </c>
    </row>
    <row r="2922" spans="1:10" x14ac:dyDescent="0.3">
      <c r="A2922">
        <v>9780077152024</v>
      </c>
      <c r="B2922" t="s">
        <v>6820</v>
      </c>
      <c r="C2922" t="s">
        <v>19</v>
      </c>
      <c r="D2922">
        <v>0</v>
      </c>
      <c r="E2922">
        <v>10</v>
      </c>
      <c r="F2922">
        <v>5</v>
      </c>
      <c r="G2922">
        <v>5</v>
      </c>
      <c r="H2922">
        <v>0</v>
      </c>
      <c r="I2922">
        <v>7</v>
      </c>
      <c r="J2922">
        <v>35</v>
      </c>
    </row>
    <row r="2924" spans="1:10" x14ac:dyDescent="0.3">
      <c r="A2924">
        <v>9780077152031</v>
      </c>
      <c r="B2924" t="s">
        <v>6821</v>
      </c>
      <c r="C2924" t="s">
        <v>19</v>
      </c>
      <c r="D2924">
        <v>0</v>
      </c>
      <c r="E2924">
        <v>10</v>
      </c>
      <c r="F2924">
        <v>4</v>
      </c>
      <c r="G2924">
        <v>6</v>
      </c>
      <c r="H2924">
        <v>0</v>
      </c>
      <c r="I2924">
        <v>7</v>
      </c>
      <c r="J2924">
        <v>42</v>
      </c>
    </row>
    <row r="2926" spans="1:10" x14ac:dyDescent="0.3">
      <c r="A2926">
        <v>9780077152048</v>
      </c>
      <c r="B2926" t="s">
        <v>6822</v>
      </c>
      <c r="C2926" t="s">
        <v>19</v>
      </c>
      <c r="D2926">
        <v>0</v>
      </c>
      <c r="E2926">
        <v>10</v>
      </c>
      <c r="F2926">
        <v>9</v>
      </c>
      <c r="G2926">
        <v>1</v>
      </c>
      <c r="H2926">
        <v>0</v>
      </c>
      <c r="I2926">
        <v>7</v>
      </c>
      <c r="J2926">
        <v>7</v>
      </c>
    </row>
    <row r="2928" spans="1:10" x14ac:dyDescent="0.3">
      <c r="A2928">
        <v>9780077152055</v>
      </c>
      <c r="B2928" t="s">
        <v>6823</v>
      </c>
      <c r="C2928" t="s">
        <v>19</v>
      </c>
      <c r="D2928">
        <v>0</v>
      </c>
      <c r="E2928">
        <v>10</v>
      </c>
      <c r="F2928">
        <v>10</v>
      </c>
      <c r="G2928">
        <v>0</v>
      </c>
      <c r="H2928">
        <v>0</v>
      </c>
      <c r="I2928">
        <v>7</v>
      </c>
      <c r="J2928">
        <v>0</v>
      </c>
    </row>
    <row r="2930" spans="1:10" x14ac:dyDescent="0.3">
      <c r="A2930">
        <v>9780077152062</v>
      </c>
      <c r="B2930" t="s">
        <v>6824</v>
      </c>
      <c r="C2930" t="s">
        <v>19</v>
      </c>
      <c r="D2930">
        <v>0</v>
      </c>
      <c r="E2930">
        <v>10</v>
      </c>
      <c r="F2930">
        <v>9</v>
      </c>
      <c r="G2930">
        <v>1</v>
      </c>
      <c r="H2930">
        <v>0</v>
      </c>
      <c r="I2930">
        <v>7</v>
      </c>
      <c r="J2930">
        <v>7</v>
      </c>
    </row>
    <row r="2932" spans="1:10" x14ac:dyDescent="0.3">
      <c r="A2932">
        <v>9780077152079</v>
      </c>
      <c r="B2932" t="s">
        <v>6825</v>
      </c>
      <c r="C2932" t="s">
        <v>19</v>
      </c>
      <c r="D2932">
        <v>0</v>
      </c>
      <c r="E2932">
        <v>10</v>
      </c>
      <c r="F2932">
        <v>7</v>
      </c>
      <c r="G2932">
        <v>3</v>
      </c>
      <c r="H2932">
        <v>0</v>
      </c>
      <c r="I2932">
        <v>3</v>
      </c>
      <c r="J2932">
        <v>9</v>
      </c>
    </row>
    <row r="2934" spans="1:10" x14ac:dyDescent="0.3">
      <c r="A2934">
        <v>9780077152086</v>
      </c>
      <c r="B2934" t="s">
        <v>6826</v>
      </c>
      <c r="C2934" t="s">
        <v>19</v>
      </c>
      <c r="D2934">
        <v>0</v>
      </c>
      <c r="E2934">
        <v>10</v>
      </c>
      <c r="F2934">
        <v>5</v>
      </c>
      <c r="G2934">
        <v>5</v>
      </c>
      <c r="H2934">
        <v>0</v>
      </c>
      <c r="I2934">
        <v>3</v>
      </c>
      <c r="J2934">
        <v>15</v>
      </c>
    </row>
    <row r="2936" spans="1:10" x14ac:dyDescent="0.3">
      <c r="A2936">
        <v>9780077152093</v>
      </c>
      <c r="B2936" t="s">
        <v>6827</v>
      </c>
      <c r="C2936" t="s">
        <v>19</v>
      </c>
      <c r="D2936">
        <v>0</v>
      </c>
      <c r="E2936">
        <v>10</v>
      </c>
      <c r="F2936">
        <v>4</v>
      </c>
      <c r="G2936">
        <v>6</v>
      </c>
      <c r="H2936">
        <v>0</v>
      </c>
      <c r="I2936">
        <v>3</v>
      </c>
      <c r="J2936">
        <v>18</v>
      </c>
    </row>
    <row r="2938" spans="1:10" x14ac:dyDescent="0.3">
      <c r="A2938">
        <v>9780077152109</v>
      </c>
      <c r="B2938" t="s">
        <v>6828</v>
      </c>
      <c r="C2938" t="s">
        <v>19</v>
      </c>
      <c r="D2938">
        <v>0</v>
      </c>
      <c r="E2938">
        <v>10</v>
      </c>
      <c r="F2938">
        <v>9</v>
      </c>
      <c r="G2938">
        <v>1</v>
      </c>
      <c r="H2938">
        <v>0</v>
      </c>
      <c r="I2938">
        <v>3</v>
      </c>
      <c r="J2938">
        <v>3</v>
      </c>
    </row>
    <row r="2940" spans="1:10" x14ac:dyDescent="0.3">
      <c r="A2940">
        <v>9780077152116</v>
      </c>
      <c r="B2940" t="s">
        <v>6829</v>
      </c>
      <c r="C2940" t="s">
        <v>19</v>
      </c>
      <c r="D2940">
        <v>0</v>
      </c>
      <c r="E2940">
        <v>10</v>
      </c>
      <c r="F2940">
        <v>10</v>
      </c>
      <c r="G2940">
        <v>0</v>
      </c>
      <c r="H2940">
        <v>0</v>
      </c>
      <c r="I2940">
        <v>3</v>
      </c>
      <c r="J2940">
        <v>0</v>
      </c>
    </row>
    <row r="2942" spans="1:10" x14ac:dyDescent="0.3">
      <c r="A2942">
        <v>9780077152123</v>
      </c>
      <c r="B2942" t="s">
        <v>6830</v>
      </c>
      <c r="C2942" t="s">
        <v>19</v>
      </c>
      <c r="D2942">
        <v>0</v>
      </c>
      <c r="E2942">
        <v>10</v>
      </c>
      <c r="F2942">
        <v>9</v>
      </c>
      <c r="G2942">
        <v>1</v>
      </c>
      <c r="H2942">
        <v>0</v>
      </c>
      <c r="I2942">
        <v>3</v>
      </c>
      <c r="J2942">
        <v>3</v>
      </c>
    </row>
    <row r="2944" spans="1:10" x14ac:dyDescent="0.3">
      <c r="A2944">
        <v>9780077179571</v>
      </c>
      <c r="B2944" t="s">
        <v>6831</v>
      </c>
      <c r="C2944" t="s">
        <v>19</v>
      </c>
      <c r="D2944">
        <v>0</v>
      </c>
      <c r="E2944">
        <v>11</v>
      </c>
      <c r="F2944">
        <v>11</v>
      </c>
      <c r="G2944">
        <v>0</v>
      </c>
      <c r="H2944">
        <v>0</v>
      </c>
      <c r="I2944">
        <v>10.8147</v>
      </c>
      <c r="J2944">
        <v>0</v>
      </c>
    </row>
    <row r="2946" spans="1:10" x14ac:dyDescent="0.3">
      <c r="A2946">
        <v>9780077179588</v>
      </c>
      <c r="B2946" t="s">
        <v>6832</v>
      </c>
      <c r="C2946" t="s">
        <v>19</v>
      </c>
      <c r="D2946">
        <v>0</v>
      </c>
      <c r="E2946">
        <v>16</v>
      </c>
      <c r="F2946">
        <v>13</v>
      </c>
      <c r="G2946">
        <v>3</v>
      </c>
      <c r="H2946">
        <v>0</v>
      </c>
      <c r="I2946">
        <v>10.8147</v>
      </c>
      <c r="J2946">
        <v>32.44</v>
      </c>
    </row>
    <row r="2948" spans="1:10" x14ac:dyDescent="0.3">
      <c r="A2948">
        <v>9780077190118</v>
      </c>
      <c r="B2948" t="s">
        <v>6833</v>
      </c>
      <c r="C2948" t="s">
        <v>19</v>
      </c>
      <c r="D2948">
        <v>0</v>
      </c>
      <c r="E2948">
        <v>11</v>
      </c>
      <c r="F2948">
        <v>11</v>
      </c>
      <c r="G2948">
        <v>0</v>
      </c>
      <c r="H2948">
        <v>0</v>
      </c>
      <c r="I2948">
        <v>5.4218000000000002</v>
      </c>
      <c r="J2948">
        <v>0</v>
      </c>
    </row>
    <row r="2950" spans="1:10" x14ac:dyDescent="0.3">
      <c r="A2950">
        <v>9780077190125</v>
      </c>
      <c r="B2950" t="s">
        <v>6834</v>
      </c>
      <c r="C2950" t="s">
        <v>19</v>
      </c>
      <c r="D2950">
        <v>0</v>
      </c>
      <c r="E2950">
        <v>16</v>
      </c>
      <c r="F2950">
        <v>13</v>
      </c>
      <c r="G2950">
        <v>3</v>
      </c>
      <c r="H2950">
        <v>0</v>
      </c>
      <c r="I2950">
        <v>5.4218000000000002</v>
      </c>
      <c r="J2950">
        <v>16.27</v>
      </c>
    </row>
    <row r="2952" spans="1:10" x14ac:dyDescent="0.3">
      <c r="A2952">
        <v>97801194247672</v>
      </c>
      <c r="B2952" t="s">
        <v>6835</v>
      </c>
      <c r="C2952" t="s">
        <v>19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3.1063999999999998</v>
      </c>
      <c r="J2952">
        <v>0</v>
      </c>
    </row>
    <row r="2954" spans="1:10" x14ac:dyDescent="0.3">
      <c r="A2954">
        <v>9780132084833</v>
      </c>
      <c r="B2954" t="s">
        <v>1680</v>
      </c>
      <c r="D2954">
        <v>1</v>
      </c>
      <c r="E2954">
        <v>0</v>
      </c>
      <c r="F2954">
        <v>0</v>
      </c>
      <c r="G2954">
        <v>1</v>
      </c>
      <c r="H2954">
        <v>0</v>
      </c>
      <c r="I2954">
        <v>14.75</v>
      </c>
      <c r="J2954">
        <v>14.75</v>
      </c>
    </row>
    <row r="2956" spans="1:10" x14ac:dyDescent="0.3">
      <c r="A2956">
        <v>9780132450812</v>
      </c>
      <c r="B2956" t="s">
        <v>1681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28.7</v>
      </c>
      <c r="J2956">
        <v>0</v>
      </c>
    </row>
    <row r="2958" spans="1:10" x14ac:dyDescent="0.3">
      <c r="A2958">
        <v>9780132450829</v>
      </c>
      <c r="B2958" t="s">
        <v>1682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22</v>
      </c>
      <c r="J2958">
        <v>0</v>
      </c>
    </row>
    <row r="2960" spans="1:10" x14ac:dyDescent="0.3">
      <c r="A2960">
        <v>9780132450843</v>
      </c>
      <c r="B2960" t="s">
        <v>1683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20</v>
      </c>
      <c r="J2960">
        <v>0</v>
      </c>
    </row>
    <row r="2962" spans="1:10" x14ac:dyDescent="0.3">
      <c r="A2962">
        <v>9780132450874</v>
      </c>
      <c r="B2962" t="s">
        <v>1684</v>
      </c>
      <c r="C2962" t="s">
        <v>19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17</v>
      </c>
      <c r="J2962">
        <v>0</v>
      </c>
    </row>
    <row r="2964" spans="1:10" x14ac:dyDescent="0.3">
      <c r="A2964">
        <v>9780132451253</v>
      </c>
      <c r="B2964" t="s">
        <v>1685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19.5</v>
      </c>
      <c r="J2964">
        <v>0</v>
      </c>
    </row>
    <row r="2966" spans="1:10" x14ac:dyDescent="0.3">
      <c r="A2966">
        <v>9780132451307</v>
      </c>
      <c r="B2966" t="s">
        <v>1686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14.45</v>
      </c>
      <c r="J2966">
        <v>0</v>
      </c>
    </row>
    <row r="2968" spans="1:10" x14ac:dyDescent="0.3">
      <c r="A2968">
        <v>9780132451673</v>
      </c>
      <c r="B2968" t="s">
        <v>1687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13.1</v>
      </c>
      <c r="J2968">
        <v>0</v>
      </c>
    </row>
    <row r="2970" spans="1:10" x14ac:dyDescent="0.3">
      <c r="A2970">
        <v>9780132452014</v>
      </c>
      <c r="B2970" t="s">
        <v>1688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25.5</v>
      </c>
      <c r="J2970">
        <v>0</v>
      </c>
    </row>
    <row r="2972" spans="1:10" x14ac:dyDescent="0.3">
      <c r="A2972">
        <v>9780132795364</v>
      </c>
      <c r="B2972" t="s">
        <v>6408</v>
      </c>
      <c r="C2972" t="s">
        <v>19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30.35</v>
      </c>
      <c r="J2972">
        <v>0</v>
      </c>
    </row>
    <row r="2974" spans="1:10" x14ac:dyDescent="0.3">
      <c r="A2974">
        <v>9780133338744</v>
      </c>
      <c r="B2974" t="s">
        <v>6836</v>
      </c>
      <c r="C2974" t="s">
        <v>19</v>
      </c>
      <c r="D2974">
        <v>0</v>
      </c>
      <c r="E2974">
        <v>1</v>
      </c>
      <c r="F2974">
        <v>1</v>
      </c>
      <c r="G2974">
        <v>0</v>
      </c>
      <c r="H2974">
        <v>0</v>
      </c>
      <c r="I2974">
        <v>65.62</v>
      </c>
      <c r="J2974">
        <v>0</v>
      </c>
    </row>
    <row r="2976" spans="1:10" x14ac:dyDescent="0.3">
      <c r="A2976">
        <v>9780133338751</v>
      </c>
      <c r="B2976" t="s">
        <v>6837</v>
      </c>
      <c r="C2976" t="s">
        <v>19</v>
      </c>
      <c r="D2976">
        <v>1</v>
      </c>
      <c r="E2976">
        <v>0</v>
      </c>
      <c r="F2976">
        <v>0</v>
      </c>
      <c r="G2976">
        <v>1</v>
      </c>
      <c r="H2976">
        <v>0</v>
      </c>
      <c r="I2976">
        <v>36.99</v>
      </c>
      <c r="J2976">
        <v>36.99</v>
      </c>
    </row>
    <row r="2978" spans="1:10" x14ac:dyDescent="0.3">
      <c r="A2978">
        <v>9780133437447</v>
      </c>
      <c r="B2978" t="s">
        <v>6838</v>
      </c>
      <c r="C2978" t="s">
        <v>19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22.95</v>
      </c>
      <c r="J2978">
        <v>0</v>
      </c>
    </row>
    <row r="2980" spans="1:10" x14ac:dyDescent="0.3">
      <c r="A2980">
        <v>9780133684803</v>
      </c>
      <c r="B2980" t="s">
        <v>6839</v>
      </c>
      <c r="C2980" t="s">
        <v>19</v>
      </c>
      <c r="D2980">
        <v>0</v>
      </c>
      <c r="E2980">
        <v>1</v>
      </c>
      <c r="F2980">
        <v>1</v>
      </c>
      <c r="G2980">
        <v>0</v>
      </c>
      <c r="H2980">
        <v>0</v>
      </c>
      <c r="I2980">
        <v>33.358800000000002</v>
      </c>
      <c r="J2980">
        <v>0</v>
      </c>
    </row>
    <row r="2982" spans="1:10" x14ac:dyDescent="0.3">
      <c r="A2982">
        <v>9780133684896</v>
      </c>
      <c r="B2982" t="s">
        <v>6840</v>
      </c>
      <c r="C2982" t="s">
        <v>19</v>
      </c>
      <c r="D2982">
        <v>2</v>
      </c>
      <c r="E2982">
        <v>0</v>
      </c>
      <c r="F2982">
        <v>0</v>
      </c>
      <c r="G2982">
        <v>2</v>
      </c>
      <c r="H2982">
        <v>0</v>
      </c>
      <c r="I2982">
        <v>27.99</v>
      </c>
      <c r="J2982">
        <v>55.98</v>
      </c>
    </row>
    <row r="2984" spans="1:10" x14ac:dyDescent="0.3">
      <c r="A2984">
        <v>9780133684919</v>
      </c>
      <c r="B2984" t="s">
        <v>6841</v>
      </c>
      <c r="C2984" t="s">
        <v>19</v>
      </c>
      <c r="D2984">
        <v>2</v>
      </c>
      <c r="E2984">
        <v>0</v>
      </c>
      <c r="F2984">
        <v>0</v>
      </c>
      <c r="G2984">
        <v>2</v>
      </c>
      <c r="H2984">
        <v>0</v>
      </c>
      <c r="I2984">
        <v>27.99</v>
      </c>
      <c r="J2984">
        <v>55.98</v>
      </c>
    </row>
    <row r="2986" spans="1:10" x14ac:dyDescent="0.3">
      <c r="A2986">
        <v>97801352234662</v>
      </c>
      <c r="B2986" t="s">
        <v>6842</v>
      </c>
      <c r="C2986" t="s">
        <v>19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1.8766</v>
      </c>
      <c r="J2986">
        <v>0</v>
      </c>
    </row>
    <row r="2988" spans="1:10" x14ac:dyDescent="0.3">
      <c r="A2988">
        <v>9780135232699</v>
      </c>
      <c r="B2988" t="s">
        <v>6843</v>
      </c>
      <c r="C2988" t="s">
        <v>19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3.6629</v>
      </c>
      <c r="J2988">
        <v>0</v>
      </c>
    </row>
    <row r="2990" spans="1:10" x14ac:dyDescent="0.3">
      <c r="A2990">
        <v>9780135232736</v>
      </c>
      <c r="B2990" t="s">
        <v>6844</v>
      </c>
      <c r="C2990" t="s">
        <v>19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3.6629</v>
      </c>
      <c r="J2990">
        <v>0</v>
      </c>
    </row>
    <row r="2992" spans="1:10" x14ac:dyDescent="0.3">
      <c r="A2992">
        <v>9780135232767</v>
      </c>
      <c r="B2992" t="s">
        <v>6845</v>
      </c>
      <c r="C2992" t="s">
        <v>19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4.2885</v>
      </c>
      <c r="J2992">
        <v>0</v>
      </c>
    </row>
    <row r="2994" spans="1:10" x14ac:dyDescent="0.3">
      <c r="A2994">
        <v>9780135233788</v>
      </c>
      <c r="B2994" t="s">
        <v>6846</v>
      </c>
      <c r="C2994" t="s">
        <v>19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1.8766</v>
      </c>
      <c r="J2994">
        <v>0</v>
      </c>
    </row>
    <row r="2996" spans="1:10" x14ac:dyDescent="0.3">
      <c r="A2996">
        <v>9780135234600</v>
      </c>
      <c r="B2996" t="s">
        <v>6847</v>
      </c>
      <c r="C2996" t="s">
        <v>19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1.8766</v>
      </c>
      <c r="J2996">
        <v>0</v>
      </c>
    </row>
    <row r="2998" spans="1:10" x14ac:dyDescent="0.3">
      <c r="A2998">
        <v>9780136038535</v>
      </c>
      <c r="B2998" t="s">
        <v>1689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14.95</v>
      </c>
      <c r="J2998">
        <v>0</v>
      </c>
    </row>
    <row r="3000" spans="1:10" x14ac:dyDescent="0.3">
      <c r="A3000">
        <v>9780136038788</v>
      </c>
      <c r="B3000" t="s">
        <v>1690</v>
      </c>
      <c r="D3000">
        <v>1</v>
      </c>
      <c r="E3000">
        <v>0</v>
      </c>
      <c r="F3000">
        <v>0</v>
      </c>
      <c r="G3000">
        <v>1</v>
      </c>
      <c r="H3000">
        <v>0</v>
      </c>
      <c r="I3000">
        <v>20</v>
      </c>
      <c r="J3000">
        <v>20</v>
      </c>
    </row>
    <row r="3002" spans="1:10" x14ac:dyDescent="0.3">
      <c r="A3002">
        <v>9780136038986</v>
      </c>
      <c r="B3002" t="s">
        <v>1691</v>
      </c>
      <c r="C3002" t="s">
        <v>19</v>
      </c>
      <c r="D3002">
        <v>1</v>
      </c>
      <c r="E3002">
        <v>0</v>
      </c>
      <c r="F3002">
        <v>0</v>
      </c>
      <c r="G3002">
        <v>1</v>
      </c>
      <c r="H3002">
        <v>0</v>
      </c>
      <c r="I3002">
        <v>24.6</v>
      </c>
      <c r="J3002">
        <v>24.6</v>
      </c>
    </row>
    <row r="3004" spans="1:10" x14ac:dyDescent="0.3">
      <c r="A3004">
        <v>9780136039068</v>
      </c>
      <c r="B3004" t="s">
        <v>1692</v>
      </c>
      <c r="C3004" t="s">
        <v>19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21.3</v>
      </c>
      <c r="J3004">
        <v>0</v>
      </c>
    </row>
    <row r="3006" spans="1:10" x14ac:dyDescent="0.3">
      <c r="A3006">
        <v>9780194005050</v>
      </c>
      <c r="B3006" t="s">
        <v>1693</v>
      </c>
      <c r="D3006">
        <v>3</v>
      </c>
      <c r="E3006">
        <v>0</v>
      </c>
      <c r="F3006">
        <v>0</v>
      </c>
      <c r="G3006">
        <v>3</v>
      </c>
      <c r="H3006">
        <v>0</v>
      </c>
      <c r="I3006">
        <v>10.75</v>
      </c>
      <c r="J3006">
        <v>32.25</v>
      </c>
    </row>
    <row r="3008" spans="1:10" x14ac:dyDescent="0.3">
      <c r="A3008">
        <v>9780194005074</v>
      </c>
      <c r="B3008" t="s">
        <v>1694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20</v>
      </c>
      <c r="J3008">
        <v>0</v>
      </c>
    </row>
    <row r="3010" spans="1:10" x14ac:dyDescent="0.3">
      <c r="A3010">
        <v>9780194005494</v>
      </c>
      <c r="B3010" t="s">
        <v>1695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9</v>
      </c>
      <c r="J3010">
        <v>0</v>
      </c>
    </row>
    <row r="3012" spans="1:10" x14ac:dyDescent="0.3">
      <c r="A3012">
        <v>9780194005593</v>
      </c>
      <c r="B3012" t="s">
        <v>1696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9</v>
      </c>
      <c r="J3012">
        <v>0</v>
      </c>
    </row>
    <row r="3014" spans="1:10" x14ac:dyDescent="0.3">
      <c r="A3014">
        <v>9780194005654</v>
      </c>
      <c r="B3014" t="s">
        <v>1697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17.5</v>
      </c>
      <c r="J3014">
        <v>0</v>
      </c>
    </row>
    <row r="3016" spans="1:10" x14ac:dyDescent="0.3">
      <c r="A3016">
        <v>9780194005692</v>
      </c>
      <c r="B3016" t="s">
        <v>1698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17.5</v>
      </c>
      <c r="J3016">
        <v>0</v>
      </c>
    </row>
    <row r="3018" spans="1:10" x14ac:dyDescent="0.3">
      <c r="A3018">
        <v>9780194052856</v>
      </c>
      <c r="B3018" t="s">
        <v>6848</v>
      </c>
      <c r="C3018" t="s">
        <v>19</v>
      </c>
      <c r="D3018">
        <v>0</v>
      </c>
      <c r="E3018">
        <v>6</v>
      </c>
      <c r="F3018">
        <v>4</v>
      </c>
      <c r="G3018">
        <v>2</v>
      </c>
      <c r="H3018">
        <v>0</v>
      </c>
      <c r="I3018">
        <v>2.5531999999999999</v>
      </c>
      <c r="J3018">
        <v>5.1100000000000003</v>
      </c>
    </row>
    <row r="3020" spans="1:10" x14ac:dyDescent="0.3">
      <c r="A3020">
        <v>9780194053907</v>
      </c>
      <c r="B3020" t="s">
        <v>6849</v>
      </c>
      <c r="C3020" t="s">
        <v>19</v>
      </c>
      <c r="D3020">
        <v>0</v>
      </c>
      <c r="E3020">
        <v>7</v>
      </c>
      <c r="F3020">
        <v>4</v>
      </c>
      <c r="G3020">
        <v>3</v>
      </c>
      <c r="H3020">
        <v>0</v>
      </c>
      <c r="I3020">
        <v>6.7953000000000001</v>
      </c>
      <c r="J3020">
        <v>20.39</v>
      </c>
    </row>
    <row r="3022" spans="1:10" x14ac:dyDescent="0.3">
      <c r="A3022">
        <v>9780194053921</v>
      </c>
      <c r="B3022" t="s">
        <v>6850</v>
      </c>
      <c r="C3022" t="s">
        <v>19</v>
      </c>
      <c r="D3022">
        <v>0</v>
      </c>
      <c r="E3022">
        <v>6</v>
      </c>
      <c r="F3022">
        <v>6</v>
      </c>
      <c r="G3022">
        <v>0</v>
      </c>
      <c r="H3022">
        <v>0</v>
      </c>
      <c r="I3022">
        <v>3.0638000000000001</v>
      </c>
      <c r="J3022">
        <v>0</v>
      </c>
    </row>
    <row r="3024" spans="1:10" x14ac:dyDescent="0.3">
      <c r="A3024">
        <v>9780194053990</v>
      </c>
      <c r="B3024" t="s">
        <v>6851</v>
      </c>
      <c r="C3024" t="s">
        <v>19</v>
      </c>
      <c r="D3024">
        <v>0</v>
      </c>
      <c r="E3024">
        <v>4</v>
      </c>
      <c r="F3024">
        <v>4</v>
      </c>
      <c r="G3024">
        <v>0</v>
      </c>
      <c r="H3024">
        <v>0</v>
      </c>
      <c r="I3024">
        <v>4</v>
      </c>
      <c r="J3024">
        <v>0</v>
      </c>
    </row>
    <row r="3026" spans="1:10" x14ac:dyDescent="0.3">
      <c r="A3026">
        <v>9780194054010</v>
      </c>
      <c r="B3026" t="s">
        <v>6852</v>
      </c>
      <c r="C3026" t="s">
        <v>19</v>
      </c>
      <c r="D3026">
        <v>1</v>
      </c>
      <c r="E3026">
        <v>6</v>
      </c>
      <c r="F3026">
        <v>5</v>
      </c>
      <c r="G3026">
        <v>2</v>
      </c>
      <c r="H3026">
        <v>0</v>
      </c>
      <c r="I3026">
        <v>3.0638000000000001</v>
      </c>
      <c r="J3026">
        <v>6.13</v>
      </c>
    </row>
    <row r="3028" spans="1:10" x14ac:dyDescent="0.3">
      <c r="A3028">
        <v>9780194278782</v>
      </c>
      <c r="B3028" t="s">
        <v>6409</v>
      </c>
      <c r="C3028" t="s">
        <v>19</v>
      </c>
      <c r="D3028">
        <v>1</v>
      </c>
      <c r="E3028">
        <v>0</v>
      </c>
      <c r="F3028">
        <v>1</v>
      </c>
      <c r="G3028">
        <v>0</v>
      </c>
      <c r="H3028">
        <v>0</v>
      </c>
      <c r="I3028">
        <v>4</v>
      </c>
      <c r="J3028">
        <v>0</v>
      </c>
    </row>
    <row r="3030" spans="1:10" x14ac:dyDescent="0.3">
      <c r="A3030">
        <v>9780194278805</v>
      </c>
      <c r="B3030" t="s">
        <v>6410</v>
      </c>
      <c r="C3030" t="s">
        <v>19</v>
      </c>
      <c r="D3030">
        <v>0</v>
      </c>
      <c r="E3030">
        <v>2</v>
      </c>
      <c r="F3030">
        <v>2</v>
      </c>
      <c r="G3030">
        <v>0</v>
      </c>
      <c r="H3030">
        <v>0</v>
      </c>
      <c r="I3030">
        <v>7.0549999999999997</v>
      </c>
      <c r="J3030">
        <v>0</v>
      </c>
    </row>
    <row r="3032" spans="1:10" x14ac:dyDescent="0.3">
      <c r="A3032">
        <v>9780194432221</v>
      </c>
      <c r="B3032" t="s">
        <v>1699</v>
      </c>
      <c r="C3032" t="s">
        <v>19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19.5</v>
      </c>
      <c r="J3032">
        <v>0</v>
      </c>
    </row>
    <row r="3034" spans="1:10" x14ac:dyDescent="0.3">
      <c r="A3034">
        <v>9780194618076</v>
      </c>
      <c r="B3034" t="s">
        <v>1700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23.5</v>
      </c>
      <c r="J3034">
        <v>0</v>
      </c>
    </row>
    <row r="3036" spans="1:10" x14ac:dyDescent="0.3">
      <c r="A3036">
        <v>9780194618137</v>
      </c>
      <c r="B3036" t="s">
        <v>1701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16</v>
      </c>
      <c r="J3036">
        <v>0</v>
      </c>
    </row>
    <row r="3038" spans="1:10" x14ac:dyDescent="0.3">
      <c r="A3038">
        <v>9780194640992</v>
      </c>
      <c r="B3038" t="s">
        <v>1702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1.117</v>
      </c>
      <c r="J3038">
        <v>0</v>
      </c>
    </row>
    <row r="3040" spans="1:10" x14ac:dyDescent="0.3">
      <c r="A3040">
        <v>9780194641005</v>
      </c>
      <c r="B3040" t="s">
        <v>1703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1.6809000000000001</v>
      </c>
      <c r="J3040">
        <v>0</v>
      </c>
    </row>
    <row r="3042" spans="1:10" x14ac:dyDescent="0.3">
      <c r="A3042">
        <v>9780194641487</v>
      </c>
      <c r="B3042" t="s">
        <v>1704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1.3404</v>
      </c>
      <c r="J3042">
        <v>0</v>
      </c>
    </row>
    <row r="3044" spans="1:10" x14ac:dyDescent="0.3">
      <c r="A3044">
        <v>9780194641494</v>
      </c>
      <c r="B3044" t="s">
        <v>1705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1.1064000000000001</v>
      </c>
      <c r="J3044">
        <v>0</v>
      </c>
    </row>
    <row r="3046" spans="1:10" x14ac:dyDescent="0.3">
      <c r="A3046">
        <v>9780194768665</v>
      </c>
      <c r="B3046" t="s">
        <v>1706</v>
      </c>
      <c r="C3046" t="s">
        <v>19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18.75</v>
      </c>
      <c r="J3046">
        <v>0</v>
      </c>
    </row>
    <row r="3048" spans="1:10" x14ac:dyDescent="0.3">
      <c r="A3048">
        <v>9780194769129</v>
      </c>
      <c r="B3048" t="s">
        <v>1707</v>
      </c>
      <c r="C3048" t="s">
        <v>19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30.5</v>
      </c>
      <c r="J3048">
        <v>0</v>
      </c>
    </row>
    <row r="3050" spans="1:10" x14ac:dyDescent="0.3">
      <c r="A3050">
        <v>9780194800396</v>
      </c>
      <c r="B3050" t="s">
        <v>1708</v>
      </c>
      <c r="D3050">
        <v>1</v>
      </c>
      <c r="E3050">
        <v>0</v>
      </c>
      <c r="F3050">
        <v>0</v>
      </c>
      <c r="G3050">
        <v>1</v>
      </c>
      <c r="H3050">
        <v>0</v>
      </c>
      <c r="I3050">
        <v>39</v>
      </c>
      <c r="J3050">
        <v>39</v>
      </c>
    </row>
    <row r="3052" spans="1:10" x14ac:dyDescent="0.3">
      <c r="A3052">
        <v>9780194817363</v>
      </c>
      <c r="B3052" t="s">
        <v>1709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51</v>
      </c>
      <c r="J3052">
        <v>0</v>
      </c>
    </row>
    <row r="3054" spans="1:10" x14ac:dyDescent="0.3">
      <c r="A3054">
        <v>9780198409700</v>
      </c>
      <c r="B3054" t="s">
        <v>6853</v>
      </c>
      <c r="C3054" t="s">
        <v>19</v>
      </c>
      <c r="D3054">
        <v>1</v>
      </c>
      <c r="E3054">
        <v>0</v>
      </c>
      <c r="F3054">
        <v>0</v>
      </c>
      <c r="G3054">
        <v>1</v>
      </c>
      <c r="H3054">
        <v>0</v>
      </c>
      <c r="I3054">
        <v>18.606400000000001</v>
      </c>
      <c r="J3054">
        <v>18.61</v>
      </c>
    </row>
    <row r="3056" spans="1:10" x14ac:dyDescent="0.3">
      <c r="A3056">
        <v>978021546555</v>
      </c>
      <c r="B3056" t="s">
        <v>6411</v>
      </c>
      <c r="C3056" t="s">
        <v>19</v>
      </c>
      <c r="D3056">
        <v>1</v>
      </c>
      <c r="E3056">
        <v>0</v>
      </c>
      <c r="F3056">
        <v>0</v>
      </c>
      <c r="G3056">
        <v>1</v>
      </c>
      <c r="H3056">
        <v>0</v>
      </c>
      <c r="I3056">
        <v>13.34</v>
      </c>
      <c r="J3056">
        <v>13.34</v>
      </c>
    </row>
    <row r="3058" spans="1:10" x14ac:dyDescent="0.3">
      <c r="A3058">
        <v>9780230024595</v>
      </c>
      <c r="B3058" t="s">
        <v>1710</v>
      </c>
      <c r="D3058">
        <v>1</v>
      </c>
      <c r="E3058">
        <v>0</v>
      </c>
      <c r="F3058">
        <v>0</v>
      </c>
      <c r="G3058">
        <v>1</v>
      </c>
      <c r="H3058">
        <v>0</v>
      </c>
      <c r="I3058">
        <v>21.5</v>
      </c>
      <c r="J3058">
        <v>21.5</v>
      </c>
    </row>
    <row r="3060" spans="1:10" x14ac:dyDescent="0.3">
      <c r="A3060">
        <v>9780230024618</v>
      </c>
      <c r="B3060" t="s">
        <v>1711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2.5106000000000002</v>
      </c>
      <c r="J3060">
        <v>0</v>
      </c>
    </row>
    <row r="3062" spans="1:10" x14ac:dyDescent="0.3">
      <c r="A3062">
        <v>9780230024779</v>
      </c>
      <c r="B3062" t="s">
        <v>1712</v>
      </c>
      <c r="C3062" t="s">
        <v>19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13.7</v>
      </c>
      <c r="J3062">
        <v>0</v>
      </c>
    </row>
    <row r="3064" spans="1:10" x14ac:dyDescent="0.3">
      <c r="A3064">
        <v>9780230024786</v>
      </c>
      <c r="B3064" t="s">
        <v>1713</v>
      </c>
      <c r="C3064" t="s">
        <v>19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12.8</v>
      </c>
      <c r="J3064">
        <v>0</v>
      </c>
    </row>
    <row r="3066" spans="1:10" x14ac:dyDescent="0.3">
      <c r="A3066">
        <v>9780230024793</v>
      </c>
      <c r="B3066" t="s">
        <v>1714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1.5745</v>
      </c>
      <c r="J3066">
        <v>0</v>
      </c>
    </row>
    <row r="3068" spans="1:10" x14ac:dyDescent="0.3">
      <c r="A3068">
        <v>9780230420014</v>
      </c>
      <c r="B3068" t="s">
        <v>1715</v>
      </c>
      <c r="C3068" t="s">
        <v>19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12.4</v>
      </c>
      <c r="J3068">
        <v>0</v>
      </c>
    </row>
    <row r="3070" spans="1:10" x14ac:dyDescent="0.3">
      <c r="A3070">
        <v>9780230438934</v>
      </c>
      <c r="B3070" t="s">
        <v>6854</v>
      </c>
      <c r="C3070" t="s">
        <v>19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46.47</v>
      </c>
      <c r="J3070">
        <v>0</v>
      </c>
    </row>
    <row r="3072" spans="1:10" x14ac:dyDescent="0.3">
      <c r="A3072">
        <v>9780230457119</v>
      </c>
      <c r="B3072" t="s">
        <v>1717</v>
      </c>
      <c r="C3072" t="s">
        <v>19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12.7</v>
      </c>
      <c r="J3072">
        <v>0</v>
      </c>
    </row>
    <row r="3074" spans="1:10" x14ac:dyDescent="0.3">
      <c r="A3074">
        <v>9780230488458</v>
      </c>
      <c r="B3074" t="s">
        <v>6855</v>
      </c>
      <c r="C3074" t="s">
        <v>19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19.09</v>
      </c>
      <c r="J3074">
        <v>0</v>
      </c>
    </row>
    <row r="3076" spans="1:10" x14ac:dyDescent="0.3">
      <c r="A3076">
        <v>9780230488489</v>
      </c>
      <c r="B3076" t="s">
        <v>6856</v>
      </c>
      <c r="C3076" t="s">
        <v>19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11.79</v>
      </c>
      <c r="J3076">
        <v>0</v>
      </c>
    </row>
    <row r="3078" spans="1:10" x14ac:dyDescent="0.3">
      <c r="A3078">
        <v>9780230489912</v>
      </c>
      <c r="B3078" t="s">
        <v>6857</v>
      </c>
      <c r="C3078" t="s">
        <v>19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16.96</v>
      </c>
      <c r="J3078">
        <v>0</v>
      </c>
    </row>
    <row r="3080" spans="1:10" x14ac:dyDescent="0.3">
      <c r="A3080">
        <v>9780230490215</v>
      </c>
      <c r="B3080" t="s">
        <v>6412</v>
      </c>
      <c r="C3080" t="s">
        <v>19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16.96</v>
      </c>
      <c r="J3080">
        <v>0</v>
      </c>
    </row>
    <row r="3082" spans="1:10" x14ac:dyDescent="0.3">
      <c r="A3082">
        <v>9780230490222</v>
      </c>
      <c r="B3082" t="s">
        <v>6413</v>
      </c>
      <c r="C3082" t="s">
        <v>19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10.6</v>
      </c>
      <c r="J3082">
        <v>0</v>
      </c>
    </row>
    <row r="3084" spans="1:10" x14ac:dyDescent="0.3">
      <c r="A3084">
        <v>9780333996256</v>
      </c>
      <c r="B3084" t="s">
        <v>1718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15.2</v>
      </c>
      <c r="J3084">
        <v>0</v>
      </c>
    </row>
    <row r="3086" spans="1:10" x14ac:dyDescent="0.3">
      <c r="A3086">
        <v>9780333996263</v>
      </c>
      <c r="B3086" t="s">
        <v>1719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10.3</v>
      </c>
      <c r="J3086">
        <v>0</v>
      </c>
    </row>
    <row r="3088" spans="1:10" x14ac:dyDescent="0.3">
      <c r="A3088">
        <v>9780333996324</v>
      </c>
      <c r="B3088" t="s">
        <v>1720</v>
      </c>
      <c r="D3088">
        <v>1</v>
      </c>
      <c r="E3088">
        <v>0</v>
      </c>
      <c r="F3088">
        <v>0</v>
      </c>
      <c r="G3088">
        <v>1</v>
      </c>
      <c r="H3088">
        <v>0</v>
      </c>
      <c r="I3088">
        <v>11.95</v>
      </c>
      <c r="J3088">
        <v>11.95</v>
      </c>
    </row>
    <row r="3090" spans="1:10" x14ac:dyDescent="0.3">
      <c r="A3090">
        <v>9780333996379</v>
      </c>
      <c r="B3090" t="s">
        <v>1721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17.3</v>
      </c>
      <c r="J3090">
        <v>0</v>
      </c>
    </row>
    <row r="3092" spans="1:10" x14ac:dyDescent="0.3">
      <c r="A3092">
        <v>9780333996386</v>
      </c>
      <c r="B3092" t="s">
        <v>1722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11.2</v>
      </c>
      <c r="J3092">
        <v>0</v>
      </c>
    </row>
    <row r="3094" spans="1:10" x14ac:dyDescent="0.3">
      <c r="A3094">
        <v>9780521148559</v>
      </c>
      <c r="B3094" t="s">
        <v>1723</v>
      </c>
      <c r="C3094" t="s">
        <v>19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28.94</v>
      </c>
      <c r="J3094">
        <v>0</v>
      </c>
    </row>
    <row r="3096" spans="1:10" x14ac:dyDescent="0.3">
      <c r="A3096">
        <v>9780521148597</v>
      </c>
      <c r="B3096" t="s">
        <v>5878</v>
      </c>
      <c r="C3096" t="s">
        <v>19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28.94</v>
      </c>
      <c r="J3096">
        <v>0</v>
      </c>
    </row>
    <row r="3098" spans="1:10" x14ac:dyDescent="0.3">
      <c r="A3098">
        <v>9780521221689</v>
      </c>
      <c r="B3098" t="s">
        <v>1724</v>
      </c>
      <c r="C3098" t="s">
        <v>19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28.94</v>
      </c>
      <c r="J3098">
        <v>0</v>
      </c>
    </row>
    <row r="3100" spans="1:10" x14ac:dyDescent="0.3">
      <c r="A3100">
        <v>9780521223355</v>
      </c>
      <c r="B3100" t="s">
        <v>1725</v>
      </c>
      <c r="C3100" t="s">
        <v>19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28.94</v>
      </c>
      <c r="J3100">
        <v>0</v>
      </c>
    </row>
    <row r="3102" spans="1:10" x14ac:dyDescent="0.3">
      <c r="A3102">
        <v>9780521223874</v>
      </c>
      <c r="B3102" t="s">
        <v>1726</v>
      </c>
      <c r="C3102" t="s">
        <v>19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28.94</v>
      </c>
      <c r="J3102">
        <v>0</v>
      </c>
    </row>
    <row r="3104" spans="1:10" x14ac:dyDescent="0.3">
      <c r="A3104">
        <v>9780547589312</v>
      </c>
      <c r="B3104" t="s">
        <v>6858</v>
      </c>
      <c r="C3104" t="s">
        <v>19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18.98</v>
      </c>
      <c r="J3104">
        <v>0</v>
      </c>
    </row>
    <row r="3106" spans="1:10" x14ac:dyDescent="0.3">
      <c r="A3106">
        <v>9780582507272</v>
      </c>
      <c r="B3106" t="s">
        <v>1727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54.1</v>
      </c>
      <c r="J3106">
        <v>0</v>
      </c>
    </row>
    <row r="3108" spans="1:10" x14ac:dyDescent="0.3">
      <c r="A3108">
        <v>9781107508835</v>
      </c>
      <c r="B3108" t="s">
        <v>6859</v>
      </c>
      <c r="C3108" t="s">
        <v>19</v>
      </c>
      <c r="D3108">
        <v>0</v>
      </c>
      <c r="E3108">
        <v>1</v>
      </c>
      <c r="F3108">
        <v>1</v>
      </c>
      <c r="G3108">
        <v>0</v>
      </c>
      <c r="H3108">
        <v>0</v>
      </c>
      <c r="I3108">
        <v>10.76</v>
      </c>
      <c r="J3108">
        <v>0</v>
      </c>
    </row>
    <row r="3110" spans="1:10" x14ac:dyDescent="0.3">
      <c r="A3110">
        <v>9781107509153</v>
      </c>
      <c r="B3110" t="s">
        <v>1728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30</v>
      </c>
      <c r="J3110">
        <v>0</v>
      </c>
    </row>
    <row r="3112" spans="1:10" x14ac:dyDescent="0.3">
      <c r="A3112">
        <v>9781107509177</v>
      </c>
      <c r="B3112" t="s">
        <v>1729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18</v>
      </c>
      <c r="J3112">
        <v>0</v>
      </c>
    </row>
    <row r="3114" spans="1:10" x14ac:dyDescent="0.3">
      <c r="A3114">
        <v>9781107526914</v>
      </c>
      <c r="B3114" t="s">
        <v>5879</v>
      </c>
      <c r="C3114" t="s">
        <v>19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3.0318999999999998</v>
      </c>
      <c r="J3114">
        <v>0</v>
      </c>
    </row>
    <row r="3116" spans="1:10" x14ac:dyDescent="0.3">
      <c r="A3116">
        <v>9781107526952</v>
      </c>
      <c r="B3116" t="s">
        <v>5880</v>
      </c>
      <c r="C3116" t="s">
        <v>19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17.28</v>
      </c>
      <c r="J3116">
        <v>0</v>
      </c>
    </row>
    <row r="3118" spans="1:10" x14ac:dyDescent="0.3">
      <c r="A3118">
        <v>9781107528017</v>
      </c>
      <c r="B3118" t="s">
        <v>6414</v>
      </c>
      <c r="C3118" t="s">
        <v>19</v>
      </c>
      <c r="D3118">
        <v>2</v>
      </c>
      <c r="E3118">
        <v>3</v>
      </c>
      <c r="F3118">
        <v>3</v>
      </c>
      <c r="G3118">
        <v>2</v>
      </c>
      <c r="H3118">
        <v>0</v>
      </c>
      <c r="I3118">
        <v>16.615300000000001</v>
      </c>
      <c r="J3118">
        <v>33.229999999999997</v>
      </c>
    </row>
    <row r="3120" spans="1:10" x14ac:dyDescent="0.3">
      <c r="A3120">
        <v>9781107528031</v>
      </c>
      <c r="B3120" t="s">
        <v>6415</v>
      </c>
      <c r="C3120" t="s">
        <v>19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17.28</v>
      </c>
      <c r="J3120">
        <v>0</v>
      </c>
    </row>
    <row r="3122" spans="1:10" x14ac:dyDescent="0.3">
      <c r="A3122">
        <v>9781107562707</v>
      </c>
      <c r="B3122" t="s">
        <v>1730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25.58</v>
      </c>
      <c r="J3122">
        <v>0</v>
      </c>
    </row>
    <row r="3124" spans="1:10" x14ac:dyDescent="0.3">
      <c r="A3124">
        <v>9781107563254</v>
      </c>
      <c r="B3124" t="s">
        <v>1731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15.49</v>
      </c>
      <c r="J3124">
        <v>0</v>
      </c>
    </row>
    <row r="3126" spans="1:10" x14ac:dyDescent="0.3">
      <c r="A3126">
        <v>9781107573284</v>
      </c>
      <c r="B3126" t="s">
        <v>6860</v>
      </c>
      <c r="C3126" t="s">
        <v>19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19.5</v>
      </c>
      <c r="J3126">
        <v>0</v>
      </c>
    </row>
    <row r="3128" spans="1:10" x14ac:dyDescent="0.3">
      <c r="A3128">
        <v>9781107573697</v>
      </c>
      <c r="B3128" t="s">
        <v>6861</v>
      </c>
      <c r="C3128" t="s">
        <v>19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11.25</v>
      </c>
      <c r="J3128">
        <v>0</v>
      </c>
    </row>
    <row r="3130" spans="1:10" x14ac:dyDescent="0.3">
      <c r="A3130">
        <v>9781107585720</v>
      </c>
      <c r="B3130" t="s">
        <v>5881</v>
      </c>
      <c r="C3130" t="s">
        <v>19</v>
      </c>
      <c r="D3130">
        <v>0</v>
      </c>
      <c r="E3130">
        <v>1</v>
      </c>
      <c r="F3130">
        <v>1</v>
      </c>
      <c r="G3130">
        <v>0</v>
      </c>
      <c r="H3130">
        <v>0</v>
      </c>
      <c r="I3130">
        <v>10.76</v>
      </c>
      <c r="J3130">
        <v>0</v>
      </c>
    </row>
    <row r="3132" spans="1:10" x14ac:dyDescent="0.3">
      <c r="A3132">
        <v>9781107587847</v>
      </c>
      <c r="B3132" t="s">
        <v>5882</v>
      </c>
      <c r="C3132" t="s">
        <v>19</v>
      </c>
      <c r="D3132">
        <v>0</v>
      </c>
      <c r="E3132">
        <v>1</v>
      </c>
      <c r="F3132">
        <v>1</v>
      </c>
      <c r="G3132">
        <v>0</v>
      </c>
      <c r="H3132">
        <v>0</v>
      </c>
      <c r="I3132">
        <v>18.55</v>
      </c>
      <c r="J3132">
        <v>0</v>
      </c>
    </row>
    <row r="3134" spans="1:10" x14ac:dyDescent="0.3">
      <c r="A3134">
        <v>9781107644977</v>
      </c>
      <c r="B3134" t="s">
        <v>6862</v>
      </c>
      <c r="C3134" t="s">
        <v>19</v>
      </c>
      <c r="D3134">
        <v>0</v>
      </c>
      <c r="E3134">
        <v>1</v>
      </c>
      <c r="F3134">
        <v>0</v>
      </c>
      <c r="G3134">
        <v>1</v>
      </c>
      <c r="H3134">
        <v>0</v>
      </c>
      <c r="I3134">
        <v>15.307499999999999</v>
      </c>
      <c r="J3134">
        <v>15.31</v>
      </c>
    </row>
    <row r="3136" spans="1:10" x14ac:dyDescent="0.3">
      <c r="A3136">
        <v>9781107657557</v>
      </c>
      <c r="B3136" t="s">
        <v>5883</v>
      </c>
      <c r="C3136" t="s">
        <v>19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38.46</v>
      </c>
      <c r="J3136">
        <v>0</v>
      </c>
    </row>
    <row r="3138" spans="1:10" x14ac:dyDescent="0.3">
      <c r="A3138">
        <v>9781107671614</v>
      </c>
      <c r="B3138" t="s">
        <v>6863</v>
      </c>
      <c r="C3138" t="s">
        <v>19</v>
      </c>
      <c r="D3138">
        <v>1</v>
      </c>
      <c r="E3138">
        <v>0</v>
      </c>
      <c r="F3138">
        <v>0</v>
      </c>
      <c r="G3138">
        <v>1</v>
      </c>
      <c r="H3138">
        <v>0</v>
      </c>
      <c r="I3138">
        <v>17.28</v>
      </c>
      <c r="J3138">
        <v>17.28</v>
      </c>
    </row>
    <row r="3140" spans="1:10" x14ac:dyDescent="0.3">
      <c r="A3140">
        <v>9781107675162</v>
      </c>
      <c r="B3140" t="s">
        <v>1732</v>
      </c>
      <c r="C3140" t="s">
        <v>19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35.6</v>
      </c>
      <c r="J3140">
        <v>0</v>
      </c>
    </row>
    <row r="3142" spans="1:10" x14ac:dyDescent="0.3">
      <c r="A3142">
        <v>9781405014441</v>
      </c>
      <c r="B3142" t="s">
        <v>1733</v>
      </c>
      <c r="C3142" t="s">
        <v>19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18.920000000000002</v>
      </c>
      <c r="J3142">
        <v>0</v>
      </c>
    </row>
    <row r="3144" spans="1:10" x14ac:dyDescent="0.3">
      <c r="A3144">
        <v>9781405028691</v>
      </c>
      <c r="B3144" t="s">
        <v>1734</v>
      </c>
      <c r="C3144" t="s">
        <v>19</v>
      </c>
      <c r="D3144">
        <v>1</v>
      </c>
      <c r="E3144">
        <v>0</v>
      </c>
      <c r="F3144">
        <v>0</v>
      </c>
      <c r="G3144">
        <v>1</v>
      </c>
      <c r="H3144">
        <v>0</v>
      </c>
      <c r="I3144">
        <v>10.45</v>
      </c>
      <c r="J3144">
        <v>10.45</v>
      </c>
    </row>
    <row r="3146" spans="1:10" x14ac:dyDescent="0.3">
      <c r="A3146">
        <v>9781405028714</v>
      </c>
      <c r="B3146" t="s">
        <v>1735</v>
      </c>
      <c r="C3146" t="s">
        <v>19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11</v>
      </c>
      <c r="J3146">
        <v>0</v>
      </c>
    </row>
    <row r="3148" spans="1:10" x14ac:dyDescent="0.3">
      <c r="A3148">
        <v>9781405028752</v>
      </c>
      <c r="B3148" t="s">
        <v>1736</v>
      </c>
      <c r="C3148" t="s">
        <v>19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11.77</v>
      </c>
      <c r="J3148">
        <v>0</v>
      </c>
    </row>
    <row r="3150" spans="1:10" x14ac:dyDescent="0.3">
      <c r="A3150">
        <v>9781405028776</v>
      </c>
      <c r="B3150" t="s">
        <v>1737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11.2</v>
      </c>
      <c r="J3150">
        <v>0</v>
      </c>
    </row>
    <row r="3152" spans="1:10" x14ac:dyDescent="0.3">
      <c r="A3152">
        <v>9781405059961</v>
      </c>
      <c r="B3152" t="s">
        <v>6864</v>
      </c>
      <c r="C3152" t="s">
        <v>19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38.880000000000003</v>
      </c>
      <c r="J3152">
        <v>0</v>
      </c>
    </row>
    <row r="3154" spans="1:10" x14ac:dyDescent="0.3">
      <c r="A3154">
        <v>9781405073653</v>
      </c>
      <c r="B3154" t="s">
        <v>1738</v>
      </c>
      <c r="C3154" t="s">
        <v>19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18.920000000000002</v>
      </c>
      <c r="J3154">
        <v>0</v>
      </c>
    </row>
    <row r="3156" spans="1:10" x14ac:dyDescent="0.3">
      <c r="A3156">
        <v>9781405073660</v>
      </c>
      <c r="B3156" t="s">
        <v>1739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17.899999999999999</v>
      </c>
      <c r="J3156">
        <v>0</v>
      </c>
    </row>
    <row r="3158" spans="1:10" x14ac:dyDescent="0.3">
      <c r="A3158">
        <v>9781405079440</v>
      </c>
      <c r="B3158" t="s">
        <v>1740</v>
      </c>
      <c r="D3158">
        <v>1</v>
      </c>
      <c r="E3158">
        <v>0</v>
      </c>
      <c r="F3158">
        <v>0</v>
      </c>
      <c r="G3158">
        <v>1</v>
      </c>
      <c r="H3158">
        <v>0</v>
      </c>
      <c r="I3158">
        <v>15</v>
      </c>
      <c r="J3158">
        <v>15</v>
      </c>
    </row>
    <row r="3160" spans="1:10" x14ac:dyDescent="0.3">
      <c r="A3160">
        <v>9781405079457</v>
      </c>
      <c r="B3160" t="s">
        <v>1741</v>
      </c>
      <c r="D3160">
        <v>1</v>
      </c>
      <c r="E3160">
        <v>0</v>
      </c>
      <c r="F3160">
        <v>0</v>
      </c>
      <c r="G3160">
        <v>1</v>
      </c>
      <c r="H3160">
        <v>0</v>
      </c>
      <c r="I3160">
        <v>11.25</v>
      </c>
      <c r="J3160">
        <v>11.25</v>
      </c>
    </row>
    <row r="3162" spans="1:10" x14ac:dyDescent="0.3">
      <c r="A3162">
        <v>9781405082709</v>
      </c>
      <c r="B3162" t="s">
        <v>1742</v>
      </c>
      <c r="D3162">
        <v>1</v>
      </c>
      <c r="E3162">
        <v>0</v>
      </c>
      <c r="F3162">
        <v>0</v>
      </c>
      <c r="G3162">
        <v>1</v>
      </c>
      <c r="H3162">
        <v>0</v>
      </c>
      <c r="I3162">
        <v>18.149999999999999</v>
      </c>
      <c r="J3162">
        <v>18.149999999999999</v>
      </c>
    </row>
    <row r="3164" spans="1:10" x14ac:dyDescent="0.3">
      <c r="A3164">
        <v>9781405842822</v>
      </c>
      <c r="B3164" t="s">
        <v>1743</v>
      </c>
      <c r="C3164" t="s">
        <v>19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10.34</v>
      </c>
      <c r="J3164">
        <v>0</v>
      </c>
    </row>
    <row r="3166" spans="1:10" x14ac:dyDescent="0.3">
      <c r="A3166">
        <v>9781408234907</v>
      </c>
      <c r="B3166" t="s">
        <v>1744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30.35</v>
      </c>
      <c r="J3166">
        <v>0</v>
      </c>
    </row>
    <row r="3168" spans="1:10" x14ac:dyDescent="0.3">
      <c r="A3168">
        <v>9781408234921</v>
      </c>
      <c r="B3168" t="s">
        <v>1745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21</v>
      </c>
      <c r="J3168">
        <v>0</v>
      </c>
    </row>
    <row r="3170" spans="1:10" x14ac:dyDescent="0.3">
      <c r="A3170">
        <v>9781408234945</v>
      </c>
      <c r="B3170" t="s">
        <v>1746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19</v>
      </c>
      <c r="J3170">
        <v>0</v>
      </c>
    </row>
    <row r="3172" spans="1:10" x14ac:dyDescent="0.3">
      <c r="A3172">
        <v>9781408234976</v>
      </c>
      <c r="B3172" t="s">
        <v>1747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32.799999999999997</v>
      </c>
      <c r="J3172">
        <v>0</v>
      </c>
    </row>
    <row r="3174" spans="1:10" x14ac:dyDescent="0.3">
      <c r="A3174">
        <v>9781408234990</v>
      </c>
      <c r="B3174" t="s">
        <v>1748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27.8</v>
      </c>
      <c r="J3174">
        <v>0</v>
      </c>
    </row>
    <row r="3176" spans="1:10" x14ac:dyDescent="0.3">
      <c r="A3176">
        <v>9781408235010</v>
      </c>
      <c r="B3176" t="s">
        <v>1749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27.9</v>
      </c>
      <c r="J3176">
        <v>0</v>
      </c>
    </row>
    <row r="3178" spans="1:10" x14ac:dyDescent="0.3">
      <c r="A3178">
        <v>9781408235034</v>
      </c>
      <c r="B3178" t="s">
        <v>1750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34.35</v>
      </c>
      <c r="J3178">
        <v>0</v>
      </c>
    </row>
    <row r="3180" spans="1:10" x14ac:dyDescent="0.3">
      <c r="A3180">
        <v>9781408242025</v>
      </c>
      <c r="B3180" t="s">
        <v>5884</v>
      </c>
      <c r="C3180" t="s">
        <v>19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38.6</v>
      </c>
      <c r="J3180">
        <v>0</v>
      </c>
    </row>
    <row r="3182" spans="1:10" x14ac:dyDescent="0.3">
      <c r="A3182">
        <v>9781408242032</v>
      </c>
      <c r="B3182" t="s">
        <v>5885</v>
      </c>
      <c r="C3182" t="s">
        <v>19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38.6</v>
      </c>
      <c r="J3182">
        <v>0</v>
      </c>
    </row>
    <row r="3184" spans="1:10" x14ac:dyDescent="0.3">
      <c r="A3184">
        <v>9781408242056</v>
      </c>
      <c r="B3184" t="s">
        <v>5886</v>
      </c>
      <c r="C3184" t="s">
        <v>19</v>
      </c>
      <c r="D3184">
        <v>1</v>
      </c>
      <c r="E3184">
        <v>0</v>
      </c>
      <c r="F3184">
        <v>0</v>
      </c>
      <c r="G3184">
        <v>1</v>
      </c>
      <c r="H3184">
        <v>0</v>
      </c>
      <c r="I3184">
        <v>40.99</v>
      </c>
      <c r="J3184">
        <v>40.99</v>
      </c>
    </row>
    <row r="3186" spans="1:10" x14ac:dyDescent="0.3">
      <c r="A3186">
        <v>9781447900610</v>
      </c>
      <c r="B3186" t="s">
        <v>6865</v>
      </c>
      <c r="C3186" t="s">
        <v>19</v>
      </c>
      <c r="D3186">
        <v>0</v>
      </c>
      <c r="E3186">
        <v>1</v>
      </c>
      <c r="F3186">
        <v>0</v>
      </c>
      <c r="G3186">
        <v>1</v>
      </c>
      <c r="H3186">
        <v>0</v>
      </c>
      <c r="I3186">
        <v>8.6748999999999992</v>
      </c>
      <c r="J3186">
        <v>8.67</v>
      </c>
    </row>
    <row r="3188" spans="1:10" x14ac:dyDescent="0.3">
      <c r="A3188">
        <v>9781457309281</v>
      </c>
      <c r="B3188" t="s">
        <v>6866</v>
      </c>
      <c r="C3188" t="s">
        <v>19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28.99</v>
      </c>
      <c r="J3188">
        <v>0</v>
      </c>
    </row>
    <row r="3190" spans="1:10" x14ac:dyDescent="0.3">
      <c r="A3190">
        <v>9781506221304</v>
      </c>
      <c r="B3190" t="s">
        <v>6416</v>
      </c>
      <c r="C3190" t="s">
        <v>19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36</v>
      </c>
      <c r="J3190">
        <v>0</v>
      </c>
    </row>
    <row r="3192" spans="1:10" x14ac:dyDescent="0.3">
      <c r="A3192">
        <v>9781927087756</v>
      </c>
      <c r="B3192" t="s">
        <v>1751</v>
      </c>
      <c r="C3192" t="s">
        <v>19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7.5</v>
      </c>
      <c r="J3192">
        <v>0</v>
      </c>
    </row>
    <row r="3194" spans="1:10" x14ac:dyDescent="0.3">
      <c r="A3194">
        <v>9781927087763</v>
      </c>
      <c r="B3194" t="s">
        <v>1752</v>
      </c>
      <c r="C3194" t="s">
        <v>19</v>
      </c>
      <c r="D3194">
        <v>1</v>
      </c>
      <c r="E3194">
        <v>0</v>
      </c>
      <c r="F3194">
        <v>0</v>
      </c>
      <c r="G3194">
        <v>1</v>
      </c>
      <c r="H3194">
        <v>0</v>
      </c>
      <c r="I3194">
        <v>6</v>
      </c>
      <c r="J3194">
        <v>6</v>
      </c>
    </row>
    <row r="3196" spans="1:10" x14ac:dyDescent="0.3">
      <c r="A3196">
        <v>9781934960165</v>
      </c>
      <c r="B3196" t="s">
        <v>1753</v>
      </c>
      <c r="C3196" t="s">
        <v>19</v>
      </c>
      <c r="D3196">
        <v>1</v>
      </c>
      <c r="E3196">
        <v>0</v>
      </c>
      <c r="F3196">
        <v>0</v>
      </c>
      <c r="G3196">
        <v>1</v>
      </c>
      <c r="H3196">
        <v>0</v>
      </c>
      <c r="I3196">
        <v>24.95</v>
      </c>
      <c r="J3196">
        <v>24.95</v>
      </c>
    </row>
    <row r="3198" spans="1:10" x14ac:dyDescent="0.3">
      <c r="A3198">
        <v>9782011165510</v>
      </c>
      <c r="B3198" t="s">
        <v>1754</v>
      </c>
      <c r="C3198" t="s">
        <v>19</v>
      </c>
      <c r="D3198">
        <v>1</v>
      </c>
      <c r="E3198">
        <v>0</v>
      </c>
      <c r="F3198">
        <v>0</v>
      </c>
      <c r="G3198">
        <v>1</v>
      </c>
      <c r="H3198">
        <v>0</v>
      </c>
      <c r="I3198">
        <v>3.1734</v>
      </c>
      <c r="J3198">
        <v>3.17</v>
      </c>
    </row>
    <row r="3200" spans="1:10" x14ac:dyDescent="0.3">
      <c r="A3200">
        <v>9782011174840</v>
      </c>
      <c r="B3200" t="s">
        <v>1755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3.0030000000000001</v>
      </c>
      <c r="J3200">
        <v>0</v>
      </c>
    </row>
    <row r="3202" spans="1:10" x14ac:dyDescent="0.3">
      <c r="A3202">
        <v>9782011176523</v>
      </c>
      <c r="B3202" t="s">
        <v>5887</v>
      </c>
      <c r="C3202" t="s">
        <v>19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18.850000000000001</v>
      </c>
      <c r="J3202">
        <v>0</v>
      </c>
    </row>
    <row r="3204" spans="1:10" x14ac:dyDescent="0.3">
      <c r="A3204">
        <v>9782011255150</v>
      </c>
      <c r="B3204" t="s">
        <v>1756</v>
      </c>
      <c r="C3204" t="s">
        <v>19</v>
      </c>
      <c r="D3204">
        <v>1</v>
      </c>
      <c r="E3204">
        <v>0</v>
      </c>
      <c r="F3204">
        <v>0</v>
      </c>
      <c r="G3204">
        <v>1</v>
      </c>
      <c r="H3204">
        <v>0</v>
      </c>
      <c r="I3204">
        <v>0</v>
      </c>
      <c r="J3204">
        <v>0</v>
      </c>
    </row>
    <row r="3206" spans="1:10" x14ac:dyDescent="0.3">
      <c r="A3206">
        <v>9782011255532</v>
      </c>
      <c r="B3206" t="s">
        <v>1757</v>
      </c>
      <c r="C3206" t="s">
        <v>19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</row>
    <row r="3208" spans="1:10" x14ac:dyDescent="0.3">
      <c r="A3208">
        <v>9782011255556</v>
      </c>
      <c r="B3208" t="s">
        <v>1758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12.01</v>
      </c>
      <c r="J3208">
        <v>0</v>
      </c>
    </row>
    <row r="3210" spans="1:10" x14ac:dyDescent="0.3">
      <c r="A3210">
        <v>9782011255679</v>
      </c>
      <c r="B3210" t="s">
        <v>1759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27.47</v>
      </c>
      <c r="J3210">
        <v>0</v>
      </c>
    </row>
    <row r="3212" spans="1:10" x14ac:dyDescent="0.3">
      <c r="A3212">
        <v>9782011255686</v>
      </c>
      <c r="B3212" t="s">
        <v>1760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11.58</v>
      </c>
      <c r="J3212">
        <v>0</v>
      </c>
    </row>
    <row r="3214" spans="1:10" x14ac:dyDescent="0.3">
      <c r="A3214">
        <v>9782011255730</v>
      </c>
      <c r="B3214" t="s">
        <v>1761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28.49</v>
      </c>
      <c r="J3214">
        <v>0</v>
      </c>
    </row>
    <row r="3216" spans="1:10" x14ac:dyDescent="0.3">
      <c r="A3216">
        <v>9782011255747</v>
      </c>
      <c r="B3216" t="s">
        <v>1762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12.01</v>
      </c>
      <c r="J3216">
        <v>0</v>
      </c>
    </row>
    <row r="3218" spans="1:10" x14ac:dyDescent="0.3">
      <c r="A3218">
        <v>9782011256140</v>
      </c>
      <c r="B3218" t="s">
        <v>1763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26.44</v>
      </c>
      <c r="J3218">
        <v>0</v>
      </c>
    </row>
    <row r="3220" spans="1:10" x14ac:dyDescent="0.3">
      <c r="A3220">
        <v>9782011256416</v>
      </c>
      <c r="B3220" t="s">
        <v>1764</v>
      </c>
      <c r="C3220" t="s">
        <v>19</v>
      </c>
      <c r="D3220">
        <v>1</v>
      </c>
      <c r="E3220">
        <v>0</v>
      </c>
      <c r="F3220">
        <v>0</v>
      </c>
      <c r="G3220">
        <v>1</v>
      </c>
      <c r="H3220">
        <v>0</v>
      </c>
      <c r="I3220">
        <v>0</v>
      </c>
      <c r="J3220">
        <v>0</v>
      </c>
    </row>
    <row r="3222" spans="1:10" x14ac:dyDescent="0.3">
      <c r="A3222">
        <v>9782011256430</v>
      </c>
      <c r="B3222" t="s">
        <v>1765</v>
      </c>
      <c r="C3222" t="s">
        <v>19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32.340000000000003</v>
      </c>
      <c r="J3222">
        <v>0</v>
      </c>
    </row>
    <row r="3224" spans="1:10" x14ac:dyDescent="0.3">
      <c r="A3224">
        <v>9782011256515</v>
      </c>
      <c r="B3224" t="s">
        <v>1766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32.08</v>
      </c>
      <c r="J3224">
        <v>0</v>
      </c>
    </row>
    <row r="3226" spans="1:10" x14ac:dyDescent="0.3">
      <c r="A3226">
        <v>9782011256614</v>
      </c>
      <c r="B3226" t="s">
        <v>1767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31.05</v>
      </c>
      <c r="J3226">
        <v>0</v>
      </c>
    </row>
    <row r="3228" spans="1:10" x14ac:dyDescent="0.3">
      <c r="A3228">
        <v>9782011256638</v>
      </c>
      <c r="B3228" t="s">
        <v>1768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11.15</v>
      </c>
      <c r="J3228">
        <v>0</v>
      </c>
    </row>
    <row r="3230" spans="1:10" x14ac:dyDescent="0.3">
      <c r="A3230">
        <v>9782011354716</v>
      </c>
      <c r="B3230" t="s">
        <v>1769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4.7919999999999998</v>
      </c>
      <c r="J3230">
        <v>0</v>
      </c>
    </row>
    <row r="3232" spans="1:10" x14ac:dyDescent="0.3">
      <c r="A3232">
        <v>9782011354754</v>
      </c>
      <c r="B3232" t="s">
        <v>1770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35.64</v>
      </c>
      <c r="J3232">
        <v>0</v>
      </c>
    </row>
    <row r="3234" spans="1:10" x14ac:dyDescent="0.3">
      <c r="A3234">
        <v>9782011354761</v>
      </c>
      <c r="B3234" t="s">
        <v>1771</v>
      </c>
      <c r="C3234" t="s">
        <v>19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29.1</v>
      </c>
      <c r="J3234">
        <v>0</v>
      </c>
    </row>
    <row r="3236" spans="1:10" x14ac:dyDescent="0.3">
      <c r="A3236">
        <v>9782011354778</v>
      </c>
      <c r="B3236" t="s">
        <v>1772</v>
      </c>
      <c r="C3236" t="s">
        <v>19</v>
      </c>
      <c r="D3236">
        <v>1</v>
      </c>
      <c r="E3236">
        <v>0</v>
      </c>
      <c r="F3236">
        <v>0</v>
      </c>
      <c r="G3236">
        <v>1</v>
      </c>
      <c r="H3236">
        <v>0</v>
      </c>
      <c r="I3236">
        <v>30.76</v>
      </c>
      <c r="J3236">
        <v>30.76</v>
      </c>
    </row>
    <row r="3238" spans="1:10" x14ac:dyDescent="0.3">
      <c r="A3238">
        <v>9782011355423</v>
      </c>
      <c r="B3238" t="s">
        <v>6867</v>
      </c>
      <c r="D3238">
        <v>0</v>
      </c>
      <c r="E3238">
        <v>1</v>
      </c>
      <c r="F3238">
        <v>1</v>
      </c>
      <c r="G3238">
        <v>0</v>
      </c>
      <c r="H3238">
        <v>0</v>
      </c>
      <c r="I3238">
        <v>55.09</v>
      </c>
      <c r="J3238">
        <v>0</v>
      </c>
    </row>
    <row r="3240" spans="1:10" x14ac:dyDescent="0.3">
      <c r="A3240">
        <v>9782011355461</v>
      </c>
      <c r="B3240" t="s">
        <v>1774</v>
      </c>
      <c r="C3240" t="s">
        <v>19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39.85</v>
      </c>
      <c r="J3240">
        <v>0</v>
      </c>
    </row>
    <row r="3242" spans="1:10" x14ac:dyDescent="0.3">
      <c r="A3242">
        <v>9782011355539</v>
      </c>
      <c r="B3242" t="s">
        <v>1775</v>
      </c>
      <c r="D3242">
        <v>1</v>
      </c>
      <c r="E3242">
        <v>0</v>
      </c>
      <c r="F3242">
        <v>0</v>
      </c>
      <c r="G3242">
        <v>1</v>
      </c>
      <c r="H3242">
        <v>0</v>
      </c>
      <c r="I3242">
        <v>46.97</v>
      </c>
      <c r="J3242">
        <v>46.97</v>
      </c>
    </row>
    <row r="3244" spans="1:10" x14ac:dyDescent="0.3">
      <c r="A3244">
        <v>9782011355706</v>
      </c>
      <c r="B3244" t="s">
        <v>1776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49.13</v>
      </c>
      <c r="J3244">
        <v>0</v>
      </c>
    </row>
    <row r="3246" spans="1:10" x14ac:dyDescent="0.3">
      <c r="A3246">
        <v>9782011355713</v>
      </c>
      <c r="B3246" t="s">
        <v>5888</v>
      </c>
      <c r="C3246" t="s">
        <v>19</v>
      </c>
      <c r="D3246">
        <v>1</v>
      </c>
      <c r="E3246">
        <v>0</v>
      </c>
      <c r="F3246">
        <v>0</v>
      </c>
      <c r="G3246">
        <v>1</v>
      </c>
      <c r="H3246">
        <v>0</v>
      </c>
      <c r="I3246">
        <v>42.11</v>
      </c>
      <c r="J3246">
        <v>42.11</v>
      </c>
    </row>
    <row r="3248" spans="1:10" x14ac:dyDescent="0.3">
      <c r="A3248">
        <v>9782011355744</v>
      </c>
      <c r="B3248" t="s">
        <v>1777</v>
      </c>
      <c r="C3248" t="s">
        <v>19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51.35</v>
      </c>
      <c r="J3248">
        <v>0</v>
      </c>
    </row>
    <row r="3250" spans="1:10" x14ac:dyDescent="0.3">
      <c r="A3250">
        <v>9782011355799</v>
      </c>
      <c r="B3250" t="s">
        <v>1778</v>
      </c>
      <c r="C3250" t="s">
        <v>19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52.4</v>
      </c>
      <c r="J3250">
        <v>0</v>
      </c>
    </row>
    <row r="3252" spans="1:10" x14ac:dyDescent="0.3">
      <c r="A3252">
        <v>9782011355805</v>
      </c>
      <c r="B3252" t="s">
        <v>1779</v>
      </c>
      <c r="C3252" t="s">
        <v>19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33.4</v>
      </c>
      <c r="J3252">
        <v>0</v>
      </c>
    </row>
    <row r="3254" spans="1:10" x14ac:dyDescent="0.3">
      <c r="A3254">
        <v>9782011356048</v>
      </c>
      <c r="B3254" t="s">
        <v>1780</v>
      </c>
      <c r="C3254" t="s">
        <v>19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32.26</v>
      </c>
      <c r="J3254">
        <v>0</v>
      </c>
    </row>
    <row r="3256" spans="1:10" x14ac:dyDescent="0.3">
      <c r="A3256">
        <v>9782011356055</v>
      </c>
      <c r="B3256" t="s">
        <v>1781</v>
      </c>
      <c r="C3256" t="s">
        <v>19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39.47</v>
      </c>
      <c r="J3256">
        <v>0</v>
      </c>
    </row>
    <row r="3258" spans="1:10" x14ac:dyDescent="0.3">
      <c r="A3258">
        <v>9782011356093</v>
      </c>
      <c r="B3258" t="s">
        <v>1782</v>
      </c>
      <c r="C3258" t="s">
        <v>19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39.47</v>
      </c>
      <c r="J3258">
        <v>0</v>
      </c>
    </row>
    <row r="3260" spans="1:10" x14ac:dyDescent="0.3">
      <c r="A3260">
        <v>9782011555519</v>
      </c>
      <c r="B3260" t="s">
        <v>1783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22.45</v>
      </c>
      <c r="J3260">
        <v>0</v>
      </c>
    </row>
    <row r="3262" spans="1:10" x14ac:dyDescent="0.3">
      <c r="A3262">
        <v>9782011555526</v>
      </c>
      <c r="B3262" t="s">
        <v>1784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11.73</v>
      </c>
      <c r="J3262">
        <v>0</v>
      </c>
    </row>
    <row r="3264" spans="1:10" x14ac:dyDescent="0.3">
      <c r="A3264">
        <v>9782011556530</v>
      </c>
      <c r="B3264" t="s">
        <v>1785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16.93</v>
      </c>
      <c r="J3264">
        <v>0</v>
      </c>
    </row>
    <row r="3266" spans="1:10" x14ac:dyDescent="0.3">
      <c r="A3266">
        <v>9782011556547</v>
      </c>
      <c r="B3266" t="s">
        <v>1786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9.9</v>
      </c>
      <c r="J3266">
        <v>0</v>
      </c>
    </row>
    <row r="3268" spans="1:10" x14ac:dyDescent="0.3">
      <c r="A3268">
        <v>9782011557087</v>
      </c>
      <c r="B3268" t="s">
        <v>1787</v>
      </c>
      <c r="C3268" t="s">
        <v>19</v>
      </c>
      <c r="D3268">
        <v>0</v>
      </c>
      <c r="E3268">
        <v>1</v>
      </c>
      <c r="F3268">
        <v>1</v>
      </c>
      <c r="G3268">
        <v>0</v>
      </c>
      <c r="H3268">
        <v>0</v>
      </c>
      <c r="I3268">
        <v>12.41</v>
      </c>
      <c r="J3268">
        <v>0</v>
      </c>
    </row>
    <row r="3270" spans="1:10" x14ac:dyDescent="0.3">
      <c r="A3270">
        <v>9782011557094</v>
      </c>
      <c r="B3270" t="s">
        <v>1788</v>
      </c>
      <c r="C3270" t="s">
        <v>19</v>
      </c>
      <c r="D3270">
        <v>0</v>
      </c>
      <c r="E3270">
        <v>1</v>
      </c>
      <c r="F3270">
        <v>1</v>
      </c>
      <c r="G3270">
        <v>0</v>
      </c>
      <c r="H3270">
        <v>0</v>
      </c>
      <c r="I3270">
        <v>8.3000000000000007</v>
      </c>
      <c r="J3270">
        <v>0</v>
      </c>
    </row>
    <row r="3272" spans="1:10" x14ac:dyDescent="0.3">
      <c r="A3272">
        <v>9782011557131</v>
      </c>
      <c r="B3272" t="s">
        <v>6417</v>
      </c>
      <c r="C3272" t="s">
        <v>19</v>
      </c>
      <c r="D3272">
        <v>1</v>
      </c>
      <c r="E3272">
        <v>0</v>
      </c>
      <c r="F3272">
        <v>0</v>
      </c>
      <c r="G3272">
        <v>1</v>
      </c>
      <c r="H3272">
        <v>0</v>
      </c>
      <c r="I3272">
        <v>12.01</v>
      </c>
      <c r="J3272">
        <v>12.01</v>
      </c>
    </row>
    <row r="3274" spans="1:10" x14ac:dyDescent="0.3">
      <c r="A3274">
        <v>9782011558947</v>
      </c>
      <c r="B3274" t="s">
        <v>1789</v>
      </c>
      <c r="C3274" t="s">
        <v>19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15.56</v>
      </c>
      <c r="J3274">
        <v>0</v>
      </c>
    </row>
    <row r="3276" spans="1:10" x14ac:dyDescent="0.3">
      <c r="A3276">
        <v>9782011679536</v>
      </c>
      <c r="B3276" t="s">
        <v>1790</v>
      </c>
      <c r="D3276">
        <v>1</v>
      </c>
      <c r="E3276">
        <v>0</v>
      </c>
      <c r="F3276">
        <v>0</v>
      </c>
      <c r="G3276">
        <v>1</v>
      </c>
      <c r="H3276">
        <v>0</v>
      </c>
      <c r="I3276">
        <v>0.1489</v>
      </c>
      <c r="J3276">
        <v>0.15</v>
      </c>
    </row>
    <row r="3278" spans="1:10" x14ac:dyDescent="0.3">
      <c r="A3278">
        <v>9782011685452</v>
      </c>
      <c r="B3278" t="s">
        <v>1791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4.62</v>
      </c>
      <c r="J3278">
        <v>0</v>
      </c>
    </row>
    <row r="3280" spans="1:10" x14ac:dyDescent="0.3">
      <c r="A3280">
        <v>9782011685490</v>
      </c>
      <c r="B3280" t="s">
        <v>5889</v>
      </c>
      <c r="C3280" t="s">
        <v>19</v>
      </c>
      <c r="D3280">
        <v>1</v>
      </c>
      <c r="E3280">
        <v>0</v>
      </c>
      <c r="F3280">
        <v>0</v>
      </c>
      <c r="G3280">
        <v>1</v>
      </c>
      <c r="H3280">
        <v>0</v>
      </c>
      <c r="I3280">
        <v>6.8</v>
      </c>
      <c r="J3280">
        <v>6.8</v>
      </c>
    </row>
    <row r="3282" spans="1:10" x14ac:dyDescent="0.3">
      <c r="A3282">
        <v>9782011696960</v>
      </c>
      <c r="B3282" t="s">
        <v>1792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5.94</v>
      </c>
      <c r="J3282">
        <v>0</v>
      </c>
    </row>
    <row r="3284" spans="1:10" x14ac:dyDescent="0.3">
      <c r="A3284">
        <v>9782011700667</v>
      </c>
      <c r="B3284" t="s">
        <v>1793</v>
      </c>
      <c r="C3284" t="s">
        <v>1794</v>
      </c>
      <c r="D3284">
        <v>3</v>
      </c>
      <c r="E3284">
        <v>0</v>
      </c>
      <c r="F3284">
        <v>0</v>
      </c>
      <c r="G3284">
        <v>3</v>
      </c>
      <c r="H3284">
        <v>0</v>
      </c>
      <c r="I3284">
        <v>9.61</v>
      </c>
      <c r="J3284">
        <v>28.83</v>
      </c>
    </row>
    <row r="3286" spans="1:10" x14ac:dyDescent="0.3">
      <c r="A3286">
        <v>9782012814868</v>
      </c>
      <c r="B3286" t="s">
        <v>1795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6.37</v>
      </c>
      <c r="J3286">
        <v>0</v>
      </c>
    </row>
    <row r="3288" spans="1:10" x14ac:dyDescent="0.3">
      <c r="A3288">
        <v>9782012815247</v>
      </c>
      <c r="B3288" t="s">
        <v>1796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6.47</v>
      </c>
      <c r="J3288">
        <v>0</v>
      </c>
    </row>
    <row r="3290" spans="1:10" x14ac:dyDescent="0.3">
      <c r="A3290">
        <v>9782013224024</v>
      </c>
      <c r="B3290" t="s">
        <v>1797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8.77</v>
      </c>
      <c r="J3290">
        <v>0</v>
      </c>
    </row>
    <row r="3292" spans="1:10" x14ac:dyDescent="0.3">
      <c r="A3292">
        <v>9782013235938</v>
      </c>
      <c r="B3292" t="s">
        <v>1798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32.08</v>
      </c>
      <c r="J3292">
        <v>0</v>
      </c>
    </row>
    <row r="3294" spans="1:10" x14ac:dyDescent="0.3">
      <c r="A3294">
        <v>9782013947428</v>
      </c>
      <c r="B3294" t="s">
        <v>1799</v>
      </c>
      <c r="C3294" t="s">
        <v>19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18.48</v>
      </c>
      <c r="J3294">
        <v>0</v>
      </c>
    </row>
    <row r="3296" spans="1:10" x14ac:dyDescent="0.3">
      <c r="A3296">
        <v>9782013947503</v>
      </c>
      <c r="B3296" t="s">
        <v>5890</v>
      </c>
      <c r="C3296" t="s">
        <v>19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18.850000000000001</v>
      </c>
      <c r="J3296">
        <v>0</v>
      </c>
    </row>
    <row r="3298" spans="1:10" x14ac:dyDescent="0.3">
      <c r="A3298">
        <v>9782013947732</v>
      </c>
      <c r="B3298" t="s">
        <v>5891</v>
      </c>
      <c r="C3298" t="s">
        <v>19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14.8</v>
      </c>
      <c r="J3298">
        <v>0</v>
      </c>
    </row>
    <row r="3300" spans="1:10" x14ac:dyDescent="0.3">
      <c r="A3300">
        <v>9782013949514</v>
      </c>
      <c r="B3300" t="s">
        <v>1800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8</v>
      </c>
      <c r="J3300">
        <v>0</v>
      </c>
    </row>
    <row r="3302" spans="1:10" x14ac:dyDescent="0.3">
      <c r="A3302">
        <v>9782013949774</v>
      </c>
      <c r="B3302" t="s">
        <v>5892</v>
      </c>
      <c r="C3302" t="s">
        <v>19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3.96</v>
      </c>
      <c r="J3302">
        <v>0</v>
      </c>
    </row>
    <row r="3304" spans="1:10" x14ac:dyDescent="0.3">
      <c r="A3304">
        <v>9782013951036</v>
      </c>
      <c r="B3304" t="s">
        <v>1801</v>
      </c>
      <c r="C3304" t="s">
        <v>19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6.47</v>
      </c>
      <c r="J3304">
        <v>0</v>
      </c>
    </row>
    <row r="3306" spans="1:10" x14ac:dyDescent="0.3">
      <c r="A3306">
        <v>9782013953894</v>
      </c>
      <c r="B3306" t="s">
        <v>6868</v>
      </c>
      <c r="C3306" t="s">
        <v>19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28.46</v>
      </c>
      <c r="J3306">
        <v>0</v>
      </c>
    </row>
    <row r="3308" spans="1:10" x14ac:dyDescent="0.3">
      <c r="A3308" t="s">
        <v>6869</v>
      </c>
      <c r="B3308" t="s">
        <v>6870</v>
      </c>
      <c r="C3308" t="s">
        <v>19</v>
      </c>
      <c r="D3308">
        <v>0</v>
      </c>
      <c r="E3308">
        <v>2</v>
      </c>
      <c r="F3308">
        <v>2</v>
      </c>
      <c r="G3308">
        <v>0</v>
      </c>
      <c r="H3308">
        <v>0</v>
      </c>
      <c r="I3308">
        <v>39.78</v>
      </c>
      <c r="J3308">
        <v>0</v>
      </c>
    </row>
    <row r="3310" spans="1:10" x14ac:dyDescent="0.3">
      <c r="A3310">
        <v>9782016272152</v>
      </c>
      <c r="B3310" t="s">
        <v>6871</v>
      </c>
      <c r="C3310" t="s">
        <v>19</v>
      </c>
      <c r="D3310">
        <v>1</v>
      </c>
      <c r="E3310">
        <v>3</v>
      </c>
      <c r="F3310">
        <v>3</v>
      </c>
      <c r="G3310">
        <v>1</v>
      </c>
      <c r="H3310">
        <v>0</v>
      </c>
      <c r="I3310">
        <v>24.317299999999999</v>
      </c>
      <c r="J3310">
        <v>24.32</v>
      </c>
    </row>
    <row r="3312" spans="1:10" x14ac:dyDescent="0.3">
      <c r="A3312">
        <v>9782017011347</v>
      </c>
      <c r="B3312" t="s">
        <v>6418</v>
      </c>
      <c r="C3312" t="s">
        <v>19</v>
      </c>
      <c r="D3312">
        <v>1</v>
      </c>
      <c r="E3312">
        <v>0</v>
      </c>
      <c r="F3312">
        <v>0</v>
      </c>
      <c r="G3312">
        <v>1</v>
      </c>
      <c r="H3312">
        <v>0</v>
      </c>
      <c r="I3312">
        <v>10.029999999999999</v>
      </c>
      <c r="J3312">
        <v>10.029999999999999</v>
      </c>
    </row>
    <row r="3314" spans="1:10" x14ac:dyDescent="0.3">
      <c r="A3314">
        <v>9782035321633</v>
      </c>
      <c r="B3314" t="s">
        <v>1802</v>
      </c>
      <c r="C3314" t="s">
        <v>19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16.8</v>
      </c>
      <c r="J3314">
        <v>0</v>
      </c>
    </row>
    <row r="3316" spans="1:10" x14ac:dyDescent="0.3">
      <c r="A3316">
        <v>9782035859174</v>
      </c>
      <c r="B3316" t="s">
        <v>1803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4.5199999999999996</v>
      </c>
      <c r="J3316">
        <v>0</v>
      </c>
    </row>
    <row r="3318" spans="1:10" x14ac:dyDescent="0.3">
      <c r="A3318">
        <v>9782040281809</v>
      </c>
      <c r="B3318" t="s">
        <v>1804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9.8000000000000007</v>
      </c>
      <c r="J3318">
        <v>0</v>
      </c>
    </row>
    <row r="3320" spans="1:10" x14ac:dyDescent="0.3">
      <c r="A3320">
        <v>9782040283469</v>
      </c>
      <c r="B3320" t="s">
        <v>1805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9.8000000000000007</v>
      </c>
      <c r="J3320">
        <v>0</v>
      </c>
    </row>
    <row r="3322" spans="1:10" x14ac:dyDescent="0.3">
      <c r="A3322">
        <v>9782040283506</v>
      </c>
      <c r="B3322" t="s">
        <v>1806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1.4056999999999999</v>
      </c>
      <c r="J3322">
        <v>0</v>
      </c>
    </row>
    <row r="3324" spans="1:10" x14ac:dyDescent="0.3">
      <c r="A3324">
        <v>9782047320983</v>
      </c>
      <c r="B3324" t="s">
        <v>1807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32.21</v>
      </c>
      <c r="J3324">
        <v>0</v>
      </c>
    </row>
    <row r="3326" spans="1:10" x14ac:dyDescent="0.3">
      <c r="A3326">
        <v>9782047321065</v>
      </c>
      <c r="B3326" t="s">
        <v>1808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29.52</v>
      </c>
      <c r="J3326">
        <v>0</v>
      </c>
    </row>
    <row r="3328" spans="1:10" x14ac:dyDescent="0.3">
      <c r="A3328">
        <v>9782047322260</v>
      </c>
      <c r="B3328" t="s">
        <v>1809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33.65</v>
      </c>
      <c r="J3328">
        <v>0</v>
      </c>
    </row>
    <row r="3330" spans="1:10" x14ac:dyDescent="0.3">
      <c r="A3330">
        <v>9782047325339</v>
      </c>
      <c r="B3330" t="s">
        <v>1810</v>
      </c>
      <c r="D3330">
        <v>4</v>
      </c>
      <c r="E3330">
        <v>0</v>
      </c>
      <c r="F3330">
        <v>0</v>
      </c>
      <c r="G3330">
        <v>4</v>
      </c>
      <c r="H3330">
        <v>0</v>
      </c>
      <c r="I3330">
        <v>20.46</v>
      </c>
      <c r="J3330">
        <v>81.84</v>
      </c>
    </row>
    <row r="3332" spans="1:10" x14ac:dyDescent="0.3">
      <c r="A3332">
        <v>9782047325346</v>
      </c>
      <c r="B3332" t="s">
        <v>1811</v>
      </c>
      <c r="D3332">
        <v>10</v>
      </c>
      <c r="E3332">
        <v>0</v>
      </c>
      <c r="F3332">
        <v>0</v>
      </c>
      <c r="G3332">
        <v>10</v>
      </c>
      <c r="H3332">
        <v>0</v>
      </c>
      <c r="I3332">
        <v>18.327000000000002</v>
      </c>
      <c r="J3332">
        <v>183.27</v>
      </c>
    </row>
    <row r="3334" spans="1:10" x14ac:dyDescent="0.3">
      <c r="A3334">
        <v>9782047326336</v>
      </c>
      <c r="B3334" t="s">
        <v>1812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17.63</v>
      </c>
      <c r="J3334">
        <v>0</v>
      </c>
    </row>
    <row r="3336" spans="1:10" x14ac:dyDescent="0.3">
      <c r="A3336">
        <v>9782047326572</v>
      </c>
      <c r="B3336" t="s">
        <v>1813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4.4512999999999998</v>
      </c>
      <c r="J3336">
        <v>0</v>
      </c>
    </row>
    <row r="3338" spans="1:10" x14ac:dyDescent="0.3">
      <c r="A3338">
        <v>9782047326671</v>
      </c>
      <c r="B3338" t="s">
        <v>1814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32.21</v>
      </c>
      <c r="J3338">
        <v>0</v>
      </c>
    </row>
    <row r="3340" spans="1:10" x14ac:dyDescent="0.3">
      <c r="A3340">
        <v>9782047326688</v>
      </c>
      <c r="B3340" t="s">
        <v>1815</v>
      </c>
      <c r="D3340">
        <v>2</v>
      </c>
      <c r="E3340">
        <v>0</v>
      </c>
      <c r="F3340">
        <v>0</v>
      </c>
      <c r="G3340">
        <v>2</v>
      </c>
      <c r="H3340">
        <v>0</v>
      </c>
      <c r="I3340">
        <v>30.65</v>
      </c>
      <c r="J3340">
        <v>61.3</v>
      </c>
    </row>
    <row r="3342" spans="1:10" x14ac:dyDescent="0.3">
      <c r="A3342">
        <v>9782047327531</v>
      </c>
      <c r="B3342" t="s">
        <v>1816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2.9817</v>
      </c>
      <c r="J3342">
        <v>0</v>
      </c>
    </row>
    <row r="3344" spans="1:10" x14ac:dyDescent="0.3">
      <c r="A3344">
        <v>9782047327548</v>
      </c>
      <c r="B3344" t="s">
        <v>1817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3.3399000000000001</v>
      </c>
      <c r="J3344">
        <v>0</v>
      </c>
    </row>
    <row r="3346" spans="1:10" x14ac:dyDescent="0.3">
      <c r="A3346">
        <v>9782047327586</v>
      </c>
      <c r="B3346" t="s">
        <v>1818</v>
      </c>
      <c r="C3346" t="s">
        <v>19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40.26</v>
      </c>
      <c r="J3346">
        <v>0</v>
      </c>
    </row>
    <row r="3348" spans="1:10" x14ac:dyDescent="0.3">
      <c r="A3348">
        <v>9782047327777</v>
      </c>
      <c r="B3348" t="s">
        <v>1819</v>
      </c>
      <c r="C3348" t="s">
        <v>19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30.17</v>
      </c>
      <c r="J3348">
        <v>0</v>
      </c>
    </row>
    <row r="3350" spans="1:10" x14ac:dyDescent="0.3">
      <c r="A3350">
        <v>9782047327791</v>
      </c>
      <c r="B3350" t="s">
        <v>1820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38.65</v>
      </c>
      <c r="J3350">
        <v>0</v>
      </c>
    </row>
    <row r="3352" spans="1:10" x14ac:dyDescent="0.3">
      <c r="A3352">
        <v>9782047327807</v>
      </c>
      <c r="B3352" t="s">
        <v>1821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37.880000000000003</v>
      </c>
      <c r="J3352">
        <v>0</v>
      </c>
    </row>
    <row r="3354" spans="1:10" x14ac:dyDescent="0.3">
      <c r="A3354">
        <v>9782047328132</v>
      </c>
      <c r="B3354" t="s">
        <v>1822</v>
      </c>
      <c r="D3354">
        <v>1</v>
      </c>
      <c r="E3354">
        <v>0</v>
      </c>
      <c r="F3354">
        <v>0</v>
      </c>
      <c r="G3354">
        <v>1</v>
      </c>
      <c r="H3354">
        <v>0</v>
      </c>
      <c r="I3354">
        <v>33.21</v>
      </c>
      <c r="J3354">
        <v>33.21</v>
      </c>
    </row>
    <row r="3356" spans="1:10" x14ac:dyDescent="0.3">
      <c r="A3356">
        <v>9782047328422</v>
      </c>
      <c r="B3356" t="s">
        <v>1823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53.44</v>
      </c>
      <c r="J3356">
        <v>0</v>
      </c>
    </row>
    <row r="3358" spans="1:10" x14ac:dyDescent="0.3">
      <c r="A3358">
        <v>9782047328941</v>
      </c>
      <c r="B3358" t="s">
        <v>1824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17.329999999999998</v>
      </c>
      <c r="J3358">
        <v>0</v>
      </c>
    </row>
    <row r="3360" spans="1:10" x14ac:dyDescent="0.3">
      <c r="A3360">
        <v>9782047329245</v>
      </c>
      <c r="B3360" t="s">
        <v>1825</v>
      </c>
      <c r="C3360" t="s">
        <v>19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29.35</v>
      </c>
      <c r="J3360">
        <v>0</v>
      </c>
    </row>
    <row r="3362" spans="1:10" x14ac:dyDescent="0.3">
      <c r="A3362">
        <v>9782047329306</v>
      </c>
      <c r="B3362" t="s">
        <v>1826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31.28</v>
      </c>
      <c r="J3362">
        <v>0</v>
      </c>
    </row>
    <row r="3364" spans="1:10" x14ac:dyDescent="0.3">
      <c r="A3364">
        <v>9782047329320</v>
      </c>
      <c r="B3364" t="s">
        <v>1827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3.9401000000000002</v>
      </c>
      <c r="J3364">
        <v>0</v>
      </c>
    </row>
    <row r="3366" spans="1:10" x14ac:dyDescent="0.3">
      <c r="A3366">
        <v>9782047329993</v>
      </c>
      <c r="B3366" t="s">
        <v>1828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47.65</v>
      </c>
      <c r="J3366">
        <v>0</v>
      </c>
    </row>
    <row r="3368" spans="1:10" x14ac:dyDescent="0.3">
      <c r="A3368">
        <v>9782047330357</v>
      </c>
      <c r="B3368" t="s">
        <v>1829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21.95</v>
      </c>
      <c r="J3368">
        <v>0</v>
      </c>
    </row>
    <row r="3370" spans="1:10" x14ac:dyDescent="0.3">
      <c r="A3370">
        <v>9782047331460</v>
      </c>
      <c r="B3370" t="s">
        <v>1830</v>
      </c>
      <c r="C3370" t="s">
        <v>19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29.51</v>
      </c>
      <c r="J3370">
        <v>0</v>
      </c>
    </row>
    <row r="3372" spans="1:10" x14ac:dyDescent="0.3">
      <c r="A3372">
        <v>9782047331972</v>
      </c>
      <c r="B3372" t="s">
        <v>6419</v>
      </c>
      <c r="C3372" t="s">
        <v>19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10.1</v>
      </c>
      <c r="J3372">
        <v>0</v>
      </c>
    </row>
    <row r="3374" spans="1:10" x14ac:dyDescent="0.3">
      <c r="A3374">
        <v>9782047332290</v>
      </c>
      <c r="B3374" t="s">
        <v>5893</v>
      </c>
      <c r="C3374" t="s">
        <v>19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29.7</v>
      </c>
      <c r="J3374">
        <v>0</v>
      </c>
    </row>
    <row r="3376" spans="1:10" x14ac:dyDescent="0.3">
      <c r="A3376">
        <v>9782047332733</v>
      </c>
      <c r="B3376" t="s">
        <v>5894</v>
      </c>
      <c r="C3376" t="s">
        <v>19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15.18</v>
      </c>
      <c r="J3376">
        <v>0</v>
      </c>
    </row>
    <row r="3378" spans="1:10" x14ac:dyDescent="0.3">
      <c r="A3378">
        <v>9782047332894</v>
      </c>
      <c r="B3378" t="s">
        <v>6420</v>
      </c>
      <c r="C3378" t="s">
        <v>19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27.85</v>
      </c>
      <c r="J3378">
        <v>0</v>
      </c>
    </row>
    <row r="3380" spans="1:10" x14ac:dyDescent="0.3">
      <c r="A3380">
        <v>9782047332917</v>
      </c>
      <c r="B3380" t="s">
        <v>6872</v>
      </c>
      <c r="C3380" t="s">
        <v>19</v>
      </c>
      <c r="D3380">
        <v>0</v>
      </c>
      <c r="E3380">
        <v>1</v>
      </c>
      <c r="F3380">
        <v>1</v>
      </c>
      <c r="G3380">
        <v>0</v>
      </c>
      <c r="H3380">
        <v>0</v>
      </c>
      <c r="I3380">
        <v>37.061</v>
      </c>
      <c r="J3380">
        <v>0</v>
      </c>
    </row>
    <row r="3382" spans="1:10" x14ac:dyDescent="0.3">
      <c r="A3382">
        <v>9782047333570</v>
      </c>
      <c r="B3382" t="s">
        <v>6873</v>
      </c>
      <c r="C3382" t="s">
        <v>19</v>
      </c>
      <c r="D3382">
        <v>0</v>
      </c>
      <c r="E3382">
        <v>1</v>
      </c>
      <c r="F3382">
        <v>1</v>
      </c>
      <c r="G3382">
        <v>0</v>
      </c>
      <c r="H3382">
        <v>0</v>
      </c>
      <c r="I3382">
        <v>41.14</v>
      </c>
      <c r="J3382">
        <v>0</v>
      </c>
    </row>
    <row r="3384" spans="1:10" x14ac:dyDescent="0.3">
      <c r="A3384">
        <v>9782047334256</v>
      </c>
      <c r="B3384" t="s">
        <v>5895</v>
      </c>
      <c r="C3384" t="s">
        <v>19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31.02</v>
      </c>
      <c r="J3384">
        <v>0</v>
      </c>
    </row>
    <row r="3386" spans="1:10" x14ac:dyDescent="0.3">
      <c r="A3386">
        <v>9782047335697</v>
      </c>
      <c r="B3386" t="s">
        <v>6874</v>
      </c>
      <c r="C3386" t="s">
        <v>19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7.72</v>
      </c>
      <c r="J3386">
        <v>0</v>
      </c>
    </row>
    <row r="3388" spans="1:10" x14ac:dyDescent="0.3">
      <c r="A3388">
        <v>9782047336908</v>
      </c>
      <c r="B3388" t="s">
        <v>6875</v>
      </c>
      <c r="C3388" t="s">
        <v>19</v>
      </c>
      <c r="D3388">
        <v>0</v>
      </c>
      <c r="E3388">
        <v>1</v>
      </c>
      <c r="F3388">
        <v>1</v>
      </c>
      <c r="G3388">
        <v>0</v>
      </c>
      <c r="H3388">
        <v>0</v>
      </c>
      <c r="I3388">
        <v>49.87</v>
      </c>
      <c r="J3388">
        <v>0</v>
      </c>
    </row>
    <row r="3390" spans="1:10" x14ac:dyDescent="0.3">
      <c r="A3390">
        <v>9782070360420</v>
      </c>
      <c r="B3390" t="s">
        <v>1831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10.47</v>
      </c>
      <c r="J3390">
        <v>0</v>
      </c>
    </row>
    <row r="3392" spans="1:10" x14ac:dyDescent="0.3">
      <c r="A3392">
        <v>9782070416219</v>
      </c>
      <c r="B3392" t="s">
        <v>1832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8.58</v>
      </c>
      <c r="J3392">
        <v>0</v>
      </c>
    </row>
    <row r="3394" spans="1:10" x14ac:dyDescent="0.3">
      <c r="A3394">
        <v>9782080712943</v>
      </c>
      <c r="B3394" t="s">
        <v>1833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7.39</v>
      </c>
      <c r="J3394">
        <v>0</v>
      </c>
    </row>
    <row r="3396" spans="1:10" x14ac:dyDescent="0.3">
      <c r="A3396">
        <v>9782081247277</v>
      </c>
      <c r="B3396" t="s">
        <v>1834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7.24</v>
      </c>
      <c r="J3396">
        <v>0</v>
      </c>
    </row>
    <row r="3398" spans="1:10" x14ac:dyDescent="0.3">
      <c r="A3398">
        <v>9782081600904</v>
      </c>
      <c r="B3398" t="s">
        <v>1835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0.93710000000000004</v>
      </c>
      <c r="J3398">
        <v>0</v>
      </c>
    </row>
    <row r="3400" spans="1:10" x14ac:dyDescent="0.3">
      <c r="A3400">
        <v>9782091217413</v>
      </c>
      <c r="B3400" t="s">
        <v>1837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19.87</v>
      </c>
      <c r="J3400">
        <v>0</v>
      </c>
    </row>
    <row r="3402" spans="1:10" x14ac:dyDescent="0.3">
      <c r="A3402">
        <v>9782091220055</v>
      </c>
      <c r="B3402" t="s">
        <v>1838</v>
      </c>
      <c r="C3402" t="s">
        <v>19</v>
      </c>
      <c r="D3402">
        <v>1</v>
      </c>
      <c r="E3402">
        <v>0</v>
      </c>
      <c r="F3402">
        <v>0</v>
      </c>
      <c r="G3402">
        <v>1</v>
      </c>
      <c r="H3402">
        <v>0</v>
      </c>
      <c r="I3402">
        <v>5.15</v>
      </c>
      <c r="J3402">
        <v>5.15</v>
      </c>
    </row>
    <row r="3404" spans="1:10" x14ac:dyDescent="0.3">
      <c r="A3404">
        <v>9782091221199</v>
      </c>
      <c r="B3404" t="s">
        <v>1843</v>
      </c>
      <c r="C3404" t="s">
        <v>19</v>
      </c>
      <c r="D3404">
        <v>1</v>
      </c>
      <c r="E3404">
        <v>0</v>
      </c>
      <c r="F3404">
        <v>0</v>
      </c>
      <c r="G3404">
        <v>1</v>
      </c>
      <c r="H3404">
        <v>0</v>
      </c>
      <c r="I3404">
        <v>17.82</v>
      </c>
      <c r="J3404">
        <v>17.82</v>
      </c>
    </row>
    <row r="3406" spans="1:10" x14ac:dyDescent="0.3">
      <c r="A3406">
        <v>9782091222318</v>
      </c>
      <c r="B3406" t="s">
        <v>6876</v>
      </c>
      <c r="C3406" t="s">
        <v>19</v>
      </c>
      <c r="D3406">
        <v>0</v>
      </c>
      <c r="E3406">
        <v>1</v>
      </c>
      <c r="F3406">
        <v>1</v>
      </c>
      <c r="G3406">
        <v>0</v>
      </c>
      <c r="H3406">
        <v>0</v>
      </c>
      <c r="I3406">
        <v>10.78</v>
      </c>
      <c r="J3406">
        <v>0</v>
      </c>
    </row>
    <row r="3408" spans="1:10" x14ac:dyDescent="0.3">
      <c r="A3408">
        <v>9782091222325</v>
      </c>
      <c r="B3408" t="s">
        <v>6877</v>
      </c>
      <c r="C3408" t="s">
        <v>19</v>
      </c>
      <c r="D3408">
        <v>0</v>
      </c>
      <c r="E3408">
        <v>1</v>
      </c>
      <c r="F3408">
        <v>1</v>
      </c>
      <c r="G3408">
        <v>0</v>
      </c>
      <c r="H3408">
        <v>0</v>
      </c>
      <c r="I3408">
        <v>10.78</v>
      </c>
      <c r="J3408">
        <v>0</v>
      </c>
    </row>
    <row r="3410" spans="1:10" x14ac:dyDescent="0.3">
      <c r="A3410">
        <v>9782091225746</v>
      </c>
      <c r="B3410" t="s">
        <v>1844</v>
      </c>
      <c r="C3410" t="s">
        <v>19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11.22</v>
      </c>
      <c r="J3410">
        <v>0</v>
      </c>
    </row>
    <row r="3412" spans="1:10" x14ac:dyDescent="0.3">
      <c r="A3412">
        <v>97820912292700</v>
      </c>
      <c r="B3412" t="s">
        <v>1845</v>
      </c>
      <c r="C3412" t="s">
        <v>19</v>
      </c>
      <c r="D3412">
        <v>5</v>
      </c>
      <c r="E3412">
        <v>0</v>
      </c>
      <c r="F3412">
        <v>0</v>
      </c>
      <c r="G3412">
        <v>5</v>
      </c>
      <c r="H3412">
        <v>0</v>
      </c>
      <c r="I3412">
        <v>1.8149</v>
      </c>
      <c r="J3412">
        <v>9.07</v>
      </c>
    </row>
    <row r="3414" spans="1:10" x14ac:dyDescent="0.3">
      <c r="A3414">
        <v>97820912293177</v>
      </c>
      <c r="B3414" t="s">
        <v>1846</v>
      </c>
      <c r="C3414" t="s">
        <v>19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20.329999999999998</v>
      </c>
      <c r="J3414">
        <v>0</v>
      </c>
    </row>
    <row r="3416" spans="1:10" x14ac:dyDescent="0.3">
      <c r="A3416">
        <v>9782091239132</v>
      </c>
      <c r="B3416" t="s">
        <v>1853</v>
      </c>
      <c r="C3416" t="s">
        <v>19</v>
      </c>
      <c r="D3416">
        <v>1</v>
      </c>
      <c r="E3416">
        <v>0</v>
      </c>
      <c r="F3416">
        <v>0</v>
      </c>
      <c r="G3416">
        <v>1</v>
      </c>
      <c r="H3416">
        <v>0</v>
      </c>
      <c r="I3416">
        <v>0</v>
      </c>
      <c r="J3416">
        <v>0</v>
      </c>
    </row>
    <row r="3418" spans="1:10" x14ac:dyDescent="0.3">
      <c r="A3418">
        <v>9782091240916</v>
      </c>
      <c r="B3418" t="s">
        <v>6878</v>
      </c>
      <c r="C3418" t="s">
        <v>19</v>
      </c>
      <c r="D3418">
        <v>0</v>
      </c>
      <c r="E3418">
        <v>7</v>
      </c>
      <c r="F3418">
        <v>5</v>
      </c>
      <c r="G3418">
        <v>2</v>
      </c>
      <c r="H3418">
        <v>0</v>
      </c>
      <c r="I3418">
        <v>10.8416</v>
      </c>
      <c r="J3418">
        <v>21.68</v>
      </c>
    </row>
    <row r="3420" spans="1:10" x14ac:dyDescent="0.3">
      <c r="A3420">
        <v>9782091717302</v>
      </c>
      <c r="B3420" t="s">
        <v>1854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32.380000000000003</v>
      </c>
      <c r="J3420">
        <v>0</v>
      </c>
    </row>
    <row r="3422" spans="1:10" x14ac:dyDescent="0.3">
      <c r="A3422">
        <v>9782091717418</v>
      </c>
      <c r="B3422" t="s">
        <v>1855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38.21</v>
      </c>
      <c r="J3422">
        <v>0</v>
      </c>
    </row>
    <row r="3424" spans="1:10" x14ac:dyDescent="0.3">
      <c r="A3424">
        <v>9782091717487</v>
      </c>
      <c r="B3424" t="s">
        <v>1856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6.85</v>
      </c>
      <c r="J3424">
        <v>0</v>
      </c>
    </row>
    <row r="3426" spans="1:10" x14ac:dyDescent="0.3">
      <c r="A3426">
        <v>9782091717852</v>
      </c>
      <c r="B3426" t="s">
        <v>1857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26.8</v>
      </c>
      <c r="J3426">
        <v>0</v>
      </c>
    </row>
    <row r="3428" spans="1:10" x14ac:dyDescent="0.3">
      <c r="A3428">
        <v>9782091717876</v>
      </c>
      <c r="B3428" t="s">
        <v>1858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9.24</v>
      </c>
      <c r="J3428">
        <v>0</v>
      </c>
    </row>
    <row r="3430" spans="1:10" x14ac:dyDescent="0.3">
      <c r="A3430">
        <v>9782091717975</v>
      </c>
      <c r="B3430" t="s">
        <v>6879</v>
      </c>
      <c r="C3430" t="s">
        <v>19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2.4222999999999999</v>
      </c>
      <c r="J3430">
        <v>0</v>
      </c>
    </row>
    <row r="3432" spans="1:10" x14ac:dyDescent="0.3">
      <c r="A3432">
        <v>9782091717982</v>
      </c>
      <c r="B3432" t="s">
        <v>6880</v>
      </c>
      <c r="C3432" t="s">
        <v>19</v>
      </c>
      <c r="D3432">
        <v>0</v>
      </c>
      <c r="E3432">
        <v>5</v>
      </c>
      <c r="F3432">
        <v>5</v>
      </c>
      <c r="G3432">
        <v>0</v>
      </c>
      <c r="H3432">
        <v>0</v>
      </c>
      <c r="I3432">
        <v>22.340399999999999</v>
      </c>
      <c r="J3432">
        <v>0</v>
      </c>
    </row>
    <row r="3434" spans="1:10" x14ac:dyDescent="0.3">
      <c r="A3434">
        <v>9782091719122</v>
      </c>
      <c r="B3434" t="s">
        <v>6421</v>
      </c>
      <c r="C3434" t="s">
        <v>19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27.98</v>
      </c>
      <c r="J3434">
        <v>0</v>
      </c>
    </row>
    <row r="3436" spans="1:10" x14ac:dyDescent="0.3">
      <c r="A3436">
        <v>9782091719184</v>
      </c>
      <c r="B3436" t="s">
        <v>1859</v>
      </c>
      <c r="C3436" t="s">
        <v>19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26.27</v>
      </c>
      <c r="J3436">
        <v>0</v>
      </c>
    </row>
    <row r="3438" spans="1:10" x14ac:dyDescent="0.3">
      <c r="A3438">
        <v>9782091719214</v>
      </c>
      <c r="B3438" t="s">
        <v>6881</v>
      </c>
      <c r="C3438" t="s">
        <v>19</v>
      </c>
      <c r="D3438">
        <v>0</v>
      </c>
      <c r="E3438">
        <v>2</v>
      </c>
      <c r="F3438">
        <v>2</v>
      </c>
      <c r="G3438">
        <v>0</v>
      </c>
      <c r="H3438">
        <v>0</v>
      </c>
      <c r="I3438">
        <v>47.641800000000003</v>
      </c>
      <c r="J3438">
        <v>0</v>
      </c>
    </row>
    <row r="3440" spans="1:10" x14ac:dyDescent="0.3">
      <c r="A3440">
        <v>9782091724478</v>
      </c>
      <c r="B3440" t="s">
        <v>6422</v>
      </c>
      <c r="C3440" t="s">
        <v>19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43.96</v>
      </c>
      <c r="J3440">
        <v>0</v>
      </c>
    </row>
    <row r="3442" spans="1:10" x14ac:dyDescent="0.3">
      <c r="A3442">
        <v>9782091726014</v>
      </c>
      <c r="B3442" t="s">
        <v>1860</v>
      </c>
      <c r="C3442" t="s">
        <v>19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10.43</v>
      </c>
      <c r="J3442">
        <v>0</v>
      </c>
    </row>
    <row r="3444" spans="1:10" x14ac:dyDescent="0.3">
      <c r="A3444">
        <v>9782091726472</v>
      </c>
      <c r="B3444" t="s">
        <v>1861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38.94</v>
      </c>
      <c r="J3444">
        <v>0</v>
      </c>
    </row>
    <row r="3446" spans="1:10" x14ac:dyDescent="0.3">
      <c r="A3446">
        <v>9782091726632</v>
      </c>
      <c r="B3446" t="s">
        <v>1862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9.8143999999999991</v>
      </c>
      <c r="J3446">
        <v>0</v>
      </c>
    </row>
    <row r="3448" spans="1:10" x14ac:dyDescent="0.3">
      <c r="A3448">
        <v>9782091726649</v>
      </c>
      <c r="B3448" t="s">
        <v>1863</v>
      </c>
      <c r="C3448" t="s">
        <v>19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26.4</v>
      </c>
      <c r="J3448">
        <v>0</v>
      </c>
    </row>
    <row r="3450" spans="1:10" x14ac:dyDescent="0.3">
      <c r="A3450">
        <v>9782091726670</v>
      </c>
      <c r="B3450" t="s">
        <v>1864</v>
      </c>
      <c r="C3450" t="s">
        <v>19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39.86</v>
      </c>
      <c r="J3450">
        <v>0</v>
      </c>
    </row>
    <row r="3452" spans="1:10" x14ac:dyDescent="0.3">
      <c r="A3452">
        <v>9782091728049</v>
      </c>
      <c r="B3452" t="s">
        <v>1865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29.7</v>
      </c>
      <c r="J3452">
        <v>0</v>
      </c>
    </row>
    <row r="3454" spans="1:10" x14ac:dyDescent="0.3">
      <c r="A3454">
        <v>9782091728056</v>
      </c>
      <c r="B3454" t="s">
        <v>1866</v>
      </c>
      <c r="C3454" t="s">
        <v>19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40.520000000000003</v>
      </c>
      <c r="J3454">
        <v>0</v>
      </c>
    </row>
    <row r="3456" spans="1:10" x14ac:dyDescent="0.3">
      <c r="A3456">
        <v>9782091728209</v>
      </c>
      <c r="B3456" t="s">
        <v>1867</v>
      </c>
      <c r="C3456" t="s">
        <v>19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28.46</v>
      </c>
      <c r="J3456">
        <v>0</v>
      </c>
    </row>
    <row r="3458" spans="1:10" x14ac:dyDescent="0.3">
      <c r="A3458">
        <v>9782091728247</v>
      </c>
      <c r="B3458" t="s">
        <v>1868</v>
      </c>
      <c r="D3458">
        <v>1</v>
      </c>
      <c r="E3458">
        <v>0</v>
      </c>
      <c r="F3458">
        <v>0</v>
      </c>
      <c r="G3458">
        <v>1</v>
      </c>
      <c r="H3458">
        <v>0</v>
      </c>
      <c r="I3458">
        <v>36.299999999999997</v>
      </c>
      <c r="J3458">
        <v>36.299999999999997</v>
      </c>
    </row>
    <row r="3460" spans="1:10" x14ac:dyDescent="0.3">
      <c r="A3460">
        <v>9782091728827</v>
      </c>
      <c r="B3460" t="s">
        <v>1869</v>
      </c>
      <c r="C3460" t="s">
        <v>19</v>
      </c>
      <c r="D3460">
        <v>1</v>
      </c>
      <c r="E3460">
        <v>0</v>
      </c>
      <c r="F3460">
        <v>0</v>
      </c>
      <c r="G3460">
        <v>1</v>
      </c>
      <c r="H3460">
        <v>0</v>
      </c>
      <c r="I3460">
        <v>44.48</v>
      </c>
      <c r="J3460">
        <v>44.48</v>
      </c>
    </row>
    <row r="3462" spans="1:10" x14ac:dyDescent="0.3">
      <c r="A3462">
        <v>9782091781280</v>
      </c>
      <c r="B3462" t="s">
        <v>6882</v>
      </c>
      <c r="C3462" t="s">
        <v>19</v>
      </c>
      <c r="D3462">
        <v>0</v>
      </c>
      <c r="E3462">
        <v>1</v>
      </c>
      <c r="F3462">
        <v>1</v>
      </c>
      <c r="G3462">
        <v>0</v>
      </c>
      <c r="H3462">
        <v>0</v>
      </c>
      <c r="I3462">
        <v>39.56</v>
      </c>
      <c r="J3462">
        <v>0</v>
      </c>
    </row>
    <row r="3464" spans="1:10" x14ac:dyDescent="0.3">
      <c r="A3464">
        <v>9782091885117</v>
      </c>
      <c r="B3464" t="s">
        <v>1870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5.19</v>
      </c>
      <c r="J3464">
        <v>0</v>
      </c>
    </row>
    <row r="3466" spans="1:10" x14ac:dyDescent="0.3">
      <c r="A3466">
        <v>9782091885209</v>
      </c>
      <c r="B3466" t="s">
        <v>1871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5.54</v>
      </c>
      <c r="J3466">
        <v>0</v>
      </c>
    </row>
    <row r="3468" spans="1:10" x14ac:dyDescent="0.3">
      <c r="A3468">
        <v>9782092539675</v>
      </c>
      <c r="B3468" t="s">
        <v>1872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7.66</v>
      </c>
      <c r="J3468">
        <v>0</v>
      </c>
    </row>
    <row r="3470" spans="1:10" x14ac:dyDescent="0.3">
      <c r="A3470">
        <v>9782203033337</v>
      </c>
      <c r="B3470" t="s">
        <v>1873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7.46</v>
      </c>
      <c r="J3470">
        <v>0</v>
      </c>
    </row>
    <row r="3472" spans="1:10" x14ac:dyDescent="0.3">
      <c r="A3472">
        <v>9782203312197</v>
      </c>
      <c r="B3472" t="s">
        <v>1874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16.86</v>
      </c>
      <c r="J3472">
        <v>0</v>
      </c>
    </row>
    <row r="3474" spans="1:10" x14ac:dyDescent="0.3">
      <c r="A3474">
        <v>9782206016894</v>
      </c>
      <c r="B3474" t="s">
        <v>1875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3.3012000000000001</v>
      </c>
      <c r="J3474">
        <v>0</v>
      </c>
    </row>
    <row r="3476" spans="1:10" x14ac:dyDescent="0.3">
      <c r="A3476">
        <v>9782210104181</v>
      </c>
      <c r="B3476" t="s">
        <v>1876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4.8772000000000002</v>
      </c>
      <c r="J3476">
        <v>0</v>
      </c>
    </row>
    <row r="3478" spans="1:10" x14ac:dyDescent="0.3">
      <c r="A3478">
        <v>9782210105119</v>
      </c>
      <c r="B3478" t="s">
        <v>1877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15.35</v>
      </c>
      <c r="J3478">
        <v>0</v>
      </c>
    </row>
    <row r="3480" spans="1:10" x14ac:dyDescent="0.3">
      <c r="A3480">
        <v>9782210107748</v>
      </c>
      <c r="B3480" t="s">
        <v>6883</v>
      </c>
      <c r="C3480" t="s">
        <v>19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2.6798000000000002</v>
      </c>
      <c r="J3480">
        <v>0</v>
      </c>
    </row>
    <row r="3482" spans="1:10" x14ac:dyDescent="0.3">
      <c r="A3482">
        <v>9782210107755</v>
      </c>
      <c r="B3482" t="s">
        <v>6884</v>
      </c>
      <c r="C3482" t="s">
        <v>19</v>
      </c>
      <c r="D3482">
        <v>0</v>
      </c>
      <c r="E3482">
        <v>4</v>
      </c>
      <c r="F3482">
        <v>4</v>
      </c>
      <c r="G3482">
        <v>0</v>
      </c>
      <c r="H3482">
        <v>0</v>
      </c>
      <c r="I3482">
        <v>36.2346</v>
      </c>
      <c r="J3482">
        <v>0</v>
      </c>
    </row>
    <row r="3484" spans="1:10" x14ac:dyDescent="0.3">
      <c r="A3484">
        <v>9782210446076</v>
      </c>
      <c r="B3484" t="s">
        <v>1878</v>
      </c>
      <c r="C3484" t="s">
        <v>19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31.15</v>
      </c>
      <c r="J3484">
        <v>0</v>
      </c>
    </row>
    <row r="3486" spans="1:10" x14ac:dyDescent="0.3">
      <c r="A3486">
        <v>9782210446151</v>
      </c>
      <c r="B3486" t="s">
        <v>1879</v>
      </c>
      <c r="D3486">
        <v>1</v>
      </c>
      <c r="E3486">
        <v>0</v>
      </c>
      <c r="F3486">
        <v>0</v>
      </c>
      <c r="G3486">
        <v>1</v>
      </c>
      <c r="H3486">
        <v>0</v>
      </c>
      <c r="I3486">
        <v>31.04</v>
      </c>
      <c r="J3486">
        <v>31.04</v>
      </c>
    </row>
    <row r="3488" spans="1:10" x14ac:dyDescent="0.3">
      <c r="A3488">
        <v>9782210500259</v>
      </c>
      <c r="B3488" t="s">
        <v>1880</v>
      </c>
      <c r="C3488" t="s">
        <v>19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20.46</v>
      </c>
      <c r="J3488">
        <v>0</v>
      </c>
    </row>
    <row r="3490" spans="1:10" x14ac:dyDescent="0.3">
      <c r="A3490">
        <v>9782210506374</v>
      </c>
      <c r="B3490" t="s">
        <v>6885</v>
      </c>
      <c r="C3490" t="s">
        <v>19</v>
      </c>
      <c r="D3490">
        <v>0</v>
      </c>
      <c r="E3490">
        <v>3</v>
      </c>
      <c r="F3490">
        <v>3</v>
      </c>
      <c r="G3490">
        <v>0</v>
      </c>
      <c r="H3490">
        <v>0</v>
      </c>
      <c r="I3490">
        <v>25.2</v>
      </c>
      <c r="J3490">
        <v>0</v>
      </c>
    </row>
    <row r="3492" spans="1:10" x14ac:dyDescent="0.3">
      <c r="A3492">
        <v>9782210740570</v>
      </c>
      <c r="B3492" t="s">
        <v>1881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3.89</v>
      </c>
      <c r="J3492">
        <v>0</v>
      </c>
    </row>
    <row r="3494" spans="1:10" x14ac:dyDescent="0.3">
      <c r="A3494">
        <v>9782210746879</v>
      </c>
      <c r="B3494" t="s">
        <v>1882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7.08</v>
      </c>
      <c r="J3494">
        <v>0</v>
      </c>
    </row>
    <row r="3496" spans="1:10" x14ac:dyDescent="0.3">
      <c r="A3496">
        <v>9782211090827</v>
      </c>
      <c r="B3496" t="s">
        <v>1883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7.39</v>
      </c>
      <c r="J3496">
        <v>0</v>
      </c>
    </row>
    <row r="3498" spans="1:10" x14ac:dyDescent="0.3">
      <c r="A3498">
        <v>9782211203364</v>
      </c>
      <c r="B3498" t="s">
        <v>1884</v>
      </c>
      <c r="C3498" t="s">
        <v>19</v>
      </c>
      <c r="D3498">
        <v>1</v>
      </c>
      <c r="E3498">
        <v>0</v>
      </c>
      <c r="F3498">
        <v>0</v>
      </c>
      <c r="G3498">
        <v>1</v>
      </c>
      <c r="H3498">
        <v>0</v>
      </c>
      <c r="I3498">
        <v>7.92</v>
      </c>
      <c r="J3498">
        <v>7.92</v>
      </c>
    </row>
    <row r="3500" spans="1:10" x14ac:dyDescent="0.3">
      <c r="A3500">
        <v>9782218926785</v>
      </c>
      <c r="B3500" t="s">
        <v>1885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35.5</v>
      </c>
      <c r="J3500">
        <v>0</v>
      </c>
    </row>
    <row r="3502" spans="1:10" x14ac:dyDescent="0.3">
      <c r="A3502">
        <v>9782218934568</v>
      </c>
      <c r="B3502" t="s">
        <v>1886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10.63</v>
      </c>
      <c r="J3502">
        <v>0</v>
      </c>
    </row>
    <row r="3504" spans="1:10" x14ac:dyDescent="0.3">
      <c r="A3504">
        <v>9782218936227</v>
      </c>
      <c r="B3504" t="s">
        <v>1888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23.8</v>
      </c>
      <c r="J3504">
        <v>0</v>
      </c>
    </row>
    <row r="3506" spans="1:10" x14ac:dyDescent="0.3">
      <c r="A3506">
        <v>9782218937972</v>
      </c>
      <c r="B3506" t="s">
        <v>1889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11.55</v>
      </c>
      <c r="J3506">
        <v>0</v>
      </c>
    </row>
    <row r="3508" spans="1:10" x14ac:dyDescent="0.3">
      <c r="A3508">
        <v>9782218944284</v>
      </c>
      <c r="B3508" t="s">
        <v>1890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31.34</v>
      </c>
      <c r="J3508">
        <v>0</v>
      </c>
    </row>
    <row r="3510" spans="1:10" x14ac:dyDescent="0.3">
      <c r="A3510">
        <v>9782218944673</v>
      </c>
      <c r="B3510" t="s">
        <v>1891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20.13</v>
      </c>
      <c r="J3510">
        <v>0</v>
      </c>
    </row>
    <row r="3512" spans="1:10" x14ac:dyDescent="0.3">
      <c r="A3512">
        <v>9782218945953</v>
      </c>
      <c r="B3512" t="s">
        <v>1892</v>
      </c>
      <c r="C3512" t="s">
        <v>19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7.17</v>
      </c>
      <c r="J3512">
        <v>0</v>
      </c>
    </row>
    <row r="3514" spans="1:10" x14ac:dyDescent="0.3">
      <c r="A3514">
        <v>9782218945960</v>
      </c>
      <c r="B3514" t="s">
        <v>1893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7.01</v>
      </c>
      <c r="J3514">
        <v>0</v>
      </c>
    </row>
    <row r="3516" spans="1:10" x14ac:dyDescent="0.3">
      <c r="A3516">
        <v>9782218945977</v>
      </c>
      <c r="B3516" t="s">
        <v>1894</v>
      </c>
      <c r="D3516">
        <v>1</v>
      </c>
      <c r="E3516">
        <v>0</v>
      </c>
      <c r="F3516">
        <v>0</v>
      </c>
      <c r="G3516">
        <v>1</v>
      </c>
      <c r="H3516">
        <v>0</v>
      </c>
      <c r="I3516">
        <v>7.2</v>
      </c>
      <c r="J3516">
        <v>7.2</v>
      </c>
    </row>
    <row r="3518" spans="1:10" x14ac:dyDescent="0.3">
      <c r="A3518">
        <v>9782218946356</v>
      </c>
      <c r="B3518" t="s">
        <v>1895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35.409999999999997</v>
      </c>
      <c r="J3518">
        <v>0</v>
      </c>
    </row>
    <row r="3520" spans="1:10" x14ac:dyDescent="0.3">
      <c r="A3520">
        <v>978221895330</v>
      </c>
      <c r="B3520" t="s">
        <v>1896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30.76</v>
      </c>
      <c r="J3520">
        <v>0</v>
      </c>
    </row>
    <row r="3522" spans="1:10" x14ac:dyDescent="0.3">
      <c r="A3522">
        <v>9782218953880</v>
      </c>
      <c r="B3522" t="s">
        <v>1897</v>
      </c>
      <c r="D3522">
        <v>1</v>
      </c>
      <c r="E3522">
        <v>0</v>
      </c>
      <c r="F3522">
        <v>0</v>
      </c>
      <c r="G3522">
        <v>1</v>
      </c>
      <c r="H3522">
        <v>0</v>
      </c>
      <c r="I3522">
        <v>10.69</v>
      </c>
      <c r="J3522">
        <v>10.69</v>
      </c>
    </row>
    <row r="3524" spans="1:10" x14ac:dyDescent="0.3">
      <c r="A3524">
        <v>9782218953903</v>
      </c>
      <c r="B3524" t="s">
        <v>1898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6.492</v>
      </c>
      <c r="J3524">
        <v>0</v>
      </c>
    </row>
    <row r="3526" spans="1:10" x14ac:dyDescent="0.3">
      <c r="A3526">
        <v>9782218956454</v>
      </c>
      <c r="B3526" t="s">
        <v>1899</v>
      </c>
      <c r="C3526" t="s">
        <v>19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21.78</v>
      </c>
      <c r="J3526">
        <v>0</v>
      </c>
    </row>
    <row r="3528" spans="1:10" x14ac:dyDescent="0.3">
      <c r="A3528">
        <v>9782218956676</v>
      </c>
      <c r="B3528" t="s">
        <v>1900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16.940000000000001</v>
      </c>
      <c r="J3528">
        <v>0</v>
      </c>
    </row>
    <row r="3530" spans="1:10" x14ac:dyDescent="0.3">
      <c r="A3530">
        <v>9782218972973</v>
      </c>
      <c r="B3530" t="s">
        <v>1901</v>
      </c>
      <c r="C3530" t="s">
        <v>19</v>
      </c>
      <c r="D3530">
        <v>0</v>
      </c>
      <c r="E3530">
        <v>4</v>
      </c>
      <c r="F3530">
        <v>4</v>
      </c>
      <c r="G3530">
        <v>0</v>
      </c>
      <c r="H3530">
        <v>0</v>
      </c>
      <c r="I3530">
        <v>27.2</v>
      </c>
      <c r="J3530">
        <v>0</v>
      </c>
    </row>
    <row r="3532" spans="1:10" x14ac:dyDescent="0.3">
      <c r="A3532">
        <v>9782218973277</v>
      </c>
      <c r="B3532" t="s">
        <v>1902</v>
      </c>
      <c r="C3532" t="s">
        <v>19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5.0599999999999996</v>
      </c>
      <c r="J3532">
        <v>0</v>
      </c>
    </row>
    <row r="3534" spans="1:10" x14ac:dyDescent="0.3">
      <c r="A3534">
        <v>9782218988066</v>
      </c>
      <c r="B3534" t="s">
        <v>1903</v>
      </c>
      <c r="C3534" t="s">
        <v>19</v>
      </c>
      <c r="D3534">
        <v>0</v>
      </c>
      <c r="E3534">
        <v>12</v>
      </c>
      <c r="F3534">
        <v>11</v>
      </c>
      <c r="G3534">
        <v>1</v>
      </c>
      <c r="H3534">
        <v>0</v>
      </c>
      <c r="I3534">
        <v>16.238299999999999</v>
      </c>
      <c r="J3534">
        <v>16.239999999999998</v>
      </c>
    </row>
    <row r="3536" spans="1:10" x14ac:dyDescent="0.3">
      <c r="A3536">
        <v>9782218989360</v>
      </c>
      <c r="B3536" t="s">
        <v>6886</v>
      </c>
      <c r="C3536" t="s">
        <v>19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2.5979000000000001</v>
      </c>
      <c r="J3536">
        <v>0</v>
      </c>
    </row>
    <row r="3538" spans="1:10" x14ac:dyDescent="0.3">
      <c r="A3538">
        <v>9782218993251</v>
      </c>
      <c r="B3538" t="s">
        <v>1904</v>
      </c>
      <c r="C3538" t="s">
        <v>19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14.39</v>
      </c>
      <c r="J3538">
        <v>0</v>
      </c>
    </row>
    <row r="3540" spans="1:10" x14ac:dyDescent="0.3">
      <c r="A3540">
        <v>9782218998898</v>
      </c>
      <c r="B3540" t="s">
        <v>1905</v>
      </c>
      <c r="C3540" t="s">
        <v>19</v>
      </c>
      <c r="D3540">
        <v>1</v>
      </c>
      <c r="E3540">
        <v>2</v>
      </c>
      <c r="F3540">
        <v>2</v>
      </c>
      <c r="G3540">
        <v>1</v>
      </c>
      <c r="H3540">
        <v>0</v>
      </c>
      <c r="I3540">
        <v>27.473099999999999</v>
      </c>
      <c r="J3540">
        <v>27.47</v>
      </c>
    </row>
    <row r="3542" spans="1:10" x14ac:dyDescent="0.3">
      <c r="A3542">
        <v>9782218998904</v>
      </c>
      <c r="B3542" t="s">
        <v>1906</v>
      </c>
      <c r="C3542" t="s">
        <v>19</v>
      </c>
      <c r="D3542">
        <v>1</v>
      </c>
      <c r="E3542">
        <v>2</v>
      </c>
      <c r="F3542">
        <v>2</v>
      </c>
      <c r="G3542">
        <v>1</v>
      </c>
      <c r="H3542">
        <v>0</v>
      </c>
      <c r="I3542">
        <v>27.473099999999999</v>
      </c>
      <c r="J3542">
        <v>27.47</v>
      </c>
    </row>
    <row r="3544" spans="1:10" x14ac:dyDescent="0.3">
      <c r="A3544">
        <v>9782253142928</v>
      </c>
      <c r="B3544" t="s">
        <v>1910</v>
      </c>
      <c r="C3544" t="s">
        <v>19</v>
      </c>
      <c r="D3544">
        <v>1</v>
      </c>
      <c r="E3544">
        <v>0</v>
      </c>
      <c r="F3544">
        <v>0</v>
      </c>
      <c r="G3544">
        <v>1</v>
      </c>
      <c r="H3544">
        <v>0</v>
      </c>
      <c r="I3544">
        <v>7.39</v>
      </c>
      <c r="J3544">
        <v>7.39</v>
      </c>
    </row>
    <row r="3546" spans="1:10" x14ac:dyDescent="0.3">
      <c r="A3546">
        <v>97822531494101</v>
      </c>
      <c r="B3546" t="s">
        <v>6887</v>
      </c>
      <c r="C3546" t="s">
        <v>19</v>
      </c>
      <c r="D3546">
        <v>0</v>
      </c>
      <c r="E3546">
        <v>1</v>
      </c>
      <c r="F3546">
        <v>1</v>
      </c>
      <c r="G3546">
        <v>0</v>
      </c>
      <c r="H3546">
        <v>0</v>
      </c>
      <c r="I3546">
        <v>8.8476999999999997</v>
      </c>
      <c r="J3546">
        <v>0</v>
      </c>
    </row>
    <row r="3548" spans="1:10" x14ac:dyDescent="0.3">
      <c r="A3548">
        <v>9782278062720</v>
      </c>
      <c r="B3548" t="s">
        <v>1911</v>
      </c>
      <c r="D3548">
        <v>1</v>
      </c>
      <c r="E3548">
        <v>0</v>
      </c>
      <c r="F3548">
        <v>0</v>
      </c>
      <c r="G3548">
        <v>1</v>
      </c>
      <c r="H3548">
        <v>0</v>
      </c>
      <c r="I3548">
        <v>9.2100000000000009</v>
      </c>
      <c r="J3548">
        <v>9.2100000000000009</v>
      </c>
    </row>
    <row r="3550" spans="1:10" x14ac:dyDescent="0.3">
      <c r="A3550">
        <v>9782278065851</v>
      </c>
      <c r="B3550" t="s">
        <v>1912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12.33</v>
      </c>
      <c r="J3550">
        <v>0</v>
      </c>
    </row>
    <row r="3552" spans="1:10" x14ac:dyDescent="0.3">
      <c r="A3552">
        <v>9782278066469</v>
      </c>
      <c r="B3552" t="s">
        <v>1913</v>
      </c>
      <c r="D3552">
        <v>1</v>
      </c>
      <c r="E3552">
        <v>0</v>
      </c>
      <c r="F3552">
        <v>0</v>
      </c>
      <c r="G3552">
        <v>1</v>
      </c>
      <c r="H3552">
        <v>0</v>
      </c>
      <c r="I3552">
        <v>9.36</v>
      </c>
      <c r="J3552">
        <v>9.36</v>
      </c>
    </row>
    <row r="3554" spans="1:10" x14ac:dyDescent="0.3">
      <c r="A3554">
        <v>9782278066490</v>
      </c>
      <c r="B3554" t="s">
        <v>1914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11.87</v>
      </c>
      <c r="J3554">
        <v>0</v>
      </c>
    </row>
    <row r="3556" spans="1:10" x14ac:dyDescent="0.3">
      <c r="A3556">
        <v>9782278066520</v>
      </c>
      <c r="B3556" t="s">
        <v>1915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9.01</v>
      </c>
      <c r="J3556">
        <v>0</v>
      </c>
    </row>
    <row r="3558" spans="1:10" x14ac:dyDescent="0.3">
      <c r="A3558">
        <v>9782290009895</v>
      </c>
      <c r="B3558" t="s">
        <v>1916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10.01</v>
      </c>
      <c r="J3558">
        <v>0</v>
      </c>
    </row>
    <row r="3560" spans="1:10" x14ac:dyDescent="0.3">
      <c r="A3560">
        <v>9782321005308</v>
      </c>
      <c r="B3560" t="s">
        <v>1918</v>
      </c>
      <c r="D3560">
        <v>0</v>
      </c>
      <c r="E3560">
        <v>2</v>
      </c>
      <c r="F3560">
        <v>2</v>
      </c>
      <c r="G3560">
        <v>0</v>
      </c>
      <c r="H3560">
        <v>0</v>
      </c>
      <c r="I3560">
        <v>40.5</v>
      </c>
      <c r="J3560">
        <v>0</v>
      </c>
    </row>
    <row r="3562" spans="1:10" x14ac:dyDescent="0.3">
      <c r="A3562">
        <v>9782321009177</v>
      </c>
      <c r="B3562" t="s">
        <v>6888</v>
      </c>
      <c r="C3562" t="s">
        <v>19</v>
      </c>
      <c r="D3562">
        <v>0</v>
      </c>
      <c r="E3562">
        <v>1</v>
      </c>
      <c r="F3562">
        <v>1</v>
      </c>
      <c r="G3562">
        <v>0</v>
      </c>
      <c r="H3562">
        <v>0</v>
      </c>
      <c r="I3562">
        <v>40.22</v>
      </c>
      <c r="J3562">
        <v>0</v>
      </c>
    </row>
    <row r="3564" spans="1:10" x14ac:dyDescent="0.3">
      <c r="A3564">
        <v>9782321009191</v>
      </c>
      <c r="B3564" t="s">
        <v>1919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30.23</v>
      </c>
      <c r="J3564">
        <v>0</v>
      </c>
    </row>
    <row r="3566" spans="1:10" x14ac:dyDescent="0.3">
      <c r="A3566">
        <v>97823221005308</v>
      </c>
      <c r="B3566" t="s">
        <v>6889</v>
      </c>
      <c r="C3566" t="s">
        <v>19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40.22</v>
      </c>
      <c r="J3566">
        <v>0</v>
      </c>
    </row>
    <row r="3568" spans="1:10" x14ac:dyDescent="0.3">
      <c r="A3568">
        <v>9782352477815</v>
      </c>
      <c r="B3568" t="s">
        <v>1920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3.1734</v>
      </c>
      <c r="J3568">
        <v>0</v>
      </c>
    </row>
    <row r="3570" spans="1:10" x14ac:dyDescent="0.3">
      <c r="A3570">
        <v>9782356853271</v>
      </c>
      <c r="B3570" t="s">
        <v>5900</v>
      </c>
      <c r="C3570" t="s">
        <v>19</v>
      </c>
      <c r="D3570">
        <v>1</v>
      </c>
      <c r="E3570">
        <v>0</v>
      </c>
      <c r="F3570">
        <v>0</v>
      </c>
      <c r="G3570">
        <v>1</v>
      </c>
      <c r="H3570">
        <v>0</v>
      </c>
      <c r="I3570">
        <v>29.3</v>
      </c>
      <c r="J3570">
        <v>29.3</v>
      </c>
    </row>
    <row r="3572" spans="1:10" x14ac:dyDescent="0.3">
      <c r="A3572">
        <v>9782356853707</v>
      </c>
      <c r="B3572" t="s">
        <v>1921</v>
      </c>
      <c r="C3572" t="s">
        <v>19</v>
      </c>
      <c r="D3572">
        <v>0</v>
      </c>
      <c r="E3572">
        <v>1</v>
      </c>
      <c r="F3572">
        <v>1</v>
      </c>
      <c r="G3572">
        <v>0</v>
      </c>
      <c r="H3572">
        <v>0</v>
      </c>
      <c r="I3572">
        <v>25.076599999999999</v>
      </c>
      <c r="J3572">
        <v>0</v>
      </c>
    </row>
    <row r="3574" spans="1:10" x14ac:dyDescent="0.3">
      <c r="A3574">
        <v>9782401000445</v>
      </c>
      <c r="B3574" t="s">
        <v>6423</v>
      </c>
      <c r="C3574" t="s">
        <v>19</v>
      </c>
      <c r="D3574">
        <v>0</v>
      </c>
      <c r="E3574">
        <v>1</v>
      </c>
      <c r="F3574">
        <v>1</v>
      </c>
      <c r="G3574">
        <v>0</v>
      </c>
      <c r="H3574">
        <v>0</v>
      </c>
      <c r="I3574">
        <v>24.875299999999999</v>
      </c>
      <c r="J3574">
        <v>0</v>
      </c>
    </row>
    <row r="3576" spans="1:10" x14ac:dyDescent="0.3">
      <c r="A3576">
        <v>9782401000476</v>
      </c>
      <c r="B3576" t="s">
        <v>6890</v>
      </c>
      <c r="C3576" t="s">
        <v>19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6.47</v>
      </c>
      <c r="J3576">
        <v>0</v>
      </c>
    </row>
    <row r="3578" spans="1:10" x14ac:dyDescent="0.3">
      <c r="A3578">
        <v>9782401000698</v>
      </c>
      <c r="B3578" t="s">
        <v>6891</v>
      </c>
      <c r="C3578" t="s">
        <v>19</v>
      </c>
      <c r="D3578">
        <v>0</v>
      </c>
      <c r="E3578">
        <v>1</v>
      </c>
      <c r="F3578">
        <v>1</v>
      </c>
      <c r="G3578">
        <v>0</v>
      </c>
      <c r="H3578">
        <v>0</v>
      </c>
      <c r="I3578">
        <v>41.41</v>
      </c>
      <c r="J3578">
        <v>0</v>
      </c>
    </row>
    <row r="3580" spans="1:10" x14ac:dyDescent="0.3">
      <c r="A3580">
        <v>9782401020023</v>
      </c>
      <c r="B3580" t="s">
        <v>1922</v>
      </c>
      <c r="C3580" t="s">
        <v>19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24.95</v>
      </c>
      <c r="J3580">
        <v>0</v>
      </c>
    </row>
    <row r="3582" spans="1:10" x14ac:dyDescent="0.3">
      <c r="A3582">
        <v>9782401020146</v>
      </c>
      <c r="B3582" t="s">
        <v>1923</v>
      </c>
      <c r="D3582">
        <v>0</v>
      </c>
      <c r="E3582">
        <v>2</v>
      </c>
      <c r="F3582">
        <v>2</v>
      </c>
      <c r="G3582">
        <v>0</v>
      </c>
      <c r="H3582">
        <v>0</v>
      </c>
      <c r="I3582">
        <v>48.955100000000002</v>
      </c>
      <c r="J3582">
        <v>0</v>
      </c>
    </row>
    <row r="3584" spans="1:10" x14ac:dyDescent="0.3">
      <c r="A3584">
        <v>9782401021648</v>
      </c>
      <c r="B3584" t="s">
        <v>6892</v>
      </c>
      <c r="C3584" t="s">
        <v>19</v>
      </c>
      <c r="D3584">
        <v>0</v>
      </c>
      <c r="E3584">
        <v>1</v>
      </c>
      <c r="F3584">
        <v>1</v>
      </c>
      <c r="G3584">
        <v>0</v>
      </c>
      <c r="H3584">
        <v>0</v>
      </c>
      <c r="I3584">
        <v>38.46</v>
      </c>
      <c r="J3584">
        <v>0</v>
      </c>
    </row>
    <row r="3586" spans="1:10" x14ac:dyDescent="0.3">
      <c r="A3586">
        <v>9782401044968</v>
      </c>
      <c r="B3586" t="s">
        <v>6893</v>
      </c>
      <c r="C3586" t="s">
        <v>19</v>
      </c>
      <c r="D3586">
        <v>0</v>
      </c>
      <c r="E3586">
        <v>1</v>
      </c>
      <c r="F3586">
        <v>1</v>
      </c>
      <c r="G3586">
        <v>0</v>
      </c>
      <c r="H3586">
        <v>0</v>
      </c>
      <c r="I3586">
        <v>25.2</v>
      </c>
      <c r="J3586">
        <v>0</v>
      </c>
    </row>
    <row r="3588" spans="1:10" x14ac:dyDescent="0.3">
      <c r="A3588">
        <v>9782401045149</v>
      </c>
      <c r="B3588" t="s">
        <v>6894</v>
      </c>
      <c r="C3588" t="s">
        <v>19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6.33</v>
      </c>
      <c r="J3588">
        <v>0</v>
      </c>
    </row>
    <row r="3590" spans="1:10" x14ac:dyDescent="0.3">
      <c r="A3590">
        <v>9782401045170</v>
      </c>
      <c r="B3590" t="s">
        <v>6895</v>
      </c>
      <c r="C3590" t="s">
        <v>19</v>
      </c>
      <c r="D3590">
        <v>0</v>
      </c>
      <c r="E3590">
        <v>1</v>
      </c>
      <c r="F3590">
        <v>1</v>
      </c>
      <c r="G3590">
        <v>0</v>
      </c>
      <c r="H3590">
        <v>0</v>
      </c>
      <c r="I3590">
        <v>27.904499999999999</v>
      </c>
      <c r="J3590">
        <v>0</v>
      </c>
    </row>
    <row r="3592" spans="1:10" x14ac:dyDescent="0.3">
      <c r="A3592">
        <v>9782401052987</v>
      </c>
      <c r="B3592" t="s">
        <v>6896</v>
      </c>
      <c r="C3592" t="s">
        <v>19</v>
      </c>
      <c r="D3592">
        <v>0</v>
      </c>
      <c r="E3592">
        <v>1</v>
      </c>
      <c r="F3592">
        <v>1</v>
      </c>
      <c r="G3592">
        <v>0</v>
      </c>
      <c r="H3592">
        <v>0</v>
      </c>
      <c r="I3592">
        <v>39.869999999999997</v>
      </c>
      <c r="J3592">
        <v>0</v>
      </c>
    </row>
    <row r="3594" spans="1:10" x14ac:dyDescent="0.3">
      <c r="A3594">
        <v>9782401053687</v>
      </c>
      <c r="B3594" t="s">
        <v>6897</v>
      </c>
      <c r="C3594" t="s">
        <v>19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18.88</v>
      </c>
      <c r="J3594">
        <v>0</v>
      </c>
    </row>
    <row r="3596" spans="1:10" x14ac:dyDescent="0.3">
      <c r="A3596">
        <v>9782401085831</v>
      </c>
      <c r="B3596" t="s">
        <v>6898</v>
      </c>
      <c r="D3596">
        <v>0</v>
      </c>
      <c r="E3596">
        <v>5</v>
      </c>
      <c r="F3596">
        <v>5</v>
      </c>
      <c r="G3596">
        <v>0</v>
      </c>
      <c r="H3596">
        <v>0</v>
      </c>
      <c r="I3596">
        <v>39.14</v>
      </c>
      <c r="J3596">
        <v>0</v>
      </c>
    </row>
    <row r="3598" spans="1:10" x14ac:dyDescent="0.3">
      <c r="A3598">
        <v>9782410000405</v>
      </c>
      <c r="B3598" t="s">
        <v>5901</v>
      </c>
      <c r="C3598" t="s">
        <v>19</v>
      </c>
      <c r="D3598">
        <v>0</v>
      </c>
      <c r="E3598">
        <v>2</v>
      </c>
      <c r="F3598">
        <v>2</v>
      </c>
      <c r="G3598">
        <v>0</v>
      </c>
      <c r="H3598">
        <v>0</v>
      </c>
      <c r="I3598">
        <v>18.021999999999998</v>
      </c>
      <c r="J3598">
        <v>0</v>
      </c>
    </row>
    <row r="3600" spans="1:10" x14ac:dyDescent="0.3">
      <c r="A3600">
        <v>9782701142746</v>
      </c>
      <c r="B3600" t="s">
        <v>1924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28.1</v>
      </c>
      <c r="J3600">
        <v>0</v>
      </c>
    </row>
    <row r="3602" spans="1:10" x14ac:dyDescent="0.3">
      <c r="A3602">
        <v>9782701145273</v>
      </c>
      <c r="B3602" t="s">
        <v>1925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1.3844000000000001</v>
      </c>
      <c r="J3602">
        <v>0</v>
      </c>
    </row>
    <row r="3604" spans="1:10" x14ac:dyDescent="0.3">
      <c r="A3604">
        <v>9782701147260</v>
      </c>
      <c r="B3604" t="s">
        <v>1926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29.47</v>
      </c>
      <c r="J3604">
        <v>0</v>
      </c>
    </row>
    <row r="3606" spans="1:10" x14ac:dyDescent="0.3">
      <c r="A3606">
        <v>9782701149912</v>
      </c>
      <c r="B3606" t="s">
        <v>1927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2.8113000000000001</v>
      </c>
      <c r="J3606">
        <v>0</v>
      </c>
    </row>
    <row r="3608" spans="1:10" x14ac:dyDescent="0.3">
      <c r="A3608">
        <v>9782701152615</v>
      </c>
      <c r="B3608" t="s">
        <v>1928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33.270000000000003</v>
      </c>
      <c r="J3608">
        <v>0</v>
      </c>
    </row>
    <row r="3610" spans="1:10" x14ac:dyDescent="0.3">
      <c r="A3610">
        <v>9782701154275</v>
      </c>
      <c r="B3610" t="s">
        <v>1929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3.0243000000000002</v>
      </c>
      <c r="J3610">
        <v>0</v>
      </c>
    </row>
    <row r="3612" spans="1:10" x14ac:dyDescent="0.3">
      <c r="A3612">
        <v>9782701154565</v>
      </c>
      <c r="B3612" t="s">
        <v>1930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21.1</v>
      </c>
      <c r="J3612">
        <v>0</v>
      </c>
    </row>
    <row r="3614" spans="1:10" x14ac:dyDescent="0.3">
      <c r="A3614">
        <v>9782701154589</v>
      </c>
      <c r="B3614" t="s">
        <v>1931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19.27</v>
      </c>
      <c r="J3614">
        <v>0</v>
      </c>
    </row>
    <row r="3616" spans="1:10" x14ac:dyDescent="0.3">
      <c r="A3616">
        <v>9782701154770</v>
      </c>
      <c r="B3616" t="s">
        <v>1924</v>
      </c>
      <c r="C3616" t="s">
        <v>19</v>
      </c>
      <c r="D3616">
        <v>1</v>
      </c>
      <c r="E3616">
        <v>0</v>
      </c>
      <c r="F3616">
        <v>0</v>
      </c>
      <c r="G3616">
        <v>1</v>
      </c>
      <c r="H3616">
        <v>0</v>
      </c>
      <c r="I3616">
        <v>32.03</v>
      </c>
      <c r="J3616">
        <v>32.03</v>
      </c>
    </row>
    <row r="3618" spans="1:10" x14ac:dyDescent="0.3">
      <c r="A3618">
        <v>9782701154954</v>
      </c>
      <c r="B3618" t="s">
        <v>1932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29.52</v>
      </c>
      <c r="J3618">
        <v>0</v>
      </c>
    </row>
    <row r="3620" spans="1:10" x14ac:dyDescent="0.3">
      <c r="A3620">
        <v>9782701155418</v>
      </c>
      <c r="B3620" t="s">
        <v>1933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40.130000000000003</v>
      </c>
      <c r="J3620">
        <v>0</v>
      </c>
    </row>
    <row r="3622" spans="1:10" x14ac:dyDescent="0.3">
      <c r="A3622">
        <v>9782701156309</v>
      </c>
      <c r="B3622" t="s">
        <v>6899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6.45</v>
      </c>
      <c r="J3622">
        <v>0</v>
      </c>
    </row>
    <row r="3624" spans="1:10" x14ac:dyDescent="0.3">
      <c r="A3624">
        <v>9782701157597</v>
      </c>
      <c r="B3624" t="s">
        <v>1934</v>
      </c>
      <c r="D3624">
        <v>1</v>
      </c>
      <c r="E3624">
        <v>0</v>
      </c>
      <c r="F3624">
        <v>0</v>
      </c>
      <c r="G3624">
        <v>1</v>
      </c>
      <c r="H3624">
        <v>0</v>
      </c>
      <c r="I3624">
        <v>30.76</v>
      </c>
      <c r="J3624">
        <v>30.76</v>
      </c>
    </row>
    <row r="3626" spans="1:10" x14ac:dyDescent="0.3">
      <c r="A3626">
        <v>9782701161280</v>
      </c>
      <c r="B3626" t="s">
        <v>1935</v>
      </c>
      <c r="C3626" t="s">
        <v>19</v>
      </c>
      <c r="D3626">
        <v>1</v>
      </c>
      <c r="E3626">
        <v>0</v>
      </c>
      <c r="F3626">
        <v>0</v>
      </c>
      <c r="G3626">
        <v>1</v>
      </c>
      <c r="H3626">
        <v>0</v>
      </c>
      <c r="I3626">
        <v>27.83</v>
      </c>
      <c r="J3626">
        <v>27.83</v>
      </c>
    </row>
    <row r="3628" spans="1:10" x14ac:dyDescent="0.3">
      <c r="A3628">
        <v>9782701161297</v>
      </c>
      <c r="B3628" t="s">
        <v>1936</v>
      </c>
      <c r="D3628">
        <v>1</v>
      </c>
      <c r="E3628">
        <v>0</v>
      </c>
      <c r="F3628">
        <v>0</v>
      </c>
      <c r="G3628">
        <v>1</v>
      </c>
      <c r="H3628">
        <v>0</v>
      </c>
      <c r="I3628">
        <v>29.04</v>
      </c>
      <c r="J3628">
        <v>29.04</v>
      </c>
    </row>
    <row r="3630" spans="1:10" x14ac:dyDescent="0.3">
      <c r="A3630">
        <v>9782701165516</v>
      </c>
      <c r="B3630" t="s">
        <v>1937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31.93</v>
      </c>
      <c r="J3630">
        <v>0</v>
      </c>
    </row>
    <row r="3632" spans="1:10" x14ac:dyDescent="0.3">
      <c r="A3632">
        <v>9782701174952</v>
      </c>
      <c r="B3632" t="s">
        <v>1938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40.049999999999997</v>
      </c>
      <c r="J3632">
        <v>0</v>
      </c>
    </row>
    <row r="3634" spans="1:10" x14ac:dyDescent="0.3">
      <c r="A3634">
        <v>9782701175133</v>
      </c>
      <c r="B3634" t="s">
        <v>1939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25.61</v>
      </c>
      <c r="J3634">
        <v>0</v>
      </c>
    </row>
    <row r="3636" spans="1:10" x14ac:dyDescent="0.3">
      <c r="A3636">
        <v>9782701175874</v>
      </c>
      <c r="B3636" t="s">
        <v>1940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9.3699999999999992</v>
      </c>
      <c r="J3636">
        <v>0</v>
      </c>
    </row>
    <row r="3638" spans="1:10" x14ac:dyDescent="0.3">
      <c r="A3638">
        <v>9782701192031</v>
      </c>
      <c r="B3638" t="s">
        <v>6424</v>
      </c>
      <c r="C3638" t="s">
        <v>19</v>
      </c>
      <c r="D3638">
        <v>1</v>
      </c>
      <c r="E3638">
        <v>0</v>
      </c>
      <c r="F3638">
        <v>0</v>
      </c>
      <c r="G3638">
        <v>1</v>
      </c>
      <c r="H3638">
        <v>0</v>
      </c>
      <c r="I3638">
        <v>14.92</v>
      </c>
      <c r="J3638">
        <v>14.92</v>
      </c>
    </row>
    <row r="3640" spans="1:10" x14ac:dyDescent="0.3">
      <c r="A3640">
        <v>9782701195308</v>
      </c>
      <c r="B3640" t="s">
        <v>1941</v>
      </c>
      <c r="C3640" t="s">
        <v>19</v>
      </c>
      <c r="D3640">
        <v>1</v>
      </c>
      <c r="E3640">
        <v>0</v>
      </c>
      <c r="F3640">
        <v>1</v>
      </c>
      <c r="G3640">
        <v>0</v>
      </c>
      <c r="H3640">
        <v>0</v>
      </c>
      <c r="I3640">
        <v>19.670000000000002</v>
      </c>
      <c r="J3640">
        <v>0</v>
      </c>
    </row>
    <row r="3642" spans="1:10" x14ac:dyDescent="0.3">
      <c r="A3642">
        <v>9782701197029</v>
      </c>
      <c r="B3642" t="s">
        <v>1942</v>
      </c>
      <c r="C3642" t="s">
        <v>19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34.979999999999997</v>
      </c>
      <c r="J3642">
        <v>0</v>
      </c>
    </row>
    <row r="3644" spans="1:10" x14ac:dyDescent="0.3">
      <c r="A3644">
        <v>9782701198514</v>
      </c>
      <c r="B3644" t="s">
        <v>1943</v>
      </c>
      <c r="C3644" t="s">
        <v>19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36.299999999999997</v>
      </c>
      <c r="J3644">
        <v>0</v>
      </c>
    </row>
    <row r="3646" spans="1:10" x14ac:dyDescent="0.3">
      <c r="A3646">
        <v>9782721493484</v>
      </c>
      <c r="B3646" t="s">
        <v>1944</v>
      </c>
      <c r="D3646">
        <v>20</v>
      </c>
      <c r="E3646">
        <v>0</v>
      </c>
      <c r="F3646">
        <v>0</v>
      </c>
      <c r="G3646">
        <v>20</v>
      </c>
      <c r="H3646">
        <v>0</v>
      </c>
      <c r="I3646">
        <v>0.40439999999999998</v>
      </c>
      <c r="J3646">
        <v>8.09</v>
      </c>
    </row>
    <row r="3648" spans="1:10" x14ac:dyDescent="0.3">
      <c r="A3648">
        <v>9782721493859</v>
      </c>
      <c r="B3648" t="s">
        <v>1945</v>
      </c>
      <c r="C3648" t="s">
        <v>19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0.72260000000000002</v>
      </c>
      <c r="J3648">
        <v>0</v>
      </c>
    </row>
    <row r="3650" spans="1:10" x14ac:dyDescent="0.3">
      <c r="A3650">
        <v>9782721493989</v>
      </c>
      <c r="B3650" t="s">
        <v>1946</v>
      </c>
      <c r="C3650" t="s">
        <v>19</v>
      </c>
      <c r="D3650">
        <v>1</v>
      </c>
      <c r="E3650">
        <v>0</v>
      </c>
      <c r="F3650">
        <v>0</v>
      </c>
      <c r="G3650">
        <v>1</v>
      </c>
      <c r="H3650">
        <v>0</v>
      </c>
      <c r="I3650">
        <v>11.65</v>
      </c>
      <c r="J3650">
        <v>11.65</v>
      </c>
    </row>
    <row r="3652" spans="1:10" x14ac:dyDescent="0.3">
      <c r="A3652">
        <v>9782721494467</v>
      </c>
      <c r="B3652" t="s">
        <v>1947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0.69510000000000005</v>
      </c>
      <c r="J3652">
        <v>0</v>
      </c>
    </row>
    <row r="3654" spans="1:10" x14ac:dyDescent="0.3">
      <c r="A3654">
        <v>9782721494924</v>
      </c>
      <c r="B3654" t="s">
        <v>1948</v>
      </c>
      <c r="C3654" t="s">
        <v>19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6.8</v>
      </c>
      <c r="J3654">
        <v>0</v>
      </c>
    </row>
    <row r="3656" spans="1:10" x14ac:dyDescent="0.3">
      <c r="A3656">
        <v>9782721496027</v>
      </c>
      <c r="B3656" t="s">
        <v>1949</v>
      </c>
      <c r="C3656" t="s">
        <v>19</v>
      </c>
      <c r="D3656">
        <v>1</v>
      </c>
      <c r="E3656">
        <v>0</v>
      </c>
      <c r="F3656">
        <v>0</v>
      </c>
      <c r="G3656">
        <v>1</v>
      </c>
      <c r="H3656">
        <v>0</v>
      </c>
      <c r="I3656">
        <v>0.60640000000000005</v>
      </c>
      <c r="J3656">
        <v>0.61</v>
      </c>
    </row>
    <row r="3658" spans="1:10" x14ac:dyDescent="0.3">
      <c r="A3658">
        <v>9782721496034</v>
      </c>
      <c r="B3658" t="s">
        <v>1950</v>
      </c>
      <c r="C3658" t="s">
        <v>19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9.85</v>
      </c>
      <c r="J3658">
        <v>0</v>
      </c>
    </row>
    <row r="3660" spans="1:10" x14ac:dyDescent="0.3">
      <c r="A3660">
        <v>9782721496232</v>
      </c>
      <c r="B3660" t="s">
        <v>1951</v>
      </c>
      <c r="D3660">
        <v>2</v>
      </c>
      <c r="E3660">
        <v>23</v>
      </c>
      <c r="F3660">
        <v>25</v>
      </c>
      <c r="G3660">
        <v>0</v>
      </c>
      <c r="H3660">
        <v>0</v>
      </c>
      <c r="I3660">
        <v>10.67</v>
      </c>
      <c r="J3660">
        <v>0</v>
      </c>
    </row>
    <row r="3662" spans="1:10" x14ac:dyDescent="0.3">
      <c r="A3662">
        <v>9782721496300</v>
      </c>
      <c r="B3662" t="s">
        <v>5902</v>
      </c>
      <c r="C3662" t="s">
        <v>19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0.73089999999999999</v>
      </c>
      <c r="J3662">
        <v>0</v>
      </c>
    </row>
    <row r="3664" spans="1:10" x14ac:dyDescent="0.3">
      <c r="A3664">
        <v>9782721496744</v>
      </c>
      <c r="B3664" t="s">
        <v>1952</v>
      </c>
      <c r="C3664" t="s">
        <v>19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9.85</v>
      </c>
      <c r="J3664">
        <v>0</v>
      </c>
    </row>
    <row r="3666" spans="1:10" x14ac:dyDescent="0.3">
      <c r="A3666">
        <v>9782721497727</v>
      </c>
      <c r="B3666" t="s">
        <v>5903</v>
      </c>
      <c r="C3666" t="s">
        <v>19</v>
      </c>
      <c r="D3666">
        <v>1</v>
      </c>
      <c r="E3666">
        <v>0</v>
      </c>
      <c r="F3666">
        <v>0</v>
      </c>
      <c r="G3666">
        <v>1</v>
      </c>
      <c r="H3666">
        <v>0</v>
      </c>
      <c r="I3666">
        <v>0.62870000000000004</v>
      </c>
      <c r="J3666">
        <v>0.63</v>
      </c>
    </row>
    <row r="3668" spans="1:10" x14ac:dyDescent="0.3">
      <c r="A3668">
        <v>9782721498120</v>
      </c>
      <c r="B3668" t="s">
        <v>5904</v>
      </c>
      <c r="C3668" t="s">
        <v>19</v>
      </c>
      <c r="D3668">
        <v>1</v>
      </c>
      <c r="E3668">
        <v>0</v>
      </c>
      <c r="F3668">
        <v>0</v>
      </c>
      <c r="G3668">
        <v>1</v>
      </c>
      <c r="H3668">
        <v>0</v>
      </c>
      <c r="I3668">
        <v>0.74039999999999995</v>
      </c>
      <c r="J3668">
        <v>0.74</v>
      </c>
    </row>
    <row r="3670" spans="1:10" x14ac:dyDescent="0.3">
      <c r="A3670">
        <v>9782745962140</v>
      </c>
      <c r="B3670" t="s">
        <v>1954</v>
      </c>
      <c r="C3670" t="s">
        <v>19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6.3</v>
      </c>
      <c r="J3670">
        <v>0</v>
      </c>
    </row>
    <row r="3672" spans="1:10" x14ac:dyDescent="0.3">
      <c r="A3672">
        <v>9782748505702</v>
      </c>
      <c r="B3672" t="s">
        <v>1955</v>
      </c>
      <c r="C3672" t="s">
        <v>19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4.62</v>
      </c>
      <c r="J3672">
        <v>0</v>
      </c>
    </row>
    <row r="3674" spans="1:10" x14ac:dyDescent="0.3">
      <c r="A3674">
        <v>9782758102045</v>
      </c>
      <c r="B3674" t="s">
        <v>1956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3.4502999999999999</v>
      </c>
      <c r="J3674">
        <v>0</v>
      </c>
    </row>
    <row r="3676" spans="1:10" x14ac:dyDescent="0.3">
      <c r="A3676">
        <v>9782758107569</v>
      </c>
      <c r="B3676" t="s">
        <v>1957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0.91</v>
      </c>
      <c r="J3676">
        <v>0</v>
      </c>
    </row>
    <row r="3678" spans="1:10" x14ac:dyDescent="0.3">
      <c r="A3678">
        <v>9782758107644</v>
      </c>
      <c r="B3678" t="s">
        <v>6900</v>
      </c>
      <c r="C3678" t="s">
        <v>19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0.22339999999999999</v>
      </c>
      <c r="J3678">
        <v>0</v>
      </c>
    </row>
    <row r="3680" spans="1:10" x14ac:dyDescent="0.3">
      <c r="A3680">
        <v>9782758107682</v>
      </c>
      <c r="B3680" t="s">
        <v>1958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3.2160000000000002</v>
      </c>
      <c r="J3680">
        <v>0</v>
      </c>
    </row>
    <row r="3682" spans="1:10" x14ac:dyDescent="0.3">
      <c r="A3682">
        <v>9782758107972</v>
      </c>
      <c r="B3682" t="s">
        <v>1959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2.6408999999999998</v>
      </c>
      <c r="J3682">
        <v>0</v>
      </c>
    </row>
    <row r="3684" spans="1:10" x14ac:dyDescent="0.3">
      <c r="A3684">
        <v>9782758142096</v>
      </c>
      <c r="B3684" t="s">
        <v>6901</v>
      </c>
      <c r="C3684" t="s">
        <v>19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8.86</v>
      </c>
      <c r="J3684">
        <v>0</v>
      </c>
    </row>
    <row r="3686" spans="1:10" x14ac:dyDescent="0.3">
      <c r="A3686">
        <v>9782758142102</v>
      </c>
      <c r="B3686" t="s">
        <v>6902</v>
      </c>
      <c r="C3686" t="s">
        <v>19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0.81910000000000005</v>
      </c>
      <c r="J3686">
        <v>0</v>
      </c>
    </row>
    <row r="3688" spans="1:10" x14ac:dyDescent="0.3">
      <c r="A3688">
        <v>9782758142126</v>
      </c>
      <c r="B3688" t="s">
        <v>6903</v>
      </c>
      <c r="C3688" t="s">
        <v>19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8.86</v>
      </c>
      <c r="J3688">
        <v>0</v>
      </c>
    </row>
    <row r="3690" spans="1:10" x14ac:dyDescent="0.3">
      <c r="A3690">
        <v>9782758143512</v>
      </c>
      <c r="B3690" t="s">
        <v>5905</v>
      </c>
      <c r="C3690" t="s">
        <v>19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14</v>
      </c>
      <c r="J3690">
        <v>0</v>
      </c>
    </row>
    <row r="3692" spans="1:10" x14ac:dyDescent="0.3">
      <c r="A3692">
        <v>9782758143529</v>
      </c>
      <c r="B3692" t="s">
        <v>5906</v>
      </c>
      <c r="C3692" t="s">
        <v>19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15.12</v>
      </c>
      <c r="J3692">
        <v>0</v>
      </c>
    </row>
    <row r="3694" spans="1:10" x14ac:dyDescent="0.3">
      <c r="A3694">
        <v>9782840551041</v>
      </c>
      <c r="B3694" t="s">
        <v>1960</v>
      </c>
      <c r="C3694" t="s">
        <v>19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12.58</v>
      </c>
      <c r="J3694">
        <v>0</v>
      </c>
    </row>
    <row r="3696" spans="1:10" x14ac:dyDescent="0.3">
      <c r="A3696">
        <v>9782849029534</v>
      </c>
      <c r="B3696" t="s">
        <v>1961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41.84</v>
      </c>
      <c r="J3696">
        <v>0</v>
      </c>
    </row>
    <row r="3698" spans="1:10" x14ac:dyDescent="0.3">
      <c r="A3698">
        <v>97852107458057</v>
      </c>
      <c r="B3698" t="s">
        <v>1962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4</v>
      </c>
      <c r="J3698">
        <v>0</v>
      </c>
    </row>
    <row r="3700" spans="1:10" x14ac:dyDescent="0.3">
      <c r="A3700">
        <v>9785291781556</v>
      </c>
      <c r="B3700" t="s">
        <v>6904</v>
      </c>
      <c r="C3700" t="s">
        <v>19</v>
      </c>
      <c r="D3700">
        <v>0</v>
      </c>
      <c r="E3700">
        <v>1</v>
      </c>
      <c r="F3700">
        <v>1</v>
      </c>
      <c r="G3700">
        <v>0</v>
      </c>
      <c r="H3700">
        <v>0</v>
      </c>
      <c r="I3700">
        <v>39.56</v>
      </c>
      <c r="J3700">
        <v>0</v>
      </c>
    </row>
    <row r="3702" spans="1:10" x14ac:dyDescent="0.3">
      <c r="A3702">
        <v>9786144000014</v>
      </c>
      <c r="B3702" t="s">
        <v>1963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4.25</v>
      </c>
      <c r="J3702">
        <v>0</v>
      </c>
    </row>
    <row r="3704" spans="1:10" x14ac:dyDescent="0.3">
      <c r="A3704">
        <v>9786144001783</v>
      </c>
      <c r="B3704" t="s">
        <v>6905</v>
      </c>
      <c r="C3704" t="s">
        <v>19</v>
      </c>
      <c r="D3704">
        <v>2</v>
      </c>
      <c r="E3704">
        <v>0</v>
      </c>
      <c r="F3704">
        <v>0</v>
      </c>
      <c r="G3704">
        <v>2</v>
      </c>
      <c r="H3704">
        <v>0</v>
      </c>
      <c r="I3704">
        <v>17</v>
      </c>
      <c r="J3704">
        <v>34</v>
      </c>
    </row>
    <row r="3706" spans="1:10" x14ac:dyDescent="0.3">
      <c r="A3706">
        <v>9786144003589</v>
      </c>
      <c r="B3706" t="s">
        <v>1969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14.5</v>
      </c>
      <c r="J3706">
        <v>0</v>
      </c>
    </row>
    <row r="3708" spans="1:10" x14ac:dyDescent="0.3">
      <c r="A3708">
        <v>9786144050712</v>
      </c>
      <c r="B3708" t="s">
        <v>1972</v>
      </c>
      <c r="C3708" t="s">
        <v>19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3.2</v>
      </c>
      <c r="J3708">
        <v>0</v>
      </c>
    </row>
    <row r="3710" spans="1:10" x14ac:dyDescent="0.3">
      <c r="A3710">
        <v>9786144050873</v>
      </c>
      <c r="B3710" t="s">
        <v>4952</v>
      </c>
      <c r="C3710" t="s">
        <v>19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5</v>
      </c>
      <c r="J3710">
        <v>0</v>
      </c>
    </row>
    <row r="3712" spans="1:10" x14ac:dyDescent="0.3">
      <c r="A3712">
        <v>9786144050903</v>
      </c>
      <c r="B3712" t="s">
        <v>1973</v>
      </c>
      <c r="C3712" t="s">
        <v>19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9.5</v>
      </c>
      <c r="J3712">
        <v>0</v>
      </c>
    </row>
    <row r="3714" spans="1:10" x14ac:dyDescent="0.3">
      <c r="A3714">
        <v>9786144051009</v>
      </c>
      <c r="B3714" t="s">
        <v>1974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0.42549999999999999</v>
      </c>
      <c r="J3714">
        <v>0</v>
      </c>
    </row>
    <row r="3716" spans="1:10" x14ac:dyDescent="0.3">
      <c r="A3716">
        <v>9786144051016</v>
      </c>
      <c r="B3716" t="s">
        <v>1975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0.42549999999999999</v>
      </c>
      <c r="J3716">
        <v>0</v>
      </c>
    </row>
    <row r="3718" spans="1:10" x14ac:dyDescent="0.3">
      <c r="A3718">
        <v>9786144051023</v>
      </c>
      <c r="B3718" t="s">
        <v>1976</v>
      </c>
      <c r="D3718">
        <v>2</v>
      </c>
      <c r="E3718">
        <v>0</v>
      </c>
      <c r="F3718">
        <v>0</v>
      </c>
      <c r="G3718">
        <v>2</v>
      </c>
      <c r="H3718">
        <v>0</v>
      </c>
      <c r="I3718">
        <v>0.42549999999999999</v>
      </c>
      <c r="J3718">
        <v>0.85</v>
      </c>
    </row>
    <row r="3720" spans="1:10" x14ac:dyDescent="0.3">
      <c r="A3720">
        <v>9786144051054</v>
      </c>
      <c r="B3720" t="s">
        <v>1979</v>
      </c>
      <c r="D3720">
        <v>4</v>
      </c>
      <c r="E3720">
        <v>0</v>
      </c>
      <c r="F3720">
        <v>0</v>
      </c>
      <c r="G3720">
        <v>4</v>
      </c>
      <c r="H3720">
        <v>0</v>
      </c>
      <c r="I3720">
        <v>0.42549999999999999</v>
      </c>
      <c r="J3720">
        <v>1.7</v>
      </c>
    </row>
    <row r="3722" spans="1:10" x14ac:dyDescent="0.3">
      <c r="A3722">
        <v>9786144051078</v>
      </c>
      <c r="B3722" t="s">
        <v>1981</v>
      </c>
      <c r="D3722">
        <v>4</v>
      </c>
      <c r="E3722">
        <v>0</v>
      </c>
      <c r="F3722">
        <v>0</v>
      </c>
      <c r="G3722">
        <v>4</v>
      </c>
      <c r="H3722">
        <v>0</v>
      </c>
      <c r="I3722">
        <v>0.42549999999999999</v>
      </c>
      <c r="J3722">
        <v>1.7</v>
      </c>
    </row>
    <row r="3724" spans="1:10" x14ac:dyDescent="0.3">
      <c r="A3724">
        <v>9786144051450</v>
      </c>
      <c r="B3724" t="s">
        <v>6425</v>
      </c>
      <c r="C3724" t="s">
        <v>19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8</v>
      </c>
      <c r="J3724">
        <v>0</v>
      </c>
    </row>
    <row r="3726" spans="1:10" x14ac:dyDescent="0.3">
      <c r="A3726">
        <v>9786144051528</v>
      </c>
      <c r="B3726" t="s">
        <v>1982</v>
      </c>
      <c r="C3726" t="s">
        <v>19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10.5</v>
      </c>
      <c r="J3726">
        <v>0</v>
      </c>
    </row>
    <row r="3728" spans="1:10" x14ac:dyDescent="0.3">
      <c r="A3728">
        <v>9786144051818</v>
      </c>
      <c r="B3728" t="s">
        <v>1983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9</v>
      </c>
      <c r="J3728">
        <v>0</v>
      </c>
    </row>
    <row r="3730" spans="1:10" x14ac:dyDescent="0.3">
      <c r="A3730">
        <v>9786144052808</v>
      </c>
      <c r="B3730" t="s">
        <v>1984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12.75</v>
      </c>
      <c r="J3730">
        <v>0</v>
      </c>
    </row>
    <row r="3732" spans="1:10" x14ac:dyDescent="0.3">
      <c r="A3732">
        <v>9786144053614</v>
      </c>
      <c r="B3732" t="s">
        <v>1985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0.42549999999999999</v>
      </c>
      <c r="J3732">
        <v>0</v>
      </c>
    </row>
    <row r="3734" spans="1:10" x14ac:dyDescent="0.3">
      <c r="A3734">
        <v>9786144057001</v>
      </c>
      <c r="B3734" t="s">
        <v>1986</v>
      </c>
      <c r="C3734" t="s">
        <v>19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10.58</v>
      </c>
      <c r="J3734">
        <v>0</v>
      </c>
    </row>
    <row r="3736" spans="1:10" x14ac:dyDescent="0.3">
      <c r="A3736">
        <v>9786144057131</v>
      </c>
      <c r="B3736" t="s">
        <v>1987</v>
      </c>
      <c r="C3736" t="s">
        <v>19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10.37</v>
      </c>
      <c r="J3736">
        <v>0</v>
      </c>
    </row>
    <row r="3738" spans="1:10" x14ac:dyDescent="0.3">
      <c r="A3738">
        <v>9786144057735</v>
      </c>
      <c r="B3738" t="s">
        <v>6426</v>
      </c>
      <c r="C3738" t="s">
        <v>19</v>
      </c>
      <c r="D3738">
        <v>1</v>
      </c>
      <c r="E3738">
        <v>0</v>
      </c>
      <c r="F3738">
        <v>0</v>
      </c>
      <c r="G3738">
        <v>1</v>
      </c>
      <c r="H3738">
        <v>0</v>
      </c>
      <c r="I3738">
        <v>8</v>
      </c>
      <c r="J3738">
        <v>8</v>
      </c>
    </row>
    <row r="3740" spans="1:10" x14ac:dyDescent="0.3">
      <c r="A3740">
        <v>9786144058046</v>
      </c>
      <c r="B3740" t="s">
        <v>1988</v>
      </c>
      <c r="C3740" t="s">
        <v>19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10</v>
      </c>
      <c r="J3740">
        <v>0</v>
      </c>
    </row>
    <row r="3742" spans="1:10" x14ac:dyDescent="0.3">
      <c r="A3742">
        <v>9786144058121</v>
      </c>
      <c r="B3742" t="s">
        <v>1991</v>
      </c>
      <c r="C3742" t="s">
        <v>19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9</v>
      </c>
      <c r="J3742">
        <v>0</v>
      </c>
    </row>
    <row r="3744" spans="1:10" x14ac:dyDescent="0.3">
      <c r="A3744">
        <v>9786144058664</v>
      </c>
      <c r="B3744" t="s">
        <v>5907</v>
      </c>
      <c r="C3744" t="s">
        <v>19</v>
      </c>
      <c r="D3744">
        <v>1</v>
      </c>
      <c r="E3744">
        <v>0</v>
      </c>
      <c r="F3744">
        <v>0</v>
      </c>
      <c r="G3744">
        <v>1</v>
      </c>
      <c r="H3744">
        <v>0</v>
      </c>
      <c r="I3744">
        <v>10</v>
      </c>
      <c r="J3744">
        <v>10</v>
      </c>
    </row>
    <row r="3746" spans="1:10" x14ac:dyDescent="0.3">
      <c r="A3746">
        <v>9786144058701</v>
      </c>
      <c r="B3746" t="s">
        <v>5908</v>
      </c>
      <c r="C3746" t="s">
        <v>19</v>
      </c>
      <c r="D3746">
        <v>1</v>
      </c>
      <c r="E3746">
        <v>0</v>
      </c>
      <c r="F3746">
        <v>0</v>
      </c>
      <c r="G3746">
        <v>1</v>
      </c>
      <c r="H3746">
        <v>0</v>
      </c>
      <c r="I3746">
        <v>10</v>
      </c>
      <c r="J3746">
        <v>10</v>
      </c>
    </row>
    <row r="3748" spans="1:10" x14ac:dyDescent="0.3">
      <c r="A3748">
        <v>9786144059371</v>
      </c>
      <c r="B3748" t="s">
        <v>5909</v>
      </c>
      <c r="C3748" t="s">
        <v>19</v>
      </c>
      <c r="D3748">
        <v>1</v>
      </c>
      <c r="E3748">
        <v>0</v>
      </c>
      <c r="F3748">
        <v>0</v>
      </c>
      <c r="G3748">
        <v>1</v>
      </c>
      <c r="H3748">
        <v>0</v>
      </c>
      <c r="I3748">
        <v>9</v>
      </c>
      <c r="J3748">
        <v>9</v>
      </c>
    </row>
    <row r="3750" spans="1:10" x14ac:dyDescent="0.3">
      <c r="A3750">
        <v>9786144059395</v>
      </c>
      <c r="B3750" t="s">
        <v>1989</v>
      </c>
      <c r="C3750" t="s">
        <v>19</v>
      </c>
      <c r="D3750">
        <v>1</v>
      </c>
      <c r="E3750">
        <v>0</v>
      </c>
      <c r="F3750">
        <v>0</v>
      </c>
      <c r="G3750">
        <v>1</v>
      </c>
      <c r="H3750">
        <v>0</v>
      </c>
      <c r="I3750">
        <v>9</v>
      </c>
      <c r="J3750">
        <v>9</v>
      </c>
    </row>
    <row r="3752" spans="1:10" x14ac:dyDescent="0.3">
      <c r="A3752">
        <v>9786144059425</v>
      </c>
      <c r="B3752" t="s">
        <v>1992</v>
      </c>
      <c r="C3752" t="s">
        <v>19</v>
      </c>
      <c r="D3752">
        <v>3</v>
      </c>
      <c r="E3752">
        <v>0</v>
      </c>
      <c r="F3752">
        <v>0</v>
      </c>
      <c r="G3752">
        <v>3</v>
      </c>
      <c r="H3752">
        <v>0</v>
      </c>
      <c r="I3752">
        <v>9</v>
      </c>
      <c r="J3752">
        <v>27</v>
      </c>
    </row>
    <row r="3754" spans="1:10" x14ac:dyDescent="0.3">
      <c r="A3754">
        <v>9786144059432</v>
      </c>
      <c r="B3754" t="s">
        <v>1993</v>
      </c>
      <c r="C3754" t="s">
        <v>19</v>
      </c>
      <c r="D3754">
        <v>12</v>
      </c>
      <c r="E3754">
        <v>0</v>
      </c>
      <c r="F3754">
        <v>0</v>
      </c>
      <c r="G3754">
        <v>12</v>
      </c>
      <c r="H3754">
        <v>0</v>
      </c>
      <c r="I3754">
        <v>9</v>
      </c>
      <c r="J3754">
        <v>108</v>
      </c>
    </row>
    <row r="3756" spans="1:10" x14ac:dyDescent="0.3">
      <c r="A3756">
        <v>9786144059449</v>
      </c>
      <c r="B3756" t="s">
        <v>1994</v>
      </c>
      <c r="C3756" t="s">
        <v>19</v>
      </c>
      <c r="D3756">
        <v>1</v>
      </c>
      <c r="E3756">
        <v>0</v>
      </c>
      <c r="F3756">
        <v>0</v>
      </c>
      <c r="G3756">
        <v>1</v>
      </c>
      <c r="H3756">
        <v>0</v>
      </c>
      <c r="I3756">
        <v>9</v>
      </c>
      <c r="J3756">
        <v>9</v>
      </c>
    </row>
    <row r="3758" spans="1:10" x14ac:dyDescent="0.3">
      <c r="A3758">
        <v>9786144059487</v>
      </c>
      <c r="B3758" t="s">
        <v>6906</v>
      </c>
      <c r="C3758" t="s">
        <v>19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12</v>
      </c>
      <c r="J3758">
        <v>0</v>
      </c>
    </row>
    <row r="3760" spans="1:10" x14ac:dyDescent="0.3">
      <c r="A3760">
        <v>9786144059661</v>
      </c>
      <c r="B3760" t="s">
        <v>1999</v>
      </c>
      <c r="C3760" t="s">
        <v>19</v>
      </c>
      <c r="D3760">
        <v>4</v>
      </c>
      <c r="E3760">
        <v>0</v>
      </c>
      <c r="F3760">
        <v>0</v>
      </c>
      <c r="G3760">
        <v>4</v>
      </c>
      <c r="H3760">
        <v>0</v>
      </c>
      <c r="I3760">
        <v>9</v>
      </c>
      <c r="J3760">
        <v>36</v>
      </c>
    </row>
    <row r="3762" spans="1:10" x14ac:dyDescent="0.3">
      <c r="A3762">
        <v>9786144065013</v>
      </c>
      <c r="B3762" t="s">
        <v>6427</v>
      </c>
      <c r="C3762" t="s">
        <v>19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8</v>
      </c>
      <c r="J3762">
        <v>0</v>
      </c>
    </row>
    <row r="3764" spans="1:10" x14ac:dyDescent="0.3">
      <c r="A3764">
        <v>9786144066379</v>
      </c>
      <c r="B3764" t="s">
        <v>6907</v>
      </c>
      <c r="C3764" t="s">
        <v>19</v>
      </c>
      <c r="D3764">
        <v>0</v>
      </c>
      <c r="E3764">
        <v>5</v>
      </c>
      <c r="F3764">
        <v>2</v>
      </c>
      <c r="G3764">
        <v>3</v>
      </c>
      <c r="H3764">
        <v>0</v>
      </c>
      <c r="I3764">
        <v>12.29</v>
      </c>
      <c r="J3764">
        <v>36.869999999999997</v>
      </c>
    </row>
    <row r="3766" spans="1:10" x14ac:dyDescent="0.3">
      <c r="A3766">
        <v>9786144066393</v>
      </c>
      <c r="B3766" t="s">
        <v>6908</v>
      </c>
      <c r="C3766" t="s">
        <v>19</v>
      </c>
      <c r="D3766">
        <v>0</v>
      </c>
      <c r="E3766">
        <v>4</v>
      </c>
      <c r="F3766">
        <v>4</v>
      </c>
      <c r="G3766">
        <v>0</v>
      </c>
      <c r="H3766">
        <v>0</v>
      </c>
      <c r="I3766">
        <v>14.45</v>
      </c>
      <c r="J3766">
        <v>0</v>
      </c>
    </row>
    <row r="3768" spans="1:10" x14ac:dyDescent="0.3">
      <c r="A3768">
        <v>9786144066409</v>
      </c>
      <c r="B3768" t="s">
        <v>6909</v>
      </c>
      <c r="C3768" t="s">
        <v>19</v>
      </c>
      <c r="D3768">
        <v>0</v>
      </c>
      <c r="E3768">
        <v>4</v>
      </c>
      <c r="F3768">
        <v>4</v>
      </c>
      <c r="G3768">
        <v>0</v>
      </c>
      <c r="H3768">
        <v>0</v>
      </c>
      <c r="I3768">
        <v>6.51</v>
      </c>
      <c r="J3768">
        <v>0</v>
      </c>
    </row>
    <row r="3770" spans="1:10" x14ac:dyDescent="0.3">
      <c r="A3770">
        <v>9786144066423</v>
      </c>
      <c r="B3770" t="s">
        <v>6910</v>
      </c>
      <c r="C3770" t="s">
        <v>19</v>
      </c>
      <c r="D3770">
        <v>0</v>
      </c>
      <c r="E3770">
        <v>1</v>
      </c>
      <c r="F3770">
        <v>1</v>
      </c>
      <c r="G3770">
        <v>0</v>
      </c>
      <c r="H3770">
        <v>0</v>
      </c>
      <c r="I3770">
        <v>3.9037000000000002</v>
      </c>
      <c r="J3770">
        <v>0</v>
      </c>
    </row>
    <row r="3772" spans="1:10" x14ac:dyDescent="0.3">
      <c r="A3772">
        <v>9786144068090</v>
      </c>
      <c r="B3772" t="s">
        <v>6428</v>
      </c>
      <c r="C3772" t="s">
        <v>19</v>
      </c>
      <c r="D3772">
        <v>0</v>
      </c>
      <c r="E3772">
        <v>4</v>
      </c>
      <c r="F3772">
        <v>4</v>
      </c>
      <c r="G3772">
        <v>0</v>
      </c>
      <c r="H3772">
        <v>0</v>
      </c>
      <c r="I3772">
        <v>8.6748999999999992</v>
      </c>
      <c r="J3772">
        <v>0</v>
      </c>
    </row>
    <row r="3774" spans="1:10" x14ac:dyDescent="0.3">
      <c r="A3774">
        <v>9786144068106</v>
      </c>
      <c r="B3774" t="s">
        <v>6429</v>
      </c>
      <c r="C3774" t="s">
        <v>19</v>
      </c>
      <c r="D3774">
        <v>1</v>
      </c>
      <c r="E3774">
        <v>2</v>
      </c>
      <c r="F3774">
        <v>3</v>
      </c>
      <c r="G3774">
        <v>0</v>
      </c>
      <c r="H3774">
        <v>0</v>
      </c>
      <c r="I3774">
        <v>6.2892999999999999</v>
      </c>
      <c r="J3774">
        <v>0</v>
      </c>
    </row>
    <row r="3776" spans="1:10" x14ac:dyDescent="0.3">
      <c r="A3776">
        <v>9786144068144</v>
      </c>
      <c r="B3776" t="s">
        <v>2000</v>
      </c>
      <c r="C3776" t="s">
        <v>19</v>
      </c>
      <c r="D3776">
        <v>0</v>
      </c>
      <c r="E3776">
        <v>3</v>
      </c>
      <c r="F3776">
        <v>2</v>
      </c>
      <c r="G3776">
        <v>1</v>
      </c>
      <c r="H3776">
        <v>0</v>
      </c>
      <c r="I3776">
        <v>8.6748999999999992</v>
      </c>
      <c r="J3776">
        <v>8.67</v>
      </c>
    </row>
    <row r="3778" spans="1:10" x14ac:dyDescent="0.3">
      <c r="A3778">
        <v>9786144068151</v>
      </c>
      <c r="B3778" t="s">
        <v>2001</v>
      </c>
      <c r="C3778" t="s">
        <v>19</v>
      </c>
      <c r="D3778">
        <v>0</v>
      </c>
      <c r="E3778">
        <v>3</v>
      </c>
      <c r="F3778">
        <v>2</v>
      </c>
      <c r="G3778">
        <v>1</v>
      </c>
      <c r="H3778">
        <v>0</v>
      </c>
      <c r="I3778">
        <v>6.2892999999999999</v>
      </c>
      <c r="J3778">
        <v>6.29</v>
      </c>
    </row>
    <row r="3780" spans="1:10" x14ac:dyDescent="0.3">
      <c r="A3780">
        <v>9786144068199</v>
      </c>
      <c r="B3780" t="s">
        <v>6430</v>
      </c>
      <c r="C3780" t="s">
        <v>19</v>
      </c>
      <c r="D3780">
        <v>0</v>
      </c>
      <c r="E3780">
        <v>1</v>
      </c>
      <c r="F3780">
        <v>0</v>
      </c>
      <c r="G3780">
        <v>1</v>
      </c>
      <c r="H3780">
        <v>0</v>
      </c>
      <c r="I3780">
        <v>8.6748999999999992</v>
      </c>
      <c r="J3780">
        <v>8.67</v>
      </c>
    </row>
    <row r="3782" spans="1:10" x14ac:dyDescent="0.3">
      <c r="A3782">
        <v>9786144068205</v>
      </c>
      <c r="B3782" t="s">
        <v>2002</v>
      </c>
      <c r="C3782" t="s">
        <v>19</v>
      </c>
      <c r="D3782">
        <v>0</v>
      </c>
      <c r="E3782">
        <v>1</v>
      </c>
      <c r="F3782">
        <v>0</v>
      </c>
      <c r="G3782">
        <v>1</v>
      </c>
      <c r="H3782">
        <v>0</v>
      </c>
      <c r="I3782">
        <v>6.2892999999999999</v>
      </c>
      <c r="J3782">
        <v>6.29</v>
      </c>
    </row>
    <row r="3784" spans="1:10" x14ac:dyDescent="0.3">
      <c r="A3784">
        <v>9786144068243</v>
      </c>
      <c r="B3784" t="s">
        <v>6911</v>
      </c>
      <c r="C3784" t="s">
        <v>19</v>
      </c>
      <c r="D3784">
        <v>0</v>
      </c>
      <c r="E3784">
        <v>1</v>
      </c>
      <c r="F3784">
        <v>1</v>
      </c>
      <c r="G3784">
        <v>0</v>
      </c>
      <c r="H3784">
        <v>0</v>
      </c>
      <c r="I3784">
        <v>8.6748999999999992</v>
      </c>
      <c r="J3784">
        <v>0</v>
      </c>
    </row>
    <row r="3786" spans="1:10" x14ac:dyDescent="0.3">
      <c r="A3786">
        <v>9786144068250</v>
      </c>
      <c r="B3786" t="s">
        <v>6912</v>
      </c>
      <c r="C3786" t="s">
        <v>19</v>
      </c>
      <c r="D3786">
        <v>0</v>
      </c>
      <c r="E3786">
        <v>1</v>
      </c>
      <c r="F3786">
        <v>1</v>
      </c>
      <c r="G3786">
        <v>0</v>
      </c>
      <c r="H3786">
        <v>0</v>
      </c>
      <c r="I3786">
        <v>6.2892999999999999</v>
      </c>
      <c r="J3786">
        <v>0</v>
      </c>
    </row>
    <row r="3788" spans="1:10" x14ac:dyDescent="0.3">
      <c r="A3788">
        <v>9786144068298</v>
      </c>
      <c r="B3788" t="s">
        <v>6913</v>
      </c>
      <c r="C3788" t="s">
        <v>19</v>
      </c>
      <c r="D3788">
        <v>0</v>
      </c>
      <c r="E3788">
        <v>1</v>
      </c>
      <c r="F3788">
        <v>1</v>
      </c>
      <c r="G3788">
        <v>0</v>
      </c>
      <c r="H3788">
        <v>0</v>
      </c>
      <c r="I3788">
        <v>8.6748999999999992</v>
      </c>
      <c r="J3788">
        <v>0</v>
      </c>
    </row>
    <row r="3790" spans="1:10" x14ac:dyDescent="0.3">
      <c r="A3790">
        <v>9786144068304</v>
      </c>
      <c r="B3790" t="s">
        <v>6914</v>
      </c>
      <c r="C3790" t="s">
        <v>19</v>
      </c>
      <c r="D3790">
        <v>0</v>
      </c>
      <c r="E3790">
        <v>1</v>
      </c>
      <c r="F3790">
        <v>1</v>
      </c>
      <c r="G3790">
        <v>0</v>
      </c>
      <c r="H3790">
        <v>0</v>
      </c>
      <c r="I3790">
        <v>6.2892999999999999</v>
      </c>
      <c r="J3790">
        <v>0</v>
      </c>
    </row>
    <row r="3792" spans="1:10" x14ac:dyDescent="0.3">
      <c r="A3792">
        <v>9786144068359</v>
      </c>
      <c r="B3792" t="s">
        <v>6915</v>
      </c>
      <c r="C3792" t="s">
        <v>19</v>
      </c>
      <c r="D3792">
        <v>0</v>
      </c>
      <c r="E3792">
        <v>3</v>
      </c>
      <c r="F3792">
        <v>0</v>
      </c>
      <c r="G3792">
        <v>3</v>
      </c>
      <c r="H3792">
        <v>0</v>
      </c>
      <c r="I3792">
        <v>4.7710999999999997</v>
      </c>
      <c r="J3792">
        <v>14.31</v>
      </c>
    </row>
    <row r="3794" spans="1:10" x14ac:dyDescent="0.3">
      <c r="A3794">
        <v>9786144069035</v>
      </c>
      <c r="B3794" t="s">
        <v>6916</v>
      </c>
      <c r="C3794" t="s">
        <v>19</v>
      </c>
      <c r="D3794">
        <v>0</v>
      </c>
      <c r="E3794">
        <v>1</v>
      </c>
      <c r="F3794">
        <v>0</v>
      </c>
      <c r="G3794">
        <v>1</v>
      </c>
      <c r="H3794">
        <v>0</v>
      </c>
      <c r="I3794">
        <v>8.6748999999999992</v>
      </c>
      <c r="J3794">
        <v>8.67</v>
      </c>
    </row>
    <row r="3796" spans="1:10" x14ac:dyDescent="0.3">
      <c r="A3796">
        <v>9786144130346</v>
      </c>
      <c r="B3796" t="s">
        <v>2003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30</v>
      </c>
      <c r="J3796">
        <v>0</v>
      </c>
    </row>
    <row r="3798" spans="1:10" x14ac:dyDescent="0.3">
      <c r="A3798">
        <v>9786144130490</v>
      </c>
      <c r="B3798" t="s">
        <v>2004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30</v>
      </c>
      <c r="J3798">
        <v>0</v>
      </c>
    </row>
    <row r="3800" spans="1:10" x14ac:dyDescent="0.3">
      <c r="A3800">
        <v>9786144130728</v>
      </c>
      <c r="B3800" t="s">
        <v>2005</v>
      </c>
      <c r="C3800" t="s">
        <v>19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7.9</v>
      </c>
      <c r="J3800">
        <v>0</v>
      </c>
    </row>
    <row r="3802" spans="1:10" x14ac:dyDescent="0.3">
      <c r="A3802">
        <v>9786144131138</v>
      </c>
      <c r="B3802" t="s">
        <v>2006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13</v>
      </c>
      <c r="J3802">
        <v>0</v>
      </c>
    </row>
    <row r="3804" spans="1:10" x14ac:dyDescent="0.3">
      <c r="A3804">
        <v>9786144131183</v>
      </c>
      <c r="B3804" t="s">
        <v>2007</v>
      </c>
      <c r="C3804" t="s">
        <v>19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13</v>
      </c>
      <c r="J3804">
        <v>0</v>
      </c>
    </row>
    <row r="3806" spans="1:10" x14ac:dyDescent="0.3">
      <c r="A3806">
        <v>9786144131190</v>
      </c>
      <c r="B3806" t="s">
        <v>2008</v>
      </c>
      <c r="C3806" t="s">
        <v>19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13</v>
      </c>
      <c r="J3806">
        <v>0</v>
      </c>
    </row>
    <row r="3808" spans="1:10" x14ac:dyDescent="0.3">
      <c r="A3808">
        <v>9786144131206</v>
      </c>
      <c r="B3808" t="s">
        <v>2009</v>
      </c>
      <c r="C3808" t="s">
        <v>19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12.55</v>
      </c>
      <c r="J3808">
        <v>0</v>
      </c>
    </row>
    <row r="3810" spans="1:10" x14ac:dyDescent="0.3">
      <c r="A3810">
        <v>9786144131749</v>
      </c>
      <c r="B3810" t="s">
        <v>2010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1.8</v>
      </c>
      <c r="J3810">
        <v>0</v>
      </c>
    </row>
    <row r="3812" spans="1:10" x14ac:dyDescent="0.3">
      <c r="A3812">
        <v>9786144131770</v>
      </c>
      <c r="B3812" t="s">
        <v>2011</v>
      </c>
      <c r="D3812">
        <v>2</v>
      </c>
      <c r="E3812">
        <v>0</v>
      </c>
      <c r="F3812">
        <v>0</v>
      </c>
      <c r="G3812">
        <v>2</v>
      </c>
      <c r="H3812">
        <v>0</v>
      </c>
      <c r="I3812">
        <v>7.55</v>
      </c>
      <c r="J3812">
        <v>15.1</v>
      </c>
    </row>
    <row r="3814" spans="1:10" x14ac:dyDescent="0.3">
      <c r="A3814">
        <v>9786144142226</v>
      </c>
      <c r="B3814" t="s">
        <v>2012</v>
      </c>
      <c r="C3814" t="s">
        <v>19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8.6999999999999993</v>
      </c>
      <c r="J3814">
        <v>0</v>
      </c>
    </row>
    <row r="3816" spans="1:10" x14ac:dyDescent="0.3">
      <c r="A3816">
        <v>9786144142257</v>
      </c>
      <c r="B3816" t="s">
        <v>2013</v>
      </c>
      <c r="C3816" t="s">
        <v>19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15.05</v>
      </c>
      <c r="J3816">
        <v>0</v>
      </c>
    </row>
    <row r="3818" spans="1:10" x14ac:dyDescent="0.3">
      <c r="A3818">
        <v>9786144142820</v>
      </c>
      <c r="B3818" t="s">
        <v>2014</v>
      </c>
      <c r="C3818" t="s">
        <v>19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11.5</v>
      </c>
      <c r="J3818">
        <v>0</v>
      </c>
    </row>
    <row r="3820" spans="1:10" x14ac:dyDescent="0.3">
      <c r="A3820">
        <v>9786144142837</v>
      </c>
      <c r="B3820" t="s">
        <v>2015</v>
      </c>
      <c r="C3820" t="s">
        <v>19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11.2</v>
      </c>
      <c r="J3820">
        <v>0</v>
      </c>
    </row>
    <row r="3822" spans="1:10" x14ac:dyDescent="0.3">
      <c r="A3822">
        <v>9786144142844</v>
      </c>
      <c r="B3822" t="s">
        <v>2016</v>
      </c>
      <c r="C3822" t="s">
        <v>19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6.85</v>
      </c>
      <c r="J3822">
        <v>0</v>
      </c>
    </row>
    <row r="3824" spans="1:10" x14ac:dyDescent="0.3">
      <c r="A3824">
        <v>9786144352212</v>
      </c>
      <c r="B3824" t="s">
        <v>6431</v>
      </c>
      <c r="C3824" t="s">
        <v>19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19</v>
      </c>
      <c r="J3824">
        <v>0</v>
      </c>
    </row>
    <row r="3826" spans="1:10" x14ac:dyDescent="0.3">
      <c r="A3826">
        <v>9786144385395</v>
      </c>
      <c r="B3826" t="s">
        <v>6432</v>
      </c>
      <c r="C3826" t="s">
        <v>19</v>
      </c>
      <c r="D3826">
        <v>4</v>
      </c>
      <c r="E3826">
        <v>0</v>
      </c>
      <c r="F3826">
        <v>1</v>
      </c>
      <c r="G3826">
        <v>3</v>
      </c>
      <c r="H3826">
        <v>0</v>
      </c>
      <c r="I3826">
        <v>15.565</v>
      </c>
      <c r="J3826">
        <v>46.7</v>
      </c>
    </row>
    <row r="3828" spans="1:10" x14ac:dyDescent="0.3">
      <c r="A3828">
        <v>9786144431177</v>
      </c>
      <c r="B3828" t="s">
        <v>2018</v>
      </c>
      <c r="C3828" t="s">
        <v>19</v>
      </c>
      <c r="D3828">
        <v>2</v>
      </c>
      <c r="E3828">
        <v>0</v>
      </c>
      <c r="F3828">
        <v>0</v>
      </c>
      <c r="G3828">
        <v>2</v>
      </c>
      <c r="H3828">
        <v>0</v>
      </c>
      <c r="I3828">
        <v>1</v>
      </c>
      <c r="J3828">
        <v>2</v>
      </c>
    </row>
    <row r="3830" spans="1:10" x14ac:dyDescent="0.3">
      <c r="A3830">
        <v>9786144431184</v>
      </c>
      <c r="B3830" t="s">
        <v>2019</v>
      </c>
      <c r="C3830" t="s">
        <v>19</v>
      </c>
      <c r="D3830">
        <v>1</v>
      </c>
      <c r="E3830">
        <v>0</v>
      </c>
      <c r="F3830">
        <v>0</v>
      </c>
      <c r="G3830">
        <v>1</v>
      </c>
      <c r="H3830">
        <v>0</v>
      </c>
      <c r="I3830">
        <v>0.91490000000000005</v>
      </c>
      <c r="J3830">
        <v>0.91</v>
      </c>
    </row>
    <row r="3832" spans="1:10" x14ac:dyDescent="0.3">
      <c r="A3832">
        <v>9786144500385</v>
      </c>
      <c r="B3832" t="s">
        <v>6917</v>
      </c>
      <c r="C3832" t="s">
        <v>19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7</v>
      </c>
      <c r="J3832">
        <v>0</v>
      </c>
    </row>
    <row r="3834" spans="1:10" x14ac:dyDescent="0.3">
      <c r="A3834">
        <v>9786144500798</v>
      </c>
      <c r="B3834" t="s">
        <v>6918</v>
      </c>
      <c r="C3834" t="s">
        <v>19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8</v>
      </c>
      <c r="J3834">
        <v>0</v>
      </c>
    </row>
    <row r="3836" spans="1:10" x14ac:dyDescent="0.3">
      <c r="A3836">
        <v>9786144680353</v>
      </c>
      <c r="B3836" t="s">
        <v>6919</v>
      </c>
      <c r="C3836" t="s">
        <v>19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13.509600000000001</v>
      </c>
      <c r="J3836">
        <v>0</v>
      </c>
    </row>
    <row r="3838" spans="1:10" x14ac:dyDescent="0.3">
      <c r="A3838">
        <v>9786144680384</v>
      </c>
      <c r="B3838" t="s">
        <v>6920</v>
      </c>
      <c r="C3838" t="s">
        <v>19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13.509600000000001</v>
      </c>
      <c r="J3838">
        <v>0</v>
      </c>
    </row>
    <row r="3840" spans="1:10" x14ac:dyDescent="0.3">
      <c r="A3840">
        <v>9786144693209</v>
      </c>
      <c r="B3840" t="s">
        <v>6921</v>
      </c>
      <c r="C3840" t="s">
        <v>19</v>
      </c>
      <c r="D3840">
        <v>1</v>
      </c>
      <c r="E3840">
        <v>4</v>
      </c>
      <c r="F3840">
        <v>3</v>
      </c>
      <c r="G3840">
        <v>2</v>
      </c>
      <c r="H3840">
        <v>0</v>
      </c>
      <c r="I3840">
        <v>6.8085000000000004</v>
      </c>
      <c r="J3840">
        <v>13.62</v>
      </c>
    </row>
    <row r="3842" spans="1:10" x14ac:dyDescent="0.3">
      <c r="A3842">
        <v>9786144693216</v>
      </c>
      <c r="B3842" t="s">
        <v>6922</v>
      </c>
      <c r="C3842" t="s">
        <v>19</v>
      </c>
      <c r="D3842">
        <v>0</v>
      </c>
      <c r="E3842">
        <v>3</v>
      </c>
      <c r="F3842">
        <v>0</v>
      </c>
      <c r="G3842">
        <v>3</v>
      </c>
      <c r="H3842">
        <v>0</v>
      </c>
      <c r="I3842">
        <v>4.9800000000000004</v>
      </c>
      <c r="J3842">
        <v>14.94</v>
      </c>
    </row>
    <row r="3844" spans="1:10" x14ac:dyDescent="0.3">
      <c r="A3844">
        <v>9786144890417</v>
      </c>
      <c r="B3844" t="s">
        <v>6923</v>
      </c>
      <c r="C3844" t="s">
        <v>19</v>
      </c>
      <c r="D3844">
        <v>0</v>
      </c>
      <c r="E3844">
        <v>8</v>
      </c>
      <c r="F3844">
        <v>3</v>
      </c>
      <c r="G3844">
        <v>5</v>
      </c>
      <c r="H3844">
        <v>0</v>
      </c>
      <c r="I3844">
        <v>29.503699999999998</v>
      </c>
      <c r="J3844">
        <v>147.52000000000001</v>
      </c>
    </row>
    <row r="3846" spans="1:10" x14ac:dyDescent="0.3">
      <c r="A3846">
        <v>9786144892534</v>
      </c>
      <c r="B3846" t="s">
        <v>6924</v>
      </c>
      <c r="C3846" t="s">
        <v>19</v>
      </c>
      <c r="D3846">
        <v>0</v>
      </c>
      <c r="E3846">
        <v>4</v>
      </c>
      <c r="F3846">
        <v>3</v>
      </c>
      <c r="G3846">
        <v>1</v>
      </c>
      <c r="H3846">
        <v>0</v>
      </c>
      <c r="I3846">
        <v>8.0061999999999998</v>
      </c>
      <c r="J3846">
        <v>8.01</v>
      </c>
    </row>
    <row r="3848" spans="1:10" x14ac:dyDescent="0.3">
      <c r="A3848">
        <v>9786148023057</v>
      </c>
      <c r="B3848" t="s">
        <v>6925</v>
      </c>
      <c r="C3848" t="s">
        <v>19</v>
      </c>
      <c r="D3848">
        <v>0</v>
      </c>
      <c r="E3848">
        <v>4</v>
      </c>
      <c r="F3848">
        <v>4</v>
      </c>
      <c r="G3848">
        <v>0</v>
      </c>
      <c r="H3848">
        <v>0</v>
      </c>
      <c r="I3848">
        <v>5.3190999999999997</v>
      </c>
      <c r="J3848">
        <v>0</v>
      </c>
    </row>
    <row r="3850" spans="1:10" x14ac:dyDescent="0.3">
      <c r="A3850">
        <v>9786148037412</v>
      </c>
      <c r="B3850" t="s">
        <v>6926</v>
      </c>
      <c r="C3850" t="s">
        <v>19</v>
      </c>
      <c r="D3850">
        <v>1</v>
      </c>
      <c r="E3850">
        <v>3</v>
      </c>
      <c r="F3850">
        <v>4</v>
      </c>
      <c r="G3850">
        <v>0</v>
      </c>
      <c r="H3850">
        <v>0</v>
      </c>
      <c r="I3850">
        <v>8.25</v>
      </c>
      <c r="J3850">
        <v>0</v>
      </c>
    </row>
    <row r="3852" spans="1:10" x14ac:dyDescent="0.3">
      <c r="A3852">
        <v>9786148037429</v>
      </c>
      <c r="B3852" t="s">
        <v>6927</v>
      </c>
      <c r="C3852" t="s">
        <v>19</v>
      </c>
      <c r="D3852">
        <v>0</v>
      </c>
      <c r="E3852">
        <v>1</v>
      </c>
      <c r="F3852">
        <v>1</v>
      </c>
      <c r="G3852">
        <v>0</v>
      </c>
      <c r="H3852">
        <v>0</v>
      </c>
      <c r="I3852">
        <v>13.4</v>
      </c>
      <c r="J3852">
        <v>0</v>
      </c>
    </row>
    <row r="3854" spans="1:10" x14ac:dyDescent="0.3">
      <c r="A3854">
        <v>9786148037436</v>
      </c>
      <c r="B3854" t="s">
        <v>6928</v>
      </c>
      <c r="C3854" t="s">
        <v>19</v>
      </c>
      <c r="D3854">
        <v>0</v>
      </c>
      <c r="E3854">
        <v>1</v>
      </c>
      <c r="F3854">
        <v>1</v>
      </c>
      <c r="G3854">
        <v>0</v>
      </c>
      <c r="H3854">
        <v>0</v>
      </c>
      <c r="I3854">
        <v>6</v>
      </c>
      <c r="J3854">
        <v>0</v>
      </c>
    </row>
    <row r="3856" spans="1:10" x14ac:dyDescent="0.3">
      <c r="A3856">
        <v>9786148037450</v>
      </c>
      <c r="B3856" t="s">
        <v>6929</v>
      </c>
      <c r="C3856" t="s">
        <v>19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8.5500000000000007</v>
      </c>
      <c r="J3856">
        <v>0</v>
      </c>
    </row>
    <row r="3858" spans="1:10" x14ac:dyDescent="0.3">
      <c r="A3858">
        <v>9786148039843</v>
      </c>
      <c r="B3858" t="s">
        <v>6930</v>
      </c>
      <c r="C3858" t="s">
        <v>19</v>
      </c>
      <c r="D3858">
        <v>6</v>
      </c>
      <c r="E3858">
        <v>5</v>
      </c>
      <c r="F3858">
        <v>11</v>
      </c>
      <c r="G3858">
        <v>0</v>
      </c>
      <c r="H3858">
        <v>0</v>
      </c>
      <c r="I3858">
        <v>2.7894000000000001</v>
      </c>
      <c r="J3858">
        <v>0</v>
      </c>
    </row>
    <row r="3860" spans="1:10" x14ac:dyDescent="0.3">
      <c r="A3860">
        <v>9786148039874</v>
      </c>
      <c r="B3860" t="s">
        <v>6931</v>
      </c>
      <c r="C3860" t="s">
        <v>19</v>
      </c>
      <c r="D3860">
        <v>8</v>
      </c>
      <c r="E3860">
        <v>0</v>
      </c>
      <c r="F3860">
        <v>8</v>
      </c>
      <c r="G3860">
        <v>0</v>
      </c>
      <c r="H3860">
        <v>0</v>
      </c>
      <c r="I3860">
        <v>0.49149999999999999</v>
      </c>
      <c r="J3860">
        <v>0</v>
      </c>
    </row>
    <row r="3862" spans="1:10" x14ac:dyDescent="0.3">
      <c r="A3862">
        <v>978654123785</v>
      </c>
      <c r="B3862" t="s">
        <v>6932</v>
      </c>
      <c r="C3862" t="s">
        <v>19</v>
      </c>
      <c r="D3862">
        <v>0</v>
      </c>
      <c r="E3862">
        <v>2</v>
      </c>
      <c r="F3862">
        <v>2</v>
      </c>
      <c r="G3862">
        <v>0</v>
      </c>
      <c r="H3862">
        <v>0</v>
      </c>
      <c r="I3862">
        <v>20.399999999999999</v>
      </c>
      <c r="J3862">
        <v>0</v>
      </c>
    </row>
    <row r="3864" spans="1:10" x14ac:dyDescent="0.3">
      <c r="A3864">
        <v>9788416273164</v>
      </c>
      <c r="B3864" t="s">
        <v>6433</v>
      </c>
      <c r="C3864" t="s">
        <v>19</v>
      </c>
      <c r="D3864">
        <v>2</v>
      </c>
      <c r="E3864">
        <v>0</v>
      </c>
      <c r="F3864">
        <v>0</v>
      </c>
      <c r="G3864">
        <v>2</v>
      </c>
      <c r="H3864">
        <v>0</v>
      </c>
      <c r="I3864">
        <v>27.59</v>
      </c>
      <c r="J3864">
        <v>55.18</v>
      </c>
    </row>
    <row r="3866" spans="1:10" x14ac:dyDescent="0.3">
      <c r="A3866">
        <v>9788416273171</v>
      </c>
      <c r="B3866" t="s">
        <v>6434</v>
      </c>
      <c r="C3866" t="s">
        <v>19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15.58</v>
      </c>
      <c r="J3866">
        <v>0</v>
      </c>
    </row>
    <row r="3868" spans="1:10" x14ac:dyDescent="0.3">
      <c r="A3868">
        <v>9788416273201</v>
      </c>
      <c r="B3868" t="s">
        <v>6933</v>
      </c>
      <c r="C3868" t="s">
        <v>19</v>
      </c>
      <c r="D3868">
        <v>1</v>
      </c>
      <c r="E3868">
        <v>0</v>
      </c>
      <c r="F3868">
        <v>0</v>
      </c>
      <c r="G3868">
        <v>1</v>
      </c>
      <c r="H3868">
        <v>0</v>
      </c>
      <c r="I3868">
        <v>27.59</v>
      </c>
      <c r="J3868">
        <v>27.59</v>
      </c>
    </row>
    <row r="3870" spans="1:10" x14ac:dyDescent="0.3">
      <c r="A3870">
        <v>9788416273218</v>
      </c>
      <c r="B3870" t="s">
        <v>6934</v>
      </c>
      <c r="C3870" t="s">
        <v>19</v>
      </c>
      <c r="D3870">
        <v>1</v>
      </c>
      <c r="E3870">
        <v>0</v>
      </c>
      <c r="F3870">
        <v>0</v>
      </c>
      <c r="G3870">
        <v>1</v>
      </c>
      <c r="H3870">
        <v>0</v>
      </c>
      <c r="I3870">
        <v>13.94</v>
      </c>
      <c r="J3870">
        <v>13.94</v>
      </c>
    </row>
    <row r="3872" spans="1:10" x14ac:dyDescent="0.3">
      <c r="A3872">
        <v>9789604439010</v>
      </c>
      <c r="B3872" t="s">
        <v>2020</v>
      </c>
      <c r="D3872">
        <v>1</v>
      </c>
      <c r="E3872">
        <v>0</v>
      </c>
      <c r="F3872">
        <v>0</v>
      </c>
      <c r="G3872">
        <v>1</v>
      </c>
      <c r="H3872">
        <v>0</v>
      </c>
      <c r="I3872">
        <v>27.6</v>
      </c>
      <c r="J3872">
        <v>27.6</v>
      </c>
    </row>
    <row r="3874" spans="1:10" x14ac:dyDescent="0.3">
      <c r="A3874">
        <v>9789604439027</v>
      </c>
      <c r="B3874" t="s">
        <v>2021</v>
      </c>
      <c r="D3874">
        <v>1</v>
      </c>
      <c r="E3874">
        <v>0</v>
      </c>
      <c r="F3874">
        <v>0</v>
      </c>
      <c r="G3874">
        <v>1</v>
      </c>
      <c r="H3874">
        <v>0</v>
      </c>
      <c r="I3874">
        <v>19.899999999999999</v>
      </c>
      <c r="J3874">
        <v>19.899999999999999</v>
      </c>
    </row>
    <row r="3876" spans="1:10" x14ac:dyDescent="0.3">
      <c r="A3876">
        <v>9789771603351</v>
      </c>
      <c r="B3876" t="s">
        <v>2022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2.25</v>
      </c>
      <c r="J3876">
        <v>0</v>
      </c>
    </row>
    <row r="3878" spans="1:10" x14ac:dyDescent="0.3">
      <c r="A3878">
        <v>9789771603603</v>
      </c>
      <c r="B3878" t="s">
        <v>6935</v>
      </c>
      <c r="C3878" t="s">
        <v>19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3.85</v>
      </c>
      <c r="J3878">
        <v>0</v>
      </c>
    </row>
    <row r="3880" spans="1:10" x14ac:dyDescent="0.3">
      <c r="A3880">
        <v>9789771603702</v>
      </c>
      <c r="B3880" t="s">
        <v>2023</v>
      </c>
      <c r="D3880">
        <v>1</v>
      </c>
      <c r="E3880">
        <v>0</v>
      </c>
      <c r="F3880">
        <v>0</v>
      </c>
      <c r="G3880">
        <v>1</v>
      </c>
      <c r="H3880">
        <v>0</v>
      </c>
      <c r="I3880">
        <v>3.85</v>
      </c>
      <c r="J3880">
        <v>3.85</v>
      </c>
    </row>
    <row r="3882" spans="1:10" x14ac:dyDescent="0.3">
      <c r="A3882">
        <v>97899</v>
      </c>
      <c r="B3882" t="s">
        <v>5912</v>
      </c>
      <c r="C3882" t="s">
        <v>19</v>
      </c>
      <c r="D3882">
        <v>1</v>
      </c>
      <c r="E3882">
        <v>0</v>
      </c>
      <c r="F3882">
        <v>0</v>
      </c>
      <c r="G3882">
        <v>1</v>
      </c>
      <c r="H3882">
        <v>0</v>
      </c>
      <c r="I3882">
        <v>1.2533000000000001</v>
      </c>
      <c r="J3882">
        <v>1.25</v>
      </c>
    </row>
    <row r="3884" spans="1:10" x14ac:dyDescent="0.3">
      <c r="A3884" t="s">
        <v>2024</v>
      </c>
      <c r="B3884" t="s">
        <v>2025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14.85</v>
      </c>
      <c r="J3884">
        <v>0</v>
      </c>
    </row>
    <row r="3886" spans="1:10" x14ac:dyDescent="0.3">
      <c r="A3886">
        <v>9789953010373</v>
      </c>
      <c r="B3886" t="s">
        <v>2026</v>
      </c>
      <c r="C3886" t="s">
        <v>19</v>
      </c>
      <c r="D3886">
        <v>1</v>
      </c>
      <c r="E3886">
        <v>0</v>
      </c>
      <c r="F3886">
        <v>0</v>
      </c>
      <c r="G3886">
        <v>1</v>
      </c>
      <c r="H3886">
        <v>0</v>
      </c>
      <c r="I3886">
        <v>18</v>
      </c>
      <c r="J3886">
        <v>18</v>
      </c>
    </row>
    <row r="3888" spans="1:10" x14ac:dyDescent="0.3">
      <c r="A3888">
        <v>9789953010397</v>
      </c>
      <c r="B3888" t="s">
        <v>2027</v>
      </c>
      <c r="C3888" t="s">
        <v>19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18</v>
      </c>
      <c r="J3888">
        <v>0</v>
      </c>
    </row>
    <row r="3890" spans="1:10" x14ac:dyDescent="0.3">
      <c r="A3890">
        <v>9789953011936</v>
      </c>
      <c r="B3890" t="s">
        <v>2028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9.3000000000000007</v>
      </c>
      <c r="J3890">
        <v>0</v>
      </c>
    </row>
    <row r="3892" spans="1:10" x14ac:dyDescent="0.3">
      <c r="A3892">
        <v>9789953011943</v>
      </c>
      <c r="B3892" t="s">
        <v>2029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9.3000000000000007</v>
      </c>
      <c r="J3892">
        <v>0</v>
      </c>
    </row>
    <row r="3894" spans="1:10" x14ac:dyDescent="0.3">
      <c r="A3894">
        <v>9789953040110</v>
      </c>
      <c r="B3894" t="s">
        <v>6936</v>
      </c>
      <c r="C3894" t="s">
        <v>19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6.67</v>
      </c>
      <c r="J3894">
        <v>0</v>
      </c>
    </row>
    <row r="3896" spans="1:10" x14ac:dyDescent="0.3">
      <c r="A3896">
        <v>9789953042282</v>
      </c>
      <c r="B3896" t="s">
        <v>6435</v>
      </c>
      <c r="C3896" t="s">
        <v>19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13.34</v>
      </c>
      <c r="J3896">
        <v>0</v>
      </c>
    </row>
    <row r="3898" spans="1:10" x14ac:dyDescent="0.3">
      <c r="A3898">
        <v>9789953045580</v>
      </c>
      <c r="B3898" t="s">
        <v>6937</v>
      </c>
      <c r="C3898" t="s">
        <v>19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13.34</v>
      </c>
      <c r="J3898">
        <v>0</v>
      </c>
    </row>
    <row r="3900" spans="1:10" x14ac:dyDescent="0.3">
      <c r="A3900">
        <v>9789953168487</v>
      </c>
      <c r="B3900" t="s">
        <v>6938</v>
      </c>
      <c r="C3900" t="s">
        <v>19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6</v>
      </c>
      <c r="J3900">
        <v>0</v>
      </c>
    </row>
    <row r="3902" spans="1:10" x14ac:dyDescent="0.3">
      <c r="A3902">
        <v>9789953168517</v>
      </c>
      <c r="B3902" t="s">
        <v>6939</v>
      </c>
      <c r="C3902" t="s">
        <v>19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6</v>
      </c>
      <c r="J3902">
        <v>0</v>
      </c>
    </row>
    <row r="3904" spans="1:10" x14ac:dyDescent="0.3">
      <c r="A3904">
        <v>9789953191027</v>
      </c>
      <c r="B3904" t="s">
        <v>2030</v>
      </c>
      <c r="C3904" t="s">
        <v>19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7.4</v>
      </c>
      <c r="J3904">
        <v>0</v>
      </c>
    </row>
    <row r="3906" spans="1:10" x14ac:dyDescent="0.3">
      <c r="A3906">
        <v>9789953191058</v>
      </c>
      <c r="B3906" t="s">
        <v>2031</v>
      </c>
      <c r="C3906" t="s">
        <v>19</v>
      </c>
      <c r="D3906">
        <v>1</v>
      </c>
      <c r="E3906">
        <v>0</v>
      </c>
      <c r="F3906">
        <v>0</v>
      </c>
      <c r="G3906">
        <v>1</v>
      </c>
      <c r="H3906">
        <v>0</v>
      </c>
      <c r="I3906">
        <v>9.6999999999999993</v>
      </c>
      <c r="J3906">
        <v>9.6999999999999993</v>
      </c>
    </row>
    <row r="3908" spans="1:10" x14ac:dyDescent="0.3">
      <c r="A3908">
        <v>9789953197562</v>
      </c>
      <c r="B3908" t="s">
        <v>2032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16.77</v>
      </c>
      <c r="J3908">
        <v>0</v>
      </c>
    </row>
    <row r="3910" spans="1:10" x14ac:dyDescent="0.3">
      <c r="A3910">
        <v>9789953197579</v>
      </c>
      <c r="B3910" t="s">
        <v>2033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14.5</v>
      </c>
      <c r="J3910">
        <v>0</v>
      </c>
    </row>
    <row r="3912" spans="1:10" x14ac:dyDescent="0.3">
      <c r="A3912">
        <v>9789953197654</v>
      </c>
      <c r="B3912" t="s">
        <v>2034</v>
      </c>
      <c r="C3912" t="s">
        <v>19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15.25</v>
      </c>
      <c r="J3912">
        <v>0</v>
      </c>
    </row>
    <row r="3914" spans="1:10" x14ac:dyDescent="0.3">
      <c r="A3914">
        <v>9789953198651</v>
      </c>
      <c r="B3914" t="s">
        <v>2035</v>
      </c>
      <c r="C3914" t="s">
        <v>19</v>
      </c>
      <c r="D3914">
        <v>1</v>
      </c>
      <c r="E3914">
        <v>0</v>
      </c>
      <c r="F3914">
        <v>0</v>
      </c>
      <c r="G3914">
        <v>1</v>
      </c>
      <c r="H3914">
        <v>0</v>
      </c>
      <c r="I3914">
        <v>9.6999999999999993</v>
      </c>
      <c r="J3914">
        <v>9.6999999999999993</v>
      </c>
    </row>
    <row r="3916" spans="1:10" x14ac:dyDescent="0.3">
      <c r="A3916">
        <v>9789953199108</v>
      </c>
      <c r="B3916" t="s">
        <v>2036</v>
      </c>
      <c r="C3916" t="s">
        <v>19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7.5</v>
      </c>
      <c r="J3916">
        <v>0</v>
      </c>
    </row>
    <row r="3918" spans="1:10" x14ac:dyDescent="0.3">
      <c r="A3918">
        <v>9789953199115</v>
      </c>
      <c r="B3918" t="s">
        <v>2037</v>
      </c>
      <c r="C3918" t="s">
        <v>19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7.5</v>
      </c>
      <c r="J3918">
        <v>0</v>
      </c>
    </row>
    <row r="3920" spans="1:10" x14ac:dyDescent="0.3">
      <c r="A3920">
        <v>9789953199139</v>
      </c>
      <c r="B3920" t="s">
        <v>2038</v>
      </c>
      <c r="D3920">
        <v>1</v>
      </c>
      <c r="E3920">
        <v>0</v>
      </c>
      <c r="F3920">
        <v>0</v>
      </c>
      <c r="G3920">
        <v>1</v>
      </c>
      <c r="H3920">
        <v>0</v>
      </c>
      <c r="I3920">
        <v>10</v>
      </c>
      <c r="J3920">
        <v>10</v>
      </c>
    </row>
    <row r="3922" spans="1:10" x14ac:dyDescent="0.3">
      <c r="A3922">
        <v>9789953201535</v>
      </c>
      <c r="B3922" t="s">
        <v>2039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0.31909999999999999</v>
      </c>
      <c r="J3922">
        <v>0</v>
      </c>
    </row>
    <row r="3924" spans="1:10" x14ac:dyDescent="0.3">
      <c r="A3924">
        <v>9789953201597</v>
      </c>
      <c r="B3924" t="s">
        <v>2040</v>
      </c>
      <c r="C3924" t="s">
        <v>19</v>
      </c>
      <c r="D3924">
        <v>2</v>
      </c>
      <c r="E3924">
        <v>0</v>
      </c>
      <c r="F3924">
        <v>0</v>
      </c>
      <c r="G3924">
        <v>2</v>
      </c>
      <c r="H3924">
        <v>0</v>
      </c>
      <c r="I3924">
        <v>0.29680000000000001</v>
      </c>
      <c r="J3924">
        <v>0.59</v>
      </c>
    </row>
    <row r="3926" spans="1:10" x14ac:dyDescent="0.3">
      <c r="A3926">
        <v>9789953201665</v>
      </c>
      <c r="B3926" t="s">
        <v>2041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0.31909999999999999</v>
      </c>
      <c r="J3926">
        <v>0</v>
      </c>
    </row>
    <row r="3928" spans="1:10" x14ac:dyDescent="0.3">
      <c r="A3928">
        <v>9789953201757</v>
      </c>
      <c r="B3928" t="s">
        <v>2042</v>
      </c>
      <c r="D3928">
        <v>1</v>
      </c>
      <c r="E3928">
        <v>0</v>
      </c>
      <c r="F3928">
        <v>0</v>
      </c>
      <c r="G3928">
        <v>1</v>
      </c>
      <c r="H3928">
        <v>0</v>
      </c>
      <c r="I3928">
        <v>4.6500000000000004</v>
      </c>
      <c r="J3928">
        <v>4.6500000000000004</v>
      </c>
    </row>
    <row r="3930" spans="1:10" x14ac:dyDescent="0.3">
      <c r="A3930">
        <v>9789953201801</v>
      </c>
      <c r="B3930" t="s">
        <v>2043</v>
      </c>
      <c r="D3930">
        <v>1</v>
      </c>
      <c r="E3930">
        <v>0</v>
      </c>
      <c r="F3930">
        <v>0</v>
      </c>
      <c r="G3930">
        <v>1</v>
      </c>
      <c r="H3930">
        <v>0</v>
      </c>
      <c r="I3930">
        <v>4.6500000000000004</v>
      </c>
      <c r="J3930">
        <v>4.6500000000000004</v>
      </c>
    </row>
    <row r="3932" spans="1:10" x14ac:dyDescent="0.3">
      <c r="A3932">
        <v>9789953201870</v>
      </c>
      <c r="B3932" t="s">
        <v>2044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0.29680000000000001</v>
      </c>
      <c r="J3932">
        <v>0</v>
      </c>
    </row>
    <row r="3934" spans="1:10" x14ac:dyDescent="0.3">
      <c r="A3934">
        <v>9789953201955</v>
      </c>
      <c r="B3934" t="s">
        <v>2045</v>
      </c>
      <c r="D3934">
        <v>1</v>
      </c>
      <c r="E3934">
        <v>0</v>
      </c>
      <c r="F3934">
        <v>0</v>
      </c>
      <c r="G3934">
        <v>1</v>
      </c>
      <c r="H3934">
        <v>0</v>
      </c>
      <c r="I3934">
        <v>4.6500000000000004</v>
      </c>
      <c r="J3934">
        <v>4.6500000000000004</v>
      </c>
    </row>
    <row r="3936" spans="1:10" x14ac:dyDescent="0.3">
      <c r="A3936">
        <v>9789953202174</v>
      </c>
      <c r="B3936" t="s">
        <v>2046</v>
      </c>
      <c r="D3936">
        <v>1</v>
      </c>
      <c r="E3936">
        <v>0</v>
      </c>
      <c r="F3936">
        <v>0</v>
      </c>
      <c r="G3936">
        <v>1</v>
      </c>
      <c r="H3936">
        <v>0</v>
      </c>
      <c r="I3936">
        <v>0.29680000000000001</v>
      </c>
      <c r="J3936">
        <v>0.3</v>
      </c>
    </row>
    <row r="3938" spans="1:10" x14ac:dyDescent="0.3">
      <c r="A3938">
        <v>9789953204215</v>
      </c>
      <c r="B3938" t="s">
        <v>2047</v>
      </c>
      <c r="C3938" t="s">
        <v>19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3</v>
      </c>
      <c r="J3938">
        <v>0</v>
      </c>
    </row>
    <row r="3940" spans="1:10" x14ac:dyDescent="0.3">
      <c r="A3940">
        <v>9789953207377</v>
      </c>
      <c r="B3940" t="s">
        <v>2048</v>
      </c>
      <c r="C3940" t="s">
        <v>19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2</v>
      </c>
      <c r="J3940">
        <v>0</v>
      </c>
    </row>
    <row r="3942" spans="1:10" x14ac:dyDescent="0.3">
      <c r="A3942">
        <v>9789953257423</v>
      </c>
      <c r="B3942" t="s">
        <v>2049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13.98</v>
      </c>
      <c r="J3942">
        <v>0</v>
      </c>
    </row>
    <row r="3944" spans="1:10" x14ac:dyDescent="0.3">
      <c r="A3944">
        <v>9789953261430</v>
      </c>
      <c r="B3944" t="s">
        <v>2050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0.95740000000000003</v>
      </c>
      <c r="J3944">
        <v>0</v>
      </c>
    </row>
    <row r="3946" spans="1:10" x14ac:dyDescent="0.3">
      <c r="A3946">
        <v>9789953261447</v>
      </c>
      <c r="B3946" t="s">
        <v>2051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0.27660000000000001</v>
      </c>
      <c r="J3946">
        <v>0</v>
      </c>
    </row>
    <row r="3948" spans="1:10" x14ac:dyDescent="0.3">
      <c r="A3948">
        <v>9789953261454</v>
      </c>
      <c r="B3948" t="s">
        <v>2052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0.27660000000000001</v>
      </c>
      <c r="J3948">
        <v>0</v>
      </c>
    </row>
    <row r="3950" spans="1:10" x14ac:dyDescent="0.3">
      <c r="A3950">
        <v>9789953264141</v>
      </c>
      <c r="B3950" t="s">
        <v>6940</v>
      </c>
      <c r="C3950" t="s">
        <v>19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0.68089999999999995</v>
      </c>
      <c r="J3950">
        <v>0</v>
      </c>
    </row>
    <row r="3952" spans="1:10" x14ac:dyDescent="0.3">
      <c r="A3952">
        <v>9789953264882</v>
      </c>
      <c r="B3952" t="s">
        <v>2053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13.75</v>
      </c>
      <c r="J3952">
        <v>0</v>
      </c>
    </row>
    <row r="3954" spans="1:10" x14ac:dyDescent="0.3">
      <c r="A3954">
        <v>9789953310053</v>
      </c>
      <c r="B3954" t="s">
        <v>2054</v>
      </c>
      <c r="D3954">
        <v>2</v>
      </c>
      <c r="E3954">
        <v>0</v>
      </c>
      <c r="F3954">
        <v>0</v>
      </c>
      <c r="G3954">
        <v>2</v>
      </c>
      <c r="H3954">
        <v>0</v>
      </c>
      <c r="I3954">
        <v>2.5531999999999999</v>
      </c>
      <c r="J3954">
        <v>5.1100000000000003</v>
      </c>
    </row>
    <row r="3956" spans="1:10" x14ac:dyDescent="0.3">
      <c r="A3956">
        <v>9789953310114</v>
      </c>
      <c r="B3956" t="s">
        <v>2055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3.3</v>
      </c>
      <c r="J3956">
        <v>0</v>
      </c>
    </row>
    <row r="3958" spans="1:10" x14ac:dyDescent="0.3">
      <c r="A3958">
        <v>9789953310176</v>
      </c>
      <c r="B3958" t="s">
        <v>2056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3.8</v>
      </c>
      <c r="J3958">
        <v>0</v>
      </c>
    </row>
    <row r="3960" spans="1:10" x14ac:dyDescent="0.3">
      <c r="A3960">
        <v>9789953310244</v>
      </c>
      <c r="B3960" t="s">
        <v>2057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3.3</v>
      </c>
      <c r="J3960">
        <v>0</v>
      </c>
    </row>
    <row r="3962" spans="1:10" x14ac:dyDescent="0.3">
      <c r="A3962">
        <v>9789953310466</v>
      </c>
      <c r="B3962" t="s">
        <v>2058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5.5</v>
      </c>
      <c r="J3962">
        <v>0</v>
      </c>
    </row>
    <row r="3964" spans="1:10" x14ac:dyDescent="0.3">
      <c r="A3964">
        <v>9789953310473</v>
      </c>
      <c r="B3964" t="s">
        <v>2059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5.5</v>
      </c>
      <c r="J3964">
        <v>0</v>
      </c>
    </row>
    <row r="3966" spans="1:10" x14ac:dyDescent="0.3">
      <c r="A3966">
        <v>9789953310497</v>
      </c>
      <c r="B3966" t="s">
        <v>2060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13.25</v>
      </c>
      <c r="J3966">
        <v>0</v>
      </c>
    </row>
    <row r="3968" spans="1:10" x14ac:dyDescent="0.3">
      <c r="A3968">
        <v>9789953310701</v>
      </c>
      <c r="B3968" t="s">
        <v>2061</v>
      </c>
      <c r="D3968">
        <v>2</v>
      </c>
      <c r="E3968">
        <v>0</v>
      </c>
      <c r="F3968">
        <v>0</v>
      </c>
      <c r="G3968">
        <v>2</v>
      </c>
      <c r="H3968">
        <v>0</v>
      </c>
      <c r="I3968">
        <v>0.89359999999999995</v>
      </c>
      <c r="J3968">
        <v>1.79</v>
      </c>
    </row>
    <row r="3970" spans="1:10" x14ac:dyDescent="0.3">
      <c r="A3970">
        <v>9789953310961</v>
      </c>
      <c r="B3970" t="s">
        <v>2062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0.4723</v>
      </c>
      <c r="J3970">
        <v>0</v>
      </c>
    </row>
    <row r="3972" spans="1:10" x14ac:dyDescent="0.3">
      <c r="A3972">
        <v>9789953310978</v>
      </c>
      <c r="B3972" t="s">
        <v>2063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0.4723</v>
      </c>
      <c r="J3972">
        <v>0</v>
      </c>
    </row>
    <row r="3974" spans="1:10" x14ac:dyDescent="0.3">
      <c r="A3974">
        <v>9789953311050</v>
      </c>
      <c r="B3974" t="s">
        <v>2064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0.4723</v>
      </c>
      <c r="J3974">
        <v>0</v>
      </c>
    </row>
    <row r="3976" spans="1:10" x14ac:dyDescent="0.3">
      <c r="A3976">
        <v>9789953311067</v>
      </c>
      <c r="B3976" t="s">
        <v>2065</v>
      </c>
      <c r="D3976">
        <v>1</v>
      </c>
      <c r="E3976">
        <v>0</v>
      </c>
      <c r="F3976">
        <v>0</v>
      </c>
      <c r="G3976">
        <v>1</v>
      </c>
      <c r="H3976">
        <v>0</v>
      </c>
      <c r="I3976">
        <v>0.4723</v>
      </c>
      <c r="J3976">
        <v>0.47</v>
      </c>
    </row>
    <row r="3978" spans="1:10" x14ac:dyDescent="0.3">
      <c r="A3978">
        <v>9789953311203</v>
      </c>
      <c r="B3978" t="s">
        <v>2066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1.117</v>
      </c>
      <c r="J3978">
        <v>0</v>
      </c>
    </row>
    <row r="3980" spans="1:10" x14ac:dyDescent="0.3">
      <c r="A3980">
        <v>9789953311210</v>
      </c>
      <c r="B3980" t="s">
        <v>2067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0.36699999999999999</v>
      </c>
      <c r="J3980">
        <v>0</v>
      </c>
    </row>
    <row r="3982" spans="1:10" x14ac:dyDescent="0.3">
      <c r="A3982">
        <v>9789953311760</v>
      </c>
      <c r="B3982" t="s">
        <v>2068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0.36699999999999999</v>
      </c>
      <c r="J3982">
        <v>0</v>
      </c>
    </row>
    <row r="3984" spans="1:10" x14ac:dyDescent="0.3">
      <c r="A3984">
        <v>9789953311876</v>
      </c>
      <c r="B3984" t="s">
        <v>2069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0.4723</v>
      </c>
      <c r="J3984">
        <v>0</v>
      </c>
    </row>
    <row r="3986" spans="1:10" x14ac:dyDescent="0.3">
      <c r="A3986">
        <v>9789953311883</v>
      </c>
      <c r="B3986" t="s">
        <v>2070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0.4723</v>
      </c>
      <c r="J3986">
        <v>0</v>
      </c>
    </row>
    <row r="3988" spans="1:10" x14ac:dyDescent="0.3">
      <c r="A3988">
        <v>9789953311913</v>
      </c>
      <c r="B3988" t="s">
        <v>2071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0.33829999999999999</v>
      </c>
      <c r="J3988">
        <v>0</v>
      </c>
    </row>
    <row r="3990" spans="1:10" x14ac:dyDescent="0.3">
      <c r="A3990">
        <v>9789953311920</v>
      </c>
      <c r="B3990" t="s">
        <v>2072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4.6500000000000004</v>
      </c>
      <c r="J3990">
        <v>0</v>
      </c>
    </row>
    <row r="3992" spans="1:10" x14ac:dyDescent="0.3">
      <c r="A3992">
        <v>9789953311944</v>
      </c>
      <c r="B3992" t="s">
        <v>2073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0.33829999999999999</v>
      </c>
      <c r="J3992">
        <v>0</v>
      </c>
    </row>
    <row r="3994" spans="1:10" x14ac:dyDescent="0.3">
      <c r="A3994">
        <v>9789953311951</v>
      </c>
      <c r="B3994" t="s">
        <v>2074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4.6500000000000004</v>
      </c>
      <c r="J3994">
        <v>0</v>
      </c>
    </row>
    <row r="3996" spans="1:10" x14ac:dyDescent="0.3">
      <c r="A3996">
        <v>9789953315904</v>
      </c>
      <c r="B3996" t="s">
        <v>2075</v>
      </c>
      <c r="C3996" t="s">
        <v>19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0.82979999999999998</v>
      </c>
      <c r="J3996">
        <v>0</v>
      </c>
    </row>
    <row r="3998" spans="1:10" x14ac:dyDescent="0.3">
      <c r="A3998">
        <v>9789953315935</v>
      </c>
      <c r="B3998" t="s">
        <v>6436</v>
      </c>
      <c r="C3998" t="s">
        <v>19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0.90959999999999996</v>
      </c>
      <c r="J3998">
        <v>0</v>
      </c>
    </row>
    <row r="4000" spans="1:10" x14ac:dyDescent="0.3">
      <c r="A4000">
        <v>9789953315966</v>
      </c>
      <c r="B4000" t="s">
        <v>6941</v>
      </c>
      <c r="C4000" t="s">
        <v>19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2.4893999999999998</v>
      </c>
      <c r="J4000">
        <v>0</v>
      </c>
    </row>
    <row r="4002" spans="1:10" x14ac:dyDescent="0.3">
      <c r="A4002">
        <v>9789953316260</v>
      </c>
      <c r="B4002" t="s">
        <v>6942</v>
      </c>
      <c r="C4002" t="s">
        <v>19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0.82979999999999998</v>
      </c>
      <c r="J4002">
        <v>0</v>
      </c>
    </row>
    <row r="4004" spans="1:10" x14ac:dyDescent="0.3">
      <c r="A4004">
        <v>9789953316277</v>
      </c>
      <c r="B4004" t="s">
        <v>6943</v>
      </c>
      <c r="C4004" t="s">
        <v>19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0.47870000000000001</v>
      </c>
      <c r="J4004">
        <v>0</v>
      </c>
    </row>
    <row r="4006" spans="1:10" x14ac:dyDescent="0.3">
      <c r="A4006">
        <v>9789953316789</v>
      </c>
      <c r="B4006" t="s">
        <v>6944</v>
      </c>
      <c r="C4006" t="s">
        <v>19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10.480700000000001</v>
      </c>
      <c r="J4006">
        <v>0</v>
      </c>
    </row>
    <row r="4008" spans="1:10" x14ac:dyDescent="0.3">
      <c r="A4008">
        <v>9789953316796</v>
      </c>
      <c r="B4008" t="s">
        <v>6945</v>
      </c>
      <c r="C4008" t="s">
        <v>19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6.3269000000000002</v>
      </c>
      <c r="J4008">
        <v>0</v>
      </c>
    </row>
    <row r="4010" spans="1:10" x14ac:dyDescent="0.3">
      <c r="A4010">
        <v>9789953316802</v>
      </c>
      <c r="B4010" t="s">
        <v>6946</v>
      </c>
      <c r="C4010" t="s">
        <v>19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6.2884000000000002</v>
      </c>
      <c r="J4010">
        <v>0</v>
      </c>
    </row>
    <row r="4012" spans="1:10" x14ac:dyDescent="0.3">
      <c r="A4012">
        <v>9789953316826</v>
      </c>
      <c r="B4012" t="s">
        <v>6947</v>
      </c>
      <c r="C4012" t="s">
        <v>19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3.5</v>
      </c>
      <c r="J4012">
        <v>0</v>
      </c>
    </row>
    <row r="4014" spans="1:10" x14ac:dyDescent="0.3">
      <c r="A4014">
        <v>9789953316932</v>
      </c>
      <c r="B4014" t="s">
        <v>5913</v>
      </c>
      <c r="C4014" t="s">
        <v>19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0.76600000000000001</v>
      </c>
      <c r="J4014">
        <v>0</v>
      </c>
    </row>
    <row r="4016" spans="1:10" x14ac:dyDescent="0.3">
      <c r="A4016">
        <v>9789953316949</v>
      </c>
      <c r="B4016" t="s">
        <v>5914</v>
      </c>
      <c r="C4016" t="s">
        <v>19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0.47870000000000001</v>
      </c>
      <c r="J4016">
        <v>0</v>
      </c>
    </row>
    <row r="4018" spans="1:10" x14ac:dyDescent="0.3">
      <c r="A4018">
        <v>9789953316956</v>
      </c>
      <c r="B4018" t="s">
        <v>5915</v>
      </c>
      <c r="C4018" t="s">
        <v>19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0.47870000000000001</v>
      </c>
      <c r="J4018">
        <v>0</v>
      </c>
    </row>
    <row r="4020" spans="1:10" x14ac:dyDescent="0.3">
      <c r="A4020">
        <v>9789953316970</v>
      </c>
      <c r="B4020" t="s">
        <v>5916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0.31909999999999999</v>
      </c>
      <c r="J4020">
        <v>0</v>
      </c>
    </row>
    <row r="4022" spans="1:10" x14ac:dyDescent="0.3">
      <c r="A4022">
        <v>9789953317632</v>
      </c>
      <c r="B4022" t="s">
        <v>2076</v>
      </c>
      <c r="C4022" t="s">
        <v>19</v>
      </c>
      <c r="D4022">
        <v>1</v>
      </c>
      <c r="E4022">
        <v>14</v>
      </c>
      <c r="F4022">
        <v>15</v>
      </c>
      <c r="G4022">
        <v>0</v>
      </c>
      <c r="H4022">
        <v>0</v>
      </c>
      <c r="I4022">
        <v>28.23</v>
      </c>
      <c r="J4022">
        <v>0</v>
      </c>
    </row>
    <row r="4024" spans="1:10" x14ac:dyDescent="0.3">
      <c r="A4024">
        <v>9789953374994</v>
      </c>
      <c r="B4024" t="s">
        <v>6948</v>
      </c>
      <c r="C4024" t="s">
        <v>19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8</v>
      </c>
      <c r="J4024">
        <v>0</v>
      </c>
    </row>
    <row r="4026" spans="1:10" x14ac:dyDescent="0.3">
      <c r="A4026">
        <v>9789953444260</v>
      </c>
      <c r="B4026" t="s">
        <v>2077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13.1</v>
      </c>
      <c r="J4026">
        <v>0</v>
      </c>
    </row>
    <row r="4028" spans="1:10" x14ac:dyDescent="0.3">
      <c r="A4028">
        <v>9789953444321</v>
      </c>
      <c r="B4028" t="s">
        <v>2078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13.75</v>
      </c>
      <c r="J4028">
        <v>0</v>
      </c>
    </row>
    <row r="4030" spans="1:10" x14ac:dyDescent="0.3">
      <c r="A4030">
        <v>9789953444390</v>
      </c>
      <c r="B4030" t="s">
        <v>2079</v>
      </c>
      <c r="C4030" t="s">
        <v>19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3</v>
      </c>
      <c r="J4030">
        <v>0</v>
      </c>
    </row>
    <row r="4032" spans="1:10" x14ac:dyDescent="0.3">
      <c r="A4032">
        <v>9789953469318</v>
      </c>
      <c r="B4032" t="s">
        <v>2080</v>
      </c>
      <c r="C4032" t="s">
        <v>19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7</v>
      </c>
      <c r="J4032">
        <v>0</v>
      </c>
    </row>
    <row r="4034" spans="1:10" x14ac:dyDescent="0.3">
      <c r="A4034">
        <v>9789953469326</v>
      </c>
      <c r="B4034" t="s">
        <v>2081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12.85</v>
      </c>
      <c r="J4034">
        <v>0</v>
      </c>
    </row>
    <row r="4036" spans="1:10" x14ac:dyDescent="0.3">
      <c r="A4036" t="s">
        <v>2082</v>
      </c>
      <c r="B4036" t="s">
        <v>2083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12.1</v>
      </c>
      <c r="J4036">
        <v>0</v>
      </c>
    </row>
    <row r="4038" spans="1:10" x14ac:dyDescent="0.3">
      <c r="A4038" t="s">
        <v>2084</v>
      </c>
      <c r="B4038" t="s">
        <v>2085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8.5</v>
      </c>
      <c r="J4038">
        <v>0</v>
      </c>
    </row>
    <row r="4040" spans="1:10" x14ac:dyDescent="0.3">
      <c r="A4040" t="s">
        <v>2086</v>
      </c>
      <c r="B4040" t="s">
        <v>2087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7</v>
      </c>
      <c r="J4040">
        <v>0</v>
      </c>
    </row>
    <row r="4042" spans="1:10" x14ac:dyDescent="0.3">
      <c r="A4042">
        <v>9789953469350</v>
      </c>
      <c r="B4042" t="s">
        <v>2088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9.35</v>
      </c>
      <c r="J4042">
        <v>0</v>
      </c>
    </row>
    <row r="4044" spans="1:10" x14ac:dyDescent="0.3">
      <c r="A4044" t="s">
        <v>2089</v>
      </c>
      <c r="B4044" t="s">
        <v>2090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9.35</v>
      </c>
      <c r="J4044">
        <v>0</v>
      </c>
    </row>
    <row r="4046" spans="1:10" x14ac:dyDescent="0.3">
      <c r="A4046">
        <v>9789953469407</v>
      </c>
      <c r="B4046" t="s">
        <v>2091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9</v>
      </c>
      <c r="J4046">
        <v>0</v>
      </c>
    </row>
    <row r="4048" spans="1:10" x14ac:dyDescent="0.3">
      <c r="A4048">
        <v>9789953469415</v>
      </c>
      <c r="B4048" t="s">
        <v>2092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7.45</v>
      </c>
      <c r="J4048">
        <v>0</v>
      </c>
    </row>
    <row r="4050" spans="1:10" x14ac:dyDescent="0.3">
      <c r="A4050">
        <v>9789953469423</v>
      </c>
      <c r="B4050" t="s">
        <v>2090</v>
      </c>
      <c r="D4050">
        <v>1</v>
      </c>
      <c r="E4050">
        <v>0</v>
      </c>
      <c r="F4050">
        <v>0</v>
      </c>
      <c r="G4050">
        <v>1</v>
      </c>
      <c r="H4050">
        <v>0</v>
      </c>
      <c r="I4050">
        <v>10</v>
      </c>
      <c r="J4050">
        <v>10</v>
      </c>
    </row>
    <row r="4052" spans="1:10" x14ac:dyDescent="0.3">
      <c r="A4052">
        <v>9789953469512</v>
      </c>
      <c r="B4052" t="s">
        <v>5917</v>
      </c>
      <c r="C4052" t="s">
        <v>19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1.8577999999999999</v>
      </c>
      <c r="J4052">
        <v>0</v>
      </c>
    </row>
    <row r="4054" spans="1:10" x14ac:dyDescent="0.3">
      <c r="A4054">
        <v>9789953469520</v>
      </c>
      <c r="B4054" t="s">
        <v>5918</v>
      </c>
      <c r="C4054" t="s">
        <v>19</v>
      </c>
      <c r="D4054">
        <v>1</v>
      </c>
      <c r="E4054">
        <v>0</v>
      </c>
      <c r="F4054">
        <v>0</v>
      </c>
      <c r="G4054">
        <v>1</v>
      </c>
      <c r="H4054">
        <v>0</v>
      </c>
      <c r="I4054">
        <v>0.86260000000000003</v>
      </c>
      <c r="J4054">
        <v>0.86</v>
      </c>
    </row>
    <row r="4056" spans="1:10" x14ac:dyDescent="0.3">
      <c r="A4056">
        <v>9789953469539</v>
      </c>
      <c r="B4056" t="s">
        <v>5919</v>
      </c>
      <c r="C4056" t="s">
        <v>19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1.0985</v>
      </c>
      <c r="J4056">
        <v>0</v>
      </c>
    </row>
    <row r="4058" spans="1:10" x14ac:dyDescent="0.3">
      <c r="A4058">
        <v>9789953469555</v>
      </c>
      <c r="B4058" t="s">
        <v>5920</v>
      </c>
      <c r="C4058" t="s">
        <v>19</v>
      </c>
      <c r="D4058">
        <v>1</v>
      </c>
      <c r="E4058">
        <v>0</v>
      </c>
      <c r="F4058">
        <v>0</v>
      </c>
      <c r="G4058">
        <v>1</v>
      </c>
      <c r="H4058">
        <v>0</v>
      </c>
      <c r="I4058">
        <v>1.327</v>
      </c>
      <c r="J4058">
        <v>1.33</v>
      </c>
    </row>
    <row r="4060" spans="1:10" x14ac:dyDescent="0.3">
      <c r="A4060">
        <v>9789953469563</v>
      </c>
      <c r="B4060" t="s">
        <v>6437</v>
      </c>
      <c r="C4060" t="s">
        <v>19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7.8</v>
      </c>
      <c r="J4060">
        <v>0</v>
      </c>
    </row>
    <row r="4062" spans="1:10" x14ac:dyDescent="0.3">
      <c r="A4062" t="s">
        <v>6438</v>
      </c>
      <c r="B4062" t="s">
        <v>6439</v>
      </c>
      <c r="C4062" t="s">
        <v>19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7.95</v>
      </c>
      <c r="J4062">
        <v>0</v>
      </c>
    </row>
    <row r="4064" spans="1:10" x14ac:dyDescent="0.3">
      <c r="A4064">
        <v>9789953469598</v>
      </c>
      <c r="B4064" t="s">
        <v>6440</v>
      </c>
      <c r="C4064" t="s">
        <v>19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9.5</v>
      </c>
      <c r="J4064">
        <v>0</v>
      </c>
    </row>
    <row r="4066" spans="1:10" x14ac:dyDescent="0.3">
      <c r="A4066">
        <v>978995346961</v>
      </c>
      <c r="B4066" t="s">
        <v>6441</v>
      </c>
      <c r="C4066" t="s">
        <v>19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7.95</v>
      </c>
      <c r="J4066">
        <v>0</v>
      </c>
    </row>
    <row r="4068" spans="1:10" x14ac:dyDescent="0.3">
      <c r="A4068">
        <v>9789953469636</v>
      </c>
      <c r="B4068" t="s">
        <v>6442</v>
      </c>
      <c r="C4068" t="s">
        <v>19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9.5500000000000007</v>
      </c>
      <c r="J4068">
        <v>0</v>
      </c>
    </row>
    <row r="4070" spans="1:10" x14ac:dyDescent="0.3">
      <c r="A4070">
        <v>9789953469679</v>
      </c>
      <c r="B4070" t="s">
        <v>6443</v>
      </c>
      <c r="C4070" t="s">
        <v>19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8.1</v>
      </c>
      <c r="J4070">
        <v>0</v>
      </c>
    </row>
    <row r="4072" spans="1:10" x14ac:dyDescent="0.3">
      <c r="A4072" t="s">
        <v>5921</v>
      </c>
      <c r="B4072" t="s">
        <v>5922</v>
      </c>
      <c r="C4072" t="s">
        <v>19</v>
      </c>
      <c r="D4072">
        <v>1</v>
      </c>
      <c r="E4072">
        <v>0</v>
      </c>
      <c r="F4072">
        <v>0</v>
      </c>
      <c r="G4072">
        <v>1</v>
      </c>
      <c r="H4072">
        <v>0</v>
      </c>
      <c r="I4072">
        <v>11.3</v>
      </c>
      <c r="J4072">
        <v>11.3</v>
      </c>
    </row>
    <row r="4074" spans="1:10" x14ac:dyDescent="0.3">
      <c r="A4074">
        <v>9789953469687</v>
      </c>
      <c r="B4074" t="s">
        <v>5923</v>
      </c>
      <c r="C4074" t="s">
        <v>19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7.75</v>
      </c>
      <c r="J4074">
        <v>0</v>
      </c>
    </row>
    <row r="4076" spans="1:10" x14ac:dyDescent="0.3">
      <c r="A4076">
        <v>9789953469695</v>
      </c>
      <c r="B4076" t="s">
        <v>5924</v>
      </c>
      <c r="C4076" t="s">
        <v>19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10.199999999999999</v>
      </c>
      <c r="J4076">
        <v>0</v>
      </c>
    </row>
    <row r="4078" spans="1:10" x14ac:dyDescent="0.3">
      <c r="A4078">
        <v>9789953469709</v>
      </c>
      <c r="B4078" t="s">
        <v>5925</v>
      </c>
      <c r="C4078" t="s">
        <v>19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9.85</v>
      </c>
      <c r="J4078">
        <v>0</v>
      </c>
    </row>
    <row r="4080" spans="1:10" x14ac:dyDescent="0.3">
      <c r="A4080">
        <v>9789953469717</v>
      </c>
      <c r="B4080" t="s">
        <v>5926</v>
      </c>
      <c r="C4080" t="s">
        <v>19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8.4499999999999993</v>
      </c>
      <c r="J4080">
        <v>0</v>
      </c>
    </row>
    <row r="4082" spans="1:10" x14ac:dyDescent="0.3">
      <c r="A4082">
        <v>9789953469733</v>
      </c>
      <c r="B4082" t="s">
        <v>5927</v>
      </c>
      <c r="C4082" t="s">
        <v>19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7.7</v>
      </c>
      <c r="J4082">
        <v>0</v>
      </c>
    </row>
    <row r="4084" spans="1:10" x14ac:dyDescent="0.3">
      <c r="A4084">
        <v>9789953469784</v>
      </c>
      <c r="B4084" t="s">
        <v>2093</v>
      </c>
      <c r="C4084" t="s">
        <v>19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21</v>
      </c>
      <c r="J4084">
        <v>0</v>
      </c>
    </row>
    <row r="4086" spans="1:10" x14ac:dyDescent="0.3">
      <c r="A4086">
        <v>9789953479040</v>
      </c>
      <c r="B4086" t="s">
        <v>2094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30</v>
      </c>
      <c r="J4086">
        <v>0</v>
      </c>
    </row>
    <row r="4088" spans="1:10" x14ac:dyDescent="0.3">
      <c r="A4088">
        <v>9789953479705</v>
      </c>
      <c r="B4088" t="s">
        <v>2095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30</v>
      </c>
      <c r="J4088">
        <v>0</v>
      </c>
    </row>
    <row r="4090" spans="1:10" x14ac:dyDescent="0.3">
      <c r="A4090">
        <v>9789953487007</v>
      </c>
      <c r="B4090" t="s">
        <v>2096</v>
      </c>
      <c r="D4090">
        <v>1</v>
      </c>
      <c r="E4090">
        <v>0</v>
      </c>
      <c r="F4090">
        <v>0</v>
      </c>
      <c r="G4090">
        <v>1</v>
      </c>
      <c r="H4090">
        <v>0</v>
      </c>
      <c r="I4090">
        <v>8</v>
      </c>
      <c r="J4090">
        <v>8</v>
      </c>
    </row>
    <row r="4092" spans="1:10" x14ac:dyDescent="0.3">
      <c r="A4092">
        <v>9789953492742</v>
      </c>
      <c r="B4092" t="s">
        <v>6949</v>
      </c>
      <c r="C4092" t="s">
        <v>19</v>
      </c>
      <c r="D4092">
        <v>0</v>
      </c>
      <c r="E4092">
        <v>5</v>
      </c>
      <c r="F4092">
        <v>5</v>
      </c>
      <c r="G4092">
        <v>0</v>
      </c>
      <c r="H4092">
        <v>0</v>
      </c>
      <c r="I4092">
        <v>11.2538</v>
      </c>
      <c r="J4092">
        <v>0</v>
      </c>
    </row>
    <row r="4094" spans="1:10" x14ac:dyDescent="0.3">
      <c r="A4094">
        <v>9789953492759</v>
      </c>
      <c r="B4094" t="s">
        <v>2097</v>
      </c>
      <c r="C4094" t="s">
        <v>19</v>
      </c>
      <c r="D4094">
        <v>0</v>
      </c>
      <c r="E4094">
        <v>4</v>
      </c>
      <c r="F4094">
        <v>3</v>
      </c>
      <c r="G4094">
        <v>1</v>
      </c>
      <c r="H4094">
        <v>0</v>
      </c>
      <c r="I4094">
        <v>9.65</v>
      </c>
      <c r="J4094">
        <v>9.65</v>
      </c>
    </row>
    <row r="4096" spans="1:10" x14ac:dyDescent="0.3">
      <c r="A4096">
        <v>9789953492766</v>
      </c>
      <c r="B4096" t="s">
        <v>2098</v>
      </c>
      <c r="C4096" t="s">
        <v>19</v>
      </c>
      <c r="D4096">
        <v>1</v>
      </c>
      <c r="E4096">
        <v>2</v>
      </c>
      <c r="F4096">
        <v>2</v>
      </c>
      <c r="G4096">
        <v>1</v>
      </c>
      <c r="H4096">
        <v>0</v>
      </c>
      <c r="I4096">
        <v>9.6508000000000003</v>
      </c>
      <c r="J4096">
        <v>9.65</v>
      </c>
    </row>
    <row r="4098" spans="1:10" x14ac:dyDescent="0.3">
      <c r="A4098">
        <v>9789953492773</v>
      </c>
      <c r="B4098" t="s">
        <v>2099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18.399999999999999</v>
      </c>
      <c r="J4098">
        <v>0</v>
      </c>
    </row>
    <row r="4100" spans="1:10" x14ac:dyDescent="0.3">
      <c r="A4100">
        <v>9789953492780</v>
      </c>
      <c r="B4100" t="s">
        <v>2100</v>
      </c>
      <c r="C4100" t="s">
        <v>19</v>
      </c>
      <c r="D4100">
        <v>0</v>
      </c>
      <c r="E4100">
        <v>4</v>
      </c>
      <c r="F4100">
        <v>4</v>
      </c>
      <c r="G4100">
        <v>0</v>
      </c>
      <c r="H4100">
        <v>0</v>
      </c>
      <c r="I4100">
        <v>18.817299999999999</v>
      </c>
      <c r="J4100">
        <v>0</v>
      </c>
    </row>
    <row r="4102" spans="1:10" x14ac:dyDescent="0.3">
      <c r="A4102">
        <v>9789953492797</v>
      </c>
      <c r="B4102" t="s">
        <v>2101</v>
      </c>
      <c r="C4102" t="s">
        <v>19</v>
      </c>
      <c r="D4102">
        <v>5</v>
      </c>
      <c r="E4102">
        <v>0</v>
      </c>
      <c r="F4102">
        <v>0</v>
      </c>
      <c r="G4102">
        <v>5</v>
      </c>
      <c r="H4102">
        <v>0</v>
      </c>
      <c r="I4102">
        <v>20.350000000000001</v>
      </c>
      <c r="J4102">
        <v>101.75</v>
      </c>
    </row>
    <row r="4104" spans="1:10" x14ac:dyDescent="0.3">
      <c r="A4104">
        <v>9789953492889</v>
      </c>
      <c r="B4104" t="s">
        <v>6950</v>
      </c>
      <c r="C4104" t="s">
        <v>19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2.0426000000000002</v>
      </c>
      <c r="J4104">
        <v>0</v>
      </c>
    </row>
    <row r="4106" spans="1:10" x14ac:dyDescent="0.3">
      <c r="A4106">
        <v>9789953492926</v>
      </c>
      <c r="B4106" t="s">
        <v>2102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8.25</v>
      </c>
      <c r="J4106">
        <v>0</v>
      </c>
    </row>
    <row r="4108" spans="1:10" x14ac:dyDescent="0.3">
      <c r="A4108">
        <v>9789953492971</v>
      </c>
      <c r="B4108" t="s">
        <v>2103</v>
      </c>
      <c r="D4108">
        <v>1</v>
      </c>
      <c r="E4108">
        <v>3</v>
      </c>
      <c r="F4108">
        <v>3</v>
      </c>
      <c r="G4108">
        <v>1</v>
      </c>
      <c r="H4108">
        <v>0</v>
      </c>
      <c r="I4108">
        <v>20.666</v>
      </c>
      <c r="J4108">
        <v>20.67</v>
      </c>
    </row>
    <row r="4110" spans="1:10" x14ac:dyDescent="0.3">
      <c r="A4110">
        <v>9789953492995</v>
      </c>
      <c r="B4110" t="s">
        <v>2104</v>
      </c>
      <c r="D4110">
        <v>1</v>
      </c>
      <c r="E4110">
        <v>3</v>
      </c>
      <c r="F4110">
        <v>3</v>
      </c>
      <c r="G4110">
        <v>1</v>
      </c>
      <c r="H4110">
        <v>0</v>
      </c>
      <c r="I4110">
        <v>16.662600000000001</v>
      </c>
      <c r="J4110">
        <v>16.66</v>
      </c>
    </row>
    <row r="4112" spans="1:10" x14ac:dyDescent="0.3">
      <c r="A4112">
        <v>9789953512037</v>
      </c>
      <c r="B4112" t="s">
        <v>6951</v>
      </c>
      <c r="C4112" t="s">
        <v>19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1.0213000000000001</v>
      </c>
      <c r="J4112">
        <v>0</v>
      </c>
    </row>
    <row r="4114" spans="1:10" x14ac:dyDescent="0.3">
      <c r="A4114">
        <v>9789953512099</v>
      </c>
      <c r="B4114" t="s">
        <v>6444</v>
      </c>
      <c r="C4114" t="s">
        <v>19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10</v>
      </c>
      <c r="J4114">
        <v>0</v>
      </c>
    </row>
    <row r="4116" spans="1:10" x14ac:dyDescent="0.3">
      <c r="A4116">
        <v>9789953512105</v>
      </c>
      <c r="B4116" t="s">
        <v>2105</v>
      </c>
      <c r="C4116" t="s">
        <v>19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15.41</v>
      </c>
      <c r="J4116">
        <v>0</v>
      </c>
    </row>
    <row r="4118" spans="1:10" x14ac:dyDescent="0.3">
      <c r="A4118">
        <v>9789953512167</v>
      </c>
      <c r="B4118" t="s">
        <v>6952</v>
      </c>
      <c r="C4118" t="s">
        <v>19</v>
      </c>
      <c r="D4118">
        <v>0</v>
      </c>
      <c r="E4118">
        <v>1</v>
      </c>
      <c r="F4118">
        <v>1</v>
      </c>
      <c r="G4118">
        <v>0</v>
      </c>
      <c r="H4118">
        <v>0</v>
      </c>
      <c r="I4118">
        <v>14.3117</v>
      </c>
      <c r="J4118">
        <v>0</v>
      </c>
    </row>
    <row r="4120" spans="1:10" x14ac:dyDescent="0.3">
      <c r="A4120">
        <v>9789953512204</v>
      </c>
      <c r="B4120" t="s">
        <v>2106</v>
      </c>
      <c r="C4120" t="s">
        <v>19</v>
      </c>
      <c r="D4120">
        <v>4</v>
      </c>
      <c r="E4120">
        <v>0</v>
      </c>
      <c r="F4120">
        <v>0</v>
      </c>
      <c r="G4120">
        <v>4</v>
      </c>
      <c r="H4120">
        <v>0</v>
      </c>
      <c r="I4120">
        <v>14.5</v>
      </c>
      <c r="J4120">
        <v>58</v>
      </c>
    </row>
    <row r="4122" spans="1:10" x14ac:dyDescent="0.3">
      <c r="A4122">
        <v>9789953512228</v>
      </c>
      <c r="B4122" t="s">
        <v>5928</v>
      </c>
      <c r="C4122" t="s">
        <v>19</v>
      </c>
      <c r="D4122">
        <v>0</v>
      </c>
      <c r="E4122">
        <v>1</v>
      </c>
      <c r="F4122">
        <v>1</v>
      </c>
      <c r="G4122">
        <v>0</v>
      </c>
      <c r="H4122">
        <v>0</v>
      </c>
      <c r="I4122">
        <v>15.41</v>
      </c>
      <c r="J4122">
        <v>0</v>
      </c>
    </row>
    <row r="4124" spans="1:10" x14ac:dyDescent="0.3">
      <c r="A4124">
        <v>9789953512280</v>
      </c>
      <c r="B4124" t="s">
        <v>6953</v>
      </c>
      <c r="C4124" t="s">
        <v>19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0.89229999999999998</v>
      </c>
      <c r="J4124">
        <v>0</v>
      </c>
    </row>
    <row r="4126" spans="1:10" x14ac:dyDescent="0.3">
      <c r="A4126">
        <v>9789953512303</v>
      </c>
      <c r="B4126" t="s">
        <v>2107</v>
      </c>
      <c r="C4126" t="s">
        <v>19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7.18</v>
      </c>
      <c r="J4126">
        <v>0</v>
      </c>
    </row>
    <row r="4128" spans="1:10" x14ac:dyDescent="0.3">
      <c r="A4128">
        <v>9789953512334</v>
      </c>
      <c r="B4128" t="s">
        <v>2108</v>
      </c>
      <c r="C4128" t="s">
        <v>19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14</v>
      </c>
      <c r="J4128">
        <v>0</v>
      </c>
    </row>
    <row r="4130" spans="1:10" x14ac:dyDescent="0.3">
      <c r="A4130">
        <v>9789953512495</v>
      </c>
      <c r="B4130" t="s">
        <v>5929</v>
      </c>
      <c r="C4130" t="s">
        <v>19</v>
      </c>
      <c r="D4130">
        <v>1</v>
      </c>
      <c r="E4130">
        <v>0</v>
      </c>
      <c r="F4130">
        <v>0</v>
      </c>
      <c r="G4130">
        <v>1</v>
      </c>
      <c r="H4130">
        <v>0</v>
      </c>
      <c r="I4130">
        <v>13.5</v>
      </c>
      <c r="J4130">
        <v>13.5</v>
      </c>
    </row>
    <row r="4132" spans="1:10" x14ac:dyDescent="0.3">
      <c r="A4132">
        <v>9789953517049</v>
      </c>
      <c r="B4132" t="s">
        <v>6445</v>
      </c>
      <c r="C4132" t="s">
        <v>19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12</v>
      </c>
      <c r="J4132">
        <v>0</v>
      </c>
    </row>
    <row r="4134" spans="1:10" x14ac:dyDescent="0.3">
      <c r="A4134">
        <v>9789953517056</v>
      </c>
      <c r="B4134" t="s">
        <v>6446</v>
      </c>
      <c r="C4134" t="s">
        <v>19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12</v>
      </c>
      <c r="J4134">
        <v>0</v>
      </c>
    </row>
    <row r="4136" spans="1:10" x14ac:dyDescent="0.3">
      <c r="A4136">
        <v>9789953517063</v>
      </c>
      <c r="B4136" t="s">
        <v>5930</v>
      </c>
      <c r="C4136" t="s">
        <v>19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12</v>
      </c>
      <c r="J4136">
        <v>0</v>
      </c>
    </row>
    <row r="4138" spans="1:10" x14ac:dyDescent="0.3">
      <c r="A4138">
        <v>9789953517070</v>
      </c>
      <c r="B4138" t="s">
        <v>5931</v>
      </c>
      <c r="C4138" t="s">
        <v>19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11.9</v>
      </c>
      <c r="J4138">
        <v>0</v>
      </c>
    </row>
    <row r="4140" spans="1:10" x14ac:dyDescent="0.3">
      <c r="A4140">
        <v>9789953517087</v>
      </c>
      <c r="B4140" t="s">
        <v>5932</v>
      </c>
      <c r="C4140" t="s">
        <v>19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12</v>
      </c>
      <c r="J4140">
        <v>0</v>
      </c>
    </row>
    <row r="4142" spans="1:10" x14ac:dyDescent="0.3">
      <c r="A4142">
        <v>9789953517094</v>
      </c>
      <c r="B4142" t="s">
        <v>5933</v>
      </c>
      <c r="C4142" t="s">
        <v>19</v>
      </c>
      <c r="D4142">
        <v>2</v>
      </c>
      <c r="E4142">
        <v>0</v>
      </c>
      <c r="F4142">
        <v>0</v>
      </c>
      <c r="G4142">
        <v>2</v>
      </c>
      <c r="H4142">
        <v>0</v>
      </c>
      <c r="I4142">
        <v>11.9</v>
      </c>
      <c r="J4142">
        <v>23.8</v>
      </c>
    </row>
    <row r="4144" spans="1:10" x14ac:dyDescent="0.3">
      <c r="A4144">
        <v>9789953517100</v>
      </c>
      <c r="B4144" t="s">
        <v>5934</v>
      </c>
      <c r="C4144" t="s">
        <v>19</v>
      </c>
      <c r="D4144">
        <v>1</v>
      </c>
      <c r="E4144">
        <v>0</v>
      </c>
      <c r="F4144">
        <v>0</v>
      </c>
      <c r="G4144">
        <v>1</v>
      </c>
      <c r="H4144">
        <v>0</v>
      </c>
      <c r="I4144">
        <v>11.9</v>
      </c>
      <c r="J4144">
        <v>11.9</v>
      </c>
    </row>
    <row r="4146" spans="1:10" x14ac:dyDescent="0.3">
      <c r="A4146">
        <v>9789953517551</v>
      </c>
      <c r="B4146" t="s">
        <v>6447</v>
      </c>
      <c r="C4146" t="s">
        <v>19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5</v>
      </c>
      <c r="J4146">
        <v>0</v>
      </c>
    </row>
    <row r="4148" spans="1:10" x14ac:dyDescent="0.3">
      <c r="A4148">
        <v>9789953522180</v>
      </c>
      <c r="B4148" t="s">
        <v>2109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1.0148999999999999</v>
      </c>
      <c r="J4148">
        <v>0</v>
      </c>
    </row>
    <row r="4150" spans="1:10" x14ac:dyDescent="0.3">
      <c r="A4150">
        <v>9789953522470</v>
      </c>
      <c r="B4150" t="s">
        <v>2110</v>
      </c>
      <c r="C4150" t="s">
        <v>19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0.25530000000000003</v>
      </c>
      <c r="J4150">
        <v>0</v>
      </c>
    </row>
    <row r="4152" spans="1:10" x14ac:dyDescent="0.3">
      <c r="A4152">
        <v>9789953522791</v>
      </c>
      <c r="B4152" t="s">
        <v>2111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0.38300000000000001</v>
      </c>
      <c r="J4152">
        <v>0</v>
      </c>
    </row>
    <row r="4154" spans="1:10" x14ac:dyDescent="0.3">
      <c r="A4154">
        <v>9789953526089</v>
      </c>
      <c r="B4154" t="s">
        <v>2112</v>
      </c>
      <c r="D4154">
        <v>1</v>
      </c>
      <c r="E4154">
        <v>0</v>
      </c>
      <c r="F4154">
        <v>0</v>
      </c>
      <c r="G4154">
        <v>1</v>
      </c>
      <c r="H4154">
        <v>0</v>
      </c>
      <c r="I4154">
        <v>31.87</v>
      </c>
      <c r="J4154">
        <v>31.87</v>
      </c>
    </row>
    <row r="4156" spans="1:10" x14ac:dyDescent="0.3">
      <c r="A4156">
        <v>9789953527130</v>
      </c>
      <c r="B4156" t="s">
        <v>2113</v>
      </c>
      <c r="C4156" t="s">
        <v>19</v>
      </c>
      <c r="D4156">
        <v>1</v>
      </c>
      <c r="E4156">
        <v>0</v>
      </c>
      <c r="F4156">
        <v>0</v>
      </c>
      <c r="G4156">
        <v>1</v>
      </c>
      <c r="H4156">
        <v>0</v>
      </c>
      <c r="I4156">
        <v>16</v>
      </c>
      <c r="J4156">
        <v>16</v>
      </c>
    </row>
    <row r="4158" spans="1:10" x14ac:dyDescent="0.3">
      <c r="A4158">
        <v>9789953527505</v>
      </c>
      <c r="B4158" t="s">
        <v>6954</v>
      </c>
      <c r="C4158" t="s">
        <v>19</v>
      </c>
      <c r="D4158">
        <v>1</v>
      </c>
      <c r="E4158">
        <v>0</v>
      </c>
      <c r="F4158">
        <v>0</v>
      </c>
      <c r="G4158">
        <v>1</v>
      </c>
      <c r="H4158">
        <v>0</v>
      </c>
      <c r="I4158">
        <v>0.55320000000000003</v>
      </c>
      <c r="J4158">
        <v>0.55000000000000004</v>
      </c>
    </row>
    <row r="4160" spans="1:10" x14ac:dyDescent="0.3">
      <c r="A4160">
        <v>9789953528090</v>
      </c>
      <c r="B4160" t="s">
        <v>6448</v>
      </c>
      <c r="C4160" t="s">
        <v>19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13.7</v>
      </c>
      <c r="J4160">
        <v>0</v>
      </c>
    </row>
    <row r="4162" spans="1:10" x14ac:dyDescent="0.3">
      <c r="A4162">
        <v>9789953531045</v>
      </c>
      <c r="B4162" t="s">
        <v>2114</v>
      </c>
      <c r="D4162">
        <v>2</v>
      </c>
      <c r="E4162">
        <v>0</v>
      </c>
      <c r="F4162">
        <v>0</v>
      </c>
      <c r="G4162">
        <v>2</v>
      </c>
      <c r="H4162">
        <v>0</v>
      </c>
      <c r="I4162">
        <v>7.18</v>
      </c>
      <c r="J4162">
        <v>14.36</v>
      </c>
    </row>
    <row r="4164" spans="1:10" x14ac:dyDescent="0.3">
      <c r="A4164">
        <v>9789953531069</v>
      </c>
      <c r="B4164" t="s">
        <v>2115</v>
      </c>
      <c r="C4164" t="s">
        <v>19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9.3000000000000007</v>
      </c>
      <c r="J4164">
        <v>0</v>
      </c>
    </row>
    <row r="4166" spans="1:10" x14ac:dyDescent="0.3">
      <c r="A4166">
        <v>9789953531113</v>
      </c>
      <c r="B4166" t="s">
        <v>2116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9.3000000000000007</v>
      </c>
      <c r="J4166">
        <v>0</v>
      </c>
    </row>
    <row r="4168" spans="1:10" x14ac:dyDescent="0.3">
      <c r="A4168">
        <v>9789953535043</v>
      </c>
      <c r="B4168" t="s">
        <v>2117</v>
      </c>
      <c r="C4168" t="s">
        <v>19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10.5</v>
      </c>
      <c r="J4168">
        <v>0</v>
      </c>
    </row>
    <row r="4170" spans="1:10" x14ac:dyDescent="0.3">
      <c r="A4170">
        <v>9789953535586</v>
      </c>
      <c r="B4170" t="s">
        <v>2118</v>
      </c>
      <c r="C4170" t="s">
        <v>19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12.4</v>
      </c>
      <c r="J4170">
        <v>0</v>
      </c>
    </row>
    <row r="4172" spans="1:10" x14ac:dyDescent="0.3">
      <c r="A4172">
        <v>9789953547046</v>
      </c>
      <c r="B4172" t="s">
        <v>2119</v>
      </c>
      <c r="C4172" t="s">
        <v>19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7.4</v>
      </c>
      <c r="J4172">
        <v>0</v>
      </c>
    </row>
    <row r="4174" spans="1:10" x14ac:dyDescent="0.3">
      <c r="A4174">
        <v>9789953547053</v>
      </c>
      <c r="B4174" t="s">
        <v>2120</v>
      </c>
      <c r="C4174" t="s">
        <v>19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7.8</v>
      </c>
      <c r="J4174">
        <v>0</v>
      </c>
    </row>
    <row r="4176" spans="1:10" x14ac:dyDescent="0.3">
      <c r="A4176">
        <v>9789953547459</v>
      </c>
      <c r="B4176" t="s">
        <v>2121</v>
      </c>
      <c r="C4176" t="s">
        <v>19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12.25</v>
      </c>
      <c r="J4176">
        <v>0</v>
      </c>
    </row>
    <row r="4178" spans="1:10" x14ac:dyDescent="0.3">
      <c r="A4178">
        <v>9789953547473</v>
      </c>
      <c r="B4178" t="s">
        <v>2122</v>
      </c>
      <c r="C4178" t="s">
        <v>19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0.60640000000000005</v>
      </c>
      <c r="J4178">
        <v>0</v>
      </c>
    </row>
    <row r="4180" spans="1:10" x14ac:dyDescent="0.3">
      <c r="A4180">
        <v>9789953547497</v>
      </c>
      <c r="B4180" t="s">
        <v>2123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13.4</v>
      </c>
      <c r="J4180">
        <v>0</v>
      </c>
    </row>
    <row r="4182" spans="1:10" x14ac:dyDescent="0.3">
      <c r="A4182">
        <v>9789953547596</v>
      </c>
      <c r="B4182" t="s">
        <v>2124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16.399999999999999</v>
      </c>
      <c r="J4182">
        <v>0</v>
      </c>
    </row>
    <row r="4184" spans="1:10" x14ac:dyDescent="0.3">
      <c r="A4184">
        <v>9789953547633</v>
      </c>
      <c r="B4184" t="s">
        <v>2125</v>
      </c>
      <c r="D4184">
        <v>0</v>
      </c>
      <c r="E4184">
        <v>1</v>
      </c>
      <c r="F4184">
        <v>1</v>
      </c>
      <c r="G4184">
        <v>0</v>
      </c>
      <c r="H4184">
        <v>0</v>
      </c>
      <c r="I4184">
        <v>14.75</v>
      </c>
      <c r="J4184">
        <v>0</v>
      </c>
    </row>
    <row r="4186" spans="1:10" x14ac:dyDescent="0.3">
      <c r="A4186">
        <v>9789953547770</v>
      </c>
      <c r="B4186" t="s">
        <v>2126</v>
      </c>
      <c r="C4186" t="s">
        <v>19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12</v>
      </c>
      <c r="J4186">
        <v>0</v>
      </c>
    </row>
    <row r="4188" spans="1:10" x14ac:dyDescent="0.3">
      <c r="A4188">
        <v>9789953548333</v>
      </c>
      <c r="B4188" t="s">
        <v>2127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9</v>
      </c>
      <c r="J4188">
        <v>0</v>
      </c>
    </row>
    <row r="4190" spans="1:10" x14ac:dyDescent="0.3">
      <c r="A4190">
        <v>9789953548340</v>
      </c>
      <c r="B4190" t="s">
        <v>2128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5</v>
      </c>
      <c r="J4190">
        <v>0</v>
      </c>
    </row>
    <row r="4192" spans="1:10" x14ac:dyDescent="0.3">
      <c r="A4192">
        <v>9789953548975</v>
      </c>
      <c r="B4192" t="s">
        <v>2129</v>
      </c>
      <c r="C4192" t="s">
        <v>19</v>
      </c>
      <c r="D4192">
        <v>0</v>
      </c>
      <c r="E4192">
        <v>1</v>
      </c>
      <c r="F4192">
        <v>1</v>
      </c>
      <c r="G4192">
        <v>0</v>
      </c>
      <c r="H4192">
        <v>0</v>
      </c>
      <c r="I4192">
        <v>11.042899999999999</v>
      </c>
      <c r="J4192">
        <v>0</v>
      </c>
    </row>
    <row r="4194" spans="1:10" x14ac:dyDescent="0.3">
      <c r="A4194">
        <v>9789953570576</v>
      </c>
      <c r="B4194" t="s">
        <v>2130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6.5</v>
      </c>
      <c r="J4194">
        <v>0</v>
      </c>
    </row>
    <row r="4196" spans="1:10" x14ac:dyDescent="0.3">
      <c r="A4196">
        <v>9789953598130</v>
      </c>
      <c r="B4196" t="s">
        <v>6449</v>
      </c>
      <c r="C4196" t="s">
        <v>19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7</v>
      </c>
      <c r="J4196">
        <v>0</v>
      </c>
    </row>
    <row r="4198" spans="1:10" x14ac:dyDescent="0.3">
      <c r="A4198">
        <v>9789953730158</v>
      </c>
      <c r="B4198" t="s">
        <v>2131</v>
      </c>
      <c r="D4198">
        <v>2</v>
      </c>
      <c r="E4198">
        <v>0</v>
      </c>
      <c r="F4198">
        <v>0</v>
      </c>
      <c r="G4198">
        <v>2</v>
      </c>
      <c r="H4198">
        <v>0</v>
      </c>
      <c r="I4198">
        <v>13.815</v>
      </c>
      <c r="J4198">
        <v>27.63</v>
      </c>
    </row>
    <row r="4200" spans="1:10" x14ac:dyDescent="0.3">
      <c r="A4200">
        <v>9789953730165</v>
      </c>
      <c r="B4200" t="s">
        <v>2132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0.27660000000000001</v>
      </c>
      <c r="J4200">
        <v>0</v>
      </c>
    </row>
    <row r="4202" spans="1:10" x14ac:dyDescent="0.3">
      <c r="A4202">
        <v>9789953730172</v>
      </c>
      <c r="B4202" t="s">
        <v>2133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0.21279999999999999</v>
      </c>
      <c r="J4202">
        <v>0</v>
      </c>
    </row>
    <row r="4204" spans="1:10" x14ac:dyDescent="0.3">
      <c r="A4204">
        <v>9789953730592</v>
      </c>
      <c r="B4204" t="s">
        <v>2134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0.82979999999999998</v>
      </c>
      <c r="J4204">
        <v>0</v>
      </c>
    </row>
    <row r="4206" spans="1:10" x14ac:dyDescent="0.3">
      <c r="A4206">
        <v>9789953730615</v>
      </c>
      <c r="B4206" t="s">
        <v>2135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14.5</v>
      </c>
      <c r="J4206">
        <v>0</v>
      </c>
    </row>
    <row r="4208" spans="1:10" x14ac:dyDescent="0.3">
      <c r="A4208">
        <v>9789953731162</v>
      </c>
      <c r="B4208" t="s">
        <v>2136</v>
      </c>
      <c r="D4208">
        <v>2</v>
      </c>
      <c r="E4208">
        <v>1</v>
      </c>
      <c r="F4208">
        <v>2</v>
      </c>
      <c r="G4208">
        <v>1</v>
      </c>
      <c r="H4208">
        <v>0</v>
      </c>
      <c r="I4208">
        <v>16.84</v>
      </c>
      <c r="J4208">
        <v>16.84</v>
      </c>
    </row>
    <row r="4210" spans="1:10" x14ac:dyDescent="0.3">
      <c r="A4210">
        <v>9789953732091</v>
      </c>
      <c r="B4210" t="s">
        <v>2137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14</v>
      </c>
      <c r="J4210">
        <v>0</v>
      </c>
    </row>
    <row r="4212" spans="1:10" x14ac:dyDescent="0.3">
      <c r="A4212">
        <v>9789953732138</v>
      </c>
      <c r="B4212" t="s">
        <v>2138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0.78720000000000001</v>
      </c>
      <c r="J4212">
        <v>0</v>
      </c>
    </row>
    <row r="4214" spans="1:10" x14ac:dyDescent="0.3">
      <c r="A4214">
        <v>9789953732220</v>
      </c>
      <c r="B4214" t="s">
        <v>2139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3.6840000000000002</v>
      </c>
      <c r="J4214">
        <v>0</v>
      </c>
    </row>
    <row r="4216" spans="1:10" x14ac:dyDescent="0.3">
      <c r="A4216">
        <v>9789953732244</v>
      </c>
      <c r="B4216" t="s">
        <v>2140</v>
      </c>
      <c r="C4216" t="s">
        <v>19</v>
      </c>
      <c r="D4216">
        <v>1</v>
      </c>
      <c r="E4216">
        <v>0</v>
      </c>
      <c r="F4216">
        <v>1</v>
      </c>
      <c r="G4216">
        <v>0</v>
      </c>
      <c r="H4216">
        <v>0</v>
      </c>
      <c r="I4216">
        <v>6.5</v>
      </c>
      <c r="J4216">
        <v>0</v>
      </c>
    </row>
    <row r="4218" spans="1:10" x14ac:dyDescent="0.3">
      <c r="A4218">
        <v>9789953732985</v>
      </c>
      <c r="B4218" t="s">
        <v>2141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0.95740000000000003</v>
      </c>
      <c r="J4218">
        <v>0</v>
      </c>
    </row>
    <row r="4220" spans="1:10" x14ac:dyDescent="0.3">
      <c r="A4220">
        <v>9789953732992</v>
      </c>
      <c r="B4220" t="s">
        <v>2142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0.27660000000000001</v>
      </c>
      <c r="J4220">
        <v>0</v>
      </c>
    </row>
    <row r="4222" spans="1:10" x14ac:dyDescent="0.3">
      <c r="A4222">
        <v>9789953733005</v>
      </c>
      <c r="B4222" t="s">
        <v>2143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0.27660000000000001</v>
      </c>
      <c r="J4222">
        <v>0</v>
      </c>
    </row>
    <row r="4224" spans="1:10" x14ac:dyDescent="0.3">
      <c r="A4224">
        <v>9789953733067</v>
      </c>
      <c r="B4224" t="s">
        <v>2144</v>
      </c>
      <c r="D4224">
        <v>1</v>
      </c>
      <c r="E4224">
        <v>0</v>
      </c>
      <c r="F4224">
        <v>0</v>
      </c>
      <c r="G4224">
        <v>1</v>
      </c>
      <c r="H4224">
        <v>0</v>
      </c>
      <c r="I4224">
        <v>0.95740000000000003</v>
      </c>
      <c r="J4224">
        <v>0.96</v>
      </c>
    </row>
    <row r="4226" spans="1:10" x14ac:dyDescent="0.3">
      <c r="A4226">
        <v>9789953733074</v>
      </c>
      <c r="B4226" t="s">
        <v>2145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0.27660000000000001</v>
      </c>
      <c r="J4226">
        <v>0</v>
      </c>
    </row>
    <row r="4228" spans="1:10" x14ac:dyDescent="0.3">
      <c r="A4228">
        <v>9789953733081</v>
      </c>
      <c r="B4228" t="s">
        <v>2146</v>
      </c>
      <c r="D4228">
        <v>1</v>
      </c>
      <c r="E4228">
        <v>0</v>
      </c>
      <c r="F4228">
        <v>0</v>
      </c>
      <c r="G4228">
        <v>1</v>
      </c>
      <c r="H4228">
        <v>0</v>
      </c>
      <c r="I4228">
        <v>0.27660000000000001</v>
      </c>
      <c r="J4228">
        <v>0.28000000000000003</v>
      </c>
    </row>
    <row r="4230" spans="1:10" x14ac:dyDescent="0.3">
      <c r="A4230">
        <v>9789953830018</v>
      </c>
      <c r="B4230" t="s">
        <v>2147</v>
      </c>
      <c r="D4230">
        <v>0</v>
      </c>
      <c r="E4230">
        <v>5</v>
      </c>
      <c r="F4230">
        <v>0</v>
      </c>
      <c r="G4230">
        <v>5</v>
      </c>
      <c r="H4230">
        <v>0</v>
      </c>
      <c r="I4230">
        <v>25</v>
      </c>
      <c r="J4230">
        <v>125</v>
      </c>
    </row>
    <row r="4232" spans="1:10" x14ac:dyDescent="0.3">
      <c r="A4232">
        <v>9789953830391</v>
      </c>
      <c r="B4232" t="s">
        <v>6955</v>
      </c>
      <c r="C4232" t="s">
        <v>19</v>
      </c>
      <c r="D4232">
        <v>0</v>
      </c>
      <c r="E4232">
        <v>3</v>
      </c>
      <c r="F4232">
        <v>3</v>
      </c>
      <c r="G4232">
        <v>0</v>
      </c>
      <c r="H4232">
        <v>0</v>
      </c>
      <c r="I4232">
        <v>9.8000000000000007</v>
      </c>
      <c r="J4232">
        <v>0</v>
      </c>
    </row>
    <row r="4234" spans="1:10" x14ac:dyDescent="0.3">
      <c r="A4234">
        <v>9789953831121</v>
      </c>
      <c r="B4234" t="s">
        <v>2148</v>
      </c>
      <c r="D4234">
        <v>0</v>
      </c>
      <c r="E4234">
        <v>7</v>
      </c>
      <c r="F4234">
        <v>6</v>
      </c>
      <c r="G4234">
        <v>1</v>
      </c>
      <c r="H4234">
        <v>0</v>
      </c>
      <c r="I4234">
        <v>6.05</v>
      </c>
      <c r="J4234">
        <v>6.05</v>
      </c>
    </row>
    <row r="4236" spans="1:10" x14ac:dyDescent="0.3">
      <c r="A4236">
        <v>9789953831473</v>
      </c>
      <c r="B4236" t="s">
        <v>6450</v>
      </c>
      <c r="C4236" t="s">
        <v>19</v>
      </c>
      <c r="D4236">
        <v>0</v>
      </c>
      <c r="E4236">
        <v>14</v>
      </c>
      <c r="F4236">
        <v>12</v>
      </c>
      <c r="G4236">
        <v>2</v>
      </c>
      <c r="H4236">
        <v>0</v>
      </c>
      <c r="I4236">
        <v>8.8000000000000007</v>
      </c>
      <c r="J4236">
        <v>17.600000000000001</v>
      </c>
    </row>
    <row r="4238" spans="1:10" x14ac:dyDescent="0.3">
      <c r="A4238">
        <v>9789953831503</v>
      </c>
      <c r="B4238" t="s">
        <v>2150</v>
      </c>
      <c r="D4238">
        <v>0</v>
      </c>
      <c r="E4238">
        <v>7</v>
      </c>
      <c r="F4238">
        <v>4</v>
      </c>
      <c r="G4238">
        <v>3</v>
      </c>
      <c r="H4238">
        <v>0</v>
      </c>
      <c r="I4238">
        <v>6.25</v>
      </c>
      <c r="J4238">
        <v>18.75</v>
      </c>
    </row>
    <row r="4240" spans="1:10" x14ac:dyDescent="0.3">
      <c r="A4240">
        <v>9789953831909</v>
      </c>
      <c r="B4240" t="s">
        <v>2151</v>
      </c>
      <c r="D4240">
        <v>1</v>
      </c>
      <c r="E4240">
        <v>14</v>
      </c>
      <c r="F4240">
        <v>0</v>
      </c>
      <c r="G4240">
        <v>15</v>
      </c>
      <c r="H4240">
        <v>0</v>
      </c>
      <c r="I4240">
        <v>7.7080000000000002</v>
      </c>
      <c r="J4240">
        <v>115.62</v>
      </c>
    </row>
    <row r="4242" spans="1:10" x14ac:dyDescent="0.3">
      <c r="A4242">
        <v>9789953831916</v>
      </c>
      <c r="B4242" t="s">
        <v>2152</v>
      </c>
      <c r="D4242">
        <v>0</v>
      </c>
      <c r="E4242">
        <v>14</v>
      </c>
      <c r="F4242">
        <v>11</v>
      </c>
      <c r="G4242">
        <v>3</v>
      </c>
      <c r="H4242">
        <v>0</v>
      </c>
      <c r="I4242">
        <v>9.3073999999999995</v>
      </c>
      <c r="J4242">
        <v>27.92</v>
      </c>
    </row>
    <row r="4244" spans="1:10" x14ac:dyDescent="0.3">
      <c r="A4244">
        <v>9789953831923</v>
      </c>
      <c r="B4244" t="s">
        <v>2153</v>
      </c>
      <c r="D4244">
        <v>0</v>
      </c>
      <c r="E4244">
        <v>14</v>
      </c>
      <c r="F4244">
        <v>10</v>
      </c>
      <c r="G4244">
        <v>4</v>
      </c>
      <c r="H4244">
        <v>0</v>
      </c>
      <c r="I4244">
        <v>7.7080000000000002</v>
      </c>
      <c r="J4244">
        <v>30.83</v>
      </c>
    </row>
    <row r="4246" spans="1:10" x14ac:dyDescent="0.3">
      <c r="A4246">
        <v>9789953831930</v>
      </c>
      <c r="B4246" t="s">
        <v>2154</v>
      </c>
      <c r="D4246">
        <v>6</v>
      </c>
      <c r="E4246">
        <v>9</v>
      </c>
      <c r="F4246">
        <v>0</v>
      </c>
      <c r="G4246">
        <v>15</v>
      </c>
      <c r="H4246">
        <v>0</v>
      </c>
      <c r="I4246">
        <v>2.9005999999999998</v>
      </c>
      <c r="J4246">
        <v>43.51</v>
      </c>
    </row>
    <row r="4248" spans="1:10" x14ac:dyDescent="0.3">
      <c r="A4248">
        <v>9789953832012</v>
      </c>
      <c r="B4248" t="s">
        <v>2155</v>
      </c>
      <c r="D4248">
        <v>0</v>
      </c>
      <c r="E4248">
        <v>7</v>
      </c>
      <c r="F4248">
        <v>3</v>
      </c>
      <c r="G4248">
        <v>4</v>
      </c>
      <c r="H4248">
        <v>0</v>
      </c>
      <c r="I4248">
        <v>6.45</v>
      </c>
      <c r="J4248">
        <v>25.8</v>
      </c>
    </row>
    <row r="4250" spans="1:10" x14ac:dyDescent="0.3">
      <c r="A4250">
        <v>9789953832104</v>
      </c>
      <c r="B4250" t="s">
        <v>2156</v>
      </c>
      <c r="D4250">
        <v>3</v>
      </c>
      <c r="E4250">
        <v>0</v>
      </c>
      <c r="F4250">
        <v>0</v>
      </c>
      <c r="G4250">
        <v>3</v>
      </c>
      <c r="H4250">
        <v>0</v>
      </c>
      <c r="I4250">
        <v>8.8013999999999992</v>
      </c>
      <c r="J4250">
        <v>26.4</v>
      </c>
    </row>
    <row r="4252" spans="1:10" x14ac:dyDescent="0.3">
      <c r="A4252">
        <v>9789953832203</v>
      </c>
      <c r="B4252" t="s">
        <v>2157</v>
      </c>
      <c r="D4252">
        <v>0</v>
      </c>
      <c r="E4252">
        <v>7</v>
      </c>
      <c r="F4252">
        <v>7</v>
      </c>
      <c r="G4252">
        <v>0</v>
      </c>
      <c r="H4252">
        <v>0</v>
      </c>
      <c r="I4252">
        <v>13.4</v>
      </c>
      <c r="J4252">
        <v>0</v>
      </c>
    </row>
    <row r="4254" spans="1:10" x14ac:dyDescent="0.3">
      <c r="A4254">
        <v>9789953834221</v>
      </c>
      <c r="B4254" t="s">
        <v>6956</v>
      </c>
      <c r="C4254" t="s">
        <v>19</v>
      </c>
      <c r="D4254">
        <v>0</v>
      </c>
      <c r="E4254">
        <v>9</v>
      </c>
      <c r="F4254">
        <v>8</v>
      </c>
      <c r="G4254">
        <v>1</v>
      </c>
      <c r="H4254">
        <v>0</v>
      </c>
      <c r="I4254">
        <v>29.5</v>
      </c>
      <c r="J4254">
        <v>29.5</v>
      </c>
    </row>
    <row r="4256" spans="1:10" x14ac:dyDescent="0.3">
      <c r="A4256">
        <v>9789953842585</v>
      </c>
      <c r="B4256" t="s">
        <v>2158</v>
      </c>
      <c r="C4256" t="s">
        <v>19</v>
      </c>
      <c r="D4256">
        <v>1</v>
      </c>
      <c r="E4256">
        <v>0</v>
      </c>
      <c r="F4256">
        <v>0</v>
      </c>
      <c r="G4256">
        <v>1</v>
      </c>
      <c r="H4256">
        <v>0</v>
      </c>
      <c r="I4256">
        <v>22.57</v>
      </c>
      <c r="J4256">
        <v>22.57</v>
      </c>
    </row>
    <row r="4258" spans="1:10" x14ac:dyDescent="0.3">
      <c r="A4258">
        <v>9789953842752</v>
      </c>
      <c r="B4258" t="s">
        <v>2159</v>
      </c>
      <c r="C4258" t="s">
        <v>19</v>
      </c>
      <c r="D4258">
        <v>1</v>
      </c>
      <c r="E4258">
        <v>0</v>
      </c>
      <c r="F4258">
        <v>0</v>
      </c>
      <c r="G4258">
        <v>1</v>
      </c>
      <c r="H4258">
        <v>0</v>
      </c>
      <c r="I4258">
        <v>13</v>
      </c>
      <c r="J4258">
        <v>13</v>
      </c>
    </row>
    <row r="4260" spans="1:10" x14ac:dyDescent="0.3">
      <c r="A4260">
        <v>9789953844923</v>
      </c>
      <c r="B4260" t="s">
        <v>2160</v>
      </c>
      <c r="C4260" t="s">
        <v>19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31.34</v>
      </c>
      <c r="J4260">
        <v>0</v>
      </c>
    </row>
    <row r="4262" spans="1:10" x14ac:dyDescent="0.3">
      <c r="A4262">
        <v>9789953844953</v>
      </c>
      <c r="B4262" t="s">
        <v>2161</v>
      </c>
      <c r="C4262" t="s">
        <v>19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17.899999999999999</v>
      </c>
      <c r="J4262">
        <v>0</v>
      </c>
    </row>
    <row r="4264" spans="1:10" x14ac:dyDescent="0.3">
      <c r="A4264">
        <v>9789953845739</v>
      </c>
      <c r="B4264" t="s">
        <v>6957</v>
      </c>
      <c r="C4264" t="s">
        <v>19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8.5</v>
      </c>
      <c r="J4264">
        <v>0</v>
      </c>
    </row>
    <row r="4266" spans="1:10" x14ac:dyDescent="0.3">
      <c r="A4266">
        <v>9789953847184</v>
      </c>
      <c r="B4266" t="s">
        <v>2162</v>
      </c>
      <c r="C4266" t="s">
        <v>19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31.34</v>
      </c>
      <c r="J4266">
        <v>0</v>
      </c>
    </row>
    <row r="4268" spans="1:10" x14ac:dyDescent="0.3">
      <c r="A4268">
        <v>9789953848648</v>
      </c>
      <c r="B4268" t="s">
        <v>6451</v>
      </c>
      <c r="C4268" t="s">
        <v>19</v>
      </c>
      <c r="D4268">
        <v>2</v>
      </c>
      <c r="E4268">
        <v>0</v>
      </c>
      <c r="F4268">
        <v>0</v>
      </c>
      <c r="G4268">
        <v>2</v>
      </c>
      <c r="H4268">
        <v>0</v>
      </c>
      <c r="I4268">
        <v>5.3190999999999997</v>
      </c>
      <c r="J4268">
        <v>10.64</v>
      </c>
    </row>
    <row r="4270" spans="1:10" x14ac:dyDescent="0.3">
      <c r="A4270">
        <v>9789953848655</v>
      </c>
      <c r="B4270" t="s">
        <v>5935</v>
      </c>
      <c r="C4270" t="s">
        <v>19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20.02</v>
      </c>
      <c r="J4270">
        <v>0</v>
      </c>
    </row>
    <row r="4272" spans="1:10" x14ac:dyDescent="0.3">
      <c r="A4272">
        <v>9789953848662</v>
      </c>
      <c r="B4272" t="s">
        <v>2158</v>
      </c>
      <c r="C4272" t="s">
        <v>19</v>
      </c>
      <c r="D4272">
        <v>2</v>
      </c>
      <c r="E4272">
        <v>0</v>
      </c>
      <c r="F4272">
        <v>0</v>
      </c>
      <c r="G4272">
        <v>2</v>
      </c>
      <c r="H4272">
        <v>0</v>
      </c>
      <c r="I4272">
        <v>1.7020999999999999</v>
      </c>
      <c r="J4272">
        <v>3.4</v>
      </c>
    </row>
    <row r="4274" spans="1:10" x14ac:dyDescent="0.3">
      <c r="A4274">
        <v>9789953849287</v>
      </c>
      <c r="B4274" t="s">
        <v>2163</v>
      </c>
      <c r="C4274" t="s">
        <v>19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24</v>
      </c>
      <c r="J4274">
        <v>0</v>
      </c>
    </row>
    <row r="4276" spans="1:10" x14ac:dyDescent="0.3">
      <c r="A4276">
        <v>9789953849362</v>
      </c>
      <c r="B4276" t="s">
        <v>2164</v>
      </c>
      <c r="C4276" t="s">
        <v>19</v>
      </c>
      <c r="D4276">
        <v>0</v>
      </c>
      <c r="E4276">
        <v>1</v>
      </c>
      <c r="F4276">
        <v>1</v>
      </c>
      <c r="G4276">
        <v>0</v>
      </c>
      <c r="H4276">
        <v>0</v>
      </c>
      <c r="I4276">
        <v>15.7783</v>
      </c>
      <c r="J4276">
        <v>0</v>
      </c>
    </row>
    <row r="4278" spans="1:10" x14ac:dyDescent="0.3">
      <c r="A4278">
        <v>9789953849386</v>
      </c>
      <c r="B4278" t="s">
        <v>5936</v>
      </c>
      <c r="C4278" t="s">
        <v>19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18.25</v>
      </c>
      <c r="J4278">
        <v>0</v>
      </c>
    </row>
    <row r="4280" spans="1:10" x14ac:dyDescent="0.3">
      <c r="A4280">
        <v>9789953849461</v>
      </c>
      <c r="B4280" t="s">
        <v>2165</v>
      </c>
      <c r="C4280" t="s">
        <v>19</v>
      </c>
      <c r="D4280">
        <v>1</v>
      </c>
      <c r="E4280">
        <v>0</v>
      </c>
      <c r="F4280">
        <v>0</v>
      </c>
      <c r="G4280">
        <v>1</v>
      </c>
      <c r="H4280">
        <v>0</v>
      </c>
      <c r="I4280">
        <v>22</v>
      </c>
      <c r="J4280">
        <v>22</v>
      </c>
    </row>
    <row r="4282" spans="1:10" x14ac:dyDescent="0.3">
      <c r="A4282">
        <v>9789953849614</v>
      </c>
      <c r="B4282" t="s">
        <v>2166</v>
      </c>
      <c r="C4282" t="s">
        <v>19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12</v>
      </c>
      <c r="J4282">
        <v>0</v>
      </c>
    </row>
    <row r="4284" spans="1:10" x14ac:dyDescent="0.3">
      <c r="A4284">
        <v>9789953849713</v>
      </c>
      <c r="B4284" t="s">
        <v>2167</v>
      </c>
      <c r="C4284" t="s">
        <v>19</v>
      </c>
      <c r="D4284">
        <v>7</v>
      </c>
      <c r="E4284">
        <v>2</v>
      </c>
      <c r="F4284">
        <v>0</v>
      </c>
      <c r="G4284">
        <v>9</v>
      </c>
      <c r="H4284">
        <v>0</v>
      </c>
      <c r="I4284">
        <v>13</v>
      </c>
      <c r="J4284">
        <v>117</v>
      </c>
    </row>
    <row r="4286" spans="1:10" x14ac:dyDescent="0.3">
      <c r="A4286">
        <v>9789953971186</v>
      </c>
      <c r="B4286" t="s">
        <v>6452</v>
      </c>
      <c r="C4286" t="s">
        <v>19</v>
      </c>
      <c r="D4286">
        <v>1</v>
      </c>
      <c r="E4286">
        <v>0</v>
      </c>
      <c r="F4286">
        <v>0</v>
      </c>
      <c r="G4286">
        <v>1</v>
      </c>
      <c r="H4286">
        <v>0</v>
      </c>
      <c r="I4286">
        <v>7.65</v>
      </c>
      <c r="J4286">
        <v>7.65</v>
      </c>
    </row>
    <row r="4288" spans="1:10" x14ac:dyDescent="0.3">
      <c r="A4288">
        <v>9789953971292</v>
      </c>
      <c r="B4288" t="s">
        <v>6453</v>
      </c>
      <c r="C4288" t="s">
        <v>19</v>
      </c>
      <c r="D4288">
        <v>1</v>
      </c>
      <c r="E4288">
        <v>0</v>
      </c>
      <c r="F4288">
        <v>0</v>
      </c>
      <c r="G4288">
        <v>1</v>
      </c>
      <c r="H4288">
        <v>0</v>
      </c>
      <c r="I4288">
        <v>1.4043000000000001</v>
      </c>
      <c r="J4288">
        <v>1.4</v>
      </c>
    </row>
    <row r="4290" spans="1:10" x14ac:dyDescent="0.3">
      <c r="A4290">
        <v>9789953971308</v>
      </c>
      <c r="B4290" t="s">
        <v>6454</v>
      </c>
      <c r="C4290" t="s">
        <v>19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1.5</v>
      </c>
      <c r="J4290">
        <v>0</v>
      </c>
    </row>
    <row r="4292" spans="1:10" x14ac:dyDescent="0.3">
      <c r="A4292">
        <v>9789953971360</v>
      </c>
      <c r="B4292" t="s">
        <v>6455</v>
      </c>
      <c r="C4292" t="s">
        <v>19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0.75</v>
      </c>
      <c r="J4292">
        <v>0</v>
      </c>
    </row>
    <row r="4294" spans="1:10" x14ac:dyDescent="0.3">
      <c r="A4294">
        <v>9789953971377</v>
      </c>
      <c r="B4294" t="s">
        <v>6456</v>
      </c>
      <c r="C4294" t="s">
        <v>19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0.34470000000000001</v>
      </c>
      <c r="J4294">
        <v>0</v>
      </c>
    </row>
    <row r="4296" spans="1:10" x14ac:dyDescent="0.3">
      <c r="A4296">
        <v>9789953971445</v>
      </c>
      <c r="B4296" t="s">
        <v>6457</v>
      </c>
      <c r="C4296" t="s">
        <v>19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0.75</v>
      </c>
      <c r="J4296">
        <v>0</v>
      </c>
    </row>
    <row r="4298" spans="1:10" x14ac:dyDescent="0.3">
      <c r="A4298">
        <v>9789953971452</v>
      </c>
      <c r="B4298" t="s">
        <v>6458</v>
      </c>
      <c r="C4298" t="s">
        <v>19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0.34470000000000001</v>
      </c>
      <c r="J4298">
        <v>0</v>
      </c>
    </row>
    <row r="4300" spans="1:10" x14ac:dyDescent="0.3">
      <c r="A4300">
        <v>9789953971476</v>
      </c>
      <c r="B4300" t="s">
        <v>6958</v>
      </c>
      <c r="C4300" t="s">
        <v>19</v>
      </c>
      <c r="D4300">
        <v>1</v>
      </c>
      <c r="E4300">
        <v>10</v>
      </c>
      <c r="F4300">
        <v>11</v>
      </c>
      <c r="G4300">
        <v>0</v>
      </c>
      <c r="H4300">
        <v>0</v>
      </c>
      <c r="I4300">
        <v>13.906000000000001</v>
      </c>
      <c r="J4300">
        <v>0</v>
      </c>
    </row>
    <row r="4302" spans="1:10" x14ac:dyDescent="0.3">
      <c r="A4302">
        <v>9789953976037</v>
      </c>
      <c r="B4302" t="s">
        <v>6959</v>
      </c>
      <c r="C4302" t="s">
        <v>19</v>
      </c>
      <c r="D4302">
        <v>1</v>
      </c>
      <c r="E4302">
        <v>0</v>
      </c>
      <c r="F4302">
        <v>0</v>
      </c>
      <c r="G4302">
        <v>1</v>
      </c>
      <c r="H4302">
        <v>0</v>
      </c>
      <c r="I4302">
        <v>0.89359999999999995</v>
      </c>
      <c r="J4302">
        <v>0.89</v>
      </c>
    </row>
    <row r="4304" spans="1:10" x14ac:dyDescent="0.3">
      <c r="A4304">
        <v>9789953976068</v>
      </c>
      <c r="B4304" t="s">
        <v>6459</v>
      </c>
      <c r="C4304" t="s">
        <v>19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12</v>
      </c>
      <c r="J4304">
        <v>0</v>
      </c>
    </row>
    <row r="4306" spans="1:10" x14ac:dyDescent="0.3">
      <c r="A4306">
        <v>9789953995724</v>
      </c>
      <c r="B4306" t="s">
        <v>2168</v>
      </c>
      <c r="C4306" t="s">
        <v>19</v>
      </c>
      <c r="D4306">
        <v>4</v>
      </c>
      <c r="E4306">
        <v>0</v>
      </c>
      <c r="F4306">
        <v>0</v>
      </c>
      <c r="G4306">
        <v>4</v>
      </c>
      <c r="H4306">
        <v>0</v>
      </c>
      <c r="I4306">
        <v>14</v>
      </c>
      <c r="J4306">
        <v>56</v>
      </c>
    </row>
    <row r="4308" spans="1:10" x14ac:dyDescent="0.3">
      <c r="A4308">
        <v>9792316658321</v>
      </c>
      <c r="B4308" t="s">
        <v>2169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4.26</v>
      </c>
      <c r="J4308">
        <v>0</v>
      </c>
    </row>
    <row r="4310" spans="1:10" x14ac:dyDescent="0.3">
      <c r="A4310">
        <v>9792351648632</v>
      </c>
      <c r="B4310" t="s">
        <v>2170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4</v>
      </c>
      <c r="J4310">
        <v>0</v>
      </c>
    </row>
    <row r="4312" spans="1:10" x14ac:dyDescent="0.3">
      <c r="A4312">
        <v>9794455682152</v>
      </c>
      <c r="B4312" t="s">
        <v>2171</v>
      </c>
      <c r="C4312" t="s">
        <v>19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16.45</v>
      </c>
      <c r="J4312">
        <v>0</v>
      </c>
    </row>
    <row r="4314" spans="1:10" x14ac:dyDescent="0.3">
      <c r="A4314">
        <v>9799953832219</v>
      </c>
      <c r="B4314" t="s">
        <v>2172</v>
      </c>
      <c r="D4314">
        <v>0</v>
      </c>
      <c r="E4314">
        <v>7</v>
      </c>
      <c r="F4314">
        <v>7</v>
      </c>
      <c r="G4314">
        <v>0</v>
      </c>
      <c r="H4314">
        <v>0</v>
      </c>
      <c r="I4314">
        <v>5.5</v>
      </c>
      <c r="J4314">
        <v>0</v>
      </c>
    </row>
    <row r="4316" spans="1:10" x14ac:dyDescent="0.3">
      <c r="A4316">
        <v>9799953832226</v>
      </c>
      <c r="B4316" t="s">
        <v>2173</v>
      </c>
      <c r="D4316">
        <v>0</v>
      </c>
      <c r="E4316">
        <v>7</v>
      </c>
      <c r="F4316">
        <v>7</v>
      </c>
      <c r="G4316">
        <v>0</v>
      </c>
      <c r="H4316">
        <v>0</v>
      </c>
      <c r="I4316">
        <v>6.9</v>
      </c>
      <c r="J4316">
        <v>0</v>
      </c>
    </row>
    <row r="4318" spans="1:10" x14ac:dyDescent="0.3">
      <c r="A4318">
        <v>9799953832400</v>
      </c>
      <c r="B4318" t="s">
        <v>2174</v>
      </c>
      <c r="D4318">
        <v>3</v>
      </c>
      <c r="E4318">
        <v>0</v>
      </c>
      <c r="F4318">
        <v>3</v>
      </c>
      <c r="G4318">
        <v>0</v>
      </c>
      <c r="H4318">
        <v>0</v>
      </c>
      <c r="I4318">
        <v>4.5999999999999996</v>
      </c>
      <c r="J4318">
        <v>0</v>
      </c>
    </row>
    <row r="4320" spans="1:10" x14ac:dyDescent="0.3">
      <c r="A4320">
        <v>9799953832530</v>
      </c>
      <c r="B4320" t="s">
        <v>2175</v>
      </c>
      <c r="D4320">
        <v>2</v>
      </c>
      <c r="E4320">
        <v>1</v>
      </c>
      <c r="F4320">
        <v>1</v>
      </c>
      <c r="G4320">
        <v>2</v>
      </c>
      <c r="H4320">
        <v>0</v>
      </c>
      <c r="I4320">
        <v>13.324299999999999</v>
      </c>
      <c r="J4320">
        <v>26.65</v>
      </c>
    </row>
    <row r="4322" spans="1:10" x14ac:dyDescent="0.3">
      <c r="A4322">
        <v>9799953832868</v>
      </c>
      <c r="B4322" t="s">
        <v>2176</v>
      </c>
      <c r="D4322">
        <v>1</v>
      </c>
      <c r="E4322">
        <v>1</v>
      </c>
      <c r="F4322">
        <v>0</v>
      </c>
      <c r="G4322">
        <v>2</v>
      </c>
      <c r="H4322">
        <v>0</v>
      </c>
      <c r="I4322">
        <v>14.05</v>
      </c>
      <c r="J4322">
        <v>28.1</v>
      </c>
    </row>
    <row r="4324" spans="1:10" x14ac:dyDescent="0.3">
      <c r="A4324">
        <v>9799953832875</v>
      </c>
      <c r="B4324" t="s">
        <v>2177</v>
      </c>
      <c r="D4324">
        <v>1</v>
      </c>
      <c r="E4324">
        <v>2</v>
      </c>
      <c r="F4324">
        <v>2</v>
      </c>
      <c r="G4324">
        <v>1</v>
      </c>
      <c r="H4324">
        <v>0</v>
      </c>
      <c r="I4324">
        <v>8</v>
      </c>
      <c r="J4324">
        <v>8</v>
      </c>
    </row>
    <row r="4326" spans="1:10" x14ac:dyDescent="0.3">
      <c r="A4326">
        <v>9799953832882</v>
      </c>
      <c r="B4326" t="s">
        <v>2178</v>
      </c>
      <c r="D4326">
        <v>2</v>
      </c>
      <c r="E4326">
        <v>0</v>
      </c>
      <c r="F4326">
        <v>0</v>
      </c>
      <c r="G4326">
        <v>2</v>
      </c>
      <c r="H4326">
        <v>0</v>
      </c>
      <c r="I4326">
        <v>10.199999999999999</v>
      </c>
      <c r="J4326">
        <v>20.399999999999999</v>
      </c>
    </row>
    <row r="4328" spans="1:10" x14ac:dyDescent="0.3">
      <c r="A4328">
        <v>9799953847138</v>
      </c>
      <c r="B4328" t="s">
        <v>5939</v>
      </c>
      <c r="C4328" t="s">
        <v>19</v>
      </c>
      <c r="D4328">
        <v>2</v>
      </c>
      <c r="E4328">
        <v>0</v>
      </c>
      <c r="F4328">
        <v>2</v>
      </c>
      <c r="G4328">
        <v>0</v>
      </c>
      <c r="H4328">
        <v>0</v>
      </c>
      <c r="I4328">
        <v>13</v>
      </c>
      <c r="J4328">
        <v>0</v>
      </c>
    </row>
    <row r="4330" spans="1:10" x14ac:dyDescent="0.3">
      <c r="A4330">
        <v>9799953847183</v>
      </c>
      <c r="B4330" t="s">
        <v>5940</v>
      </c>
      <c r="C4330" t="s">
        <v>19</v>
      </c>
      <c r="D4330">
        <v>2</v>
      </c>
      <c r="E4330">
        <v>0</v>
      </c>
      <c r="F4330">
        <v>0</v>
      </c>
      <c r="G4330">
        <v>2</v>
      </c>
      <c r="H4330">
        <v>0</v>
      </c>
      <c r="I4330">
        <v>31.34</v>
      </c>
      <c r="J4330">
        <v>62.68</v>
      </c>
    </row>
    <row r="4332" spans="1:10" x14ac:dyDescent="0.3">
      <c r="A4332">
        <v>9879953247424</v>
      </c>
      <c r="B4332" t="s">
        <v>2179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8.18</v>
      </c>
      <c r="J4332">
        <v>0</v>
      </c>
    </row>
    <row r="4334" spans="1:10" x14ac:dyDescent="0.3">
      <c r="A4334">
        <v>9953192011136</v>
      </c>
      <c r="B4334" t="s">
        <v>6460</v>
      </c>
      <c r="C4334" t="s">
        <v>19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18.25</v>
      </c>
      <c r="J4334">
        <v>0</v>
      </c>
    </row>
    <row r="4336" spans="1:10" x14ac:dyDescent="0.3">
      <c r="A4336">
        <v>9953192011412</v>
      </c>
      <c r="B4336" t="s">
        <v>2180</v>
      </c>
      <c r="C4336" t="s">
        <v>19</v>
      </c>
      <c r="D4336">
        <v>1</v>
      </c>
      <c r="E4336">
        <v>0</v>
      </c>
      <c r="F4336">
        <v>0</v>
      </c>
      <c r="G4336">
        <v>1</v>
      </c>
      <c r="H4336">
        <v>0</v>
      </c>
      <c r="I4336">
        <v>7.6</v>
      </c>
      <c r="J4336">
        <v>7.6</v>
      </c>
    </row>
    <row r="4338" spans="1:10" x14ac:dyDescent="0.3">
      <c r="A4338">
        <v>9953192011448</v>
      </c>
      <c r="B4338" t="s">
        <v>2181</v>
      </c>
      <c r="C4338" t="s">
        <v>19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8.5</v>
      </c>
      <c r="J4338">
        <v>0</v>
      </c>
    </row>
    <row r="4340" spans="1:10" x14ac:dyDescent="0.3">
      <c r="A4340" t="s">
        <v>2182</v>
      </c>
      <c r="B4340" t="s">
        <v>2183</v>
      </c>
      <c r="C4340" t="s">
        <v>19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18</v>
      </c>
      <c r="J4340">
        <v>0</v>
      </c>
    </row>
    <row r="4342" spans="1:10" x14ac:dyDescent="0.3">
      <c r="A4342" t="s">
        <v>6960</v>
      </c>
      <c r="B4342" t="s">
        <v>6961</v>
      </c>
      <c r="C4342" t="s">
        <v>19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37.5</v>
      </c>
      <c r="J4342">
        <v>0</v>
      </c>
    </row>
    <row r="4344" spans="1:10" x14ac:dyDescent="0.3">
      <c r="A4344" t="s">
        <v>6461</v>
      </c>
      <c r="B4344" t="s">
        <v>6462</v>
      </c>
      <c r="C4344" t="s">
        <v>19</v>
      </c>
      <c r="D4344">
        <v>2</v>
      </c>
      <c r="E4344">
        <v>-2</v>
      </c>
      <c r="F4344">
        <v>0</v>
      </c>
      <c r="G4344">
        <v>0</v>
      </c>
      <c r="H4344">
        <v>0</v>
      </c>
      <c r="I4344">
        <v>27.25</v>
      </c>
      <c r="J4344">
        <v>0</v>
      </c>
    </row>
    <row r="4346" spans="1:10" x14ac:dyDescent="0.3">
      <c r="A4346" t="s">
        <v>6962</v>
      </c>
      <c r="B4346" t="s">
        <v>6963</v>
      </c>
      <c r="C4346" t="s">
        <v>19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14.29</v>
      </c>
      <c r="J4346">
        <v>0</v>
      </c>
    </row>
    <row r="4348" spans="1:10" x14ac:dyDescent="0.3">
      <c r="A4348" t="s">
        <v>2184</v>
      </c>
      <c r="B4348" t="s">
        <v>2185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18.45</v>
      </c>
      <c r="J4348">
        <v>0</v>
      </c>
    </row>
    <row r="4350" spans="1:10" x14ac:dyDescent="0.3">
      <c r="A4350" t="s">
        <v>2186</v>
      </c>
      <c r="B4350" t="s">
        <v>2187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13.67</v>
      </c>
      <c r="J4350">
        <v>0</v>
      </c>
    </row>
    <row r="4352" spans="1:10" x14ac:dyDescent="0.3">
      <c r="A4352" t="s">
        <v>2188</v>
      </c>
      <c r="B4352" t="s">
        <v>2189</v>
      </c>
      <c r="C4352" t="s">
        <v>19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15.75</v>
      </c>
      <c r="J4352">
        <v>0</v>
      </c>
    </row>
    <row r="4354" spans="1:10" x14ac:dyDescent="0.3">
      <c r="A4354" t="s">
        <v>2190</v>
      </c>
      <c r="B4354" t="s">
        <v>2191</v>
      </c>
      <c r="C4354" t="s">
        <v>19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20.7</v>
      </c>
      <c r="J4354">
        <v>0</v>
      </c>
    </row>
    <row r="4356" spans="1:10" x14ac:dyDescent="0.3">
      <c r="A4356" t="s">
        <v>2192</v>
      </c>
      <c r="B4356" t="s">
        <v>2193</v>
      </c>
      <c r="C4356" t="s">
        <v>19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7</v>
      </c>
      <c r="J4356">
        <v>0</v>
      </c>
    </row>
    <row r="4358" spans="1:10" x14ac:dyDescent="0.3">
      <c r="A4358" t="s">
        <v>2194</v>
      </c>
      <c r="B4358" t="s">
        <v>2195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1.5972999999999999</v>
      </c>
      <c r="J4358">
        <v>0</v>
      </c>
    </row>
    <row r="4360" spans="1:10" x14ac:dyDescent="0.3">
      <c r="A4360" t="s">
        <v>2198</v>
      </c>
      <c r="B4360" t="s">
        <v>2199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14.4</v>
      </c>
      <c r="J4360">
        <v>0</v>
      </c>
    </row>
    <row r="4362" spans="1:10" x14ac:dyDescent="0.3">
      <c r="A4362" t="s">
        <v>2200</v>
      </c>
      <c r="B4362" t="s">
        <v>2201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13.75</v>
      </c>
      <c r="J4362">
        <v>0</v>
      </c>
    </row>
    <row r="4364" spans="1:10" x14ac:dyDescent="0.3">
      <c r="A4364" t="s">
        <v>2202</v>
      </c>
      <c r="B4364" t="s">
        <v>2203</v>
      </c>
      <c r="C4364" t="s">
        <v>19</v>
      </c>
      <c r="D4364">
        <v>4</v>
      </c>
      <c r="E4364">
        <v>0</v>
      </c>
      <c r="F4364">
        <v>0</v>
      </c>
      <c r="G4364">
        <v>4</v>
      </c>
      <c r="H4364">
        <v>0</v>
      </c>
      <c r="I4364">
        <v>5</v>
      </c>
      <c r="J4364">
        <v>20</v>
      </c>
    </row>
    <row r="4366" spans="1:10" x14ac:dyDescent="0.3">
      <c r="A4366" t="s">
        <v>2204</v>
      </c>
      <c r="B4366" t="s">
        <v>2205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14.52</v>
      </c>
      <c r="J4366">
        <v>0</v>
      </c>
    </row>
    <row r="4368" spans="1:10" x14ac:dyDescent="0.3">
      <c r="A4368" t="s">
        <v>2206</v>
      </c>
      <c r="B4368" t="s">
        <v>2207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33.270000000000003</v>
      </c>
      <c r="J4368">
        <v>0</v>
      </c>
    </row>
    <row r="4370" spans="1:10" x14ac:dyDescent="0.3">
      <c r="A4370" t="s">
        <v>2208</v>
      </c>
      <c r="B4370" t="s">
        <v>2209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2.1511</v>
      </c>
      <c r="J4370">
        <v>0</v>
      </c>
    </row>
    <row r="4372" spans="1:10" x14ac:dyDescent="0.3">
      <c r="A4372" t="s">
        <v>2210</v>
      </c>
      <c r="B4372" t="s">
        <v>2211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32.369999999999997</v>
      </c>
      <c r="J4372">
        <v>0</v>
      </c>
    </row>
    <row r="4374" spans="1:10" x14ac:dyDescent="0.3">
      <c r="A4374" t="s">
        <v>2212</v>
      </c>
      <c r="B4374" t="s">
        <v>2213</v>
      </c>
      <c r="D4374">
        <v>1</v>
      </c>
      <c r="E4374">
        <v>0</v>
      </c>
      <c r="F4374">
        <v>0</v>
      </c>
      <c r="G4374">
        <v>1</v>
      </c>
      <c r="H4374">
        <v>0</v>
      </c>
      <c r="I4374">
        <v>29.04</v>
      </c>
      <c r="J4374">
        <v>29.04</v>
      </c>
    </row>
    <row r="4376" spans="1:10" x14ac:dyDescent="0.3">
      <c r="A4376" t="s">
        <v>2216</v>
      </c>
      <c r="B4376" t="s">
        <v>2217</v>
      </c>
      <c r="C4376" t="s">
        <v>19</v>
      </c>
      <c r="D4376">
        <v>3</v>
      </c>
      <c r="E4376">
        <v>3</v>
      </c>
      <c r="F4376">
        <v>0</v>
      </c>
      <c r="G4376">
        <v>6</v>
      </c>
      <c r="H4376">
        <v>0</v>
      </c>
      <c r="I4376">
        <v>17</v>
      </c>
      <c r="J4376">
        <v>102</v>
      </c>
    </row>
    <row r="4378" spans="1:10" x14ac:dyDescent="0.3">
      <c r="A4378" t="s">
        <v>2218</v>
      </c>
      <c r="B4378" t="s">
        <v>2219</v>
      </c>
      <c r="C4378" t="s">
        <v>19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9.35</v>
      </c>
      <c r="J4378">
        <v>0</v>
      </c>
    </row>
    <row r="4380" spans="1:10" x14ac:dyDescent="0.3">
      <c r="A4380" t="s">
        <v>2220</v>
      </c>
      <c r="B4380" t="s">
        <v>2221</v>
      </c>
      <c r="C4380" t="s">
        <v>19</v>
      </c>
      <c r="D4380">
        <v>0</v>
      </c>
      <c r="E4380">
        <v>6</v>
      </c>
      <c r="F4380">
        <v>0</v>
      </c>
      <c r="G4380">
        <v>6</v>
      </c>
      <c r="H4380">
        <v>0</v>
      </c>
      <c r="I4380">
        <v>16.3535</v>
      </c>
      <c r="J4380">
        <v>98.12</v>
      </c>
    </row>
    <row r="4382" spans="1:10" x14ac:dyDescent="0.3">
      <c r="A4382" t="s">
        <v>2222</v>
      </c>
      <c r="B4382" t="s">
        <v>2223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4.1500000000000002E-2</v>
      </c>
      <c r="J4382">
        <v>0</v>
      </c>
    </row>
    <row r="4384" spans="1:10" x14ac:dyDescent="0.3">
      <c r="A4384" t="s">
        <v>2224</v>
      </c>
      <c r="B4384" t="s">
        <v>1873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7.46</v>
      </c>
      <c r="J4384">
        <v>0</v>
      </c>
    </row>
    <row r="4386" spans="1:10" x14ac:dyDescent="0.3">
      <c r="A4386" t="s">
        <v>2225</v>
      </c>
      <c r="B4386" t="s">
        <v>2226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0.63890000000000002</v>
      </c>
      <c r="J4386">
        <v>0</v>
      </c>
    </row>
    <row r="4388" spans="1:10" x14ac:dyDescent="0.3">
      <c r="A4388" t="s">
        <v>2227</v>
      </c>
      <c r="B4388" t="s">
        <v>2228</v>
      </c>
      <c r="C4388" t="s">
        <v>19</v>
      </c>
      <c r="D4388">
        <v>2</v>
      </c>
      <c r="E4388">
        <v>1</v>
      </c>
      <c r="F4388">
        <v>0</v>
      </c>
      <c r="G4388">
        <v>3</v>
      </c>
      <c r="H4388">
        <v>0</v>
      </c>
      <c r="I4388">
        <v>7.2019000000000002</v>
      </c>
      <c r="J4388">
        <v>21.61</v>
      </c>
    </row>
    <row r="4390" spans="1:10" x14ac:dyDescent="0.3">
      <c r="A4390" t="s">
        <v>6964</v>
      </c>
      <c r="B4390" t="s">
        <v>6431</v>
      </c>
      <c r="C4390" t="s">
        <v>19</v>
      </c>
      <c r="D4390">
        <v>2</v>
      </c>
      <c r="E4390">
        <v>0</v>
      </c>
      <c r="F4390">
        <v>0</v>
      </c>
      <c r="G4390">
        <v>2</v>
      </c>
      <c r="H4390">
        <v>0</v>
      </c>
      <c r="I4390">
        <v>1.2128000000000001</v>
      </c>
      <c r="J4390">
        <v>2.4300000000000002</v>
      </c>
    </row>
    <row r="4392" spans="1:10" x14ac:dyDescent="0.3">
      <c r="A4392" t="s">
        <v>6965</v>
      </c>
      <c r="B4392" t="s">
        <v>6966</v>
      </c>
      <c r="C4392" t="s">
        <v>19</v>
      </c>
      <c r="D4392">
        <v>3</v>
      </c>
      <c r="E4392">
        <v>4</v>
      </c>
      <c r="F4392">
        <v>7</v>
      </c>
      <c r="G4392">
        <v>0</v>
      </c>
      <c r="H4392">
        <v>0</v>
      </c>
      <c r="I4392">
        <v>25.432600000000001</v>
      </c>
      <c r="J4392">
        <v>0</v>
      </c>
    </row>
    <row r="4394" spans="1:10" x14ac:dyDescent="0.3">
      <c r="A4394" t="s">
        <v>6967</v>
      </c>
      <c r="B4394" t="s">
        <v>6968</v>
      </c>
      <c r="C4394" t="s">
        <v>19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21.872299999999999</v>
      </c>
      <c r="J4394">
        <v>0</v>
      </c>
    </row>
    <row r="4396" spans="1:10" x14ac:dyDescent="0.3">
      <c r="A4396" t="s">
        <v>6463</v>
      </c>
      <c r="B4396" t="s">
        <v>6464</v>
      </c>
      <c r="C4396" t="s">
        <v>19</v>
      </c>
      <c r="D4396">
        <v>5</v>
      </c>
      <c r="E4396">
        <v>0</v>
      </c>
      <c r="F4396">
        <v>0</v>
      </c>
      <c r="G4396">
        <v>5</v>
      </c>
      <c r="H4396">
        <v>0</v>
      </c>
      <c r="I4396">
        <v>9</v>
      </c>
      <c r="J4396">
        <v>45</v>
      </c>
    </row>
    <row r="4398" spans="1:10" x14ac:dyDescent="0.3">
      <c r="A4398" t="s">
        <v>2229</v>
      </c>
      <c r="B4398" t="s">
        <v>2230</v>
      </c>
      <c r="C4398" t="s">
        <v>19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6.7</v>
      </c>
      <c r="J4398">
        <v>0</v>
      </c>
    </row>
    <row r="4400" spans="1:10" x14ac:dyDescent="0.3">
      <c r="A4400" t="s">
        <v>2231</v>
      </c>
      <c r="B4400" t="s">
        <v>2232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3.0882000000000001</v>
      </c>
      <c r="J4400">
        <v>0</v>
      </c>
    </row>
    <row r="4402" spans="1:10" x14ac:dyDescent="0.3">
      <c r="A4402" t="s">
        <v>2233</v>
      </c>
      <c r="B4402" t="s">
        <v>2234</v>
      </c>
      <c r="C4402" t="s">
        <v>19</v>
      </c>
      <c r="D4402">
        <v>2</v>
      </c>
      <c r="E4402">
        <v>0</v>
      </c>
      <c r="F4402">
        <v>0</v>
      </c>
      <c r="G4402">
        <v>2</v>
      </c>
      <c r="H4402">
        <v>0</v>
      </c>
      <c r="I4402">
        <v>1.3160000000000001</v>
      </c>
      <c r="J4402">
        <v>2.63</v>
      </c>
    </row>
    <row r="4404" spans="1:10" x14ac:dyDescent="0.3">
      <c r="A4404" t="s">
        <v>2235</v>
      </c>
      <c r="B4404" t="s">
        <v>2236</v>
      </c>
      <c r="C4404" t="s">
        <v>19</v>
      </c>
      <c r="D4404">
        <v>1</v>
      </c>
      <c r="E4404">
        <v>0</v>
      </c>
      <c r="F4404">
        <v>1</v>
      </c>
      <c r="G4404">
        <v>0</v>
      </c>
      <c r="H4404">
        <v>0</v>
      </c>
      <c r="I4404">
        <v>9.6300000000000008</v>
      </c>
      <c r="J4404">
        <v>0</v>
      </c>
    </row>
    <row r="4406" spans="1:10" x14ac:dyDescent="0.3">
      <c r="A4406" t="s">
        <v>2237</v>
      </c>
      <c r="B4406" t="s">
        <v>2238</v>
      </c>
      <c r="C4406" t="s">
        <v>19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0.82450000000000001</v>
      </c>
      <c r="J4406">
        <v>0</v>
      </c>
    </row>
    <row r="4408" spans="1:10" x14ac:dyDescent="0.3">
      <c r="A4408" t="s">
        <v>2239</v>
      </c>
      <c r="B4408" t="s">
        <v>2240</v>
      </c>
      <c r="C4408" t="s">
        <v>19</v>
      </c>
      <c r="D4408">
        <v>0</v>
      </c>
      <c r="E4408">
        <v>3</v>
      </c>
      <c r="F4408">
        <v>2</v>
      </c>
      <c r="G4408">
        <v>1</v>
      </c>
      <c r="H4408">
        <v>0</v>
      </c>
      <c r="I4408">
        <v>7.1923000000000004</v>
      </c>
      <c r="J4408">
        <v>7.19</v>
      </c>
    </row>
    <row r="4410" spans="1:10" x14ac:dyDescent="0.3">
      <c r="A4410" t="s">
        <v>2241</v>
      </c>
      <c r="B4410" t="s">
        <v>2242</v>
      </c>
      <c r="C4410" t="s">
        <v>19</v>
      </c>
      <c r="D4410">
        <v>3</v>
      </c>
      <c r="E4410">
        <v>0</v>
      </c>
      <c r="F4410">
        <v>2</v>
      </c>
      <c r="G4410">
        <v>1</v>
      </c>
      <c r="H4410">
        <v>0</v>
      </c>
      <c r="I4410">
        <v>8.89</v>
      </c>
      <c r="J4410">
        <v>8.89</v>
      </c>
    </row>
    <row r="4412" spans="1:10" x14ac:dyDescent="0.3">
      <c r="A4412" t="s">
        <v>2243</v>
      </c>
      <c r="B4412" t="s">
        <v>2243</v>
      </c>
      <c r="C4412" t="s">
        <v>19</v>
      </c>
      <c r="D4412">
        <v>2</v>
      </c>
      <c r="E4412">
        <v>0</v>
      </c>
      <c r="F4412">
        <v>2</v>
      </c>
      <c r="G4412">
        <v>0</v>
      </c>
      <c r="H4412">
        <v>0</v>
      </c>
      <c r="I4412">
        <v>6.31</v>
      </c>
      <c r="J4412">
        <v>0</v>
      </c>
    </row>
    <row r="4414" spans="1:10" x14ac:dyDescent="0.3">
      <c r="A4414" t="s">
        <v>2244</v>
      </c>
      <c r="B4414" t="s">
        <v>2244</v>
      </c>
      <c r="C4414" t="s">
        <v>19</v>
      </c>
      <c r="D4414">
        <v>2</v>
      </c>
      <c r="E4414">
        <v>0</v>
      </c>
      <c r="F4414">
        <v>2</v>
      </c>
      <c r="G4414">
        <v>0</v>
      </c>
      <c r="H4414">
        <v>0</v>
      </c>
      <c r="I4414">
        <v>6.88</v>
      </c>
      <c r="J4414">
        <v>0</v>
      </c>
    </row>
    <row r="4416" spans="1:10" x14ac:dyDescent="0.3">
      <c r="A4416" t="s">
        <v>5941</v>
      </c>
      <c r="B4416" t="s">
        <v>5942</v>
      </c>
      <c r="C4416" t="s">
        <v>19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7.74</v>
      </c>
      <c r="J4416">
        <v>0</v>
      </c>
    </row>
    <row r="4418" spans="1:10" x14ac:dyDescent="0.3">
      <c r="A4418" t="s">
        <v>5943</v>
      </c>
      <c r="B4418" t="s">
        <v>5944</v>
      </c>
      <c r="C4418" t="s">
        <v>19</v>
      </c>
      <c r="D4418">
        <v>1</v>
      </c>
      <c r="E4418">
        <v>0</v>
      </c>
      <c r="F4418">
        <v>0</v>
      </c>
      <c r="G4418">
        <v>1</v>
      </c>
      <c r="H4418">
        <v>0</v>
      </c>
      <c r="I4418">
        <v>8.0299999999999994</v>
      </c>
      <c r="J4418">
        <v>8.0299999999999994</v>
      </c>
    </row>
    <row r="4420" spans="1:10" x14ac:dyDescent="0.3">
      <c r="A4420" t="s">
        <v>5945</v>
      </c>
      <c r="B4420" t="s">
        <v>5946</v>
      </c>
      <c r="C4420" t="s">
        <v>19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7</v>
      </c>
      <c r="J4420">
        <v>0</v>
      </c>
    </row>
    <row r="4422" spans="1:10" x14ac:dyDescent="0.3">
      <c r="A4422" t="s">
        <v>5947</v>
      </c>
      <c r="B4422" t="s">
        <v>5948</v>
      </c>
      <c r="C4422" t="s">
        <v>19</v>
      </c>
      <c r="D4422">
        <v>0</v>
      </c>
      <c r="E4422">
        <v>3</v>
      </c>
      <c r="F4422">
        <v>1</v>
      </c>
      <c r="G4422">
        <v>2</v>
      </c>
      <c r="H4422">
        <v>0</v>
      </c>
      <c r="I4422">
        <v>8.5769000000000002</v>
      </c>
      <c r="J4422">
        <v>17.149999999999999</v>
      </c>
    </row>
    <row r="4424" spans="1:10" x14ac:dyDescent="0.3">
      <c r="A4424" t="s">
        <v>2245</v>
      </c>
      <c r="B4424" t="s">
        <v>2246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4</v>
      </c>
      <c r="J4424">
        <v>0</v>
      </c>
    </row>
    <row r="4426" spans="1:10" x14ac:dyDescent="0.3">
      <c r="A4426" t="s">
        <v>2247</v>
      </c>
      <c r="B4426" t="s">
        <v>2248</v>
      </c>
      <c r="C4426" t="s">
        <v>19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4</v>
      </c>
      <c r="J4426">
        <v>0</v>
      </c>
    </row>
    <row r="4428" spans="1:10" x14ac:dyDescent="0.3">
      <c r="A4428" t="s">
        <v>2249</v>
      </c>
      <c r="B4428" t="s">
        <v>2250</v>
      </c>
      <c r="C4428" t="s">
        <v>19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0.31909999999999999</v>
      </c>
      <c r="J4428">
        <v>0</v>
      </c>
    </row>
    <row r="4430" spans="1:10" x14ac:dyDescent="0.3">
      <c r="A4430" t="s">
        <v>2251</v>
      </c>
      <c r="B4430" t="s">
        <v>2252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1.6496</v>
      </c>
      <c r="J4430">
        <v>0</v>
      </c>
    </row>
    <row r="4432" spans="1:10" x14ac:dyDescent="0.3">
      <c r="A4432" t="s">
        <v>2253</v>
      </c>
      <c r="B4432" t="s">
        <v>2254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0.96809999999999996</v>
      </c>
      <c r="J4432">
        <v>0</v>
      </c>
    </row>
    <row r="4434" spans="1:10" x14ac:dyDescent="0.3">
      <c r="A4434" t="s">
        <v>2255</v>
      </c>
      <c r="B4434" t="s">
        <v>2256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20</v>
      </c>
      <c r="J4434">
        <v>0</v>
      </c>
    </row>
    <row r="4436" spans="1:10" x14ac:dyDescent="0.3">
      <c r="A4436" t="s">
        <v>2257</v>
      </c>
      <c r="B4436" t="s">
        <v>2257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10.75</v>
      </c>
      <c r="J4436">
        <v>0</v>
      </c>
    </row>
    <row r="4438" spans="1:10" x14ac:dyDescent="0.3">
      <c r="A4438" t="s">
        <v>2258</v>
      </c>
      <c r="B4438" t="s">
        <v>2259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1.5547</v>
      </c>
      <c r="J4438">
        <v>0</v>
      </c>
    </row>
    <row r="4440" spans="1:10" x14ac:dyDescent="0.3">
      <c r="A4440" t="s">
        <v>2260</v>
      </c>
      <c r="B4440" t="s">
        <v>2261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3.8761999999999999</v>
      </c>
      <c r="J4440">
        <v>0</v>
      </c>
    </row>
    <row r="4442" spans="1:10" x14ac:dyDescent="0.3">
      <c r="A4442" t="s">
        <v>2262</v>
      </c>
      <c r="B4442" t="s">
        <v>2263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1.5547</v>
      </c>
      <c r="J4442">
        <v>0</v>
      </c>
    </row>
    <row r="4444" spans="1:10" x14ac:dyDescent="0.3">
      <c r="A4444" t="s">
        <v>2264</v>
      </c>
      <c r="B4444" t="s">
        <v>2265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3.8761999999999999</v>
      </c>
      <c r="J4444">
        <v>0</v>
      </c>
    </row>
    <row r="4446" spans="1:10" x14ac:dyDescent="0.3">
      <c r="A4446" t="s">
        <v>6969</v>
      </c>
      <c r="B4446" t="s">
        <v>6970</v>
      </c>
      <c r="C4446" t="s">
        <v>19</v>
      </c>
      <c r="D4446">
        <v>1</v>
      </c>
      <c r="E4446">
        <v>0</v>
      </c>
      <c r="F4446">
        <v>1</v>
      </c>
      <c r="G4446">
        <v>0</v>
      </c>
      <c r="H4446">
        <v>0</v>
      </c>
      <c r="I4446">
        <v>33.270000000000003</v>
      </c>
      <c r="J4446">
        <v>0</v>
      </c>
    </row>
    <row r="4448" spans="1:10" x14ac:dyDescent="0.3">
      <c r="A4448" t="s">
        <v>6971</v>
      </c>
      <c r="B4448" t="s">
        <v>6972</v>
      </c>
      <c r="C4448" t="s">
        <v>19</v>
      </c>
      <c r="D4448">
        <v>0</v>
      </c>
      <c r="E4448">
        <v>1</v>
      </c>
      <c r="F4448">
        <v>1</v>
      </c>
      <c r="G4448">
        <v>0</v>
      </c>
      <c r="H4448">
        <v>0</v>
      </c>
      <c r="I4448">
        <v>47.24</v>
      </c>
      <c r="J4448">
        <v>0</v>
      </c>
    </row>
    <row r="4450" spans="1:10" x14ac:dyDescent="0.3">
      <c r="A4450" t="s">
        <v>2266</v>
      </c>
      <c r="B4450" t="s">
        <v>2267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3.1734</v>
      </c>
      <c r="J4450">
        <v>0</v>
      </c>
    </row>
    <row r="4452" spans="1:10" x14ac:dyDescent="0.3">
      <c r="A4452" t="s">
        <v>2268</v>
      </c>
      <c r="B4452" t="s">
        <v>2269</v>
      </c>
      <c r="D4452">
        <v>1</v>
      </c>
      <c r="E4452">
        <v>0</v>
      </c>
      <c r="F4452">
        <v>0</v>
      </c>
      <c r="G4452">
        <v>1</v>
      </c>
      <c r="H4452">
        <v>0</v>
      </c>
      <c r="I4452">
        <v>8</v>
      </c>
      <c r="J4452">
        <v>8</v>
      </c>
    </row>
    <row r="4454" spans="1:10" x14ac:dyDescent="0.3">
      <c r="A4454" t="s">
        <v>2270</v>
      </c>
      <c r="B4454" t="s">
        <v>2271</v>
      </c>
      <c r="D4454">
        <v>1</v>
      </c>
      <c r="E4454">
        <v>0</v>
      </c>
      <c r="F4454">
        <v>0</v>
      </c>
      <c r="G4454">
        <v>1</v>
      </c>
      <c r="H4454">
        <v>0</v>
      </c>
      <c r="I4454">
        <v>0.21279999999999999</v>
      </c>
      <c r="J4454">
        <v>0.21</v>
      </c>
    </row>
    <row r="4456" spans="1:10" x14ac:dyDescent="0.3">
      <c r="A4456" t="s">
        <v>2272</v>
      </c>
      <c r="B4456" t="s">
        <v>2273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4</v>
      </c>
      <c r="J4456">
        <v>0</v>
      </c>
    </row>
    <row r="4458" spans="1:10" x14ac:dyDescent="0.3">
      <c r="A4458" t="s">
        <v>2274</v>
      </c>
      <c r="B4458" t="s">
        <v>2275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19.5</v>
      </c>
      <c r="J4458">
        <v>0</v>
      </c>
    </row>
    <row r="4460" spans="1:10" x14ac:dyDescent="0.3">
      <c r="A4460" t="s">
        <v>2276</v>
      </c>
      <c r="B4460" t="s">
        <v>2277</v>
      </c>
      <c r="D4460">
        <v>9</v>
      </c>
      <c r="E4460">
        <v>0</v>
      </c>
      <c r="F4460">
        <v>0</v>
      </c>
      <c r="G4460">
        <v>9</v>
      </c>
      <c r="H4460">
        <v>0</v>
      </c>
      <c r="I4460">
        <v>4</v>
      </c>
      <c r="J4460">
        <v>36</v>
      </c>
    </row>
    <row r="4462" spans="1:10" x14ac:dyDescent="0.3">
      <c r="A4462" t="s">
        <v>2278</v>
      </c>
      <c r="B4462" t="s">
        <v>2279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14.3</v>
      </c>
      <c r="J4462">
        <v>0</v>
      </c>
    </row>
    <row r="4464" spans="1:10" x14ac:dyDescent="0.3">
      <c r="A4464" t="s">
        <v>2280</v>
      </c>
      <c r="B4464" t="s">
        <v>2281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1.4457</v>
      </c>
      <c r="J4464">
        <v>0</v>
      </c>
    </row>
    <row r="4466" spans="1:10" x14ac:dyDescent="0.3">
      <c r="A4466" t="s">
        <v>2282</v>
      </c>
      <c r="B4466" t="s">
        <v>2283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1.2605999999999999</v>
      </c>
      <c r="J4466">
        <v>0</v>
      </c>
    </row>
    <row r="4468" spans="1:10" x14ac:dyDescent="0.3">
      <c r="A4468" t="s">
        <v>2284</v>
      </c>
      <c r="B4468" t="s">
        <v>2285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14.58</v>
      </c>
      <c r="J4468">
        <v>0</v>
      </c>
    </row>
    <row r="4470" spans="1:10" x14ac:dyDescent="0.3">
      <c r="A4470" t="s">
        <v>2286</v>
      </c>
      <c r="B4470" t="s">
        <v>2287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3</v>
      </c>
      <c r="J4470">
        <v>0</v>
      </c>
    </row>
    <row r="4472" spans="1:10" x14ac:dyDescent="0.3">
      <c r="A4472" t="s">
        <v>2288</v>
      </c>
      <c r="B4472" t="s">
        <v>2289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2</v>
      </c>
      <c r="J4472">
        <v>0</v>
      </c>
    </row>
    <row r="4474" spans="1:10" x14ac:dyDescent="0.3">
      <c r="A4474" t="s">
        <v>2290</v>
      </c>
      <c r="B4474" t="s">
        <v>2291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5.9</v>
      </c>
      <c r="J4474">
        <v>0</v>
      </c>
    </row>
    <row r="4476" spans="1:10" x14ac:dyDescent="0.3">
      <c r="A4476" t="s">
        <v>2292</v>
      </c>
      <c r="B4476" t="s">
        <v>2293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20</v>
      </c>
      <c r="J4476">
        <v>0</v>
      </c>
    </row>
    <row r="4478" spans="1:10" x14ac:dyDescent="0.3">
      <c r="A4478" t="s">
        <v>2294</v>
      </c>
      <c r="B4478" t="s">
        <v>2295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1.2128000000000001</v>
      </c>
      <c r="J4478">
        <v>0</v>
      </c>
    </row>
    <row r="4480" spans="1:10" x14ac:dyDescent="0.3">
      <c r="A4480" t="s">
        <v>2296</v>
      </c>
      <c r="B4480" t="s">
        <v>2297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1.2063999999999999</v>
      </c>
      <c r="J4480">
        <v>0</v>
      </c>
    </row>
    <row r="4482" spans="1:10" x14ac:dyDescent="0.3">
      <c r="A4482" t="s">
        <v>2298</v>
      </c>
      <c r="B4482" t="s">
        <v>2299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0.38300000000000001</v>
      </c>
      <c r="J4482">
        <v>0</v>
      </c>
    </row>
    <row r="4484" spans="1:10" x14ac:dyDescent="0.3">
      <c r="A4484" t="s">
        <v>2300</v>
      </c>
      <c r="B4484" t="s">
        <v>2301</v>
      </c>
      <c r="D4484">
        <v>2</v>
      </c>
      <c r="E4484">
        <v>0</v>
      </c>
      <c r="F4484">
        <v>0</v>
      </c>
      <c r="G4484">
        <v>2</v>
      </c>
      <c r="H4484">
        <v>0</v>
      </c>
      <c r="I4484">
        <v>3.55</v>
      </c>
      <c r="J4484">
        <v>7.1</v>
      </c>
    </row>
    <row r="4486" spans="1:10" x14ac:dyDescent="0.3">
      <c r="A4486" t="s">
        <v>2302</v>
      </c>
      <c r="B4486" t="s">
        <v>2303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14.5</v>
      </c>
      <c r="J4486">
        <v>0</v>
      </c>
    </row>
    <row r="4488" spans="1:10" x14ac:dyDescent="0.3">
      <c r="A4488" t="s">
        <v>2304</v>
      </c>
      <c r="B4488" t="s">
        <v>2305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8.85</v>
      </c>
      <c r="J4488">
        <v>0</v>
      </c>
    </row>
    <row r="4490" spans="1:10" x14ac:dyDescent="0.3">
      <c r="A4490" t="s">
        <v>2306</v>
      </c>
      <c r="B4490" t="s">
        <v>2307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6.95</v>
      </c>
      <c r="J4490">
        <v>0</v>
      </c>
    </row>
    <row r="4492" spans="1:10" x14ac:dyDescent="0.3">
      <c r="A4492" t="s">
        <v>2308</v>
      </c>
      <c r="B4492" t="s">
        <v>2309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3</v>
      </c>
      <c r="J4492">
        <v>0</v>
      </c>
    </row>
    <row r="4494" spans="1:10" x14ac:dyDescent="0.3">
      <c r="A4494" t="s">
        <v>2310</v>
      </c>
      <c r="B4494" t="s">
        <v>2311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15.3</v>
      </c>
      <c r="J4494">
        <v>0</v>
      </c>
    </row>
    <row r="4496" spans="1:10" x14ac:dyDescent="0.3">
      <c r="A4496" t="s">
        <v>2312</v>
      </c>
      <c r="B4496" t="s">
        <v>2313</v>
      </c>
      <c r="D4496">
        <v>1</v>
      </c>
      <c r="E4496">
        <v>0</v>
      </c>
      <c r="F4496">
        <v>0</v>
      </c>
      <c r="G4496">
        <v>1</v>
      </c>
      <c r="H4496">
        <v>0</v>
      </c>
      <c r="I4496">
        <v>1.4043000000000001</v>
      </c>
      <c r="J4496">
        <v>1.4</v>
      </c>
    </row>
    <row r="4498" spans="1:10" x14ac:dyDescent="0.3">
      <c r="A4498" t="s">
        <v>2314</v>
      </c>
      <c r="B4498" t="s">
        <v>2315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9.35</v>
      </c>
      <c r="J4498">
        <v>0</v>
      </c>
    </row>
    <row r="4500" spans="1:10" x14ac:dyDescent="0.3">
      <c r="A4500" t="s">
        <v>2316</v>
      </c>
      <c r="B4500" t="s">
        <v>2317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5.75</v>
      </c>
      <c r="J4500">
        <v>0</v>
      </c>
    </row>
    <row r="4502" spans="1:10" x14ac:dyDescent="0.3">
      <c r="A4502" t="s">
        <v>2318</v>
      </c>
      <c r="B4502" t="s">
        <v>2319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5.4</v>
      </c>
      <c r="J4502">
        <v>0</v>
      </c>
    </row>
    <row r="4504" spans="1:10" x14ac:dyDescent="0.3">
      <c r="A4504" t="s">
        <v>2320</v>
      </c>
      <c r="B4504" t="s">
        <v>2321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0.51060000000000005</v>
      </c>
      <c r="J4504">
        <v>0</v>
      </c>
    </row>
    <row r="4506" spans="1:10" x14ac:dyDescent="0.3">
      <c r="A4506" t="s">
        <v>2322</v>
      </c>
      <c r="B4506" t="s">
        <v>2323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9.5</v>
      </c>
      <c r="J4506">
        <v>0</v>
      </c>
    </row>
    <row r="4508" spans="1:10" x14ac:dyDescent="0.3">
      <c r="A4508" t="s">
        <v>2324</v>
      </c>
      <c r="B4508" t="s">
        <v>623</v>
      </c>
      <c r="D4508">
        <v>2</v>
      </c>
      <c r="E4508">
        <v>0</v>
      </c>
      <c r="F4508">
        <v>0</v>
      </c>
      <c r="G4508">
        <v>2</v>
      </c>
      <c r="H4508">
        <v>0</v>
      </c>
      <c r="I4508">
        <v>4.5</v>
      </c>
      <c r="J4508">
        <v>9</v>
      </c>
    </row>
    <row r="4510" spans="1:10" x14ac:dyDescent="0.3">
      <c r="A4510" t="s">
        <v>2325</v>
      </c>
      <c r="B4510" t="s">
        <v>2326</v>
      </c>
      <c r="D4510">
        <v>2</v>
      </c>
      <c r="E4510">
        <v>0</v>
      </c>
      <c r="F4510">
        <v>0</v>
      </c>
      <c r="G4510">
        <v>2</v>
      </c>
      <c r="H4510">
        <v>0</v>
      </c>
      <c r="I4510">
        <v>4</v>
      </c>
      <c r="J4510">
        <v>8</v>
      </c>
    </row>
    <row r="4512" spans="1:10" x14ac:dyDescent="0.3">
      <c r="A4512" t="s">
        <v>2327</v>
      </c>
      <c r="B4512" t="s">
        <v>2328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4</v>
      </c>
      <c r="J4512">
        <v>0</v>
      </c>
    </row>
    <row r="4514" spans="1:10" x14ac:dyDescent="0.3">
      <c r="A4514" t="s">
        <v>2329</v>
      </c>
      <c r="B4514" t="s">
        <v>2330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3</v>
      </c>
      <c r="J4514">
        <v>0</v>
      </c>
    </row>
    <row r="4516" spans="1:10" x14ac:dyDescent="0.3">
      <c r="A4516" t="s">
        <v>2331</v>
      </c>
      <c r="B4516" t="s">
        <v>2332</v>
      </c>
      <c r="D4516">
        <v>5</v>
      </c>
      <c r="E4516">
        <v>0</v>
      </c>
      <c r="F4516">
        <v>0</v>
      </c>
      <c r="G4516">
        <v>5</v>
      </c>
      <c r="H4516">
        <v>0</v>
      </c>
      <c r="I4516">
        <v>4</v>
      </c>
      <c r="J4516">
        <v>20</v>
      </c>
    </row>
    <row r="4518" spans="1:10" x14ac:dyDescent="0.3">
      <c r="A4518" t="s">
        <v>2333</v>
      </c>
      <c r="B4518" t="s">
        <v>2334</v>
      </c>
      <c r="D4518">
        <v>8</v>
      </c>
      <c r="E4518">
        <v>0</v>
      </c>
      <c r="F4518">
        <v>0</v>
      </c>
      <c r="G4518">
        <v>8</v>
      </c>
      <c r="H4518">
        <v>0</v>
      </c>
      <c r="I4518">
        <v>4</v>
      </c>
      <c r="J4518">
        <v>32</v>
      </c>
    </row>
    <row r="4520" spans="1:10" x14ac:dyDescent="0.3">
      <c r="A4520" t="s">
        <v>2335</v>
      </c>
      <c r="B4520" t="s">
        <v>2336</v>
      </c>
      <c r="D4520">
        <v>4</v>
      </c>
      <c r="E4520">
        <v>0</v>
      </c>
      <c r="F4520">
        <v>0</v>
      </c>
      <c r="G4520">
        <v>4</v>
      </c>
      <c r="H4520">
        <v>0</v>
      </c>
      <c r="I4520">
        <v>4</v>
      </c>
      <c r="J4520">
        <v>16</v>
      </c>
    </row>
    <row r="4522" spans="1:10" x14ac:dyDescent="0.3">
      <c r="A4522" t="s">
        <v>2337</v>
      </c>
      <c r="B4522" t="s">
        <v>2338</v>
      </c>
      <c r="D4522">
        <v>2</v>
      </c>
      <c r="E4522">
        <v>0</v>
      </c>
      <c r="F4522">
        <v>0</v>
      </c>
      <c r="G4522">
        <v>2</v>
      </c>
      <c r="H4522">
        <v>0</v>
      </c>
      <c r="I4522">
        <v>30</v>
      </c>
      <c r="J4522">
        <v>60</v>
      </c>
    </row>
    <row r="4524" spans="1:10" x14ac:dyDescent="0.3">
      <c r="A4524" t="s">
        <v>2339</v>
      </c>
      <c r="B4524" t="s">
        <v>2340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15</v>
      </c>
      <c r="J4524">
        <v>0</v>
      </c>
    </row>
    <row r="4526" spans="1:10" x14ac:dyDescent="0.3">
      <c r="A4526" t="s">
        <v>2341</v>
      </c>
      <c r="B4526" t="s">
        <v>2342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3</v>
      </c>
      <c r="J4526">
        <v>0</v>
      </c>
    </row>
    <row r="4528" spans="1:10" x14ac:dyDescent="0.3">
      <c r="A4528" t="s">
        <v>2343</v>
      </c>
      <c r="B4528" t="s">
        <v>2344</v>
      </c>
      <c r="D4528">
        <v>1</v>
      </c>
      <c r="E4528">
        <v>0</v>
      </c>
      <c r="F4528">
        <v>0</v>
      </c>
      <c r="G4528">
        <v>1</v>
      </c>
      <c r="H4528">
        <v>0</v>
      </c>
      <c r="I4528">
        <v>3</v>
      </c>
      <c r="J4528">
        <v>3</v>
      </c>
    </row>
    <row r="4530" spans="1:10" x14ac:dyDescent="0.3">
      <c r="A4530" t="s">
        <v>2345</v>
      </c>
      <c r="B4530" t="s">
        <v>2346</v>
      </c>
      <c r="D4530">
        <v>2</v>
      </c>
      <c r="E4530">
        <v>0</v>
      </c>
      <c r="F4530">
        <v>0</v>
      </c>
      <c r="G4530">
        <v>2</v>
      </c>
      <c r="H4530">
        <v>0</v>
      </c>
      <c r="I4530">
        <v>3</v>
      </c>
      <c r="J4530">
        <v>6</v>
      </c>
    </row>
    <row r="4532" spans="1:10" x14ac:dyDescent="0.3">
      <c r="A4532" t="s">
        <v>2347</v>
      </c>
      <c r="B4532" t="s">
        <v>2348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3</v>
      </c>
      <c r="J4532">
        <v>0</v>
      </c>
    </row>
    <row r="4534" spans="1:10" x14ac:dyDescent="0.3">
      <c r="A4534" t="s">
        <v>2349</v>
      </c>
      <c r="B4534" t="s">
        <v>2350</v>
      </c>
      <c r="D4534">
        <v>1</v>
      </c>
      <c r="E4534">
        <v>0</v>
      </c>
      <c r="F4534">
        <v>0</v>
      </c>
      <c r="G4534">
        <v>1</v>
      </c>
      <c r="H4534">
        <v>0</v>
      </c>
      <c r="I4534">
        <v>0</v>
      </c>
      <c r="J4534">
        <v>0</v>
      </c>
    </row>
    <row r="4536" spans="1:10" x14ac:dyDescent="0.3">
      <c r="A4536" t="s">
        <v>2351</v>
      </c>
      <c r="B4536" t="s">
        <v>2352</v>
      </c>
      <c r="D4536">
        <v>1</v>
      </c>
      <c r="E4536">
        <v>0</v>
      </c>
      <c r="F4536">
        <v>0</v>
      </c>
      <c r="G4536">
        <v>1</v>
      </c>
      <c r="H4536">
        <v>0</v>
      </c>
      <c r="I4536">
        <v>0</v>
      </c>
      <c r="J4536">
        <v>0</v>
      </c>
    </row>
    <row r="4538" spans="1:10" x14ac:dyDescent="0.3">
      <c r="A4538" t="s">
        <v>2353</v>
      </c>
      <c r="B4538" t="s">
        <v>2354</v>
      </c>
      <c r="D4538">
        <v>1</v>
      </c>
      <c r="E4538">
        <v>0</v>
      </c>
      <c r="F4538">
        <v>0</v>
      </c>
      <c r="G4538">
        <v>1</v>
      </c>
      <c r="H4538">
        <v>0</v>
      </c>
      <c r="I4538">
        <v>13.85</v>
      </c>
      <c r="J4538">
        <v>13.85</v>
      </c>
    </row>
    <row r="4540" spans="1:10" x14ac:dyDescent="0.3">
      <c r="A4540" t="s">
        <v>2355</v>
      </c>
      <c r="B4540" t="s">
        <v>2356</v>
      </c>
      <c r="D4540">
        <v>1</v>
      </c>
      <c r="E4540">
        <v>0</v>
      </c>
      <c r="F4540">
        <v>0</v>
      </c>
      <c r="G4540">
        <v>1</v>
      </c>
      <c r="H4540">
        <v>0</v>
      </c>
      <c r="I4540">
        <v>0</v>
      </c>
      <c r="J4540">
        <v>0</v>
      </c>
    </row>
    <row r="4542" spans="1:10" x14ac:dyDescent="0.3">
      <c r="A4542" t="s">
        <v>2357</v>
      </c>
      <c r="B4542" t="s">
        <v>2358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0.42549999999999999</v>
      </c>
      <c r="J4542">
        <v>0</v>
      </c>
    </row>
    <row r="4544" spans="1:10" x14ac:dyDescent="0.3">
      <c r="A4544" t="s">
        <v>2359</v>
      </c>
      <c r="B4544" t="s">
        <v>2360</v>
      </c>
      <c r="D4544">
        <v>0</v>
      </c>
      <c r="E4544">
        <v>1</v>
      </c>
      <c r="F4544">
        <v>1</v>
      </c>
      <c r="G4544">
        <v>0</v>
      </c>
      <c r="H4544">
        <v>0</v>
      </c>
      <c r="I4544">
        <v>8</v>
      </c>
      <c r="J4544">
        <v>0</v>
      </c>
    </row>
    <row r="4546" spans="1:10" x14ac:dyDescent="0.3">
      <c r="A4546" t="s">
        <v>2361</v>
      </c>
      <c r="B4546" t="s">
        <v>2362</v>
      </c>
      <c r="C4546" t="s">
        <v>19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3.0964</v>
      </c>
      <c r="J4546">
        <v>0</v>
      </c>
    </row>
    <row r="4548" spans="1:10" x14ac:dyDescent="0.3">
      <c r="A4548" t="s">
        <v>2363</v>
      </c>
      <c r="B4548" t="s">
        <v>2364</v>
      </c>
      <c r="C4548" t="s">
        <v>19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2.8014999999999999</v>
      </c>
      <c r="J4548">
        <v>0</v>
      </c>
    </row>
    <row r="4550" spans="1:10" x14ac:dyDescent="0.3">
      <c r="A4550" t="s">
        <v>2365</v>
      </c>
      <c r="B4550" t="s">
        <v>2366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0.63890000000000002</v>
      </c>
      <c r="J4550">
        <v>0</v>
      </c>
    </row>
    <row r="4552" spans="1:10" x14ac:dyDescent="0.3">
      <c r="A4552" t="s">
        <v>2367</v>
      </c>
      <c r="B4552" t="s">
        <v>2368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0.63890000000000002</v>
      </c>
      <c r="J4552">
        <v>0</v>
      </c>
    </row>
    <row r="4554" spans="1:10" x14ac:dyDescent="0.3">
      <c r="A4554" t="s">
        <v>2369</v>
      </c>
      <c r="B4554" t="s">
        <v>2370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4.6642000000000001</v>
      </c>
      <c r="J4554">
        <v>0</v>
      </c>
    </row>
    <row r="4556" spans="1:10" x14ac:dyDescent="0.3">
      <c r="A4556" t="s">
        <v>2371</v>
      </c>
      <c r="B4556" t="s">
        <v>2372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4.0891999999999999</v>
      </c>
      <c r="J4556">
        <v>0</v>
      </c>
    </row>
    <row r="4558" spans="1:10" x14ac:dyDescent="0.3">
      <c r="A4558" t="s">
        <v>2373</v>
      </c>
      <c r="B4558" t="s">
        <v>2374</v>
      </c>
      <c r="C4558" t="s">
        <v>19</v>
      </c>
      <c r="D4558">
        <v>1</v>
      </c>
      <c r="E4558">
        <v>0</v>
      </c>
      <c r="F4558">
        <v>0</v>
      </c>
      <c r="G4558">
        <v>1</v>
      </c>
      <c r="H4558">
        <v>0</v>
      </c>
      <c r="I4558">
        <v>7.15</v>
      </c>
      <c r="J4558">
        <v>7.15</v>
      </c>
    </row>
    <row r="4560" spans="1:10" x14ac:dyDescent="0.3">
      <c r="A4560" t="s">
        <v>2375</v>
      </c>
      <c r="B4560" t="s">
        <v>2375</v>
      </c>
      <c r="D4560">
        <v>1</v>
      </c>
      <c r="E4560">
        <v>0</v>
      </c>
      <c r="F4560">
        <v>0</v>
      </c>
      <c r="G4560">
        <v>1</v>
      </c>
      <c r="H4560">
        <v>0</v>
      </c>
      <c r="I4560">
        <v>7</v>
      </c>
      <c r="J4560">
        <v>7</v>
      </c>
    </row>
    <row r="4562" spans="1:10" x14ac:dyDescent="0.3">
      <c r="A4562" t="s">
        <v>2376</v>
      </c>
      <c r="B4562" t="s">
        <v>2377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9</v>
      </c>
      <c r="J4562">
        <v>0</v>
      </c>
    </row>
    <row r="4564" spans="1:10" x14ac:dyDescent="0.3">
      <c r="A4564" t="s">
        <v>2384</v>
      </c>
      <c r="B4564" t="s">
        <v>2385</v>
      </c>
      <c r="D4564">
        <v>2</v>
      </c>
      <c r="E4564">
        <v>0</v>
      </c>
      <c r="F4564">
        <v>0</v>
      </c>
      <c r="G4564">
        <v>2</v>
      </c>
      <c r="H4564">
        <v>0</v>
      </c>
      <c r="I4564">
        <v>7.0199999999999999E-2</v>
      </c>
      <c r="J4564">
        <v>0.14000000000000001</v>
      </c>
    </row>
    <row r="4566" spans="1:10" x14ac:dyDescent="0.3">
      <c r="A4566" t="s">
        <v>2386</v>
      </c>
      <c r="B4566" t="s">
        <v>2387</v>
      </c>
      <c r="D4566">
        <v>3</v>
      </c>
      <c r="E4566">
        <v>0</v>
      </c>
      <c r="F4566">
        <v>0</v>
      </c>
      <c r="G4566">
        <v>3</v>
      </c>
      <c r="H4566">
        <v>0</v>
      </c>
      <c r="I4566">
        <v>3.8546999999999998</v>
      </c>
      <c r="J4566">
        <v>11.56</v>
      </c>
    </row>
    <row r="4568" spans="1:10" x14ac:dyDescent="0.3">
      <c r="A4568" t="s">
        <v>2388</v>
      </c>
      <c r="B4568" t="s">
        <v>2389</v>
      </c>
      <c r="D4568">
        <v>3</v>
      </c>
      <c r="E4568">
        <v>0</v>
      </c>
      <c r="F4568">
        <v>0</v>
      </c>
      <c r="G4568">
        <v>3</v>
      </c>
      <c r="H4568">
        <v>0</v>
      </c>
      <c r="I4568">
        <v>5.6399999999999999E-2</v>
      </c>
      <c r="J4568">
        <v>0.17</v>
      </c>
    </row>
    <row r="4570" spans="1:10" x14ac:dyDescent="0.3">
      <c r="A4570" t="s">
        <v>2390</v>
      </c>
      <c r="B4570" t="s">
        <v>2391</v>
      </c>
      <c r="D4570">
        <v>2</v>
      </c>
      <c r="E4570">
        <v>0</v>
      </c>
      <c r="F4570">
        <v>0</v>
      </c>
      <c r="G4570">
        <v>2</v>
      </c>
      <c r="H4570">
        <v>0</v>
      </c>
      <c r="I4570">
        <v>4.5699999999999998E-2</v>
      </c>
      <c r="J4570">
        <v>0.09</v>
      </c>
    </row>
    <row r="4572" spans="1:10" x14ac:dyDescent="0.3">
      <c r="A4572" t="s">
        <v>2392</v>
      </c>
      <c r="B4572" t="s">
        <v>2393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6.0600000000000001E-2</v>
      </c>
      <c r="J4572">
        <v>0</v>
      </c>
    </row>
    <row r="4574" spans="1:10" x14ac:dyDescent="0.3">
      <c r="A4574" t="s">
        <v>2394</v>
      </c>
      <c r="B4574" t="s">
        <v>2395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3.3437999999999999</v>
      </c>
      <c r="J4574">
        <v>0</v>
      </c>
    </row>
    <row r="4576" spans="1:10" x14ac:dyDescent="0.3">
      <c r="A4576" t="s">
        <v>2396</v>
      </c>
      <c r="B4576" t="s">
        <v>2397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3.3651</v>
      </c>
      <c r="J4576">
        <v>0</v>
      </c>
    </row>
    <row r="4578" spans="1:10" x14ac:dyDescent="0.3">
      <c r="A4578" t="s">
        <v>2398</v>
      </c>
      <c r="B4578" t="s">
        <v>2399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5.0998999999999999</v>
      </c>
      <c r="J4578">
        <v>0</v>
      </c>
    </row>
    <row r="4580" spans="1:10" x14ac:dyDescent="0.3">
      <c r="A4580" t="s">
        <v>5949</v>
      </c>
      <c r="B4580" t="s">
        <v>5950</v>
      </c>
      <c r="C4580" t="s">
        <v>19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13.44</v>
      </c>
      <c r="J4580">
        <v>0</v>
      </c>
    </row>
    <row r="4582" spans="1:10" x14ac:dyDescent="0.3">
      <c r="A4582" t="s">
        <v>5951</v>
      </c>
      <c r="B4582" t="s">
        <v>5952</v>
      </c>
      <c r="C4582" t="s">
        <v>19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16.36</v>
      </c>
      <c r="J4582">
        <v>0</v>
      </c>
    </row>
    <row r="4584" spans="1:10" x14ac:dyDescent="0.3">
      <c r="A4584" t="s">
        <v>5953</v>
      </c>
      <c r="B4584" t="s">
        <v>5954</v>
      </c>
      <c r="C4584" t="s">
        <v>19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0.67549999999999999</v>
      </c>
      <c r="J4584">
        <v>0</v>
      </c>
    </row>
    <row r="4586" spans="1:10" x14ac:dyDescent="0.3">
      <c r="A4586" t="s">
        <v>2400</v>
      </c>
      <c r="B4586" t="s">
        <v>2401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5</v>
      </c>
      <c r="J4586">
        <v>0</v>
      </c>
    </row>
    <row r="4588" spans="1:10" x14ac:dyDescent="0.3">
      <c r="A4588" t="s">
        <v>2402</v>
      </c>
      <c r="B4588" t="s">
        <v>2403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1.7038</v>
      </c>
      <c r="J4588">
        <v>0</v>
      </c>
    </row>
    <row r="4590" spans="1:10" x14ac:dyDescent="0.3">
      <c r="A4590" t="s">
        <v>2406</v>
      </c>
      <c r="B4590" t="s">
        <v>2407</v>
      </c>
      <c r="D4590">
        <v>0</v>
      </c>
      <c r="E4590">
        <v>1</v>
      </c>
      <c r="F4590">
        <v>0</v>
      </c>
      <c r="G4590">
        <v>1</v>
      </c>
      <c r="H4590">
        <v>0</v>
      </c>
      <c r="I4590">
        <v>9.6242000000000001</v>
      </c>
      <c r="J4590">
        <v>9.6199999999999992</v>
      </c>
    </row>
    <row r="4592" spans="1:10" x14ac:dyDescent="0.3">
      <c r="A4592" t="s">
        <v>2408</v>
      </c>
      <c r="B4592" t="s">
        <v>2409</v>
      </c>
      <c r="D4592">
        <v>4</v>
      </c>
      <c r="E4592">
        <v>0</v>
      </c>
      <c r="F4592">
        <v>0</v>
      </c>
      <c r="G4592">
        <v>4</v>
      </c>
      <c r="H4592">
        <v>0</v>
      </c>
      <c r="I4592">
        <v>1.4018999999999999</v>
      </c>
      <c r="J4592">
        <v>5.61</v>
      </c>
    </row>
    <row r="4594" spans="1:10" x14ac:dyDescent="0.3">
      <c r="A4594" t="s">
        <v>2410</v>
      </c>
      <c r="B4594" t="s">
        <v>2411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3.8220000000000001</v>
      </c>
      <c r="J4594">
        <v>0</v>
      </c>
    </row>
    <row r="4596" spans="1:10" x14ac:dyDescent="0.3">
      <c r="A4596" t="s">
        <v>2412</v>
      </c>
      <c r="B4596" t="s">
        <v>2413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0.38300000000000001</v>
      </c>
      <c r="J4596">
        <v>0</v>
      </c>
    </row>
    <row r="4598" spans="1:10" x14ac:dyDescent="0.3">
      <c r="A4598" t="s">
        <v>2414</v>
      </c>
      <c r="B4598" t="s">
        <v>2415</v>
      </c>
      <c r="C4598" t="s">
        <v>19</v>
      </c>
      <c r="D4598">
        <v>1</v>
      </c>
      <c r="E4598">
        <v>0</v>
      </c>
      <c r="F4598">
        <v>1</v>
      </c>
      <c r="G4598">
        <v>0</v>
      </c>
      <c r="H4598">
        <v>0</v>
      </c>
      <c r="I4598">
        <v>7</v>
      </c>
      <c r="J4598">
        <v>0</v>
      </c>
    </row>
    <row r="4600" spans="1:10" x14ac:dyDescent="0.3">
      <c r="A4600" t="s">
        <v>2416</v>
      </c>
      <c r="B4600" t="s">
        <v>2417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26.8</v>
      </c>
      <c r="J4600">
        <v>0</v>
      </c>
    </row>
    <row r="4602" spans="1:10" x14ac:dyDescent="0.3">
      <c r="A4602" t="s">
        <v>2418</v>
      </c>
      <c r="B4602" t="s">
        <v>2419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28.7</v>
      </c>
      <c r="J4602">
        <v>0</v>
      </c>
    </row>
    <row r="4604" spans="1:10" x14ac:dyDescent="0.3">
      <c r="A4604" t="s">
        <v>2420</v>
      </c>
      <c r="B4604" t="s">
        <v>2421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19.5</v>
      </c>
      <c r="J4604">
        <v>0</v>
      </c>
    </row>
    <row r="4606" spans="1:10" x14ac:dyDescent="0.3">
      <c r="A4606" t="s">
        <v>2422</v>
      </c>
      <c r="B4606" t="s">
        <v>2423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23.8</v>
      </c>
      <c r="J4606">
        <v>0</v>
      </c>
    </row>
    <row r="4608" spans="1:10" x14ac:dyDescent="0.3">
      <c r="A4608" t="s">
        <v>2424</v>
      </c>
      <c r="B4608" t="s">
        <v>2425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18.5</v>
      </c>
      <c r="J4608">
        <v>0</v>
      </c>
    </row>
    <row r="4610" spans="1:10" x14ac:dyDescent="0.3">
      <c r="A4610" t="s">
        <v>2426</v>
      </c>
      <c r="B4610" t="s">
        <v>2417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26.8</v>
      </c>
      <c r="J4610">
        <v>0</v>
      </c>
    </row>
    <row r="4612" spans="1:10" x14ac:dyDescent="0.3">
      <c r="A4612" t="s">
        <v>2427</v>
      </c>
      <c r="B4612" t="s">
        <v>2419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22</v>
      </c>
      <c r="J4612">
        <v>0</v>
      </c>
    </row>
    <row r="4614" spans="1:10" x14ac:dyDescent="0.3">
      <c r="A4614" t="s">
        <v>2428</v>
      </c>
      <c r="B4614" t="s">
        <v>2421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19.5</v>
      </c>
      <c r="J4614">
        <v>0</v>
      </c>
    </row>
    <row r="4616" spans="1:10" x14ac:dyDescent="0.3">
      <c r="A4616" t="s">
        <v>2429</v>
      </c>
      <c r="B4616" t="s">
        <v>2423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13.1</v>
      </c>
      <c r="J4616">
        <v>0</v>
      </c>
    </row>
    <row r="4618" spans="1:10" x14ac:dyDescent="0.3">
      <c r="A4618" t="s">
        <v>2430</v>
      </c>
      <c r="B4618" t="s">
        <v>2431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33.5</v>
      </c>
      <c r="J4618">
        <v>0</v>
      </c>
    </row>
    <row r="4620" spans="1:10" x14ac:dyDescent="0.3">
      <c r="A4620" t="s">
        <v>2432</v>
      </c>
      <c r="B4620" t="s">
        <v>2425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18.5</v>
      </c>
      <c r="J4620">
        <v>0</v>
      </c>
    </row>
    <row r="4622" spans="1:10" x14ac:dyDescent="0.3">
      <c r="A4622" t="s">
        <v>2433</v>
      </c>
      <c r="B4622" t="s">
        <v>2434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9.5</v>
      </c>
      <c r="J4622">
        <v>0</v>
      </c>
    </row>
    <row r="4624" spans="1:10" x14ac:dyDescent="0.3">
      <c r="A4624" t="s">
        <v>2435</v>
      </c>
      <c r="B4624" t="s">
        <v>2436</v>
      </c>
      <c r="C4624" t="s">
        <v>19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11.2</v>
      </c>
      <c r="J4624">
        <v>0</v>
      </c>
    </row>
    <row r="4626" spans="1:10" x14ac:dyDescent="0.3">
      <c r="A4626" t="s">
        <v>2437</v>
      </c>
      <c r="B4626" t="s">
        <v>2438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19</v>
      </c>
      <c r="J4626">
        <v>0</v>
      </c>
    </row>
    <row r="4628" spans="1:10" x14ac:dyDescent="0.3">
      <c r="A4628" t="s">
        <v>2439</v>
      </c>
      <c r="B4628" t="s">
        <v>2440</v>
      </c>
      <c r="C4628" t="s">
        <v>19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17.149999999999999</v>
      </c>
      <c r="J4628">
        <v>0</v>
      </c>
    </row>
    <row r="4630" spans="1:10" x14ac:dyDescent="0.3">
      <c r="A4630" t="s">
        <v>4953</v>
      </c>
      <c r="B4630" t="s">
        <v>4953</v>
      </c>
      <c r="C4630" t="s">
        <v>19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5.5</v>
      </c>
      <c r="J4630">
        <v>0</v>
      </c>
    </row>
    <row r="4632" spans="1:10" x14ac:dyDescent="0.3">
      <c r="A4632" t="s">
        <v>2441</v>
      </c>
      <c r="B4632" t="s">
        <v>2442</v>
      </c>
      <c r="C4632" t="s">
        <v>19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30.28</v>
      </c>
      <c r="J4632">
        <v>0</v>
      </c>
    </row>
    <row r="4634" spans="1:10" x14ac:dyDescent="0.3">
      <c r="A4634" t="s">
        <v>6973</v>
      </c>
      <c r="B4634" t="s">
        <v>6974</v>
      </c>
      <c r="C4634" t="s">
        <v>19</v>
      </c>
      <c r="D4634">
        <v>0</v>
      </c>
      <c r="E4634">
        <v>1</v>
      </c>
      <c r="F4634">
        <v>0</v>
      </c>
      <c r="G4634">
        <v>1</v>
      </c>
      <c r="H4634">
        <v>0</v>
      </c>
      <c r="I4634">
        <v>13.372299999999999</v>
      </c>
      <c r="J4634">
        <v>13.37</v>
      </c>
    </row>
    <row r="4636" spans="1:10" x14ac:dyDescent="0.3">
      <c r="A4636" t="s">
        <v>2443</v>
      </c>
      <c r="B4636" t="s">
        <v>2444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4.6429</v>
      </c>
      <c r="J4636">
        <v>0</v>
      </c>
    </row>
    <row r="4638" spans="1:10" x14ac:dyDescent="0.3">
      <c r="A4638" t="s">
        <v>2445</v>
      </c>
      <c r="B4638" t="s">
        <v>2446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3.0127000000000002</v>
      </c>
      <c r="J4638">
        <v>0</v>
      </c>
    </row>
    <row r="4640" spans="1:10" x14ac:dyDescent="0.3">
      <c r="A4640" t="s">
        <v>2447</v>
      </c>
      <c r="B4640" t="s">
        <v>2448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21.5</v>
      </c>
      <c r="J4640">
        <v>0</v>
      </c>
    </row>
    <row r="4642" spans="1:10" x14ac:dyDescent="0.3">
      <c r="A4642" t="s">
        <v>2449</v>
      </c>
      <c r="B4642" t="s">
        <v>2450</v>
      </c>
      <c r="C4642" t="s">
        <v>19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19.93</v>
      </c>
      <c r="J4642">
        <v>0</v>
      </c>
    </row>
    <row r="4644" spans="1:10" x14ac:dyDescent="0.3">
      <c r="A4644" t="s">
        <v>2451</v>
      </c>
      <c r="B4644" t="s">
        <v>2452</v>
      </c>
      <c r="C4644" t="s">
        <v>19</v>
      </c>
      <c r="D4644">
        <v>1</v>
      </c>
      <c r="E4644">
        <v>0</v>
      </c>
      <c r="F4644">
        <v>0</v>
      </c>
      <c r="G4644">
        <v>1</v>
      </c>
      <c r="H4644">
        <v>0</v>
      </c>
      <c r="I4644">
        <v>7.86</v>
      </c>
      <c r="J4644">
        <v>7.86</v>
      </c>
    </row>
    <row r="4646" spans="1:10" x14ac:dyDescent="0.3">
      <c r="A4646" t="s">
        <v>2453</v>
      </c>
      <c r="B4646" t="s">
        <v>2454</v>
      </c>
      <c r="D4646">
        <v>1</v>
      </c>
      <c r="E4646">
        <v>0</v>
      </c>
      <c r="F4646">
        <v>0</v>
      </c>
      <c r="G4646">
        <v>1</v>
      </c>
      <c r="H4646">
        <v>0</v>
      </c>
      <c r="I4646">
        <v>13.25</v>
      </c>
      <c r="J4646">
        <v>13.25</v>
      </c>
    </row>
    <row r="4648" spans="1:10" x14ac:dyDescent="0.3">
      <c r="A4648" t="s">
        <v>2455</v>
      </c>
      <c r="B4648" t="s">
        <v>2456</v>
      </c>
      <c r="D4648">
        <v>2</v>
      </c>
      <c r="E4648">
        <v>0</v>
      </c>
      <c r="F4648">
        <v>0</v>
      </c>
      <c r="G4648">
        <v>2</v>
      </c>
      <c r="H4648">
        <v>0</v>
      </c>
      <c r="I4648">
        <v>16</v>
      </c>
      <c r="J4648">
        <v>32</v>
      </c>
    </row>
    <row r="4650" spans="1:10" x14ac:dyDescent="0.3">
      <c r="A4650" t="s">
        <v>6975</v>
      </c>
      <c r="B4650" t="s">
        <v>6975</v>
      </c>
      <c r="C4650" t="s">
        <v>19</v>
      </c>
      <c r="D4650">
        <v>0</v>
      </c>
      <c r="E4650">
        <v>22</v>
      </c>
      <c r="F4650">
        <v>21</v>
      </c>
      <c r="G4650">
        <v>1</v>
      </c>
      <c r="H4650">
        <v>0</v>
      </c>
      <c r="I4650">
        <v>6.9149000000000003</v>
      </c>
      <c r="J4650">
        <v>6.91</v>
      </c>
    </row>
    <row r="4652" spans="1:10" x14ac:dyDescent="0.3">
      <c r="A4652" t="s">
        <v>2457</v>
      </c>
      <c r="B4652" t="s">
        <v>2458</v>
      </c>
      <c r="C4652" t="s">
        <v>19</v>
      </c>
      <c r="D4652">
        <v>1</v>
      </c>
      <c r="E4652">
        <v>0</v>
      </c>
      <c r="F4652">
        <v>0</v>
      </c>
      <c r="G4652">
        <v>1</v>
      </c>
      <c r="H4652">
        <v>0</v>
      </c>
      <c r="I4652">
        <v>0</v>
      </c>
      <c r="J4652">
        <v>0</v>
      </c>
    </row>
    <row r="4654" spans="1:10" x14ac:dyDescent="0.3">
      <c r="A4654" t="s">
        <v>6465</v>
      </c>
      <c r="B4654" t="s">
        <v>6466</v>
      </c>
      <c r="C4654" t="s">
        <v>19</v>
      </c>
      <c r="D4654">
        <v>1</v>
      </c>
      <c r="E4654">
        <v>0</v>
      </c>
      <c r="F4654">
        <v>0</v>
      </c>
      <c r="G4654">
        <v>1</v>
      </c>
      <c r="H4654">
        <v>0</v>
      </c>
      <c r="I4654">
        <v>30</v>
      </c>
      <c r="J4654">
        <v>30</v>
      </c>
    </row>
    <row r="4656" spans="1:10" x14ac:dyDescent="0.3">
      <c r="A4656" t="s">
        <v>6976</v>
      </c>
      <c r="B4656" t="s">
        <v>6977</v>
      </c>
      <c r="C4656" t="s">
        <v>19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4.2553000000000001</v>
      </c>
      <c r="J4656">
        <v>0</v>
      </c>
    </row>
    <row r="4658" spans="1:10" x14ac:dyDescent="0.3">
      <c r="A4658" t="s">
        <v>6978</v>
      </c>
      <c r="B4658" t="s">
        <v>6979</v>
      </c>
      <c r="C4658" t="s">
        <v>19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15.19</v>
      </c>
      <c r="J4658">
        <v>0</v>
      </c>
    </row>
    <row r="4660" spans="1:10" x14ac:dyDescent="0.3">
      <c r="A4660" t="s">
        <v>6980</v>
      </c>
      <c r="B4660" t="s">
        <v>6981</v>
      </c>
      <c r="C4660" t="s">
        <v>19</v>
      </c>
      <c r="D4660">
        <v>1</v>
      </c>
      <c r="E4660">
        <v>0</v>
      </c>
      <c r="F4660">
        <v>0</v>
      </c>
      <c r="G4660">
        <v>1</v>
      </c>
      <c r="H4660">
        <v>0</v>
      </c>
      <c r="I4660">
        <v>5.31</v>
      </c>
      <c r="J4660">
        <v>5.31</v>
      </c>
    </row>
    <row r="4662" spans="1:10" x14ac:dyDescent="0.3">
      <c r="A4662" t="s">
        <v>6982</v>
      </c>
      <c r="B4662" t="s">
        <v>6983</v>
      </c>
      <c r="C4662" t="s">
        <v>19</v>
      </c>
      <c r="D4662">
        <v>1</v>
      </c>
      <c r="E4662">
        <v>9</v>
      </c>
      <c r="F4662">
        <v>10</v>
      </c>
      <c r="G4662">
        <v>0</v>
      </c>
      <c r="H4662">
        <v>0</v>
      </c>
      <c r="I4662">
        <v>8.8573000000000004</v>
      </c>
      <c r="J4662">
        <v>0</v>
      </c>
    </row>
    <row r="4664" spans="1:10" x14ac:dyDescent="0.3">
      <c r="A4664" t="s">
        <v>2459</v>
      </c>
      <c r="B4664" t="s">
        <v>2460</v>
      </c>
      <c r="D4664">
        <v>1</v>
      </c>
      <c r="E4664">
        <v>0</v>
      </c>
      <c r="F4664">
        <v>0</v>
      </c>
      <c r="G4664">
        <v>1</v>
      </c>
      <c r="H4664">
        <v>0</v>
      </c>
      <c r="I4664">
        <v>30.49</v>
      </c>
      <c r="J4664">
        <v>30.49</v>
      </c>
    </row>
    <row r="4666" spans="1:10" x14ac:dyDescent="0.3">
      <c r="A4666" t="s">
        <v>2461</v>
      </c>
      <c r="B4666" t="s">
        <v>2462</v>
      </c>
      <c r="C4666" t="s">
        <v>19</v>
      </c>
      <c r="D4666">
        <v>1</v>
      </c>
      <c r="E4666">
        <v>0</v>
      </c>
      <c r="F4666">
        <v>0</v>
      </c>
      <c r="G4666">
        <v>1</v>
      </c>
      <c r="H4666">
        <v>0</v>
      </c>
      <c r="I4666">
        <v>0</v>
      </c>
      <c r="J4666">
        <v>0</v>
      </c>
    </row>
    <row r="4668" spans="1:10" x14ac:dyDescent="0.3">
      <c r="A4668" t="s">
        <v>6469</v>
      </c>
      <c r="B4668" t="s">
        <v>2545</v>
      </c>
      <c r="C4668" t="s">
        <v>19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0.17019999999999999</v>
      </c>
      <c r="J4668">
        <v>0</v>
      </c>
    </row>
    <row r="4670" spans="1:10" x14ac:dyDescent="0.3">
      <c r="A4670" t="s">
        <v>6470</v>
      </c>
      <c r="B4670" t="s">
        <v>2197</v>
      </c>
      <c r="C4670" t="s">
        <v>19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0.2223</v>
      </c>
      <c r="J4670">
        <v>0</v>
      </c>
    </row>
    <row r="4672" spans="1:10" x14ac:dyDescent="0.3">
      <c r="A4672" t="s">
        <v>6471</v>
      </c>
      <c r="B4672" t="s">
        <v>2543</v>
      </c>
      <c r="C4672" t="s">
        <v>19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0.1777</v>
      </c>
      <c r="J4672">
        <v>0</v>
      </c>
    </row>
    <row r="4674" spans="1:10" x14ac:dyDescent="0.3">
      <c r="A4674" t="s">
        <v>2463</v>
      </c>
      <c r="B4674" t="s">
        <v>2464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4</v>
      </c>
      <c r="J4674">
        <v>0</v>
      </c>
    </row>
    <row r="4676" spans="1:10" x14ac:dyDescent="0.3">
      <c r="A4676" t="s">
        <v>2465</v>
      </c>
      <c r="B4676" t="s">
        <v>2466</v>
      </c>
      <c r="D4676">
        <v>1</v>
      </c>
      <c r="E4676">
        <v>0</v>
      </c>
      <c r="F4676">
        <v>0</v>
      </c>
      <c r="G4676">
        <v>1</v>
      </c>
      <c r="H4676">
        <v>0</v>
      </c>
      <c r="I4676">
        <v>2</v>
      </c>
      <c r="J4676">
        <v>2</v>
      </c>
    </row>
    <row r="4678" spans="1:10" x14ac:dyDescent="0.3">
      <c r="A4678" t="s">
        <v>5955</v>
      </c>
      <c r="B4678" t="s">
        <v>5956</v>
      </c>
      <c r="C4678" t="s">
        <v>19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7.6</v>
      </c>
      <c r="J4678">
        <v>0</v>
      </c>
    </row>
    <row r="4680" spans="1:10" x14ac:dyDescent="0.3">
      <c r="A4680" t="s">
        <v>5957</v>
      </c>
      <c r="B4680" t="s">
        <v>5958</v>
      </c>
      <c r="C4680" t="s">
        <v>19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4</v>
      </c>
      <c r="J4680">
        <v>0</v>
      </c>
    </row>
    <row r="4682" spans="1:10" x14ac:dyDescent="0.3">
      <c r="A4682" t="s">
        <v>2467</v>
      </c>
      <c r="B4682" t="s">
        <v>941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4</v>
      </c>
      <c r="J4682">
        <v>0</v>
      </c>
    </row>
    <row r="4684" spans="1:10" x14ac:dyDescent="0.3">
      <c r="A4684" t="s">
        <v>2468</v>
      </c>
      <c r="B4684" t="s">
        <v>2469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18</v>
      </c>
      <c r="J4684">
        <v>0</v>
      </c>
    </row>
    <row r="4686" spans="1:10" x14ac:dyDescent="0.3">
      <c r="A4686" t="s">
        <v>2470</v>
      </c>
      <c r="B4686" t="s">
        <v>2471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8.5</v>
      </c>
      <c r="J4686">
        <v>0</v>
      </c>
    </row>
    <row r="4688" spans="1:10" x14ac:dyDescent="0.3">
      <c r="A4688" t="s">
        <v>2472</v>
      </c>
      <c r="B4688" t="s">
        <v>2473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2</v>
      </c>
      <c r="J4688">
        <v>0</v>
      </c>
    </row>
    <row r="4690" spans="1:10" x14ac:dyDescent="0.3">
      <c r="A4690" t="s">
        <v>2474</v>
      </c>
      <c r="B4690" t="s">
        <v>2475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2</v>
      </c>
      <c r="J4690">
        <v>0</v>
      </c>
    </row>
    <row r="4692" spans="1:10" x14ac:dyDescent="0.3">
      <c r="A4692" t="s">
        <v>2476</v>
      </c>
      <c r="B4692" t="s">
        <v>2477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2</v>
      </c>
      <c r="J4692">
        <v>0</v>
      </c>
    </row>
    <row r="4694" spans="1:10" x14ac:dyDescent="0.3">
      <c r="A4694" t="s">
        <v>2478</v>
      </c>
      <c r="B4694" t="s">
        <v>2479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4.5151000000000003</v>
      </c>
      <c r="J4694">
        <v>0</v>
      </c>
    </row>
    <row r="4696" spans="1:10" x14ac:dyDescent="0.3">
      <c r="A4696" t="s">
        <v>2480</v>
      </c>
      <c r="B4696" t="s">
        <v>2481</v>
      </c>
      <c r="C4696" t="s">
        <v>19</v>
      </c>
      <c r="D4696">
        <v>0</v>
      </c>
      <c r="E4696">
        <v>25</v>
      </c>
      <c r="F4696">
        <v>5</v>
      </c>
      <c r="G4696">
        <v>20</v>
      </c>
      <c r="H4696">
        <v>0</v>
      </c>
      <c r="I4696">
        <v>20.263000000000002</v>
      </c>
      <c r="J4696">
        <v>405.26</v>
      </c>
    </row>
    <row r="4698" spans="1:10" x14ac:dyDescent="0.3">
      <c r="A4698" t="s">
        <v>2482</v>
      </c>
      <c r="B4698" t="s">
        <v>2483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5</v>
      </c>
      <c r="J4698">
        <v>0</v>
      </c>
    </row>
    <row r="4700" spans="1:10" x14ac:dyDescent="0.3">
      <c r="A4700" t="s">
        <v>2484</v>
      </c>
      <c r="B4700" t="s">
        <v>2485</v>
      </c>
      <c r="C4700" t="s">
        <v>19</v>
      </c>
      <c r="D4700">
        <v>1</v>
      </c>
      <c r="E4700">
        <v>0</v>
      </c>
      <c r="F4700">
        <v>0</v>
      </c>
      <c r="G4700">
        <v>1</v>
      </c>
      <c r="H4700">
        <v>0</v>
      </c>
      <c r="I4700">
        <v>30</v>
      </c>
      <c r="J4700">
        <v>30</v>
      </c>
    </row>
    <row r="4702" spans="1:10" x14ac:dyDescent="0.3">
      <c r="A4702" t="s">
        <v>6984</v>
      </c>
      <c r="B4702" t="s">
        <v>6985</v>
      </c>
      <c r="C4702" t="s">
        <v>19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0.47870000000000001</v>
      </c>
      <c r="J4702">
        <v>0</v>
      </c>
    </row>
    <row r="4704" spans="1:10" x14ac:dyDescent="0.3">
      <c r="A4704" t="s">
        <v>6986</v>
      </c>
      <c r="B4704" t="s">
        <v>6987</v>
      </c>
      <c r="C4704" t="s">
        <v>19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0.70209999999999995</v>
      </c>
      <c r="J4704">
        <v>0</v>
      </c>
    </row>
    <row r="4706" spans="1:10" x14ac:dyDescent="0.3">
      <c r="A4706" t="s">
        <v>2486</v>
      </c>
      <c r="B4706" t="s">
        <v>2487</v>
      </c>
      <c r="C4706" t="s">
        <v>19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16.600000000000001</v>
      </c>
      <c r="J4706">
        <v>0</v>
      </c>
    </row>
    <row r="4708" spans="1:10" x14ac:dyDescent="0.3">
      <c r="A4708" t="s">
        <v>2500</v>
      </c>
      <c r="B4708" t="s">
        <v>2501</v>
      </c>
      <c r="D4708">
        <v>3</v>
      </c>
      <c r="E4708">
        <v>1</v>
      </c>
      <c r="F4708">
        <v>4</v>
      </c>
      <c r="G4708">
        <v>0</v>
      </c>
      <c r="H4708">
        <v>0</v>
      </c>
      <c r="I4708">
        <v>12.6</v>
      </c>
      <c r="J4708">
        <v>0</v>
      </c>
    </row>
    <row r="4710" spans="1:10" x14ac:dyDescent="0.3">
      <c r="A4710" t="s">
        <v>2502</v>
      </c>
      <c r="B4710" t="s">
        <v>2503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0.73399999999999999</v>
      </c>
      <c r="J4710">
        <v>0</v>
      </c>
    </row>
    <row r="4712" spans="1:10" x14ac:dyDescent="0.3">
      <c r="A4712" t="s">
        <v>2504</v>
      </c>
      <c r="B4712" t="s">
        <v>2505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0.28720000000000001</v>
      </c>
      <c r="J4712">
        <v>0</v>
      </c>
    </row>
    <row r="4714" spans="1:10" x14ac:dyDescent="0.3">
      <c r="A4714" t="s">
        <v>2506</v>
      </c>
      <c r="B4714" t="s">
        <v>2507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0.37230000000000002</v>
      </c>
      <c r="J4714">
        <v>0</v>
      </c>
    </row>
    <row r="4716" spans="1:10" x14ac:dyDescent="0.3">
      <c r="A4716" t="s">
        <v>2508</v>
      </c>
      <c r="B4716" t="s">
        <v>2509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0.89359999999999995</v>
      </c>
      <c r="J4716">
        <v>0</v>
      </c>
    </row>
    <row r="4718" spans="1:10" x14ac:dyDescent="0.3">
      <c r="A4718" t="s">
        <v>2510</v>
      </c>
      <c r="B4718" t="s">
        <v>2511</v>
      </c>
      <c r="D4718">
        <v>0</v>
      </c>
      <c r="E4718">
        <v>1</v>
      </c>
      <c r="F4718">
        <v>1</v>
      </c>
      <c r="G4718">
        <v>0</v>
      </c>
      <c r="H4718">
        <v>0</v>
      </c>
      <c r="I4718">
        <v>8.5</v>
      </c>
      <c r="J4718">
        <v>0</v>
      </c>
    </row>
    <row r="4720" spans="1:10" x14ac:dyDescent="0.3">
      <c r="A4720" t="s">
        <v>2512</v>
      </c>
      <c r="B4720" t="s">
        <v>2513</v>
      </c>
      <c r="C4720" t="s">
        <v>19</v>
      </c>
      <c r="D4720">
        <v>1</v>
      </c>
      <c r="E4720">
        <v>0</v>
      </c>
      <c r="F4720">
        <v>0</v>
      </c>
      <c r="G4720">
        <v>1</v>
      </c>
      <c r="H4720">
        <v>0</v>
      </c>
      <c r="I4720">
        <v>0.68089999999999995</v>
      </c>
      <c r="J4720">
        <v>0.68</v>
      </c>
    </row>
    <row r="4722" spans="1:10" x14ac:dyDescent="0.3">
      <c r="A4722" t="s">
        <v>2514</v>
      </c>
      <c r="B4722" t="s">
        <v>2515</v>
      </c>
      <c r="D4722">
        <v>1</v>
      </c>
      <c r="E4722">
        <v>0</v>
      </c>
      <c r="F4722">
        <v>0</v>
      </c>
      <c r="G4722">
        <v>1</v>
      </c>
      <c r="H4722">
        <v>0</v>
      </c>
      <c r="I4722">
        <v>10.65</v>
      </c>
      <c r="J4722">
        <v>10.65</v>
      </c>
    </row>
    <row r="4724" spans="1:10" x14ac:dyDescent="0.3">
      <c r="A4724" t="s">
        <v>2516</v>
      </c>
      <c r="B4724" t="s">
        <v>2517</v>
      </c>
      <c r="C4724" t="s">
        <v>19</v>
      </c>
      <c r="D4724">
        <v>1</v>
      </c>
      <c r="E4724">
        <v>0</v>
      </c>
      <c r="F4724">
        <v>0</v>
      </c>
      <c r="G4724">
        <v>1</v>
      </c>
      <c r="H4724">
        <v>0</v>
      </c>
      <c r="I4724">
        <v>0.43619999999999998</v>
      </c>
      <c r="J4724">
        <v>0.44</v>
      </c>
    </row>
    <row r="4726" spans="1:10" x14ac:dyDescent="0.3">
      <c r="A4726" t="s">
        <v>2518</v>
      </c>
      <c r="B4726" t="s">
        <v>2519</v>
      </c>
      <c r="C4726" t="s">
        <v>19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0.74470000000000003</v>
      </c>
      <c r="J4726">
        <v>0</v>
      </c>
    </row>
    <row r="4728" spans="1:10" x14ac:dyDescent="0.3">
      <c r="A4728" t="s">
        <v>2520</v>
      </c>
      <c r="B4728" t="s">
        <v>6988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0.66490000000000005</v>
      </c>
      <c r="J4728">
        <v>0</v>
      </c>
    </row>
    <row r="4730" spans="1:10" x14ac:dyDescent="0.3">
      <c r="A4730" t="s">
        <v>2523</v>
      </c>
      <c r="B4730" t="s">
        <v>2524</v>
      </c>
      <c r="C4730" t="s">
        <v>19</v>
      </c>
      <c r="D4730">
        <v>10</v>
      </c>
      <c r="E4730">
        <v>0</v>
      </c>
      <c r="F4730">
        <v>0</v>
      </c>
      <c r="G4730">
        <v>10</v>
      </c>
      <c r="H4730">
        <v>0</v>
      </c>
      <c r="I4730">
        <v>4.25</v>
      </c>
      <c r="J4730">
        <v>42.5</v>
      </c>
    </row>
    <row r="4732" spans="1:10" x14ac:dyDescent="0.3">
      <c r="A4732" t="s">
        <v>2525</v>
      </c>
      <c r="B4732" t="s">
        <v>2525</v>
      </c>
      <c r="C4732" t="s">
        <v>19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6.5</v>
      </c>
      <c r="J4732">
        <v>0</v>
      </c>
    </row>
    <row r="4734" spans="1:10" x14ac:dyDescent="0.3">
      <c r="A4734" t="s">
        <v>2526</v>
      </c>
      <c r="B4734" t="s">
        <v>2527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11.1</v>
      </c>
      <c r="J4734">
        <v>0</v>
      </c>
    </row>
    <row r="4736" spans="1:10" x14ac:dyDescent="0.3">
      <c r="A4736" t="s">
        <v>2528</v>
      </c>
      <c r="B4736" t="s">
        <v>2529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14.6</v>
      </c>
      <c r="J4736">
        <v>0</v>
      </c>
    </row>
    <row r="4738" spans="1:10" x14ac:dyDescent="0.3">
      <c r="A4738" t="s">
        <v>2530</v>
      </c>
      <c r="B4738" t="s">
        <v>2531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12.7</v>
      </c>
      <c r="J4738">
        <v>0</v>
      </c>
    </row>
    <row r="4740" spans="1:10" x14ac:dyDescent="0.3">
      <c r="A4740" t="s">
        <v>2532</v>
      </c>
      <c r="B4740" t="s">
        <v>2533</v>
      </c>
      <c r="C4740" t="s">
        <v>19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2.2999999999999998</v>
      </c>
      <c r="J4740">
        <v>0</v>
      </c>
    </row>
    <row r="4742" spans="1:10" x14ac:dyDescent="0.3">
      <c r="A4742" t="s">
        <v>2534</v>
      </c>
      <c r="B4742" t="s">
        <v>2535</v>
      </c>
      <c r="C4742" t="s">
        <v>19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2.2999999999999998</v>
      </c>
      <c r="J4742">
        <v>0</v>
      </c>
    </row>
    <row r="4744" spans="1:10" x14ac:dyDescent="0.3">
      <c r="A4744" t="s">
        <v>6989</v>
      </c>
      <c r="B4744" t="s">
        <v>6990</v>
      </c>
      <c r="C4744" t="s">
        <v>19</v>
      </c>
      <c r="D4744">
        <v>1</v>
      </c>
      <c r="E4744">
        <v>0</v>
      </c>
      <c r="F4744">
        <v>0</v>
      </c>
      <c r="G4744">
        <v>1</v>
      </c>
      <c r="H4744">
        <v>0</v>
      </c>
      <c r="I4744">
        <v>9.6999999999999993</v>
      </c>
      <c r="J4744">
        <v>9.6999999999999993</v>
      </c>
    </row>
    <row r="4746" spans="1:10" x14ac:dyDescent="0.3">
      <c r="A4746" t="s">
        <v>6991</v>
      </c>
      <c r="B4746" t="s">
        <v>6992</v>
      </c>
      <c r="C4746" t="s">
        <v>19</v>
      </c>
      <c r="D4746">
        <v>2</v>
      </c>
      <c r="E4746">
        <v>0</v>
      </c>
      <c r="F4746">
        <v>0</v>
      </c>
      <c r="G4746">
        <v>2</v>
      </c>
      <c r="H4746">
        <v>0</v>
      </c>
      <c r="I4746">
        <v>0.31909999999999999</v>
      </c>
      <c r="J4746">
        <v>0.64</v>
      </c>
    </row>
    <row r="4748" spans="1:10" x14ac:dyDescent="0.3">
      <c r="A4748" t="s">
        <v>2536</v>
      </c>
      <c r="B4748" t="s">
        <v>2537</v>
      </c>
      <c r="D4748">
        <v>5</v>
      </c>
      <c r="E4748">
        <v>0</v>
      </c>
      <c r="F4748">
        <v>0</v>
      </c>
      <c r="G4748">
        <v>5</v>
      </c>
      <c r="H4748">
        <v>0</v>
      </c>
      <c r="I4748">
        <v>14.2</v>
      </c>
      <c r="J4748">
        <v>71</v>
      </c>
    </row>
    <row r="4750" spans="1:10" x14ac:dyDescent="0.3">
      <c r="A4750" t="s">
        <v>6993</v>
      </c>
      <c r="B4750" t="s">
        <v>6994</v>
      </c>
      <c r="C4750" t="s">
        <v>19</v>
      </c>
      <c r="D4750">
        <v>2</v>
      </c>
      <c r="E4750">
        <v>0</v>
      </c>
      <c r="F4750">
        <v>0</v>
      </c>
      <c r="G4750">
        <v>2</v>
      </c>
      <c r="H4750">
        <v>0</v>
      </c>
      <c r="I4750">
        <v>0.31909999999999999</v>
      </c>
      <c r="J4750">
        <v>0.64</v>
      </c>
    </row>
    <row r="4752" spans="1:10" x14ac:dyDescent="0.3">
      <c r="A4752" t="s">
        <v>6995</v>
      </c>
      <c r="B4752" t="s">
        <v>6996</v>
      </c>
      <c r="C4752" t="s">
        <v>19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0.31909999999999999</v>
      </c>
      <c r="J4752">
        <v>0</v>
      </c>
    </row>
    <row r="4754" spans="1:10" x14ac:dyDescent="0.3">
      <c r="A4754" t="s">
        <v>2540</v>
      </c>
      <c r="B4754" t="s">
        <v>2541</v>
      </c>
      <c r="C4754" t="s">
        <v>19</v>
      </c>
      <c r="D4754">
        <v>3</v>
      </c>
      <c r="E4754">
        <v>0</v>
      </c>
      <c r="F4754">
        <v>0</v>
      </c>
      <c r="G4754">
        <v>3</v>
      </c>
      <c r="H4754">
        <v>0</v>
      </c>
      <c r="I4754">
        <v>0.54259999999999997</v>
      </c>
      <c r="J4754">
        <v>1.63</v>
      </c>
    </row>
    <row r="4756" spans="1:10" x14ac:dyDescent="0.3">
      <c r="A4756" t="s">
        <v>6997</v>
      </c>
      <c r="B4756" t="s">
        <v>6998</v>
      </c>
      <c r="C4756" t="s">
        <v>19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6.5</v>
      </c>
      <c r="J4756">
        <v>0</v>
      </c>
    </row>
    <row r="4758" spans="1:10" x14ac:dyDescent="0.3">
      <c r="A4758" t="s">
        <v>2546</v>
      </c>
      <c r="B4758" t="s">
        <v>2547</v>
      </c>
      <c r="C4758" t="s">
        <v>19</v>
      </c>
      <c r="D4758">
        <v>8</v>
      </c>
      <c r="E4758">
        <v>0</v>
      </c>
      <c r="F4758">
        <v>0</v>
      </c>
      <c r="G4758">
        <v>8</v>
      </c>
      <c r="H4758">
        <v>0</v>
      </c>
      <c r="I4758">
        <v>4</v>
      </c>
      <c r="J4758">
        <v>32</v>
      </c>
    </row>
    <row r="4760" spans="1:10" x14ac:dyDescent="0.3">
      <c r="A4760" t="s">
        <v>2548</v>
      </c>
      <c r="B4760" t="s">
        <v>2549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2</v>
      </c>
      <c r="J4760">
        <v>0</v>
      </c>
    </row>
    <row r="4762" spans="1:10" x14ac:dyDescent="0.3">
      <c r="A4762" t="s">
        <v>2550</v>
      </c>
      <c r="B4762" t="s">
        <v>2551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3.35</v>
      </c>
      <c r="J4762">
        <v>0</v>
      </c>
    </row>
    <row r="4764" spans="1:10" x14ac:dyDescent="0.3">
      <c r="A4764" t="s">
        <v>2552</v>
      </c>
      <c r="B4764" t="s">
        <v>2553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2</v>
      </c>
      <c r="J4764">
        <v>0</v>
      </c>
    </row>
    <row r="4766" spans="1:10" x14ac:dyDescent="0.3">
      <c r="A4766" t="s">
        <v>2554</v>
      </c>
      <c r="B4766" t="s">
        <v>2555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1.66</v>
      </c>
      <c r="J4766">
        <v>0</v>
      </c>
    </row>
    <row r="4768" spans="1:10" x14ac:dyDescent="0.3">
      <c r="A4768" t="s">
        <v>2556</v>
      </c>
      <c r="B4768" t="s">
        <v>2557</v>
      </c>
      <c r="D4768">
        <v>1</v>
      </c>
      <c r="E4768">
        <v>0</v>
      </c>
      <c r="F4768">
        <v>0</v>
      </c>
      <c r="G4768">
        <v>1</v>
      </c>
      <c r="H4768">
        <v>0</v>
      </c>
      <c r="I4768">
        <v>8</v>
      </c>
      <c r="J4768">
        <v>8</v>
      </c>
    </row>
    <row r="4770" spans="1:10" x14ac:dyDescent="0.3">
      <c r="A4770" t="s">
        <v>2558</v>
      </c>
      <c r="B4770" t="s">
        <v>2559</v>
      </c>
      <c r="D4770">
        <v>1</v>
      </c>
      <c r="E4770">
        <v>0</v>
      </c>
      <c r="F4770">
        <v>0</v>
      </c>
      <c r="G4770">
        <v>1</v>
      </c>
      <c r="H4770">
        <v>0</v>
      </c>
      <c r="I4770">
        <v>8.5</v>
      </c>
      <c r="J4770">
        <v>8.5</v>
      </c>
    </row>
    <row r="4772" spans="1:10" x14ac:dyDescent="0.3">
      <c r="A4772" t="s">
        <v>2560</v>
      </c>
      <c r="B4772" t="s">
        <v>2561</v>
      </c>
      <c r="D4772">
        <v>2</v>
      </c>
      <c r="E4772">
        <v>0</v>
      </c>
      <c r="F4772">
        <v>0</v>
      </c>
      <c r="G4772">
        <v>2</v>
      </c>
      <c r="H4772">
        <v>0</v>
      </c>
      <c r="I4772">
        <v>12.25</v>
      </c>
      <c r="J4772">
        <v>24.5</v>
      </c>
    </row>
    <row r="4774" spans="1:10" x14ac:dyDescent="0.3">
      <c r="A4774" t="s">
        <v>2562</v>
      </c>
      <c r="B4774" t="s">
        <v>2563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9.75</v>
      </c>
      <c r="J4774">
        <v>0</v>
      </c>
    </row>
    <row r="4776" spans="1:10" x14ac:dyDescent="0.3">
      <c r="A4776" t="s">
        <v>2564</v>
      </c>
      <c r="B4776" t="s">
        <v>2565</v>
      </c>
      <c r="D4776">
        <v>1</v>
      </c>
      <c r="E4776">
        <v>0</v>
      </c>
      <c r="F4776">
        <v>1</v>
      </c>
      <c r="G4776">
        <v>0</v>
      </c>
      <c r="H4776">
        <v>0</v>
      </c>
      <c r="I4776">
        <v>15.75</v>
      </c>
      <c r="J4776">
        <v>0</v>
      </c>
    </row>
    <row r="4778" spans="1:10" x14ac:dyDescent="0.3">
      <c r="A4778" t="s">
        <v>2566</v>
      </c>
      <c r="B4778" t="s">
        <v>2567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12.5</v>
      </c>
      <c r="J4778">
        <v>0</v>
      </c>
    </row>
    <row r="4780" spans="1:10" x14ac:dyDescent="0.3">
      <c r="A4780" t="s">
        <v>2568</v>
      </c>
      <c r="B4780" t="s">
        <v>2569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11.9</v>
      </c>
      <c r="J4780">
        <v>0</v>
      </c>
    </row>
    <row r="4782" spans="1:10" x14ac:dyDescent="0.3">
      <c r="A4782" t="s">
        <v>6999</v>
      </c>
      <c r="B4782" t="s">
        <v>7000</v>
      </c>
      <c r="C4782" t="s">
        <v>19</v>
      </c>
      <c r="D4782">
        <v>2</v>
      </c>
      <c r="E4782">
        <v>0</v>
      </c>
      <c r="F4782">
        <v>0</v>
      </c>
      <c r="G4782">
        <v>2</v>
      </c>
      <c r="H4782">
        <v>0</v>
      </c>
      <c r="I4782">
        <v>0.53190000000000004</v>
      </c>
      <c r="J4782">
        <v>1.06</v>
      </c>
    </row>
    <row r="4784" spans="1:10" x14ac:dyDescent="0.3">
      <c r="A4784" t="s">
        <v>7001</v>
      </c>
      <c r="B4784" t="s">
        <v>7002</v>
      </c>
      <c r="C4784" t="s">
        <v>19</v>
      </c>
      <c r="D4784">
        <v>2</v>
      </c>
      <c r="E4784">
        <v>0</v>
      </c>
      <c r="F4784">
        <v>0</v>
      </c>
      <c r="G4784">
        <v>2</v>
      </c>
      <c r="H4784">
        <v>0</v>
      </c>
      <c r="I4784">
        <v>0.21279999999999999</v>
      </c>
      <c r="J4784">
        <v>0.43</v>
      </c>
    </row>
    <row r="4786" spans="1:10" x14ac:dyDescent="0.3">
      <c r="A4786" t="s">
        <v>2572</v>
      </c>
      <c r="B4786" t="s">
        <v>2573</v>
      </c>
      <c r="D4786">
        <v>2</v>
      </c>
      <c r="E4786">
        <v>0</v>
      </c>
      <c r="F4786">
        <v>2</v>
      </c>
      <c r="G4786">
        <v>0</v>
      </c>
      <c r="H4786">
        <v>0</v>
      </c>
      <c r="I4786">
        <v>11.28</v>
      </c>
      <c r="J4786">
        <v>0</v>
      </c>
    </row>
    <row r="4788" spans="1:10" x14ac:dyDescent="0.3">
      <c r="A4788" t="s">
        <v>2574</v>
      </c>
      <c r="B4788" t="s">
        <v>2575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9.3000000000000007</v>
      </c>
      <c r="J4788">
        <v>0</v>
      </c>
    </row>
    <row r="4790" spans="1:10" x14ac:dyDescent="0.3">
      <c r="A4790" t="s">
        <v>2576</v>
      </c>
      <c r="B4790" t="s">
        <v>2577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9.3000000000000007</v>
      </c>
      <c r="J4790">
        <v>0</v>
      </c>
    </row>
    <row r="4792" spans="1:10" x14ac:dyDescent="0.3">
      <c r="A4792" t="s">
        <v>2578</v>
      </c>
      <c r="B4792" t="s">
        <v>2579</v>
      </c>
      <c r="C4792" t="s">
        <v>19</v>
      </c>
      <c r="D4792">
        <v>1</v>
      </c>
      <c r="E4792">
        <v>0</v>
      </c>
      <c r="F4792">
        <v>0</v>
      </c>
      <c r="G4792">
        <v>1</v>
      </c>
      <c r="H4792">
        <v>0</v>
      </c>
      <c r="I4792">
        <v>6.5</v>
      </c>
      <c r="J4792">
        <v>6.5</v>
      </c>
    </row>
    <row r="4794" spans="1:10" x14ac:dyDescent="0.3">
      <c r="A4794" t="s">
        <v>2580</v>
      </c>
      <c r="B4794" t="s">
        <v>625</v>
      </c>
      <c r="C4794" t="s">
        <v>19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4.5</v>
      </c>
      <c r="J4794">
        <v>0</v>
      </c>
    </row>
    <row r="4796" spans="1:10" x14ac:dyDescent="0.3">
      <c r="A4796" t="s">
        <v>2581</v>
      </c>
      <c r="B4796" t="s">
        <v>2582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8</v>
      </c>
      <c r="J4796">
        <v>0</v>
      </c>
    </row>
    <row r="4798" spans="1:10" x14ac:dyDescent="0.3">
      <c r="A4798" t="s">
        <v>2583</v>
      </c>
      <c r="B4798" t="s">
        <v>2584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4</v>
      </c>
      <c r="J4798">
        <v>0</v>
      </c>
    </row>
    <row r="4800" spans="1:10" x14ac:dyDescent="0.3">
      <c r="A4800" t="s">
        <v>2585</v>
      </c>
      <c r="B4800" t="s">
        <v>2586</v>
      </c>
      <c r="C4800" t="s">
        <v>19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5.84</v>
      </c>
      <c r="J4800">
        <v>0</v>
      </c>
    </row>
    <row r="4802" spans="1:10" x14ac:dyDescent="0.3">
      <c r="A4802" t="s">
        <v>7003</v>
      </c>
      <c r="B4802" t="s">
        <v>7004</v>
      </c>
      <c r="C4802" t="s">
        <v>19</v>
      </c>
      <c r="D4802">
        <v>2</v>
      </c>
      <c r="E4802">
        <v>0</v>
      </c>
      <c r="F4802">
        <v>1</v>
      </c>
      <c r="G4802">
        <v>1</v>
      </c>
      <c r="H4802">
        <v>0</v>
      </c>
      <c r="I4802">
        <v>0.25530000000000003</v>
      </c>
      <c r="J4802">
        <v>0.26</v>
      </c>
    </row>
    <row r="4804" spans="1:10" x14ac:dyDescent="0.3">
      <c r="A4804" t="s">
        <v>7005</v>
      </c>
      <c r="B4804" t="s">
        <v>7006</v>
      </c>
      <c r="C4804" t="s">
        <v>19</v>
      </c>
      <c r="D4804">
        <v>1</v>
      </c>
      <c r="E4804">
        <v>0</v>
      </c>
      <c r="F4804">
        <v>0</v>
      </c>
      <c r="G4804">
        <v>1</v>
      </c>
      <c r="H4804">
        <v>0</v>
      </c>
      <c r="I4804">
        <v>0.27660000000000001</v>
      </c>
      <c r="J4804">
        <v>0.28000000000000003</v>
      </c>
    </row>
    <row r="4806" spans="1:10" x14ac:dyDescent="0.3">
      <c r="A4806" t="s">
        <v>7007</v>
      </c>
      <c r="B4806" t="s">
        <v>7008</v>
      </c>
      <c r="C4806" t="s">
        <v>19</v>
      </c>
      <c r="D4806">
        <v>2</v>
      </c>
      <c r="E4806">
        <v>0</v>
      </c>
      <c r="F4806">
        <v>0</v>
      </c>
      <c r="G4806">
        <v>2</v>
      </c>
      <c r="H4806">
        <v>0</v>
      </c>
      <c r="I4806">
        <v>0.63829999999999998</v>
      </c>
      <c r="J4806">
        <v>1.28</v>
      </c>
    </row>
    <row r="4808" spans="1:10" x14ac:dyDescent="0.3">
      <c r="A4808" t="s">
        <v>7009</v>
      </c>
      <c r="B4808" t="s">
        <v>7010</v>
      </c>
      <c r="C4808" t="s">
        <v>19</v>
      </c>
      <c r="D4808">
        <v>2</v>
      </c>
      <c r="E4808">
        <v>9</v>
      </c>
      <c r="F4808">
        <v>10</v>
      </c>
      <c r="G4808">
        <v>1</v>
      </c>
      <c r="H4808">
        <v>0</v>
      </c>
      <c r="I4808">
        <v>5.3190999999999997</v>
      </c>
      <c r="J4808">
        <v>5.32</v>
      </c>
    </row>
    <row r="4810" spans="1:10" x14ac:dyDescent="0.3">
      <c r="A4810" t="s">
        <v>7011</v>
      </c>
      <c r="B4810" t="s">
        <v>7012</v>
      </c>
      <c r="C4810" t="s">
        <v>19</v>
      </c>
      <c r="D4810">
        <v>0</v>
      </c>
      <c r="E4810">
        <v>12</v>
      </c>
      <c r="F4810">
        <v>12</v>
      </c>
      <c r="G4810">
        <v>0</v>
      </c>
      <c r="H4810">
        <v>0</v>
      </c>
      <c r="I4810">
        <v>5.3190999999999997</v>
      </c>
      <c r="J4810">
        <v>0</v>
      </c>
    </row>
    <row r="4812" spans="1:10" x14ac:dyDescent="0.3">
      <c r="A4812" t="s">
        <v>7013</v>
      </c>
      <c r="B4812" t="s">
        <v>7014</v>
      </c>
      <c r="C4812" t="s">
        <v>19</v>
      </c>
      <c r="D4812">
        <v>0</v>
      </c>
      <c r="E4812">
        <v>4</v>
      </c>
      <c r="F4812">
        <v>3</v>
      </c>
      <c r="G4812">
        <v>1</v>
      </c>
      <c r="H4812">
        <v>0</v>
      </c>
      <c r="I4812">
        <v>5.3190999999999997</v>
      </c>
      <c r="J4812">
        <v>5.32</v>
      </c>
    </row>
    <row r="4814" spans="1:10" x14ac:dyDescent="0.3">
      <c r="A4814" t="s">
        <v>2587</v>
      </c>
      <c r="B4814" t="s">
        <v>2587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4.2595999999999998</v>
      </c>
      <c r="J4814">
        <v>0</v>
      </c>
    </row>
    <row r="4816" spans="1:10" x14ac:dyDescent="0.3">
      <c r="A4816" t="s">
        <v>5962</v>
      </c>
      <c r="B4816" t="s">
        <v>5962</v>
      </c>
      <c r="C4816" t="s">
        <v>19</v>
      </c>
      <c r="D4816">
        <v>1</v>
      </c>
      <c r="E4816">
        <v>0</v>
      </c>
      <c r="F4816">
        <v>0</v>
      </c>
      <c r="G4816">
        <v>1</v>
      </c>
      <c r="H4816">
        <v>0</v>
      </c>
      <c r="I4816">
        <v>0.21279999999999999</v>
      </c>
      <c r="J4816">
        <v>0.21</v>
      </c>
    </row>
    <row r="4818" spans="1:10" x14ac:dyDescent="0.3">
      <c r="A4818" t="s">
        <v>2588</v>
      </c>
      <c r="B4818" t="s">
        <v>2589</v>
      </c>
      <c r="C4818" t="s">
        <v>19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2.9361999999999999</v>
      </c>
      <c r="J4818">
        <v>0</v>
      </c>
    </row>
    <row r="4820" spans="1:10" x14ac:dyDescent="0.3">
      <c r="A4820" t="s">
        <v>2590</v>
      </c>
      <c r="B4820" t="s">
        <v>2591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8</v>
      </c>
      <c r="J4820">
        <v>0</v>
      </c>
    </row>
    <row r="4822" spans="1:10" x14ac:dyDescent="0.3">
      <c r="A4822" t="s">
        <v>2592</v>
      </c>
      <c r="B4822" t="s">
        <v>2547</v>
      </c>
      <c r="C4822" t="s">
        <v>19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4</v>
      </c>
      <c r="J4822">
        <v>0</v>
      </c>
    </row>
    <row r="4824" spans="1:10" x14ac:dyDescent="0.3">
      <c r="A4824" t="s">
        <v>5963</v>
      </c>
      <c r="B4824" t="s">
        <v>7015</v>
      </c>
      <c r="C4824" t="s">
        <v>19</v>
      </c>
      <c r="D4824">
        <v>0</v>
      </c>
      <c r="E4824">
        <v>1</v>
      </c>
      <c r="F4824">
        <v>1</v>
      </c>
      <c r="G4824">
        <v>0</v>
      </c>
      <c r="H4824">
        <v>0</v>
      </c>
      <c r="I4824">
        <v>20</v>
      </c>
      <c r="J4824">
        <v>0</v>
      </c>
    </row>
    <row r="4826" spans="1:10" x14ac:dyDescent="0.3">
      <c r="A4826" t="s">
        <v>2595</v>
      </c>
      <c r="B4826" t="s">
        <v>2596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6.4470000000000001</v>
      </c>
      <c r="J4826">
        <v>0</v>
      </c>
    </row>
    <row r="4828" spans="1:10" x14ac:dyDescent="0.3">
      <c r="A4828" t="s">
        <v>2599</v>
      </c>
      <c r="B4828" t="s">
        <v>2600</v>
      </c>
      <c r="D4828">
        <v>1</v>
      </c>
      <c r="E4828">
        <v>0</v>
      </c>
      <c r="F4828">
        <v>0</v>
      </c>
      <c r="G4828">
        <v>1</v>
      </c>
      <c r="H4828">
        <v>0</v>
      </c>
      <c r="I4828">
        <v>1.4894000000000001</v>
      </c>
      <c r="J4828">
        <v>1.49</v>
      </c>
    </row>
    <row r="4830" spans="1:10" x14ac:dyDescent="0.3">
      <c r="A4830" t="s">
        <v>2601</v>
      </c>
      <c r="B4830" t="s">
        <v>1637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7.77</v>
      </c>
      <c r="J4830">
        <v>0</v>
      </c>
    </row>
    <row r="4832" spans="1:10" x14ac:dyDescent="0.3">
      <c r="A4832" t="s">
        <v>2602</v>
      </c>
      <c r="B4832" t="s">
        <v>2603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13.12</v>
      </c>
      <c r="J4832">
        <v>0</v>
      </c>
    </row>
    <row r="4834" spans="1:10" x14ac:dyDescent="0.3">
      <c r="A4834" t="s">
        <v>2604</v>
      </c>
      <c r="B4834" t="s">
        <v>2605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4.1399999999999997</v>
      </c>
      <c r="J4834">
        <v>0</v>
      </c>
    </row>
    <row r="4836" spans="1:10" x14ac:dyDescent="0.3">
      <c r="A4836" t="s">
        <v>2606</v>
      </c>
      <c r="B4836" t="s">
        <v>2607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4.1399999999999997</v>
      </c>
      <c r="J4836">
        <v>0</v>
      </c>
    </row>
    <row r="4838" spans="1:10" x14ac:dyDescent="0.3">
      <c r="A4838" t="s">
        <v>2608</v>
      </c>
      <c r="B4838" t="s">
        <v>2609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13.35</v>
      </c>
      <c r="J4838">
        <v>0</v>
      </c>
    </row>
    <row r="4840" spans="1:10" x14ac:dyDescent="0.3">
      <c r="A4840" t="s">
        <v>2610</v>
      </c>
      <c r="B4840" t="s">
        <v>2611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4.1399999999999997</v>
      </c>
      <c r="J4840">
        <v>0</v>
      </c>
    </row>
    <row r="4842" spans="1:10" x14ac:dyDescent="0.3">
      <c r="A4842" t="s">
        <v>2612</v>
      </c>
      <c r="B4842" t="s">
        <v>2613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4.37</v>
      </c>
      <c r="J4842">
        <v>0</v>
      </c>
    </row>
    <row r="4844" spans="1:10" x14ac:dyDescent="0.3">
      <c r="A4844" t="s">
        <v>2614</v>
      </c>
      <c r="B4844" t="s">
        <v>2615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13.36</v>
      </c>
      <c r="J4844">
        <v>0</v>
      </c>
    </row>
    <row r="4846" spans="1:10" x14ac:dyDescent="0.3">
      <c r="A4846" t="s">
        <v>2616</v>
      </c>
      <c r="B4846" t="s">
        <v>2617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3.45</v>
      </c>
      <c r="J4846">
        <v>0</v>
      </c>
    </row>
    <row r="4848" spans="1:10" x14ac:dyDescent="0.3">
      <c r="A4848" t="s">
        <v>2618</v>
      </c>
      <c r="B4848" t="s">
        <v>2619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3.22</v>
      </c>
      <c r="J4848">
        <v>0</v>
      </c>
    </row>
    <row r="4850" spans="1:10" x14ac:dyDescent="0.3">
      <c r="A4850" t="s">
        <v>2620</v>
      </c>
      <c r="B4850" t="s">
        <v>2621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6</v>
      </c>
      <c r="J4850">
        <v>0</v>
      </c>
    </row>
    <row r="4852" spans="1:10" x14ac:dyDescent="0.3">
      <c r="A4852" t="s">
        <v>2622</v>
      </c>
      <c r="B4852" t="s">
        <v>2623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7.5</v>
      </c>
      <c r="J4852">
        <v>0</v>
      </c>
    </row>
    <row r="4854" spans="1:10" x14ac:dyDescent="0.3">
      <c r="A4854" t="s">
        <v>2624</v>
      </c>
      <c r="B4854" t="s">
        <v>2625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7.5</v>
      </c>
      <c r="J4854">
        <v>0</v>
      </c>
    </row>
    <row r="4856" spans="1:10" x14ac:dyDescent="0.3">
      <c r="A4856" t="s">
        <v>2626</v>
      </c>
      <c r="B4856" t="s">
        <v>2627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7.5</v>
      </c>
      <c r="J4856">
        <v>0</v>
      </c>
    </row>
    <row r="4858" spans="1:10" x14ac:dyDescent="0.3">
      <c r="A4858" t="s">
        <v>2628</v>
      </c>
      <c r="B4858" t="s">
        <v>2629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7.5</v>
      </c>
      <c r="J4858">
        <v>0</v>
      </c>
    </row>
    <row r="4860" spans="1:10" x14ac:dyDescent="0.3">
      <c r="A4860" t="s">
        <v>2630</v>
      </c>
      <c r="B4860" t="s">
        <v>2631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0.63829999999999998</v>
      </c>
      <c r="J4860">
        <v>0</v>
      </c>
    </row>
    <row r="4862" spans="1:10" x14ac:dyDescent="0.3">
      <c r="A4862" t="s">
        <v>2632</v>
      </c>
      <c r="B4862" t="s">
        <v>2633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0.78720000000000001</v>
      </c>
      <c r="J4862">
        <v>0</v>
      </c>
    </row>
    <row r="4864" spans="1:10" x14ac:dyDescent="0.3">
      <c r="A4864" t="s">
        <v>2634</v>
      </c>
      <c r="B4864" t="s">
        <v>2635</v>
      </c>
      <c r="D4864">
        <v>1</v>
      </c>
      <c r="E4864">
        <v>0</v>
      </c>
      <c r="F4864">
        <v>0</v>
      </c>
      <c r="G4864">
        <v>1</v>
      </c>
      <c r="H4864">
        <v>0</v>
      </c>
      <c r="I4864">
        <v>4.5</v>
      </c>
      <c r="J4864">
        <v>4.5</v>
      </c>
    </row>
    <row r="4866" spans="1:10" x14ac:dyDescent="0.3">
      <c r="A4866" t="s">
        <v>2636</v>
      </c>
      <c r="B4866" t="s">
        <v>2637</v>
      </c>
      <c r="D4866">
        <v>0</v>
      </c>
      <c r="E4866">
        <v>5</v>
      </c>
      <c r="F4866">
        <v>5</v>
      </c>
      <c r="G4866">
        <v>0</v>
      </c>
      <c r="H4866">
        <v>0</v>
      </c>
      <c r="I4866">
        <v>20</v>
      </c>
      <c r="J4866">
        <v>0</v>
      </c>
    </row>
    <row r="4868" spans="1:10" x14ac:dyDescent="0.3">
      <c r="A4868" t="s">
        <v>2638</v>
      </c>
      <c r="B4868" t="s">
        <v>2639</v>
      </c>
      <c r="D4868">
        <v>1</v>
      </c>
      <c r="E4868">
        <v>0</v>
      </c>
      <c r="F4868">
        <v>0</v>
      </c>
      <c r="G4868">
        <v>1</v>
      </c>
      <c r="H4868">
        <v>0</v>
      </c>
      <c r="I4868">
        <v>0.31909999999999999</v>
      </c>
      <c r="J4868">
        <v>0.32</v>
      </c>
    </row>
    <row r="4870" spans="1:10" x14ac:dyDescent="0.3">
      <c r="A4870" t="s">
        <v>2640</v>
      </c>
      <c r="B4870" t="s">
        <v>2641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9.35</v>
      </c>
      <c r="J4870">
        <v>0</v>
      </c>
    </row>
    <row r="4872" spans="1:10" x14ac:dyDescent="0.3">
      <c r="A4872" t="s">
        <v>4954</v>
      </c>
      <c r="B4872" t="s">
        <v>4955</v>
      </c>
      <c r="C4872" t="s">
        <v>19</v>
      </c>
      <c r="D4872">
        <v>1</v>
      </c>
      <c r="E4872">
        <v>0</v>
      </c>
      <c r="F4872">
        <v>0</v>
      </c>
      <c r="G4872">
        <v>1</v>
      </c>
      <c r="H4872">
        <v>0</v>
      </c>
      <c r="I4872">
        <v>6.05</v>
      </c>
      <c r="J4872">
        <v>6.05</v>
      </c>
    </row>
    <row r="4874" spans="1:10" x14ac:dyDescent="0.3">
      <c r="A4874" t="s">
        <v>2642</v>
      </c>
      <c r="B4874" t="s">
        <v>2643</v>
      </c>
      <c r="C4874" t="s">
        <v>19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10.07</v>
      </c>
      <c r="J4874">
        <v>0</v>
      </c>
    </row>
    <row r="4876" spans="1:10" x14ac:dyDescent="0.3">
      <c r="A4876" t="s">
        <v>2644</v>
      </c>
      <c r="B4876" t="s">
        <v>2644</v>
      </c>
      <c r="C4876" t="s">
        <v>19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7.5</v>
      </c>
      <c r="J4876">
        <v>0</v>
      </c>
    </row>
    <row r="4878" spans="1:10" x14ac:dyDescent="0.3">
      <c r="A4878" t="s">
        <v>7016</v>
      </c>
      <c r="B4878" t="s">
        <v>7017</v>
      </c>
      <c r="C4878" t="s">
        <v>19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12</v>
      </c>
      <c r="J4878">
        <v>0</v>
      </c>
    </row>
    <row r="4880" spans="1:10" x14ac:dyDescent="0.3">
      <c r="A4880" t="s">
        <v>2645</v>
      </c>
      <c r="B4880" t="s">
        <v>2646</v>
      </c>
      <c r="D4880">
        <v>1</v>
      </c>
      <c r="E4880">
        <v>0</v>
      </c>
      <c r="F4880">
        <v>0</v>
      </c>
      <c r="G4880">
        <v>1</v>
      </c>
      <c r="H4880">
        <v>0</v>
      </c>
      <c r="I4880">
        <v>6</v>
      </c>
      <c r="J4880">
        <v>6</v>
      </c>
    </row>
    <row r="4882" spans="1:10" x14ac:dyDescent="0.3">
      <c r="A4882" t="s">
        <v>2647</v>
      </c>
      <c r="B4882" t="s">
        <v>2647</v>
      </c>
      <c r="D4882">
        <v>1929</v>
      </c>
      <c r="E4882">
        <v>3958</v>
      </c>
      <c r="F4882">
        <v>4055</v>
      </c>
      <c r="G4882">
        <v>1832</v>
      </c>
      <c r="H4882">
        <v>0</v>
      </c>
      <c r="J4882">
        <v>18514.36</v>
      </c>
    </row>
    <row r="4884" spans="1:10" x14ac:dyDescent="0.3">
      <c r="A4884">
        <v>1000000016307</v>
      </c>
      <c r="B4884" t="s">
        <v>7018</v>
      </c>
      <c r="C4884" t="s">
        <v>19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0.38300000000000001</v>
      </c>
      <c r="J4884">
        <v>0</v>
      </c>
    </row>
    <row r="4886" spans="1:10" x14ac:dyDescent="0.3">
      <c r="A4886">
        <v>1000000020663</v>
      </c>
      <c r="B4886" t="s">
        <v>5868</v>
      </c>
      <c r="C4886" t="s">
        <v>19</v>
      </c>
      <c r="D4886">
        <v>5</v>
      </c>
      <c r="E4886">
        <v>4</v>
      </c>
      <c r="F4886">
        <v>7</v>
      </c>
      <c r="G4886">
        <v>2</v>
      </c>
      <c r="H4886">
        <v>0</v>
      </c>
      <c r="I4886">
        <v>13.35</v>
      </c>
      <c r="J4886">
        <v>26.7</v>
      </c>
    </row>
    <row r="4888" spans="1:10" x14ac:dyDescent="0.3">
      <c r="A4888">
        <v>1000000070231</v>
      </c>
      <c r="B4888" t="s">
        <v>7019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10</v>
      </c>
      <c r="J4888">
        <v>0</v>
      </c>
    </row>
    <row r="4890" spans="1:10" x14ac:dyDescent="0.3">
      <c r="A4890">
        <v>9782091717968</v>
      </c>
      <c r="B4890" t="s">
        <v>7020</v>
      </c>
      <c r="C4890" t="s">
        <v>19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2.4222999999999999</v>
      </c>
      <c r="J4890">
        <v>0</v>
      </c>
    </row>
    <row r="4892" spans="1:10" x14ac:dyDescent="0.3">
      <c r="A4892">
        <v>9782210107731</v>
      </c>
      <c r="B4892" t="s">
        <v>7021</v>
      </c>
      <c r="C4892" t="s">
        <v>19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2.6798000000000002</v>
      </c>
      <c r="J4892">
        <v>0</v>
      </c>
    </row>
    <row r="4894" spans="1:10" x14ac:dyDescent="0.3">
      <c r="A4894">
        <v>9786144386774</v>
      </c>
      <c r="B4894" t="s">
        <v>5965</v>
      </c>
      <c r="C4894" t="s">
        <v>19</v>
      </c>
      <c r="D4894">
        <v>0</v>
      </c>
      <c r="E4894">
        <v>16</v>
      </c>
      <c r="F4894">
        <v>15</v>
      </c>
      <c r="G4894">
        <v>1</v>
      </c>
      <c r="H4894">
        <v>0</v>
      </c>
      <c r="I4894">
        <v>2.8845999999999998</v>
      </c>
      <c r="J4894">
        <v>2.88</v>
      </c>
    </row>
    <row r="4896" spans="1:10" x14ac:dyDescent="0.3">
      <c r="A4896">
        <v>9789953198620</v>
      </c>
      <c r="B4896" t="s">
        <v>6473</v>
      </c>
      <c r="C4896" t="s">
        <v>19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14.95</v>
      </c>
      <c r="J4896">
        <v>0</v>
      </c>
    </row>
    <row r="4898" spans="1:10" x14ac:dyDescent="0.3">
      <c r="A4898">
        <v>9799953832431</v>
      </c>
      <c r="B4898" t="s">
        <v>7022</v>
      </c>
      <c r="C4898" t="s">
        <v>19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0.51060000000000005</v>
      </c>
      <c r="J4898">
        <v>0</v>
      </c>
    </row>
    <row r="4900" spans="1:10" x14ac:dyDescent="0.3">
      <c r="A4900">
        <v>9799953832448</v>
      </c>
      <c r="B4900" t="s">
        <v>7023</v>
      </c>
      <c r="C4900" t="s">
        <v>19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0.28720000000000001</v>
      </c>
      <c r="J4900">
        <v>0</v>
      </c>
    </row>
    <row r="4902" spans="1:10" x14ac:dyDescent="0.3">
      <c r="A4902" t="s">
        <v>2648</v>
      </c>
      <c r="B4902" t="s">
        <v>2648</v>
      </c>
      <c r="D4902">
        <v>19</v>
      </c>
      <c r="E4902">
        <v>0</v>
      </c>
      <c r="F4902">
        <v>0</v>
      </c>
      <c r="G4902">
        <v>19</v>
      </c>
      <c r="H4902">
        <v>0</v>
      </c>
      <c r="J4902">
        <v>101.65</v>
      </c>
    </row>
    <row r="4904" spans="1:10" x14ac:dyDescent="0.3">
      <c r="A4904" t="s">
        <v>2649</v>
      </c>
      <c r="B4904" t="s">
        <v>2650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5.32</v>
      </c>
      <c r="J4904">
        <v>0</v>
      </c>
    </row>
    <row r="4906" spans="1:10" x14ac:dyDescent="0.3">
      <c r="A4906" t="s">
        <v>2651</v>
      </c>
      <c r="B4906" t="s">
        <v>2652</v>
      </c>
      <c r="D4906">
        <v>2</v>
      </c>
      <c r="E4906">
        <v>0</v>
      </c>
      <c r="F4906">
        <v>0</v>
      </c>
      <c r="G4906">
        <v>2</v>
      </c>
      <c r="H4906">
        <v>0</v>
      </c>
      <c r="I4906">
        <v>5.35</v>
      </c>
      <c r="J4906">
        <v>10.7</v>
      </c>
    </row>
    <row r="4908" spans="1:10" x14ac:dyDescent="0.3">
      <c r="A4908" t="s">
        <v>2653</v>
      </c>
      <c r="B4908" t="s">
        <v>2654</v>
      </c>
      <c r="C4908" t="s">
        <v>19</v>
      </c>
      <c r="D4908">
        <v>17</v>
      </c>
      <c r="E4908">
        <v>0</v>
      </c>
      <c r="F4908">
        <v>0</v>
      </c>
      <c r="G4908">
        <v>17</v>
      </c>
      <c r="H4908">
        <v>0</v>
      </c>
      <c r="I4908">
        <v>5.35</v>
      </c>
      <c r="J4908">
        <v>90.95</v>
      </c>
    </row>
    <row r="4910" spans="1:10" x14ac:dyDescent="0.3">
      <c r="A4910" t="s">
        <v>2655</v>
      </c>
      <c r="B4910" t="s">
        <v>2656</v>
      </c>
      <c r="C4910" t="s">
        <v>19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5.35</v>
      </c>
      <c r="J4910">
        <v>0</v>
      </c>
    </row>
    <row r="4912" spans="1:10" x14ac:dyDescent="0.3">
      <c r="A4912" t="s">
        <v>2657</v>
      </c>
      <c r="B4912" t="s">
        <v>2658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5.32</v>
      </c>
      <c r="J4912">
        <v>0</v>
      </c>
    </row>
    <row r="4914" spans="1:10" x14ac:dyDescent="0.3">
      <c r="A4914" t="s">
        <v>2659</v>
      </c>
      <c r="B4914" t="s">
        <v>2659</v>
      </c>
      <c r="D4914">
        <v>2</v>
      </c>
      <c r="E4914">
        <v>0</v>
      </c>
      <c r="F4914">
        <v>0</v>
      </c>
      <c r="G4914">
        <v>2</v>
      </c>
      <c r="H4914">
        <v>0</v>
      </c>
      <c r="J4914">
        <v>18.739999999999998</v>
      </c>
    </row>
    <row r="4916" spans="1:10" x14ac:dyDescent="0.3">
      <c r="A4916">
        <v>9782011164483</v>
      </c>
      <c r="B4916" t="s">
        <v>2660</v>
      </c>
      <c r="C4916" t="s">
        <v>19</v>
      </c>
      <c r="D4916">
        <v>2</v>
      </c>
      <c r="E4916">
        <v>0</v>
      </c>
      <c r="F4916">
        <v>0</v>
      </c>
      <c r="G4916">
        <v>2</v>
      </c>
      <c r="H4916">
        <v>0</v>
      </c>
      <c r="I4916">
        <v>9.3699999999999992</v>
      </c>
      <c r="J4916">
        <v>18.739999999999998</v>
      </c>
    </row>
    <row r="4918" spans="1:10" x14ac:dyDescent="0.3">
      <c r="A4918" t="s">
        <v>2661</v>
      </c>
      <c r="B4918" t="s">
        <v>2661</v>
      </c>
      <c r="D4918">
        <v>85</v>
      </c>
      <c r="E4918">
        <v>124</v>
      </c>
      <c r="F4918">
        <v>102</v>
      </c>
      <c r="G4918">
        <v>107</v>
      </c>
      <c r="H4918">
        <v>0</v>
      </c>
      <c r="J4918">
        <v>690.65</v>
      </c>
    </row>
    <row r="4920" spans="1:10" x14ac:dyDescent="0.3">
      <c r="A4920">
        <v>9789953831107</v>
      </c>
      <c r="B4920" t="s">
        <v>2662</v>
      </c>
      <c r="D4920">
        <v>1</v>
      </c>
      <c r="E4920">
        <v>10</v>
      </c>
      <c r="F4920">
        <v>7</v>
      </c>
      <c r="G4920">
        <v>4</v>
      </c>
      <c r="H4920">
        <v>0</v>
      </c>
      <c r="I4920">
        <v>12.9</v>
      </c>
      <c r="J4920">
        <v>51.6</v>
      </c>
    </row>
    <row r="4922" spans="1:10" x14ac:dyDescent="0.3">
      <c r="A4922">
        <v>9789953831114</v>
      </c>
      <c r="B4922" t="s">
        <v>2663</v>
      </c>
      <c r="D4922">
        <v>1</v>
      </c>
      <c r="E4922">
        <v>1</v>
      </c>
      <c r="F4922">
        <v>2</v>
      </c>
      <c r="G4922">
        <v>0</v>
      </c>
      <c r="H4922">
        <v>0</v>
      </c>
      <c r="I4922">
        <v>4.6500000000000004</v>
      </c>
      <c r="J4922">
        <v>0</v>
      </c>
    </row>
    <row r="4924" spans="1:10" x14ac:dyDescent="0.3">
      <c r="A4924">
        <v>9789953831480</v>
      </c>
      <c r="B4924" t="s">
        <v>2149</v>
      </c>
      <c r="D4924">
        <v>1</v>
      </c>
      <c r="E4924">
        <v>11</v>
      </c>
      <c r="F4924">
        <v>6</v>
      </c>
      <c r="G4924">
        <v>6</v>
      </c>
      <c r="H4924">
        <v>0</v>
      </c>
      <c r="I4924">
        <v>13.05</v>
      </c>
      <c r="J4924">
        <v>78.3</v>
      </c>
    </row>
    <row r="4926" spans="1:10" x14ac:dyDescent="0.3">
      <c r="A4926">
        <v>9789953831497</v>
      </c>
      <c r="B4926" t="s">
        <v>2664</v>
      </c>
      <c r="D4926">
        <v>0</v>
      </c>
      <c r="E4926">
        <v>14</v>
      </c>
      <c r="F4926">
        <v>6</v>
      </c>
      <c r="G4926">
        <v>8</v>
      </c>
      <c r="H4926">
        <v>0</v>
      </c>
      <c r="I4926">
        <v>4.8499999999999996</v>
      </c>
      <c r="J4926">
        <v>38.799999999999997</v>
      </c>
    </row>
    <row r="4928" spans="1:10" x14ac:dyDescent="0.3">
      <c r="A4928">
        <v>9789953831824</v>
      </c>
      <c r="B4928" t="s">
        <v>2665</v>
      </c>
      <c r="D4928">
        <v>0</v>
      </c>
      <c r="E4928">
        <v>11</v>
      </c>
      <c r="F4928">
        <v>11</v>
      </c>
      <c r="G4928">
        <v>0</v>
      </c>
      <c r="H4928">
        <v>0</v>
      </c>
      <c r="I4928">
        <v>13.7262</v>
      </c>
      <c r="J4928">
        <v>0</v>
      </c>
    </row>
    <row r="4930" spans="1:10" x14ac:dyDescent="0.3">
      <c r="A4930">
        <v>9789953831831</v>
      </c>
      <c r="B4930" t="s">
        <v>2666</v>
      </c>
      <c r="D4930">
        <v>0</v>
      </c>
      <c r="E4930">
        <v>11</v>
      </c>
      <c r="F4930">
        <v>11</v>
      </c>
      <c r="G4930">
        <v>0</v>
      </c>
      <c r="H4930">
        <v>0</v>
      </c>
      <c r="I4930">
        <v>4.5000999999999998</v>
      </c>
      <c r="J4930">
        <v>0</v>
      </c>
    </row>
    <row r="4932" spans="1:10" x14ac:dyDescent="0.3">
      <c r="A4932">
        <v>9789953831848</v>
      </c>
      <c r="B4932" t="s">
        <v>2667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5.05</v>
      </c>
      <c r="J4932">
        <v>0</v>
      </c>
    </row>
    <row r="4934" spans="1:10" x14ac:dyDescent="0.3">
      <c r="A4934">
        <v>9789953831855</v>
      </c>
      <c r="B4934" t="s">
        <v>2668</v>
      </c>
      <c r="D4934">
        <v>2</v>
      </c>
      <c r="E4934">
        <v>0</v>
      </c>
      <c r="F4934">
        <v>0</v>
      </c>
      <c r="G4934">
        <v>2</v>
      </c>
      <c r="H4934">
        <v>0</v>
      </c>
      <c r="I4934">
        <v>2.7</v>
      </c>
      <c r="J4934">
        <v>5.4</v>
      </c>
    </row>
    <row r="4936" spans="1:10" x14ac:dyDescent="0.3">
      <c r="A4936">
        <v>9789953832005</v>
      </c>
      <c r="B4936" t="s">
        <v>2669</v>
      </c>
      <c r="D4936">
        <v>0</v>
      </c>
      <c r="E4936">
        <v>7</v>
      </c>
      <c r="F4936">
        <v>3</v>
      </c>
      <c r="G4936">
        <v>4</v>
      </c>
      <c r="H4936">
        <v>0</v>
      </c>
      <c r="I4936">
        <v>13.25</v>
      </c>
      <c r="J4936">
        <v>53</v>
      </c>
    </row>
    <row r="4938" spans="1:10" x14ac:dyDescent="0.3">
      <c r="A4938">
        <v>9789953832029</v>
      </c>
      <c r="B4938" t="s">
        <v>2670</v>
      </c>
      <c r="D4938">
        <v>0</v>
      </c>
      <c r="E4938">
        <v>7</v>
      </c>
      <c r="F4938">
        <v>3</v>
      </c>
      <c r="G4938">
        <v>4</v>
      </c>
      <c r="H4938">
        <v>0</v>
      </c>
      <c r="I4938">
        <v>5.35</v>
      </c>
      <c r="J4938">
        <v>21.4</v>
      </c>
    </row>
    <row r="4940" spans="1:10" x14ac:dyDescent="0.3">
      <c r="A4940">
        <v>9789953834238</v>
      </c>
      <c r="B4940" t="s">
        <v>7024</v>
      </c>
      <c r="C4940" t="s">
        <v>19</v>
      </c>
      <c r="D4940">
        <v>0</v>
      </c>
      <c r="E4940">
        <v>1</v>
      </c>
      <c r="F4940">
        <v>1</v>
      </c>
      <c r="G4940">
        <v>0</v>
      </c>
      <c r="H4940">
        <v>0</v>
      </c>
      <c r="I4940">
        <v>25</v>
      </c>
      <c r="J4940">
        <v>0</v>
      </c>
    </row>
    <row r="4942" spans="1:10" x14ac:dyDescent="0.3">
      <c r="A4942">
        <v>9789953835068</v>
      </c>
      <c r="B4942" t="s">
        <v>7025</v>
      </c>
      <c r="C4942" t="s">
        <v>19</v>
      </c>
      <c r="D4942">
        <v>2</v>
      </c>
      <c r="E4942">
        <v>2</v>
      </c>
      <c r="F4942">
        <v>2</v>
      </c>
      <c r="G4942">
        <v>2</v>
      </c>
      <c r="H4942">
        <v>0</v>
      </c>
      <c r="I4942">
        <v>15.2</v>
      </c>
      <c r="J4942">
        <v>30.4</v>
      </c>
    </row>
    <row r="4944" spans="1:10" x14ac:dyDescent="0.3">
      <c r="A4944">
        <v>9789953835075</v>
      </c>
      <c r="B4944" t="s">
        <v>7026</v>
      </c>
      <c r="C4944" t="s">
        <v>19</v>
      </c>
      <c r="D4944">
        <v>0</v>
      </c>
      <c r="E4944">
        <v>4</v>
      </c>
      <c r="F4944">
        <v>4</v>
      </c>
      <c r="G4944">
        <v>0</v>
      </c>
      <c r="H4944">
        <v>0</v>
      </c>
      <c r="I4944">
        <v>4.5</v>
      </c>
      <c r="J4944">
        <v>0</v>
      </c>
    </row>
    <row r="4946" spans="1:10" x14ac:dyDescent="0.3">
      <c r="A4946">
        <v>9789953835082</v>
      </c>
      <c r="B4946" t="s">
        <v>7027</v>
      </c>
      <c r="C4946" t="s">
        <v>19</v>
      </c>
      <c r="D4946">
        <v>2</v>
      </c>
      <c r="E4946">
        <v>4</v>
      </c>
      <c r="F4946">
        <v>5</v>
      </c>
      <c r="G4946">
        <v>1</v>
      </c>
      <c r="H4946">
        <v>0</v>
      </c>
      <c r="I4946">
        <v>2.5</v>
      </c>
      <c r="J4946">
        <v>2.5</v>
      </c>
    </row>
    <row r="4948" spans="1:10" x14ac:dyDescent="0.3">
      <c r="A4948">
        <v>9799953832370</v>
      </c>
      <c r="B4948" t="s">
        <v>2671</v>
      </c>
      <c r="D4948">
        <v>1</v>
      </c>
      <c r="E4948">
        <v>6</v>
      </c>
      <c r="F4948">
        <v>5</v>
      </c>
      <c r="G4948">
        <v>2</v>
      </c>
      <c r="H4948">
        <v>0</v>
      </c>
      <c r="I4948">
        <v>13.5997</v>
      </c>
      <c r="J4948">
        <v>27.2</v>
      </c>
    </row>
    <row r="4950" spans="1:10" x14ac:dyDescent="0.3">
      <c r="A4950">
        <v>9799953832387</v>
      </c>
      <c r="B4950" t="s">
        <v>2672</v>
      </c>
      <c r="D4950">
        <v>0</v>
      </c>
      <c r="E4950">
        <v>6</v>
      </c>
      <c r="F4950">
        <v>5</v>
      </c>
      <c r="G4950">
        <v>1</v>
      </c>
      <c r="H4950">
        <v>0</v>
      </c>
      <c r="I4950">
        <v>7</v>
      </c>
      <c r="J4950">
        <v>7</v>
      </c>
    </row>
    <row r="4952" spans="1:10" x14ac:dyDescent="0.3">
      <c r="A4952">
        <v>9799953832394</v>
      </c>
      <c r="B4952" t="s">
        <v>2673</v>
      </c>
      <c r="D4952">
        <v>0</v>
      </c>
      <c r="E4952">
        <v>8</v>
      </c>
      <c r="F4952">
        <v>3</v>
      </c>
      <c r="G4952">
        <v>5</v>
      </c>
      <c r="H4952">
        <v>0</v>
      </c>
      <c r="I4952">
        <v>4.5999999999999996</v>
      </c>
      <c r="J4952">
        <v>23</v>
      </c>
    </row>
    <row r="4954" spans="1:10" x14ac:dyDescent="0.3">
      <c r="A4954" t="s">
        <v>2674</v>
      </c>
      <c r="B4954" t="s">
        <v>2675</v>
      </c>
      <c r="C4954" t="s">
        <v>19</v>
      </c>
      <c r="D4954">
        <v>3</v>
      </c>
      <c r="E4954">
        <v>0</v>
      </c>
      <c r="F4954">
        <v>0</v>
      </c>
      <c r="G4954">
        <v>3</v>
      </c>
      <c r="H4954">
        <v>0</v>
      </c>
      <c r="I4954">
        <v>7.45</v>
      </c>
      <c r="J4954">
        <v>22.35</v>
      </c>
    </row>
    <row r="4956" spans="1:10" x14ac:dyDescent="0.3">
      <c r="A4956" t="s">
        <v>2676</v>
      </c>
      <c r="B4956" t="s">
        <v>2677</v>
      </c>
      <c r="D4956">
        <v>9</v>
      </c>
      <c r="E4956">
        <v>0</v>
      </c>
      <c r="F4956">
        <v>0</v>
      </c>
      <c r="G4956">
        <v>9</v>
      </c>
      <c r="H4956">
        <v>0</v>
      </c>
      <c r="I4956">
        <v>4</v>
      </c>
      <c r="J4956">
        <v>36</v>
      </c>
    </row>
    <row r="4958" spans="1:10" x14ac:dyDescent="0.3">
      <c r="A4958" t="s">
        <v>2678</v>
      </c>
      <c r="B4958" t="s">
        <v>2679</v>
      </c>
      <c r="D4958">
        <v>21</v>
      </c>
      <c r="E4958">
        <v>0</v>
      </c>
      <c r="F4958">
        <v>0</v>
      </c>
      <c r="G4958">
        <v>21</v>
      </c>
      <c r="H4958">
        <v>0</v>
      </c>
      <c r="I4958">
        <v>7.35</v>
      </c>
      <c r="J4958">
        <v>154.35</v>
      </c>
    </row>
    <row r="4960" spans="1:10" x14ac:dyDescent="0.3">
      <c r="A4960" t="s">
        <v>2680</v>
      </c>
      <c r="B4960" t="s">
        <v>2681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7.35</v>
      </c>
      <c r="J4960">
        <v>0</v>
      </c>
    </row>
    <row r="4962" spans="1:10" x14ac:dyDescent="0.3">
      <c r="A4962" t="s">
        <v>2682</v>
      </c>
      <c r="B4962" t="s">
        <v>2683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1.95</v>
      </c>
      <c r="J4962">
        <v>0</v>
      </c>
    </row>
    <row r="4964" spans="1:10" x14ac:dyDescent="0.3">
      <c r="A4964" t="s">
        <v>2684</v>
      </c>
      <c r="B4964" t="s">
        <v>2685</v>
      </c>
      <c r="D4964">
        <v>4</v>
      </c>
      <c r="E4964">
        <v>0</v>
      </c>
      <c r="F4964">
        <v>0</v>
      </c>
      <c r="G4964">
        <v>4</v>
      </c>
      <c r="H4964">
        <v>0</v>
      </c>
      <c r="I4964">
        <v>2.1</v>
      </c>
      <c r="J4964">
        <v>8.4</v>
      </c>
    </row>
    <row r="4966" spans="1:10" x14ac:dyDescent="0.3">
      <c r="A4966" t="s">
        <v>2686</v>
      </c>
      <c r="B4966" t="s">
        <v>2687</v>
      </c>
      <c r="D4966">
        <v>7</v>
      </c>
      <c r="E4966">
        <v>14</v>
      </c>
      <c r="F4966">
        <v>15</v>
      </c>
      <c r="G4966">
        <v>6</v>
      </c>
      <c r="H4966">
        <v>0</v>
      </c>
      <c r="I4966">
        <v>13.175000000000001</v>
      </c>
      <c r="J4966">
        <v>79.05</v>
      </c>
    </row>
    <row r="4968" spans="1:10" x14ac:dyDescent="0.3">
      <c r="A4968" t="s">
        <v>2404</v>
      </c>
      <c r="B4968" t="s">
        <v>2405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9.5</v>
      </c>
      <c r="J4968">
        <v>0</v>
      </c>
    </row>
    <row r="4970" spans="1:10" x14ac:dyDescent="0.3">
      <c r="A4970" t="s">
        <v>2688</v>
      </c>
      <c r="B4970" t="s">
        <v>2689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6.45</v>
      </c>
      <c r="J4970">
        <v>0</v>
      </c>
    </row>
    <row r="4972" spans="1:10" x14ac:dyDescent="0.3">
      <c r="A4972" t="s">
        <v>2690</v>
      </c>
      <c r="B4972" t="s">
        <v>2691</v>
      </c>
      <c r="D4972">
        <v>2</v>
      </c>
      <c r="E4972">
        <v>0</v>
      </c>
      <c r="F4972">
        <v>0</v>
      </c>
      <c r="G4972">
        <v>2</v>
      </c>
      <c r="H4972">
        <v>0</v>
      </c>
      <c r="I4972">
        <v>2.5</v>
      </c>
      <c r="J4972">
        <v>5</v>
      </c>
    </row>
    <row r="4974" spans="1:10" x14ac:dyDescent="0.3">
      <c r="A4974" t="s">
        <v>2692</v>
      </c>
      <c r="B4974" t="s">
        <v>2693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1.95</v>
      </c>
      <c r="J4974">
        <v>0</v>
      </c>
    </row>
    <row r="4976" spans="1:10" x14ac:dyDescent="0.3">
      <c r="A4976" t="s">
        <v>2694</v>
      </c>
      <c r="B4976" t="s">
        <v>2695</v>
      </c>
      <c r="D4976">
        <v>22</v>
      </c>
      <c r="E4976">
        <v>0</v>
      </c>
      <c r="F4976">
        <v>0</v>
      </c>
      <c r="G4976">
        <v>22</v>
      </c>
      <c r="H4976">
        <v>0</v>
      </c>
      <c r="I4976">
        <v>1.95</v>
      </c>
      <c r="J4976">
        <v>42.9</v>
      </c>
    </row>
    <row r="4978" spans="1:10" x14ac:dyDescent="0.3">
      <c r="A4978" t="s">
        <v>2696</v>
      </c>
      <c r="B4978" t="s">
        <v>2697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4</v>
      </c>
      <c r="J4978">
        <v>0</v>
      </c>
    </row>
    <row r="4980" spans="1:10" x14ac:dyDescent="0.3">
      <c r="A4980" t="s">
        <v>2698</v>
      </c>
      <c r="B4980" t="s">
        <v>2699</v>
      </c>
      <c r="D4980">
        <v>1</v>
      </c>
      <c r="E4980">
        <v>0</v>
      </c>
      <c r="F4980">
        <v>0</v>
      </c>
      <c r="G4980">
        <v>1</v>
      </c>
      <c r="H4980">
        <v>0</v>
      </c>
      <c r="I4980">
        <v>4</v>
      </c>
      <c r="J4980">
        <v>4</v>
      </c>
    </row>
    <row r="4982" spans="1:10" x14ac:dyDescent="0.3">
      <c r="A4982" t="s">
        <v>6474</v>
      </c>
      <c r="B4982" t="s">
        <v>6475</v>
      </c>
      <c r="C4982" t="s">
        <v>19</v>
      </c>
      <c r="D4982">
        <v>6</v>
      </c>
      <c r="E4982">
        <v>7</v>
      </c>
      <c r="F4982">
        <v>13</v>
      </c>
      <c r="G4982">
        <v>0</v>
      </c>
      <c r="H4982">
        <v>0</v>
      </c>
      <c r="I4982">
        <v>15.91</v>
      </c>
      <c r="J4982">
        <v>0</v>
      </c>
    </row>
    <row r="4984" spans="1:10" x14ac:dyDescent="0.3">
      <c r="A4984" t="s">
        <v>2700</v>
      </c>
      <c r="B4984" t="s">
        <v>2700</v>
      </c>
      <c r="D4984">
        <v>24</v>
      </c>
      <c r="E4984">
        <v>0</v>
      </c>
      <c r="F4984">
        <v>8</v>
      </c>
      <c r="G4984">
        <v>16</v>
      </c>
      <c r="H4984">
        <v>0</v>
      </c>
      <c r="J4984">
        <v>691.05</v>
      </c>
    </row>
    <row r="4986" spans="1:10" x14ac:dyDescent="0.3">
      <c r="A4986">
        <v>9780133248029</v>
      </c>
      <c r="B4986" t="s">
        <v>2701</v>
      </c>
      <c r="C4986" t="s">
        <v>19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67</v>
      </c>
      <c r="J4986">
        <v>0</v>
      </c>
    </row>
    <row r="4988" spans="1:10" x14ac:dyDescent="0.3">
      <c r="A4988">
        <v>9780582030459</v>
      </c>
      <c r="B4988" t="s">
        <v>5966</v>
      </c>
      <c r="C4988" t="s">
        <v>19</v>
      </c>
      <c r="D4988">
        <v>2</v>
      </c>
      <c r="E4988">
        <v>0</v>
      </c>
      <c r="F4988">
        <v>1</v>
      </c>
      <c r="G4988">
        <v>1</v>
      </c>
      <c r="H4988">
        <v>0</v>
      </c>
      <c r="I4988">
        <v>2.8</v>
      </c>
      <c r="J4988">
        <v>2.8</v>
      </c>
    </row>
    <row r="4990" spans="1:10" x14ac:dyDescent="0.3">
      <c r="A4990">
        <v>9780582405752</v>
      </c>
      <c r="B4990" t="s">
        <v>2702</v>
      </c>
      <c r="D4990">
        <v>2</v>
      </c>
      <c r="E4990">
        <v>0</v>
      </c>
      <c r="F4990">
        <v>0</v>
      </c>
      <c r="G4990">
        <v>2</v>
      </c>
      <c r="H4990">
        <v>0</v>
      </c>
      <c r="I4990">
        <v>40</v>
      </c>
      <c r="J4990">
        <v>80</v>
      </c>
    </row>
    <row r="4992" spans="1:10" x14ac:dyDescent="0.3">
      <c r="A4992">
        <v>9780582778221</v>
      </c>
      <c r="B4992" t="s">
        <v>2703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25.4</v>
      </c>
      <c r="J4992">
        <v>0</v>
      </c>
    </row>
    <row r="4994" spans="1:10" x14ac:dyDescent="0.3">
      <c r="A4994">
        <v>9780582779280</v>
      </c>
      <c r="B4994" t="s">
        <v>2704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37</v>
      </c>
      <c r="J4994">
        <v>0</v>
      </c>
    </row>
    <row r="4996" spans="1:10" x14ac:dyDescent="0.3">
      <c r="A4996">
        <v>9780582779297</v>
      </c>
      <c r="B4996" t="s">
        <v>2705</v>
      </c>
      <c r="D4996">
        <v>2</v>
      </c>
      <c r="E4996">
        <v>0</v>
      </c>
      <c r="F4996">
        <v>0</v>
      </c>
      <c r="G4996">
        <v>2</v>
      </c>
      <c r="H4996">
        <v>0</v>
      </c>
      <c r="I4996">
        <v>24</v>
      </c>
      <c r="J4996">
        <v>48</v>
      </c>
    </row>
    <row r="4998" spans="1:10" x14ac:dyDescent="0.3">
      <c r="A4998">
        <v>9780582779372</v>
      </c>
      <c r="B4998" t="s">
        <v>2706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42</v>
      </c>
      <c r="J4998">
        <v>0</v>
      </c>
    </row>
    <row r="5000" spans="1:10" x14ac:dyDescent="0.3">
      <c r="A5000">
        <v>9780582779419</v>
      </c>
      <c r="B5000" t="s">
        <v>2707</v>
      </c>
      <c r="C5000" t="s">
        <v>19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41</v>
      </c>
      <c r="J5000">
        <v>0</v>
      </c>
    </row>
    <row r="5002" spans="1:10" x14ac:dyDescent="0.3">
      <c r="A5002">
        <v>9780582779426</v>
      </c>
      <c r="B5002" t="s">
        <v>2708</v>
      </c>
      <c r="D5002">
        <v>1</v>
      </c>
      <c r="E5002">
        <v>0</v>
      </c>
      <c r="F5002">
        <v>0</v>
      </c>
      <c r="G5002">
        <v>1</v>
      </c>
      <c r="H5002">
        <v>0</v>
      </c>
      <c r="I5002">
        <v>18.149999999999999</v>
      </c>
      <c r="J5002">
        <v>18.149999999999999</v>
      </c>
    </row>
    <row r="5004" spans="1:10" x14ac:dyDescent="0.3">
      <c r="A5004">
        <v>9780582779488</v>
      </c>
      <c r="B5004" t="s">
        <v>2709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22.65</v>
      </c>
      <c r="J5004">
        <v>0</v>
      </c>
    </row>
    <row r="5006" spans="1:10" x14ac:dyDescent="0.3">
      <c r="A5006">
        <v>9780582779495</v>
      </c>
      <c r="B5006" t="s">
        <v>2710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41</v>
      </c>
      <c r="J5006">
        <v>0</v>
      </c>
    </row>
    <row r="5008" spans="1:10" x14ac:dyDescent="0.3">
      <c r="A5008">
        <v>9780582793521</v>
      </c>
      <c r="B5008" t="s">
        <v>2711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13.4</v>
      </c>
      <c r="J5008">
        <v>0</v>
      </c>
    </row>
    <row r="5010" spans="1:10" x14ac:dyDescent="0.3">
      <c r="A5010">
        <v>9780582847453</v>
      </c>
      <c r="B5010" t="s">
        <v>2712</v>
      </c>
      <c r="C5010" t="s">
        <v>19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31.95</v>
      </c>
      <c r="J5010">
        <v>0</v>
      </c>
    </row>
    <row r="5012" spans="1:10" x14ac:dyDescent="0.3">
      <c r="A5012">
        <v>9781405844710</v>
      </c>
      <c r="B5012" t="s">
        <v>2713</v>
      </c>
      <c r="C5012" t="s">
        <v>19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13.5</v>
      </c>
      <c r="J5012">
        <v>0</v>
      </c>
    </row>
    <row r="5014" spans="1:10" x14ac:dyDescent="0.3">
      <c r="A5014">
        <v>9781405876780</v>
      </c>
      <c r="B5014" t="s">
        <v>2714</v>
      </c>
      <c r="C5014" t="s">
        <v>19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50.85</v>
      </c>
      <c r="J5014">
        <v>0</v>
      </c>
    </row>
    <row r="5016" spans="1:10" x14ac:dyDescent="0.3">
      <c r="A5016">
        <v>9781405876803</v>
      </c>
      <c r="B5016" t="s">
        <v>2715</v>
      </c>
      <c r="D5016">
        <v>5</v>
      </c>
      <c r="E5016">
        <v>0</v>
      </c>
      <c r="F5016">
        <v>0</v>
      </c>
      <c r="G5016">
        <v>5</v>
      </c>
      <c r="H5016">
        <v>0</v>
      </c>
      <c r="I5016">
        <v>40</v>
      </c>
      <c r="J5016">
        <v>200</v>
      </c>
    </row>
    <row r="5018" spans="1:10" x14ac:dyDescent="0.3">
      <c r="A5018">
        <v>9781408258361</v>
      </c>
      <c r="B5018" t="s">
        <v>2716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32</v>
      </c>
      <c r="J5018">
        <v>0</v>
      </c>
    </row>
    <row r="5020" spans="1:10" x14ac:dyDescent="0.3">
      <c r="A5020">
        <v>9781408258378</v>
      </c>
      <c r="B5020" t="s">
        <v>2717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32</v>
      </c>
      <c r="J5020">
        <v>0</v>
      </c>
    </row>
    <row r="5022" spans="1:10" x14ac:dyDescent="0.3">
      <c r="A5022">
        <v>9781408258385</v>
      </c>
      <c r="B5022" t="s">
        <v>2718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34.950000000000003</v>
      </c>
      <c r="J5022">
        <v>0</v>
      </c>
    </row>
    <row r="5024" spans="1:10" x14ac:dyDescent="0.3">
      <c r="A5024">
        <v>9781408258392</v>
      </c>
      <c r="B5024" t="s">
        <v>2719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34.950000000000003</v>
      </c>
      <c r="J5024">
        <v>0</v>
      </c>
    </row>
    <row r="5026" spans="1:10" x14ac:dyDescent="0.3">
      <c r="A5026">
        <v>9781408284421</v>
      </c>
      <c r="B5026" t="s">
        <v>2720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23.8</v>
      </c>
      <c r="J5026">
        <v>0</v>
      </c>
    </row>
    <row r="5028" spans="1:10" x14ac:dyDescent="0.3">
      <c r="A5028">
        <v>9781408286135</v>
      </c>
      <c r="B5028" t="s">
        <v>5967</v>
      </c>
      <c r="C5028" t="s">
        <v>19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27.25</v>
      </c>
      <c r="J5028">
        <v>0</v>
      </c>
    </row>
    <row r="5030" spans="1:10" x14ac:dyDescent="0.3">
      <c r="A5030">
        <v>9781408298466</v>
      </c>
      <c r="B5030" t="s">
        <v>2721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23.8</v>
      </c>
      <c r="J5030">
        <v>0</v>
      </c>
    </row>
    <row r="5032" spans="1:10" x14ac:dyDescent="0.3">
      <c r="A5032">
        <v>9781447907046</v>
      </c>
      <c r="B5032" t="s">
        <v>5968</v>
      </c>
      <c r="C5032" t="s">
        <v>19</v>
      </c>
      <c r="D5032">
        <v>3</v>
      </c>
      <c r="E5032">
        <v>0</v>
      </c>
      <c r="F5032">
        <v>0</v>
      </c>
      <c r="G5032">
        <v>3</v>
      </c>
      <c r="H5032">
        <v>0</v>
      </c>
      <c r="I5032">
        <v>58.8</v>
      </c>
      <c r="J5032">
        <v>176.4</v>
      </c>
    </row>
    <row r="5034" spans="1:10" x14ac:dyDescent="0.3">
      <c r="A5034">
        <v>9781506202280</v>
      </c>
      <c r="B5034" t="s">
        <v>5969</v>
      </c>
      <c r="C5034" t="s">
        <v>19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1.1489</v>
      </c>
      <c r="J5034">
        <v>0</v>
      </c>
    </row>
    <row r="5036" spans="1:10" x14ac:dyDescent="0.3">
      <c r="A5036" t="s">
        <v>239</v>
      </c>
      <c r="B5036" t="s">
        <v>240</v>
      </c>
      <c r="C5036" t="s">
        <v>19</v>
      </c>
      <c r="D5036">
        <v>9</v>
      </c>
      <c r="E5036">
        <v>0</v>
      </c>
      <c r="F5036">
        <v>7</v>
      </c>
      <c r="G5036">
        <v>2</v>
      </c>
      <c r="H5036">
        <v>0</v>
      </c>
      <c r="I5036">
        <v>82.85</v>
      </c>
      <c r="J5036">
        <v>165.7</v>
      </c>
    </row>
    <row r="5038" spans="1:10" x14ac:dyDescent="0.3">
      <c r="A5038" t="s">
        <v>2722</v>
      </c>
      <c r="B5038" t="s">
        <v>2723</v>
      </c>
      <c r="C5038" t="s">
        <v>19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</row>
    <row r="5040" spans="1:10" x14ac:dyDescent="0.3">
      <c r="A5040" t="s">
        <v>2724</v>
      </c>
      <c r="B5040" t="s">
        <v>2725</v>
      </c>
      <c r="C5040" t="s">
        <v>19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</row>
    <row r="5042" spans="1:10" x14ac:dyDescent="0.3">
      <c r="A5042" t="s">
        <v>2726</v>
      </c>
      <c r="B5042" t="s">
        <v>2727</v>
      </c>
      <c r="C5042" t="s">
        <v>19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</row>
    <row r="5044" spans="1:10" x14ac:dyDescent="0.3">
      <c r="A5044" t="s">
        <v>2728</v>
      </c>
      <c r="B5044" t="s">
        <v>2729</v>
      </c>
      <c r="C5044" t="s">
        <v>19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</row>
    <row r="5046" spans="1:10" x14ac:dyDescent="0.3">
      <c r="A5046" t="s">
        <v>6476</v>
      </c>
      <c r="B5046" t="s">
        <v>6477</v>
      </c>
      <c r="C5046" t="s">
        <v>19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</row>
    <row r="5048" spans="1:10" x14ac:dyDescent="0.3">
      <c r="A5048" t="s">
        <v>2730</v>
      </c>
      <c r="B5048" t="s">
        <v>2730</v>
      </c>
      <c r="D5048">
        <v>118</v>
      </c>
      <c r="E5048">
        <v>101</v>
      </c>
      <c r="F5048">
        <v>72</v>
      </c>
      <c r="G5048">
        <v>147</v>
      </c>
      <c r="H5048">
        <v>0</v>
      </c>
      <c r="J5048">
        <v>2653.96</v>
      </c>
    </row>
    <row r="5050" spans="1:10" x14ac:dyDescent="0.3">
      <c r="A5050">
        <v>7801949</v>
      </c>
      <c r="B5050" t="s">
        <v>5970</v>
      </c>
      <c r="C5050" t="s">
        <v>19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10.5</v>
      </c>
      <c r="J5050">
        <v>0</v>
      </c>
    </row>
    <row r="5052" spans="1:10" x14ac:dyDescent="0.3">
      <c r="A5052">
        <v>9780194005388</v>
      </c>
      <c r="B5052" t="s">
        <v>2731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9</v>
      </c>
      <c r="J5052">
        <v>0</v>
      </c>
    </row>
    <row r="5054" spans="1:10" x14ac:dyDescent="0.3">
      <c r="A5054">
        <v>9780194005449</v>
      </c>
      <c r="B5054" t="s">
        <v>2732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17</v>
      </c>
      <c r="J5054">
        <v>0</v>
      </c>
    </row>
    <row r="5056" spans="1:10" x14ac:dyDescent="0.3">
      <c r="A5056">
        <v>9780194052658</v>
      </c>
      <c r="B5056" t="s">
        <v>7028</v>
      </c>
      <c r="C5056" t="s">
        <v>19</v>
      </c>
      <c r="D5056">
        <v>2</v>
      </c>
      <c r="E5056">
        <v>6</v>
      </c>
      <c r="F5056">
        <v>7</v>
      </c>
      <c r="G5056">
        <v>1</v>
      </c>
      <c r="H5056">
        <v>0</v>
      </c>
      <c r="I5056">
        <v>2.5531999999999999</v>
      </c>
      <c r="J5056">
        <v>2.5499999999999998</v>
      </c>
    </row>
    <row r="5058" spans="1:10" x14ac:dyDescent="0.3">
      <c r="A5058">
        <v>9780194052672</v>
      </c>
      <c r="B5058" t="s">
        <v>7029</v>
      </c>
      <c r="C5058" t="s">
        <v>19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13.75</v>
      </c>
      <c r="J5058">
        <v>0</v>
      </c>
    </row>
    <row r="5060" spans="1:10" x14ac:dyDescent="0.3">
      <c r="A5060">
        <v>9780194052702</v>
      </c>
      <c r="B5060" t="s">
        <v>7030</v>
      </c>
      <c r="C5060" t="s">
        <v>19</v>
      </c>
      <c r="D5060">
        <v>0</v>
      </c>
      <c r="E5060">
        <v>6</v>
      </c>
      <c r="F5060">
        <v>6</v>
      </c>
      <c r="G5060">
        <v>0</v>
      </c>
      <c r="H5060">
        <v>0</v>
      </c>
      <c r="I5060">
        <v>2.5531999999999999</v>
      </c>
      <c r="J5060">
        <v>0</v>
      </c>
    </row>
    <row r="5062" spans="1:10" x14ac:dyDescent="0.3">
      <c r="A5062">
        <v>9780194052726</v>
      </c>
      <c r="B5062" t="s">
        <v>7031</v>
      </c>
      <c r="C5062" t="s">
        <v>19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13.75</v>
      </c>
      <c r="J5062">
        <v>0</v>
      </c>
    </row>
    <row r="5064" spans="1:10" x14ac:dyDescent="0.3">
      <c r="A5064">
        <v>9780194052757</v>
      </c>
      <c r="B5064" t="s">
        <v>7032</v>
      </c>
      <c r="C5064" t="s">
        <v>19</v>
      </c>
      <c r="D5064">
        <v>0</v>
      </c>
      <c r="E5064">
        <v>3</v>
      </c>
      <c r="F5064">
        <v>3</v>
      </c>
      <c r="G5064">
        <v>0</v>
      </c>
      <c r="H5064">
        <v>0</v>
      </c>
      <c r="I5064">
        <v>2.5531999999999999</v>
      </c>
      <c r="J5064">
        <v>0</v>
      </c>
    </row>
    <row r="5066" spans="1:10" x14ac:dyDescent="0.3">
      <c r="A5066">
        <v>9780194052771</v>
      </c>
      <c r="B5066" t="s">
        <v>7033</v>
      </c>
      <c r="C5066" t="s">
        <v>19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16</v>
      </c>
      <c r="J5066">
        <v>0</v>
      </c>
    </row>
    <row r="5068" spans="1:10" x14ac:dyDescent="0.3">
      <c r="A5068">
        <v>9780194052801</v>
      </c>
      <c r="B5068" t="s">
        <v>7034</v>
      </c>
      <c r="C5068" t="s">
        <v>19</v>
      </c>
      <c r="D5068">
        <v>0</v>
      </c>
      <c r="E5068">
        <v>3</v>
      </c>
      <c r="F5068">
        <v>3</v>
      </c>
      <c r="G5068">
        <v>0</v>
      </c>
      <c r="H5068">
        <v>0</v>
      </c>
      <c r="I5068">
        <v>2.5531999999999999</v>
      </c>
      <c r="J5068">
        <v>0</v>
      </c>
    </row>
    <row r="5070" spans="1:10" x14ac:dyDescent="0.3">
      <c r="A5070">
        <v>9780194052825</v>
      </c>
      <c r="B5070" t="s">
        <v>7035</v>
      </c>
      <c r="C5070" t="s">
        <v>19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16</v>
      </c>
      <c r="J5070">
        <v>0</v>
      </c>
    </row>
    <row r="5072" spans="1:10" x14ac:dyDescent="0.3">
      <c r="A5072">
        <v>9780194052887</v>
      </c>
      <c r="B5072" t="s">
        <v>7036</v>
      </c>
      <c r="C5072" t="s">
        <v>19</v>
      </c>
      <c r="D5072">
        <v>1</v>
      </c>
      <c r="E5072">
        <v>6</v>
      </c>
      <c r="F5072">
        <v>2</v>
      </c>
      <c r="G5072">
        <v>5</v>
      </c>
      <c r="H5072">
        <v>0</v>
      </c>
      <c r="I5072">
        <v>2.5531999999999999</v>
      </c>
      <c r="J5072">
        <v>12.77</v>
      </c>
    </row>
    <row r="5074" spans="1:10" x14ac:dyDescent="0.3">
      <c r="A5074">
        <v>9780194052900</v>
      </c>
      <c r="B5074" t="s">
        <v>7037</v>
      </c>
      <c r="C5074" t="s">
        <v>19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16</v>
      </c>
      <c r="J5074">
        <v>0</v>
      </c>
    </row>
    <row r="5076" spans="1:10" x14ac:dyDescent="0.3">
      <c r="A5076">
        <v>9780194053877</v>
      </c>
      <c r="B5076" t="s">
        <v>7038</v>
      </c>
      <c r="C5076" t="s">
        <v>19</v>
      </c>
      <c r="D5076">
        <v>0</v>
      </c>
      <c r="E5076">
        <v>5</v>
      </c>
      <c r="F5076">
        <v>5</v>
      </c>
      <c r="G5076">
        <v>0</v>
      </c>
      <c r="H5076">
        <v>0</v>
      </c>
      <c r="I5076">
        <v>4</v>
      </c>
      <c r="J5076">
        <v>0</v>
      </c>
    </row>
    <row r="5078" spans="1:10" x14ac:dyDescent="0.3">
      <c r="A5078">
        <v>9780194053891</v>
      </c>
      <c r="B5078" t="s">
        <v>7039</v>
      </c>
      <c r="C5078" t="s">
        <v>19</v>
      </c>
      <c r="D5078">
        <v>1</v>
      </c>
      <c r="E5078">
        <v>20</v>
      </c>
      <c r="F5078">
        <v>10</v>
      </c>
      <c r="G5078">
        <v>11</v>
      </c>
      <c r="H5078">
        <v>0</v>
      </c>
      <c r="I5078">
        <v>5.2049000000000003</v>
      </c>
      <c r="J5078">
        <v>57.25</v>
      </c>
    </row>
    <row r="5080" spans="1:10" x14ac:dyDescent="0.3">
      <c r="A5080">
        <v>9780194053938</v>
      </c>
      <c r="B5080" t="s">
        <v>7040</v>
      </c>
      <c r="C5080" t="s">
        <v>19</v>
      </c>
      <c r="D5080">
        <v>0</v>
      </c>
      <c r="E5080">
        <v>5</v>
      </c>
      <c r="F5080">
        <v>4</v>
      </c>
      <c r="G5080">
        <v>1</v>
      </c>
      <c r="H5080">
        <v>0</v>
      </c>
      <c r="I5080">
        <v>4</v>
      </c>
      <c r="J5080">
        <v>4</v>
      </c>
    </row>
    <row r="5082" spans="1:10" x14ac:dyDescent="0.3">
      <c r="A5082">
        <v>9780194053952</v>
      </c>
      <c r="B5082" t="s">
        <v>7041</v>
      </c>
      <c r="C5082" t="s">
        <v>19</v>
      </c>
      <c r="D5082">
        <v>0</v>
      </c>
      <c r="E5082">
        <v>6</v>
      </c>
      <c r="F5082">
        <v>3</v>
      </c>
      <c r="G5082">
        <v>3</v>
      </c>
      <c r="H5082">
        <v>0</v>
      </c>
      <c r="I5082">
        <v>3.0638000000000001</v>
      </c>
      <c r="J5082">
        <v>9.19</v>
      </c>
    </row>
    <row r="5084" spans="1:10" x14ac:dyDescent="0.3">
      <c r="A5084">
        <v>9780194054027</v>
      </c>
      <c r="B5084" t="s">
        <v>7042</v>
      </c>
      <c r="C5084" t="s">
        <v>19</v>
      </c>
      <c r="D5084">
        <v>0</v>
      </c>
      <c r="E5084">
        <v>2</v>
      </c>
      <c r="F5084">
        <v>2</v>
      </c>
      <c r="G5084">
        <v>0</v>
      </c>
      <c r="H5084">
        <v>0</v>
      </c>
      <c r="I5084">
        <v>3.4043000000000001</v>
      </c>
      <c r="J5084">
        <v>0</v>
      </c>
    </row>
    <row r="5086" spans="1:10" x14ac:dyDescent="0.3">
      <c r="A5086">
        <v>9780194054041</v>
      </c>
      <c r="B5086" t="s">
        <v>7043</v>
      </c>
      <c r="C5086" t="s">
        <v>19</v>
      </c>
      <c r="D5086">
        <v>0</v>
      </c>
      <c r="E5086">
        <v>3</v>
      </c>
      <c r="F5086">
        <v>3</v>
      </c>
      <c r="G5086">
        <v>0</v>
      </c>
      <c r="H5086">
        <v>0</v>
      </c>
      <c r="I5086">
        <v>3.0638000000000001</v>
      </c>
      <c r="J5086">
        <v>0</v>
      </c>
    </row>
    <row r="5088" spans="1:10" x14ac:dyDescent="0.3">
      <c r="A5088">
        <v>9780194113946</v>
      </c>
      <c r="B5088" t="s">
        <v>7044</v>
      </c>
      <c r="C5088" t="s">
        <v>19</v>
      </c>
      <c r="D5088">
        <v>0</v>
      </c>
      <c r="E5088">
        <v>3</v>
      </c>
      <c r="F5088">
        <v>2</v>
      </c>
      <c r="G5088">
        <v>1</v>
      </c>
      <c r="H5088">
        <v>0</v>
      </c>
      <c r="I5088">
        <v>7.5152999999999999</v>
      </c>
      <c r="J5088">
        <v>7.52</v>
      </c>
    </row>
    <row r="5090" spans="1:10" x14ac:dyDescent="0.3">
      <c r="A5090">
        <v>9780194113984</v>
      </c>
      <c r="B5090" t="s">
        <v>7045</v>
      </c>
      <c r="C5090" t="s">
        <v>19</v>
      </c>
      <c r="D5090">
        <v>0</v>
      </c>
      <c r="E5090">
        <v>3</v>
      </c>
      <c r="F5090">
        <v>2</v>
      </c>
      <c r="G5090">
        <v>1</v>
      </c>
      <c r="H5090">
        <v>0</v>
      </c>
      <c r="I5090">
        <v>6.4615</v>
      </c>
      <c r="J5090">
        <v>6.46</v>
      </c>
    </row>
    <row r="5092" spans="1:10" x14ac:dyDescent="0.3">
      <c r="A5092">
        <v>9780194114189</v>
      </c>
      <c r="B5092" t="s">
        <v>7046</v>
      </c>
      <c r="C5092" t="s">
        <v>19</v>
      </c>
      <c r="D5092">
        <v>0</v>
      </c>
      <c r="E5092">
        <v>3</v>
      </c>
      <c r="F5092">
        <v>2</v>
      </c>
      <c r="G5092">
        <v>1</v>
      </c>
      <c r="H5092">
        <v>0</v>
      </c>
      <c r="I5092">
        <v>6.4417</v>
      </c>
      <c r="J5092">
        <v>6.44</v>
      </c>
    </row>
    <row r="5094" spans="1:10" x14ac:dyDescent="0.3">
      <c r="A5094">
        <v>9780194114196</v>
      </c>
      <c r="B5094" t="s">
        <v>7047</v>
      </c>
      <c r="C5094" t="s">
        <v>19</v>
      </c>
      <c r="D5094">
        <v>0</v>
      </c>
      <c r="E5094">
        <v>3</v>
      </c>
      <c r="F5094">
        <v>2</v>
      </c>
      <c r="G5094">
        <v>1</v>
      </c>
      <c r="H5094">
        <v>0</v>
      </c>
      <c r="I5094">
        <v>7.5152999999999999</v>
      </c>
      <c r="J5094">
        <v>7.52</v>
      </c>
    </row>
    <row r="5096" spans="1:10" x14ac:dyDescent="0.3">
      <c r="A5096">
        <v>9780194247092</v>
      </c>
      <c r="B5096" t="s">
        <v>5971</v>
      </c>
      <c r="C5096" t="s">
        <v>19</v>
      </c>
      <c r="D5096">
        <v>2</v>
      </c>
      <c r="E5096">
        <v>0</v>
      </c>
      <c r="F5096">
        <v>0</v>
      </c>
      <c r="G5096">
        <v>2</v>
      </c>
      <c r="H5096">
        <v>0</v>
      </c>
      <c r="I5096">
        <v>10</v>
      </c>
      <c r="J5096">
        <v>20</v>
      </c>
    </row>
    <row r="5098" spans="1:10" x14ac:dyDescent="0.3">
      <c r="A5098">
        <v>9780194392990</v>
      </c>
      <c r="B5098" t="s">
        <v>2733</v>
      </c>
      <c r="C5098" t="s">
        <v>19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2.6808999999999998</v>
      </c>
      <c r="J5098">
        <v>0</v>
      </c>
    </row>
    <row r="5100" spans="1:10" x14ac:dyDescent="0.3">
      <c r="A5100">
        <v>9780194393027</v>
      </c>
      <c r="B5100" t="s">
        <v>2734</v>
      </c>
      <c r="C5100" t="s">
        <v>19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2.3085</v>
      </c>
      <c r="J5100">
        <v>0</v>
      </c>
    </row>
    <row r="5102" spans="1:10" x14ac:dyDescent="0.3">
      <c r="A5102">
        <v>9780194394321</v>
      </c>
      <c r="B5102" t="s">
        <v>2735</v>
      </c>
      <c r="C5102" t="s">
        <v>19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2.0956999999999999</v>
      </c>
      <c r="J5102">
        <v>0</v>
      </c>
    </row>
    <row r="5104" spans="1:10" x14ac:dyDescent="0.3">
      <c r="A5104">
        <v>9780194432368</v>
      </c>
      <c r="B5104" t="s">
        <v>2736</v>
      </c>
      <c r="C5104" t="s">
        <v>19</v>
      </c>
      <c r="D5104">
        <v>4</v>
      </c>
      <c r="E5104">
        <v>0</v>
      </c>
      <c r="F5104">
        <v>0</v>
      </c>
      <c r="G5104">
        <v>4</v>
      </c>
      <c r="H5104">
        <v>0</v>
      </c>
      <c r="I5104">
        <v>28.25</v>
      </c>
      <c r="J5104">
        <v>113</v>
      </c>
    </row>
    <row r="5106" spans="1:10" x14ac:dyDescent="0.3">
      <c r="A5106">
        <v>9780194432399</v>
      </c>
      <c r="B5106" t="s">
        <v>2737</v>
      </c>
      <c r="C5106" t="s">
        <v>19</v>
      </c>
      <c r="D5106">
        <v>4</v>
      </c>
      <c r="E5106">
        <v>0</v>
      </c>
      <c r="F5106">
        <v>0</v>
      </c>
      <c r="G5106">
        <v>4</v>
      </c>
      <c r="H5106">
        <v>0</v>
      </c>
      <c r="I5106">
        <v>17</v>
      </c>
      <c r="J5106">
        <v>68</v>
      </c>
    </row>
    <row r="5108" spans="1:10" x14ac:dyDescent="0.3">
      <c r="A5108">
        <v>9780194432474</v>
      </c>
      <c r="B5108" t="s">
        <v>2738</v>
      </c>
      <c r="C5108" t="s">
        <v>19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28.25</v>
      </c>
      <c r="J5108">
        <v>0</v>
      </c>
    </row>
    <row r="5110" spans="1:10" x14ac:dyDescent="0.3">
      <c r="A5110">
        <v>9780194432504</v>
      </c>
      <c r="B5110" t="s">
        <v>2739</v>
      </c>
      <c r="C5110" t="s">
        <v>19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17</v>
      </c>
      <c r="J5110">
        <v>0</v>
      </c>
    </row>
    <row r="5112" spans="1:10" x14ac:dyDescent="0.3">
      <c r="A5112">
        <v>9780194512497</v>
      </c>
      <c r="B5112" t="s">
        <v>5972</v>
      </c>
      <c r="C5112" t="s">
        <v>19</v>
      </c>
      <c r="D5112">
        <v>3</v>
      </c>
      <c r="E5112">
        <v>0</v>
      </c>
      <c r="F5112">
        <v>0</v>
      </c>
      <c r="G5112">
        <v>3</v>
      </c>
      <c r="H5112">
        <v>0</v>
      </c>
      <c r="I5112">
        <v>61.75</v>
      </c>
      <c r="J5112">
        <v>185.25</v>
      </c>
    </row>
    <row r="5114" spans="1:10" x14ac:dyDescent="0.3">
      <c r="A5114">
        <v>9780194551502</v>
      </c>
      <c r="B5114" t="s">
        <v>6478</v>
      </c>
      <c r="C5114" t="s">
        <v>19</v>
      </c>
      <c r="D5114">
        <v>2</v>
      </c>
      <c r="E5114">
        <v>0</v>
      </c>
      <c r="F5114">
        <v>1</v>
      </c>
      <c r="G5114">
        <v>1</v>
      </c>
      <c r="H5114">
        <v>0</v>
      </c>
      <c r="I5114">
        <v>30</v>
      </c>
      <c r="J5114">
        <v>30</v>
      </c>
    </row>
    <row r="5116" spans="1:10" x14ac:dyDescent="0.3">
      <c r="A5116">
        <v>9780194551557</v>
      </c>
      <c r="B5116" t="s">
        <v>6479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19</v>
      </c>
      <c r="J5116">
        <v>0</v>
      </c>
    </row>
    <row r="5118" spans="1:10" x14ac:dyDescent="0.3">
      <c r="A5118">
        <v>9780194551656</v>
      </c>
      <c r="B5118" t="s">
        <v>6480</v>
      </c>
      <c r="C5118" t="s">
        <v>19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30.25</v>
      </c>
      <c r="J5118">
        <v>0</v>
      </c>
    </row>
    <row r="5120" spans="1:10" x14ac:dyDescent="0.3">
      <c r="A5120">
        <v>9780194551700</v>
      </c>
      <c r="B5120" t="s">
        <v>6481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19</v>
      </c>
      <c r="J5120">
        <v>0</v>
      </c>
    </row>
    <row r="5122" spans="1:10" x14ac:dyDescent="0.3">
      <c r="A5122">
        <v>9780194551953</v>
      </c>
      <c r="B5122" t="s">
        <v>6482</v>
      </c>
      <c r="C5122" t="s">
        <v>19</v>
      </c>
      <c r="D5122">
        <v>10</v>
      </c>
      <c r="E5122">
        <v>0</v>
      </c>
      <c r="F5122">
        <v>0</v>
      </c>
      <c r="G5122">
        <v>10</v>
      </c>
      <c r="H5122">
        <v>0</v>
      </c>
      <c r="I5122">
        <v>30.25</v>
      </c>
      <c r="J5122">
        <v>302.5</v>
      </c>
    </row>
    <row r="5124" spans="1:10" x14ac:dyDescent="0.3">
      <c r="A5124">
        <v>9780194552004</v>
      </c>
      <c r="B5124" t="s">
        <v>6483</v>
      </c>
      <c r="C5124" t="s">
        <v>19</v>
      </c>
      <c r="D5124">
        <v>9</v>
      </c>
      <c r="E5124">
        <v>0</v>
      </c>
      <c r="F5124">
        <v>0</v>
      </c>
      <c r="G5124">
        <v>9</v>
      </c>
      <c r="H5124">
        <v>0</v>
      </c>
      <c r="I5124">
        <v>19</v>
      </c>
      <c r="J5124">
        <v>171</v>
      </c>
    </row>
    <row r="5126" spans="1:10" x14ac:dyDescent="0.3">
      <c r="A5126">
        <v>9780194552882</v>
      </c>
      <c r="B5126" t="s">
        <v>6484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30.25</v>
      </c>
      <c r="J5126">
        <v>0</v>
      </c>
    </row>
    <row r="5128" spans="1:10" x14ac:dyDescent="0.3">
      <c r="A5128">
        <v>9780194553674</v>
      </c>
      <c r="B5128" t="s">
        <v>6485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19</v>
      </c>
      <c r="J5128">
        <v>0</v>
      </c>
    </row>
    <row r="5130" spans="1:10" x14ac:dyDescent="0.3">
      <c r="A5130">
        <v>9780194618144</v>
      </c>
      <c r="B5130" t="s">
        <v>2748</v>
      </c>
      <c r="C5130" t="s">
        <v>19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23.5</v>
      </c>
      <c r="J5130">
        <v>0</v>
      </c>
    </row>
    <row r="5132" spans="1:10" x14ac:dyDescent="0.3">
      <c r="A5132">
        <v>9780194640947</v>
      </c>
      <c r="B5132" t="s">
        <v>2749</v>
      </c>
      <c r="C5132" t="s">
        <v>19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20.25</v>
      </c>
      <c r="J5132">
        <v>0</v>
      </c>
    </row>
    <row r="5134" spans="1:10" x14ac:dyDescent="0.3">
      <c r="A5134">
        <v>9780194640954</v>
      </c>
      <c r="B5134" t="s">
        <v>2750</v>
      </c>
      <c r="C5134" t="s">
        <v>19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1.7871999999999999</v>
      </c>
      <c r="J5134">
        <v>0</v>
      </c>
    </row>
    <row r="5136" spans="1:10" x14ac:dyDescent="0.3">
      <c r="A5136">
        <v>9780194640961</v>
      </c>
      <c r="B5136" t="s">
        <v>2751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22</v>
      </c>
      <c r="J5136">
        <v>0</v>
      </c>
    </row>
    <row r="5138" spans="1:10" x14ac:dyDescent="0.3">
      <c r="A5138">
        <v>9780194640978</v>
      </c>
      <c r="B5138" t="s">
        <v>2752</v>
      </c>
      <c r="C5138" t="s">
        <v>19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22</v>
      </c>
      <c r="J5138">
        <v>0</v>
      </c>
    </row>
    <row r="5140" spans="1:10" x14ac:dyDescent="0.3">
      <c r="A5140">
        <v>9780194640985</v>
      </c>
      <c r="B5140" t="s">
        <v>2753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22</v>
      </c>
      <c r="J5140">
        <v>0</v>
      </c>
    </row>
    <row r="5142" spans="1:10" x14ac:dyDescent="0.3">
      <c r="A5142">
        <v>9780194641432</v>
      </c>
      <c r="B5142" t="s">
        <v>2754</v>
      </c>
      <c r="C5142" t="s">
        <v>19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25</v>
      </c>
      <c r="J5142">
        <v>0</v>
      </c>
    </row>
    <row r="5144" spans="1:10" x14ac:dyDescent="0.3">
      <c r="A5144">
        <v>9780194641456</v>
      </c>
      <c r="B5144" t="s">
        <v>2755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25.75</v>
      </c>
      <c r="J5144">
        <v>0</v>
      </c>
    </row>
    <row r="5146" spans="1:10" x14ac:dyDescent="0.3">
      <c r="A5146">
        <v>9780194641463</v>
      </c>
      <c r="B5146" t="s">
        <v>2756</v>
      </c>
      <c r="C5146" t="s">
        <v>19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25.75</v>
      </c>
      <c r="J5146">
        <v>0</v>
      </c>
    </row>
    <row r="5148" spans="1:10" x14ac:dyDescent="0.3">
      <c r="A5148">
        <v>9780194641470</v>
      </c>
      <c r="B5148" t="s">
        <v>2757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27</v>
      </c>
      <c r="J5148">
        <v>0</v>
      </c>
    </row>
    <row r="5150" spans="1:10" x14ac:dyDescent="0.3">
      <c r="A5150">
        <v>9780194768658</v>
      </c>
      <c r="B5150" t="s">
        <v>2758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18.75</v>
      </c>
      <c r="J5150">
        <v>0</v>
      </c>
    </row>
    <row r="5152" spans="1:10" x14ac:dyDescent="0.3">
      <c r="A5152">
        <v>9780194769006</v>
      </c>
      <c r="B5152" t="s">
        <v>6486</v>
      </c>
      <c r="C5152" t="s">
        <v>19</v>
      </c>
      <c r="D5152">
        <v>1</v>
      </c>
      <c r="E5152">
        <v>0</v>
      </c>
      <c r="F5152">
        <v>0</v>
      </c>
      <c r="G5152">
        <v>1</v>
      </c>
      <c r="H5152">
        <v>0</v>
      </c>
      <c r="I5152">
        <v>17.25</v>
      </c>
      <c r="J5152">
        <v>17.25</v>
      </c>
    </row>
    <row r="5154" spans="1:10" x14ac:dyDescent="0.3">
      <c r="A5154">
        <v>9780194769570</v>
      </c>
      <c r="B5154" t="s">
        <v>2760</v>
      </c>
      <c r="C5154" t="s">
        <v>19</v>
      </c>
      <c r="D5154">
        <v>1</v>
      </c>
      <c r="E5154">
        <v>0</v>
      </c>
      <c r="F5154">
        <v>0</v>
      </c>
      <c r="G5154">
        <v>1</v>
      </c>
      <c r="H5154">
        <v>0</v>
      </c>
      <c r="I5154">
        <v>17.5</v>
      </c>
      <c r="J5154">
        <v>17.5</v>
      </c>
    </row>
    <row r="5156" spans="1:10" x14ac:dyDescent="0.3">
      <c r="A5156">
        <v>9780194769631</v>
      </c>
      <c r="B5156" t="s">
        <v>6487</v>
      </c>
      <c r="C5156" t="s">
        <v>19</v>
      </c>
      <c r="D5156">
        <v>13</v>
      </c>
      <c r="E5156">
        <v>0</v>
      </c>
      <c r="F5156">
        <v>0</v>
      </c>
      <c r="G5156">
        <v>13</v>
      </c>
      <c r="H5156">
        <v>0</v>
      </c>
      <c r="I5156">
        <v>21</v>
      </c>
      <c r="J5156">
        <v>273</v>
      </c>
    </row>
    <row r="5158" spans="1:10" x14ac:dyDescent="0.3">
      <c r="A5158">
        <v>9780194769662</v>
      </c>
      <c r="B5158" t="s">
        <v>6488</v>
      </c>
      <c r="C5158" t="s">
        <v>19</v>
      </c>
      <c r="D5158">
        <v>21</v>
      </c>
      <c r="E5158">
        <v>0</v>
      </c>
      <c r="F5158">
        <v>0</v>
      </c>
      <c r="G5158">
        <v>21</v>
      </c>
      <c r="H5158">
        <v>0</v>
      </c>
      <c r="I5158">
        <v>32</v>
      </c>
      <c r="J5158">
        <v>672</v>
      </c>
    </row>
    <row r="5160" spans="1:10" x14ac:dyDescent="0.3">
      <c r="A5160">
        <v>9780194770019</v>
      </c>
      <c r="B5160" t="s">
        <v>6489</v>
      </c>
      <c r="C5160" t="s">
        <v>19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2.3403999999999998</v>
      </c>
      <c r="J5160">
        <v>0</v>
      </c>
    </row>
    <row r="5162" spans="1:10" x14ac:dyDescent="0.3">
      <c r="A5162">
        <v>9780194770200</v>
      </c>
      <c r="B5162" t="s">
        <v>6490</v>
      </c>
      <c r="D5162">
        <v>1</v>
      </c>
      <c r="E5162">
        <v>0</v>
      </c>
      <c r="F5162">
        <v>0</v>
      </c>
      <c r="G5162">
        <v>1</v>
      </c>
      <c r="H5162">
        <v>0</v>
      </c>
      <c r="I5162">
        <v>32</v>
      </c>
      <c r="J5162">
        <v>32</v>
      </c>
    </row>
    <row r="5164" spans="1:10" x14ac:dyDescent="0.3">
      <c r="A5164">
        <v>9780194770224</v>
      </c>
      <c r="B5164" t="s">
        <v>2764</v>
      </c>
      <c r="C5164" t="s">
        <v>19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0.8085</v>
      </c>
      <c r="J5164">
        <v>0</v>
      </c>
    </row>
    <row r="5166" spans="1:10" x14ac:dyDescent="0.3">
      <c r="A5166">
        <v>9780194770538</v>
      </c>
      <c r="B5166" t="s">
        <v>6491</v>
      </c>
      <c r="C5166" t="s">
        <v>19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1.6915</v>
      </c>
      <c r="J5166">
        <v>0</v>
      </c>
    </row>
    <row r="5168" spans="1:10" x14ac:dyDescent="0.3">
      <c r="A5168">
        <v>9780194779029</v>
      </c>
      <c r="B5168" t="s">
        <v>6492</v>
      </c>
      <c r="C5168" t="s">
        <v>19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15.75</v>
      </c>
      <c r="J5168">
        <v>0</v>
      </c>
    </row>
    <row r="5170" spans="1:10" x14ac:dyDescent="0.3">
      <c r="A5170">
        <v>9780194779081</v>
      </c>
      <c r="B5170" t="s">
        <v>6493</v>
      </c>
      <c r="C5170" t="s">
        <v>19</v>
      </c>
      <c r="D5170">
        <v>1</v>
      </c>
      <c r="E5170">
        <v>0</v>
      </c>
      <c r="F5170">
        <v>0</v>
      </c>
      <c r="G5170">
        <v>1</v>
      </c>
      <c r="H5170">
        <v>0</v>
      </c>
      <c r="I5170">
        <v>27.65</v>
      </c>
      <c r="J5170">
        <v>27.65</v>
      </c>
    </row>
    <row r="5172" spans="1:10" x14ac:dyDescent="0.3">
      <c r="A5172">
        <v>9780194790543</v>
      </c>
      <c r="B5172" t="s">
        <v>5973</v>
      </c>
      <c r="C5172" t="s">
        <v>19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9.5</v>
      </c>
      <c r="J5172">
        <v>0</v>
      </c>
    </row>
    <row r="5174" spans="1:10" x14ac:dyDescent="0.3">
      <c r="A5174">
        <v>9780194791922</v>
      </c>
      <c r="B5174" t="s">
        <v>7048</v>
      </c>
      <c r="C5174" t="s">
        <v>19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10.25</v>
      </c>
      <c r="J5174">
        <v>0</v>
      </c>
    </row>
    <row r="5176" spans="1:10" x14ac:dyDescent="0.3">
      <c r="A5176">
        <v>9780194803038</v>
      </c>
      <c r="B5176" t="s">
        <v>2766</v>
      </c>
      <c r="C5176" t="s">
        <v>19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17.75</v>
      </c>
      <c r="J5176">
        <v>0</v>
      </c>
    </row>
    <row r="5178" spans="1:10" x14ac:dyDescent="0.3">
      <c r="A5178">
        <v>9780194803090</v>
      </c>
      <c r="B5178" t="s">
        <v>2767</v>
      </c>
      <c r="C5178" t="s">
        <v>19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27.75</v>
      </c>
      <c r="J5178">
        <v>0</v>
      </c>
    </row>
    <row r="5180" spans="1:10" x14ac:dyDescent="0.3">
      <c r="A5180">
        <v>9780194808026</v>
      </c>
      <c r="B5180" t="s">
        <v>2768</v>
      </c>
      <c r="C5180" t="s">
        <v>19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0.79790000000000005</v>
      </c>
      <c r="J5180">
        <v>0</v>
      </c>
    </row>
    <row r="5182" spans="1:10" x14ac:dyDescent="0.3">
      <c r="A5182">
        <v>9780194808040</v>
      </c>
      <c r="B5182" t="s">
        <v>6494</v>
      </c>
      <c r="C5182" t="s">
        <v>19</v>
      </c>
      <c r="D5182">
        <v>1</v>
      </c>
      <c r="E5182">
        <v>1</v>
      </c>
      <c r="F5182">
        <v>1</v>
      </c>
      <c r="G5182">
        <v>1</v>
      </c>
      <c r="H5182">
        <v>0</v>
      </c>
      <c r="I5182">
        <v>3.75</v>
      </c>
      <c r="J5182">
        <v>3.75</v>
      </c>
    </row>
    <row r="5184" spans="1:10" x14ac:dyDescent="0.3">
      <c r="A5184">
        <v>9780194808064</v>
      </c>
      <c r="B5184" t="s">
        <v>2770</v>
      </c>
      <c r="C5184" t="s">
        <v>19</v>
      </c>
      <c r="D5184">
        <v>0</v>
      </c>
      <c r="E5184">
        <v>2</v>
      </c>
      <c r="F5184">
        <v>2</v>
      </c>
      <c r="G5184">
        <v>0</v>
      </c>
      <c r="H5184">
        <v>0</v>
      </c>
      <c r="I5184">
        <v>3.25</v>
      </c>
      <c r="J5184">
        <v>0</v>
      </c>
    </row>
    <row r="5186" spans="1:10" x14ac:dyDescent="0.3">
      <c r="A5186">
        <v>9780194808088</v>
      </c>
      <c r="B5186" t="s">
        <v>2771</v>
      </c>
      <c r="C5186" t="s">
        <v>19</v>
      </c>
      <c r="D5186">
        <v>0</v>
      </c>
      <c r="E5186">
        <v>4</v>
      </c>
      <c r="F5186">
        <v>4</v>
      </c>
      <c r="G5186">
        <v>0</v>
      </c>
      <c r="H5186">
        <v>0</v>
      </c>
      <c r="I5186">
        <v>3.85</v>
      </c>
      <c r="J5186">
        <v>0</v>
      </c>
    </row>
    <row r="5188" spans="1:10" x14ac:dyDescent="0.3">
      <c r="A5188">
        <v>9780194808101</v>
      </c>
      <c r="B5188" t="s">
        <v>2772</v>
      </c>
      <c r="C5188" t="s">
        <v>19</v>
      </c>
      <c r="D5188">
        <v>1</v>
      </c>
      <c r="E5188">
        <v>0</v>
      </c>
      <c r="F5188">
        <v>0</v>
      </c>
      <c r="G5188">
        <v>1</v>
      </c>
      <c r="H5188">
        <v>0</v>
      </c>
      <c r="I5188">
        <v>0.79790000000000005</v>
      </c>
      <c r="J5188">
        <v>0.8</v>
      </c>
    </row>
    <row r="5190" spans="1:10" x14ac:dyDescent="0.3">
      <c r="A5190">
        <v>9780194808293</v>
      </c>
      <c r="B5190" t="s">
        <v>2773</v>
      </c>
      <c r="C5190" t="s">
        <v>19</v>
      </c>
      <c r="D5190">
        <v>0</v>
      </c>
      <c r="E5190">
        <v>1</v>
      </c>
      <c r="F5190">
        <v>0</v>
      </c>
      <c r="G5190">
        <v>1</v>
      </c>
      <c r="H5190">
        <v>0</v>
      </c>
      <c r="I5190">
        <v>5.09</v>
      </c>
      <c r="J5190">
        <v>5.09</v>
      </c>
    </row>
    <row r="5192" spans="1:10" x14ac:dyDescent="0.3">
      <c r="A5192">
        <v>9780194808309</v>
      </c>
      <c r="B5192" t="s">
        <v>2774</v>
      </c>
      <c r="C5192" t="s">
        <v>19</v>
      </c>
      <c r="D5192">
        <v>0</v>
      </c>
      <c r="E5192">
        <v>1</v>
      </c>
      <c r="F5192">
        <v>1</v>
      </c>
      <c r="G5192">
        <v>0</v>
      </c>
      <c r="H5192">
        <v>0</v>
      </c>
      <c r="I5192">
        <v>5.09</v>
      </c>
      <c r="J5192">
        <v>0</v>
      </c>
    </row>
    <row r="5194" spans="1:10" x14ac:dyDescent="0.3">
      <c r="A5194">
        <v>9780194808316</v>
      </c>
      <c r="B5194" t="s">
        <v>2775</v>
      </c>
      <c r="C5194" t="s">
        <v>19</v>
      </c>
      <c r="D5194">
        <v>0</v>
      </c>
      <c r="E5194">
        <v>2</v>
      </c>
      <c r="F5194">
        <v>1</v>
      </c>
      <c r="G5194">
        <v>1</v>
      </c>
      <c r="H5194">
        <v>0</v>
      </c>
      <c r="I5194">
        <v>5.09</v>
      </c>
      <c r="J5194">
        <v>5.09</v>
      </c>
    </row>
    <row r="5196" spans="1:10" x14ac:dyDescent="0.3">
      <c r="A5196">
        <v>9780194808323</v>
      </c>
      <c r="B5196" t="s">
        <v>2776</v>
      </c>
      <c r="C5196" t="s">
        <v>19</v>
      </c>
      <c r="D5196">
        <v>1</v>
      </c>
      <c r="E5196">
        <v>3</v>
      </c>
      <c r="F5196">
        <v>2</v>
      </c>
      <c r="G5196">
        <v>2</v>
      </c>
      <c r="H5196">
        <v>0</v>
      </c>
      <c r="I5196">
        <v>7.05</v>
      </c>
      <c r="J5196">
        <v>14.1</v>
      </c>
    </row>
    <row r="5198" spans="1:10" x14ac:dyDescent="0.3">
      <c r="A5198">
        <v>9780194808330</v>
      </c>
      <c r="B5198" t="s">
        <v>2777</v>
      </c>
      <c r="C5198" t="s">
        <v>19</v>
      </c>
      <c r="D5198">
        <v>6</v>
      </c>
      <c r="E5198">
        <v>0</v>
      </c>
      <c r="F5198">
        <v>0</v>
      </c>
      <c r="G5198">
        <v>6</v>
      </c>
      <c r="H5198">
        <v>0</v>
      </c>
      <c r="I5198">
        <v>1.2234</v>
      </c>
      <c r="J5198">
        <v>7.34</v>
      </c>
    </row>
    <row r="5200" spans="1:10" x14ac:dyDescent="0.3">
      <c r="A5200">
        <v>9781107644007</v>
      </c>
      <c r="B5200" t="s">
        <v>7049</v>
      </c>
      <c r="C5200" t="s">
        <v>19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23.859200000000001</v>
      </c>
      <c r="J5200">
        <v>0</v>
      </c>
    </row>
    <row r="5202" spans="1:10" x14ac:dyDescent="0.3">
      <c r="A5202">
        <v>9781107689404</v>
      </c>
      <c r="B5202" t="s">
        <v>7050</v>
      </c>
      <c r="C5202" t="s">
        <v>19</v>
      </c>
      <c r="D5202">
        <v>0</v>
      </c>
      <c r="E5202">
        <v>1</v>
      </c>
      <c r="F5202">
        <v>1</v>
      </c>
      <c r="G5202">
        <v>0</v>
      </c>
      <c r="H5202">
        <v>0</v>
      </c>
      <c r="I5202">
        <v>11.27</v>
      </c>
      <c r="J5202">
        <v>0</v>
      </c>
    </row>
    <row r="5204" spans="1:10" x14ac:dyDescent="0.3">
      <c r="A5204">
        <v>9781447907145</v>
      </c>
      <c r="B5204" t="s">
        <v>5974</v>
      </c>
      <c r="C5204" t="s">
        <v>19</v>
      </c>
      <c r="D5204">
        <v>7</v>
      </c>
      <c r="E5204">
        <v>0</v>
      </c>
      <c r="F5204">
        <v>0</v>
      </c>
      <c r="G5204">
        <v>7</v>
      </c>
      <c r="H5204">
        <v>0</v>
      </c>
      <c r="I5204">
        <v>5.2545000000000002</v>
      </c>
      <c r="J5204">
        <v>36.78</v>
      </c>
    </row>
    <row r="5206" spans="1:10" x14ac:dyDescent="0.3">
      <c r="A5206">
        <v>9786144066386</v>
      </c>
      <c r="B5206" t="s">
        <v>7051</v>
      </c>
      <c r="C5206" t="s">
        <v>19</v>
      </c>
      <c r="D5206">
        <v>0</v>
      </c>
      <c r="E5206">
        <v>4</v>
      </c>
      <c r="F5206">
        <v>2</v>
      </c>
      <c r="G5206">
        <v>2</v>
      </c>
      <c r="H5206">
        <v>0</v>
      </c>
      <c r="I5206">
        <v>3.47</v>
      </c>
      <c r="J5206">
        <v>6.94</v>
      </c>
    </row>
    <row r="5208" spans="1:10" x14ac:dyDescent="0.3">
      <c r="A5208">
        <v>9786144068342</v>
      </c>
      <c r="B5208" t="s">
        <v>7052</v>
      </c>
      <c r="C5208" t="s">
        <v>19</v>
      </c>
      <c r="D5208">
        <v>0</v>
      </c>
      <c r="E5208">
        <v>2</v>
      </c>
      <c r="F5208">
        <v>0</v>
      </c>
      <c r="G5208">
        <v>2</v>
      </c>
      <c r="H5208">
        <v>0</v>
      </c>
      <c r="I5208">
        <v>9.3617000000000008</v>
      </c>
      <c r="J5208">
        <v>18.72</v>
      </c>
    </row>
    <row r="5210" spans="1:10" x14ac:dyDescent="0.3">
      <c r="A5210" t="s">
        <v>5975</v>
      </c>
      <c r="B5210" t="s">
        <v>5976</v>
      </c>
      <c r="C5210" t="s">
        <v>19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</row>
    <row r="5212" spans="1:10" x14ac:dyDescent="0.3">
      <c r="A5212" t="s">
        <v>4792</v>
      </c>
      <c r="B5212" t="s">
        <v>4793</v>
      </c>
      <c r="C5212" t="s">
        <v>19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10</v>
      </c>
      <c r="J5212">
        <v>0</v>
      </c>
    </row>
    <row r="5214" spans="1:10" x14ac:dyDescent="0.3">
      <c r="A5214" t="s">
        <v>2778</v>
      </c>
      <c r="B5214" t="s">
        <v>2779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20</v>
      </c>
      <c r="J5214">
        <v>0</v>
      </c>
    </row>
    <row r="5216" spans="1:10" x14ac:dyDescent="0.3">
      <c r="A5216" t="s">
        <v>2780</v>
      </c>
      <c r="B5216" t="s">
        <v>2781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10.75</v>
      </c>
      <c r="J5216">
        <v>0</v>
      </c>
    </row>
    <row r="5218" spans="1:10" x14ac:dyDescent="0.3">
      <c r="A5218" t="s">
        <v>5977</v>
      </c>
      <c r="B5218" t="s">
        <v>5978</v>
      </c>
      <c r="C5218" t="s">
        <v>19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24.5</v>
      </c>
      <c r="J5218">
        <v>0</v>
      </c>
    </row>
    <row r="5220" spans="1:10" x14ac:dyDescent="0.3">
      <c r="A5220" t="s">
        <v>5979</v>
      </c>
      <c r="B5220" t="s">
        <v>5980</v>
      </c>
      <c r="C5220" t="s">
        <v>19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12.5</v>
      </c>
      <c r="J5220">
        <v>0</v>
      </c>
    </row>
    <row r="5222" spans="1:10" x14ac:dyDescent="0.3">
      <c r="A5222" t="s">
        <v>5981</v>
      </c>
      <c r="B5222" t="s">
        <v>5982</v>
      </c>
      <c r="C5222" t="s">
        <v>19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39.25</v>
      </c>
      <c r="J5222">
        <v>0</v>
      </c>
    </row>
    <row r="5224" spans="1:10" x14ac:dyDescent="0.3">
      <c r="A5224" t="s">
        <v>5983</v>
      </c>
      <c r="B5224" t="s">
        <v>5984</v>
      </c>
      <c r="C5224" t="s">
        <v>19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39.25</v>
      </c>
      <c r="J5224">
        <v>0</v>
      </c>
    </row>
    <row r="5226" spans="1:10" x14ac:dyDescent="0.3">
      <c r="A5226" t="s">
        <v>5985</v>
      </c>
      <c r="B5226" t="s">
        <v>5986</v>
      </c>
      <c r="C5226" t="s">
        <v>19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40.25</v>
      </c>
      <c r="J5226">
        <v>0</v>
      </c>
    </row>
    <row r="5228" spans="1:10" x14ac:dyDescent="0.3">
      <c r="A5228" t="s">
        <v>5987</v>
      </c>
      <c r="B5228" t="s">
        <v>5988</v>
      </c>
      <c r="C5228" t="s">
        <v>19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40.25</v>
      </c>
      <c r="J5228">
        <v>0</v>
      </c>
    </row>
    <row r="5230" spans="1:10" x14ac:dyDescent="0.3">
      <c r="A5230" t="s">
        <v>5989</v>
      </c>
      <c r="B5230" t="s">
        <v>5990</v>
      </c>
      <c r="C5230" t="s">
        <v>19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40.25</v>
      </c>
      <c r="J5230">
        <v>0</v>
      </c>
    </row>
    <row r="5232" spans="1:10" x14ac:dyDescent="0.3">
      <c r="A5232" t="s">
        <v>6495</v>
      </c>
      <c r="B5232" t="s">
        <v>6496</v>
      </c>
      <c r="C5232" t="s">
        <v>19</v>
      </c>
      <c r="D5232">
        <v>8</v>
      </c>
      <c r="E5232">
        <v>0</v>
      </c>
      <c r="F5232">
        <v>0</v>
      </c>
      <c r="G5232">
        <v>8</v>
      </c>
      <c r="H5232">
        <v>0</v>
      </c>
      <c r="I5232">
        <v>17.25</v>
      </c>
      <c r="J5232">
        <v>138</v>
      </c>
    </row>
    <row r="5234" spans="1:10" x14ac:dyDescent="0.3">
      <c r="A5234" t="s">
        <v>6497</v>
      </c>
      <c r="B5234" t="s">
        <v>6498</v>
      </c>
      <c r="C5234" t="s">
        <v>19</v>
      </c>
      <c r="D5234">
        <v>7</v>
      </c>
      <c r="E5234">
        <v>0</v>
      </c>
      <c r="F5234">
        <v>0</v>
      </c>
      <c r="G5234">
        <v>7</v>
      </c>
      <c r="H5234">
        <v>0</v>
      </c>
      <c r="I5234">
        <v>17.5</v>
      </c>
      <c r="J5234">
        <v>122.5</v>
      </c>
    </row>
    <row r="5236" spans="1:10" x14ac:dyDescent="0.3">
      <c r="A5236" t="s">
        <v>6499</v>
      </c>
      <c r="B5236" t="s">
        <v>6500</v>
      </c>
      <c r="C5236" t="s">
        <v>19</v>
      </c>
      <c r="D5236">
        <v>1</v>
      </c>
      <c r="E5236">
        <v>0</v>
      </c>
      <c r="F5236">
        <v>0</v>
      </c>
      <c r="G5236">
        <v>1</v>
      </c>
      <c r="H5236">
        <v>0</v>
      </c>
      <c r="I5236">
        <v>17</v>
      </c>
      <c r="J5236">
        <v>17</v>
      </c>
    </row>
    <row r="5238" spans="1:10" x14ac:dyDescent="0.3">
      <c r="A5238" t="s">
        <v>2782</v>
      </c>
      <c r="B5238" t="s">
        <v>6501</v>
      </c>
      <c r="C5238" t="s">
        <v>19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2.3191000000000002</v>
      </c>
      <c r="J5238">
        <v>0</v>
      </c>
    </row>
    <row r="5240" spans="1:10" x14ac:dyDescent="0.3">
      <c r="A5240" t="s">
        <v>2784</v>
      </c>
      <c r="B5240" t="s">
        <v>2785</v>
      </c>
      <c r="C5240" t="s">
        <v>19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1.7128000000000001</v>
      </c>
      <c r="J5240">
        <v>0</v>
      </c>
    </row>
    <row r="5242" spans="1:10" x14ac:dyDescent="0.3">
      <c r="A5242" t="s">
        <v>2786</v>
      </c>
      <c r="B5242" t="s">
        <v>2787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</row>
    <row r="5244" spans="1:10" x14ac:dyDescent="0.3">
      <c r="A5244" t="s">
        <v>4978</v>
      </c>
      <c r="B5244" t="s">
        <v>4979</v>
      </c>
      <c r="D5244">
        <v>6</v>
      </c>
      <c r="E5244">
        <v>0</v>
      </c>
      <c r="F5244">
        <v>0</v>
      </c>
      <c r="G5244">
        <v>6</v>
      </c>
      <c r="H5244">
        <v>0</v>
      </c>
      <c r="I5244">
        <v>9.5</v>
      </c>
      <c r="J5244">
        <v>57</v>
      </c>
    </row>
    <row r="5246" spans="1:10" x14ac:dyDescent="0.3">
      <c r="A5246" t="s">
        <v>2788</v>
      </c>
      <c r="B5246" t="s">
        <v>2789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29</v>
      </c>
      <c r="J5246">
        <v>0</v>
      </c>
    </row>
    <row r="5248" spans="1:10" x14ac:dyDescent="0.3">
      <c r="A5248" t="s">
        <v>520</v>
      </c>
      <c r="B5248" t="s">
        <v>521</v>
      </c>
      <c r="C5248" t="s">
        <v>19</v>
      </c>
      <c r="D5248">
        <v>4</v>
      </c>
      <c r="E5248">
        <v>0</v>
      </c>
      <c r="F5248">
        <v>0</v>
      </c>
      <c r="G5248">
        <v>4</v>
      </c>
      <c r="H5248">
        <v>0</v>
      </c>
      <c r="I5248">
        <v>32</v>
      </c>
      <c r="J5248">
        <v>128</v>
      </c>
    </row>
    <row r="5250" spans="1:10" x14ac:dyDescent="0.3">
      <c r="A5250" t="s">
        <v>270</v>
      </c>
      <c r="B5250" t="s">
        <v>271</v>
      </c>
      <c r="C5250" t="s">
        <v>19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19.989999999999998</v>
      </c>
      <c r="J5250">
        <v>0</v>
      </c>
    </row>
    <row r="5252" spans="1:10" x14ac:dyDescent="0.3">
      <c r="A5252" t="s">
        <v>5720</v>
      </c>
      <c r="B5252" t="s">
        <v>5721</v>
      </c>
      <c r="C5252" t="s">
        <v>19</v>
      </c>
      <c r="D5252">
        <v>0</v>
      </c>
      <c r="E5252">
        <v>3</v>
      </c>
      <c r="F5252">
        <v>1</v>
      </c>
      <c r="G5252">
        <v>2</v>
      </c>
      <c r="H5252">
        <v>0</v>
      </c>
      <c r="I5252">
        <v>25</v>
      </c>
      <c r="J5252">
        <v>50</v>
      </c>
    </row>
    <row r="5254" spans="1:10" x14ac:dyDescent="0.3">
      <c r="A5254" t="s">
        <v>5991</v>
      </c>
      <c r="B5254" t="s">
        <v>5992</v>
      </c>
      <c r="C5254" t="s">
        <v>19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</row>
    <row r="5256" spans="1:10" x14ac:dyDescent="0.3">
      <c r="A5256" t="s">
        <v>5993</v>
      </c>
      <c r="B5256" t="s">
        <v>5994</v>
      </c>
      <c r="C5256" t="s">
        <v>19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</row>
    <row r="5258" spans="1:10" x14ac:dyDescent="0.3">
      <c r="A5258" t="s">
        <v>5995</v>
      </c>
      <c r="B5258" t="s">
        <v>7053</v>
      </c>
      <c r="C5258" t="s">
        <v>19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7.9</v>
      </c>
      <c r="J5258">
        <v>0</v>
      </c>
    </row>
    <row r="5260" spans="1:10" x14ac:dyDescent="0.3">
      <c r="A5260" t="s">
        <v>2790</v>
      </c>
      <c r="B5260" t="s">
        <v>2790</v>
      </c>
      <c r="D5260">
        <v>10</v>
      </c>
      <c r="E5260">
        <v>12</v>
      </c>
      <c r="F5260">
        <v>12</v>
      </c>
      <c r="G5260">
        <v>10</v>
      </c>
      <c r="H5260">
        <v>0</v>
      </c>
      <c r="J5260">
        <v>57.23</v>
      </c>
    </row>
    <row r="5262" spans="1:10" x14ac:dyDescent="0.3">
      <c r="A5262" t="s">
        <v>2791</v>
      </c>
      <c r="B5262" t="s">
        <v>2792</v>
      </c>
      <c r="C5262" t="s">
        <v>19</v>
      </c>
      <c r="D5262">
        <v>1</v>
      </c>
      <c r="E5262">
        <v>0</v>
      </c>
      <c r="F5262">
        <v>0</v>
      </c>
      <c r="G5262">
        <v>1</v>
      </c>
      <c r="H5262">
        <v>0</v>
      </c>
      <c r="I5262">
        <v>1.1755</v>
      </c>
      <c r="J5262">
        <v>1.18</v>
      </c>
    </row>
    <row r="5264" spans="1:10" x14ac:dyDescent="0.3">
      <c r="A5264" t="s">
        <v>2793</v>
      </c>
      <c r="B5264" t="s">
        <v>2794</v>
      </c>
      <c r="D5264">
        <v>0</v>
      </c>
      <c r="E5264">
        <v>1</v>
      </c>
      <c r="F5264">
        <v>1</v>
      </c>
      <c r="G5264">
        <v>0</v>
      </c>
      <c r="H5264">
        <v>0</v>
      </c>
      <c r="I5264">
        <v>17.34</v>
      </c>
      <c r="J5264">
        <v>0</v>
      </c>
    </row>
    <row r="5266" spans="1:10" x14ac:dyDescent="0.3">
      <c r="A5266" t="s">
        <v>2795</v>
      </c>
      <c r="B5266" t="s">
        <v>2796</v>
      </c>
      <c r="D5266">
        <v>1</v>
      </c>
      <c r="E5266">
        <v>0</v>
      </c>
      <c r="F5266">
        <v>0</v>
      </c>
      <c r="G5266">
        <v>1</v>
      </c>
      <c r="H5266">
        <v>0</v>
      </c>
      <c r="I5266">
        <v>1.0851</v>
      </c>
      <c r="J5266">
        <v>1.0900000000000001</v>
      </c>
    </row>
    <row r="5268" spans="1:10" x14ac:dyDescent="0.3">
      <c r="A5268" t="s">
        <v>2797</v>
      </c>
      <c r="B5268" t="s">
        <v>2798</v>
      </c>
      <c r="D5268">
        <v>2</v>
      </c>
      <c r="E5268">
        <v>1</v>
      </c>
      <c r="F5268">
        <v>1</v>
      </c>
      <c r="G5268">
        <v>2</v>
      </c>
      <c r="H5268">
        <v>0</v>
      </c>
      <c r="I5268">
        <v>7.3</v>
      </c>
      <c r="J5268">
        <v>14.6</v>
      </c>
    </row>
    <row r="5270" spans="1:10" x14ac:dyDescent="0.3">
      <c r="A5270" t="s">
        <v>2799</v>
      </c>
      <c r="B5270" t="s">
        <v>2800</v>
      </c>
      <c r="C5270" t="s">
        <v>19</v>
      </c>
      <c r="D5270">
        <v>0</v>
      </c>
      <c r="E5270">
        <v>3</v>
      </c>
      <c r="F5270">
        <v>3</v>
      </c>
      <c r="G5270">
        <v>0</v>
      </c>
      <c r="H5270">
        <v>0</v>
      </c>
      <c r="I5270">
        <v>24</v>
      </c>
      <c r="J5270">
        <v>0</v>
      </c>
    </row>
    <row r="5272" spans="1:10" x14ac:dyDescent="0.3">
      <c r="A5272" t="s">
        <v>2801</v>
      </c>
      <c r="B5272" t="s">
        <v>2802</v>
      </c>
      <c r="D5272">
        <v>1</v>
      </c>
      <c r="E5272">
        <v>2</v>
      </c>
      <c r="F5272">
        <v>2</v>
      </c>
      <c r="G5272">
        <v>1</v>
      </c>
      <c r="H5272">
        <v>0</v>
      </c>
      <c r="I5272">
        <v>5</v>
      </c>
      <c r="J5272">
        <v>5</v>
      </c>
    </row>
    <row r="5274" spans="1:10" x14ac:dyDescent="0.3">
      <c r="A5274" t="s">
        <v>2803</v>
      </c>
      <c r="B5274" t="s">
        <v>2804</v>
      </c>
      <c r="D5274">
        <v>0</v>
      </c>
      <c r="E5274">
        <v>1</v>
      </c>
      <c r="F5274">
        <v>0</v>
      </c>
      <c r="G5274">
        <v>1</v>
      </c>
      <c r="H5274">
        <v>0</v>
      </c>
      <c r="I5274">
        <v>8</v>
      </c>
      <c r="J5274">
        <v>8</v>
      </c>
    </row>
    <row r="5276" spans="1:10" x14ac:dyDescent="0.3">
      <c r="A5276" t="s">
        <v>2805</v>
      </c>
      <c r="B5276" t="s">
        <v>7054</v>
      </c>
      <c r="C5276" t="s">
        <v>19</v>
      </c>
      <c r="D5276">
        <v>1</v>
      </c>
      <c r="E5276">
        <v>4</v>
      </c>
      <c r="F5276">
        <v>2</v>
      </c>
      <c r="G5276">
        <v>3</v>
      </c>
      <c r="H5276">
        <v>0</v>
      </c>
      <c r="I5276">
        <v>8</v>
      </c>
      <c r="J5276">
        <v>24</v>
      </c>
    </row>
    <row r="5278" spans="1:10" x14ac:dyDescent="0.3">
      <c r="A5278" t="s">
        <v>2807</v>
      </c>
      <c r="B5278" t="s">
        <v>2808</v>
      </c>
      <c r="D5278">
        <v>1</v>
      </c>
      <c r="E5278">
        <v>0</v>
      </c>
      <c r="F5278">
        <v>1</v>
      </c>
      <c r="G5278">
        <v>0</v>
      </c>
      <c r="H5278">
        <v>0</v>
      </c>
      <c r="I5278">
        <v>19.5</v>
      </c>
      <c r="J5278">
        <v>0</v>
      </c>
    </row>
    <row r="5280" spans="1:10" x14ac:dyDescent="0.3">
      <c r="A5280" t="s">
        <v>2809</v>
      </c>
      <c r="B5280" t="s">
        <v>2810</v>
      </c>
      <c r="D5280">
        <v>1</v>
      </c>
      <c r="E5280">
        <v>0</v>
      </c>
      <c r="F5280">
        <v>0</v>
      </c>
      <c r="G5280">
        <v>1</v>
      </c>
      <c r="H5280">
        <v>0</v>
      </c>
      <c r="I5280">
        <v>3.3616999999999999</v>
      </c>
      <c r="J5280">
        <v>3.36</v>
      </c>
    </row>
    <row r="5282" spans="1:10" x14ac:dyDescent="0.3">
      <c r="A5282" t="s">
        <v>2811</v>
      </c>
      <c r="B5282" t="s">
        <v>2812</v>
      </c>
      <c r="C5282" t="s">
        <v>19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2.5318999999999998</v>
      </c>
      <c r="J5282">
        <v>0</v>
      </c>
    </row>
    <row r="5284" spans="1:10" x14ac:dyDescent="0.3">
      <c r="A5284" t="s">
        <v>2813</v>
      </c>
      <c r="B5284" t="s">
        <v>2814</v>
      </c>
      <c r="C5284" t="s">
        <v>19</v>
      </c>
      <c r="D5284">
        <v>2</v>
      </c>
      <c r="E5284">
        <v>0</v>
      </c>
      <c r="F5284">
        <v>2</v>
      </c>
      <c r="G5284">
        <v>0</v>
      </c>
      <c r="H5284">
        <v>0</v>
      </c>
      <c r="I5284">
        <v>3.2553000000000001</v>
      </c>
      <c r="J5284">
        <v>0</v>
      </c>
    </row>
    <row r="5286" spans="1:10" x14ac:dyDescent="0.3">
      <c r="A5286" t="s">
        <v>2815</v>
      </c>
      <c r="B5286" t="s">
        <v>2815</v>
      </c>
      <c r="D5286">
        <v>20</v>
      </c>
      <c r="E5286">
        <v>8</v>
      </c>
      <c r="F5286">
        <v>12</v>
      </c>
      <c r="G5286">
        <v>16</v>
      </c>
      <c r="H5286">
        <v>0</v>
      </c>
      <c r="J5286">
        <v>257.45</v>
      </c>
    </row>
    <row r="5288" spans="1:10" x14ac:dyDescent="0.3">
      <c r="A5288" t="s">
        <v>2818</v>
      </c>
      <c r="B5288" t="s">
        <v>2819</v>
      </c>
      <c r="C5288" t="s">
        <v>19</v>
      </c>
      <c r="D5288">
        <v>4</v>
      </c>
      <c r="E5288">
        <v>0</v>
      </c>
      <c r="F5288">
        <v>0</v>
      </c>
      <c r="G5288">
        <v>4</v>
      </c>
      <c r="H5288">
        <v>0</v>
      </c>
      <c r="I5288">
        <v>16.5</v>
      </c>
      <c r="J5288">
        <v>66</v>
      </c>
    </row>
    <row r="5290" spans="1:10" x14ac:dyDescent="0.3">
      <c r="A5290" t="s">
        <v>2820</v>
      </c>
      <c r="B5290" t="s">
        <v>2821</v>
      </c>
      <c r="C5290" t="s">
        <v>19</v>
      </c>
      <c r="D5290">
        <v>5</v>
      </c>
      <c r="E5290">
        <v>0</v>
      </c>
      <c r="F5290">
        <v>1</v>
      </c>
      <c r="G5290">
        <v>4</v>
      </c>
      <c r="H5290">
        <v>0</v>
      </c>
      <c r="I5290">
        <v>16.75</v>
      </c>
      <c r="J5290">
        <v>67</v>
      </c>
    </row>
    <row r="5292" spans="1:10" x14ac:dyDescent="0.3">
      <c r="A5292" t="s">
        <v>2822</v>
      </c>
      <c r="B5292" t="s">
        <v>2823</v>
      </c>
      <c r="C5292" t="s">
        <v>19</v>
      </c>
      <c r="D5292">
        <v>1</v>
      </c>
      <c r="E5292">
        <v>0</v>
      </c>
      <c r="F5292">
        <v>0</v>
      </c>
      <c r="G5292">
        <v>1</v>
      </c>
      <c r="H5292">
        <v>0</v>
      </c>
      <c r="I5292">
        <v>17.649999999999999</v>
      </c>
      <c r="J5292">
        <v>17.649999999999999</v>
      </c>
    </row>
    <row r="5294" spans="1:10" x14ac:dyDescent="0.3">
      <c r="A5294" t="s">
        <v>2824</v>
      </c>
      <c r="B5294" t="s">
        <v>2825</v>
      </c>
      <c r="C5294" t="s">
        <v>19</v>
      </c>
      <c r="D5294">
        <v>2</v>
      </c>
      <c r="E5294">
        <v>0</v>
      </c>
      <c r="F5294">
        <v>0</v>
      </c>
      <c r="G5294">
        <v>2</v>
      </c>
      <c r="H5294">
        <v>0</v>
      </c>
      <c r="I5294">
        <v>20.75</v>
      </c>
      <c r="J5294">
        <v>41.5</v>
      </c>
    </row>
    <row r="5296" spans="1:10" x14ac:dyDescent="0.3">
      <c r="A5296" t="s">
        <v>4956</v>
      </c>
      <c r="B5296" t="s">
        <v>4957</v>
      </c>
      <c r="C5296" t="s">
        <v>19</v>
      </c>
      <c r="D5296">
        <v>0</v>
      </c>
      <c r="E5296">
        <v>1</v>
      </c>
      <c r="F5296">
        <v>1</v>
      </c>
      <c r="G5296">
        <v>0</v>
      </c>
      <c r="H5296">
        <v>0</v>
      </c>
      <c r="I5296">
        <v>15</v>
      </c>
      <c r="J5296">
        <v>0</v>
      </c>
    </row>
    <row r="5298" spans="1:10" x14ac:dyDescent="0.3">
      <c r="A5298" t="s">
        <v>2826</v>
      </c>
      <c r="B5298" t="s">
        <v>2827</v>
      </c>
      <c r="C5298" t="s">
        <v>19</v>
      </c>
      <c r="D5298">
        <v>0</v>
      </c>
      <c r="E5298">
        <v>1</v>
      </c>
      <c r="F5298">
        <v>1</v>
      </c>
      <c r="G5298">
        <v>0</v>
      </c>
      <c r="H5298">
        <v>0</v>
      </c>
      <c r="I5298">
        <v>14.51</v>
      </c>
      <c r="J5298">
        <v>0</v>
      </c>
    </row>
    <row r="5300" spans="1:10" x14ac:dyDescent="0.3">
      <c r="A5300" t="s">
        <v>4958</v>
      </c>
      <c r="B5300" t="s">
        <v>4959</v>
      </c>
      <c r="C5300" t="s">
        <v>19</v>
      </c>
      <c r="D5300">
        <v>1</v>
      </c>
      <c r="E5300">
        <v>0</v>
      </c>
      <c r="F5300">
        <v>1</v>
      </c>
      <c r="G5300">
        <v>0</v>
      </c>
      <c r="H5300">
        <v>0</v>
      </c>
      <c r="I5300">
        <v>13.75</v>
      </c>
      <c r="J5300">
        <v>0</v>
      </c>
    </row>
    <row r="5302" spans="1:10" x14ac:dyDescent="0.3">
      <c r="A5302" t="s">
        <v>4960</v>
      </c>
      <c r="B5302" t="s">
        <v>4961</v>
      </c>
      <c r="C5302" t="s">
        <v>19</v>
      </c>
      <c r="D5302">
        <v>1</v>
      </c>
      <c r="E5302">
        <v>0</v>
      </c>
      <c r="F5302">
        <v>1</v>
      </c>
      <c r="G5302">
        <v>0</v>
      </c>
      <c r="H5302">
        <v>0</v>
      </c>
      <c r="I5302">
        <v>15.25</v>
      </c>
      <c r="J5302">
        <v>0</v>
      </c>
    </row>
    <row r="5304" spans="1:10" x14ac:dyDescent="0.3">
      <c r="A5304" t="s">
        <v>2828</v>
      </c>
      <c r="B5304" t="s">
        <v>2829</v>
      </c>
      <c r="C5304" t="s">
        <v>19</v>
      </c>
      <c r="D5304">
        <v>4</v>
      </c>
      <c r="E5304">
        <v>0</v>
      </c>
      <c r="F5304">
        <v>0</v>
      </c>
      <c r="G5304">
        <v>4</v>
      </c>
      <c r="H5304">
        <v>0</v>
      </c>
      <c r="I5304">
        <v>13.45</v>
      </c>
      <c r="J5304">
        <v>53.8</v>
      </c>
    </row>
    <row r="5306" spans="1:10" x14ac:dyDescent="0.3">
      <c r="A5306" t="s">
        <v>2830</v>
      </c>
      <c r="B5306" t="s">
        <v>2831</v>
      </c>
      <c r="C5306" t="s">
        <v>19</v>
      </c>
      <c r="D5306">
        <v>0</v>
      </c>
      <c r="E5306">
        <v>1</v>
      </c>
      <c r="F5306">
        <v>1</v>
      </c>
      <c r="G5306">
        <v>0</v>
      </c>
      <c r="H5306">
        <v>0</v>
      </c>
      <c r="I5306">
        <v>19.25</v>
      </c>
      <c r="J5306">
        <v>0</v>
      </c>
    </row>
    <row r="5308" spans="1:10" x14ac:dyDescent="0.3">
      <c r="A5308" t="s">
        <v>2832</v>
      </c>
      <c r="B5308" t="s">
        <v>2833</v>
      </c>
      <c r="C5308" t="s">
        <v>19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22.15</v>
      </c>
      <c r="J5308">
        <v>0</v>
      </c>
    </row>
    <row r="5310" spans="1:10" x14ac:dyDescent="0.3">
      <c r="A5310" t="s">
        <v>2834</v>
      </c>
      <c r="B5310" t="s">
        <v>6502</v>
      </c>
      <c r="C5310" t="s">
        <v>19</v>
      </c>
      <c r="D5310">
        <v>0</v>
      </c>
      <c r="E5310">
        <v>1</v>
      </c>
      <c r="F5310">
        <v>1</v>
      </c>
      <c r="G5310">
        <v>0</v>
      </c>
      <c r="H5310">
        <v>0</v>
      </c>
      <c r="I5310">
        <v>17.666</v>
      </c>
      <c r="J5310">
        <v>0</v>
      </c>
    </row>
    <row r="5312" spans="1:10" x14ac:dyDescent="0.3">
      <c r="A5312" t="s">
        <v>2836</v>
      </c>
      <c r="B5312" t="s">
        <v>2837</v>
      </c>
      <c r="C5312" t="s">
        <v>19</v>
      </c>
      <c r="D5312">
        <v>1</v>
      </c>
      <c r="E5312">
        <v>1</v>
      </c>
      <c r="F5312">
        <v>2</v>
      </c>
      <c r="G5312">
        <v>0</v>
      </c>
      <c r="H5312">
        <v>0</v>
      </c>
      <c r="I5312">
        <v>29</v>
      </c>
      <c r="J5312">
        <v>0</v>
      </c>
    </row>
    <row r="5314" spans="1:10" x14ac:dyDescent="0.3">
      <c r="A5314" t="s">
        <v>2838</v>
      </c>
      <c r="B5314" t="s">
        <v>2839</v>
      </c>
      <c r="C5314" t="s">
        <v>19</v>
      </c>
      <c r="D5314">
        <v>0</v>
      </c>
      <c r="E5314">
        <v>3</v>
      </c>
      <c r="F5314">
        <v>3</v>
      </c>
      <c r="G5314">
        <v>0</v>
      </c>
      <c r="H5314">
        <v>0</v>
      </c>
      <c r="I5314">
        <v>24.6511</v>
      </c>
      <c r="J5314">
        <v>0</v>
      </c>
    </row>
    <row r="5316" spans="1:10" x14ac:dyDescent="0.3">
      <c r="A5316" t="s">
        <v>2840</v>
      </c>
      <c r="B5316" t="s">
        <v>2841</v>
      </c>
      <c r="C5316" t="s">
        <v>19</v>
      </c>
      <c r="D5316">
        <v>1</v>
      </c>
      <c r="E5316">
        <v>0</v>
      </c>
      <c r="F5316">
        <v>0</v>
      </c>
      <c r="G5316">
        <v>1</v>
      </c>
      <c r="H5316">
        <v>0</v>
      </c>
      <c r="I5316">
        <v>11.5</v>
      </c>
      <c r="J5316">
        <v>11.5</v>
      </c>
    </row>
    <row r="5318" spans="1:10" x14ac:dyDescent="0.3">
      <c r="A5318" t="s">
        <v>2842</v>
      </c>
      <c r="B5318" t="s">
        <v>2842</v>
      </c>
      <c r="D5318">
        <v>3</v>
      </c>
      <c r="E5318">
        <v>1</v>
      </c>
      <c r="F5318">
        <v>1</v>
      </c>
      <c r="G5318">
        <v>3</v>
      </c>
      <c r="H5318">
        <v>0</v>
      </c>
      <c r="J5318">
        <v>55.65</v>
      </c>
    </row>
    <row r="5320" spans="1:10" x14ac:dyDescent="0.3">
      <c r="A5320">
        <v>9789953512020</v>
      </c>
      <c r="B5320" t="s">
        <v>2843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16</v>
      </c>
      <c r="J5320">
        <v>0</v>
      </c>
    </row>
    <row r="5322" spans="1:10" x14ac:dyDescent="0.3">
      <c r="A5322">
        <v>9789953512044</v>
      </c>
      <c r="B5322" t="s">
        <v>2844</v>
      </c>
      <c r="D5322">
        <v>1</v>
      </c>
      <c r="E5322">
        <v>0</v>
      </c>
      <c r="F5322">
        <v>0</v>
      </c>
      <c r="G5322">
        <v>1</v>
      </c>
      <c r="H5322">
        <v>0</v>
      </c>
      <c r="I5322">
        <v>19.77</v>
      </c>
      <c r="J5322">
        <v>19.77</v>
      </c>
    </row>
    <row r="5324" spans="1:10" x14ac:dyDescent="0.3">
      <c r="A5324">
        <v>9789953512051</v>
      </c>
      <c r="B5324" t="s">
        <v>2845</v>
      </c>
      <c r="C5324" t="s">
        <v>19</v>
      </c>
      <c r="D5324">
        <v>0</v>
      </c>
      <c r="E5324">
        <v>1</v>
      </c>
      <c r="F5324">
        <v>1</v>
      </c>
      <c r="G5324">
        <v>0</v>
      </c>
      <c r="H5324">
        <v>0</v>
      </c>
      <c r="I5324">
        <v>19.77</v>
      </c>
      <c r="J5324">
        <v>0</v>
      </c>
    </row>
    <row r="5326" spans="1:10" x14ac:dyDescent="0.3">
      <c r="A5326">
        <v>9789953512235</v>
      </c>
      <c r="B5326" t="s">
        <v>2846</v>
      </c>
      <c r="C5326" t="s">
        <v>19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12.22</v>
      </c>
      <c r="J5326">
        <v>0</v>
      </c>
    </row>
    <row r="5328" spans="1:10" x14ac:dyDescent="0.3">
      <c r="A5328">
        <v>9789953512242</v>
      </c>
      <c r="B5328" t="s">
        <v>2847</v>
      </c>
      <c r="C5328" t="s">
        <v>19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13.98</v>
      </c>
      <c r="J5328">
        <v>0</v>
      </c>
    </row>
    <row r="5330" spans="1:10" x14ac:dyDescent="0.3">
      <c r="A5330">
        <v>9789953512266</v>
      </c>
      <c r="B5330" t="s">
        <v>2848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13.82</v>
      </c>
      <c r="J5330">
        <v>0</v>
      </c>
    </row>
    <row r="5332" spans="1:10" x14ac:dyDescent="0.3">
      <c r="A5332">
        <v>9789953527383</v>
      </c>
      <c r="B5332" t="s">
        <v>2849</v>
      </c>
      <c r="C5332" t="s">
        <v>19</v>
      </c>
      <c r="D5332">
        <v>1</v>
      </c>
      <c r="E5332">
        <v>0</v>
      </c>
      <c r="F5332">
        <v>0</v>
      </c>
      <c r="G5332">
        <v>1</v>
      </c>
      <c r="H5332">
        <v>0</v>
      </c>
      <c r="I5332">
        <v>21</v>
      </c>
      <c r="J5332">
        <v>21</v>
      </c>
    </row>
    <row r="5334" spans="1:10" x14ac:dyDescent="0.3">
      <c r="A5334" t="s">
        <v>2850</v>
      </c>
      <c r="B5334" t="s">
        <v>2851</v>
      </c>
      <c r="C5334" t="s">
        <v>19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</row>
    <row r="5336" spans="1:10" x14ac:dyDescent="0.3">
      <c r="A5336" t="s">
        <v>2852</v>
      </c>
      <c r="B5336" t="s">
        <v>2853</v>
      </c>
      <c r="C5336" t="s">
        <v>19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</row>
    <row r="5338" spans="1:10" x14ac:dyDescent="0.3">
      <c r="A5338" t="s">
        <v>2854</v>
      </c>
      <c r="B5338" t="s">
        <v>2855</v>
      </c>
      <c r="C5338" t="s">
        <v>19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</row>
    <row r="5340" spans="1:10" x14ac:dyDescent="0.3">
      <c r="A5340" t="s">
        <v>2856</v>
      </c>
      <c r="B5340" t="s">
        <v>2857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7</v>
      </c>
      <c r="J5340">
        <v>0</v>
      </c>
    </row>
    <row r="5342" spans="1:10" x14ac:dyDescent="0.3">
      <c r="A5342" t="s">
        <v>2858</v>
      </c>
      <c r="B5342" t="s">
        <v>2859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9</v>
      </c>
      <c r="J5342">
        <v>0</v>
      </c>
    </row>
    <row r="5344" spans="1:10" x14ac:dyDescent="0.3">
      <c r="A5344" t="s">
        <v>2860</v>
      </c>
      <c r="B5344" t="s">
        <v>2861</v>
      </c>
      <c r="D5344">
        <v>1</v>
      </c>
      <c r="E5344">
        <v>0</v>
      </c>
      <c r="F5344">
        <v>0</v>
      </c>
      <c r="G5344">
        <v>1</v>
      </c>
      <c r="H5344">
        <v>0</v>
      </c>
      <c r="I5344">
        <v>14.88</v>
      </c>
      <c r="J5344">
        <v>14.88</v>
      </c>
    </row>
    <row r="5346" spans="1:10" x14ac:dyDescent="0.3">
      <c r="A5346" t="s">
        <v>2862</v>
      </c>
      <c r="B5346" t="s">
        <v>2863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</row>
    <row r="5348" spans="1:10" x14ac:dyDescent="0.3">
      <c r="A5348" t="s">
        <v>2864</v>
      </c>
      <c r="B5348" t="s">
        <v>2864</v>
      </c>
      <c r="D5348">
        <v>0</v>
      </c>
      <c r="E5348">
        <v>0</v>
      </c>
      <c r="F5348">
        <v>0</v>
      </c>
      <c r="G5348">
        <v>0</v>
      </c>
      <c r="H5348">
        <v>0</v>
      </c>
      <c r="J5348">
        <v>0</v>
      </c>
    </row>
    <row r="5350" spans="1:10" x14ac:dyDescent="0.3">
      <c r="A5350" t="s">
        <v>2865</v>
      </c>
      <c r="B5350" t="s">
        <v>2865</v>
      </c>
      <c r="D5350">
        <v>4</v>
      </c>
      <c r="E5350">
        <v>0</v>
      </c>
      <c r="F5350">
        <v>0</v>
      </c>
      <c r="G5350">
        <v>4</v>
      </c>
      <c r="H5350">
        <v>0</v>
      </c>
      <c r="J5350">
        <v>43.2</v>
      </c>
    </row>
    <row r="5352" spans="1:10" x14ac:dyDescent="0.3">
      <c r="A5352" t="s">
        <v>2538</v>
      </c>
      <c r="B5352" t="s">
        <v>2539</v>
      </c>
      <c r="C5352" t="s">
        <v>19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11.96</v>
      </c>
      <c r="J5352">
        <v>0</v>
      </c>
    </row>
    <row r="5354" spans="1:10" x14ac:dyDescent="0.3">
      <c r="A5354" t="s">
        <v>2866</v>
      </c>
      <c r="B5354" t="s">
        <v>2867</v>
      </c>
      <c r="D5354">
        <v>1</v>
      </c>
      <c r="E5354">
        <v>0</v>
      </c>
      <c r="F5354">
        <v>0</v>
      </c>
      <c r="G5354">
        <v>1</v>
      </c>
      <c r="H5354">
        <v>0</v>
      </c>
      <c r="I5354">
        <v>0</v>
      </c>
      <c r="J5354">
        <v>0</v>
      </c>
    </row>
    <row r="5356" spans="1:10" x14ac:dyDescent="0.3">
      <c r="A5356" t="s">
        <v>2868</v>
      </c>
      <c r="B5356" t="s">
        <v>2869</v>
      </c>
      <c r="C5356" t="s">
        <v>19</v>
      </c>
      <c r="D5356">
        <v>3</v>
      </c>
      <c r="E5356">
        <v>0</v>
      </c>
      <c r="F5356">
        <v>0</v>
      </c>
      <c r="G5356">
        <v>3</v>
      </c>
      <c r="H5356">
        <v>0</v>
      </c>
      <c r="I5356">
        <v>14.4</v>
      </c>
      <c r="J5356">
        <v>43.2</v>
      </c>
    </row>
    <row r="5358" spans="1:10" x14ac:dyDescent="0.3">
      <c r="A5358" t="s">
        <v>2870</v>
      </c>
      <c r="B5358" t="s">
        <v>2870</v>
      </c>
      <c r="D5358">
        <v>36</v>
      </c>
      <c r="E5358">
        <v>65</v>
      </c>
      <c r="F5358">
        <v>61</v>
      </c>
      <c r="G5358">
        <v>40</v>
      </c>
      <c r="H5358">
        <v>0</v>
      </c>
      <c r="J5358">
        <v>24.47</v>
      </c>
    </row>
    <row r="5360" spans="1:10" x14ac:dyDescent="0.3">
      <c r="A5360" t="s">
        <v>2871</v>
      </c>
      <c r="B5360" t="s">
        <v>2872</v>
      </c>
      <c r="D5360">
        <v>0</v>
      </c>
      <c r="E5360">
        <v>7</v>
      </c>
      <c r="F5360">
        <v>6</v>
      </c>
      <c r="G5360">
        <v>1</v>
      </c>
      <c r="H5360">
        <v>0</v>
      </c>
      <c r="I5360">
        <v>0.63829999999999998</v>
      </c>
      <c r="J5360">
        <v>0.64</v>
      </c>
    </row>
    <row r="5362" spans="1:10" x14ac:dyDescent="0.3">
      <c r="A5362" t="s">
        <v>2873</v>
      </c>
      <c r="B5362" t="s">
        <v>2874</v>
      </c>
      <c r="D5362">
        <v>0</v>
      </c>
      <c r="E5362">
        <v>9</v>
      </c>
      <c r="F5362">
        <v>9</v>
      </c>
      <c r="G5362">
        <v>0</v>
      </c>
      <c r="H5362">
        <v>0</v>
      </c>
      <c r="I5362">
        <v>2.71</v>
      </c>
      <c r="J5362">
        <v>0</v>
      </c>
    </row>
    <row r="5364" spans="1:10" x14ac:dyDescent="0.3">
      <c r="A5364" t="s">
        <v>2875</v>
      </c>
      <c r="B5364" t="s">
        <v>2876</v>
      </c>
      <c r="D5364">
        <v>5</v>
      </c>
      <c r="E5364">
        <v>7</v>
      </c>
      <c r="F5364">
        <v>12</v>
      </c>
      <c r="G5364">
        <v>0</v>
      </c>
      <c r="H5364">
        <v>0</v>
      </c>
      <c r="I5364">
        <v>0.53190000000000004</v>
      </c>
      <c r="J5364">
        <v>0</v>
      </c>
    </row>
    <row r="5366" spans="1:10" x14ac:dyDescent="0.3">
      <c r="A5366" t="s">
        <v>4962</v>
      </c>
      <c r="B5366" t="s">
        <v>4963</v>
      </c>
      <c r="D5366">
        <v>1</v>
      </c>
      <c r="E5366">
        <v>7</v>
      </c>
      <c r="F5366">
        <v>8</v>
      </c>
      <c r="G5366">
        <v>0</v>
      </c>
      <c r="H5366">
        <v>0</v>
      </c>
      <c r="I5366">
        <v>0.53190000000000004</v>
      </c>
      <c r="J5366">
        <v>0</v>
      </c>
    </row>
    <row r="5368" spans="1:10" x14ac:dyDescent="0.3">
      <c r="A5368" t="s">
        <v>2877</v>
      </c>
      <c r="B5368" t="s">
        <v>2878</v>
      </c>
      <c r="D5368">
        <v>3</v>
      </c>
      <c r="E5368">
        <v>7</v>
      </c>
      <c r="F5368">
        <v>10</v>
      </c>
      <c r="G5368">
        <v>0</v>
      </c>
      <c r="H5368">
        <v>0</v>
      </c>
      <c r="I5368">
        <v>0.53190000000000004</v>
      </c>
      <c r="J5368">
        <v>0</v>
      </c>
    </row>
    <row r="5370" spans="1:10" x14ac:dyDescent="0.3">
      <c r="A5370" t="s">
        <v>2879</v>
      </c>
      <c r="B5370" t="s">
        <v>2880</v>
      </c>
      <c r="D5370">
        <v>1</v>
      </c>
      <c r="E5370">
        <v>7</v>
      </c>
      <c r="F5370">
        <v>8</v>
      </c>
      <c r="G5370">
        <v>0</v>
      </c>
      <c r="H5370">
        <v>0</v>
      </c>
      <c r="I5370">
        <v>0.53190000000000004</v>
      </c>
      <c r="J5370">
        <v>0</v>
      </c>
    </row>
    <row r="5372" spans="1:10" x14ac:dyDescent="0.3">
      <c r="A5372" t="s">
        <v>2881</v>
      </c>
      <c r="B5372" t="s">
        <v>2882</v>
      </c>
      <c r="D5372">
        <v>10</v>
      </c>
      <c r="E5372">
        <v>0</v>
      </c>
      <c r="F5372">
        <v>5</v>
      </c>
      <c r="G5372">
        <v>5</v>
      </c>
      <c r="H5372">
        <v>0</v>
      </c>
      <c r="I5372">
        <v>0.42549999999999999</v>
      </c>
      <c r="J5372">
        <v>2.13</v>
      </c>
    </row>
    <row r="5374" spans="1:10" x14ac:dyDescent="0.3">
      <c r="A5374" t="s">
        <v>2883</v>
      </c>
      <c r="B5374" t="s">
        <v>2884</v>
      </c>
      <c r="D5374">
        <v>6</v>
      </c>
      <c r="E5374">
        <v>7</v>
      </c>
      <c r="F5374">
        <v>1</v>
      </c>
      <c r="G5374">
        <v>12</v>
      </c>
      <c r="H5374">
        <v>0</v>
      </c>
      <c r="I5374">
        <v>0.63829999999999998</v>
      </c>
      <c r="J5374">
        <v>7.66</v>
      </c>
    </row>
    <row r="5376" spans="1:10" x14ac:dyDescent="0.3">
      <c r="A5376" t="s">
        <v>2885</v>
      </c>
      <c r="B5376" t="s">
        <v>2886</v>
      </c>
      <c r="D5376">
        <v>8</v>
      </c>
      <c r="E5376">
        <v>7</v>
      </c>
      <c r="F5376">
        <v>2</v>
      </c>
      <c r="G5376">
        <v>13</v>
      </c>
      <c r="H5376">
        <v>0</v>
      </c>
      <c r="I5376">
        <v>0.63829999999999998</v>
      </c>
      <c r="J5376">
        <v>8.3000000000000007</v>
      </c>
    </row>
    <row r="5378" spans="1:10" x14ac:dyDescent="0.3">
      <c r="A5378" t="s">
        <v>2887</v>
      </c>
      <c r="B5378" t="s">
        <v>2888</v>
      </c>
      <c r="D5378">
        <v>2</v>
      </c>
      <c r="E5378">
        <v>7</v>
      </c>
      <c r="F5378">
        <v>0</v>
      </c>
      <c r="G5378">
        <v>9</v>
      </c>
      <c r="H5378">
        <v>0</v>
      </c>
      <c r="I5378">
        <v>0.63829999999999998</v>
      </c>
      <c r="J5378">
        <v>5.74</v>
      </c>
    </row>
    <row r="5380" spans="1:10" x14ac:dyDescent="0.3">
      <c r="A5380" t="s">
        <v>2889</v>
      </c>
      <c r="B5380" t="s">
        <v>2889</v>
      </c>
      <c r="D5380">
        <v>10</v>
      </c>
      <c r="E5380">
        <v>0</v>
      </c>
      <c r="F5380">
        <v>0</v>
      </c>
      <c r="G5380">
        <v>10</v>
      </c>
      <c r="H5380">
        <v>0</v>
      </c>
      <c r="J5380">
        <v>41.5</v>
      </c>
    </row>
    <row r="5382" spans="1:10" x14ac:dyDescent="0.3">
      <c r="A5382" t="s">
        <v>2890</v>
      </c>
      <c r="B5382" t="s">
        <v>2891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4</v>
      </c>
      <c r="J5382">
        <v>0</v>
      </c>
    </row>
    <row r="5384" spans="1:10" x14ac:dyDescent="0.3">
      <c r="A5384" t="s">
        <v>2892</v>
      </c>
      <c r="B5384" t="s">
        <v>2893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4.5</v>
      </c>
      <c r="J5384">
        <v>0</v>
      </c>
    </row>
    <row r="5386" spans="1:10" x14ac:dyDescent="0.3">
      <c r="A5386" t="s">
        <v>2894</v>
      </c>
      <c r="B5386" t="s">
        <v>2895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4.5</v>
      </c>
      <c r="J5386">
        <v>0</v>
      </c>
    </row>
    <row r="5388" spans="1:10" x14ac:dyDescent="0.3">
      <c r="A5388" t="s">
        <v>2896</v>
      </c>
      <c r="B5388" t="s">
        <v>2897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4.5</v>
      </c>
      <c r="J5388">
        <v>0</v>
      </c>
    </row>
    <row r="5390" spans="1:10" x14ac:dyDescent="0.3">
      <c r="A5390" t="s">
        <v>2898</v>
      </c>
      <c r="B5390" t="s">
        <v>2899</v>
      </c>
      <c r="D5390">
        <v>3</v>
      </c>
      <c r="E5390">
        <v>0</v>
      </c>
      <c r="F5390">
        <v>0</v>
      </c>
      <c r="G5390">
        <v>3</v>
      </c>
      <c r="H5390">
        <v>0</v>
      </c>
      <c r="I5390">
        <v>4.5</v>
      </c>
      <c r="J5390">
        <v>13.5</v>
      </c>
    </row>
    <row r="5392" spans="1:10" x14ac:dyDescent="0.3">
      <c r="A5392" t="s">
        <v>4964</v>
      </c>
      <c r="B5392" t="s">
        <v>4965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4.5</v>
      </c>
      <c r="J5392">
        <v>0</v>
      </c>
    </row>
    <row r="5394" spans="1:10" x14ac:dyDescent="0.3">
      <c r="A5394" t="s">
        <v>2900</v>
      </c>
      <c r="B5394" t="s">
        <v>2901</v>
      </c>
      <c r="D5394">
        <v>1</v>
      </c>
      <c r="E5394">
        <v>0</v>
      </c>
      <c r="F5394">
        <v>0</v>
      </c>
      <c r="G5394">
        <v>1</v>
      </c>
      <c r="H5394">
        <v>0</v>
      </c>
      <c r="I5394">
        <v>4</v>
      </c>
      <c r="J5394">
        <v>4</v>
      </c>
    </row>
    <row r="5396" spans="1:10" x14ac:dyDescent="0.3">
      <c r="A5396" t="s">
        <v>2902</v>
      </c>
      <c r="B5396" t="s">
        <v>2903</v>
      </c>
      <c r="D5396">
        <v>6</v>
      </c>
      <c r="E5396">
        <v>0</v>
      </c>
      <c r="F5396">
        <v>0</v>
      </c>
      <c r="G5396">
        <v>6</v>
      </c>
      <c r="H5396">
        <v>0</v>
      </c>
      <c r="I5396">
        <v>4</v>
      </c>
      <c r="J5396">
        <v>24</v>
      </c>
    </row>
    <row r="5398" spans="1:10" x14ac:dyDescent="0.3">
      <c r="A5398" t="s">
        <v>2904</v>
      </c>
      <c r="B5398" t="s">
        <v>2904</v>
      </c>
      <c r="D5398">
        <v>63</v>
      </c>
      <c r="E5398">
        <v>60</v>
      </c>
      <c r="F5398">
        <v>82</v>
      </c>
      <c r="G5398">
        <v>41</v>
      </c>
      <c r="H5398">
        <v>0</v>
      </c>
      <c r="J5398">
        <v>640.01</v>
      </c>
    </row>
    <row r="5400" spans="1:10" x14ac:dyDescent="0.3">
      <c r="A5400">
        <v>9789953444673</v>
      </c>
      <c r="B5400" t="s">
        <v>869</v>
      </c>
      <c r="C5400" t="s">
        <v>19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4.5</v>
      </c>
      <c r="J5400">
        <v>0</v>
      </c>
    </row>
    <row r="5402" spans="1:10" x14ac:dyDescent="0.3">
      <c r="A5402">
        <v>9789953535838</v>
      </c>
      <c r="B5402" t="s">
        <v>5997</v>
      </c>
      <c r="C5402" t="s">
        <v>19</v>
      </c>
      <c r="D5402">
        <v>2</v>
      </c>
      <c r="E5402">
        <v>0</v>
      </c>
      <c r="F5402">
        <v>0</v>
      </c>
      <c r="G5402">
        <v>2</v>
      </c>
      <c r="H5402">
        <v>0</v>
      </c>
      <c r="I5402">
        <v>8</v>
      </c>
      <c r="J5402">
        <v>16</v>
      </c>
    </row>
    <row r="5404" spans="1:10" x14ac:dyDescent="0.3">
      <c r="A5404">
        <v>9789953535852</v>
      </c>
      <c r="B5404" t="s">
        <v>5998</v>
      </c>
      <c r="C5404" t="s">
        <v>19</v>
      </c>
      <c r="D5404">
        <v>0</v>
      </c>
      <c r="E5404">
        <v>4</v>
      </c>
      <c r="F5404">
        <v>4</v>
      </c>
      <c r="G5404">
        <v>0</v>
      </c>
      <c r="H5404">
        <v>0</v>
      </c>
      <c r="I5404">
        <v>23</v>
      </c>
      <c r="J5404">
        <v>0</v>
      </c>
    </row>
    <row r="5406" spans="1:10" x14ac:dyDescent="0.3">
      <c r="A5406">
        <v>9789953535876</v>
      </c>
      <c r="B5406" t="s">
        <v>5999</v>
      </c>
      <c r="C5406" t="s">
        <v>19</v>
      </c>
      <c r="D5406">
        <v>12</v>
      </c>
      <c r="E5406">
        <v>0</v>
      </c>
      <c r="F5406">
        <v>0</v>
      </c>
      <c r="G5406">
        <v>12</v>
      </c>
      <c r="H5406">
        <v>0</v>
      </c>
      <c r="I5406">
        <v>11</v>
      </c>
      <c r="J5406">
        <v>132</v>
      </c>
    </row>
    <row r="5408" spans="1:10" x14ac:dyDescent="0.3">
      <c r="A5408">
        <v>9789953535890</v>
      </c>
      <c r="B5408" t="s">
        <v>6000</v>
      </c>
      <c r="C5408" t="s">
        <v>19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10.4</v>
      </c>
      <c r="J5408">
        <v>0</v>
      </c>
    </row>
    <row r="5410" spans="1:10" x14ac:dyDescent="0.3">
      <c r="A5410">
        <v>9789953535913</v>
      </c>
      <c r="B5410" t="s">
        <v>6001</v>
      </c>
      <c r="C5410" t="s">
        <v>19</v>
      </c>
      <c r="D5410">
        <v>1</v>
      </c>
      <c r="E5410">
        <v>0</v>
      </c>
      <c r="F5410">
        <v>0</v>
      </c>
      <c r="G5410">
        <v>1</v>
      </c>
      <c r="H5410">
        <v>0</v>
      </c>
      <c r="I5410">
        <v>12.25</v>
      </c>
      <c r="J5410">
        <v>12.25</v>
      </c>
    </row>
    <row r="5412" spans="1:10" x14ac:dyDescent="0.3">
      <c r="A5412" t="s">
        <v>2905</v>
      </c>
      <c r="B5412" t="s">
        <v>6002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5.25</v>
      </c>
      <c r="J5412">
        <v>0</v>
      </c>
    </row>
    <row r="5414" spans="1:10" x14ac:dyDescent="0.3">
      <c r="A5414" t="s">
        <v>2907</v>
      </c>
      <c r="B5414" t="s">
        <v>6003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7.45</v>
      </c>
      <c r="J5414">
        <v>0</v>
      </c>
    </row>
    <row r="5416" spans="1:10" x14ac:dyDescent="0.3">
      <c r="A5416" t="s">
        <v>2909</v>
      </c>
      <c r="B5416" t="s">
        <v>2910</v>
      </c>
      <c r="D5416">
        <v>1</v>
      </c>
      <c r="E5416">
        <v>11</v>
      </c>
      <c r="F5416">
        <v>12</v>
      </c>
      <c r="G5416">
        <v>0</v>
      </c>
      <c r="H5416">
        <v>0</v>
      </c>
      <c r="I5416">
        <v>12.35</v>
      </c>
      <c r="J5416">
        <v>0</v>
      </c>
    </row>
    <row r="5418" spans="1:10" x14ac:dyDescent="0.3">
      <c r="A5418" t="s">
        <v>2911</v>
      </c>
      <c r="B5418" t="s">
        <v>2912</v>
      </c>
      <c r="D5418">
        <v>3</v>
      </c>
      <c r="E5418">
        <v>7</v>
      </c>
      <c r="F5418">
        <v>10</v>
      </c>
      <c r="G5418">
        <v>0</v>
      </c>
      <c r="H5418">
        <v>0</v>
      </c>
      <c r="I5418">
        <v>22.581800000000001</v>
      </c>
      <c r="J5418">
        <v>0</v>
      </c>
    </row>
    <row r="5420" spans="1:10" x14ac:dyDescent="0.3">
      <c r="A5420" t="s">
        <v>2913</v>
      </c>
      <c r="B5420" t="s">
        <v>2914</v>
      </c>
      <c r="D5420">
        <v>5</v>
      </c>
      <c r="E5420">
        <v>0</v>
      </c>
      <c r="F5420">
        <v>1</v>
      </c>
      <c r="G5420">
        <v>4</v>
      </c>
      <c r="H5420">
        <v>0</v>
      </c>
      <c r="I5420">
        <v>19.5</v>
      </c>
      <c r="J5420">
        <v>78</v>
      </c>
    </row>
    <row r="5422" spans="1:10" x14ac:dyDescent="0.3">
      <c r="A5422" t="s">
        <v>2915</v>
      </c>
      <c r="B5422" t="s">
        <v>2916</v>
      </c>
      <c r="D5422">
        <v>2</v>
      </c>
      <c r="E5422">
        <v>0</v>
      </c>
      <c r="F5422">
        <v>0</v>
      </c>
      <c r="G5422">
        <v>2</v>
      </c>
      <c r="H5422">
        <v>0</v>
      </c>
      <c r="I5422">
        <v>21.75</v>
      </c>
      <c r="J5422">
        <v>43.5</v>
      </c>
    </row>
    <row r="5424" spans="1:10" x14ac:dyDescent="0.3">
      <c r="A5424" t="s">
        <v>2917</v>
      </c>
      <c r="B5424" t="s">
        <v>2918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19.5</v>
      </c>
      <c r="J5424">
        <v>0</v>
      </c>
    </row>
    <row r="5426" spans="1:10" x14ac:dyDescent="0.3">
      <c r="A5426" t="s">
        <v>2919</v>
      </c>
      <c r="B5426" t="s">
        <v>2920</v>
      </c>
      <c r="D5426">
        <v>1</v>
      </c>
      <c r="E5426">
        <v>0</v>
      </c>
      <c r="F5426">
        <v>0</v>
      </c>
      <c r="G5426">
        <v>1</v>
      </c>
      <c r="H5426">
        <v>0</v>
      </c>
      <c r="I5426">
        <v>19.5</v>
      </c>
      <c r="J5426">
        <v>19.5</v>
      </c>
    </row>
    <row r="5428" spans="1:10" x14ac:dyDescent="0.3">
      <c r="A5428" t="s">
        <v>2921</v>
      </c>
      <c r="B5428" t="s">
        <v>2922</v>
      </c>
      <c r="D5428">
        <v>2</v>
      </c>
      <c r="E5428">
        <v>0</v>
      </c>
      <c r="F5428">
        <v>1</v>
      </c>
      <c r="G5428">
        <v>1</v>
      </c>
      <c r="H5428">
        <v>0</v>
      </c>
      <c r="I5428">
        <v>22</v>
      </c>
      <c r="J5428">
        <v>22</v>
      </c>
    </row>
    <row r="5430" spans="1:10" x14ac:dyDescent="0.3">
      <c r="A5430" t="s">
        <v>2923</v>
      </c>
      <c r="B5430" t="s">
        <v>2924</v>
      </c>
      <c r="D5430">
        <v>4</v>
      </c>
      <c r="E5430">
        <v>10</v>
      </c>
      <c r="F5430">
        <v>12</v>
      </c>
      <c r="G5430">
        <v>2</v>
      </c>
      <c r="H5430">
        <v>0</v>
      </c>
      <c r="I5430">
        <v>13.16</v>
      </c>
      <c r="J5430">
        <v>26.32</v>
      </c>
    </row>
    <row r="5432" spans="1:10" x14ac:dyDescent="0.3">
      <c r="A5432" t="s">
        <v>2925</v>
      </c>
      <c r="B5432" t="s">
        <v>2926</v>
      </c>
      <c r="D5432">
        <v>3</v>
      </c>
      <c r="E5432">
        <v>3</v>
      </c>
      <c r="F5432">
        <v>5</v>
      </c>
      <c r="G5432">
        <v>1</v>
      </c>
      <c r="H5432">
        <v>0</v>
      </c>
      <c r="I5432">
        <v>18.690000000000001</v>
      </c>
      <c r="J5432">
        <v>18.690000000000001</v>
      </c>
    </row>
    <row r="5434" spans="1:10" x14ac:dyDescent="0.3">
      <c r="A5434" t="s">
        <v>2927</v>
      </c>
      <c r="B5434" t="s">
        <v>6503</v>
      </c>
      <c r="C5434" t="s">
        <v>19</v>
      </c>
      <c r="D5434">
        <v>0</v>
      </c>
      <c r="E5434">
        <v>3</v>
      </c>
      <c r="F5434">
        <v>3</v>
      </c>
      <c r="G5434">
        <v>0</v>
      </c>
      <c r="H5434">
        <v>0</v>
      </c>
      <c r="I5434">
        <v>18.25</v>
      </c>
      <c r="J5434">
        <v>0</v>
      </c>
    </row>
    <row r="5436" spans="1:10" x14ac:dyDescent="0.3">
      <c r="A5436" t="s">
        <v>2929</v>
      </c>
      <c r="B5436" t="s">
        <v>2930</v>
      </c>
      <c r="D5436">
        <v>1</v>
      </c>
      <c r="E5436">
        <v>1</v>
      </c>
      <c r="F5436">
        <v>1</v>
      </c>
      <c r="G5436">
        <v>1</v>
      </c>
      <c r="H5436">
        <v>0</v>
      </c>
      <c r="I5436">
        <v>22.99</v>
      </c>
      <c r="J5436">
        <v>22.99</v>
      </c>
    </row>
    <row r="5438" spans="1:10" x14ac:dyDescent="0.3">
      <c r="A5438" t="s">
        <v>2931</v>
      </c>
      <c r="B5438" t="s">
        <v>2932</v>
      </c>
      <c r="D5438">
        <v>1</v>
      </c>
      <c r="E5438">
        <v>5</v>
      </c>
      <c r="F5438">
        <v>6</v>
      </c>
      <c r="G5438">
        <v>0</v>
      </c>
      <c r="H5438">
        <v>0</v>
      </c>
      <c r="I5438">
        <v>20.2</v>
      </c>
      <c r="J5438">
        <v>0</v>
      </c>
    </row>
    <row r="5440" spans="1:10" x14ac:dyDescent="0.3">
      <c r="A5440" t="s">
        <v>2933</v>
      </c>
      <c r="B5440" t="s">
        <v>6004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10.199999999999999</v>
      </c>
      <c r="J5440">
        <v>0</v>
      </c>
    </row>
    <row r="5442" spans="1:10" x14ac:dyDescent="0.3">
      <c r="A5442" t="s">
        <v>2935</v>
      </c>
      <c r="B5442" t="s">
        <v>2936</v>
      </c>
      <c r="D5442">
        <v>1</v>
      </c>
      <c r="E5442">
        <v>0</v>
      </c>
      <c r="F5442">
        <v>1</v>
      </c>
      <c r="G5442">
        <v>0</v>
      </c>
      <c r="H5442">
        <v>0</v>
      </c>
      <c r="I5442">
        <v>13</v>
      </c>
      <c r="J5442">
        <v>0</v>
      </c>
    </row>
    <row r="5444" spans="1:10" x14ac:dyDescent="0.3">
      <c r="A5444" t="s">
        <v>2937</v>
      </c>
      <c r="B5444" t="s">
        <v>2938</v>
      </c>
      <c r="D5444">
        <v>2</v>
      </c>
      <c r="E5444">
        <v>0</v>
      </c>
      <c r="F5444">
        <v>0</v>
      </c>
      <c r="G5444">
        <v>2</v>
      </c>
      <c r="H5444">
        <v>0</v>
      </c>
      <c r="I5444">
        <v>26.5</v>
      </c>
      <c r="J5444">
        <v>53</v>
      </c>
    </row>
    <row r="5446" spans="1:10" x14ac:dyDescent="0.3">
      <c r="A5446" t="s">
        <v>2939</v>
      </c>
      <c r="B5446" t="s">
        <v>2940</v>
      </c>
      <c r="C5446" t="s">
        <v>19</v>
      </c>
      <c r="D5446">
        <v>4</v>
      </c>
      <c r="E5446">
        <v>2</v>
      </c>
      <c r="F5446">
        <v>6</v>
      </c>
      <c r="G5446">
        <v>0</v>
      </c>
      <c r="H5446">
        <v>0</v>
      </c>
      <c r="I5446">
        <v>11.9</v>
      </c>
      <c r="J5446">
        <v>0</v>
      </c>
    </row>
    <row r="5448" spans="1:10" x14ac:dyDescent="0.3">
      <c r="A5448" t="s">
        <v>2941</v>
      </c>
      <c r="B5448" t="s">
        <v>2942</v>
      </c>
      <c r="D5448">
        <v>3</v>
      </c>
      <c r="E5448">
        <v>0</v>
      </c>
      <c r="F5448">
        <v>3</v>
      </c>
      <c r="G5448">
        <v>0</v>
      </c>
      <c r="H5448">
        <v>0</v>
      </c>
      <c r="I5448">
        <v>19.649999999999999</v>
      </c>
      <c r="J5448">
        <v>0</v>
      </c>
    </row>
    <row r="5450" spans="1:10" x14ac:dyDescent="0.3">
      <c r="A5450" t="s">
        <v>2943</v>
      </c>
      <c r="B5450" t="s">
        <v>2944</v>
      </c>
      <c r="D5450">
        <v>2</v>
      </c>
      <c r="E5450">
        <v>0</v>
      </c>
      <c r="F5450">
        <v>0</v>
      </c>
      <c r="G5450">
        <v>2</v>
      </c>
      <c r="H5450">
        <v>0</v>
      </c>
      <c r="I5450">
        <v>16.95</v>
      </c>
      <c r="J5450">
        <v>33.9</v>
      </c>
    </row>
    <row r="5452" spans="1:10" x14ac:dyDescent="0.3">
      <c r="A5452" t="s">
        <v>2945</v>
      </c>
      <c r="B5452" t="s">
        <v>6005</v>
      </c>
      <c r="D5452">
        <v>3</v>
      </c>
      <c r="E5452">
        <v>0</v>
      </c>
      <c r="F5452">
        <v>0</v>
      </c>
      <c r="G5452">
        <v>3</v>
      </c>
      <c r="H5452">
        <v>0</v>
      </c>
      <c r="I5452">
        <v>10.35</v>
      </c>
      <c r="J5452">
        <v>31.05</v>
      </c>
    </row>
    <row r="5454" spans="1:10" x14ac:dyDescent="0.3">
      <c r="A5454" t="s">
        <v>2947</v>
      </c>
      <c r="B5454" t="s">
        <v>2948</v>
      </c>
      <c r="D5454">
        <v>1</v>
      </c>
      <c r="E5454">
        <v>0</v>
      </c>
      <c r="F5454">
        <v>1</v>
      </c>
      <c r="G5454">
        <v>0</v>
      </c>
      <c r="H5454">
        <v>0</v>
      </c>
      <c r="I5454">
        <v>16.75</v>
      </c>
      <c r="J5454">
        <v>0</v>
      </c>
    </row>
    <row r="5456" spans="1:10" x14ac:dyDescent="0.3">
      <c r="A5456" t="s">
        <v>2949</v>
      </c>
      <c r="B5456" t="s">
        <v>2950</v>
      </c>
      <c r="D5456">
        <v>2</v>
      </c>
      <c r="E5456">
        <v>0</v>
      </c>
      <c r="F5456">
        <v>1</v>
      </c>
      <c r="G5456">
        <v>1</v>
      </c>
      <c r="H5456">
        <v>0</v>
      </c>
      <c r="I5456">
        <v>26.5</v>
      </c>
      <c r="J5456">
        <v>26.5</v>
      </c>
    </row>
    <row r="5458" spans="1:10" x14ac:dyDescent="0.3">
      <c r="A5458" t="s">
        <v>2951</v>
      </c>
      <c r="B5458" t="s">
        <v>2952</v>
      </c>
      <c r="C5458" t="s">
        <v>19</v>
      </c>
      <c r="D5458">
        <v>3</v>
      </c>
      <c r="E5458">
        <v>0</v>
      </c>
      <c r="F5458">
        <v>1</v>
      </c>
      <c r="G5458">
        <v>2</v>
      </c>
      <c r="H5458">
        <v>0</v>
      </c>
      <c r="I5458">
        <v>25</v>
      </c>
      <c r="J5458">
        <v>50</v>
      </c>
    </row>
    <row r="5460" spans="1:10" x14ac:dyDescent="0.3">
      <c r="A5460" t="s">
        <v>2953</v>
      </c>
      <c r="B5460" t="s">
        <v>6006</v>
      </c>
      <c r="D5460">
        <v>1</v>
      </c>
      <c r="E5460">
        <v>0</v>
      </c>
      <c r="F5460">
        <v>0</v>
      </c>
      <c r="G5460">
        <v>1</v>
      </c>
      <c r="H5460">
        <v>0</v>
      </c>
      <c r="I5460">
        <v>10.35</v>
      </c>
      <c r="J5460">
        <v>10.35</v>
      </c>
    </row>
    <row r="5462" spans="1:10" x14ac:dyDescent="0.3">
      <c r="A5462" t="s">
        <v>2955</v>
      </c>
      <c r="B5462" t="s">
        <v>6007</v>
      </c>
      <c r="D5462">
        <v>0</v>
      </c>
      <c r="E5462">
        <v>10</v>
      </c>
      <c r="F5462">
        <v>10</v>
      </c>
      <c r="G5462">
        <v>0</v>
      </c>
      <c r="H5462">
        <v>0</v>
      </c>
      <c r="I5462">
        <v>10.35</v>
      </c>
      <c r="J5462">
        <v>0</v>
      </c>
    </row>
    <row r="5464" spans="1:10" x14ac:dyDescent="0.3">
      <c r="A5464" t="s">
        <v>2957</v>
      </c>
      <c r="B5464" t="s">
        <v>6008</v>
      </c>
      <c r="D5464">
        <v>1</v>
      </c>
      <c r="E5464">
        <v>4</v>
      </c>
      <c r="F5464">
        <v>4</v>
      </c>
      <c r="G5464">
        <v>1</v>
      </c>
      <c r="H5464">
        <v>0</v>
      </c>
      <c r="I5464">
        <v>10.355</v>
      </c>
      <c r="J5464">
        <v>10.36</v>
      </c>
    </row>
    <row r="5466" spans="1:10" x14ac:dyDescent="0.3">
      <c r="A5466" t="s">
        <v>2959</v>
      </c>
      <c r="B5466" t="s">
        <v>2960</v>
      </c>
      <c r="D5466">
        <v>2</v>
      </c>
      <c r="E5466">
        <v>0</v>
      </c>
      <c r="F5466">
        <v>0</v>
      </c>
      <c r="G5466">
        <v>2</v>
      </c>
      <c r="H5466">
        <v>0</v>
      </c>
      <c r="I5466">
        <v>16.8</v>
      </c>
      <c r="J5466">
        <v>33.6</v>
      </c>
    </row>
    <row r="5468" spans="1:10" x14ac:dyDescent="0.3">
      <c r="A5468" t="s">
        <v>6504</v>
      </c>
      <c r="B5468" t="s">
        <v>6504</v>
      </c>
      <c r="D5468">
        <v>82</v>
      </c>
      <c r="E5468">
        <v>104</v>
      </c>
      <c r="F5468">
        <v>141</v>
      </c>
      <c r="G5468">
        <v>45</v>
      </c>
      <c r="H5468">
        <v>0</v>
      </c>
      <c r="J5468">
        <v>329.75</v>
      </c>
    </row>
    <row r="5470" spans="1:10" x14ac:dyDescent="0.3">
      <c r="A5470">
        <v>9789953041056</v>
      </c>
      <c r="B5470" t="s">
        <v>6505</v>
      </c>
      <c r="C5470" t="s">
        <v>19</v>
      </c>
      <c r="D5470">
        <v>4</v>
      </c>
      <c r="E5470">
        <v>15</v>
      </c>
      <c r="F5470">
        <v>19</v>
      </c>
      <c r="G5470">
        <v>0</v>
      </c>
      <c r="H5470">
        <v>0</v>
      </c>
      <c r="I5470">
        <v>9.5500000000000007</v>
      </c>
      <c r="J5470">
        <v>0</v>
      </c>
    </row>
    <row r="5472" spans="1:10" x14ac:dyDescent="0.3">
      <c r="A5472">
        <v>9789953041063</v>
      </c>
      <c r="B5472" t="s">
        <v>6506</v>
      </c>
      <c r="C5472" t="s">
        <v>19</v>
      </c>
      <c r="D5472">
        <v>15</v>
      </c>
      <c r="E5472">
        <v>0</v>
      </c>
      <c r="F5472">
        <v>15</v>
      </c>
      <c r="G5472">
        <v>0</v>
      </c>
      <c r="H5472">
        <v>0</v>
      </c>
      <c r="I5472">
        <v>10</v>
      </c>
      <c r="J5472">
        <v>0</v>
      </c>
    </row>
    <row r="5474" spans="1:10" x14ac:dyDescent="0.3">
      <c r="A5474">
        <v>9789953041070</v>
      </c>
      <c r="B5474" t="s">
        <v>6507</v>
      </c>
      <c r="C5474" t="s">
        <v>19</v>
      </c>
      <c r="D5474">
        <v>18</v>
      </c>
      <c r="E5474">
        <v>15</v>
      </c>
      <c r="F5474">
        <v>19</v>
      </c>
      <c r="G5474">
        <v>14</v>
      </c>
      <c r="H5474">
        <v>0</v>
      </c>
      <c r="I5474">
        <v>10</v>
      </c>
      <c r="J5474">
        <v>140</v>
      </c>
    </row>
    <row r="5476" spans="1:10" x14ac:dyDescent="0.3">
      <c r="A5476">
        <v>9789953041674</v>
      </c>
      <c r="B5476" t="s">
        <v>6508</v>
      </c>
      <c r="C5476" t="s">
        <v>19</v>
      </c>
      <c r="D5476">
        <v>1</v>
      </c>
      <c r="E5476">
        <v>0</v>
      </c>
      <c r="F5476">
        <v>0</v>
      </c>
      <c r="G5476">
        <v>1</v>
      </c>
      <c r="H5476">
        <v>0</v>
      </c>
      <c r="I5476">
        <v>9.5</v>
      </c>
      <c r="J5476">
        <v>9.5</v>
      </c>
    </row>
    <row r="5478" spans="1:10" x14ac:dyDescent="0.3">
      <c r="A5478">
        <v>9789953041681</v>
      </c>
      <c r="B5478" t="s">
        <v>6509</v>
      </c>
      <c r="C5478" t="s">
        <v>19</v>
      </c>
      <c r="D5478">
        <v>1</v>
      </c>
      <c r="E5478">
        <v>0</v>
      </c>
      <c r="F5478">
        <v>0</v>
      </c>
      <c r="G5478">
        <v>1</v>
      </c>
      <c r="H5478">
        <v>0</v>
      </c>
      <c r="I5478">
        <v>8</v>
      </c>
      <c r="J5478">
        <v>8</v>
      </c>
    </row>
    <row r="5480" spans="1:10" x14ac:dyDescent="0.3">
      <c r="A5480">
        <v>9789953041698</v>
      </c>
      <c r="B5480" t="s">
        <v>6510</v>
      </c>
      <c r="C5480" t="s">
        <v>19</v>
      </c>
      <c r="D5480">
        <v>6</v>
      </c>
      <c r="E5480">
        <v>9</v>
      </c>
      <c r="F5480">
        <v>14</v>
      </c>
      <c r="G5480">
        <v>1</v>
      </c>
      <c r="H5480">
        <v>0</v>
      </c>
      <c r="I5480">
        <v>5.0517000000000003</v>
      </c>
      <c r="J5480">
        <v>5.05</v>
      </c>
    </row>
    <row r="5482" spans="1:10" x14ac:dyDescent="0.3">
      <c r="A5482">
        <v>9789953044163</v>
      </c>
      <c r="B5482" t="s">
        <v>7055</v>
      </c>
      <c r="C5482" t="s">
        <v>19</v>
      </c>
      <c r="D5482">
        <v>0</v>
      </c>
      <c r="E5482">
        <v>10</v>
      </c>
      <c r="F5482">
        <v>6</v>
      </c>
      <c r="G5482">
        <v>4</v>
      </c>
      <c r="H5482">
        <v>0</v>
      </c>
      <c r="I5482">
        <v>6.5</v>
      </c>
      <c r="J5482">
        <v>26</v>
      </c>
    </row>
    <row r="5484" spans="1:10" x14ac:dyDescent="0.3">
      <c r="A5484">
        <v>9789953044170</v>
      </c>
      <c r="B5484" t="s">
        <v>7056</v>
      </c>
      <c r="C5484" t="s">
        <v>19</v>
      </c>
      <c r="D5484">
        <v>6</v>
      </c>
      <c r="E5484">
        <v>11</v>
      </c>
      <c r="F5484">
        <v>13</v>
      </c>
      <c r="G5484">
        <v>4</v>
      </c>
      <c r="H5484">
        <v>0</v>
      </c>
      <c r="I5484">
        <v>6.33</v>
      </c>
      <c r="J5484">
        <v>25.32</v>
      </c>
    </row>
    <row r="5486" spans="1:10" x14ac:dyDescent="0.3">
      <c r="A5486">
        <v>9789953044187</v>
      </c>
      <c r="B5486" t="s">
        <v>7057</v>
      </c>
      <c r="C5486" t="s">
        <v>19</v>
      </c>
      <c r="D5486">
        <v>6</v>
      </c>
      <c r="E5486">
        <v>0</v>
      </c>
      <c r="F5486">
        <v>4</v>
      </c>
      <c r="G5486">
        <v>2</v>
      </c>
      <c r="H5486">
        <v>0</v>
      </c>
      <c r="I5486">
        <v>6.3</v>
      </c>
      <c r="J5486">
        <v>12.6</v>
      </c>
    </row>
    <row r="5488" spans="1:10" x14ac:dyDescent="0.3">
      <c r="A5488">
        <v>9789953048567</v>
      </c>
      <c r="B5488" t="s">
        <v>7058</v>
      </c>
      <c r="C5488" t="s">
        <v>19</v>
      </c>
      <c r="D5488">
        <v>5</v>
      </c>
      <c r="E5488">
        <v>7</v>
      </c>
      <c r="F5488">
        <v>9</v>
      </c>
      <c r="G5488">
        <v>3</v>
      </c>
      <c r="H5488">
        <v>0</v>
      </c>
      <c r="I5488">
        <v>6.79</v>
      </c>
      <c r="J5488">
        <v>20.37</v>
      </c>
    </row>
    <row r="5490" spans="1:10" x14ac:dyDescent="0.3">
      <c r="A5490">
        <v>9789953048574</v>
      </c>
      <c r="B5490" t="s">
        <v>7059</v>
      </c>
      <c r="C5490" t="s">
        <v>19</v>
      </c>
      <c r="D5490">
        <v>7</v>
      </c>
      <c r="E5490">
        <v>7</v>
      </c>
      <c r="F5490">
        <v>11</v>
      </c>
      <c r="G5490">
        <v>3</v>
      </c>
      <c r="H5490">
        <v>0</v>
      </c>
      <c r="I5490">
        <v>6.7953000000000001</v>
      </c>
      <c r="J5490">
        <v>20.39</v>
      </c>
    </row>
    <row r="5492" spans="1:10" x14ac:dyDescent="0.3">
      <c r="A5492" t="s">
        <v>6511</v>
      </c>
      <c r="B5492" t="s">
        <v>6512</v>
      </c>
      <c r="C5492" t="s">
        <v>19</v>
      </c>
      <c r="D5492">
        <v>2</v>
      </c>
      <c r="E5492">
        <v>9</v>
      </c>
      <c r="F5492">
        <v>11</v>
      </c>
      <c r="G5492">
        <v>0</v>
      </c>
      <c r="H5492">
        <v>0</v>
      </c>
      <c r="I5492">
        <v>9.0500000000000007</v>
      </c>
      <c r="J5492">
        <v>0</v>
      </c>
    </row>
    <row r="5494" spans="1:10" x14ac:dyDescent="0.3">
      <c r="A5494" t="s">
        <v>6513</v>
      </c>
      <c r="B5494" t="s">
        <v>6514</v>
      </c>
      <c r="C5494" t="s">
        <v>19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</row>
    <row r="5496" spans="1:10" x14ac:dyDescent="0.3">
      <c r="A5496" t="s">
        <v>6515</v>
      </c>
      <c r="B5496" t="s">
        <v>6516</v>
      </c>
      <c r="C5496" t="s">
        <v>19</v>
      </c>
      <c r="D5496">
        <v>5</v>
      </c>
      <c r="E5496">
        <v>0</v>
      </c>
      <c r="F5496">
        <v>0</v>
      </c>
      <c r="G5496">
        <v>5</v>
      </c>
      <c r="H5496">
        <v>0</v>
      </c>
      <c r="I5496">
        <v>0</v>
      </c>
      <c r="J5496">
        <v>0</v>
      </c>
    </row>
    <row r="5498" spans="1:10" x14ac:dyDescent="0.3">
      <c r="A5498" t="s">
        <v>7060</v>
      </c>
      <c r="B5498" t="s">
        <v>7061</v>
      </c>
      <c r="C5498" t="s">
        <v>19</v>
      </c>
      <c r="D5498">
        <v>1</v>
      </c>
      <c r="E5498">
        <v>7</v>
      </c>
      <c r="F5498">
        <v>5</v>
      </c>
      <c r="G5498">
        <v>3</v>
      </c>
      <c r="H5498">
        <v>0</v>
      </c>
      <c r="I5498">
        <v>9.5</v>
      </c>
      <c r="J5498">
        <v>28.5</v>
      </c>
    </row>
    <row r="5500" spans="1:10" x14ac:dyDescent="0.3">
      <c r="A5500" t="s">
        <v>7062</v>
      </c>
      <c r="B5500" t="s">
        <v>7063</v>
      </c>
      <c r="C5500" t="s">
        <v>19</v>
      </c>
      <c r="D5500">
        <v>0</v>
      </c>
      <c r="E5500">
        <v>9</v>
      </c>
      <c r="F5500">
        <v>8</v>
      </c>
      <c r="G5500">
        <v>1</v>
      </c>
      <c r="H5500">
        <v>0</v>
      </c>
      <c r="I5500">
        <v>10.81</v>
      </c>
      <c r="J5500">
        <v>10.81</v>
      </c>
    </row>
    <row r="5502" spans="1:10" x14ac:dyDescent="0.3">
      <c r="A5502" t="s">
        <v>7064</v>
      </c>
      <c r="B5502" t="s">
        <v>7065</v>
      </c>
      <c r="C5502" t="s">
        <v>19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</row>
    <row r="5504" spans="1:10" x14ac:dyDescent="0.3">
      <c r="A5504" t="s">
        <v>7066</v>
      </c>
      <c r="B5504" t="s">
        <v>7067</v>
      </c>
      <c r="C5504" t="s">
        <v>19</v>
      </c>
      <c r="D5504">
        <v>5</v>
      </c>
      <c r="E5504">
        <v>5</v>
      </c>
      <c r="F5504">
        <v>7</v>
      </c>
      <c r="G5504">
        <v>3</v>
      </c>
      <c r="H5504">
        <v>0</v>
      </c>
      <c r="I5504">
        <v>7.7358000000000002</v>
      </c>
      <c r="J5504">
        <v>23.21</v>
      </c>
    </row>
    <row r="5506" spans="1:10" x14ac:dyDescent="0.3">
      <c r="A5506" t="s">
        <v>2961</v>
      </c>
      <c r="B5506" t="s">
        <v>2961</v>
      </c>
      <c r="D5506">
        <v>79</v>
      </c>
      <c r="E5506">
        <v>41</v>
      </c>
      <c r="F5506">
        <v>44</v>
      </c>
      <c r="G5506">
        <v>76</v>
      </c>
      <c r="H5506">
        <v>0</v>
      </c>
      <c r="J5506">
        <v>755.3</v>
      </c>
    </row>
    <row r="5508" spans="1:10" x14ac:dyDescent="0.3">
      <c r="A5508">
        <v>9786144052815</v>
      </c>
      <c r="B5508" t="s">
        <v>2963</v>
      </c>
      <c r="C5508" t="s">
        <v>19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4.25</v>
      </c>
      <c r="J5508">
        <v>0</v>
      </c>
    </row>
    <row r="5510" spans="1:10" x14ac:dyDescent="0.3">
      <c r="A5510">
        <v>9786144052822</v>
      </c>
      <c r="B5510" t="s">
        <v>2964</v>
      </c>
      <c r="C5510" t="s">
        <v>19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4</v>
      </c>
      <c r="J5510">
        <v>0</v>
      </c>
    </row>
    <row r="5512" spans="1:10" x14ac:dyDescent="0.3">
      <c r="A5512">
        <v>9786144052884</v>
      </c>
      <c r="B5512" t="s">
        <v>6009</v>
      </c>
      <c r="C5512" t="s">
        <v>19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5.25</v>
      </c>
      <c r="J5512">
        <v>0</v>
      </c>
    </row>
    <row r="5514" spans="1:10" x14ac:dyDescent="0.3">
      <c r="A5514">
        <v>9786144055502</v>
      </c>
      <c r="B5514" t="s">
        <v>2965</v>
      </c>
      <c r="C5514" t="s">
        <v>19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8.8000000000000007</v>
      </c>
      <c r="J5514">
        <v>0</v>
      </c>
    </row>
    <row r="5516" spans="1:10" x14ac:dyDescent="0.3">
      <c r="A5516">
        <v>9786144055519</v>
      </c>
      <c r="B5516" t="s">
        <v>2966</v>
      </c>
      <c r="C5516" t="s">
        <v>19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16</v>
      </c>
      <c r="J5516">
        <v>0</v>
      </c>
    </row>
    <row r="5518" spans="1:10" x14ac:dyDescent="0.3">
      <c r="A5518">
        <v>9786144055526</v>
      </c>
      <c r="B5518" t="s">
        <v>2967</v>
      </c>
      <c r="C5518" t="s">
        <v>19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5.5</v>
      </c>
      <c r="J5518">
        <v>0</v>
      </c>
    </row>
    <row r="5520" spans="1:10" x14ac:dyDescent="0.3">
      <c r="A5520">
        <v>9786144055533</v>
      </c>
      <c r="B5520" t="s">
        <v>2968</v>
      </c>
      <c r="C5520" t="s">
        <v>19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12.65</v>
      </c>
      <c r="J5520">
        <v>0</v>
      </c>
    </row>
    <row r="5522" spans="1:10" x14ac:dyDescent="0.3">
      <c r="A5522">
        <v>9786144055540</v>
      </c>
      <c r="B5522" t="s">
        <v>2969</v>
      </c>
      <c r="C5522" t="s">
        <v>19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2.4</v>
      </c>
      <c r="J5522">
        <v>0</v>
      </c>
    </row>
    <row r="5524" spans="1:10" x14ac:dyDescent="0.3">
      <c r="A5524">
        <v>9786144057148</v>
      </c>
      <c r="B5524" t="s">
        <v>2970</v>
      </c>
      <c r="C5524" t="s">
        <v>19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9.4499999999999993</v>
      </c>
      <c r="J5524">
        <v>0</v>
      </c>
    </row>
    <row r="5526" spans="1:10" x14ac:dyDescent="0.3">
      <c r="A5526">
        <v>9786144057155</v>
      </c>
      <c r="B5526" t="s">
        <v>2971</v>
      </c>
      <c r="C5526" t="s">
        <v>19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8.6</v>
      </c>
      <c r="J5526">
        <v>0</v>
      </c>
    </row>
    <row r="5528" spans="1:10" x14ac:dyDescent="0.3">
      <c r="A5528">
        <v>9786144058152</v>
      </c>
      <c r="B5528" t="s">
        <v>6010</v>
      </c>
      <c r="C5528" t="s">
        <v>19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10</v>
      </c>
      <c r="J5528">
        <v>0</v>
      </c>
    </row>
    <row r="5530" spans="1:10" x14ac:dyDescent="0.3">
      <c r="A5530">
        <v>9786144059227</v>
      </c>
      <c r="B5530" t="s">
        <v>2972</v>
      </c>
      <c r="C5530" t="s">
        <v>19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5</v>
      </c>
      <c r="J5530">
        <v>0</v>
      </c>
    </row>
    <row r="5532" spans="1:10" x14ac:dyDescent="0.3">
      <c r="A5532">
        <v>9786144059388</v>
      </c>
      <c r="B5532" t="s">
        <v>7068</v>
      </c>
      <c r="C5532" t="s">
        <v>19</v>
      </c>
      <c r="D5532">
        <v>1</v>
      </c>
      <c r="E5532">
        <v>0</v>
      </c>
      <c r="F5532">
        <v>0</v>
      </c>
      <c r="G5532">
        <v>1</v>
      </c>
      <c r="H5532">
        <v>0</v>
      </c>
      <c r="I5532">
        <v>9</v>
      </c>
      <c r="J5532">
        <v>9</v>
      </c>
    </row>
    <row r="5534" spans="1:10" x14ac:dyDescent="0.3">
      <c r="A5534">
        <v>9786144059401</v>
      </c>
      <c r="B5534" t="s">
        <v>1990</v>
      </c>
      <c r="C5534" t="s">
        <v>19</v>
      </c>
      <c r="D5534">
        <v>7</v>
      </c>
      <c r="E5534">
        <v>0</v>
      </c>
      <c r="F5534">
        <v>0</v>
      </c>
      <c r="G5534">
        <v>7</v>
      </c>
      <c r="H5534">
        <v>0</v>
      </c>
      <c r="I5534">
        <v>9</v>
      </c>
      <c r="J5534">
        <v>63</v>
      </c>
    </row>
    <row r="5536" spans="1:10" x14ac:dyDescent="0.3">
      <c r="A5536">
        <v>9786144059470</v>
      </c>
      <c r="B5536" t="s">
        <v>6011</v>
      </c>
      <c r="C5536" t="s">
        <v>19</v>
      </c>
      <c r="D5536">
        <v>1</v>
      </c>
      <c r="E5536">
        <v>0</v>
      </c>
      <c r="F5536">
        <v>0</v>
      </c>
      <c r="G5536">
        <v>1</v>
      </c>
      <c r="H5536">
        <v>0</v>
      </c>
      <c r="I5536">
        <v>10</v>
      </c>
      <c r="J5536">
        <v>10</v>
      </c>
    </row>
    <row r="5538" spans="1:10" x14ac:dyDescent="0.3">
      <c r="A5538">
        <v>9786144059500</v>
      </c>
      <c r="B5538" t="s">
        <v>1995</v>
      </c>
      <c r="C5538" t="s">
        <v>19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10</v>
      </c>
      <c r="J5538">
        <v>0</v>
      </c>
    </row>
    <row r="5540" spans="1:10" x14ac:dyDescent="0.3">
      <c r="A5540">
        <v>9786144059517</v>
      </c>
      <c r="B5540" t="s">
        <v>1996</v>
      </c>
      <c r="C5540" t="s">
        <v>19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12</v>
      </c>
      <c r="J5540">
        <v>0</v>
      </c>
    </row>
    <row r="5542" spans="1:10" x14ac:dyDescent="0.3">
      <c r="A5542">
        <v>9786144059524</v>
      </c>
      <c r="B5542" t="s">
        <v>1997</v>
      </c>
      <c r="C5542" t="s">
        <v>19</v>
      </c>
      <c r="D5542">
        <v>0</v>
      </c>
      <c r="E5542">
        <v>7</v>
      </c>
      <c r="F5542">
        <v>1</v>
      </c>
      <c r="G5542">
        <v>6</v>
      </c>
      <c r="H5542">
        <v>0</v>
      </c>
      <c r="I5542">
        <v>11.541399999999999</v>
      </c>
      <c r="J5542">
        <v>69.25</v>
      </c>
    </row>
    <row r="5544" spans="1:10" x14ac:dyDescent="0.3">
      <c r="A5544">
        <v>9786144059531</v>
      </c>
      <c r="B5544" t="s">
        <v>1998</v>
      </c>
      <c r="C5544" t="s">
        <v>19</v>
      </c>
      <c r="D5544">
        <v>2</v>
      </c>
      <c r="E5544">
        <v>0</v>
      </c>
      <c r="F5544">
        <v>0</v>
      </c>
      <c r="G5544">
        <v>2</v>
      </c>
      <c r="H5544">
        <v>0</v>
      </c>
      <c r="I5544">
        <v>10</v>
      </c>
      <c r="J5544">
        <v>20</v>
      </c>
    </row>
    <row r="5546" spans="1:10" x14ac:dyDescent="0.3">
      <c r="A5546">
        <v>9789953181202</v>
      </c>
      <c r="B5546" t="s">
        <v>2973</v>
      </c>
      <c r="D5546">
        <v>1</v>
      </c>
      <c r="E5546">
        <v>0</v>
      </c>
      <c r="F5546">
        <v>1</v>
      </c>
      <c r="G5546">
        <v>0</v>
      </c>
      <c r="H5546">
        <v>0</v>
      </c>
      <c r="I5546">
        <v>11.25</v>
      </c>
      <c r="J5546">
        <v>0</v>
      </c>
    </row>
    <row r="5548" spans="1:10" x14ac:dyDescent="0.3">
      <c r="A5548">
        <v>9789953190176</v>
      </c>
      <c r="B5548" t="s">
        <v>4966</v>
      </c>
      <c r="C5548" t="s">
        <v>19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6.6</v>
      </c>
      <c r="J5548">
        <v>0</v>
      </c>
    </row>
    <row r="5550" spans="1:10" x14ac:dyDescent="0.3">
      <c r="A5550">
        <v>9789953190177</v>
      </c>
      <c r="B5550" t="s">
        <v>2974</v>
      </c>
      <c r="C5550" t="s">
        <v>19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2.5</v>
      </c>
      <c r="J5550">
        <v>0</v>
      </c>
    </row>
    <row r="5552" spans="1:10" x14ac:dyDescent="0.3">
      <c r="A5552">
        <v>9789953190709</v>
      </c>
      <c r="B5552" t="s">
        <v>2975</v>
      </c>
      <c r="D5552">
        <v>3</v>
      </c>
      <c r="E5552">
        <v>0</v>
      </c>
      <c r="F5552">
        <v>2</v>
      </c>
      <c r="G5552">
        <v>1</v>
      </c>
      <c r="H5552">
        <v>0</v>
      </c>
      <c r="I5552">
        <v>15.35</v>
      </c>
      <c r="J5552">
        <v>15.35</v>
      </c>
    </row>
    <row r="5554" spans="1:10" x14ac:dyDescent="0.3">
      <c r="A5554">
        <v>9789953191096</v>
      </c>
      <c r="B5554" t="s">
        <v>2976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11.8</v>
      </c>
      <c r="J5554">
        <v>0</v>
      </c>
    </row>
    <row r="5556" spans="1:10" x14ac:dyDescent="0.3">
      <c r="A5556">
        <v>9789953197951</v>
      </c>
      <c r="B5556" t="s">
        <v>6012</v>
      </c>
      <c r="C5556" t="s">
        <v>19</v>
      </c>
      <c r="D5556">
        <v>2</v>
      </c>
      <c r="E5556">
        <v>0</v>
      </c>
      <c r="F5556">
        <v>0</v>
      </c>
      <c r="G5556">
        <v>2</v>
      </c>
      <c r="H5556">
        <v>0</v>
      </c>
      <c r="I5556">
        <v>4</v>
      </c>
      <c r="J5556">
        <v>8</v>
      </c>
    </row>
    <row r="5558" spans="1:10" x14ac:dyDescent="0.3">
      <c r="A5558" t="s">
        <v>512</v>
      </c>
      <c r="B5558" t="s">
        <v>513</v>
      </c>
      <c r="C5558" t="s">
        <v>19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5</v>
      </c>
      <c r="J5558">
        <v>0</v>
      </c>
    </row>
    <row r="5560" spans="1:10" x14ac:dyDescent="0.3">
      <c r="A5560" t="s">
        <v>2977</v>
      </c>
      <c r="B5560" t="s">
        <v>2978</v>
      </c>
      <c r="C5560" t="s">
        <v>19</v>
      </c>
      <c r="D5560">
        <v>1</v>
      </c>
      <c r="E5560">
        <v>0</v>
      </c>
      <c r="F5560">
        <v>0</v>
      </c>
      <c r="G5560">
        <v>1</v>
      </c>
      <c r="H5560">
        <v>0</v>
      </c>
      <c r="I5560">
        <v>12</v>
      </c>
      <c r="J5560">
        <v>12</v>
      </c>
    </row>
    <row r="5562" spans="1:10" x14ac:dyDescent="0.3">
      <c r="A5562" t="s">
        <v>2979</v>
      </c>
      <c r="B5562" t="s">
        <v>2980</v>
      </c>
      <c r="C5562" t="s">
        <v>19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12</v>
      </c>
      <c r="J5562">
        <v>0</v>
      </c>
    </row>
    <row r="5564" spans="1:10" x14ac:dyDescent="0.3">
      <c r="A5564" t="s">
        <v>516</v>
      </c>
      <c r="B5564" t="s">
        <v>517</v>
      </c>
      <c r="C5564" t="s">
        <v>19</v>
      </c>
      <c r="D5564">
        <v>2</v>
      </c>
      <c r="E5564">
        <v>0</v>
      </c>
      <c r="F5564">
        <v>0</v>
      </c>
      <c r="G5564">
        <v>2</v>
      </c>
      <c r="H5564">
        <v>0</v>
      </c>
      <c r="I5564">
        <v>6</v>
      </c>
      <c r="J5564">
        <v>12</v>
      </c>
    </row>
    <row r="5566" spans="1:10" x14ac:dyDescent="0.3">
      <c r="A5566" t="s">
        <v>518</v>
      </c>
      <c r="B5566" t="s">
        <v>519</v>
      </c>
      <c r="C5566" t="s">
        <v>19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0.17019999999999999</v>
      </c>
      <c r="J5566">
        <v>0</v>
      </c>
    </row>
    <row r="5568" spans="1:10" x14ac:dyDescent="0.3">
      <c r="A5568" t="s">
        <v>486</v>
      </c>
      <c r="B5568" t="s">
        <v>487</v>
      </c>
      <c r="C5568" t="s">
        <v>19</v>
      </c>
      <c r="D5568">
        <v>1</v>
      </c>
      <c r="E5568">
        <v>0</v>
      </c>
      <c r="F5568">
        <v>0</v>
      </c>
      <c r="G5568">
        <v>1</v>
      </c>
      <c r="H5568">
        <v>0</v>
      </c>
      <c r="I5568">
        <v>2.5</v>
      </c>
      <c r="J5568">
        <v>2.5</v>
      </c>
    </row>
    <row r="5570" spans="1:10" x14ac:dyDescent="0.3">
      <c r="A5570" t="s">
        <v>2981</v>
      </c>
      <c r="B5570" t="s">
        <v>2982</v>
      </c>
      <c r="C5570" t="s">
        <v>19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2.5</v>
      </c>
      <c r="J5570">
        <v>0</v>
      </c>
    </row>
    <row r="5572" spans="1:10" x14ac:dyDescent="0.3">
      <c r="A5572" t="s">
        <v>2983</v>
      </c>
      <c r="B5572" t="s">
        <v>2984</v>
      </c>
      <c r="D5572">
        <v>3</v>
      </c>
      <c r="E5572">
        <v>0</v>
      </c>
      <c r="F5572">
        <v>0</v>
      </c>
      <c r="G5572">
        <v>3</v>
      </c>
      <c r="H5572">
        <v>0</v>
      </c>
      <c r="I5572">
        <v>4</v>
      </c>
      <c r="J5572">
        <v>12</v>
      </c>
    </row>
    <row r="5574" spans="1:10" x14ac:dyDescent="0.3">
      <c r="A5574" t="s">
        <v>2985</v>
      </c>
      <c r="B5574" t="s">
        <v>2986</v>
      </c>
      <c r="D5574">
        <v>5</v>
      </c>
      <c r="E5574">
        <v>0</v>
      </c>
      <c r="F5574">
        <v>0</v>
      </c>
      <c r="G5574">
        <v>5</v>
      </c>
      <c r="H5574">
        <v>0</v>
      </c>
      <c r="I5574">
        <v>4</v>
      </c>
      <c r="J5574">
        <v>20</v>
      </c>
    </row>
    <row r="5576" spans="1:10" x14ac:dyDescent="0.3">
      <c r="A5576" t="s">
        <v>2987</v>
      </c>
      <c r="B5576" t="s">
        <v>2988</v>
      </c>
      <c r="D5576">
        <v>4</v>
      </c>
      <c r="E5576">
        <v>0</v>
      </c>
      <c r="F5576">
        <v>0</v>
      </c>
      <c r="G5576">
        <v>4</v>
      </c>
      <c r="H5576">
        <v>0</v>
      </c>
      <c r="I5576">
        <v>4</v>
      </c>
      <c r="J5576">
        <v>16</v>
      </c>
    </row>
    <row r="5578" spans="1:10" x14ac:dyDescent="0.3">
      <c r="A5578" t="s">
        <v>2989</v>
      </c>
      <c r="B5578" t="s">
        <v>2990</v>
      </c>
      <c r="D5578">
        <v>2</v>
      </c>
      <c r="E5578">
        <v>0</v>
      </c>
      <c r="F5578">
        <v>0</v>
      </c>
      <c r="G5578">
        <v>2</v>
      </c>
      <c r="H5578">
        <v>0</v>
      </c>
      <c r="I5578">
        <v>4</v>
      </c>
      <c r="J5578">
        <v>8</v>
      </c>
    </row>
    <row r="5580" spans="1:10" x14ac:dyDescent="0.3">
      <c r="A5580" t="s">
        <v>2991</v>
      </c>
      <c r="B5580" t="s">
        <v>2992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4</v>
      </c>
      <c r="J5580">
        <v>0</v>
      </c>
    </row>
    <row r="5582" spans="1:10" x14ac:dyDescent="0.3">
      <c r="A5582" t="s">
        <v>2993</v>
      </c>
      <c r="B5582" t="s">
        <v>2994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16.399999999999999</v>
      </c>
      <c r="J5582">
        <v>0</v>
      </c>
    </row>
    <row r="5584" spans="1:10" x14ac:dyDescent="0.3">
      <c r="A5584" t="s">
        <v>2995</v>
      </c>
      <c r="B5584" t="s">
        <v>2996</v>
      </c>
      <c r="D5584">
        <v>2</v>
      </c>
      <c r="E5584">
        <v>0</v>
      </c>
      <c r="F5584">
        <v>0</v>
      </c>
      <c r="G5584">
        <v>2</v>
      </c>
      <c r="H5584">
        <v>0</v>
      </c>
      <c r="I5584">
        <v>17.7</v>
      </c>
      <c r="J5584">
        <v>35.4</v>
      </c>
    </row>
    <row r="5586" spans="1:10" x14ac:dyDescent="0.3">
      <c r="A5586" t="s">
        <v>2997</v>
      </c>
      <c r="B5586" t="s">
        <v>2998</v>
      </c>
      <c r="D5586">
        <v>0</v>
      </c>
      <c r="E5586">
        <v>1</v>
      </c>
      <c r="F5586">
        <v>1</v>
      </c>
      <c r="G5586">
        <v>0</v>
      </c>
      <c r="H5586">
        <v>0</v>
      </c>
      <c r="I5586">
        <v>14.9</v>
      </c>
      <c r="J5586">
        <v>0</v>
      </c>
    </row>
    <row r="5588" spans="1:10" x14ac:dyDescent="0.3">
      <c r="A5588" t="s">
        <v>2999</v>
      </c>
      <c r="B5588" t="s">
        <v>3000</v>
      </c>
      <c r="D5588">
        <v>1</v>
      </c>
      <c r="E5588">
        <v>0</v>
      </c>
      <c r="F5588">
        <v>0</v>
      </c>
      <c r="G5588">
        <v>1</v>
      </c>
      <c r="H5588">
        <v>0</v>
      </c>
      <c r="I5588">
        <v>12.25</v>
      </c>
      <c r="J5588">
        <v>12.25</v>
      </c>
    </row>
    <row r="5590" spans="1:10" x14ac:dyDescent="0.3">
      <c r="A5590" t="s">
        <v>3001</v>
      </c>
      <c r="B5590" t="s">
        <v>3002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40.35</v>
      </c>
      <c r="J5590">
        <v>0</v>
      </c>
    </row>
    <row r="5592" spans="1:10" x14ac:dyDescent="0.3">
      <c r="A5592" t="s">
        <v>3003</v>
      </c>
      <c r="B5592" t="s">
        <v>3004</v>
      </c>
      <c r="D5592">
        <v>1</v>
      </c>
      <c r="E5592">
        <v>0</v>
      </c>
      <c r="F5592">
        <v>0</v>
      </c>
      <c r="G5592">
        <v>1</v>
      </c>
      <c r="H5592">
        <v>0</v>
      </c>
      <c r="I5592">
        <v>41.45</v>
      </c>
      <c r="J5592">
        <v>41.45</v>
      </c>
    </row>
    <row r="5594" spans="1:10" x14ac:dyDescent="0.3">
      <c r="A5594" t="s">
        <v>3005</v>
      </c>
      <c r="B5594" t="s">
        <v>3006</v>
      </c>
      <c r="D5594">
        <v>2</v>
      </c>
      <c r="E5594">
        <v>0</v>
      </c>
      <c r="F5594">
        <v>0</v>
      </c>
      <c r="G5594">
        <v>2</v>
      </c>
      <c r="H5594">
        <v>0</v>
      </c>
      <c r="I5594">
        <v>45.35</v>
      </c>
      <c r="J5594">
        <v>90.7</v>
      </c>
    </row>
    <row r="5596" spans="1:10" x14ac:dyDescent="0.3">
      <c r="A5596" t="s">
        <v>3007</v>
      </c>
      <c r="B5596" t="s">
        <v>3008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11.4</v>
      </c>
      <c r="J5596">
        <v>0</v>
      </c>
    </row>
    <row r="5598" spans="1:10" x14ac:dyDescent="0.3">
      <c r="A5598" t="s">
        <v>3009</v>
      </c>
      <c r="B5598" t="s">
        <v>3010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11.75</v>
      </c>
      <c r="J5598">
        <v>0</v>
      </c>
    </row>
    <row r="5600" spans="1:10" x14ac:dyDescent="0.3">
      <c r="A5600" t="s">
        <v>3011</v>
      </c>
      <c r="B5600" t="s">
        <v>3012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10.75</v>
      </c>
      <c r="J5600">
        <v>0</v>
      </c>
    </row>
    <row r="5602" spans="1:10" x14ac:dyDescent="0.3">
      <c r="A5602" t="s">
        <v>3013</v>
      </c>
      <c r="B5602" t="s">
        <v>3014</v>
      </c>
      <c r="D5602">
        <v>9</v>
      </c>
      <c r="E5602">
        <v>0</v>
      </c>
      <c r="F5602">
        <v>0</v>
      </c>
      <c r="G5602">
        <v>9</v>
      </c>
      <c r="H5602">
        <v>0</v>
      </c>
      <c r="I5602">
        <v>9.15</v>
      </c>
      <c r="J5602">
        <v>82.35</v>
      </c>
    </row>
    <row r="5604" spans="1:10" x14ac:dyDescent="0.3">
      <c r="A5604" t="s">
        <v>3015</v>
      </c>
      <c r="B5604" t="s">
        <v>3016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12.65</v>
      </c>
      <c r="J5604">
        <v>0</v>
      </c>
    </row>
    <row r="5606" spans="1:10" x14ac:dyDescent="0.3">
      <c r="A5606" t="s">
        <v>3017</v>
      </c>
      <c r="B5606" t="s">
        <v>3018</v>
      </c>
      <c r="D5606">
        <v>7</v>
      </c>
      <c r="E5606">
        <v>0</v>
      </c>
      <c r="F5606">
        <v>0</v>
      </c>
      <c r="G5606">
        <v>7</v>
      </c>
      <c r="H5606">
        <v>0</v>
      </c>
      <c r="I5606">
        <v>13.1</v>
      </c>
      <c r="J5606">
        <v>91.7</v>
      </c>
    </row>
    <row r="5608" spans="1:10" x14ac:dyDescent="0.3">
      <c r="A5608" t="s">
        <v>3019</v>
      </c>
      <c r="B5608" t="s">
        <v>3020</v>
      </c>
      <c r="D5608">
        <v>0</v>
      </c>
      <c r="E5608">
        <v>7</v>
      </c>
      <c r="F5608">
        <v>7</v>
      </c>
      <c r="G5608">
        <v>0</v>
      </c>
      <c r="H5608">
        <v>0</v>
      </c>
      <c r="I5608">
        <v>6.15</v>
      </c>
      <c r="J5608">
        <v>0</v>
      </c>
    </row>
    <row r="5610" spans="1:10" x14ac:dyDescent="0.3">
      <c r="A5610" t="s">
        <v>3021</v>
      </c>
      <c r="B5610" t="s">
        <v>3022</v>
      </c>
      <c r="D5610">
        <v>0</v>
      </c>
      <c r="E5610">
        <v>8</v>
      </c>
      <c r="F5610">
        <v>8</v>
      </c>
      <c r="G5610">
        <v>0</v>
      </c>
      <c r="H5610">
        <v>0</v>
      </c>
      <c r="I5610">
        <v>5.86</v>
      </c>
      <c r="J5610">
        <v>0</v>
      </c>
    </row>
    <row r="5612" spans="1:10" x14ac:dyDescent="0.3">
      <c r="A5612" t="s">
        <v>3023</v>
      </c>
      <c r="B5612" t="s">
        <v>3024</v>
      </c>
      <c r="D5612">
        <v>3</v>
      </c>
      <c r="E5612">
        <v>9</v>
      </c>
      <c r="F5612">
        <v>11</v>
      </c>
      <c r="G5612">
        <v>1</v>
      </c>
      <c r="H5612">
        <v>0</v>
      </c>
      <c r="I5612">
        <v>9.15</v>
      </c>
      <c r="J5612">
        <v>9.15</v>
      </c>
    </row>
    <row r="5614" spans="1:10" x14ac:dyDescent="0.3">
      <c r="A5614" t="s">
        <v>3025</v>
      </c>
      <c r="B5614" t="s">
        <v>3026</v>
      </c>
      <c r="D5614">
        <v>3</v>
      </c>
      <c r="E5614">
        <v>4</v>
      </c>
      <c r="F5614">
        <v>6</v>
      </c>
      <c r="G5614">
        <v>1</v>
      </c>
      <c r="H5614">
        <v>0</v>
      </c>
      <c r="I5614">
        <v>11.2</v>
      </c>
      <c r="J5614">
        <v>11.2</v>
      </c>
    </row>
    <row r="5616" spans="1:10" x14ac:dyDescent="0.3">
      <c r="A5616" t="s">
        <v>3027</v>
      </c>
      <c r="B5616" t="s">
        <v>3028</v>
      </c>
      <c r="D5616">
        <v>5</v>
      </c>
      <c r="E5616">
        <v>2</v>
      </c>
      <c r="F5616">
        <v>7</v>
      </c>
      <c r="G5616">
        <v>0</v>
      </c>
      <c r="H5616">
        <v>0</v>
      </c>
      <c r="I5616">
        <v>9.15</v>
      </c>
      <c r="J5616">
        <v>0</v>
      </c>
    </row>
    <row r="5618" spans="1:10" x14ac:dyDescent="0.3">
      <c r="A5618" t="s">
        <v>3029</v>
      </c>
      <c r="B5618" t="s">
        <v>3030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20</v>
      </c>
      <c r="J5618">
        <v>0</v>
      </c>
    </row>
    <row r="5620" spans="1:10" x14ac:dyDescent="0.3">
      <c r="A5620" t="s">
        <v>3031</v>
      </c>
      <c r="B5620" t="s">
        <v>3032</v>
      </c>
      <c r="D5620">
        <v>1</v>
      </c>
      <c r="E5620">
        <v>3</v>
      </c>
      <c r="F5620">
        <v>0</v>
      </c>
      <c r="G5620">
        <v>4</v>
      </c>
      <c r="H5620">
        <v>0</v>
      </c>
      <c r="I5620">
        <v>16</v>
      </c>
      <c r="J5620">
        <v>64</v>
      </c>
    </row>
    <row r="5622" spans="1:10" x14ac:dyDescent="0.3">
      <c r="A5622" t="s">
        <v>3033</v>
      </c>
      <c r="B5622" t="s">
        <v>3034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13.7</v>
      </c>
      <c r="J5622">
        <v>0</v>
      </c>
    </row>
    <row r="5624" spans="1:10" x14ac:dyDescent="0.3">
      <c r="A5624" t="s">
        <v>3035</v>
      </c>
      <c r="B5624" t="s">
        <v>3036</v>
      </c>
      <c r="C5624" t="s">
        <v>19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7.4</v>
      </c>
      <c r="J5624">
        <v>0</v>
      </c>
    </row>
    <row r="5626" spans="1:10" x14ac:dyDescent="0.3">
      <c r="A5626" t="s">
        <v>3037</v>
      </c>
      <c r="B5626" t="s">
        <v>3038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13.7</v>
      </c>
      <c r="J5626">
        <v>0</v>
      </c>
    </row>
    <row r="5628" spans="1:10" x14ac:dyDescent="0.3">
      <c r="A5628" t="s">
        <v>3039</v>
      </c>
      <c r="B5628" t="s">
        <v>3034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13.7</v>
      </c>
      <c r="J5628">
        <v>0</v>
      </c>
    </row>
    <row r="5630" spans="1:10" x14ac:dyDescent="0.3">
      <c r="A5630" t="s">
        <v>3040</v>
      </c>
      <c r="B5630" t="s">
        <v>3041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4</v>
      </c>
      <c r="J5630">
        <v>0</v>
      </c>
    </row>
    <row r="5632" spans="1:10" x14ac:dyDescent="0.3">
      <c r="A5632" t="s">
        <v>3042</v>
      </c>
      <c r="B5632" t="s">
        <v>3043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</row>
    <row r="5634" spans="1:10" x14ac:dyDescent="0.3">
      <c r="A5634" t="s">
        <v>3044</v>
      </c>
      <c r="B5634" t="s">
        <v>3045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</row>
    <row r="5636" spans="1:10" x14ac:dyDescent="0.3">
      <c r="A5636" t="s">
        <v>3046</v>
      </c>
      <c r="B5636" t="s">
        <v>3047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</row>
    <row r="5638" spans="1:10" x14ac:dyDescent="0.3">
      <c r="A5638" t="s">
        <v>3048</v>
      </c>
      <c r="B5638" t="s">
        <v>3049</v>
      </c>
      <c r="D5638">
        <v>9</v>
      </c>
      <c r="E5638">
        <v>0</v>
      </c>
      <c r="F5638">
        <v>0</v>
      </c>
      <c r="G5638">
        <v>9</v>
      </c>
      <c r="H5638">
        <v>0</v>
      </c>
      <c r="I5638">
        <v>4</v>
      </c>
      <c r="J5638">
        <v>36</v>
      </c>
    </row>
    <row r="5640" spans="1:10" x14ac:dyDescent="0.3">
      <c r="A5640" t="s">
        <v>3050</v>
      </c>
      <c r="B5640" t="s">
        <v>3050</v>
      </c>
      <c r="C5640" t="s">
        <v>19</v>
      </c>
      <c r="D5640">
        <v>1</v>
      </c>
      <c r="E5640">
        <v>0</v>
      </c>
      <c r="F5640">
        <v>0</v>
      </c>
      <c r="G5640">
        <v>1</v>
      </c>
      <c r="H5640">
        <v>0</v>
      </c>
      <c r="I5640">
        <v>4</v>
      </c>
      <c r="J5640">
        <v>4</v>
      </c>
    </row>
    <row r="5642" spans="1:10" x14ac:dyDescent="0.3">
      <c r="A5642" t="s">
        <v>3051</v>
      </c>
      <c r="B5642" t="s">
        <v>3052</v>
      </c>
      <c r="C5642" t="s">
        <v>19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4</v>
      </c>
      <c r="J5642">
        <v>0</v>
      </c>
    </row>
    <row r="5644" spans="1:10" x14ac:dyDescent="0.3">
      <c r="A5644" t="s">
        <v>3053</v>
      </c>
      <c r="B5644" t="s">
        <v>3053</v>
      </c>
      <c r="D5644">
        <v>5</v>
      </c>
      <c r="E5644">
        <v>0</v>
      </c>
      <c r="F5644">
        <v>1</v>
      </c>
      <c r="G5644">
        <v>4</v>
      </c>
      <c r="H5644">
        <v>0</v>
      </c>
      <c r="J5644">
        <v>19.27</v>
      </c>
    </row>
    <row r="5646" spans="1:10" x14ac:dyDescent="0.3">
      <c r="A5646" t="s">
        <v>3054</v>
      </c>
      <c r="B5646" t="s">
        <v>3055</v>
      </c>
      <c r="C5646" t="s">
        <v>19</v>
      </c>
      <c r="D5646">
        <v>2</v>
      </c>
      <c r="E5646">
        <v>0</v>
      </c>
      <c r="F5646">
        <v>0</v>
      </c>
      <c r="G5646">
        <v>2</v>
      </c>
      <c r="H5646">
        <v>0</v>
      </c>
      <c r="I5646">
        <v>8.5</v>
      </c>
      <c r="J5646">
        <v>17</v>
      </c>
    </row>
    <row r="5648" spans="1:10" x14ac:dyDescent="0.3">
      <c r="A5648" t="s">
        <v>3056</v>
      </c>
      <c r="B5648" t="s">
        <v>3057</v>
      </c>
      <c r="C5648" t="s">
        <v>19</v>
      </c>
      <c r="D5648">
        <v>1</v>
      </c>
      <c r="E5648">
        <v>0</v>
      </c>
      <c r="F5648">
        <v>1</v>
      </c>
      <c r="G5648">
        <v>0</v>
      </c>
      <c r="H5648">
        <v>0</v>
      </c>
      <c r="I5648">
        <v>7</v>
      </c>
      <c r="J5648">
        <v>0</v>
      </c>
    </row>
    <row r="5650" spans="1:10" x14ac:dyDescent="0.3">
      <c r="A5650" t="s">
        <v>3058</v>
      </c>
      <c r="B5650" t="s">
        <v>3059</v>
      </c>
      <c r="C5650" t="s">
        <v>19</v>
      </c>
      <c r="D5650">
        <v>2</v>
      </c>
      <c r="E5650">
        <v>0</v>
      </c>
      <c r="F5650">
        <v>0</v>
      </c>
      <c r="G5650">
        <v>2</v>
      </c>
      <c r="H5650">
        <v>0</v>
      </c>
      <c r="I5650">
        <v>1.1351</v>
      </c>
      <c r="J5650">
        <v>2.27</v>
      </c>
    </row>
    <row r="5652" spans="1:10" x14ac:dyDescent="0.3">
      <c r="A5652" t="s">
        <v>3060</v>
      </c>
      <c r="B5652" t="s">
        <v>3060</v>
      </c>
      <c r="D5652">
        <v>60</v>
      </c>
      <c r="E5652">
        <v>21</v>
      </c>
      <c r="F5652">
        <v>27</v>
      </c>
      <c r="G5652">
        <v>54</v>
      </c>
      <c r="H5652">
        <v>0</v>
      </c>
      <c r="J5652">
        <v>1190.28</v>
      </c>
    </row>
    <row r="5654" spans="1:10" x14ac:dyDescent="0.3">
      <c r="A5654">
        <v>1000000065480</v>
      </c>
      <c r="B5654" t="s">
        <v>6517</v>
      </c>
      <c r="C5654" t="s">
        <v>19</v>
      </c>
      <c r="D5654">
        <v>3</v>
      </c>
      <c r="E5654">
        <v>0</v>
      </c>
      <c r="F5654">
        <v>0</v>
      </c>
      <c r="G5654">
        <v>3</v>
      </c>
      <c r="H5654">
        <v>0</v>
      </c>
      <c r="I5654">
        <v>43.5</v>
      </c>
      <c r="J5654">
        <v>130.5</v>
      </c>
    </row>
    <row r="5656" spans="1:10" x14ac:dyDescent="0.3">
      <c r="A5656">
        <v>9786144001776</v>
      </c>
      <c r="B5656" t="s">
        <v>6013</v>
      </c>
      <c r="C5656" t="s">
        <v>19</v>
      </c>
      <c r="D5656">
        <v>1</v>
      </c>
      <c r="E5656">
        <v>0</v>
      </c>
      <c r="F5656">
        <v>0</v>
      </c>
      <c r="G5656">
        <v>1</v>
      </c>
      <c r="H5656">
        <v>0</v>
      </c>
      <c r="I5656">
        <v>1.0851</v>
      </c>
      <c r="J5656">
        <v>1.0900000000000001</v>
      </c>
    </row>
    <row r="5658" spans="1:10" x14ac:dyDescent="0.3">
      <c r="A5658">
        <v>9786144004036</v>
      </c>
      <c r="B5658" t="s">
        <v>6518</v>
      </c>
      <c r="C5658" t="s">
        <v>19</v>
      </c>
      <c r="D5658">
        <v>0</v>
      </c>
      <c r="E5658">
        <v>2</v>
      </c>
      <c r="F5658">
        <v>1</v>
      </c>
      <c r="G5658">
        <v>1</v>
      </c>
      <c r="H5658">
        <v>0</v>
      </c>
      <c r="I5658">
        <v>52</v>
      </c>
      <c r="J5658">
        <v>52</v>
      </c>
    </row>
    <row r="5660" spans="1:10" x14ac:dyDescent="0.3">
      <c r="A5660">
        <v>9786144004043</v>
      </c>
      <c r="B5660" t="s">
        <v>6519</v>
      </c>
      <c r="C5660" t="s">
        <v>19</v>
      </c>
      <c r="D5660">
        <v>0</v>
      </c>
      <c r="E5660">
        <v>2</v>
      </c>
      <c r="F5660">
        <v>2</v>
      </c>
      <c r="G5660">
        <v>0</v>
      </c>
      <c r="H5660">
        <v>0</v>
      </c>
      <c r="I5660">
        <v>47.507599999999996</v>
      </c>
      <c r="J5660">
        <v>0</v>
      </c>
    </row>
    <row r="5662" spans="1:10" x14ac:dyDescent="0.3">
      <c r="A5662">
        <v>9786144006368</v>
      </c>
      <c r="B5662" t="s">
        <v>3061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16.600000000000001</v>
      </c>
      <c r="J5662">
        <v>0</v>
      </c>
    </row>
    <row r="5664" spans="1:10" x14ac:dyDescent="0.3">
      <c r="A5664">
        <v>9786144006825</v>
      </c>
      <c r="B5664" t="s">
        <v>1970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46</v>
      </c>
      <c r="J5664">
        <v>0</v>
      </c>
    </row>
    <row r="5666" spans="1:10" x14ac:dyDescent="0.3">
      <c r="A5666">
        <v>9786144006894</v>
      </c>
      <c r="B5666" t="s">
        <v>2962</v>
      </c>
      <c r="C5666" t="s">
        <v>19</v>
      </c>
      <c r="D5666">
        <v>3</v>
      </c>
      <c r="E5666">
        <v>0</v>
      </c>
      <c r="F5666">
        <v>0</v>
      </c>
      <c r="G5666">
        <v>3</v>
      </c>
      <c r="H5666">
        <v>0</v>
      </c>
      <c r="I5666">
        <v>5</v>
      </c>
      <c r="J5666">
        <v>15</v>
      </c>
    </row>
    <row r="5668" spans="1:10" x14ac:dyDescent="0.3">
      <c r="A5668">
        <v>9786144006924</v>
      </c>
      <c r="B5668" t="s">
        <v>3062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18</v>
      </c>
      <c r="J5668">
        <v>0</v>
      </c>
    </row>
    <row r="5670" spans="1:10" x14ac:dyDescent="0.3">
      <c r="A5670">
        <v>9786144006931</v>
      </c>
      <c r="B5670" t="s">
        <v>3063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9.17</v>
      </c>
      <c r="J5670">
        <v>0</v>
      </c>
    </row>
    <row r="5672" spans="1:10" x14ac:dyDescent="0.3">
      <c r="A5672">
        <v>9786144006948</v>
      </c>
      <c r="B5672" t="s">
        <v>3064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7.22</v>
      </c>
      <c r="J5672">
        <v>0</v>
      </c>
    </row>
    <row r="5674" spans="1:10" x14ac:dyDescent="0.3">
      <c r="A5674">
        <v>9786144006955</v>
      </c>
      <c r="B5674" t="s">
        <v>3065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7.77</v>
      </c>
      <c r="J5674">
        <v>0</v>
      </c>
    </row>
    <row r="5676" spans="1:10" x14ac:dyDescent="0.3">
      <c r="A5676">
        <v>9786144006962</v>
      </c>
      <c r="B5676" t="s">
        <v>3066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5</v>
      </c>
      <c r="J5676">
        <v>0</v>
      </c>
    </row>
    <row r="5678" spans="1:10" x14ac:dyDescent="0.3">
      <c r="A5678">
        <v>9786144007242</v>
      </c>
      <c r="B5678" t="s">
        <v>3067</v>
      </c>
      <c r="C5678" t="s">
        <v>19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14.83</v>
      </c>
      <c r="J5678">
        <v>0</v>
      </c>
    </row>
    <row r="5680" spans="1:10" x14ac:dyDescent="0.3">
      <c r="A5680">
        <v>9786144007341</v>
      </c>
      <c r="B5680" t="s">
        <v>6014</v>
      </c>
      <c r="C5680" t="s">
        <v>19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29.22</v>
      </c>
      <c r="J5680">
        <v>0</v>
      </c>
    </row>
    <row r="5682" spans="1:10" x14ac:dyDescent="0.3">
      <c r="A5682">
        <v>9786144007693</v>
      </c>
      <c r="B5682" t="s">
        <v>7069</v>
      </c>
      <c r="C5682" t="s">
        <v>19</v>
      </c>
      <c r="D5682">
        <v>0</v>
      </c>
      <c r="E5682">
        <v>1</v>
      </c>
      <c r="F5682">
        <v>1</v>
      </c>
      <c r="G5682">
        <v>0</v>
      </c>
      <c r="H5682">
        <v>0</v>
      </c>
      <c r="I5682">
        <v>45.5</v>
      </c>
      <c r="J5682">
        <v>0</v>
      </c>
    </row>
    <row r="5684" spans="1:10" x14ac:dyDescent="0.3">
      <c r="A5684">
        <v>9786144007709</v>
      </c>
      <c r="B5684" t="s">
        <v>1971</v>
      </c>
      <c r="D5684">
        <v>1</v>
      </c>
      <c r="E5684">
        <v>1</v>
      </c>
      <c r="F5684">
        <v>1</v>
      </c>
      <c r="G5684">
        <v>1</v>
      </c>
      <c r="H5684">
        <v>0</v>
      </c>
      <c r="I5684">
        <v>55</v>
      </c>
      <c r="J5684">
        <v>55</v>
      </c>
    </row>
    <row r="5686" spans="1:10" x14ac:dyDescent="0.3">
      <c r="A5686">
        <v>9789953598871</v>
      </c>
      <c r="B5686" t="s">
        <v>7070</v>
      </c>
      <c r="C5686" t="s">
        <v>19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8</v>
      </c>
      <c r="J5686">
        <v>0</v>
      </c>
    </row>
    <row r="5688" spans="1:10" x14ac:dyDescent="0.3">
      <c r="A5688" t="s">
        <v>3069</v>
      </c>
      <c r="B5688" t="s">
        <v>3070</v>
      </c>
      <c r="C5688" t="s">
        <v>19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13.5</v>
      </c>
      <c r="J5688">
        <v>0</v>
      </c>
    </row>
    <row r="5690" spans="1:10" x14ac:dyDescent="0.3">
      <c r="A5690" t="s">
        <v>6015</v>
      </c>
      <c r="B5690" t="s">
        <v>6016</v>
      </c>
      <c r="C5690" t="s">
        <v>19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12</v>
      </c>
      <c r="J5690">
        <v>0</v>
      </c>
    </row>
    <row r="5692" spans="1:10" x14ac:dyDescent="0.3">
      <c r="A5692" t="s">
        <v>3077</v>
      </c>
      <c r="B5692" t="s">
        <v>3078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9.6999999999999993</v>
      </c>
      <c r="J5692">
        <v>0</v>
      </c>
    </row>
    <row r="5694" spans="1:10" x14ac:dyDescent="0.3">
      <c r="A5694" t="s">
        <v>3079</v>
      </c>
      <c r="B5694" t="s">
        <v>3080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10.5</v>
      </c>
      <c r="J5694">
        <v>0</v>
      </c>
    </row>
    <row r="5696" spans="1:10" x14ac:dyDescent="0.3">
      <c r="A5696" t="s">
        <v>3081</v>
      </c>
      <c r="B5696" t="s">
        <v>6520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8.35</v>
      </c>
      <c r="J5696">
        <v>0</v>
      </c>
    </row>
    <row r="5698" spans="1:10" x14ac:dyDescent="0.3">
      <c r="A5698" t="s">
        <v>3083</v>
      </c>
      <c r="B5698" t="s">
        <v>3084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6.15</v>
      </c>
      <c r="J5698">
        <v>0</v>
      </c>
    </row>
    <row r="5700" spans="1:10" x14ac:dyDescent="0.3">
      <c r="A5700" t="s">
        <v>3085</v>
      </c>
      <c r="B5700" t="s">
        <v>3086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16.899999999999999</v>
      </c>
      <c r="J5700">
        <v>0</v>
      </c>
    </row>
    <row r="5702" spans="1:10" x14ac:dyDescent="0.3">
      <c r="A5702" t="s">
        <v>3087</v>
      </c>
      <c r="B5702" t="s">
        <v>3088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9.75</v>
      </c>
      <c r="J5702">
        <v>0</v>
      </c>
    </row>
    <row r="5704" spans="1:10" x14ac:dyDescent="0.3">
      <c r="A5704" t="s">
        <v>3089</v>
      </c>
      <c r="B5704" t="s">
        <v>3090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7.65</v>
      </c>
      <c r="J5704">
        <v>0</v>
      </c>
    </row>
    <row r="5706" spans="1:10" x14ac:dyDescent="0.3">
      <c r="A5706" t="s">
        <v>3091</v>
      </c>
      <c r="B5706" t="s">
        <v>3092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8.5</v>
      </c>
      <c r="J5706">
        <v>0</v>
      </c>
    </row>
    <row r="5708" spans="1:10" x14ac:dyDescent="0.3">
      <c r="A5708" t="s">
        <v>3093</v>
      </c>
      <c r="B5708" t="s">
        <v>3094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8.1</v>
      </c>
      <c r="J5708">
        <v>0</v>
      </c>
    </row>
    <row r="5710" spans="1:10" x14ac:dyDescent="0.3">
      <c r="A5710" t="s">
        <v>3095</v>
      </c>
      <c r="B5710" t="s">
        <v>3096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8.75</v>
      </c>
      <c r="J5710">
        <v>0</v>
      </c>
    </row>
    <row r="5712" spans="1:10" x14ac:dyDescent="0.3">
      <c r="A5712" t="s">
        <v>3097</v>
      </c>
      <c r="B5712" t="s">
        <v>3098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8.3000000000000007</v>
      </c>
      <c r="J5712">
        <v>0</v>
      </c>
    </row>
    <row r="5714" spans="1:10" x14ac:dyDescent="0.3">
      <c r="A5714" t="s">
        <v>3099</v>
      </c>
      <c r="B5714" t="s">
        <v>3100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7.25</v>
      </c>
      <c r="J5714">
        <v>0</v>
      </c>
    </row>
    <row r="5716" spans="1:10" x14ac:dyDescent="0.3">
      <c r="A5716" t="s">
        <v>3101</v>
      </c>
      <c r="B5716" t="s">
        <v>3102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6.4</v>
      </c>
      <c r="J5716">
        <v>0</v>
      </c>
    </row>
    <row r="5718" spans="1:10" x14ac:dyDescent="0.3">
      <c r="A5718" t="s">
        <v>3103</v>
      </c>
      <c r="B5718" t="s">
        <v>3104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18.5</v>
      </c>
      <c r="J5718">
        <v>0</v>
      </c>
    </row>
    <row r="5720" spans="1:10" x14ac:dyDescent="0.3">
      <c r="A5720" t="s">
        <v>3105</v>
      </c>
      <c r="B5720" t="s">
        <v>3106</v>
      </c>
      <c r="D5720">
        <v>1</v>
      </c>
      <c r="E5720">
        <v>0</v>
      </c>
      <c r="F5720">
        <v>0</v>
      </c>
      <c r="G5720">
        <v>1</v>
      </c>
      <c r="H5720">
        <v>0</v>
      </c>
      <c r="I5720">
        <v>10.67</v>
      </c>
      <c r="J5720">
        <v>10.67</v>
      </c>
    </row>
    <row r="5722" spans="1:10" x14ac:dyDescent="0.3">
      <c r="A5722" t="s">
        <v>3107</v>
      </c>
      <c r="B5722" t="s">
        <v>3108</v>
      </c>
      <c r="D5722">
        <v>1</v>
      </c>
      <c r="E5722">
        <v>0</v>
      </c>
      <c r="F5722">
        <v>0</v>
      </c>
      <c r="G5722">
        <v>1</v>
      </c>
      <c r="H5722">
        <v>0</v>
      </c>
      <c r="I5722">
        <v>1.8694999999999999</v>
      </c>
      <c r="J5722">
        <v>1.87</v>
      </c>
    </row>
    <row r="5724" spans="1:10" x14ac:dyDescent="0.3">
      <c r="A5724" t="s">
        <v>3109</v>
      </c>
      <c r="B5724" t="s">
        <v>6017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17</v>
      </c>
      <c r="J5724">
        <v>0</v>
      </c>
    </row>
    <row r="5726" spans="1:10" x14ac:dyDescent="0.3">
      <c r="A5726" t="s">
        <v>3111</v>
      </c>
      <c r="B5726" t="s">
        <v>3112</v>
      </c>
      <c r="D5726">
        <v>1</v>
      </c>
      <c r="E5726">
        <v>0</v>
      </c>
      <c r="F5726">
        <v>0</v>
      </c>
      <c r="G5726">
        <v>1</v>
      </c>
      <c r="H5726">
        <v>0</v>
      </c>
      <c r="I5726">
        <v>15</v>
      </c>
      <c r="J5726">
        <v>15</v>
      </c>
    </row>
    <row r="5728" spans="1:10" x14ac:dyDescent="0.3">
      <c r="A5728" t="s">
        <v>3113</v>
      </c>
      <c r="B5728" t="s">
        <v>3114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13</v>
      </c>
      <c r="J5728">
        <v>0</v>
      </c>
    </row>
    <row r="5730" spans="1:10" x14ac:dyDescent="0.3">
      <c r="A5730" t="s">
        <v>3115</v>
      </c>
      <c r="B5730" t="s">
        <v>3116</v>
      </c>
      <c r="C5730" t="s">
        <v>19</v>
      </c>
      <c r="D5730">
        <v>1</v>
      </c>
      <c r="E5730">
        <v>1</v>
      </c>
      <c r="F5730">
        <v>2</v>
      </c>
      <c r="G5730">
        <v>0</v>
      </c>
      <c r="H5730">
        <v>0</v>
      </c>
      <c r="I5730">
        <v>25</v>
      </c>
      <c r="J5730">
        <v>0</v>
      </c>
    </row>
    <row r="5732" spans="1:10" x14ac:dyDescent="0.3">
      <c r="A5732" t="s">
        <v>3117</v>
      </c>
      <c r="B5732" t="s">
        <v>3118</v>
      </c>
      <c r="D5732">
        <v>1</v>
      </c>
      <c r="E5732">
        <v>3</v>
      </c>
      <c r="F5732">
        <v>4</v>
      </c>
      <c r="G5732">
        <v>0</v>
      </c>
      <c r="H5732">
        <v>0</v>
      </c>
      <c r="I5732">
        <v>23.5</v>
      </c>
      <c r="J5732">
        <v>0</v>
      </c>
    </row>
    <row r="5734" spans="1:10" x14ac:dyDescent="0.3">
      <c r="A5734" t="s">
        <v>3119</v>
      </c>
      <c r="B5734" t="s">
        <v>6018</v>
      </c>
      <c r="C5734" t="s">
        <v>19</v>
      </c>
      <c r="D5734">
        <v>3</v>
      </c>
      <c r="E5734">
        <v>1</v>
      </c>
      <c r="F5734">
        <v>4</v>
      </c>
      <c r="G5734">
        <v>0</v>
      </c>
      <c r="H5734">
        <v>0</v>
      </c>
      <c r="I5734">
        <v>22.881499999999999</v>
      </c>
      <c r="J5734">
        <v>0</v>
      </c>
    </row>
    <row r="5736" spans="1:10" x14ac:dyDescent="0.3">
      <c r="A5736" t="s">
        <v>3121</v>
      </c>
      <c r="B5736" t="s">
        <v>3122</v>
      </c>
      <c r="D5736">
        <v>5</v>
      </c>
      <c r="E5736">
        <v>0</v>
      </c>
      <c r="F5736">
        <v>0</v>
      </c>
      <c r="G5736">
        <v>5</v>
      </c>
      <c r="H5736">
        <v>0</v>
      </c>
      <c r="I5736">
        <v>18.25</v>
      </c>
      <c r="J5736">
        <v>91.25</v>
      </c>
    </row>
    <row r="5738" spans="1:10" x14ac:dyDescent="0.3">
      <c r="A5738" t="s">
        <v>3123</v>
      </c>
      <c r="B5738" t="s">
        <v>3124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16.75</v>
      </c>
      <c r="J5738">
        <v>0</v>
      </c>
    </row>
    <row r="5740" spans="1:10" x14ac:dyDescent="0.3">
      <c r="A5740" t="s">
        <v>3125</v>
      </c>
      <c r="B5740" t="s">
        <v>3126</v>
      </c>
      <c r="D5740">
        <v>2</v>
      </c>
      <c r="E5740">
        <v>0</v>
      </c>
      <c r="F5740">
        <v>0</v>
      </c>
      <c r="G5740">
        <v>2</v>
      </c>
      <c r="H5740">
        <v>0</v>
      </c>
      <c r="I5740">
        <v>22</v>
      </c>
      <c r="J5740">
        <v>44</v>
      </c>
    </row>
    <row r="5742" spans="1:10" x14ac:dyDescent="0.3">
      <c r="A5742" t="s">
        <v>3127</v>
      </c>
      <c r="B5742" t="s">
        <v>3128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21.6</v>
      </c>
      <c r="J5742">
        <v>0</v>
      </c>
    </row>
    <row r="5744" spans="1:10" x14ac:dyDescent="0.3">
      <c r="A5744" t="s">
        <v>3129</v>
      </c>
      <c r="B5744" t="s">
        <v>3130</v>
      </c>
      <c r="C5744" t="s">
        <v>19</v>
      </c>
      <c r="D5744">
        <v>1</v>
      </c>
      <c r="E5744">
        <v>1</v>
      </c>
      <c r="F5744">
        <v>1</v>
      </c>
      <c r="G5744">
        <v>1</v>
      </c>
      <c r="H5744">
        <v>0</v>
      </c>
      <c r="I5744">
        <v>21.506499999999999</v>
      </c>
      <c r="J5744">
        <v>21.51</v>
      </c>
    </row>
    <row r="5746" spans="1:10" x14ac:dyDescent="0.3">
      <c r="A5746" t="s">
        <v>3131</v>
      </c>
      <c r="B5746" t="s">
        <v>3132</v>
      </c>
      <c r="D5746">
        <v>1</v>
      </c>
      <c r="E5746">
        <v>0</v>
      </c>
      <c r="F5746">
        <v>0</v>
      </c>
      <c r="G5746">
        <v>1</v>
      </c>
      <c r="H5746">
        <v>0</v>
      </c>
      <c r="I5746">
        <v>13.25</v>
      </c>
      <c r="J5746">
        <v>13.25</v>
      </c>
    </row>
    <row r="5748" spans="1:10" x14ac:dyDescent="0.3">
      <c r="A5748" t="s">
        <v>3133</v>
      </c>
      <c r="B5748" t="s">
        <v>3134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15.15</v>
      </c>
      <c r="J5748">
        <v>0</v>
      </c>
    </row>
    <row r="5750" spans="1:10" x14ac:dyDescent="0.3">
      <c r="A5750" t="s">
        <v>3135</v>
      </c>
      <c r="B5750" t="s">
        <v>3136</v>
      </c>
      <c r="D5750">
        <v>2</v>
      </c>
      <c r="E5750">
        <v>0</v>
      </c>
      <c r="F5750">
        <v>0</v>
      </c>
      <c r="G5750">
        <v>2</v>
      </c>
      <c r="H5750">
        <v>0</v>
      </c>
      <c r="I5750">
        <v>13.2692</v>
      </c>
      <c r="J5750">
        <v>26.54</v>
      </c>
    </row>
    <row r="5752" spans="1:10" x14ac:dyDescent="0.3">
      <c r="A5752" t="s">
        <v>3137</v>
      </c>
      <c r="B5752" t="s">
        <v>3138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17</v>
      </c>
      <c r="J5752">
        <v>0</v>
      </c>
    </row>
    <row r="5754" spans="1:10" x14ac:dyDescent="0.3">
      <c r="A5754" t="s">
        <v>3139</v>
      </c>
      <c r="B5754" t="s">
        <v>3140</v>
      </c>
      <c r="D5754">
        <v>0</v>
      </c>
      <c r="E5754">
        <v>1</v>
      </c>
      <c r="F5754">
        <v>0</v>
      </c>
      <c r="G5754">
        <v>1</v>
      </c>
      <c r="H5754">
        <v>0</v>
      </c>
      <c r="I5754">
        <v>26.8</v>
      </c>
      <c r="J5754">
        <v>26.8</v>
      </c>
    </row>
    <row r="5756" spans="1:10" x14ac:dyDescent="0.3">
      <c r="A5756" t="s">
        <v>3141</v>
      </c>
      <c r="B5756" t="s">
        <v>3142</v>
      </c>
      <c r="C5756" t="s">
        <v>19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11</v>
      </c>
      <c r="J5756">
        <v>0</v>
      </c>
    </row>
    <row r="5758" spans="1:10" x14ac:dyDescent="0.3">
      <c r="A5758" t="s">
        <v>3143</v>
      </c>
      <c r="B5758" t="s">
        <v>3144</v>
      </c>
      <c r="D5758">
        <v>9</v>
      </c>
      <c r="E5758">
        <v>0</v>
      </c>
      <c r="F5758">
        <v>2</v>
      </c>
      <c r="G5758">
        <v>7</v>
      </c>
      <c r="H5758">
        <v>0</v>
      </c>
      <c r="I5758">
        <v>24.5</v>
      </c>
      <c r="J5758">
        <v>171.5</v>
      </c>
    </row>
    <row r="5760" spans="1:10" x14ac:dyDescent="0.3">
      <c r="A5760" t="s">
        <v>3145</v>
      </c>
      <c r="B5760" t="s">
        <v>3146</v>
      </c>
      <c r="D5760">
        <v>11</v>
      </c>
      <c r="E5760">
        <v>0</v>
      </c>
      <c r="F5760">
        <v>0</v>
      </c>
      <c r="G5760">
        <v>11</v>
      </c>
      <c r="H5760">
        <v>0</v>
      </c>
      <c r="I5760">
        <v>26</v>
      </c>
      <c r="J5760">
        <v>286</v>
      </c>
    </row>
    <row r="5762" spans="1:10" x14ac:dyDescent="0.3">
      <c r="A5762" t="s">
        <v>3147</v>
      </c>
      <c r="B5762" t="s">
        <v>3148</v>
      </c>
      <c r="C5762" t="s">
        <v>19</v>
      </c>
      <c r="D5762">
        <v>0</v>
      </c>
      <c r="E5762">
        <v>1</v>
      </c>
      <c r="F5762">
        <v>0</v>
      </c>
      <c r="G5762">
        <v>1</v>
      </c>
      <c r="H5762">
        <v>0</v>
      </c>
      <c r="I5762">
        <v>10.8</v>
      </c>
      <c r="J5762">
        <v>10.8</v>
      </c>
    </row>
    <row r="5764" spans="1:10" x14ac:dyDescent="0.3">
      <c r="A5764" t="s">
        <v>3149</v>
      </c>
      <c r="B5764" t="s">
        <v>3150</v>
      </c>
      <c r="D5764">
        <v>3</v>
      </c>
      <c r="E5764">
        <v>1</v>
      </c>
      <c r="F5764">
        <v>2</v>
      </c>
      <c r="G5764">
        <v>2</v>
      </c>
      <c r="H5764">
        <v>0</v>
      </c>
      <c r="I5764">
        <v>14.8</v>
      </c>
      <c r="J5764">
        <v>29.6</v>
      </c>
    </row>
    <row r="5766" spans="1:10" x14ac:dyDescent="0.3">
      <c r="A5766" t="s">
        <v>3151</v>
      </c>
      <c r="B5766" t="s">
        <v>3152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</row>
    <row r="5768" spans="1:10" x14ac:dyDescent="0.3">
      <c r="A5768" t="s">
        <v>3153</v>
      </c>
      <c r="B5768" t="s">
        <v>3154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12.5</v>
      </c>
      <c r="J5768">
        <v>0</v>
      </c>
    </row>
    <row r="5770" spans="1:10" x14ac:dyDescent="0.3">
      <c r="A5770" t="s">
        <v>3155</v>
      </c>
      <c r="B5770" t="s">
        <v>3156</v>
      </c>
      <c r="D5770">
        <v>7</v>
      </c>
      <c r="E5770">
        <v>0</v>
      </c>
      <c r="F5770">
        <v>0</v>
      </c>
      <c r="G5770">
        <v>7</v>
      </c>
      <c r="H5770">
        <v>0</v>
      </c>
      <c r="I5770">
        <v>12</v>
      </c>
      <c r="J5770">
        <v>84</v>
      </c>
    </row>
    <row r="5772" spans="1:10" x14ac:dyDescent="0.3">
      <c r="A5772" t="s">
        <v>3157</v>
      </c>
      <c r="B5772" t="s">
        <v>3158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1.8682000000000001</v>
      </c>
      <c r="J5772">
        <v>0</v>
      </c>
    </row>
    <row r="5774" spans="1:10" x14ac:dyDescent="0.3">
      <c r="A5774" t="s">
        <v>3159</v>
      </c>
      <c r="B5774" t="s">
        <v>3160</v>
      </c>
      <c r="C5774" t="s">
        <v>19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6.35</v>
      </c>
      <c r="J5774">
        <v>0</v>
      </c>
    </row>
    <row r="5776" spans="1:10" x14ac:dyDescent="0.3">
      <c r="A5776" t="s">
        <v>3161</v>
      </c>
      <c r="B5776" t="s">
        <v>3162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9.1</v>
      </c>
      <c r="J5776">
        <v>0</v>
      </c>
    </row>
    <row r="5778" spans="1:10" x14ac:dyDescent="0.3">
      <c r="A5778" t="s">
        <v>3163</v>
      </c>
      <c r="B5778" t="s">
        <v>3164</v>
      </c>
      <c r="C5778" t="s">
        <v>19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10.25</v>
      </c>
      <c r="J5778">
        <v>0</v>
      </c>
    </row>
    <row r="5780" spans="1:10" x14ac:dyDescent="0.3">
      <c r="A5780" t="s">
        <v>3165</v>
      </c>
      <c r="B5780" t="s">
        <v>3166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18.149999999999999</v>
      </c>
      <c r="J5780">
        <v>0</v>
      </c>
    </row>
    <row r="5782" spans="1:10" x14ac:dyDescent="0.3">
      <c r="A5782" t="s">
        <v>3167</v>
      </c>
      <c r="B5782" t="s">
        <v>3168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13.5</v>
      </c>
      <c r="J5782">
        <v>0</v>
      </c>
    </row>
    <row r="5784" spans="1:10" x14ac:dyDescent="0.3">
      <c r="A5784" t="s">
        <v>3169</v>
      </c>
      <c r="B5784" t="s">
        <v>3170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18</v>
      </c>
      <c r="J5784">
        <v>0</v>
      </c>
    </row>
    <row r="5786" spans="1:10" x14ac:dyDescent="0.3">
      <c r="A5786" t="s">
        <v>3171</v>
      </c>
      <c r="B5786" t="s">
        <v>3172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8.6</v>
      </c>
      <c r="J5786">
        <v>0</v>
      </c>
    </row>
    <row r="5788" spans="1:10" x14ac:dyDescent="0.3">
      <c r="A5788" t="s">
        <v>3173</v>
      </c>
      <c r="B5788" t="s">
        <v>3174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43.5</v>
      </c>
      <c r="J5788">
        <v>0</v>
      </c>
    </row>
    <row r="5790" spans="1:10" x14ac:dyDescent="0.3">
      <c r="A5790" t="s">
        <v>3175</v>
      </c>
      <c r="B5790" t="s">
        <v>3176</v>
      </c>
      <c r="D5790">
        <v>1</v>
      </c>
      <c r="E5790">
        <v>0</v>
      </c>
      <c r="F5790">
        <v>0</v>
      </c>
      <c r="G5790">
        <v>1</v>
      </c>
      <c r="H5790">
        <v>0</v>
      </c>
      <c r="I5790">
        <v>47.9</v>
      </c>
      <c r="J5790">
        <v>47.9</v>
      </c>
    </row>
    <row r="5792" spans="1:10" x14ac:dyDescent="0.3">
      <c r="A5792" t="s">
        <v>1349</v>
      </c>
      <c r="B5792" t="s">
        <v>7071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4.04</v>
      </c>
      <c r="J5792">
        <v>0</v>
      </c>
    </row>
    <row r="5794" spans="1:10" x14ac:dyDescent="0.3">
      <c r="A5794" t="s">
        <v>3177</v>
      </c>
      <c r="B5794" t="s">
        <v>3178</v>
      </c>
      <c r="D5794">
        <v>1</v>
      </c>
      <c r="E5794">
        <v>0</v>
      </c>
      <c r="F5794">
        <v>1</v>
      </c>
      <c r="G5794">
        <v>0</v>
      </c>
      <c r="H5794">
        <v>0</v>
      </c>
      <c r="I5794">
        <v>8.3873999999999995</v>
      </c>
      <c r="J5794">
        <v>0</v>
      </c>
    </row>
    <row r="5796" spans="1:10" x14ac:dyDescent="0.3">
      <c r="A5796" t="s">
        <v>6019</v>
      </c>
      <c r="B5796" t="s">
        <v>6020</v>
      </c>
      <c r="C5796" t="s">
        <v>19</v>
      </c>
      <c r="D5796">
        <v>0</v>
      </c>
      <c r="E5796">
        <v>5</v>
      </c>
      <c r="F5796">
        <v>4</v>
      </c>
      <c r="G5796">
        <v>1</v>
      </c>
      <c r="H5796">
        <v>0</v>
      </c>
      <c r="I5796">
        <v>56</v>
      </c>
      <c r="J5796">
        <v>56</v>
      </c>
    </row>
    <row r="5798" spans="1:10" x14ac:dyDescent="0.3">
      <c r="A5798" t="s">
        <v>6021</v>
      </c>
      <c r="B5798" t="s">
        <v>6022</v>
      </c>
      <c r="C5798" t="s">
        <v>19</v>
      </c>
      <c r="D5798">
        <v>1</v>
      </c>
      <c r="E5798">
        <v>1</v>
      </c>
      <c r="F5798">
        <v>2</v>
      </c>
      <c r="G5798">
        <v>0</v>
      </c>
      <c r="H5798">
        <v>0</v>
      </c>
      <c r="I5798">
        <v>55</v>
      </c>
      <c r="J5798">
        <v>0</v>
      </c>
    </row>
    <row r="5800" spans="1:10" x14ac:dyDescent="0.3">
      <c r="A5800" t="s">
        <v>6023</v>
      </c>
      <c r="B5800" t="s">
        <v>7072</v>
      </c>
      <c r="C5800" t="s">
        <v>19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29.22</v>
      </c>
      <c r="J5800">
        <v>0</v>
      </c>
    </row>
    <row r="5802" spans="1:10" x14ac:dyDescent="0.3">
      <c r="A5802" t="s">
        <v>3179</v>
      </c>
      <c r="B5802" t="s">
        <v>3179</v>
      </c>
      <c r="D5802">
        <v>178</v>
      </c>
      <c r="E5802">
        <v>1058</v>
      </c>
      <c r="F5802">
        <v>1047</v>
      </c>
      <c r="G5802">
        <v>189</v>
      </c>
      <c r="H5802">
        <v>0</v>
      </c>
      <c r="J5802">
        <v>1180.07</v>
      </c>
    </row>
    <row r="5804" spans="1:10" x14ac:dyDescent="0.3">
      <c r="A5804">
        <v>1100000029533</v>
      </c>
      <c r="B5804" t="s">
        <v>7073</v>
      </c>
      <c r="C5804" t="s">
        <v>19</v>
      </c>
      <c r="D5804">
        <v>62</v>
      </c>
      <c r="E5804">
        <v>0</v>
      </c>
      <c r="F5804">
        <v>0</v>
      </c>
      <c r="G5804">
        <v>62</v>
      </c>
      <c r="H5804">
        <v>0</v>
      </c>
      <c r="I5804">
        <v>0.70369999999999999</v>
      </c>
      <c r="J5804">
        <v>43.63</v>
      </c>
    </row>
    <row r="5806" spans="1:10" x14ac:dyDescent="0.3">
      <c r="A5806">
        <v>9782721453426</v>
      </c>
      <c r="B5806" t="s">
        <v>505</v>
      </c>
      <c r="C5806" t="s">
        <v>19</v>
      </c>
      <c r="D5806">
        <v>1</v>
      </c>
      <c r="E5806">
        <v>0</v>
      </c>
      <c r="F5806">
        <v>1</v>
      </c>
      <c r="G5806">
        <v>0</v>
      </c>
      <c r="H5806">
        <v>0</v>
      </c>
      <c r="I5806">
        <v>6.5</v>
      </c>
      <c r="J5806">
        <v>0</v>
      </c>
    </row>
    <row r="5808" spans="1:10" x14ac:dyDescent="0.3">
      <c r="A5808">
        <v>9782721453440</v>
      </c>
      <c r="B5808" t="s">
        <v>3180</v>
      </c>
      <c r="C5808" t="s">
        <v>19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3.5</v>
      </c>
      <c r="J5808">
        <v>0</v>
      </c>
    </row>
    <row r="5810" spans="1:10" x14ac:dyDescent="0.3">
      <c r="A5810">
        <v>9782721492180</v>
      </c>
      <c r="B5810" t="s">
        <v>3181</v>
      </c>
      <c r="D5810">
        <v>0</v>
      </c>
      <c r="E5810">
        <v>8</v>
      </c>
      <c r="F5810">
        <v>7</v>
      </c>
      <c r="G5810">
        <v>1</v>
      </c>
      <c r="H5810">
        <v>0</v>
      </c>
      <c r="I5810">
        <v>6.25</v>
      </c>
      <c r="J5810">
        <v>6.25</v>
      </c>
    </row>
    <row r="5812" spans="1:10" x14ac:dyDescent="0.3">
      <c r="A5812">
        <v>9782721495945</v>
      </c>
      <c r="B5812" t="s">
        <v>3183</v>
      </c>
      <c r="C5812" t="s">
        <v>19</v>
      </c>
      <c r="D5812">
        <v>0</v>
      </c>
      <c r="E5812">
        <v>3</v>
      </c>
      <c r="F5812">
        <v>2</v>
      </c>
      <c r="G5812">
        <v>1</v>
      </c>
      <c r="H5812">
        <v>0</v>
      </c>
      <c r="I5812">
        <v>17.690000000000001</v>
      </c>
      <c r="J5812">
        <v>17.690000000000001</v>
      </c>
    </row>
    <row r="5814" spans="1:10" x14ac:dyDescent="0.3">
      <c r="A5814">
        <v>9782721496225</v>
      </c>
      <c r="B5814" t="s">
        <v>3184</v>
      </c>
      <c r="C5814" t="s">
        <v>19</v>
      </c>
      <c r="D5814">
        <v>5</v>
      </c>
      <c r="E5814">
        <v>16</v>
      </c>
      <c r="F5814">
        <v>17</v>
      </c>
      <c r="G5814">
        <v>4</v>
      </c>
      <c r="H5814">
        <v>0</v>
      </c>
      <c r="I5814">
        <v>7.3419999999999996</v>
      </c>
      <c r="J5814">
        <v>29.37</v>
      </c>
    </row>
    <row r="5816" spans="1:10" x14ac:dyDescent="0.3">
      <c r="A5816">
        <v>9782721496447</v>
      </c>
      <c r="B5816" t="s">
        <v>3185</v>
      </c>
      <c r="D5816">
        <v>2</v>
      </c>
      <c r="E5816">
        <v>7</v>
      </c>
      <c r="F5816">
        <v>7</v>
      </c>
      <c r="G5816">
        <v>2</v>
      </c>
      <c r="H5816">
        <v>0</v>
      </c>
      <c r="I5816">
        <v>9.3000000000000007</v>
      </c>
      <c r="J5816">
        <v>18.600000000000001</v>
      </c>
    </row>
    <row r="5818" spans="1:10" x14ac:dyDescent="0.3">
      <c r="A5818">
        <v>9782721496881</v>
      </c>
      <c r="B5818" t="s">
        <v>3186</v>
      </c>
      <c r="D5818">
        <v>0</v>
      </c>
      <c r="E5818">
        <v>34</v>
      </c>
      <c r="F5818">
        <v>31</v>
      </c>
      <c r="G5818">
        <v>3</v>
      </c>
      <c r="H5818">
        <v>0</v>
      </c>
      <c r="I5818">
        <v>5.2500999999999998</v>
      </c>
      <c r="J5818">
        <v>15.75</v>
      </c>
    </row>
    <row r="5820" spans="1:10" x14ac:dyDescent="0.3">
      <c r="A5820">
        <v>9782721496898</v>
      </c>
      <c r="B5820" t="s">
        <v>3187</v>
      </c>
      <c r="D5820">
        <v>0</v>
      </c>
      <c r="E5820">
        <v>28</v>
      </c>
      <c r="F5820">
        <v>25</v>
      </c>
      <c r="G5820">
        <v>3</v>
      </c>
      <c r="H5820">
        <v>0</v>
      </c>
      <c r="I5820">
        <v>5.9561999999999999</v>
      </c>
      <c r="J5820">
        <v>17.87</v>
      </c>
    </row>
    <row r="5822" spans="1:10" x14ac:dyDescent="0.3">
      <c r="A5822">
        <v>9782721496904</v>
      </c>
      <c r="B5822" t="s">
        <v>3188</v>
      </c>
      <c r="D5822">
        <v>0</v>
      </c>
      <c r="E5822">
        <v>11</v>
      </c>
      <c r="F5822">
        <v>11</v>
      </c>
      <c r="G5822">
        <v>0</v>
      </c>
      <c r="H5822">
        <v>0</v>
      </c>
      <c r="I5822">
        <v>5.5</v>
      </c>
      <c r="J5822">
        <v>0</v>
      </c>
    </row>
    <row r="5824" spans="1:10" x14ac:dyDescent="0.3">
      <c r="A5824">
        <v>9782721496911</v>
      </c>
      <c r="B5824" t="s">
        <v>3189</v>
      </c>
      <c r="D5824">
        <v>1</v>
      </c>
      <c r="E5824">
        <v>10</v>
      </c>
      <c r="F5824">
        <v>11</v>
      </c>
      <c r="G5824">
        <v>0</v>
      </c>
      <c r="H5824">
        <v>0</v>
      </c>
      <c r="I5824">
        <v>4.9066999999999998</v>
      </c>
      <c r="J5824">
        <v>0</v>
      </c>
    </row>
    <row r="5826" spans="1:10" x14ac:dyDescent="0.3">
      <c r="A5826">
        <v>9782721497192</v>
      </c>
      <c r="B5826" t="s">
        <v>3190</v>
      </c>
      <c r="D5826">
        <v>1</v>
      </c>
      <c r="E5826">
        <v>4</v>
      </c>
      <c r="F5826">
        <v>5</v>
      </c>
      <c r="G5826">
        <v>0</v>
      </c>
      <c r="H5826">
        <v>0</v>
      </c>
      <c r="I5826">
        <v>5.7226999999999997</v>
      </c>
      <c r="J5826">
        <v>0</v>
      </c>
    </row>
    <row r="5828" spans="1:10" x14ac:dyDescent="0.3">
      <c r="A5828">
        <v>9782721497208</v>
      </c>
      <c r="B5828" t="s">
        <v>3191</v>
      </c>
      <c r="D5828">
        <v>1</v>
      </c>
      <c r="E5828">
        <v>25</v>
      </c>
      <c r="F5828">
        <v>26</v>
      </c>
      <c r="G5828">
        <v>0</v>
      </c>
      <c r="H5828">
        <v>0</v>
      </c>
      <c r="I5828">
        <v>5.6566999999999998</v>
      </c>
      <c r="J5828">
        <v>0</v>
      </c>
    </row>
    <row r="5830" spans="1:10" x14ac:dyDescent="0.3">
      <c r="A5830">
        <v>9782721497215</v>
      </c>
      <c r="B5830" t="s">
        <v>3192</v>
      </c>
      <c r="D5830">
        <v>1</v>
      </c>
      <c r="E5830">
        <v>17</v>
      </c>
      <c r="F5830">
        <v>18</v>
      </c>
      <c r="G5830">
        <v>0</v>
      </c>
      <c r="H5830">
        <v>0</v>
      </c>
      <c r="I5830">
        <v>5.8013000000000003</v>
      </c>
      <c r="J5830">
        <v>0</v>
      </c>
    </row>
    <row r="5832" spans="1:10" x14ac:dyDescent="0.3">
      <c r="A5832">
        <v>9782721497864</v>
      </c>
      <c r="B5832" t="s">
        <v>7074</v>
      </c>
      <c r="C5832" t="s">
        <v>19</v>
      </c>
      <c r="D5832">
        <v>5</v>
      </c>
      <c r="E5832">
        <v>24</v>
      </c>
      <c r="F5832">
        <v>29</v>
      </c>
      <c r="G5832">
        <v>0</v>
      </c>
      <c r="H5832">
        <v>0</v>
      </c>
      <c r="I5832">
        <v>10.355600000000001</v>
      </c>
      <c r="J5832">
        <v>0</v>
      </c>
    </row>
    <row r="5834" spans="1:10" x14ac:dyDescent="0.3">
      <c r="A5834">
        <v>9782721498250</v>
      </c>
      <c r="B5834" t="s">
        <v>3194</v>
      </c>
      <c r="C5834" t="s">
        <v>19</v>
      </c>
      <c r="D5834">
        <v>1</v>
      </c>
      <c r="E5834">
        <v>1</v>
      </c>
      <c r="F5834">
        <v>2</v>
      </c>
      <c r="G5834">
        <v>0</v>
      </c>
      <c r="H5834">
        <v>0</v>
      </c>
      <c r="I5834">
        <v>15.25</v>
      </c>
      <c r="J5834">
        <v>0</v>
      </c>
    </row>
    <row r="5836" spans="1:10" x14ac:dyDescent="0.3">
      <c r="A5836">
        <v>9782721498267</v>
      </c>
      <c r="B5836" t="s">
        <v>3195</v>
      </c>
      <c r="C5836" t="s">
        <v>19</v>
      </c>
      <c r="D5836">
        <v>3</v>
      </c>
      <c r="E5836">
        <v>18</v>
      </c>
      <c r="F5836">
        <v>21</v>
      </c>
      <c r="G5836">
        <v>0</v>
      </c>
      <c r="H5836">
        <v>0</v>
      </c>
      <c r="I5836">
        <v>6.1</v>
      </c>
      <c r="J5836">
        <v>0</v>
      </c>
    </row>
    <row r="5838" spans="1:10" x14ac:dyDescent="0.3">
      <c r="A5838">
        <v>9782721498274</v>
      </c>
      <c r="B5838" t="s">
        <v>3196</v>
      </c>
      <c r="C5838" t="s">
        <v>19</v>
      </c>
      <c r="D5838">
        <v>0</v>
      </c>
      <c r="E5838">
        <v>21</v>
      </c>
      <c r="F5838">
        <v>21</v>
      </c>
      <c r="G5838">
        <v>0</v>
      </c>
      <c r="H5838">
        <v>0</v>
      </c>
      <c r="I5838">
        <v>6.85</v>
      </c>
      <c r="J5838">
        <v>0</v>
      </c>
    </row>
    <row r="5840" spans="1:10" x14ac:dyDescent="0.3">
      <c r="A5840">
        <v>9782721498281</v>
      </c>
      <c r="B5840" t="s">
        <v>6521</v>
      </c>
      <c r="C5840" t="s">
        <v>19</v>
      </c>
      <c r="D5840">
        <v>11</v>
      </c>
      <c r="E5840">
        <v>-5</v>
      </c>
      <c r="F5840">
        <v>6</v>
      </c>
      <c r="G5840">
        <v>0</v>
      </c>
      <c r="H5840">
        <v>0</v>
      </c>
      <c r="I5840">
        <v>21</v>
      </c>
      <c r="J5840">
        <v>0</v>
      </c>
    </row>
    <row r="5842" spans="1:10" x14ac:dyDescent="0.3">
      <c r="A5842">
        <v>9782721498335</v>
      </c>
      <c r="B5842" t="s">
        <v>6026</v>
      </c>
      <c r="C5842" t="s">
        <v>19</v>
      </c>
      <c r="D5842">
        <v>2</v>
      </c>
      <c r="E5842">
        <v>6</v>
      </c>
      <c r="F5842">
        <v>4</v>
      </c>
      <c r="G5842">
        <v>4</v>
      </c>
      <c r="H5842">
        <v>0</v>
      </c>
      <c r="I5842">
        <v>5.5</v>
      </c>
      <c r="J5842">
        <v>22</v>
      </c>
    </row>
    <row r="5844" spans="1:10" x14ac:dyDescent="0.3">
      <c r="A5844">
        <v>9782721498342</v>
      </c>
      <c r="B5844" t="s">
        <v>6027</v>
      </c>
      <c r="C5844" t="s">
        <v>19</v>
      </c>
      <c r="D5844">
        <v>15</v>
      </c>
      <c r="E5844">
        <v>6</v>
      </c>
      <c r="F5844">
        <v>21</v>
      </c>
      <c r="G5844">
        <v>0</v>
      </c>
      <c r="H5844">
        <v>0</v>
      </c>
      <c r="I5844">
        <v>18.63</v>
      </c>
      <c r="J5844">
        <v>0</v>
      </c>
    </row>
    <row r="5846" spans="1:10" x14ac:dyDescent="0.3">
      <c r="A5846" t="s">
        <v>3197</v>
      </c>
      <c r="B5846" t="s">
        <v>3198</v>
      </c>
      <c r="D5846">
        <v>2</v>
      </c>
      <c r="E5846">
        <v>20</v>
      </c>
      <c r="F5846">
        <v>22</v>
      </c>
      <c r="G5846">
        <v>0</v>
      </c>
      <c r="H5846">
        <v>0</v>
      </c>
      <c r="I5846">
        <v>8</v>
      </c>
      <c r="J5846">
        <v>0</v>
      </c>
    </row>
    <row r="5848" spans="1:10" x14ac:dyDescent="0.3">
      <c r="A5848" t="s">
        <v>3199</v>
      </c>
      <c r="B5848" t="s">
        <v>3200</v>
      </c>
      <c r="D5848">
        <v>0</v>
      </c>
      <c r="E5848">
        <v>19</v>
      </c>
      <c r="F5848">
        <v>18</v>
      </c>
      <c r="G5848">
        <v>1</v>
      </c>
      <c r="H5848">
        <v>0</v>
      </c>
      <c r="I5848">
        <v>7.75</v>
      </c>
      <c r="J5848">
        <v>7.75</v>
      </c>
    </row>
    <row r="5850" spans="1:10" x14ac:dyDescent="0.3">
      <c r="A5850" t="s">
        <v>3201</v>
      </c>
      <c r="B5850" t="s">
        <v>3202</v>
      </c>
      <c r="D5850">
        <v>0</v>
      </c>
      <c r="E5850">
        <v>48</v>
      </c>
      <c r="F5850">
        <v>42</v>
      </c>
      <c r="G5850">
        <v>6</v>
      </c>
      <c r="H5850">
        <v>0</v>
      </c>
      <c r="I5850">
        <v>9</v>
      </c>
      <c r="J5850">
        <v>54</v>
      </c>
    </row>
    <row r="5852" spans="1:10" x14ac:dyDescent="0.3">
      <c r="A5852" t="s">
        <v>3203</v>
      </c>
      <c r="B5852" t="s">
        <v>3204</v>
      </c>
      <c r="D5852">
        <v>0</v>
      </c>
      <c r="E5852">
        <v>43</v>
      </c>
      <c r="F5852">
        <v>36</v>
      </c>
      <c r="G5852">
        <v>7</v>
      </c>
      <c r="H5852">
        <v>0</v>
      </c>
      <c r="I5852">
        <v>7.2561</v>
      </c>
      <c r="J5852">
        <v>50.79</v>
      </c>
    </row>
    <row r="5854" spans="1:10" x14ac:dyDescent="0.3">
      <c r="A5854" t="s">
        <v>3205</v>
      </c>
      <c r="B5854" t="s">
        <v>3206</v>
      </c>
      <c r="C5854" t="s">
        <v>19</v>
      </c>
      <c r="D5854">
        <v>0</v>
      </c>
      <c r="E5854">
        <v>41</v>
      </c>
      <c r="F5854">
        <v>34</v>
      </c>
      <c r="G5854">
        <v>7</v>
      </c>
      <c r="H5854">
        <v>0</v>
      </c>
      <c r="I5854">
        <v>9.92</v>
      </c>
      <c r="J5854">
        <v>69.44</v>
      </c>
    </row>
    <row r="5856" spans="1:10" x14ac:dyDescent="0.3">
      <c r="A5856" t="s">
        <v>3207</v>
      </c>
      <c r="B5856" t="s">
        <v>3208</v>
      </c>
      <c r="D5856">
        <v>3</v>
      </c>
      <c r="E5856">
        <v>35</v>
      </c>
      <c r="F5856">
        <v>30</v>
      </c>
      <c r="G5856">
        <v>8</v>
      </c>
      <c r="H5856">
        <v>0</v>
      </c>
      <c r="I5856">
        <v>8.548</v>
      </c>
      <c r="J5856">
        <v>68.38</v>
      </c>
    </row>
    <row r="5858" spans="1:10" x14ac:dyDescent="0.3">
      <c r="A5858" t="s">
        <v>3209</v>
      </c>
      <c r="B5858" t="s">
        <v>3210</v>
      </c>
      <c r="D5858">
        <v>6</v>
      </c>
      <c r="E5858">
        <v>42</v>
      </c>
      <c r="F5858">
        <v>48</v>
      </c>
      <c r="G5858">
        <v>0</v>
      </c>
      <c r="H5858">
        <v>0</v>
      </c>
      <c r="I5858">
        <v>7.21</v>
      </c>
      <c r="J5858">
        <v>0</v>
      </c>
    </row>
    <row r="5860" spans="1:10" x14ac:dyDescent="0.3">
      <c r="A5860" t="s">
        <v>3211</v>
      </c>
      <c r="B5860" t="s">
        <v>3212</v>
      </c>
      <c r="D5860">
        <v>0</v>
      </c>
      <c r="E5860">
        <v>37</v>
      </c>
      <c r="F5860">
        <v>37</v>
      </c>
      <c r="G5860">
        <v>0</v>
      </c>
      <c r="H5860">
        <v>0</v>
      </c>
      <c r="I5860">
        <v>7.55</v>
      </c>
      <c r="J5860">
        <v>0</v>
      </c>
    </row>
    <row r="5862" spans="1:10" x14ac:dyDescent="0.3">
      <c r="A5862" t="s">
        <v>3213</v>
      </c>
      <c r="B5862" t="s">
        <v>3214</v>
      </c>
      <c r="C5862" t="s">
        <v>19</v>
      </c>
      <c r="D5862">
        <v>4</v>
      </c>
      <c r="E5862">
        <v>15</v>
      </c>
      <c r="F5862">
        <v>13</v>
      </c>
      <c r="G5862">
        <v>6</v>
      </c>
      <c r="H5862">
        <v>0</v>
      </c>
      <c r="I5862">
        <v>10.63</v>
      </c>
      <c r="J5862">
        <v>63.78</v>
      </c>
    </row>
    <row r="5864" spans="1:10" x14ac:dyDescent="0.3">
      <c r="A5864" t="s">
        <v>3215</v>
      </c>
      <c r="B5864" t="s">
        <v>3216</v>
      </c>
      <c r="C5864" t="s">
        <v>19</v>
      </c>
      <c r="D5864">
        <v>5</v>
      </c>
      <c r="E5864">
        <v>7</v>
      </c>
      <c r="F5864">
        <v>10</v>
      </c>
      <c r="G5864">
        <v>2</v>
      </c>
      <c r="H5864">
        <v>0</v>
      </c>
      <c r="I5864">
        <v>10.63</v>
      </c>
      <c r="J5864">
        <v>21.26</v>
      </c>
    </row>
    <row r="5866" spans="1:10" x14ac:dyDescent="0.3">
      <c r="A5866" t="s">
        <v>3217</v>
      </c>
      <c r="B5866" t="s">
        <v>3218</v>
      </c>
      <c r="C5866" t="s">
        <v>19</v>
      </c>
      <c r="D5866">
        <v>0</v>
      </c>
      <c r="E5866">
        <v>33</v>
      </c>
      <c r="F5866">
        <v>31</v>
      </c>
      <c r="G5866">
        <v>2</v>
      </c>
      <c r="H5866">
        <v>0</v>
      </c>
      <c r="I5866">
        <v>4.8899999999999997</v>
      </c>
      <c r="J5866">
        <v>9.7799999999999994</v>
      </c>
    </row>
    <row r="5868" spans="1:10" x14ac:dyDescent="0.3">
      <c r="A5868" t="s">
        <v>2570</v>
      </c>
      <c r="B5868" t="s">
        <v>2571</v>
      </c>
      <c r="C5868" t="s">
        <v>19</v>
      </c>
      <c r="D5868">
        <v>1</v>
      </c>
      <c r="E5868">
        <v>25</v>
      </c>
      <c r="F5868">
        <v>24</v>
      </c>
      <c r="G5868">
        <v>2</v>
      </c>
      <c r="H5868">
        <v>0</v>
      </c>
      <c r="I5868">
        <v>3.6960000000000002</v>
      </c>
      <c r="J5868">
        <v>7.39</v>
      </c>
    </row>
    <row r="5870" spans="1:10" x14ac:dyDescent="0.3">
      <c r="A5870" t="s">
        <v>3219</v>
      </c>
      <c r="B5870" t="s">
        <v>3220</v>
      </c>
      <c r="D5870">
        <v>2</v>
      </c>
      <c r="E5870">
        <v>20</v>
      </c>
      <c r="F5870">
        <v>22</v>
      </c>
      <c r="G5870">
        <v>0</v>
      </c>
      <c r="H5870">
        <v>0</v>
      </c>
      <c r="I5870">
        <v>5.6345999999999998</v>
      </c>
      <c r="J5870">
        <v>0</v>
      </c>
    </row>
    <row r="5872" spans="1:10" x14ac:dyDescent="0.3">
      <c r="A5872" t="s">
        <v>3221</v>
      </c>
      <c r="B5872" t="s">
        <v>3222</v>
      </c>
      <c r="C5872" t="s">
        <v>19</v>
      </c>
      <c r="D5872">
        <v>0</v>
      </c>
      <c r="E5872">
        <v>15</v>
      </c>
      <c r="F5872">
        <v>11</v>
      </c>
      <c r="G5872">
        <v>4</v>
      </c>
      <c r="H5872">
        <v>0</v>
      </c>
      <c r="I5872">
        <v>11.53</v>
      </c>
      <c r="J5872">
        <v>46.12</v>
      </c>
    </row>
    <row r="5874" spans="1:10" x14ac:dyDescent="0.3">
      <c r="A5874" t="s">
        <v>3223</v>
      </c>
      <c r="B5874" t="s">
        <v>3224</v>
      </c>
      <c r="C5874" t="s">
        <v>19</v>
      </c>
      <c r="D5874">
        <v>3</v>
      </c>
      <c r="E5874">
        <v>33</v>
      </c>
      <c r="F5874">
        <v>36</v>
      </c>
      <c r="G5874">
        <v>0</v>
      </c>
      <c r="H5874">
        <v>0</v>
      </c>
      <c r="I5874">
        <v>6</v>
      </c>
      <c r="J5874">
        <v>0</v>
      </c>
    </row>
    <row r="5876" spans="1:10" x14ac:dyDescent="0.3">
      <c r="A5876" t="s">
        <v>3225</v>
      </c>
      <c r="B5876" t="s">
        <v>3226</v>
      </c>
      <c r="C5876" t="s">
        <v>19</v>
      </c>
      <c r="D5876">
        <v>1</v>
      </c>
      <c r="E5876">
        <v>25</v>
      </c>
      <c r="F5876">
        <v>26</v>
      </c>
      <c r="G5876">
        <v>0</v>
      </c>
      <c r="H5876">
        <v>0</v>
      </c>
      <c r="I5876">
        <v>6.5331999999999999</v>
      </c>
      <c r="J5876">
        <v>0</v>
      </c>
    </row>
    <row r="5878" spans="1:10" x14ac:dyDescent="0.3">
      <c r="A5878" t="s">
        <v>3227</v>
      </c>
      <c r="B5878" t="s">
        <v>3228</v>
      </c>
      <c r="D5878">
        <v>0</v>
      </c>
      <c r="E5878">
        <v>13</v>
      </c>
      <c r="F5878">
        <v>11</v>
      </c>
      <c r="G5878">
        <v>2</v>
      </c>
      <c r="H5878">
        <v>0</v>
      </c>
      <c r="I5878">
        <v>9.3000000000000007</v>
      </c>
      <c r="J5878">
        <v>18.600000000000001</v>
      </c>
    </row>
    <row r="5880" spans="1:10" x14ac:dyDescent="0.3">
      <c r="A5880" t="s">
        <v>3229</v>
      </c>
      <c r="B5880" t="s">
        <v>3230</v>
      </c>
      <c r="D5880">
        <v>0</v>
      </c>
      <c r="E5880">
        <v>17</v>
      </c>
      <c r="F5880">
        <v>17</v>
      </c>
      <c r="G5880">
        <v>0</v>
      </c>
      <c r="H5880">
        <v>0</v>
      </c>
      <c r="I5880">
        <v>6.2</v>
      </c>
      <c r="J5880">
        <v>0</v>
      </c>
    </row>
    <row r="5882" spans="1:10" x14ac:dyDescent="0.3">
      <c r="A5882" t="s">
        <v>3231</v>
      </c>
      <c r="B5882" t="s">
        <v>3232</v>
      </c>
      <c r="D5882">
        <v>0</v>
      </c>
      <c r="E5882">
        <v>11</v>
      </c>
      <c r="F5882">
        <v>11</v>
      </c>
      <c r="G5882">
        <v>0</v>
      </c>
      <c r="H5882">
        <v>0</v>
      </c>
      <c r="I5882">
        <v>6.2</v>
      </c>
      <c r="J5882">
        <v>0</v>
      </c>
    </row>
    <row r="5884" spans="1:10" x14ac:dyDescent="0.3">
      <c r="A5884" t="s">
        <v>3233</v>
      </c>
      <c r="B5884" t="s">
        <v>3234</v>
      </c>
      <c r="D5884">
        <v>1</v>
      </c>
      <c r="E5884">
        <v>5</v>
      </c>
      <c r="F5884">
        <v>6</v>
      </c>
      <c r="G5884">
        <v>0</v>
      </c>
      <c r="H5884">
        <v>0</v>
      </c>
      <c r="I5884">
        <v>16.52</v>
      </c>
      <c r="J5884">
        <v>0</v>
      </c>
    </row>
    <row r="5886" spans="1:10" x14ac:dyDescent="0.3">
      <c r="A5886" t="s">
        <v>3235</v>
      </c>
      <c r="B5886" t="s">
        <v>3236</v>
      </c>
      <c r="D5886">
        <v>0</v>
      </c>
      <c r="E5886">
        <v>17</v>
      </c>
      <c r="F5886">
        <v>12</v>
      </c>
      <c r="G5886">
        <v>5</v>
      </c>
      <c r="H5886">
        <v>0</v>
      </c>
      <c r="I5886">
        <v>6.2306999999999997</v>
      </c>
      <c r="J5886">
        <v>31.15</v>
      </c>
    </row>
    <row r="5888" spans="1:10" x14ac:dyDescent="0.3">
      <c r="A5888" t="s">
        <v>3237</v>
      </c>
      <c r="B5888" t="s">
        <v>3238</v>
      </c>
      <c r="C5888" t="s">
        <v>19</v>
      </c>
      <c r="D5888">
        <v>1</v>
      </c>
      <c r="E5888">
        <v>11</v>
      </c>
      <c r="F5888">
        <v>11</v>
      </c>
      <c r="G5888">
        <v>1</v>
      </c>
      <c r="H5888">
        <v>0</v>
      </c>
      <c r="I5888">
        <v>6.15</v>
      </c>
      <c r="J5888">
        <v>6.15</v>
      </c>
    </row>
    <row r="5890" spans="1:10" x14ac:dyDescent="0.3">
      <c r="A5890" t="s">
        <v>3239</v>
      </c>
      <c r="B5890" t="s">
        <v>3240</v>
      </c>
      <c r="D5890">
        <v>0</v>
      </c>
      <c r="E5890">
        <v>6</v>
      </c>
      <c r="F5890">
        <v>5</v>
      </c>
      <c r="G5890">
        <v>1</v>
      </c>
      <c r="H5890">
        <v>0</v>
      </c>
      <c r="I5890">
        <v>18.059999999999999</v>
      </c>
      <c r="J5890">
        <v>18.059999999999999</v>
      </c>
    </row>
    <row r="5892" spans="1:10" x14ac:dyDescent="0.3">
      <c r="A5892" t="s">
        <v>3241</v>
      </c>
      <c r="B5892" t="s">
        <v>3242</v>
      </c>
      <c r="D5892">
        <v>0</v>
      </c>
      <c r="E5892">
        <v>12</v>
      </c>
      <c r="F5892">
        <v>12</v>
      </c>
      <c r="G5892">
        <v>0</v>
      </c>
      <c r="H5892">
        <v>0</v>
      </c>
      <c r="I5892">
        <v>6.06</v>
      </c>
      <c r="J5892">
        <v>0</v>
      </c>
    </row>
    <row r="5894" spans="1:10" x14ac:dyDescent="0.3">
      <c r="A5894" t="s">
        <v>3243</v>
      </c>
      <c r="B5894" t="s">
        <v>3244</v>
      </c>
      <c r="D5894">
        <v>4</v>
      </c>
      <c r="E5894">
        <v>8</v>
      </c>
      <c r="F5894">
        <v>12</v>
      </c>
      <c r="G5894">
        <v>0</v>
      </c>
      <c r="H5894">
        <v>0</v>
      </c>
      <c r="I5894">
        <v>5.56</v>
      </c>
      <c r="J5894">
        <v>0</v>
      </c>
    </row>
    <row r="5896" spans="1:10" x14ac:dyDescent="0.3">
      <c r="A5896" t="s">
        <v>3245</v>
      </c>
      <c r="B5896" t="s">
        <v>3246</v>
      </c>
      <c r="D5896">
        <v>1</v>
      </c>
      <c r="E5896">
        <v>3</v>
      </c>
      <c r="F5896">
        <v>2</v>
      </c>
      <c r="G5896">
        <v>2</v>
      </c>
      <c r="H5896">
        <v>0</v>
      </c>
      <c r="I5896">
        <v>15.998799999999999</v>
      </c>
      <c r="J5896">
        <v>32</v>
      </c>
    </row>
    <row r="5898" spans="1:10" x14ac:dyDescent="0.3">
      <c r="A5898" t="s">
        <v>3247</v>
      </c>
      <c r="B5898" t="s">
        <v>3248</v>
      </c>
      <c r="D5898">
        <v>0</v>
      </c>
      <c r="E5898">
        <v>2</v>
      </c>
      <c r="F5898">
        <v>1</v>
      </c>
      <c r="G5898">
        <v>1</v>
      </c>
      <c r="H5898">
        <v>0</v>
      </c>
      <c r="I5898">
        <v>16.25</v>
      </c>
      <c r="J5898">
        <v>16.25</v>
      </c>
    </row>
    <row r="5900" spans="1:10" x14ac:dyDescent="0.3">
      <c r="A5900" t="s">
        <v>3249</v>
      </c>
      <c r="B5900" t="s">
        <v>3250</v>
      </c>
      <c r="D5900">
        <v>0</v>
      </c>
      <c r="E5900">
        <v>8</v>
      </c>
      <c r="F5900">
        <v>7</v>
      </c>
      <c r="G5900">
        <v>1</v>
      </c>
      <c r="H5900">
        <v>0</v>
      </c>
      <c r="I5900">
        <v>11.5</v>
      </c>
      <c r="J5900">
        <v>11.5</v>
      </c>
    </row>
    <row r="5902" spans="1:10" x14ac:dyDescent="0.3">
      <c r="A5902" t="s">
        <v>3251</v>
      </c>
      <c r="B5902" t="s">
        <v>3252</v>
      </c>
      <c r="D5902">
        <v>0</v>
      </c>
      <c r="E5902">
        <v>8</v>
      </c>
      <c r="F5902">
        <v>6</v>
      </c>
      <c r="G5902">
        <v>2</v>
      </c>
      <c r="H5902">
        <v>0</v>
      </c>
      <c r="I5902">
        <v>7.65</v>
      </c>
      <c r="J5902">
        <v>15.3</v>
      </c>
    </row>
    <row r="5904" spans="1:10" x14ac:dyDescent="0.3">
      <c r="A5904" t="s">
        <v>3253</v>
      </c>
      <c r="B5904" t="s">
        <v>3254</v>
      </c>
      <c r="D5904">
        <v>1</v>
      </c>
      <c r="E5904">
        <v>13</v>
      </c>
      <c r="F5904">
        <v>9</v>
      </c>
      <c r="G5904">
        <v>5</v>
      </c>
      <c r="H5904">
        <v>0</v>
      </c>
      <c r="I5904">
        <v>8.0875000000000004</v>
      </c>
      <c r="J5904">
        <v>40.44</v>
      </c>
    </row>
    <row r="5906" spans="1:10" x14ac:dyDescent="0.3">
      <c r="A5906" t="s">
        <v>3255</v>
      </c>
      <c r="B5906" t="s">
        <v>3256</v>
      </c>
      <c r="D5906">
        <v>0</v>
      </c>
      <c r="E5906">
        <v>27</v>
      </c>
      <c r="F5906">
        <v>26</v>
      </c>
      <c r="G5906">
        <v>1</v>
      </c>
      <c r="H5906">
        <v>0</v>
      </c>
      <c r="I5906">
        <v>6.38</v>
      </c>
      <c r="J5906">
        <v>6.38</v>
      </c>
    </row>
    <row r="5908" spans="1:10" x14ac:dyDescent="0.3">
      <c r="A5908" t="s">
        <v>3257</v>
      </c>
      <c r="B5908" t="s">
        <v>3258</v>
      </c>
      <c r="D5908">
        <v>1</v>
      </c>
      <c r="E5908">
        <v>27</v>
      </c>
      <c r="F5908">
        <v>24</v>
      </c>
      <c r="G5908">
        <v>4</v>
      </c>
      <c r="H5908">
        <v>0</v>
      </c>
      <c r="I5908">
        <v>6.75</v>
      </c>
      <c r="J5908">
        <v>27</v>
      </c>
    </row>
    <row r="5910" spans="1:10" x14ac:dyDescent="0.3">
      <c r="A5910" t="s">
        <v>3259</v>
      </c>
      <c r="B5910" t="s">
        <v>3260</v>
      </c>
      <c r="D5910">
        <v>0</v>
      </c>
      <c r="E5910">
        <v>15</v>
      </c>
      <c r="F5910">
        <v>10</v>
      </c>
      <c r="G5910">
        <v>5</v>
      </c>
      <c r="H5910">
        <v>0</v>
      </c>
      <c r="I5910">
        <v>8.5</v>
      </c>
      <c r="J5910">
        <v>42.5</v>
      </c>
    </row>
    <row r="5912" spans="1:10" x14ac:dyDescent="0.3">
      <c r="A5912" t="s">
        <v>3261</v>
      </c>
      <c r="B5912" t="s">
        <v>3262</v>
      </c>
      <c r="D5912">
        <v>0</v>
      </c>
      <c r="E5912">
        <v>6</v>
      </c>
      <c r="F5912">
        <v>4</v>
      </c>
      <c r="G5912">
        <v>2</v>
      </c>
      <c r="H5912">
        <v>0</v>
      </c>
      <c r="I5912">
        <v>7.92</v>
      </c>
      <c r="J5912">
        <v>15.84</v>
      </c>
    </row>
    <row r="5914" spans="1:10" x14ac:dyDescent="0.3">
      <c r="A5914" t="s">
        <v>3263</v>
      </c>
      <c r="B5914" t="s">
        <v>3264</v>
      </c>
      <c r="D5914">
        <v>1</v>
      </c>
      <c r="E5914">
        <v>4</v>
      </c>
      <c r="F5914">
        <v>2</v>
      </c>
      <c r="G5914">
        <v>3</v>
      </c>
      <c r="H5914">
        <v>0</v>
      </c>
      <c r="I5914">
        <v>7.92</v>
      </c>
      <c r="J5914">
        <v>23.76</v>
      </c>
    </row>
    <row r="5916" spans="1:10" x14ac:dyDescent="0.3">
      <c r="A5916" t="s">
        <v>3265</v>
      </c>
      <c r="B5916" t="s">
        <v>3266</v>
      </c>
      <c r="D5916">
        <v>0</v>
      </c>
      <c r="E5916">
        <v>28</v>
      </c>
      <c r="F5916">
        <v>28</v>
      </c>
      <c r="G5916">
        <v>0</v>
      </c>
      <c r="H5916">
        <v>0</v>
      </c>
      <c r="I5916">
        <v>7</v>
      </c>
      <c r="J5916">
        <v>0</v>
      </c>
    </row>
    <row r="5918" spans="1:10" x14ac:dyDescent="0.3">
      <c r="A5918" t="s">
        <v>3267</v>
      </c>
      <c r="B5918" t="s">
        <v>3268</v>
      </c>
      <c r="D5918">
        <v>1</v>
      </c>
      <c r="E5918">
        <v>26</v>
      </c>
      <c r="F5918">
        <v>27</v>
      </c>
      <c r="G5918">
        <v>0</v>
      </c>
      <c r="H5918">
        <v>0</v>
      </c>
      <c r="I5918">
        <v>5.2039999999999997</v>
      </c>
      <c r="J5918">
        <v>0</v>
      </c>
    </row>
    <row r="5920" spans="1:10" x14ac:dyDescent="0.3">
      <c r="A5920" t="s">
        <v>3269</v>
      </c>
      <c r="B5920" t="s">
        <v>3270</v>
      </c>
      <c r="C5920" t="s">
        <v>19</v>
      </c>
      <c r="D5920">
        <v>1</v>
      </c>
      <c r="E5920">
        <v>6</v>
      </c>
      <c r="F5920">
        <v>7</v>
      </c>
      <c r="G5920">
        <v>0</v>
      </c>
      <c r="H5920">
        <v>0</v>
      </c>
      <c r="I5920">
        <v>12.65</v>
      </c>
      <c r="J5920">
        <v>0</v>
      </c>
    </row>
    <row r="5922" spans="1:10" x14ac:dyDescent="0.3">
      <c r="A5922" t="s">
        <v>3271</v>
      </c>
      <c r="B5922" t="s">
        <v>3272</v>
      </c>
      <c r="C5922" t="s">
        <v>19</v>
      </c>
      <c r="D5922">
        <v>0</v>
      </c>
      <c r="E5922">
        <v>27</v>
      </c>
      <c r="F5922">
        <v>26</v>
      </c>
      <c r="G5922">
        <v>1</v>
      </c>
      <c r="H5922">
        <v>0</v>
      </c>
      <c r="I5922">
        <v>6</v>
      </c>
      <c r="J5922">
        <v>6</v>
      </c>
    </row>
    <row r="5924" spans="1:10" x14ac:dyDescent="0.3">
      <c r="A5924" t="s">
        <v>3273</v>
      </c>
      <c r="B5924" t="s">
        <v>3274</v>
      </c>
      <c r="D5924">
        <v>0</v>
      </c>
      <c r="E5924">
        <v>2</v>
      </c>
      <c r="F5924">
        <v>1</v>
      </c>
      <c r="G5924">
        <v>1</v>
      </c>
      <c r="H5924">
        <v>0</v>
      </c>
      <c r="I5924">
        <v>15.25</v>
      </c>
      <c r="J5924">
        <v>15.25</v>
      </c>
    </row>
    <row r="5926" spans="1:10" x14ac:dyDescent="0.3">
      <c r="A5926" t="s">
        <v>3275</v>
      </c>
      <c r="B5926" t="s">
        <v>3276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5.95</v>
      </c>
      <c r="J5926">
        <v>0</v>
      </c>
    </row>
    <row r="5928" spans="1:10" x14ac:dyDescent="0.3">
      <c r="A5928" t="s">
        <v>3277</v>
      </c>
      <c r="B5928" t="s">
        <v>3278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7</v>
      </c>
      <c r="J5928">
        <v>0</v>
      </c>
    </row>
    <row r="5930" spans="1:10" x14ac:dyDescent="0.3">
      <c r="A5930" t="s">
        <v>3279</v>
      </c>
      <c r="B5930" t="s">
        <v>3280</v>
      </c>
      <c r="C5930" t="s">
        <v>19</v>
      </c>
      <c r="D5930">
        <v>7</v>
      </c>
      <c r="E5930">
        <v>0</v>
      </c>
      <c r="F5930">
        <v>0</v>
      </c>
      <c r="G5930">
        <v>7</v>
      </c>
      <c r="H5930">
        <v>0</v>
      </c>
      <c r="I5930">
        <v>13</v>
      </c>
      <c r="J5930">
        <v>91</v>
      </c>
    </row>
    <row r="5932" spans="1:10" x14ac:dyDescent="0.3">
      <c r="A5932" t="s">
        <v>3281</v>
      </c>
      <c r="B5932" t="s">
        <v>3282</v>
      </c>
      <c r="D5932">
        <v>11</v>
      </c>
      <c r="E5932">
        <v>0</v>
      </c>
      <c r="F5932">
        <v>3</v>
      </c>
      <c r="G5932">
        <v>8</v>
      </c>
      <c r="H5932">
        <v>0</v>
      </c>
      <c r="I5932">
        <v>11</v>
      </c>
      <c r="J5932">
        <v>88</v>
      </c>
    </row>
    <row r="5934" spans="1:10" x14ac:dyDescent="0.3">
      <c r="A5934" t="s">
        <v>3283</v>
      </c>
      <c r="B5934" t="s">
        <v>3284</v>
      </c>
      <c r="C5934" t="s">
        <v>19</v>
      </c>
      <c r="D5934">
        <v>0</v>
      </c>
      <c r="E5934">
        <v>0</v>
      </c>
      <c r="F5934">
        <v>-1</v>
      </c>
      <c r="G5934">
        <v>1</v>
      </c>
      <c r="H5934">
        <v>0</v>
      </c>
      <c r="I5934">
        <v>10</v>
      </c>
      <c r="J5934">
        <v>10</v>
      </c>
    </row>
    <row r="5936" spans="1:10" x14ac:dyDescent="0.3">
      <c r="A5936" t="s">
        <v>3285</v>
      </c>
      <c r="B5936" t="s">
        <v>3286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8</v>
      </c>
      <c r="J5936">
        <v>0</v>
      </c>
    </row>
    <row r="5938" spans="1:10" x14ac:dyDescent="0.3">
      <c r="A5938" t="s">
        <v>3287</v>
      </c>
      <c r="B5938" t="s">
        <v>3288</v>
      </c>
      <c r="D5938">
        <v>1</v>
      </c>
      <c r="E5938">
        <v>0</v>
      </c>
      <c r="F5938">
        <v>0</v>
      </c>
      <c r="G5938">
        <v>1</v>
      </c>
      <c r="H5938">
        <v>0</v>
      </c>
      <c r="I5938">
        <v>13</v>
      </c>
      <c r="J5938">
        <v>13</v>
      </c>
    </row>
    <row r="5940" spans="1:10" x14ac:dyDescent="0.3">
      <c r="A5940" t="s">
        <v>3289</v>
      </c>
      <c r="B5940" t="s">
        <v>3290</v>
      </c>
      <c r="C5940" t="s">
        <v>19</v>
      </c>
      <c r="D5940">
        <v>4</v>
      </c>
      <c r="E5940">
        <v>0</v>
      </c>
      <c r="F5940">
        <v>3</v>
      </c>
      <c r="G5940">
        <v>1</v>
      </c>
      <c r="H5940">
        <v>0</v>
      </c>
      <c r="I5940">
        <v>11.65</v>
      </c>
      <c r="J5940">
        <v>11.65</v>
      </c>
    </row>
    <row r="5942" spans="1:10" x14ac:dyDescent="0.3">
      <c r="A5942" t="s">
        <v>3291</v>
      </c>
      <c r="B5942" t="s">
        <v>6028</v>
      </c>
      <c r="D5942">
        <v>1</v>
      </c>
      <c r="E5942">
        <v>6</v>
      </c>
      <c r="F5942">
        <v>5</v>
      </c>
      <c r="G5942">
        <v>2</v>
      </c>
      <c r="H5942">
        <v>0</v>
      </c>
      <c r="I5942">
        <v>5</v>
      </c>
      <c r="J5942">
        <v>10</v>
      </c>
    </row>
    <row r="5944" spans="1:10" x14ac:dyDescent="0.3">
      <c r="A5944" t="s">
        <v>3293</v>
      </c>
      <c r="B5944" t="s">
        <v>3294</v>
      </c>
      <c r="D5944">
        <v>0</v>
      </c>
      <c r="E5944">
        <v>32</v>
      </c>
      <c r="F5944">
        <v>31</v>
      </c>
      <c r="G5944">
        <v>1</v>
      </c>
      <c r="H5944">
        <v>0</v>
      </c>
      <c r="I5944">
        <v>5.85</v>
      </c>
      <c r="J5944">
        <v>5.85</v>
      </c>
    </row>
    <row r="5946" spans="1:10" x14ac:dyDescent="0.3">
      <c r="A5946" t="s">
        <v>3295</v>
      </c>
      <c r="B5946" t="s">
        <v>3296</v>
      </c>
      <c r="D5946">
        <v>2</v>
      </c>
      <c r="E5946">
        <v>26</v>
      </c>
      <c r="F5946">
        <v>23</v>
      </c>
      <c r="G5946">
        <v>5</v>
      </c>
      <c r="H5946">
        <v>0</v>
      </c>
      <c r="I5946">
        <v>6.3070000000000004</v>
      </c>
      <c r="J5946">
        <v>31.54</v>
      </c>
    </row>
    <row r="5948" spans="1:10" x14ac:dyDescent="0.3">
      <c r="A5948" t="s">
        <v>3297</v>
      </c>
      <c r="B5948" t="s">
        <v>3297</v>
      </c>
      <c r="D5948">
        <v>2</v>
      </c>
      <c r="E5948">
        <v>0</v>
      </c>
      <c r="F5948">
        <v>1</v>
      </c>
      <c r="G5948">
        <v>1</v>
      </c>
      <c r="H5948">
        <v>0</v>
      </c>
      <c r="J5948">
        <v>23</v>
      </c>
    </row>
    <row r="5950" spans="1:10" x14ac:dyDescent="0.3">
      <c r="A5950">
        <v>1100000024927</v>
      </c>
      <c r="B5950" t="s">
        <v>3298</v>
      </c>
      <c r="C5950" t="s">
        <v>19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8</v>
      </c>
      <c r="J5950">
        <v>0</v>
      </c>
    </row>
    <row r="5952" spans="1:10" x14ac:dyDescent="0.3">
      <c r="A5952">
        <v>1100000024965</v>
      </c>
      <c r="B5952" t="s">
        <v>3299</v>
      </c>
      <c r="C5952" t="s">
        <v>19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9</v>
      </c>
      <c r="J5952">
        <v>0</v>
      </c>
    </row>
    <row r="5954" spans="1:10" x14ac:dyDescent="0.3">
      <c r="A5954">
        <v>1100000025603</v>
      </c>
      <c r="B5954" t="s">
        <v>3300</v>
      </c>
      <c r="C5954" t="s">
        <v>19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6</v>
      </c>
      <c r="J5954">
        <v>0</v>
      </c>
    </row>
    <row r="5956" spans="1:10" x14ac:dyDescent="0.3">
      <c r="A5956">
        <v>1100000025627</v>
      </c>
      <c r="B5956" t="s">
        <v>3301</v>
      </c>
      <c r="C5956" t="s">
        <v>19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2.5</v>
      </c>
      <c r="J5956">
        <v>0</v>
      </c>
    </row>
    <row r="5958" spans="1:10" x14ac:dyDescent="0.3">
      <c r="A5958">
        <v>1100000025634</v>
      </c>
      <c r="B5958" t="s">
        <v>3302</v>
      </c>
      <c r="C5958" t="s">
        <v>19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2.5</v>
      </c>
      <c r="J5958">
        <v>0</v>
      </c>
    </row>
    <row r="5960" spans="1:10" x14ac:dyDescent="0.3">
      <c r="A5960">
        <v>1100000025641</v>
      </c>
      <c r="B5960" t="s">
        <v>3303</v>
      </c>
      <c r="C5960" t="s">
        <v>19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2.5</v>
      </c>
      <c r="J5960">
        <v>0</v>
      </c>
    </row>
    <row r="5962" spans="1:10" x14ac:dyDescent="0.3">
      <c r="A5962">
        <v>1100000025665</v>
      </c>
      <c r="B5962" t="s">
        <v>3304</v>
      </c>
      <c r="C5962" t="s">
        <v>19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2.5</v>
      </c>
      <c r="J5962">
        <v>0</v>
      </c>
    </row>
    <row r="5964" spans="1:10" x14ac:dyDescent="0.3">
      <c r="A5964">
        <v>1100000025672</v>
      </c>
      <c r="B5964" t="s">
        <v>3305</v>
      </c>
      <c r="C5964" t="s">
        <v>19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2.5</v>
      </c>
      <c r="J5964">
        <v>0</v>
      </c>
    </row>
    <row r="5966" spans="1:10" x14ac:dyDescent="0.3">
      <c r="A5966">
        <v>1100000025689</v>
      </c>
      <c r="B5966" t="s">
        <v>3306</v>
      </c>
      <c r="C5966" t="s">
        <v>19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2.5</v>
      </c>
      <c r="J5966">
        <v>0</v>
      </c>
    </row>
    <row r="5968" spans="1:10" x14ac:dyDescent="0.3">
      <c r="A5968">
        <v>1100000025696</v>
      </c>
      <c r="B5968" t="s">
        <v>3307</v>
      </c>
      <c r="C5968" t="s">
        <v>19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2.5</v>
      </c>
      <c r="J5968">
        <v>0</v>
      </c>
    </row>
    <row r="5970" spans="1:10" x14ac:dyDescent="0.3">
      <c r="A5970">
        <v>1100000025702</v>
      </c>
      <c r="B5970" t="s">
        <v>3308</v>
      </c>
      <c r="C5970" t="s">
        <v>19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2.5</v>
      </c>
      <c r="J5970">
        <v>0</v>
      </c>
    </row>
    <row r="5972" spans="1:10" x14ac:dyDescent="0.3">
      <c r="A5972">
        <v>1100000025719</v>
      </c>
      <c r="B5972" t="s">
        <v>3309</v>
      </c>
      <c r="C5972" t="s">
        <v>19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2.5</v>
      </c>
      <c r="J5972">
        <v>0</v>
      </c>
    </row>
    <row r="5974" spans="1:10" x14ac:dyDescent="0.3">
      <c r="A5974">
        <v>1100000025733</v>
      </c>
      <c r="B5974" t="s">
        <v>3310</v>
      </c>
      <c r="C5974" t="s">
        <v>19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2.5</v>
      </c>
      <c r="J5974">
        <v>0</v>
      </c>
    </row>
    <row r="5976" spans="1:10" x14ac:dyDescent="0.3">
      <c r="A5976">
        <v>1100000025757</v>
      </c>
      <c r="B5976" t="s">
        <v>3311</v>
      </c>
      <c r="C5976" t="s">
        <v>19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2.5</v>
      </c>
      <c r="J5976">
        <v>0</v>
      </c>
    </row>
    <row r="5978" spans="1:10" x14ac:dyDescent="0.3">
      <c r="A5978">
        <v>1100000025764</v>
      </c>
      <c r="B5978" t="s">
        <v>3312</v>
      </c>
      <c r="C5978" t="s">
        <v>19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2.5</v>
      </c>
      <c r="J5978">
        <v>0</v>
      </c>
    </row>
    <row r="5980" spans="1:10" x14ac:dyDescent="0.3">
      <c r="A5980">
        <v>1100000025788</v>
      </c>
      <c r="B5980" t="s">
        <v>3313</v>
      </c>
      <c r="C5980" t="s">
        <v>19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2.5</v>
      </c>
      <c r="J5980">
        <v>0</v>
      </c>
    </row>
    <row r="5982" spans="1:10" x14ac:dyDescent="0.3">
      <c r="A5982">
        <v>1100000026785</v>
      </c>
      <c r="B5982" t="s">
        <v>3314</v>
      </c>
      <c r="C5982" t="s">
        <v>19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5.25</v>
      </c>
      <c r="J5982">
        <v>0</v>
      </c>
    </row>
    <row r="5984" spans="1:10" x14ac:dyDescent="0.3">
      <c r="A5984">
        <v>1100000026853</v>
      </c>
      <c r="B5984" t="s">
        <v>3315</v>
      </c>
      <c r="C5984" t="s">
        <v>19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3.5</v>
      </c>
      <c r="J5984">
        <v>0</v>
      </c>
    </row>
    <row r="5986" spans="1:10" x14ac:dyDescent="0.3">
      <c r="A5986">
        <v>9782721411532</v>
      </c>
      <c r="B5986" t="s">
        <v>3316</v>
      </c>
      <c r="C5986" t="s">
        <v>19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3.75</v>
      </c>
      <c r="J5986">
        <v>0</v>
      </c>
    </row>
    <row r="5988" spans="1:10" x14ac:dyDescent="0.3">
      <c r="A5988">
        <v>9782721411556</v>
      </c>
      <c r="B5988" t="s">
        <v>3317</v>
      </c>
      <c r="C5988" t="s">
        <v>19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4</v>
      </c>
      <c r="J5988">
        <v>0</v>
      </c>
    </row>
    <row r="5990" spans="1:10" x14ac:dyDescent="0.3">
      <c r="A5990">
        <v>9782721411723</v>
      </c>
      <c r="B5990" t="s">
        <v>3318</v>
      </c>
      <c r="C5990" t="s">
        <v>19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4.5</v>
      </c>
      <c r="J5990">
        <v>0</v>
      </c>
    </row>
    <row r="5992" spans="1:10" x14ac:dyDescent="0.3">
      <c r="A5992">
        <v>9782721422293</v>
      </c>
      <c r="B5992" t="s">
        <v>3319</v>
      </c>
      <c r="C5992" t="s">
        <v>19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5.25</v>
      </c>
      <c r="J5992">
        <v>0</v>
      </c>
    </row>
    <row r="5994" spans="1:10" x14ac:dyDescent="0.3">
      <c r="A5994">
        <v>9782721422439</v>
      </c>
      <c r="B5994" t="s">
        <v>3320</v>
      </c>
      <c r="C5994" t="s">
        <v>19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9.5</v>
      </c>
      <c r="J5994">
        <v>0</v>
      </c>
    </row>
    <row r="5996" spans="1:10" x14ac:dyDescent="0.3">
      <c r="A5996">
        <v>9782721422576</v>
      </c>
      <c r="B5996" t="s">
        <v>3321</v>
      </c>
      <c r="C5996" t="s">
        <v>19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16</v>
      </c>
      <c r="J5996">
        <v>0</v>
      </c>
    </row>
    <row r="5998" spans="1:10" x14ac:dyDescent="0.3">
      <c r="A5998">
        <v>9782721422675</v>
      </c>
      <c r="B5998" t="s">
        <v>3322</v>
      </c>
      <c r="C5998" t="s">
        <v>19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3.5</v>
      </c>
      <c r="J5998">
        <v>0</v>
      </c>
    </row>
    <row r="6000" spans="1:10" x14ac:dyDescent="0.3">
      <c r="A6000">
        <v>9782721422682</v>
      </c>
      <c r="B6000" t="s">
        <v>3323</v>
      </c>
      <c r="C6000" t="s">
        <v>19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17</v>
      </c>
      <c r="J6000">
        <v>0</v>
      </c>
    </row>
    <row r="6002" spans="1:10" x14ac:dyDescent="0.3">
      <c r="A6002">
        <v>9782721422699</v>
      </c>
      <c r="B6002" t="s">
        <v>3324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10</v>
      </c>
      <c r="J6002">
        <v>0</v>
      </c>
    </row>
    <row r="6004" spans="1:10" x14ac:dyDescent="0.3">
      <c r="A6004">
        <v>9782721422736</v>
      </c>
      <c r="B6004" t="s">
        <v>3325</v>
      </c>
      <c r="C6004" t="s">
        <v>19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16</v>
      </c>
      <c r="J6004">
        <v>0</v>
      </c>
    </row>
    <row r="6006" spans="1:10" x14ac:dyDescent="0.3">
      <c r="A6006">
        <v>9782721422743</v>
      </c>
      <c r="B6006" t="s">
        <v>3326</v>
      </c>
      <c r="C6006" t="s">
        <v>19</v>
      </c>
      <c r="D6006">
        <v>1</v>
      </c>
      <c r="E6006">
        <v>0</v>
      </c>
      <c r="F6006">
        <v>0</v>
      </c>
      <c r="G6006">
        <v>1</v>
      </c>
      <c r="H6006">
        <v>0</v>
      </c>
      <c r="I6006">
        <v>23</v>
      </c>
      <c r="J6006">
        <v>23</v>
      </c>
    </row>
    <row r="6008" spans="1:10" x14ac:dyDescent="0.3">
      <c r="A6008">
        <v>9782721422828</v>
      </c>
      <c r="B6008" t="s">
        <v>3327</v>
      </c>
      <c r="C6008" t="s">
        <v>19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11</v>
      </c>
      <c r="J6008">
        <v>0</v>
      </c>
    </row>
    <row r="6010" spans="1:10" x14ac:dyDescent="0.3">
      <c r="A6010">
        <v>9782721422842</v>
      </c>
      <c r="B6010" t="s">
        <v>3328</v>
      </c>
      <c r="C6010" t="s">
        <v>19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3.5</v>
      </c>
      <c r="J6010">
        <v>0</v>
      </c>
    </row>
    <row r="6012" spans="1:10" x14ac:dyDescent="0.3">
      <c r="A6012">
        <v>9782721422859</v>
      </c>
      <c r="B6012" t="s">
        <v>3329</v>
      </c>
      <c r="C6012" t="s">
        <v>19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3.5</v>
      </c>
      <c r="J6012">
        <v>0</v>
      </c>
    </row>
    <row r="6014" spans="1:10" x14ac:dyDescent="0.3">
      <c r="A6014">
        <v>9782721422866</v>
      </c>
      <c r="B6014" t="s">
        <v>3330</v>
      </c>
      <c r="C6014" t="s">
        <v>19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5.75</v>
      </c>
      <c r="J6014">
        <v>0</v>
      </c>
    </row>
    <row r="6016" spans="1:10" x14ac:dyDescent="0.3">
      <c r="A6016">
        <v>9782721436153</v>
      </c>
      <c r="B6016" t="s">
        <v>3331</v>
      </c>
      <c r="C6016" t="s">
        <v>19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9.25</v>
      </c>
      <c r="J6016">
        <v>0</v>
      </c>
    </row>
    <row r="6018" spans="1:10" x14ac:dyDescent="0.3">
      <c r="A6018">
        <v>9782721449054</v>
      </c>
      <c r="B6018" t="s">
        <v>3332</v>
      </c>
      <c r="C6018" t="s">
        <v>19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4.25</v>
      </c>
      <c r="J6018">
        <v>0</v>
      </c>
    </row>
    <row r="6020" spans="1:10" x14ac:dyDescent="0.3">
      <c r="A6020">
        <v>9782721449320</v>
      </c>
      <c r="B6020" t="s">
        <v>3333</v>
      </c>
      <c r="C6020" t="s">
        <v>19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3.5</v>
      </c>
      <c r="J6020">
        <v>0</v>
      </c>
    </row>
    <row r="6022" spans="1:10" x14ac:dyDescent="0.3">
      <c r="A6022">
        <v>9782721450326</v>
      </c>
      <c r="B6022" t="s">
        <v>3334</v>
      </c>
      <c r="C6022" t="s">
        <v>19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11.5</v>
      </c>
      <c r="J6022">
        <v>0</v>
      </c>
    </row>
    <row r="6024" spans="1:10" x14ac:dyDescent="0.3">
      <c r="A6024">
        <v>9782721451514</v>
      </c>
      <c r="B6024" t="s">
        <v>3335</v>
      </c>
      <c r="C6024" t="s">
        <v>19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2.5</v>
      </c>
      <c r="J6024">
        <v>0</v>
      </c>
    </row>
    <row r="6026" spans="1:10" x14ac:dyDescent="0.3">
      <c r="A6026">
        <v>9782721451637</v>
      </c>
      <c r="B6026" t="s">
        <v>3336</v>
      </c>
      <c r="C6026" t="s">
        <v>19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4.5</v>
      </c>
      <c r="J6026">
        <v>0</v>
      </c>
    </row>
    <row r="6028" spans="1:10" x14ac:dyDescent="0.3">
      <c r="A6028">
        <v>9782721451729</v>
      </c>
      <c r="B6028" t="s">
        <v>3337</v>
      </c>
      <c r="C6028" t="s">
        <v>19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4.75</v>
      </c>
      <c r="J6028">
        <v>0</v>
      </c>
    </row>
    <row r="6030" spans="1:10" x14ac:dyDescent="0.3">
      <c r="A6030">
        <v>9782721451743</v>
      </c>
      <c r="B6030" t="s">
        <v>3338</v>
      </c>
      <c r="C6030" t="s">
        <v>19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2.5</v>
      </c>
      <c r="J6030">
        <v>0</v>
      </c>
    </row>
    <row r="6032" spans="1:10" x14ac:dyDescent="0.3">
      <c r="A6032">
        <v>9782721451750</v>
      </c>
      <c r="B6032" t="s">
        <v>3339</v>
      </c>
      <c r="C6032" t="s">
        <v>19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2.5</v>
      </c>
      <c r="J6032">
        <v>0</v>
      </c>
    </row>
    <row r="6034" spans="1:10" x14ac:dyDescent="0.3">
      <c r="A6034">
        <v>9782721451767</v>
      </c>
      <c r="B6034" t="s">
        <v>3340</v>
      </c>
      <c r="C6034" t="s">
        <v>19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4.25</v>
      </c>
      <c r="J6034">
        <v>0</v>
      </c>
    </row>
    <row r="6036" spans="1:10" x14ac:dyDescent="0.3">
      <c r="A6036">
        <v>9782721451774</v>
      </c>
      <c r="B6036" t="s">
        <v>3341</v>
      </c>
      <c r="C6036" t="s">
        <v>19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4.75</v>
      </c>
      <c r="J6036">
        <v>0</v>
      </c>
    </row>
    <row r="6038" spans="1:10" x14ac:dyDescent="0.3">
      <c r="A6038">
        <v>9782721451927</v>
      </c>
      <c r="B6038" t="s">
        <v>3342</v>
      </c>
      <c r="C6038" t="s">
        <v>19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2.5</v>
      </c>
      <c r="J6038">
        <v>0</v>
      </c>
    </row>
    <row r="6040" spans="1:10" x14ac:dyDescent="0.3">
      <c r="A6040">
        <v>9782721451996</v>
      </c>
      <c r="B6040" t="s">
        <v>3343</v>
      </c>
      <c r="C6040" t="s">
        <v>19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3.5</v>
      </c>
      <c r="J6040">
        <v>0</v>
      </c>
    </row>
    <row r="6042" spans="1:10" x14ac:dyDescent="0.3">
      <c r="A6042">
        <v>9782721452009</v>
      </c>
      <c r="B6042" t="s">
        <v>3344</v>
      </c>
      <c r="C6042" t="s">
        <v>19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4.25</v>
      </c>
      <c r="J6042">
        <v>0</v>
      </c>
    </row>
    <row r="6044" spans="1:10" x14ac:dyDescent="0.3">
      <c r="A6044">
        <v>9782721452016</v>
      </c>
      <c r="B6044" t="s">
        <v>3345</v>
      </c>
      <c r="C6044" t="s">
        <v>19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2.5</v>
      </c>
      <c r="J6044">
        <v>0</v>
      </c>
    </row>
    <row r="6046" spans="1:10" x14ac:dyDescent="0.3">
      <c r="A6046">
        <v>9782721452023</v>
      </c>
      <c r="B6046" t="s">
        <v>3346</v>
      </c>
      <c r="C6046" t="s">
        <v>19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2.5</v>
      </c>
      <c r="J6046">
        <v>0</v>
      </c>
    </row>
    <row r="6048" spans="1:10" x14ac:dyDescent="0.3">
      <c r="A6048">
        <v>9782721452030</v>
      </c>
      <c r="B6048" t="s">
        <v>3347</v>
      </c>
      <c r="C6048" t="s">
        <v>19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2.5</v>
      </c>
      <c r="J6048">
        <v>0</v>
      </c>
    </row>
    <row r="6050" spans="1:10" x14ac:dyDescent="0.3">
      <c r="A6050">
        <v>9782721452047</v>
      </c>
      <c r="B6050" t="s">
        <v>3348</v>
      </c>
      <c r="C6050" t="s">
        <v>19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2.5</v>
      </c>
      <c r="J6050">
        <v>0</v>
      </c>
    </row>
    <row r="6052" spans="1:10" x14ac:dyDescent="0.3">
      <c r="A6052">
        <v>9782721452207</v>
      </c>
      <c r="B6052" t="s">
        <v>3349</v>
      </c>
      <c r="C6052" t="s">
        <v>19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4</v>
      </c>
      <c r="J6052">
        <v>0</v>
      </c>
    </row>
    <row r="6054" spans="1:10" x14ac:dyDescent="0.3">
      <c r="A6054">
        <v>9782721452283</v>
      </c>
      <c r="B6054" t="s">
        <v>3350</v>
      </c>
      <c r="C6054" t="s">
        <v>19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2.5</v>
      </c>
      <c r="J6054">
        <v>0</v>
      </c>
    </row>
    <row r="6056" spans="1:10" x14ac:dyDescent="0.3">
      <c r="A6056">
        <v>9782721452443</v>
      </c>
      <c r="B6056" t="s">
        <v>3351</v>
      </c>
      <c r="C6056" t="s">
        <v>19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2.75</v>
      </c>
      <c r="J6056">
        <v>0</v>
      </c>
    </row>
    <row r="6058" spans="1:10" x14ac:dyDescent="0.3">
      <c r="A6058">
        <v>9782721452450</v>
      </c>
      <c r="B6058" t="s">
        <v>3352</v>
      </c>
      <c r="C6058" t="s">
        <v>19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3.5</v>
      </c>
      <c r="J6058">
        <v>0</v>
      </c>
    </row>
    <row r="6060" spans="1:10" x14ac:dyDescent="0.3">
      <c r="A6060">
        <v>9782721452504</v>
      </c>
      <c r="B6060" t="s">
        <v>3353</v>
      </c>
      <c r="C6060" t="s">
        <v>19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4.75</v>
      </c>
      <c r="J6060">
        <v>0</v>
      </c>
    </row>
    <row r="6062" spans="1:10" x14ac:dyDescent="0.3">
      <c r="A6062">
        <v>9782721452566</v>
      </c>
      <c r="B6062" t="s">
        <v>3354</v>
      </c>
      <c r="C6062" t="s">
        <v>19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2.5</v>
      </c>
      <c r="J6062">
        <v>0</v>
      </c>
    </row>
    <row r="6064" spans="1:10" x14ac:dyDescent="0.3">
      <c r="A6064">
        <v>9782721452696</v>
      </c>
      <c r="B6064" t="s">
        <v>3355</v>
      </c>
      <c r="C6064" t="s">
        <v>19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3.75</v>
      </c>
      <c r="J6064">
        <v>0</v>
      </c>
    </row>
    <row r="6066" spans="1:10" x14ac:dyDescent="0.3">
      <c r="A6066">
        <v>9782721452702</v>
      </c>
      <c r="B6066" t="s">
        <v>3356</v>
      </c>
      <c r="C6066" t="s">
        <v>19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2.5</v>
      </c>
      <c r="J6066">
        <v>0</v>
      </c>
    </row>
    <row r="6068" spans="1:10" x14ac:dyDescent="0.3">
      <c r="A6068">
        <v>9782721452733</v>
      </c>
      <c r="B6068" t="s">
        <v>3357</v>
      </c>
      <c r="C6068" t="s">
        <v>19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10</v>
      </c>
      <c r="J6068">
        <v>0</v>
      </c>
    </row>
    <row r="6070" spans="1:10" x14ac:dyDescent="0.3">
      <c r="A6070">
        <v>9782721452740</v>
      </c>
      <c r="B6070" t="s">
        <v>3358</v>
      </c>
      <c r="C6070" t="s">
        <v>19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2.5</v>
      </c>
      <c r="J6070">
        <v>0</v>
      </c>
    </row>
    <row r="6072" spans="1:10" x14ac:dyDescent="0.3">
      <c r="A6072">
        <v>9782721452771</v>
      </c>
      <c r="B6072" t="s">
        <v>3359</v>
      </c>
      <c r="C6072" t="s">
        <v>19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2.5</v>
      </c>
      <c r="J6072">
        <v>0</v>
      </c>
    </row>
    <row r="6074" spans="1:10" x14ac:dyDescent="0.3">
      <c r="A6074">
        <v>9782721452818</v>
      </c>
      <c r="B6074" t="s">
        <v>3360</v>
      </c>
      <c r="C6074" t="s">
        <v>19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2.5</v>
      </c>
      <c r="J6074">
        <v>0</v>
      </c>
    </row>
    <row r="6076" spans="1:10" x14ac:dyDescent="0.3">
      <c r="A6076">
        <v>9782721452962</v>
      </c>
      <c r="B6076" t="s">
        <v>3361</v>
      </c>
      <c r="C6076" t="s">
        <v>19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2.5</v>
      </c>
      <c r="J6076">
        <v>0</v>
      </c>
    </row>
    <row r="6078" spans="1:10" x14ac:dyDescent="0.3">
      <c r="A6078">
        <v>9782721453013</v>
      </c>
      <c r="B6078" t="s">
        <v>3362</v>
      </c>
      <c r="C6078" t="s">
        <v>19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2.5</v>
      </c>
      <c r="J6078">
        <v>0</v>
      </c>
    </row>
    <row r="6080" spans="1:10" x14ac:dyDescent="0.3">
      <c r="A6080">
        <v>9782721453372</v>
      </c>
      <c r="B6080" t="s">
        <v>3363</v>
      </c>
      <c r="C6080" t="s">
        <v>19</v>
      </c>
      <c r="D6080">
        <v>1</v>
      </c>
      <c r="E6080">
        <v>0</v>
      </c>
      <c r="F6080">
        <v>1</v>
      </c>
      <c r="G6080">
        <v>0</v>
      </c>
      <c r="H6080">
        <v>0</v>
      </c>
      <c r="I6080">
        <v>16</v>
      </c>
      <c r="J6080">
        <v>0</v>
      </c>
    </row>
    <row r="6082" spans="1:10" x14ac:dyDescent="0.3">
      <c r="A6082">
        <v>9782721453433</v>
      </c>
      <c r="B6082" t="s">
        <v>3364</v>
      </c>
      <c r="C6082" t="s">
        <v>19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8.75</v>
      </c>
      <c r="J6082">
        <v>0</v>
      </c>
    </row>
    <row r="6084" spans="1:10" x14ac:dyDescent="0.3">
      <c r="A6084">
        <v>9782721453532</v>
      </c>
      <c r="B6084" t="s">
        <v>3365</v>
      </c>
      <c r="C6084" t="s">
        <v>19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6.75</v>
      </c>
      <c r="J6084">
        <v>0</v>
      </c>
    </row>
    <row r="6086" spans="1:10" x14ac:dyDescent="0.3">
      <c r="A6086">
        <v>9782721453594</v>
      </c>
      <c r="B6086" t="s">
        <v>3366</v>
      </c>
      <c r="C6086" t="s">
        <v>19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2.5</v>
      </c>
      <c r="J6086">
        <v>0</v>
      </c>
    </row>
    <row r="6088" spans="1:10" x14ac:dyDescent="0.3">
      <c r="A6088">
        <v>9782721453631</v>
      </c>
      <c r="B6088" t="s">
        <v>3367</v>
      </c>
      <c r="C6088" t="s">
        <v>19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27</v>
      </c>
      <c r="J6088">
        <v>0</v>
      </c>
    </row>
    <row r="6090" spans="1:10" x14ac:dyDescent="0.3">
      <c r="A6090">
        <v>9782721453781</v>
      </c>
      <c r="B6090" t="s">
        <v>3368</v>
      </c>
      <c r="C6090" t="s">
        <v>19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2.5</v>
      </c>
      <c r="J6090">
        <v>0</v>
      </c>
    </row>
    <row r="6092" spans="1:10" x14ac:dyDescent="0.3">
      <c r="A6092">
        <v>9782721453952</v>
      </c>
      <c r="B6092" t="s">
        <v>3369</v>
      </c>
      <c r="C6092" t="s">
        <v>19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3</v>
      </c>
      <c r="J6092">
        <v>0</v>
      </c>
    </row>
    <row r="6094" spans="1:10" x14ac:dyDescent="0.3">
      <c r="A6094">
        <v>9782721454041</v>
      </c>
      <c r="B6094" t="s">
        <v>3370</v>
      </c>
      <c r="C6094" t="s">
        <v>19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8</v>
      </c>
      <c r="J6094">
        <v>0</v>
      </c>
    </row>
    <row r="6096" spans="1:10" x14ac:dyDescent="0.3">
      <c r="A6096">
        <v>9782721454102</v>
      </c>
      <c r="B6096" t="s">
        <v>3371</v>
      </c>
      <c r="C6096" t="s">
        <v>19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4</v>
      </c>
      <c r="J6096">
        <v>0</v>
      </c>
    </row>
    <row r="6098" spans="1:10" x14ac:dyDescent="0.3">
      <c r="A6098">
        <v>9782721454270</v>
      </c>
      <c r="B6098" t="s">
        <v>3372</v>
      </c>
      <c r="C6098" t="s">
        <v>19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4.5</v>
      </c>
      <c r="J6098">
        <v>0</v>
      </c>
    </row>
    <row r="6100" spans="1:10" x14ac:dyDescent="0.3">
      <c r="A6100">
        <v>9782721454287</v>
      </c>
      <c r="B6100" t="s">
        <v>3373</v>
      </c>
      <c r="C6100" t="s">
        <v>19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3.75</v>
      </c>
      <c r="J6100">
        <v>0</v>
      </c>
    </row>
    <row r="6102" spans="1:10" x14ac:dyDescent="0.3">
      <c r="A6102">
        <v>9782721454348</v>
      </c>
      <c r="B6102" t="s">
        <v>3374</v>
      </c>
      <c r="C6102" t="s">
        <v>19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11</v>
      </c>
      <c r="J6102">
        <v>0</v>
      </c>
    </row>
    <row r="6104" spans="1:10" x14ac:dyDescent="0.3">
      <c r="A6104">
        <v>9782721454355</v>
      </c>
      <c r="B6104" t="s">
        <v>3375</v>
      </c>
      <c r="C6104" t="s">
        <v>19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2.5</v>
      </c>
      <c r="J6104">
        <v>0</v>
      </c>
    </row>
    <row r="6106" spans="1:10" x14ac:dyDescent="0.3">
      <c r="A6106">
        <v>9782721454393</v>
      </c>
      <c r="B6106" t="s">
        <v>3376</v>
      </c>
      <c r="C6106" t="s">
        <v>19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6</v>
      </c>
      <c r="J6106">
        <v>0</v>
      </c>
    </row>
    <row r="6108" spans="1:10" x14ac:dyDescent="0.3">
      <c r="A6108">
        <v>9782721454539</v>
      </c>
      <c r="B6108" t="s">
        <v>3377</v>
      </c>
      <c r="C6108" t="s">
        <v>19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2.5</v>
      </c>
      <c r="J6108">
        <v>0</v>
      </c>
    </row>
    <row r="6110" spans="1:10" x14ac:dyDescent="0.3">
      <c r="A6110">
        <v>9782721454584</v>
      </c>
      <c r="B6110" t="s">
        <v>3378</v>
      </c>
      <c r="C6110" t="s">
        <v>19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2.5</v>
      </c>
      <c r="J6110">
        <v>0</v>
      </c>
    </row>
    <row r="6112" spans="1:10" x14ac:dyDescent="0.3">
      <c r="A6112">
        <v>9782721454676</v>
      </c>
      <c r="B6112" t="s">
        <v>3379</v>
      </c>
      <c r="C6112" t="s">
        <v>19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10</v>
      </c>
      <c r="J6112">
        <v>0</v>
      </c>
    </row>
    <row r="6114" spans="1:10" x14ac:dyDescent="0.3">
      <c r="A6114">
        <v>9782721454836</v>
      </c>
      <c r="B6114" t="s">
        <v>3380</v>
      </c>
      <c r="C6114" t="s">
        <v>19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9</v>
      </c>
      <c r="J6114">
        <v>0</v>
      </c>
    </row>
    <row r="6116" spans="1:10" x14ac:dyDescent="0.3">
      <c r="A6116">
        <v>9782721454843</v>
      </c>
      <c r="B6116" t="s">
        <v>3381</v>
      </c>
      <c r="C6116" t="s">
        <v>19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2.5</v>
      </c>
      <c r="J6116">
        <v>0</v>
      </c>
    </row>
    <row r="6118" spans="1:10" x14ac:dyDescent="0.3">
      <c r="A6118">
        <v>9782721454898</v>
      </c>
      <c r="B6118" t="s">
        <v>3382</v>
      </c>
      <c r="C6118" t="s">
        <v>19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2.5</v>
      </c>
      <c r="J6118">
        <v>0</v>
      </c>
    </row>
    <row r="6120" spans="1:10" x14ac:dyDescent="0.3">
      <c r="A6120">
        <v>9782721454911</v>
      </c>
      <c r="B6120" t="s">
        <v>3383</v>
      </c>
      <c r="C6120" t="s">
        <v>19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14</v>
      </c>
      <c r="J6120">
        <v>0</v>
      </c>
    </row>
    <row r="6122" spans="1:10" x14ac:dyDescent="0.3">
      <c r="A6122">
        <v>9782721470584</v>
      </c>
      <c r="B6122" t="s">
        <v>3384</v>
      </c>
      <c r="C6122" t="s">
        <v>19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7.5</v>
      </c>
      <c r="J6122">
        <v>0</v>
      </c>
    </row>
    <row r="6124" spans="1:10" x14ac:dyDescent="0.3">
      <c r="A6124">
        <v>9782721470645</v>
      </c>
      <c r="B6124" t="s">
        <v>3385</v>
      </c>
      <c r="C6124" t="s">
        <v>19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7.5</v>
      </c>
      <c r="J6124">
        <v>0</v>
      </c>
    </row>
    <row r="6126" spans="1:10" x14ac:dyDescent="0.3">
      <c r="A6126">
        <v>9782721470867</v>
      </c>
      <c r="B6126" t="s">
        <v>3386</v>
      </c>
      <c r="C6126" t="s">
        <v>19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10</v>
      </c>
      <c r="J6126">
        <v>0</v>
      </c>
    </row>
    <row r="6128" spans="1:10" x14ac:dyDescent="0.3">
      <c r="A6128">
        <v>9782721470881</v>
      </c>
      <c r="B6128" t="s">
        <v>3387</v>
      </c>
      <c r="C6128" t="s">
        <v>19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9.5</v>
      </c>
      <c r="J6128">
        <v>0</v>
      </c>
    </row>
    <row r="6130" spans="1:10" x14ac:dyDescent="0.3">
      <c r="A6130">
        <v>9782721470904</v>
      </c>
      <c r="B6130" t="s">
        <v>3388</v>
      </c>
      <c r="C6130" t="s">
        <v>19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3.5</v>
      </c>
      <c r="J6130">
        <v>0</v>
      </c>
    </row>
    <row r="6132" spans="1:10" x14ac:dyDescent="0.3">
      <c r="A6132">
        <v>9782721470966</v>
      </c>
      <c r="B6132" t="s">
        <v>3389</v>
      </c>
      <c r="C6132" t="s">
        <v>19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15</v>
      </c>
      <c r="J6132">
        <v>0</v>
      </c>
    </row>
    <row r="6134" spans="1:10" x14ac:dyDescent="0.3">
      <c r="A6134">
        <v>9782721480989</v>
      </c>
      <c r="B6134" t="s">
        <v>3390</v>
      </c>
      <c r="C6134" t="s">
        <v>19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11</v>
      </c>
      <c r="J6134">
        <v>0</v>
      </c>
    </row>
    <row r="6136" spans="1:10" x14ac:dyDescent="0.3">
      <c r="A6136">
        <v>9782721481542</v>
      </c>
      <c r="B6136" t="s">
        <v>3391</v>
      </c>
      <c r="C6136" t="s">
        <v>19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10</v>
      </c>
      <c r="J6136">
        <v>0</v>
      </c>
    </row>
    <row r="6138" spans="1:10" x14ac:dyDescent="0.3">
      <c r="A6138">
        <v>9782721481559</v>
      </c>
      <c r="B6138" t="s">
        <v>3392</v>
      </c>
      <c r="C6138" t="s">
        <v>19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10</v>
      </c>
      <c r="J6138">
        <v>0</v>
      </c>
    </row>
    <row r="6140" spans="1:10" x14ac:dyDescent="0.3">
      <c r="A6140">
        <v>982721452252</v>
      </c>
      <c r="B6140" t="s">
        <v>3393</v>
      </c>
      <c r="C6140" t="s">
        <v>19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30</v>
      </c>
      <c r="J6140">
        <v>0</v>
      </c>
    </row>
    <row r="6142" spans="1:10" x14ac:dyDescent="0.3">
      <c r="A6142" t="s">
        <v>3394</v>
      </c>
      <c r="B6142" t="s">
        <v>3394</v>
      </c>
      <c r="D6142">
        <v>5</v>
      </c>
      <c r="E6142">
        <v>1</v>
      </c>
      <c r="F6142">
        <v>5</v>
      </c>
      <c r="G6142">
        <v>1</v>
      </c>
      <c r="H6142">
        <v>0</v>
      </c>
      <c r="J6142">
        <v>24.25</v>
      </c>
    </row>
    <row r="6144" spans="1:10" x14ac:dyDescent="0.3">
      <c r="A6144" t="s">
        <v>3395</v>
      </c>
      <c r="B6144" t="s">
        <v>3396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18.5</v>
      </c>
      <c r="J6144">
        <v>0</v>
      </c>
    </row>
    <row r="6146" spans="1:10" x14ac:dyDescent="0.3">
      <c r="A6146" t="s">
        <v>3397</v>
      </c>
      <c r="B6146" t="s">
        <v>3398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12.9</v>
      </c>
      <c r="J6146">
        <v>0</v>
      </c>
    </row>
    <row r="6148" spans="1:10" x14ac:dyDescent="0.3">
      <c r="A6148" t="s">
        <v>3399</v>
      </c>
      <c r="B6148" t="s">
        <v>3400</v>
      </c>
      <c r="C6148" t="s">
        <v>19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24</v>
      </c>
      <c r="J6148">
        <v>0</v>
      </c>
    </row>
    <row r="6150" spans="1:10" x14ac:dyDescent="0.3">
      <c r="A6150" t="s">
        <v>3401</v>
      </c>
      <c r="B6150" t="s">
        <v>6029</v>
      </c>
      <c r="D6150">
        <v>4</v>
      </c>
      <c r="E6150">
        <v>0</v>
      </c>
      <c r="F6150">
        <v>3</v>
      </c>
      <c r="G6150">
        <v>1</v>
      </c>
      <c r="H6150">
        <v>0</v>
      </c>
      <c r="I6150">
        <v>24.25</v>
      </c>
      <c r="J6150">
        <v>24.25</v>
      </c>
    </row>
    <row r="6152" spans="1:10" x14ac:dyDescent="0.3">
      <c r="A6152" t="s">
        <v>3403</v>
      </c>
      <c r="B6152" t="s">
        <v>3404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16.329999999999998</v>
      </c>
      <c r="J6152">
        <v>0</v>
      </c>
    </row>
    <row r="6154" spans="1:10" x14ac:dyDescent="0.3">
      <c r="A6154" t="s">
        <v>3405</v>
      </c>
      <c r="B6154" t="s">
        <v>3406</v>
      </c>
      <c r="C6154" t="s">
        <v>19</v>
      </c>
      <c r="D6154">
        <v>0</v>
      </c>
      <c r="E6154">
        <v>1</v>
      </c>
      <c r="F6154">
        <v>1</v>
      </c>
      <c r="G6154">
        <v>0</v>
      </c>
      <c r="H6154">
        <v>0</v>
      </c>
      <c r="I6154">
        <v>25</v>
      </c>
      <c r="J6154">
        <v>0</v>
      </c>
    </row>
    <row r="6156" spans="1:10" x14ac:dyDescent="0.3">
      <c r="A6156" t="s">
        <v>3407</v>
      </c>
      <c r="B6156" t="s">
        <v>3408</v>
      </c>
      <c r="D6156">
        <v>1</v>
      </c>
      <c r="E6156">
        <v>0</v>
      </c>
      <c r="F6156">
        <v>1</v>
      </c>
      <c r="G6156">
        <v>0</v>
      </c>
      <c r="H6156">
        <v>0</v>
      </c>
      <c r="I6156">
        <v>19.5</v>
      </c>
      <c r="J6156">
        <v>0</v>
      </c>
    </row>
    <row r="6158" spans="1:10" x14ac:dyDescent="0.3">
      <c r="A6158" t="s">
        <v>3409</v>
      </c>
      <c r="B6158" t="s">
        <v>3410</v>
      </c>
      <c r="C6158" t="s">
        <v>19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14.85</v>
      </c>
      <c r="J6158">
        <v>0</v>
      </c>
    </row>
    <row r="6160" spans="1:10" x14ac:dyDescent="0.3">
      <c r="A6160" t="s">
        <v>3411</v>
      </c>
      <c r="B6160" t="s">
        <v>3412</v>
      </c>
      <c r="C6160" t="s">
        <v>19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14.6</v>
      </c>
      <c r="J6160">
        <v>0</v>
      </c>
    </row>
    <row r="6162" spans="1:10" x14ac:dyDescent="0.3">
      <c r="A6162" t="s">
        <v>3413</v>
      </c>
      <c r="B6162" t="s">
        <v>3414</v>
      </c>
      <c r="C6162" t="s">
        <v>19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12.45</v>
      </c>
      <c r="J6162">
        <v>0</v>
      </c>
    </row>
    <row r="6164" spans="1:10" x14ac:dyDescent="0.3">
      <c r="A6164" t="s">
        <v>3415</v>
      </c>
      <c r="B6164" t="s">
        <v>3415</v>
      </c>
      <c r="D6164">
        <v>11</v>
      </c>
      <c r="E6164">
        <v>1</v>
      </c>
      <c r="F6164">
        <v>3</v>
      </c>
      <c r="G6164">
        <v>9</v>
      </c>
      <c r="H6164">
        <v>0</v>
      </c>
      <c r="J6164">
        <v>107.86</v>
      </c>
    </row>
    <row r="6166" spans="1:10" x14ac:dyDescent="0.3">
      <c r="A6166">
        <v>9789953845753</v>
      </c>
      <c r="B6166" t="s">
        <v>6030</v>
      </c>
      <c r="C6166" t="s">
        <v>19</v>
      </c>
      <c r="D6166">
        <v>2</v>
      </c>
      <c r="E6166">
        <v>0</v>
      </c>
      <c r="F6166">
        <v>0</v>
      </c>
      <c r="G6166">
        <v>2</v>
      </c>
      <c r="H6166">
        <v>0</v>
      </c>
      <c r="I6166">
        <v>8.5</v>
      </c>
      <c r="J6166">
        <v>17</v>
      </c>
    </row>
    <row r="6168" spans="1:10" x14ac:dyDescent="0.3">
      <c r="A6168">
        <v>9799953846100</v>
      </c>
      <c r="B6168" t="s">
        <v>6522</v>
      </c>
      <c r="C6168" t="s">
        <v>19</v>
      </c>
      <c r="D6168">
        <v>1</v>
      </c>
      <c r="E6168">
        <v>1</v>
      </c>
      <c r="F6168">
        <v>2</v>
      </c>
      <c r="G6168">
        <v>0</v>
      </c>
      <c r="H6168">
        <v>0</v>
      </c>
      <c r="I6168">
        <v>13</v>
      </c>
      <c r="J6168">
        <v>0</v>
      </c>
    </row>
    <row r="6170" spans="1:10" x14ac:dyDescent="0.3">
      <c r="A6170" t="s">
        <v>3416</v>
      </c>
      <c r="B6170" t="s">
        <v>3417</v>
      </c>
      <c r="D6170">
        <v>2</v>
      </c>
      <c r="E6170">
        <v>0</v>
      </c>
      <c r="F6170">
        <v>0</v>
      </c>
      <c r="G6170">
        <v>2</v>
      </c>
      <c r="H6170">
        <v>0</v>
      </c>
      <c r="I6170">
        <v>11.43</v>
      </c>
      <c r="J6170">
        <v>22.86</v>
      </c>
    </row>
    <row r="6172" spans="1:10" x14ac:dyDescent="0.3">
      <c r="A6172" t="s">
        <v>3418</v>
      </c>
      <c r="B6172" t="s">
        <v>3419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8.5</v>
      </c>
      <c r="J6172">
        <v>0</v>
      </c>
    </row>
    <row r="6174" spans="1:10" x14ac:dyDescent="0.3">
      <c r="A6174" t="s">
        <v>3420</v>
      </c>
      <c r="B6174" t="s">
        <v>3421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12.4</v>
      </c>
      <c r="J6174">
        <v>0</v>
      </c>
    </row>
    <row r="6176" spans="1:10" x14ac:dyDescent="0.3">
      <c r="A6176" t="s">
        <v>3422</v>
      </c>
      <c r="B6176" t="s">
        <v>3423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1.9368000000000001</v>
      </c>
      <c r="J6176">
        <v>0</v>
      </c>
    </row>
    <row r="6178" spans="1:10" x14ac:dyDescent="0.3">
      <c r="A6178" t="s">
        <v>3424</v>
      </c>
      <c r="B6178" t="s">
        <v>3425</v>
      </c>
      <c r="D6178">
        <v>6</v>
      </c>
      <c r="E6178">
        <v>0</v>
      </c>
      <c r="F6178">
        <v>1</v>
      </c>
      <c r="G6178">
        <v>5</v>
      </c>
      <c r="H6178">
        <v>0</v>
      </c>
      <c r="I6178">
        <v>13.6</v>
      </c>
      <c r="J6178">
        <v>68</v>
      </c>
    </row>
    <row r="6180" spans="1:10" x14ac:dyDescent="0.3">
      <c r="A6180" t="s">
        <v>3426</v>
      </c>
      <c r="B6180" t="s">
        <v>3427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9.9761000000000006</v>
      </c>
      <c r="J6180">
        <v>0</v>
      </c>
    </row>
    <row r="6182" spans="1:10" x14ac:dyDescent="0.3">
      <c r="A6182" t="s">
        <v>3428</v>
      </c>
      <c r="B6182" t="s">
        <v>6031</v>
      </c>
      <c r="C6182" t="s">
        <v>19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1.9389000000000001</v>
      </c>
      <c r="J6182">
        <v>0</v>
      </c>
    </row>
    <row r="6184" spans="1:10" x14ac:dyDescent="0.3">
      <c r="A6184" t="s">
        <v>6523</v>
      </c>
      <c r="B6184" t="s">
        <v>6524</v>
      </c>
      <c r="C6184" t="s">
        <v>19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</row>
    <row r="6186" spans="1:10" x14ac:dyDescent="0.3">
      <c r="A6186" t="s">
        <v>3430</v>
      </c>
      <c r="B6186" t="s">
        <v>3430</v>
      </c>
      <c r="D6186">
        <v>36</v>
      </c>
      <c r="E6186">
        <v>33</v>
      </c>
      <c r="F6186">
        <v>20</v>
      </c>
      <c r="G6186">
        <v>49</v>
      </c>
      <c r="H6186">
        <v>0</v>
      </c>
      <c r="J6186">
        <v>661.76</v>
      </c>
    </row>
    <row r="6188" spans="1:10" x14ac:dyDescent="0.3">
      <c r="A6188">
        <v>9789953030067</v>
      </c>
      <c r="B6188" t="s">
        <v>6032</v>
      </c>
      <c r="C6188" t="s">
        <v>19</v>
      </c>
      <c r="D6188">
        <v>1</v>
      </c>
      <c r="E6188">
        <v>0</v>
      </c>
      <c r="F6188">
        <v>0</v>
      </c>
      <c r="G6188">
        <v>1</v>
      </c>
      <c r="H6188">
        <v>0</v>
      </c>
      <c r="I6188">
        <v>10</v>
      </c>
      <c r="J6188">
        <v>10</v>
      </c>
    </row>
    <row r="6190" spans="1:10" x14ac:dyDescent="0.3">
      <c r="A6190">
        <v>9789953032267</v>
      </c>
      <c r="B6190" t="s">
        <v>6033</v>
      </c>
      <c r="C6190" t="s">
        <v>19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10</v>
      </c>
      <c r="J6190">
        <v>0</v>
      </c>
    </row>
    <row r="6192" spans="1:10" x14ac:dyDescent="0.3">
      <c r="A6192">
        <v>9789953036052</v>
      </c>
      <c r="B6192" t="s">
        <v>6034</v>
      </c>
      <c r="C6192" t="s">
        <v>19</v>
      </c>
      <c r="D6192">
        <v>1</v>
      </c>
      <c r="E6192">
        <v>0</v>
      </c>
      <c r="F6192">
        <v>0</v>
      </c>
      <c r="G6192">
        <v>1</v>
      </c>
      <c r="H6192">
        <v>0</v>
      </c>
      <c r="I6192">
        <v>10</v>
      </c>
      <c r="J6192">
        <v>10</v>
      </c>
    </row>
    <row r="6194" spans="1:10" x14ac:dyDescent="0.3">
      <c r="A6194" t="s">
        <v>3431</v>
      </c>
      <c r="B6194" t="s">
        <v>3432</v>
      </c>
      <c r="D6194">
        <v>6</v>
      </c>
      <c r="E6194">
        <v>0</v>
      </c>
      <c r="F6194">
        <v>0</v>
      </c>
      <c r="G6194">
        <v>6</v>
      </c>
      <c r="H6194">
        <v>0</v>
      </c>
      <c r="I6194">
        <v>9.3000000000000007</v>
      </c>
      <c r="J6194">
        <v>55.8</v>
      </c>
    </row>
    <row r="6196" spans="1:10" x14ac:dyDescent="0.3">
      <c r="A6196" t="s">
        <v>3433</v>
      </c>
      <c r="B6196" t="s">
        <v>3434</v>
      </c>
      <c r="D6196">
        <v>3</v>
      </c>
      <c r="E6196">
        <v>0</v>
      </c>
      <c r="F6196">
        <v>1</v>
      </c>
      <c r="G6196">
        <v>2</v>
      </c>
      <c r="H6196">
        <v>0</v>
      </c>
      <c r="I6196">
        <v>9.3000000000000007</v>
      </c>
      <c r="J6196">
        <v>18.600000000000001</v>
      </c>
    </row>
    <row r="6198" spans="1:10" x14ac:dyDescent="0.3">
      <c r="A6198" t="s">
        <v>3435</v>
      </c>
      <c r="B6198" t="s">
        <v>3436</v>
      </c>
      <c r="D6198">
        <v>6</v>
      </c>
      <c r="E6198">
        <v>0</v>
      </c>
      <c r="F6198">
        <v>0</v>
      </c>
      <c r="G6198">
        <v>6</v>
      </c>
      <c r="H6198">
        <v>0</v>
      </c>
      <c r="I6198">
        <v>9.3000000000000007</v>
      </c>
      <c r="J6198">
        <v>55.8</v>
      </c>
    </row>
    <row r="6200" spans="1:10" x14ac:dyDescent="0.3">
      <c r="A6200" t="s">
        <v>3437</v>
      </c>
      <c r="B6200" t="s">
        <v>3438</v>
      </c>
      <c r="C6200" t="s">
        <v>19</v>
      </c>
      <c r="D6200">
        <v>1</v>
      </c>
      <c r="E6200">
        <v>0</v>
      </c>
      <c r="F6200">
        <v>1</v>
      </c>
      <c r="G6200">
        <v>0</v>
      </c>
      <c r="H6200">
        <v>0</v>
      </c>
      <c r="I6200">
        <v>9.3000000000000007</v>
      </c>
      <c r="J6200">
        <v>0</v>
      </c>
    </row>
    <row r="6202" spans="1:10" x14ac:dyDescent="0.3">
      <c r="A6202" t="s">
        <v>3439</v>
      </c>
      <c r="B6202" t="s">
        <v>3440</v>
      </c>
      <c r="D6202">
        <v>5</v>
      </c>
      <c r="E6202">
        <v>0</v>
      </c>
      <c r="F6202">
        <v>0</v>
      </c>
      <c r="G6202">
        <v>5</v>
      </c>
      <c r="H6202">
        <v>0</v>
      </c>
      <c r="I6202">
        <v>9.3000000000000007</v>
      </c>
      <c r="J6202">
        <v>46.5</v>
      </c>
    </row>
    <row r="6204" spans="1:10" x14ac:dyDescent="0.3">
      <c r="A6204" t="s">
        <v>3441</v>
      </c>
      <c r="B6204" t="s">
        <v>3442</v>
      </c>
      <c r="D6204">
        <v>11</v>
      </c>
      <c r="E6204">
        <v>0</v>
      </c>
      <c r="F6204">
        <v>0</v>
      </c>
      <c r="G6204">
        <v>11</v>
      </c>
      <c r="H6204">
        <v>0</v>
      </c>
      <c r="I6204">
        <v>9.85</v>
      </c>
      <c r="J6204">
        <v>108.35</v>
      </c>
    </row>
    <row r="6206" spans="1:10" x14ac:dyDescent="0.3">
      <c r="A6206" t="s">
        <v>7075</v>
      </c>
      <c r="B6206" t="s">
        <v>7076</v>
      </c>
      <c r="C6206" t="s">
        <v>19</v>
      </c>
      <c r="D6206">
        <v>2</v>
      </c>
      <c r="E6206">
        <v>27</v>
      </c>
      <c r="F6206">
        <v>13</v>
      </c>
      <c r="G6206">
        <v>16</v>
      </c>
      <c r="H6206">
        <v>0</v>
      </c>
      <c r="I6206">
        <v>21.46</v>
      </c>
      <c r="J6206">
        <v>343.36</v>
      </c>
    </row>
    <row r="6208" spans="1:10" x14ac:dyDescent="0.3">
      <c r="A6208" t="s">
        <v>6525</v>
      </c>
      <c r="B6208" t="s">
        <v>6526</v>
      </c>
      <c r="C6208" t="s">
        <v>19</v>
      </c>
      <c r="D6208">
        <v>0</v>
      </c>
      <c r="E6208">
        <v>6</v>
      </c>
      <c r="F6208">
        <v>5</v>
      </c>
      <c r="G6208">
        <v>1</v>
      </c>
      <c r="H6208">
        <v>0</v>
      </c>
      <c r="I6208">
        <v>13.35</v>
      </c>
      <c r="J6208">
        <v>13.35</v>
      </c>
    </row>
    <row r="6210" spans="1:10" x14ac:dyDescent="0.3">
      <c r="A6210" t="s">
        <v>3443</v>
      </c>
      <c r="B6210" t="s">
        <v>3443</v>
      </c>
      <c r="D6210">
        <v>8</v>
      </c>
      <c r="E6210">
        <v>2</v>
      </c>
      <c r="F6210">
        <v>8</v>
      </c>
      <c r="G6210">
        <v>2</v>
      </c>
      <c r="H6210">
        <v>0</v>
      </c>
      <c r="J6210">
        <v>48.9</v>
      </c>
    </row>
    <row r="6212" spans="1:10" x14ac:dyDescent="0.3">
      <c r="A6212" t="s">
        <v>3444</v>
      </c>
      <c r="B6212" t="s">
        <v>3445</v>
      </c>
      <c r="C6212" t="s">
        <v>19</v>
      </c>
      <c r="D6212">
        <v>2</v>
      </c>
      <c r="E6212">
        <v>0</v>
      </c>
      <c r="F6212">
        <v>1</v>
      </c>
      <c r="G6212">
        <v>1</v>
      </c>
      <c r="H6212">
        <v>0</v>
      </c>
      <c r="I6212">
        <v>29.3</v>
      </c>
      <c r="J6212">
        <v>29.3</v>
      </c>
    </row>
    <row r="6214" spans="1:10" x14ac:dyDescent="0.3">
      <c r="A6214" t="s">
        <v>3446</v>
      </c>
      <c r="B6214" t="s">
        <v>3447</v>
      </c>
      <c r="C6214" t="s">
        <v>19</v>
      </c>
      <c r="D6214">
        <v>1</v>
      </c>
      <c r="E6214">
        <v>0</v>
      </c>
      <c r="F6214">
        <v>1</v>
      </c>
      <c r="G6214">
        <v>0</v>
      </c>
      <c r="H6214">
        <v>0</v>
      </c>
      <c r="I6214">
        <v>21.8</v>
      </c>
      <c r="J6214">
        <v>0</v>
      </c>
    </row>
    <row r="6216" spans="1:10" x14ac:dyDescent="0.3">
      <c r="A6216" t="s">
        <v>3448</v>
      </c>
      <c r="B6216" t="s">
        <v>3449</v>
      </c>
      <c r="C6216" t="s">
        <v>19</v>
      </c>
      <c r="D6216">
        <v>3</v>
      </c>
      <c r="E6216">
        <v>0</v>
      </c>
      <c r="F6216">
        <v>2</v>
      </c>
      <c r="G6216">
        <v>1</v>
      </c>
      <c r="H6216">
        <v>0</v>
      </c>
      <c r="I6216">
        <v>19.600000000000001</v>
      </c>
      <c r="J6216">
        <v>19.600000000000001</v>
      </c>
    </row>
    <row r="6218" spans="1:10" x14ac:dyDescent="0.3">
      <c r="A6218" t="s">
        <v>3450</v>
      </c>
      <c r="B6218" t="s">
        <v>3451</v>
      </c>
      <c r="C6218" t="s">
        <v>19</v>
      </c>
      <c r="D6218">
        <v>0</v>
      </c>
      <c r="E6218">
        <v>1</v>
      </c>
      <c r="F6218">
        <v>1</v>
      </c>
      <c r="G6218">
        <v>0</v>
      </c>
      <c r="H6218">
        <v>0</v>
      </c>
      <c r="I6218">
        <v>29.303999999999998</v>
      </c>
      <c r="J6218">
        <v>0</v>
      </c>
    </row>
    <row r="6220" spans="1:10" x14ac:dyDescent="0.3">
      <c r="A6220" t="s">
        <v>3452</v>
      </c>
      <c r="B6220" t="s">
        <v>3453</v>
      </c>
      <c r="C6220" t="s">
        <v>19</v>
      </c>
      <c r="D6220">
        <v>1</v>
      </c>
      <c r="E6220">
        <v>0</v>
      </c>
      <c r="F6220">
        <v>1</v>
      </c>
      <c r="G6220">
        <v>0</v>
      </c>
      <c r="H6220">
        <v>0</v>
      </c>
      <c r="I6220">
        <v>12.7</v>
      </c>
      <c r="J6220">
        <v>0</v>
      </c>
    </row>
    <row r="6222" spans="1:10" x14ac:dyDescent="0.3">
      <c r="A6222" t="s">
        <v>3454</v>
      </c>
      <c r="B6222" t="s">
        <v>6035</v>
      </c>
      <c r="C6222" t="s">
        <v>19</v>
      </c>
      <c r="D6222">
        <v>1</v>
      </c>
      <c r="E6222">
        <v>1</v>
      </c>
      <c r="F6222">
        <v>2</v>
      </c>
      <c r="G6222">
        <v>0</v>
      </c>
      <c r="H6222">
        <v>0</v>
      </c>
      <c r="I6222">
        <v>15.2</v>
      </c>
      <c r="J6222">
        <v>0</v>
      </c>
    </row>
    <row r="6224" spans="1:10" x14ac:dyDescent="0.3">
      <c r="A6224" t="s">
        <v>3456</v>
      </c>
      <c r="B6224" t="s">
        <v>3457</v>
      </c>
      <c r="C6224" t="s">
        <v>19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13</v>
      </c>
      <c r="J6224">
        <v>0</v>
      </c>
    </row>
    <row r="6226" spans="1:10" x14ac:dyDescent="0.3">
      <c r="A6226" t="s">
        <v>3458</v>
      </c>
      <c r="B6226" t="s">
        <v>3459</v>
      </c>
      <c r="C6226" t="s">
        <v>19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13.3</v>
      </c>
      <c r="J6226">
        <v>0</v>
      </c>
    </row>
    <row r="6228" spans="1:10" x14ac:dyDescent="0.3">
      <c r="A6228" t="s">
        <v>3460</v>
      </c>
      <c r="B6228" t="s">
        <v>3461</v>
      </c>
      <c r="C6228" t="s">
        <v>19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15.2</v>
      </c>
      <c r="J6228">
        <v>0</v>
      </c>
    </row>
    <row r="6230" spans="1:10" x14ac:dyDescent="0.3">
      <c r="A6230" t="s">
        <v>3462</v>
      </c>
      <c r="B6230" t="s">
        <v>3462</v>
      </c>
      <c r="D6230">
        <v>7</v>
      </c>
      <c r="E6230">
        <v>4</v>
      </c>
      <c r="F6230">
        <v>4</v>
      </c>
      <c r="G6230">
        <v>7</v>
      </c>
      <c r="H6230">
        <v>0</v>
      </c>
      <c r="J6230">
        <v>38.200000000000003</v>
      </c>
    </row>
    <row r="6232" spans="1:10" x14ac:dyDescent="0.3">
      <c r="A6232">
        <v>9789953021584</v>
      </c>
      <c r="B6232" t="s">
        <v>6036</v>
      </c>
      <c r="C6232" t="s">
        <v>19</v>
      </c>
      <c r="D6232">
        <v>1</v>
      </c>
      <c r="E6232">
        <v>2</v>
      </c>
      <c r="F6232">
        <v>2</v>
      </c>
      <c r="G6232">
        <v>1</v>
      </c>
      <c r="H6232">
        <v>0</v>
      </c>
      <c r="I6232">
        <v>2.63</v>
      </c>
      <c r="J6232">
        <v>2.63</v>
      </c>
    </row>
    <row r="6234" spans="1:10" x14ac:dyDescent="0.3">
      <c r="A6234">
        <v>9789953027838</v>
      </c>
      <c r="B6234" t="s">
        <v>6037</v>
      </c>
      <c r="C6234" t="s">
        <v>19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2.63</v>
      </c>
      <c r="J6234">
        <v>0</v>
      </c>
    </row>
    <row r="6236" spans="1:10" x14ac:dyDescent="0.3">
      <c r="A6236" t="s">
        <v>3463</v>
      </c>
      <c r="B6236" t="s">
        <v>3464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8.67</v>
      </c>
      <c r="J6236">
        <v>0</v>
      </c>
    </row>
    <row r="6238" spans="1:10" x14ac:dyDescent="0.3">
      <c r="A6238" t="s">
        <v>3465</v>
      </c>
      <c r="B6238" t="s">
        <v>3466</v>
      </c>
      <c r="D6238">
        <v>3</v>
      </c>
      <c r="E6238">
        <v>0</v>
      </c>
      <c r="F6238">
        <v>0</v>
      </c>
      <c r="G6238">
        <v>3</v>
      </c>
      <c r="H6238">
        <v>0</v>
      </c>
      <c r="I6238">
        <v>9</v>
      </c>
      <c r="J6238">
        <v>27</v>
      </c>
    </row>
    <row r="6240" spans="1:10" x14ac:dyDescent="0.3">
      <c r="A6240" t="s">
        <v>3467</v>
      </c>
      <c r="B6240" t="s">
        <v>3468</v>
      </c>
      <c r="D6240">
        <v>2</v>
      </c>
      <c r="E6240">
        <v>0</v>
      </c>
      <c r="F6240">
        <v>0</v>
      </c>
      <c r="G6240">
        <v>2</v>
      </c>
      <c r="H6240">
        <v>0</v>
      </c>
      <c r="I6240">
        <v>0.61719999999999997</v>
      </c>
      <c r="J6240">
        <v>1.23</v>
      </c>
    </row>
    <row r="6242" spans="1:10" x14ac:dyDescent="0.3">
      <c r="A6242" t="s">
        <v>3469</v>
      </c>
      <c r="B6242" t="s">
        <v>3470</v>
      </c>
      <c r="D6242">
        <v>1</v>
      </c>
      <c r="E6242">
        <v>0</v>
      </c>
      <c r="F6242">
        <v>0</v>
      </c>
      <c r="G6242">
        <v>1</v>
      </c>
      <c r="H6242">
        <v>0</v>
      </c>
      <c r="I6242">
        <v>7.34</v>
      </c>
      <c r="J6242">
        <v>7.34</v>
      </c>
    </row>
    <row r="6244" spans="1:10" x14ac:dyDescent="0.3">
      <c r="A6244" t="s">
        <v>3471</v>
      </c>
      <c r="B6244" t="s">
        <v>3472</v>
      </c>
      <c r="C6244" t="s">
        <v>19</v>
      </c>
      <c r="D6244">
        <v>0</v>
      </c>
      <c r="E6244">
        <v>1</v>
      </c>
      <c r="F6244">
        <v>1</v>
      </c>
      <c r="G6244">
        <v>0</v>
      </c>
      <c r="H6244">
        <v>0</v>
      </c>
      <c r="I6244">
        <v>8.3375000000000004</v>
      </c>
      <c r="J6244">
        <v>0</v>
      </c>
    </row>
    <row r="6246" spans="1:10" x14ac:dyDescent="0.3">
      <c r="A6246" t="s">
        <v>3473</v>
      </c>
      <c r="B6246" t="s">
        <v>3474</v>
      </c>
      <c r="C6246" t="s">
        <v>19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7.34</v>
      </c>
      <c r="J6246">
        <v>0</v>
      </c>
    </row>
    <row r="6248" spans="1:10" x14ac:dyDescent="0.3">
      <c r="A6248" t="s">
        <v>3475</v>
      </c>
      <c r="B6248" t="s">
        <v>3476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8.67</v>
      </c>
      <c r="J6248">
        <v>0</v>
      </c>
    </row>
    <row r="6250" spans="1:10" x14ac:dyDescent="0.3">
      <c r="A6250" t="s">
        <v>3477</v>
      </c>
      <c r="B6250" t="s">
        <v>3478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8.6300000000000008</v>
      </c>
      <c r="J6250">
        <v>0</v>
      </c>
    </row>
    <row r="6252" spans="1:10" x14ac:dyDescent="0.3">
      <c r="A6252" t="s">
        <v>3479</v>
      </c>
      <c r="B6252" t="s">
        <v>3480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1.2766</v>
      </c>
      <c r="J6252">
        <v>0</v>
      </c>
    </row>
    <row r="6254" spans="1:10" x14ac:dyDescent="0.3">
      <c r="A6254" t="s">
        <v>4967</v>
      </c>
      <c r="B6254" t="s">
        <v>4968</v>
      </c>
      <c r="C6254" t="s">
        <v>19</v>
      </c>
      <c r="D6254">
        <v>0</v>
      </c>
      <c r="E6254">
        <v>1</v>
      </c>
      <c r="F6254">
        <v>1</v>
      </c>
      <c r="G6254">
        <v>0</v>
      </c>
      <c r="H6254">
        <v>0</v>
      </c>
      <c r="I6254">
        <v>7.0585000000000004</v>
      </c>
      <c r="J6254">
        <v>0</v>
      </c>
    </row>
    <row r="6256" spans="1:10" x14ac:dyDescent="0.3">
      <c r="A6256" t="s">
        <v>3481</v>
      </c>
      <c r="B6256" t="s">
        <v>3482</v>
      </c>
      <c r="C6256" t="s">
        <v>19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0.46850000000000003</v>
      </c>
      <c r="J6256">
        <v>0</v>
      </c>
    </row>
    <row r="6258" spans="1:10" x14ac:dyDescent="0.3">
      <c r="A6258" t="s">
        <v>3483</v>
      </c>
      <c r="B6258" t="s">
        <v>3484</v>
      </c>
      <c r="C6258" t="s">
        <v>19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1.3282</v>
      </c>
      <c r="J6258">
        <v>0</v>
      </c>
    </row>
    <row r="6260" spans="1:10" x14ac:dyDescent="0.3">
      <c r="A6260" t="s">
        <v>3485</v>
      </c>
      <c r="B6260" t="s">
        <v>3486</v>
      </c>
      <c r="C6260" t="s">
        <v>19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9.67</v>
      </c>
      <c r="J6260">
        <v>0</v>
      </c>
    </row>
    <row r="6262" spans="1:10" x14ac:dyDescent="0.3">
      <c r="A6262" t="s">
        <v>6038</v>
      </c>
      <c r="B6262" t="s">
        <v>6039</v>
      </c>
      <c r="C6262" t="s">
        <v>19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</row>
    <row r="6264" spans="1:10" x14ac:dyDescent="0.3">
      <c r="A6264" t="s">
        <v>3487</v>
      </c>
      <c r="B6264" t="s">
        <v>3487</v>
      </c>
      <c r="D6264">
        <v>293</v>
      </c>
      <c r="E6264">
        <v>247</v>
      </c>
      <c r="F6264">
        <v>339</v>
      </c>
      <c r="G6264">
        <v>201</v>
      </c>
      <c r="H6264">
        <v>0</v>
      </c>
      <c r="J6264">
        <v>1979.86</v>
      </c>
    </row>
    <row r="6266" spans="1:10" x14ac:dyDescent="0.3">
      <c r="A6266">
        <v>1000000013382</v>
      </c>
      <c r="B6266" t="s">
        <v>6040</v>
      </c>
      <c r="C6266" t="s">
        <v>19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9.6999999999999993</v>
      </c>
      <c r="J6266">
        <v>0</v>
      </c>
    </row>
    <row r="6268" spans="1:10" x14ac:dyDescent="0.3">
      <c r="A6268">
        <v>1000000019483</v>
      </c>
      <c r="B6268" t="s">
        <v>6041</v>
      </c>
      <c r="C6268" t="s">
        <v>19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4</v>
      </c>
      <c r="J6268">
        <v>0</v>
      </c>
    </row>
    <row r="6270" spans="1:10" x14ac:dyDescent="0.3">
      <c r="A6270">
        <v>9022014571107</v>
      </c>
      <c r="B6270" t="s">
        <v>7077</v>
      </c>
      <c r="C6270" t="s">
        <v>19</v>
      </c>
      <c r="D6270">
        <v>0</v>
      </c>
      <c r="E6270">
        <v>6</v>
      </c>
      <c r="F6270">
        <v>5</v>
      </c>
      <c r="G6270">
        <v>1</v>
      </c>
      <c r="H6270">
        <v>0</v>
      </c>
      <c r="I6270">
        <v>11.702</v>
      </c>
      <c r="J6270">
        <v>11.7</v>
      </c>
    </row>
    <row r="6272" spans="1:10" x14ac:dyDescent="0.3">
      <c r="A6272">
        <v>978953560566</v>
      </c>
      <c r="B6272" t="s">
        <v>7078</v>
      </c>
      <c r="C6272" t="s">
        <v>19</v>
      </c>
      <c r="D6272">
        <v>0</v>
      </c>
      <c r="E6272">
        <v>2</v>
      </c>
      <c r="F6272">
        <v>0</v>
      </c>
      <c r="G6272">
        <v>2</v>
      </c>
      <c r="H6272">
        <v>0</v>
      </c>
      <c r="I6272">
        <v>26.288399999999999</v>
      </c>
      <c r="J6272">
        <v>52.58</v>
      </c>
    </row>
    <row r="6274" spans="1:10" x14ac:dyDescent="0.3">
      <c r="A6274">
        <v>9789953492728</v>
      </c>
      <c r="B6274" t="s">
        <v>7079</v>
      </c>
      <c r="C6274" t="s">
        <v>19</v>
      </c>
      <c r="D6274">
        <v>1</v>
      </c>
      <c r="E6274">
        <v>3</v>
      </c>
      <c r="F6274">
        <v>4</v>
      </c>
      <c r="G6274">
        <v>0</v>
      </c>
      <c r="H6274">
        <v>0</v>
      </c>
      <c r="I6274">
        <v>12.5976</v>
      </c>
      <c r="J6274">
        <v>0</v>
      </c>
    </row>
    <row r="6276" spans="1:10" x14ac:dyDescent="0.3">
      <c r="A6276">
        <v>9789953492988</v>
      </c>
      <c r="B6276" t="s">
        <v>6527</v>
      </c>
      <c r="C6276" t="s">
        <v>19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13.75</v>
      </c>
      <c r="J6276">
        <v>0</v>
      </c>
    </row>
    <row r="6278" spans="1:10" x14ac:dyDescent="0.3">
      <c r="A6278">
        <v>9789953971131</v>
      </c>
      <c r="B6278" t="s">
        <v>6042</v>
      </c>
      <c r="C6278" t="s">
        <v>19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9.6999999999999993</v>
      </c>
      <c r="J6278">
        <v>0</v>
      </c>
    </row>
    <row r="6280" spans="1:10" x14ac:dyDescent="0.3">
      <c r="A6280">
        <v>9789953971506</v>
      </c>
      <c r="B6280" t="s">
        <v>6528</v>
      </c>
      <c r="C6280" t="s">
        <v>19</v>
      </c>
      <c r="D6280">
        <v>1</v>
      </c>
      <c r="E6280">
        <v>1</v>
      </c>
      <c r="F6280">
        <v>2</v>
      </c>
      <c r="G6280">
        <v>0</v>
      </c>
      <c r="H6280">
        <v>0</v>
      </c>
      <c r="I6280">
        <v>16.850000000000001</v>
      </c>
      <c r="J6280">
        <v>0</v>
      </c>
    </row>
    <row r="6282" spans="1:10" x14ac:dyDescent="0.3">
      <c r="A6282">
        <v>9789953971629</v>
      </c>
      <c r="B6282" t="s">
        <v>7080</v>
      </c>
      <c r="C6282" t="s">
        <v>19</v>
      </c>
      <c r="D6282">
        <v>0</v>
      </c>
      <c r="E6282">
        <v>11</v>
      </c>
      <c r="F6282">
        <v>10</v>
      </c>
      <c r="G6282">
        <v>1</v>
      </c>
      <c r="H6282">
        <v>0</v>
      </c>
      <c r="I6282">
        <v>10.3</v>
      </c>
      <c r="J6282">
        <v>10.3</v>
      </c>
    </row>
    <row r="6284" spans="1:10" x14ac:dyDescent="0.3">
      <c r="A6284">
        <v>9789953971636</v>
      </c>
      <c r="B6284" t="s">
        <v>7081</v>
      </c>
      <c r="C6284" t="s">
        <v>19</v>
      </c>
      <c r="D6284">
        <v>0</v>
      </c>
      <c r="E6284">
        <v>1</v>
      </c>
      <c r="F6284">
        <v>1</v>
      </c>
      <c r="G6284">
        <v>0</v>
      </c>
      <c r="H6284">
        <v>0</v>
      </c>
      <c r="I6284">
        <v>18.316700000000001</v>
      </c>
      <c r="J6284">
        <v>0</v>
      </c>
    </row>
    <row r="6286" spans="1:10" x14ac:dyDescent="0.3">
      <c r="A6286" t="s">
        <v>6529</v>
      </c>
      <c r="B6286" t="s">
        <v>6530</v>
      </c>
      <c r="C6286" t="s">
        <v>19</v>
      </c>
      <c r="D6286">
        <v>1</v>
      </c>
      <c r="E6286">
        <v>6</v>
      </c>
      <c r="F6286">
        <v>5</v>
      </c>
      <c r="G6286">
        <v>2</v>
      </c>
      <c r="H6286">
        <v>0</v>
      </c>
      <c r="I6286">
        <v>5.25</v>
      </c>
      <c r="J6286">
        <v>10.5</v>
      </c>
    </row>
    <row r="6288" spans="1:10" x14ac:dyDescent="0.3">
      <c r="A6288" t="s">
        <v>3488</v>
      </c>
      <c r="B6288" t="s">
        <v>7082</v>
      </c>
      <c r="C6288" t="s">
        <v>19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7.18</v>
      </c>
      <c r="J6288">
        <v>0</v>
      </c>
    </row>
    <row r="6290" spans="1:10" x14ac:dyDescent="0.3">
      <c r="A6290" t="s">
        <v>7083</v>
      </c>
      <c r="B6290" t="s">
        <v>7084</v>
      </c>
      <c r="C6290" t="s">
        <v>19</v>
      </c>
      <c r="D6290">
        <v>1</v>
      </c>
      <c r="E6290">
        <v>0</v>
      </c>
      <c r="F6290">
        <v>1</v>
      </c>
      <c r="G6290">
        <v>0</v>
      </c>
      <c r="H6290">
        <v>0</v>
      </c>
      <c r="I6290">
        <v>4.9286000000000003</v>
      </c>
      <c r="J6290">
        <v>0</v>
      </c>
    </row>
    <row r="6292" spans="1:10" x14ac:dyDescent="0.3">
      <c r="A6292" t="s">
        <v>7085</v>
      </c>
      <c r="B6292" t="s">
        <v>7086</v>
      </c>
      <c r="C6292" t="s">
        <v>19</v>
      </c>
      <c r="D6292">
        <v>1</v>
      </c>
      <c r="E6292">
        <v>0</v>
      </c>
      <c r="F6292">
        <v>1</v>
      </c>
      <c r="G6292">
        <v>0</v>
      </c>
      <c r="H6292">
        <v>0</v>
      </c>
      <c r="I6292">
        <v>1.3245</v>
      </c>
      <c r="J6292">
        <v>0</v>
      </c>
    </row>
    <row r="6294" spans="1:10" x14ac:dyDescent="0.3">
      <c r="A6294" t="s">
        <v>3490</v>
      </c>
      <c r="B6294" t="s">
        <v>3491</v>
      </c>
      <c r="C6294" t="s">
        <v>19</v>
      </c>
      <c r="D6294">
        <v>9</v>
      </c>
      <c r="E6294">
        <v>0</v>
      </c>
      <c r="F6294">
        <v>0</v>
      </c>
      <c r="G6294">
        <v>9</v>
      </c>
      <c r="H6294">
        <v>0</v>
      </c>
      <c r="I6294">
        <v>6.67</v>
      </c>
      <c r="J6294">
        <v>60.03</v>
      </c>
    </row>
    <row r="6296" spans="1:10" x14ac:dyDescent="0.3">
      <c r="A6296" t="s">
        <v>3492</v>
      </c>
      <c r="B6296" t="s">
        <v>6044</v>
      </c>
      <c r="D6296">
        <v>6</v>
      </c>
      <c r="E6296">
        <v>0</v>
      </c>
      <c r="F6296">
        <v>1</v>
      </c>
      <c r="G6296">
        <v>5</v>
      </c>
      <c r="H6296">
        <v>0</v>
      </c>
      <c r="I6296">
        <v>4.6500000000000004</v>
      </c>
      <c r="J6296">
        <v>23.25</v>
      </c>
    </row>
    <row r="6298" spans="1:10" x14ac:dyDescent="0.3">
      <c r="A6298" t="s">
        <v>3494</v>
      </c>
      <c r="B6298" t="s">
        <v>6045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12.78</v>
      </c>
      <c r="J6298">
        <v>0</v>
      </c>
    </row>
    <row r="6300" spans="1:10" x14ac:dyDescent="0.3">
      <c r="A6300" t="s">
        <v>3496</v>
      </c>
      <c r="B6300" t="s">
        <v>6046</v>
      </c>
      <c r="D6300">
        <v>1</v>
      </c>
      <c r="E6300">
        <v>1</v>
      </c>
      <c r="F6300">
        <v>2</v>
      </c>
      <c r="G6300">
        <v>0</v>
      </c>
      <c r="H6300">
        <v>0</v>
      </c>
      <c r="I6300">
        <v>4.6500000000000004</v>
      </c>
      <c r="J6300">
        <v>0</v>
      </c>
    </row>
    <row r="6302" spans="1:10" x14ac:dyDescent="0.3">
      <c r="A6302" t="s">
        <v>3498</v>
      </c>
      <c r="B6302" t="s">
        <v>3499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9.6999999999999993</v>
      </c>
      <c r="J6302">
        <v>0</v>
      </c>
    </row>
    <row r="6304" spans="1:10" x14ac:dyDescent="0.3">
      <c r="A6304" t="s">
        <v>3500</v>
      </c>
      <c r="B6304" t="s">
        <v>3501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9.6999999999999993</v>
      </c>
      <c r="J6304">
        <v>0</v>
      </c>
    </row>
    <row r="6306" spans="1:10" x14ac:dyDescent="0.3">
      <c r="A6306" t="s">
        <v>3502</v>
      </c>
      <c r="B6306" t="s">
        <v>3503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6.4</v>
      </c>
      <c r="J6306">
        <v>0</v>
      </c>
    </row>
    <row r="6308" spans="1:10" x14ac:dyDescent="0.3">
      <c r="A6308" t="s">
        <v>3504</v>
      </c>
      <c r="B6308" t="s">
        <v>3505</v>
      </c>
      <c r="D6308">
        <v>1</v>
      </c>
      <c r="E6308">
        <v>0</v>
      </c>
      <c r="F6308">
        <v>0</v>
      </c>
      <c r="G6308">
        <v>1</v>
      </c>
      <c r="H6308">
        <v>0</v>
      </c>
      <c r="I6308">
        <v>6.4</v>
      </c>
      <c r="J6308">
        <v>6.4</v>
      </c>
    </row>
    <row r="6310" spans="1:10" x14ac:dyDescent="0.3">
      <c r="A6310" t="s">
        <v>3506</v>
      </c>
      <c r="B6310" t="s">
        <v>6047</v>
      </c>
      <c r="D6310">
        <v>2</v>
      </c>
      <c r="E6310">
        <v>1</v>
      </c>
      <c r="F6310">
        <v>3</v>
      </c>
      <c r="G6310">
        <v>0</v>
      </c>
      <c r="H6310">
        <v>0</v>
      </c>
      <c r="I6310">
        <v>15.49</v>
      </c>
      <c r="J6310">
        <v>0</v>
      </c>
    </row>
    <row r="6312" spans="1:10" x14ac:dyDescent="0.3">
      <c r="A6312" t="s">
        <v>3508</v>
      </c>
      <c r="B6312" t="s">
        <v>7087</v>
      </c>
      <c r="D6312">
        <v>0</v>
      </c>
      <c r="E6312">
        <v>1</v>
      </c>
      <c r="F6312">
        <v>1</v>
      </c>
      <c r="G6312">
        <v>0</v>
      </c>
      <c r="H6312">
        <v>0</v>
      </c>
      <c r="I6312">
        <v>5.14</v>
      </c>
      <c r="J6312">
        <v>0</v>
      </c>
    </row>
    <row r="6314" spans="1:10" x14ac:dyDescent="0.3">
      <c r="A6314" t="s">
        <v>3510</v>
      </c>
      <c r="B6314" t="s">
        <v>7088</v>
      </c>
      <c r="D6314">
        <v>3</v>
      </c>
      <c r="E6314">
        <v>1</v>
      </c>
      <c r="F6314">
        <v>0</v>
      </c>
      <c r="G6314">
        <v>4</v>
      </c>
      <c r="H6314">
        <v>0</v>
      </c>
      <c r="I6314">
        <v>5.2</v>
      </c>
      <c r="J6314">
        <v>20.8</v>
      </c>
    </row>
    <row r="6316" spans="1:10" x14ac:dyDescent="0.3">
      <c r="A6316" t="s">
        <v>3512</v>
      </c>
      <c r="B6316" t="s">
        <v>6048</v>
      </c>
      <c r="D6316">
        <v>5</v>
      </c>
      <c r="E6316">
        <v>0</v>
      </c>
      <c r="F6316">
        <v>2</v>
      </c>
      <c r="G6316">
        <v>3</v>
      </c>
      <c r="H6316">
        <v>0</v>
      </c>
      <c r="I6316">
        <v>14.5</v>
      </c>
      <c r="J6316">
        <v>43.5</v>
      </c>
    </row>
    <row r="6318" spans="1:10" x14ac:dyDescent="0.3">
      <c r="A6318" t="s">
        <v>3514</v>
      </c>
      <c r="B6318" t="s">
        <v>6049</v>
      </c>
      <c r="C6318" t="s">
        <v>19</v>
      </c>
      <c r="D6318">
        <v>11</v>
      </c>
      <c r="E6318">
        <v>2</v>
      </c>
      <c r="F6318">
        <v>4</v>
      </c>
      <c r="G6318">
        <v>9</v>
      </c>
      <c r="H6318">
        <v>0</v>
      </c>
      <c r="I6318">
        <v>5</v>
      </c>
      <c r="J6318">
        <v>45</v>
      </c>
    </row>
    <row r="6320" spans="1:10" x14ac:dyDescent="0.3">
      <c r="A6320" t="s">
        <v>3516</v>
      </c>
      <c r="B6320" t="s">
        <v>6050</v>
      </c>
      <c r="C6320" t="s">
        <v>19</v>
      </c>
      <c r="D6320">
        <v>1</v>
      </c>
      <c r="E6320">
        <v>1</v>
      </c>
      <c r="F6320">
        <v>2</v>
      </c>
      <c r="G6320">
        <v>0</v>
      </c>
      <c r="H6320">
        <v>0</v>
      </c>
      <c r="I6320">
        <v>5</v>
      </c>
      <c r="J6320">
        <v>0</v>
      </c>
    </row>
    <row r="6322" spans="1:10" x14ac:dyDescent="0.3">
      <c r="A6322" t="s">
        <v>3518</v>
      </c>
      <c r="B6322" t="s">
        <v>6051</v>
      </c>
      <c r="D6322">
        <v>7</v>
      </c>
      <c r="E6322">
        <v>0</v>
      </c>
      <c r="F6322">
        <v>1</v>
      </c>
      <c r="G6322">
        <v>6</v>
      </c>
      <c r="H6322">
        <v>0</v>
      </c>
      <c r="I6322">
        <v>13.6</v>
      </c>
      <c r="J6322">
        <v>81.599999999999994</v>
      </c>
    </row>
    <row r="6324" spans="1:10" x14ac:dyDescent="0.3">
      <c r="A6324" t="s">
        <v>3520</v>
      </c>
      <c r="B6324" t="s">
        <v>6531</v>
      </c>
      <c r="C6324" t="s">
        <v>19</v>
      </c>
      <c r="D6324">
        <v>4</v>
      </c>
      <c r="E6324">
        <v>1</v>
      </c>
      <c r="F6324">
        <v>2</v>
      </c>
      <c r="G6324">
        <v>3</v>
      </c>
      <c r="H6324">
        <v>0</v>
      </c>
      <c r="I6324">
        <v>5.6</v>
      </c>
      <c r="J6324">
        <v>16.8</v>
      </c>
    </row>
    <row r="6326" spans="1:10" x14ac:dyDescent="0.3">
      <c r="A6326" t="s">
        <v>3522</v>
      </c>
      <c r="B6326" t="s">
        <v>6532</v>
      </c>
      <c r="C6326" t="s">
        <v>19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5.5</v>
      </c>
      <c r="J6326">
        <v>0</v>
      </c>
    </row>
    <row r="6328" spans="1:10" x14ac:dyDescent="0.3">
      <c r="A6328" t="s">
        <v>3524</v>
      </c>
      <c r="B6328" t="s">
        <v>6533</v>
      </c>
      <c r="C6328" t="s">
        <v>19</v>
      </c>
      <c r="D6328">
        <v>0</v>
      </c>
      <c r="E6328">
        <v>1</v>
      </c>
      <c r="F6328">
        <v>0</v>
      </c>
      <c r="G6328">
        <v>1</v>
      </c>
      <c r="H6328">
        <v>0</v>
      </c>
      <c r="I6328">
        <v>13.442299999999999</v>
      </c>
      <c r="J6328">
        <v>13.44</v>
      </c>
    </row>
    <row r="6330" spans="1:10" x14ac:dyDescent="0.3">
      <c r="A6330" t="s">
        <v>3526</v>
      </c>
      <c r="B6330" t="s">
        <v>6534</v>
      </c>
      <c r="C6330" t="s">
        <v>19</v>
      </c>
      <c r="D6330">
        <v>0</v>
      </c>
      <c r="E6330">
        <v>9</v>
      </c>
      <c r="F6330">
        <v>9</v>
      </c>
      <c r="G6330">
        <v>0</v>
      </c>
      <c r="H6330">
        <v>0</v>
      </c>
      <c r="I6330">
        <v>7</v>
      </c>
      <c r="J6330">
        <v>0</v>
      </c>
    </row>
    <row r="6332" spans="1:10" x14ac:dyDescent="0.3">
      <c r="A6332" t="s">
        <v>3528</v>
      </c>
      <c r="B6332" t="s">
        <v>6535</v>
      </c>
      <c r="C6332" t="s">
        <v>19</v>
      </c>
      <c r="D6332">
        <v>3</v>
      </c>
      <c r="E6332">
        <v>0</v>
      </c>
      <c r="F6332">
        <v>2</v>
      </c>
      <c r="G6332">
        <v>1</v>
      </c>
      <c r="H6332">
        <v>0</v>
      </c>
      <c r="I6332">
        <v>6.62</v>
      </c>
      <c r="J6332">
        <v>6.62</v>
      </c>
    </row>
    <row r="6334" spans="1:10" x14ac:dyDescent="0.3">
      <c r="A6334" t="s">
        <v>3536</v>
      </c>
      <c r="B6334" t="s">
        <v>6536</v>
      </c>
      <c r="C6334" t="s">
        <v>19</v>
      </c>
      <c r="D6334">
        <v>13</v>
      </c>
      <c r="E6334">
        <v>1</v>
      </c>
      <c r="F6334">
        <v>5</v>
      </c>
      <c r="G6334">
        <v>9</v>
      </c>
      <c r="H6334">
        <v>0</v>
      </c>
      <c r="I6334">
        <v>15.75</v>
      </c>
      <c r="J6334">
        <v>141.75</v>
      </c>
    </row>
    <row r="6336" spans="1:10" x14ac:dyDescent="0.3">
      <c r="A6336" t="s">
        <v>3538</v>
      </c>
      <c r="B6336" t="s">
        <v>6537</v>
      </c>
      <c r="C6336" t="s">
        <v>19</v>
      </c>
      <c r="D6336">
        <v>12</v>
      </c>
      <c r="E6336">
        <v>2</v>
      </c>
      <c r="F6336">
        <v>3</v>
      </c>
      <c r="G6336">
        <v>11</v>
      </c>
      <c r="H6336">
        <v>0</v>
      </c>
      <c r="I6336">
        <v>7.75</v>
      </c>
      <c r="J6336">
        <v>85.25</v>
      </c>
    </row>
    <row r="6338" spans="1:10" x14ac:dyDescent="0.3">
      <c r="A6338" t="s">
        <v>2488</v>
      </c>
      <c r="B6338" t="s">
        <v>5959</v>
      </c>
      <c r="C6338" t="s">
        <v>19</v>
      </c>
      <c r="D6338">
        <v>0</v>
      </c>
      <c r="E6338">
        <v>2</v>
      </c>
      <c r="F6338">
        <v>2</v>
      </c>
      <c r="G6338">
        <v>0</v>
      </c>
      <c r="H6338">
        <v>0</v>
      </c>
      <c r="I6338">
        <v>23</v>
      </c>
      <c r="J6338">
        <v>0</v>
      </c>
    </row>
    <row r="6340" spans="1:10" x14ac:dyDescent="0.3">
      <c r="A6340" t="s">
        <v>2490</v>
      </c>
      <c r="B6340" t="s">
        <v>5960</v>
      </c>
      <c r="C6340" t="s">
        <v>19</v>
      </c>
      <c r="D6340">
        <v>1</v>
      </c>
      <c r="E6340">
        <v>0</v>
      </c>
      <c r="F6340">
        <v>1</v>
      </c>
      <c r="G6340">
        <v>0</v>
      </c>
      <c r="H6340">
        <v>0</v>
      </c>
      <c r="I6340">
        <v>23.75</v>
      </c>
      <c r="J6340">
        <v>0</v>
      </c>
    </row>
    <row r="6342" spans="1:10" x14ac:dyDescent="0.3">
      <c r="A6342" t="s">
        <v>2492</v>
      </c>
      <c r="B6342" t="s">
        <v>7089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1.0745</v>
      </c>
      <c r="J6342">
        <v>0</v>
      </c>
    </row>
    <row r="6344" spans="1:10" x14ac:dyDescent="0.3">
      <c r="A6344" t="s">
        <v>2494</v>
      </c>
      <c r="B6344" t="s">
        <v>2495</v>
      </c>
      <c r="C6344" t="s">
        <v>19</v>
      </c>
      <c r="D6344">
        <v>1</v>
      </c>
      <c r="E6344">
        <v>3</v>
      </c>
      <c r="F6344">
        <v>4</v>
      </c>
      <c r="G6344">
        <v>0</v>
      </c>
      <c r="H6344">
        <v>0</v>
      </c>
      <c r="I6344">
        <v>14.6</v>
      </c>
      <c r="J6344">
        <v>0</v>
      </c>
    </row>
    <row r="6346" spans="1:10" x14ac:dyDescent="0.3">
      <c r="A6346" t="s">
        <v>2496</v>
      </c>
      <c r="B6346" t="s">
        <v>2497</v>
      </c>
      <c r="C6346" t="s">
        <v>19</v>
      </c>
      <c r="D6346">
        <v>3</v>
      </c>
      <c r="E6346">
        <v>1</v>
      </c>
      <c r="F6346">
        <v>3</v>
      </c>
      <c r="G6346">
        <v>1</v>
      </c>
      <c r="H6346">
        <v>0</v>
      </c>
      <c r="I6346">
        <v>14.25</v>
      </c>
      <c r="J6346">
        <v>14.25</v>
      </c>
    </row>
    <row r="6348" spans="1:10" x14ac:dyDescent="0.3">
      <c r="A6348" t="s">
        <v>3540</v>
      </c>
      <c r="B6348" t="s">
        <v>3541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10.9</v>
      </c>
      <c r="J6348">
        <v>0</v>
      </c>
    </row>
    <row r="6350" spans="1:10" x14ac:dyDescent="0.3">
      <c r="A6350" t="s">
        <v>3542</v>
      </c>
      <c r="B6350" t="s">
        <v>3543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11.05</v>
      </c>
      <c r="J6350">
        <v>0</v>
      </c>
    </row>
    <row r="6352" spans="1:10" x14ac:dyDescent="0.3">
      <c r="A6352" t="s">
        <v>3544</v>
      </c>
      <c r="B6352" t="s">
        <v>6059</v>
      </c>
      <c r="C6352" t="s">
        <v>19</v>
      </c>
      <c r="D6352">
        <v>1</v>
      </c>
      <c r="E6352">
        <v>1</v>
      </c>
      <c r="F6352">
        <v>2</v>
      </c>
      <c r="G6352">
        <v>0</v>
      </c>
      <c r="H6352">
        <v>0</v>
      </c>
      <c r="I6352">
        <v>9.7899999999999991</v>
      </c>
      <c r="J6352">
        <v>0</v>
      </c>
    </row>
    <row r="6354" spans="1:10" x14ac:dyDescent="0.3">
      <c r="A6354" t="s">
        <v>3546</v>
      </c>
      <c r="B6354" t="s">
        <v>6060</v>
      </c>
      <c r="D6354">
        <v>0</v>
      </c>
      <c r="E6354">
        <v>5</v>
      </c>
      <c r="F6354">
        <v>5</v>
      </c>
      <c r="G6354">
        <v>0</v>
      </c>
      <c r="H6354">
        <v>0</v>
      </c>
      <c r="I6354">
        <v>5.1416000000000004</v>
      </c>
      <c r="J6354">
        <v>0</v>
      </c>
    </row>
    <row r="6356" spans="1:10" x14ac:dyDescent="0.3">
      <c r="A6356" t="s">
        <v>3548</v>
      </c>
      <c r="B6356" t="s">
        <v>6061</v>
      </c>
      <c r="C6356" t="s">
        <v>19</v>
      </c>
      <c r="D6356">
        <v>8</v>
      </c>
      <c r="E6356">
        <v>0</v>
      </c>
      <c r="F6356">
        <v>3</v>
      </c>
      <c r="G6356">
        <v>5</v>
      </c>
      <c r="H6356">
        <v>0</v>
      </c>
      <c r="I6356">
        <v>10.75</v>
      </c>
      <c r="J6356">
        <v>53.75</v>
      </c>
    </row>
    <row r="6358" spans="1:10" x14ac:dyDescent="0.3">
      <c r="A6358" t="s">
        <v>3550</v>
      </c>
      <c r="B6358" t="s">
        <v>6062</v>
      </c>
      <c r="C6358" t="s">
        <v>19</v>
      </c>
      <c r="D6358">
        <v>1</v>
      </c>
      <c r="E6358">
        <v>2</v>
      </c>
      <c r="F6358">
        <v>3</v>
      </c>
      <c r="G6358">
        <v>0</v>
      </c>
      <c r="H6358">
        <v>0</v>
      </c>
      <c r="I6358">
        <v>6.75</v>
      </c>
      <c r="J6358">
        <v>0</v>
      </c>
    </row>
    <row r="6360" spans="1:10" x14ac:dyDescent="0.3">
      <c r="A6360" t="s">
        <v>3552</v>
      </c>
      <c r="B6360" t="s">
        <v>3553</v>
      </c>
      <c r="C6360" t="s">
        <v>19</v>
      </c>
      <c r="D6360">
        <v>3</v>
      </c>
      <c r="E6360">
        <v>1</v>
      </c>
      <c r="F6360">
        <v>1</v>
      </c>
      <c r="G6360">
        <v>3</v>
      </c>
      <c r="H6360">
        <v>0</v>
      </c>
      <c r="I6360">
        <v>11.25</v>
      </c>
      <c r="J6360">
        <v>33.75</v>
      </c>
    </row>
    <row r="6362" spans="1:10" x14ac:dyDescent="0.3">
      <c r="A6362" t="s">
        <v>3554</v>
      </c>
      <c r="B6362" t="s">
        <v>3555</v>
      </c>
      <c r="C6362" t="s">
        <v>19</v>
      </c>
      <c r="D6362">
        <v>2</v>
      </c>
      <c r="E6362">
        <v>5</v>
      </c>
      <c r="F6362">
        <v>6</v>
      </c>
      <c r="G6362">
        <v>1</v>
      </c>
      <c r="H6362">
        <v>0</v>
      </c>
      <c r="I6362">
        <v>5.6025</v>
      </c>
      <c r="J6362">
        <v>5.6</v>
      </c>
    </row>
    <row r="6364" spans="1:10" x14ac:dyDescent="0.3">
      <c r="A6364" t="s">
        <v>3556</v>
      </c>
      <c r="B6364" t="s">
        <v>6063</v>
      </c>
      <c r="D6364">
        <v>0</v>
      </c>
      <c r="E6364">
        <v>2</v>
      </c>
      <c r="F6364">
        <v>1</v>
      </c>
      <c r="G6364">
        <v>1</v>
      </c>
      <c r="H6364">
        <v>0</v>
      </c>
      <c r="I6364">
        <v>11.4903</v>
      </c>
      <c r="J6364">
        <v>11.49</v>
      </c>
    </row>
    <row r="6366" spans="1:10" x14ac:dyDescent="0.3">
      <c r="A6366" t="s">
        <v>3558</v>
      </c>
      <c r="B6366" t="s">
        <v>7090</v>
      </c>
      <c r="C6366" t="s">
        <v>19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10.5</v>
      </c>
      <c r="J6366">
        <v>0</v>
      </c>
    </row>
    <row r="6368" spans="1:10" x14ac:dyDescent="0.3">
      <c r="A6368" t="s">
        <v>3560</v>
      </c>
      <c r="B6368" t="s">
        <v>7091</v>
      </c>
      <c r="C6368" t="s">
        <v>19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5.25</v>
      </c>
      <c r="J6368">
        <v>0</v>
      </c>
    </row>
    <row r="6370" spans="1:10" x14ac:dyDescent="0.3">
      <c r="A6370" t="s">
        <v>3562</v>
      </c>
      <c r="B6370" t="s">
        <v>6065</v>
      </c>
      <c r="C6370" t="s">
        <v>19</v>
      </c>
      <c r="D6370">
        <v>6</v>
      </c>
      <c r="E6370">
        <v>2</v>
      </c>
      <c r="F6370">
        <v>1</v>
      </c>
      <c r="G6370">
        <v>7</v>
      </c>
      <c r="H6370">
        <v>0</v>
      </c>
      <c r="I6370">
        <v>14.75</v>
      </c>
      <c r="J6370">
        <v>103.25</v>
      </c>
    </row>
    <row r="6372" spans="1:10" x14ac:dyDescent="0.3">
      <c r="A6372" t="s">
        <v>3564</v>
      </c>
      <c r="B6372" t="s">
        <v>6066</v>
      </c>
      <c r="C6372" t="s">
        <v>19</v>
      </c>
      <c r="D6372">
        <v>1</v>
      </c>
      <c r="E6372">
        <v>9</v>
      </c>
      <c r="F6372">
        <v>9</v>
      </c>
      <c r="G6372">
        <v>1</v>
      </c>
      <c r="H6372">
        <v>0</v>
      </c>
      <c r="I6372">
        <v>7.5</v>
      </c>
      <c r="J6372">
        <v>7.5</v>
      </c>
    </row>
    <row r="6374" spans="1:10" x14ac:dyDescent="0.3">
      <c r="A6374" t="s">
        <v>3566</v>
      </c>
      <c r="B6374" t="s">
        <v>3567</v>
      </c>
      <c r="D6374">
        <v>3</v>
      </c>
      <c r="E6374">
        <v>2</v>
      </c>
      <c r="F6374">
        <v>2</v>
      </c>
      <c r="G6374">
        <v>3</v>
      </c>
      <c r="H6374">
        <v>0</v>
      </c>
      <c r="I6374">
        <v>13.15</v>
      </c>
      <c r="J6374">
        <v>39.450000000000003</v>
      </c>
    </row>
    <row r="6376" spans="1:10" x14ac:dyDescent="0.3">
      <c r="A6376" t="s">
        <v>3568</v>
      </c>
      <c r="B6376" t="s">
        <v>3569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12.05</v>
      </c>
      <c r="J6376">
        <v>0</v>
      </c>
    </row>
    <row r="6378" spans="1:10" x14ac:dyDescent="0.3">
      <c r="A6378" t="s">
        <v>3570</v>
      </c>
      <c r="B6378" t="s">
        <v>3571</v>
      </c>
      <c r="D6378">
        <v>0</v>
      </c>
      <c r="E6378">
        <v>4</v>
      </c>
      <c r="F6378">
        <v>3</v>
      </c>
      <c r="G6378">
        <v>1</v>
      </c>
      <c r="H6378">
        <v>0</v>
      </c>
      <c r="I6378">
        <v>13.7</v>
      </c>
      <c r="J6378">
        <v>13.7</v>
      </c>
    </row>
    <row r="6380" spans="1:10" x14ac:dyDescent="0.3">
      <c r="A6380" t="s">
        <v>3572</v>
      </c>
      <c r="B6380" t="s">
        <v>3573</v>
      </c>
      <c r="C6380" t="s">
        <v>19</v>
      </c>
      <c r="D6380">
        <v>1</v>
      </c>
      <c r="E6380">
        <v>2</v>
      </c>
      <c r="F6380">
        <v>3</v>
      </c>
      <c r="G6380">
        <v>0</v>
      </c>
      <c r="H6380">
        <v>0</v>
      </c>
      <c r="I6380">
        <v>21.1721</v>
      </c>
      <c r="J6380">
        <v>0</v>
      </c>
    </row>
    <row r="6382" spans="1:10" x14ac:dyDescent="0.3">
      <c r="A6382" t="s">
        <v>3574</v>
      </c>
      <c r="B6382" t="s">
        <v>3575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</row>
    <row r="6384" spans="1:10" x14ac:dyDescent="0.3">
      <c r="A6384" t="s">
        <v>3576</v>
      </c>
      <c r="B6384" t="s">
        <v>3577</v>
      </c>
      <c r="C6384" t="s">
        <v>19</v>
      </c>
      <c r="D6384">
        <v>0</v>
      </c>
      <c r="E6384">
        <v>1</v>
      </c>
      <c r="F6384">
        <v>1</v>
      </c>
      <c r="G6384">
        <v>0</v>
      </c>
      <c r="H6384">
        <v>0</v>
      </c>
      <c r="I6384">
        <v>19</v>
      </c>
      <c r="J6384">
        <v>0</v>
      </c>
    </row>
    <row r="6386" spans="1:10" x14ac:dyDescent="0.3">
      <c r="A6386" t="s">
        <v>3578</v>
      </c>
      <c r="B6386" t="s">
        <v>3579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</row>
    <row r="6388" spans="1:10" x14ac:dyDescent="0.3">
      <c r="A6388" t="s">
        <v>3580</v>
      </c>
      <c r="B6388" t="s">
        <v>6067</v>
      </c>
      <c r="C6388" t="s">
        <v>19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22.25</v>
      </c>
      <c r="J6388">
        <v>0</v>
      </c>
    </row>
    <row r="6390" spans="1:10" x14ac:dyDescent="0.3">
      <c r="A6390" t="s">
        <v>3582</v>
      </c>
      <c r="B6390" t="s">
        <v>3583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7.2</v>
      </c>
      <c r="J6390">
        <v>0</v>
      </c>
    </row>
    <row r="6392" spans="1:10" x14ac:dyDescent="0.3">
      <c r="A6392" t="s">
        <v>3584</v>
      </c>
      <c r="B6392" t="s">
        <v>3585</v>
      </c>
      <c r="C6392" t="s">
        <v>19</v>
      </c>
      <c r="D6392">
        <v>1</v>
      </c>
      <c r="E6392">
        <v>0</v>
      </c>
      <c r="F6392">
        <v>0</v>
      </c>
      <c r="G6392">
        <v>1</v>
      </c>
      <c r="H6392">
        <v>0</v>
      </c>
      <c r="I6392">
        <v>22.16</v>
      </c>
      <c r="J6392">
        <v>22.16</v>
      </c>
    </row>
    <row r="6394" spans="1:10" x14ac:dyDescent="0.3">
      <c r="A6394" t="s">
        <v>2498</v>
      </c>
      <c r="B6394" t="s">
        <v>6068</v>
      </c>
      <c r="C6394" t="s">
        <v>19</v>
      </c>
      <c r="D6394">
        <v>2</v>
      </c>
      <c r="E6394">
        <v>2</v>
      </c>
      <c r="F6394">
        <v>3</v>
      </c>
      <c r="G6394">
        <v>1</v>
      </c>
      <c r="H6394">
        <v>0</v>
      </c>
      <c r="I6394">
        <v>13.003299999999999</v>
      </c>
      <c r="J6394">
        <v>13</v>
      </c>
    </row>
    <row r="6396" spans="1:10" x14ac:dyDescent="0.3">
      <c r="A6396" t="s">
        <v>3586</v>
      </c>
      <c r="B6396" t="s">
        <v>3587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16.899999999999999</v>
      </c>
      <c r="J6396">
        <v>0</v>
      </c>
    </row>
    <row r="6398" spans="1:10" x14ac:dyDescent="0.3">
      <c r="A6398" t="s">
        <v>3588</v>
      </c>
      <c r="B6398" t="s">
        <v>3589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4.8</v>
      </c>
      <c r="J6398">
        <v>0</v>
      </c>
    </row>
    <row r="6400" spans="1:10" x14ac:dyDescent="0.3">
      <c r="A6400" t="s">
        <v>3590</v>
      </c>
      <c r="B6400" t="s">
        <v>3591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5.9</v>
      </c>
      <c r="J6400">
        <v>0</v>
      </c>
    </row>
    <row r="6402" spans="1:10" x14ac:dyDescent="0.3">
      <c r="A6402" t="s">
        <v>3592</v>
      </c>
      <c r="B6402" t="s">
        <v>3593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17.850000000000001</v>
      </c>
      <c r="J6402">
        <v>0</v>
      </c>
    </row>
    <row r="6404" spans="1:10" x14ac:dyDescent="0.3">
      <c r="A6404" t="s">
        <v>3594</v>
      </c>
      <c r="B6404" t="s">
        <v>3595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6.9</v>
      </c>
      <c r="J6404">
        <v>0</v>
      </c>
    </row>
    <row r="6406" spans="1:10" x14ac:dyDescent="0.3">
      <c r="A6406" t="s">
        <v>3596</v>
      </c>
      <c r="B6406" t="s">
        <v>3597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6.9</v>
      </c>
      <c r="J6406">
        <v>0</v>
      </c>
    </row>
    <row r="6408" spans="1:10" x14ac:dyDescent="0.3">
      <c r="A6408" t="s">
        <v>3598</v>
      </c>
      <c r="B6408" t="s">
        <v>3599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9.35</v>
      </c>
      <c r="J6408">
        <v>0</v>
      </c>
    </row>
    <row r="6410" spans="1:10" x14ac:dyDescent="0.3">
      <c r="A6410" t="s">
        <v>3600</v>
      </c>
      <c r="B6410" t="s">
        <v>3601</v>
      </c>
      <c r="D6410">
        <v>1</v>
      </c>
      <c r="E6410">
        <v>0</v>
      </c>
      <c r="F6410">
        <v>0</v>
      </c>
      <c r="G6410">
        <v>1</v>
      </c>
      <c r="H6410">
        <v>0</v>
      </c>
      <c r="I6410">
        <v>9.35</v>
      </c>
      <c r="J6410">
        <v>9.35</v>
      </c>
    </row>
    <row r="6412" spans="1:10" x14ac:dyDescent="0.3">
      <c r="A6412" t="s">
        <v>3602</v>
      </c>
      <c r="B6412" t="s">
        <v>3603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5.75</v>
      </c>
      <c r="J6412">
        <v>0</v>
      </c>
    </row>
    <row r="6414" spans="1:10" x14ac:dyDescent="0.3">
      <c r="A6414" t="s">
        <v>3604</v>
      </c>
      <c r="B6414" t="s">
        <v>3605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5.75</v>
      </c>
      <c r="J6414">
        <v>0</v>
      </c>
    </row>
    <row r="6416" spans="1:10" x14ac:dyDescent="0.3">
      <c r="A6416" t="s">
        <v>3606</v>
      </c>
      <c r="B6416" t="s">
        <v>3607</v>
      </c>
      <c r="D6416">
        <v>0</v>
      </c>
      <c r="E6416">
        <v>13</v>
      </c>
      <c r="F6416">
        <v>11</v>
      </c>
      <c r="G6416">
        <v>2</v>
      </c>
      <c r="H6416">
        <v>0</v>
      </c>
      <c r="I6416">
        <v>10.3</v>
      </c>
      <c r="J6416">
        <v>20.6</v>
      </c>
    </row>
    <row r="6418" spans="1:10" x14ac:dyDescent="0.3">
      <c r="A6418" t="s">
        <v>3608</v>
      </c>
      <c r="B6418" t="s">
        <v>3609</v>
      </c>
      <c r="C6418" t="s">
        <v>19</v>
      </c>
      <c r="D6418">
        <v>0</v>
      </c>
      <c r="E6418">
        <v>22</v>
      </c>
      <c r="F6418">
        <v>18</v>
      </c>
      <c r="G6418">
        <v>4</v>
      </c>
      <c r="H6418">
        <v>0</v>
      </c>
      <c r="I6418">
        <v>13.9069</v>
      </c>
      <c r="J6418">
        <v>55.63</v>
      </c>
    </row>
    <row r="6420" spans="1:10" x14ac:dyDescent="0.3">
      <c r="A6420" t="s">
        <v>3610</v>
      </c>
      <c r="B6420" t="s">
        <v>3611</v>
      </c>
      <c r="C6420" t="s">
        <v>19</v>
      </c>
      <c r="D6420">
        <v>0</v>
      </c>
      <c r="E6420">
        <v>15</v>
      </c>
      <c r="F6420">
        <v>15</v>
      </c>
      <c r="G6420">
        <v>0</v>
      </c>
      <c r="H6420">
        <v>0</v>
      </c>
      <c r="I6420">
        <v>11.7</v>
      </c>
      <c r="J6420">
        <v>0</v>
      </c>
    </row>
    <row r="6422" spans="1:10" x14ac:dyDescent="0.3">
      <c r="A6422" t="s">
        <v>3612</v>
      </c>
      <c r="B6422" t="s">
        <v>3613</v>
      </c>
      <c r="D6422">
        <v>2</v>
      </c>
      <c r="E6422">
        <v>21</v>
      </c>
      <c r="F6422">
        <v>23</v>
      </c>
      <c r="G6422">
        <v>0</v>
      </c>
      <c r="H6422">
        <v>0</v>
      </c>
      <c r="I6422">
        <v>13.1</v>
      </c>
      <c r="J6422">
        <v>0</v>
      </c>
    </row>
    <row r="6424" spans="1:10" x14ac:dyDescent="0.3">
      <c r="A6424" t="s">
        <v>3614</v>
      </c>
      <c r="B6424" t="s">
        <v>3615</v>
      </c>
      <c r="C6424" t="s">
        <v>19</v>
      </c>
      <c r="D6424">
        <v>0</v>
      </c>
      <c r="E6424">
        <v>13</v>
      </c>
      <c r="F6424">
        <v>13</v>
      </c>
      <c r="G6424">
        <v>0</v>
      </c>
      <c r="H6424">
        <v>0</v>
      </c>
      <c r="I6424">
        <v>13.6</v>
      </c>
      <c r="J6424">
        <v>0</v>
      </c>
    </row>
    <row r="6426" spans="1:10" x14ac:dyDescent="0.3">
      <c r="A6426" t="s">
        <v>3616</v>
      </c>
      <c r="B6426" t="s">
        <v>3617</v>
      </c>
      <c r="C6426" t="s">
        <v>19</v>
      </c>
      <c r="D6426">
        <v>1</v>
      </c>
      <c r="E6426">
        <v>11</v>
      </c>
      <c r="F6426">
        <v>10</v>
      </c>
      <c r="G6426">
        <v>2</v>
      </c>
      <c r="H6426">
        <v>0</v>
      </c>
      <c r="I6426">
        <v>11.7</v>
      </c>
      <c r="J6426">
        <v>23.4</v>
      </c>
    </row>
    <row r="6428" spans="1:10" x14ac:dyDescent="0.3">
      <c r="A6428" t="s">
        <v>3618</v>
      </c>
      <c r="B6428" t="s">
        <v>3619</v>
      </c>
      <c r="D6428">
        <v>6</v>
      </c>
      <c r="E6428">
        <v>10</v>
      </c>
      <c r="F6428">
        <v>16</v>
      </c>
      <c r="G6428">
        <v>0</v>
      </c>
      <c r="H6428">
        <v>0</v>
      </c>
      <c r="I6428">
        <v>9.65</v>
      </c>
      <c r="J6428">
        <v>0</v>
      </c>
    </row>
    <row r="6430" spans="1:10" x14ac:dyDescent="0.3">
      <c r="A6430" t="s">
        <v>3620</v>
      </c>
      <c r="B6430" t="s">
        <v>3621</v>
      </c>
      <c r="D6430">
        <v>20</v>
      </c>
      <c r="E6430">
        <v>0</v>
      </c>
      <c r="F6430">
        <v>4</v>
      </c>
      <c r="G6430">
        <v>16</v>
      </c>
      <c r="H6430">
        <v>0</v>
      </c>
      <c r="I6430">
        <v>9.65</v>
      </c>
      <c r="J6430">
        <v>154.4</v>
      </c>
    </row>
    <row r="6432" spans="1:10" x14ac:dyDescent="0.3">
      <c r="A6432" t="s">
        <v>3622</v>
      </c>
      <c r="B6432" t="s">
        <v>3623</v>
      </c>
      <c r="C6432" t="s">
        <v>19</v>
      </c>
      <c r="D6432">
        <v>0</v>
      </c>
      <c r="E6432">
        <v>4</v>
      </c>
      <c r="F6432">
        <v>4</v>
      </c>
      <c r="G6432">
        <v>0</v>
      </c>
      <c r="H6432">
        <v>0</v>
      </c>
      <c r="I6432">
        <v>18.399999999999999</v>
      </c>
      <c r="J6432">
        <v>0</v>
      </c>
    </row>
    <row r="6434" spans="1:10" x14ac:dyDescent="0.3">
      <c r="A6434" t="s">
        <v>3624</v>
      </c>
      <c r="B6434" t="s">
        <v>3625</v>
      </c>
      <c r="D6434">
        <v>7</v>
      </c>
      <c r="E6434">
        <v>1</v>
      </c>
      <c r="F6434">
        <v>8</v>
      </c>
      <c r="G6434">
        <v>0</v>
      </c>
      <c r="H6434">
        <v>0</v>
      </c>
      <c r="I6434">
        <v>19.5</v>
      </c>
      <c r="J6434">
        <v>0</v>
      </c>
    </row>
    <row r="6436" spans="1:10" x14ac:dyDescent="0.3">
      <c r="A6436" t="s">
        <v>3626</v>
      </c>
      <c r="B6436" t="s">
        <v>3627</v>
      </c>
      <c r="D6436">
        <v>16</v>
      </c>
      <c r="E6436">
        <v>0</v>
      </c>
      <c r="F6436">
        <v>8</v>
      </c>
      <c r="G6436">
        <v>8</v>
      </c>
      <c r="H6436">
        <v>0</v>
      </c>
      <c r="I6436">
        <v>20.350000000000001</v>
      </c>
      <c r="J6436">
        <v>162.80000000000001</v>
      </c>
    </row>
    <row r="6438" spans="1:10" x14ac:dyDescent="0.3">
      <c r="A6438" t="s">
        <v>3628</v>
      </c>
      <c r="B6438" t="s">
        <v>6069</v>
      </c>
      <c r="D6438">
        <v>2</v>
      </c>
      <c r="E6438">
        <v>1</v>
      </c>
      <c r="F6438">
        <v>3</v>
      </c>
      <c r="G6438">
        <v>0</v>
      </c>
      <c r="H6438">
        <v>0</v>
      </c>
      <c r="I6438">
        <v>30.28</v>
      </c>
      <c r="J6438">
        <v>0</v>
      </c>
    </row>
    <row r="6440" spans="1:10" x14ac:dyDescent="0.3">
      <c r="A6440" t="s">
        <v>3630</v>
      </c>
      <c r="B6440" t="s">
        <v>3631</v>
      </c>
      <c r="C6440" t="s">
        <v>19</v>
      </c>
      <c r="D6440">
        <v>0</v>
      </c>
      <c r="E6440">
        <v>1</v>
      </c>
      <c r="F6440">
        <v>1</v>
      </c>
      <c r="G6440">
        <v>0</v>
      </c>
      <c r="H6440">
        <v>0</v>
      </c>
      <c r="I6440">
        <v>17.899999999999999</v>
      </c>
      <c r="J6440">
        <v>0</v>
      </c>
    </row>
    <row r="6442" spans="1:10" x14ac:dyDescent="0.3">
      <c r="A6442" t="s">
        <v>3632</v>
      </c>
      <c r="B6442" t="s">
        <v>6070</v>
      </c>
      <c r="D6442">
        <v>0</v>
      </c>
      <c r="E6442">
        <v>2</v>
      </c>
      <c r="F6442">
        <v>2</v>
      </c>
      <c r="G6442">
        <v>0</v>
      </c>
      <c r="H6442">
        <v>0</v>
      </c>
      <c r="I6442">
        <v>19.98</v>
      </c>
      <c r="J6442">
        <v>0</v>
      </c>
    </row>
    <row r="6444" spans="1:10" x14ac:dyDescent="0.3">
      <c r="A6444" t="s">
        <v>3634</v>
      </c>
      <c r="B6444" t="s">
        <v>3635</v>
      </c>
      <c r="D6444">
        <v>1</v>
      </c>
      <c r="E6444">
        <v>1</v>
      </c>
      <c r="F6444">
        <v>2</v>
      </c>
      <c r="G6444">
        <v>0</v>
      </c>
      <c r="H6444">
        <v>0</v>
      </c>
      <c r="I6444">
        <v>21.26</v>
      </c>
      <c r="J6444">
        <v>0</v>
      </c>
    </row>
    <row r="6446" spans="1:10" x14ac:dyDescent="0.3">
      <c r="A6446" t="s">
        <v>3636</v>
      </c>
      <c r="B6446" t="s">
        <v>3637</v>
      </c>
      <c r="C6446" t="s">
        <v>19</v>
      </c>
      <c r="D6446">
        <v>1</v>
      </c>
      <c r="E6446">
        <v>0</v>
      </c>
      <c r="F6446">
        <v>0</v>
      </c>
      <c r="G6446">
        <v>1</v>
      </c>
      <c r="H6446">
        <v>0</v>
      </c>
      <c r="I6446">
        <v>12.15</v>
      </c>
      <c r="J6446">
        <v>12.15</v>
      </c>
    </row>
    <row r="6448" spans="1:10" x14ac:dyDescent="0.3">
      <c r="A6448" t="s">
        <v>3638</v>
      </c>
      <c r="B6448" t="s">
        <v>3639</v>
      </c>
      <c r="C6448" t="s">
        <v>19</v>
      </c>
      <c r="D6448">
        <v>0</v>
      </c>
      <c r="E6448">
        <v>5</v>
      </c>
      <c r="F6448">
        <v>5</v>
      </c>
      <c r="G6448">
        <v>0</v>
      </c>
      <c r="H6448">
        <v>0</v>
      </c>
      <c r="I6448">
        <v>27.51</v>
      </c>
      <c r="J6448">
        <v>0</v>
      </c>
    </row>
    <row r="6450" spans="1:10" x14ac:dyDescent="0.3">
      <c r="A6450" t="s">
        <v>3640</v>
      </c>
      <c r="B6450" t="s">
        <v>3641</v>
      </c>
      <c r="D6450">
        <v>1</v>
      </c>
      <c r="E6450">
        <v>2</v>
      </c>
      <c r="F6450">
        <v>2</v>
      </c>
      <c r="G6450">
        <v>1</v>
      </c>
      <c r="H6450">
        <v>0</v>
      </c>
      <c r="I6450">
        <v>28.95</v>
      </c>
      <c r="J6450">
        <v>28.95</v>
      </c>
    </row>
    <row r="6452" spans="1:10" x14ac:dyDescent="0.3">
      <c r="A6452" t="s">
        <v>3642</v>
      </c>
      <c r="B6452" t="s">
        <v>3643</v>
      </c>
      <c r="D6452">
        <v>0</v>
      </c>
      <c r="E6452">
        <v>2</v>
      </c>
      <c r="F6452">
        <v>2</v>
      </c>
      <c r="G6452">
        <v>0</v>
      </c>
      <c r="H6452">
        <v>0</v>
      </c>
      <c r="I6452">
        <v>26.5</v>
      </c>
      <c r="J6452">
        <v>0</v>
      </c>
    </row>
    <row r="6454" spans="1:10" x14ac:dyDescent="0.3">
      <c r="A6454" t="s">
        <v>3644</v>
      </c>
      <c r="B6454" t="s">
        <v>6071</v>
      </c>
      <c r="C6454" t="s">
        <v>19</v>
      </c>
      <c r="D6454">
        <v>6</v>
      </c>
      <c r="E6454">
        <v>0</v>
      </c>
      <c r="F6454">
        <v>4</v>
      </c>
      <c r="G6454">
        <v>2</v>
      </c>
      <c r="H6454">
        <v>0</v>
      </c>
      <c r="I6454">
        <v>12.07</v>
      </c>
      <c r="J6454">
        <v>24.14</v>
      </c>
    </row>
    <row r="6456" spans="1:10" x14ac:dyDescent="0.3">
      <c r="A6456" t="s">
        <v>3646</v>
      </c>
      <c r="B6456" t="s">
        <v>3499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9.6999999999999993</v>
      </c>
      <c r="J6456">
        <v>0</v>
      </c>
    </row>
    <row r="6458" spans="1:10" x14ac:dyDescent="0.3">
      <c r="A6458" t="s">
        <v>3647</v>
      </c>
      <c r="B6458" t="s">
        <v>3501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9.6999999999999993</v>
      </c>
      <c r="J6458">
        <v>0</v>
      </c>
    </row>
    <row r="6460" spans="1:10" x14ac:dyDescent="0.3">
      <c r="A6460" t="s">
        <v>3648</v>
      </c>
      <c r="B6460" t="s">
        <v>3503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6.4</v>
      </c>
      <c r="J6460">
        <v>0</v>
      </c>
    </row>
    <row r="6462" spans="1:10" x14ac:dyDescent="0.3">
      <c r="A6462" t="s">
        <v>3649</v>
      </c>
      <c r="B6462" t="s">
        <v>3505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6.4</v>
      </c>
      <c r="J6462">
        <v>0</v>
      </c>
    </row>
    <row r="6464" spans="1:10" x14ac:dyDescent="0.3">
      <c r="A6464" t="s">
        <v>3650</v>
      </c>
      <c r="B6464" t="s">
        <v>6538</v>
      </c>
      <c r="D6464">
        <v>3</v>
      </c>
      <c r="E6464">
        <v>0</v>
      </c>
      <c r="F6464">
        <v>3</v>
      </c>
      <c r="G6464">
        <v>0</v>
      </c>
      <c r="H6464">
        <v>0</v>
      </c>
      <c r="I6464">
        <v>6.62</v>
      </c>
      <c r="J6464">
        <v>0</v>
      </c>
    </row>
    <row r="6466" spans="1:10" x14ac:dyDescent="0.3">
      <c r="A6466" t="s">
        <v>5961</v>
      </c>
      <c r="B6466" t="s">
        <v>1670</v>
      </c>
      <c r="C6466" t="s">
        <v>19</v>
      </c>
      <c r="D6466">
        <v>3</v>
      </c>
      <c r="E6466">
        <v>0</v>
      </c>
      <c r="F6466">
        <v>2</v>
      </c>
      <c r="G6466">
        <v>1</v>
      </c>
      <c r="H6466">
        <v>0</v>
      </c>
      <c r="I6466">
        <v>2.2258</v>
      </c>
      <c r="J6466">
        <v>2.23</v>
      </c>
    </row>
    <row r="6468" spans="1:10" x14ac:dyDescent="0.3">
      <c r="A6468" t="s">
        <v>3652</v>
      </c>
      <c r="B6468" t="s">
        <v>6073</v>
      </c>
      <c r="C6468" t="s">
        <v>19</v>
      </c>
      <c r="D6468">
        <v>2</v>
      </c>
      <c r="E6468">
        <v>0</v>
      </c>
      <c r="F6468">
        <v>1</v>
      </c>
      <c r="G6468">
        <v>1</v>
      </c>
      <c r="H6468">
        <v>0</v>
      </c>
      <c r="I6468">
        <v>0.42549999999999999</v>
      </c>
      <c r="J6468">
        <v>0.43</v>
      </c>
    </row>
    <row r="6470" spans="1:10" x14ac:dyDescent="0.3">
      <c r="A6470" t="s">
        <v>3654</v>
      </c>
      <c r="B6470" t="s">
        <v>6074</v>
      </c>
      <c r="D6470">
        <v>2</v>
      </c>
      <c r="E6470">
        <v>1</v>
      </c>
      <c r="F6470">
        <v>2</v>
      </c>
      <c r="G6470">
        <v>1</v>
      </c>
      <c r="H6470">
        <v>0</v>
      </c>
      <c r="I6470">
        <v>20.399999999999999</v>
      </c>
      <c r="J6470">
        <v>20.399999999999999</v>
      </c>
    </row>
    <row r="6472" spans="1:10" x14ac:dyDescent="0.3">
      <c r="A6472" t="s">
        <v>3658</v>
      </c>
      <c r="B6472" t="s">
        <v>6539</v>
      </c>
      <c r="C6472" t="s">
        <v>19</v>
      </c>
      <c r="D6472">
        <v>1</v>
      </c>
      <c r="E6472">
        <v>3</v>
      </c>
      <c r="F6472">
        <v>3</v>
      </c>
      <c r="G6472">
        <v>1</v>
      </c>
      <c r="H6472">
        <v>0</v>
      </c>
      <c r="I6472">
        <v>4.75</v>
      </c>
      <c r="J6472">
        <v>4.75</v>
      </c>
    </row>
    <row r="6474" spans="1:10" x14ac:dyDescent="0.3">
      <c r="A6474" t="s">
        <v>3660</v>
      </c>
      <c r="B6474" t="s">
        <v>6540</v>
      </c>
      <c r="C6474" t="s">
        <v>19</v>
      </c>
      <c r="D6474">
        <v>3</v>
      </c>
      <c r="E6474">
        <v>1</v>
      </c>
      <c r="F6474">
        <v>4</v>
      </c>
      <c r="G6474">
        <v>0</v>
      </c>
      <c r="H6474">
        <v>0</v>
      </c>
      <c r="I6474">
        <v>13.5</v>
      </c>
      <c r="J6474">
        <v>0</v>
      </c>
    </row>
    <row r="6476" spans="1:10" x14ac:dyDescent="0.3">
      <c r="A6476" t="s">
        <v>3662</v>
      </c>
      <c r="B6476" t="s">
        <v>6078</v>
      </c>
      <c r="C6476" t="s">
        <v>19</v>
      </c>
      <c r="D6476">
        <v>1</v>
      </c>
      <c r="E6476">
        <v>0</v>
      </c>
      <c r="F6476">
        <v>0</v>
      </c>
      <c r="G6476">
        <v>1</v>
      </c>
      <c r="H6476">
        <v>0</v>
      </c>
      <c r="I6476">
        <v>2.7806999999999999</v>
      </c>
      <c r="J6476">
        <v>2.78</v>
      </c>
    </row>
    <row r="6478" spans="1:10" x14ac:dyDescent="0.3">
      <c r="A6478" t="s">
        <v>3664</v>
      </c>
      <c r="B6478" t="s">
        <v>6079</v>
      </c>
      <c r="C6478" t="s">
        <v>19</v>
      </c>
      <c r="D6478">
        <v>2</v>
      </c>
      <c r="E6478">
        <v>0</v>
      </c>
      <c r="F6478">
        <v>2</v>
      </c>
      <c r="G6478">
        <v>0</v>
      </c>
      <c r="H6478">
        <v>0</v>
      </c>
      <c r="I6478">
        <v>5.2</v>
      </c>
      <c r="J6478">
        <v>0</v>
      </c>
    </row>
    <row r="6480" spans="1:10" x14ac:dyDescent="0.3">
      <c r="A6480" t="s">
        <v>3666</v>
      </c>
      <c r="B6480" t="s">
        <v>3667</v>
      </c>
      <c r="C6480" t="s">
        <v>19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20.399999999999999</v>
      </c>
      <c r="J6480">
        <v>0</v>
      </c>
    </row>
    <row r="6482" spans="1:10" x14ac:dyDescent="0.3">
      <c r="A6482" t="s">
        <v>3668</v>
      </c>
      <c r="B6482" t="s">
        <v>6080</v>
      </c>
      <c r="C6482" t="s">
        <v>19</v>
      </c>
      <c r="D6482">
        <v>1</v>
      </c>
      <c r="E6482">
        <v>14</v>
      </c>
      <c r="F6482">
        <v>15</v>
      </c>
      <c r="G6482">
        <v>0</v>
      </c>
      <c r="H6482">
        <v>0</v>
      </c>
      <c r="I6482">
        <v>5.25</v>
      </c>
      <c r="J6482">
        <v>0</v>
      </c>
    </row>
    <row r="6484" spans="1:10" x14ac:dyDescent="0.3">
      <c r="A6484" t="s">
        <v>3670</v>
      </c>
      <c r="B6484" t="s">
        <v>6081</v>
      </c>
      <c r="C6484" t="s">
        <v>19</v>
      </c>
      <c r="D6484">
        <v>0</v>
      </c>
      <c r="E6484">
        <v>1</v>
      </c>
      <c r="F6484">
        <v>0</v>
      </c>
      <c r="G6484">
        <v>1</v>
      </c>
      <c r="H6484">
        <v>0</v>
      </c>
      <c r="I6484">
        <v>10.134600000000001</v>
      </c>
      <c r="J6484">
        <v>10.130000000000001</v>
      </c>
    </row>
    <row r="6486" spans="1:10" x14ac:dyDescent="0.3">
      <c r="A6486" t="s">
        <v>3672</v>
      </c>
      <c r="B6486" t="s">
        <v>3673</v>
      </c>
      <c r="C6486" t="s">
        <v>19</v>
      </c>
      <c r="D6486">
        <v>1</v>
      </c>
      <c r="E6486">
        <v>0</v>
      </c>
      <c r="F6486">
        <v>0</v>
      </c>
      <c r="G6486">
        <v>1</v>
      </c>
      <c r="H6486">
        <v>0</v>
      </c>
      <c r="I6486">
        <v>20.85</v>
      </c>
      <c r="J6486">
        <v>20.85</v>
      </c>
    </row>
    <row r="6488" spans="1:10" x14ac:dyDescent="0.3">
      <c r="A6488" t="s">
        <v>3674</v>
      </c>
      <c r="B6488" t="s">
        <v>6082</v>
      </c>
      <c r="D6488">
        <v>4</v>
      </c>
      <c r="E6488">
        <v>1</v>
      </c>
      <c r="F6488">
        <v>1</v>
      </c>
      <c r="G6488">
        <v>4</v>
      </c>
      <c r="H6488">
        <v>0</v>
      </c>
      <c r="I6488">
        <v>22.33</v>
      </c>
      <c r="J6488">
        <v>89.32</v>
      </c>
    </row>
    <row r="6490" spans="1:10" x14ac:dyDescent="0.3">
      <c r="A6490" t="s">
        <v>3676</v>
      </c>
      <c r="B6490" t="s">
        <v>6083</v>
      </c>
      <c r="D6490">
        <v>10</v>
      </c>
      <c r="E6490">
        <v>0</v>
      </c>
      <c r="F6490">
        <v>5</v>
      </c>
      <c r="G6490">
        <v>5</v>
      </c>
      <c r="H6490">
        <v>0</v>
      </c>
      <c r="I6490">
        <v>12.91</v>
      </c>
      <c r="J6490">
        <v>64.55</v>
      </c>
    </row>
    <row r="6492" spans="1:10" x14ac:dyDescent="0.3">
      <c r="A6492" t="s">
        <v>3678</v>
      </c>
      <c r="B6492" t="s">
        <v>6084</v>
      </c>
      <c r="D6492">
        <v>10</v>
      </c>
      <c r="E6492">
        <v>0</v>
      </c>
      <c r="F6492">
        <v>2</v>
      </c>
      <c r="G6492">
        <v>8</v>
      </c>
      <c r="H6492">
        <v>0</v>
      </c>
      <c r="I6492">
        <v>5.0999999999999996</v>
      </c>
      <c r="J6492">
        <v>40.799999999999997</v>
      </c>
    </row>
    <row r="6494" spans="1:10" x14ac:dyDescent="0.3">
      <c r="A6494" t="s">
        <v>3680</v>
      </c>
      <c r="B6494" t="s">
        <v>6085</v>
      </c>
      <c r="D6494">
        <v>0</v>
      </c>
      <c r="E6494">
        <v>1</v>
      </c>
      <c r="F6494">
        <v>1</v>
      </c>
      <c r="G6494">
        <v>0</v>
      </c>
      <c r="H6494">
        <v>0</v>
      </c>
      <c r="I6494">
        <v>6</v>
      </c>
      <c r="J6494">
        <v>0</v>
      </c>
    </row>
    <row r="6496" spans="1:10" x14ac:dyDescent="0.3">
      <c r="A6496" t="s">
        <v>3682</v>
      </c>
      <c r="B6496" t="s">
        <v>6086</v>
      </c>
      <c r="C6496" t="s">
        <v>19</v>
      </c>
      <c r="D6496">
        <v>1</v>
      </c>
      <c r="E6496">
        <v>1</v>
      </c>
      <c r="F6496">
        <v>2</v>
      </c>
      <c r="G6496">
        <v>0</v>
      </c>
      <c r="H6496">
        <v>0</v>
      </c>
      <c r="I6496">
        <v>5.73</v>
      </c>
      <c r="J6496">
        <v>0</v>
      </c>
    </row>
    <row r="6498" spans="1:10" x14ac:dyDescent="0.3">
      <c r="A6498" t="s">
        <v>3684</v>
      </c>
      <c r="B6498" t="s">
        <v>6087</v>
      </c>
      <c r="C6498" t="s">
        <v>19</v>
      </c>
      <c r="D6498">
        <v>14</v>
      </c>
      <c r="E6498">
        <v>0</v>
      </c>
      <c r="F6498">
        <v>6</v>
      </c>
      <c r="G6498">
        <v>8</v>
      </c>
      <c r="H6498">
        <v>0</v>
      </c>
      <c r="I6498">
        <v>10.46</v>
      </c>
      <c r="J6498">
        <v>83.68</v>
      </c>
    </row>
    <row r="6500" spans="1:10" x14ac:dyDescent="0.3">
      <c r="A6500" t="s">
        <v>4982</v>
      </c>
      <c r="B6500" t="s">
        <v>6088</v>
      </c>
      <c r="C6500" t="s">
        <v>19</v>
      </c>
      <c r="D6500">
        <v>20</v>
      </c>
      <c r="E6500">
        <v>0</v>
      </c>
      <c r="F6500">
        <v>6</v>
      </c>
      <c r="G6500">
        <v>14</v>
      </c>
      <c r="H6500">
        <v>0</v>
      </c>
      <c r="I6500">
        <v>4.6100000000000003</v>
      </c>
      <c r="J6500">
        <v>64.540000000000006</v>
      </c>
    </row>
    <row r="6502" spans="1:10" x14ac:dyDescent="0.3">
      <c r="A6502" t="s">
        <v>3686</v>
      </c>
      <c r="B6502" t="s">
        <v>6089</v>
      </c>
      <c r="D6502">
        <v>23</v>
      </c>
      <c r="E6502">
        <v>0</v>
      </c>
      <c r="F6502">
        <v>6</v>
      </c>
      <c r="G6502">
        <v>17</v>
      </c>
      <c r="H6502">
        <v>0</v>
      </c>
      <c r="I6502">
        <v>6.02</v>
      </c>
      <c r="J6502">
        <v>102.34</v>
      </c>
    </row>
    <row r="6504" spans="1:10" x14ac:dyDescent="0.3">
      <c r="A6504" t="s">
        <v>3688</v>
      </c>
      <c r="B6504" t="s">
        <v>6090</v>
      </c>
      <c r="C6504" t="s">
        <v>19</v>
      </c>
      <c r="D6504">
        <v>1</v>
      </c>
      <c r="E6504">
        <v>5</v>
      </c>
      <c r="F6504">
        <v>6</v>
      </c>
      <c r="G6504">
        <v>0</v>
      </c>
      <c r="H6504">
        <v>0</v>
      </c>
      <c r="I6504">
        <v>12.33</v>
      </c>
      <c r="J6504">
        <v>0</v>
      </c>
    </row>
    <row r="6506" spans="1:10" x14ac:dyDescent="0.3">
      <c r="A6506" t="s">
        <v>3690</v>
      </c>
      <c r="B6506" t="s">
        <v>6091</v>
      </c>
      <c r="D6506">
        <v>8</v>
      </c>
      <c r="E6506">
        <v>0</v>
      </c>
      <c r="F6506">
        <v>2</v>
      </c>
      <c r="G6506">
        <v>6</v>
      </c>
      <c r="H6506">
        <v>0</v>
      </c>
      <c r="I6506">
        <v>4.37</v>
      </c>
      <c r="J6506">
        <v>26.22</v>
      </c>
    </row>
    <row r="6508" spans="1:10" x14ac:dyDescent="0.3">
      <c r="A6508" t="s">
        <v>3692</v>
      </c>
      <c r="B6508" t="s">
        <v>3693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</row>
    <row r="6510" spans="1:10" x14ac:dyDescent="0.3">
      <c r="A6510" t="s">
        <v>1410</v>
      </c>
      <c r="B6510" t="s">
        <v>1411</v>
      </c>
      <c r="C6510" t="s">
        <v>19</v>
      </c>
      <c r="D6510">
        <v>2</v>
      </c>
      <c r="E6510">
        <v>0</v>
      </c>
      <c r="F6510">
        <v>0</v>
      </c>
      <c r="G6510">
        <v>2</v>
      </c>
      <c r="H6510">
        <v>0</v>
      </c>
      <c r="I6510">
        <v>4</v>
      </c>
      <c r="J6510">
        <v>8</v>
      </c>
    </row>
    <row r="6512" spans="1:10" x14ac:dyDescent="0.3">
      <c r="A6512" t="s">
        <v>3694</v>
      </c>
      <c r="B6512" t="s">
        <v>3694</v>
      </c>
      <c r="D6512">
        <v>283</v>
      </c>
      <c r="E6512">
        <v>605</v>
      </c>
      <c r="F6512">
        <v>587</v>
      </c>
      <c r="G6512">
        <v>301</v>
      </c>
      <c r="H6512">
        <v>0</v>
      </c>
      <c r="J6512">
        <v>2197.04</v>
      </c>
    </row>
    <row r="6514" spans="1:10" x14ac:dyDescent="0.3">
      <c r="A6514">
        <v>9786144051030</v>
      </c>
      <c r="B6514" t="s">
        <v>1977</v>
      </c>
      <c r="C6514" t="s">
        <v>19</v>
      </c>
      <c r="D6514">
        <v>5</v>
      </c>
      <c r="E6514">
        <v>0</v>
      </c>
      <c r="F6514">
        <v>0</v>
      </c>
      <c r="G6514">
        <v>5</v>
      </c>
      <c r="H6514">
        <v>0</v>
      </c>
      <c r="I6514">
        <v>8.4</v>
      </c>
      <c r="J6514">
        <v>42</v>
      </c>
    </row>
    <row r="6516" spans="1:10" x14ac:dyDescent="0.3">
      <c r="A6516">
        <v>9786144051047</v>
      </c>
      <c r="B6516" t="s">
        <v>1978</v>
      </c>
      <c r="C6516" t="s">
        <v>19</v>
      </c>
      <c r="D6516">
        <v>1</v>
      </c>
      <c r="E6516">
        <v>0</v>
      </c>
      <c r="F6516">
        <v>0</v>
      </c>
      <c r="G6516">
        <v>1</v>
      </c>
      <c r="H6516">
        <v>0</v>
      </c>
      <c r="I6516">
        <v>8.4</v>
      </c>
      <c r="J6516">
        <v>8.4</v>
      </c>
    </row>
    <row r="6518" spans="1:10" x14ac:dyDescent="0.3">
      <c r="A6518">
        <v>9786144051061</v>
      </c>
      <c r="B6518" t="s">
        <v>1980</v>
      </c>
      <c r="C6518" t="s">
        <v>19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8.4</v>
      </c>
      <c r="J6518">
        <v>0</v>
      </c>
    </row>
    <row r="6520" spans="1:10" x14ac:dyDescent="0.3">
      <c r="A6520">
        <v>9786144059074</v>
      </c>
      <c r="B6520" t="s">
        <v>6092</v>
      </c>
      <c r="C6520" t="s">
        <v>19</v>
      </c>
      <c r="D6520">
        <v>2</v>
      </c>
      <c r="E6520">
        <v>0</v>
      </c>
      <c r="F6520">
        <v>0</v>
      </c>
      <c r="G6520">
        <v>2</v>
      </c>
      <c r="H6520">
        <v>0</v>
      </c>
      <c r="I6520">
        <v>8.4</v>
      </c>
      <c r="J6520">
        <v>16.8</v>
      </c>
    </row>
    <row r="6522" spans="1:10" x14ac:dyDescent="0.3">
      <c r="A6522">
        <v>9786144380468</v>
      </c>
      <c r="B6522" t="s">
        <v>7092</v>
      </c>
      <c r="C6522" t="s">
        <v>19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0.63829999999999998</v>
      </c>
      <c r="J6522">
        <v>0</v>
      </c>
    </row>
    <row r="6524" spans="1:10" x14ac:dyDescent="0.3">
      <c r="A6524">
        <v>9786144384022</v>
      </c>
      <c r="B6524" t="s">
        <v>3695</v>
      </c>
      <c r="C6524" t="s">
        <v>19</v>
      </c>
      <c r="D6524">
        <v>3</v>
      </c>
      <c r="E6524">
        <v>0</v>
      </c>
      <c r="F6524">
        <v>0</v>
      </c>
      <c r="G6524">
        <v>3</v>
      </c>
      <c r="H6524">
        <v>0</v>
      </c>
      <c r="I6524">
        <v>24.177299999999999</v>
      </c>
      <c r="J6524">
        <v>72.53</v>
      </c>
    </row>
    <row r="6526" spans="1:10" x14ac:dyDescent="0.3">
      <c r="A6526">
        <v>9786144384107</v>
      </c>
      <c r="B6526" t="s">
        <v>2017</v>
      </c>
      <c r="C6526" t="s">
        <v>19</v>
      </c>
      <c r="D6526">
        <v>0</v>
      </c>
      <c r="E6526">
        <v>3</v>
      </c>
      <c r="F6526">
        <v>3</v>
      </c>
      <c r="G6526">
        <v>0</v>
      </c>
      <c r="H6526">
        <v>0</v>
      </c>
      <c r="I6526">
        <v>16.302299999999999</v>
      </c>
      <c r="J6526">
        <v>0</v>
      </c>
    </row>
    <row r="6528" spans="1:10" x14ac:dyDescent="0.3">
      <c r="A6528">
        <v>9786144692264</v>
      </c>
      <c r="B6528" t="s">
        <v>7093</v>
      </c>
      <c r="C6528" t="s">
        <v>19</v>
      </c>
      <c r="D6528">
        <v>0</v>
      </c>
      <c r="E6528">
        <v>41</v>
      </c>
      <c r="F6528">
        <v>40</v>
      </c>
      <c r="G6528">
        <v>1</v>
      </c>
      <c r="H6528">
        <v>0</v>
      </c>
      <c r="I6528">
        <v>14.98</v>
      </c>
      <c r="J6528">
        <v>14.98</v>
      </c>
    </row>
    <row r="6530" spans="1:10" x14ac:dyDescent="0.3">
      <c r="A6530">
        <v>9786144692318</v>
      </c>
      <c r="B6530" t="s">
        <v>7094</v>
      </c>
      <c r="C6530" t="s">
        <v>19</v>
      </c>
      <c r="D6530">
        <v>1</v>
      </c>
      <c r="E6530">
        <v>-1</v>
      </c>
      <c r="F6530">
        <v>0</v>
      </c>
      <c r="G6530">
        <v>0</v>
      </c>
      <c r="H6530">
        <v>0</v>
      </c>
      <c r="I6530">
        <v>0.8085</v>
      </c>
      <c r="J6530">
        <v>0</v>
      </c>
    </row>
    <row r="6532" spans="1:10" x14ac:dyDescent="0.3">
      <c r="A6532">
        <v>9789953003160</v>
      </c>
      <c r="B6532" t="s">
        <v>6093</v>
      </c>
      <c r="C6532" t="s">
        <v>19</v>
      </c>
      <c r="D6532">
        <v>0</v>
      </c>
      <c r="E6532">
        <v>8</v>
      </c>
      <c r="F6532">
        <v>7</v>
      </c>
      <c r="G6532">
        <v>1</v>
      </c>
      <c r="H6532">
        <v>0</v>
      </c>
      <c r="I6532">
        <v>2.7614999999999998</v>
      </c>
      <c r="J6532">
        <v>2.76</v>
      </c>
    </row>
    <row r="6534" spans="1:10" x14ac:dyDescent="0.3">
      <c r="A6534">
        <v>9789953003382</v>
      </c>
      <c r="B6534" t="s">
        <v>6094</v>
      </c>
      <c r="C6534" t="s">
        <v>19</v>
      </c>
      <c r="D6534">
        <v>1</v>
      </c>
      <c r="E6534">
        <v>8</v>
      </c>
      <c r="F6534">
        <v>8</v>
      </c>
      <c r="G6534">
        <v>1</v>
      </c>
      <c r="H6534">
        <v>0</v>
      </c>
      <c r="I6534">
        <v>2.7614999999999998</v>
      </c>
      <c r="J6534">
        <v>2.76</v>
      </c>
    </row>
    <row r="6536" spans="1:10" x14ac:dyDescent="0.3">
      <c r="A6536">
        <v>9789953003900</v>
      </c>
      <c r="B6536" t="s">
        <v>6095</v>
      </c>
      <c r="C6536" t="s">
        <v>19</v>
      </c>
      <c r="D6536">
        <v>0</v>
      </c>
      <c r="E6536">
        <v>8</v>
      </c>
      <c r="F6536">
        <v>7</v>
      </c>
      <c r="G6536">
        <v>1</v>
      </c>
      <c r="H6536">
        <v>0</v>
      </c>
      <c r="I6536">
        <v>2.7614999999999998</v>
      </c>
      <c r="J6536">
        <v>2.76</v>
      </c>
    </row>
    <row r="6538" spans="1:10" x14ac:dyDescent="0.3">
      <c r="A6538">
        <v>9789953004280</v>
      </c>
      <c r="B6538" t="s">
        <v>6096</v>
      </c>
      <c r="C6538" t="s">
        <v>19</v>
      </c>
      <c r="D6538">
        <v>0</v>
      </c>
      <c r="E6538">
        <v>7</v>
      </c>
      <c r="F6538">
        <v>7</v>
      </c>
      <c r="G6538">
        <v>0</v>
      </c>
      <c r="H6538">
        <v>0</v>
      </c>
      <c r="I6538">
        <v>2.7614999999999998</v>
      </c>
      <c r="J6538">
        <v>0</v>
      </c>
    </row>
    <row r="6540" spans="1:10" x14ac:dyDescent="0.3">
      <c r="A6540">
        <v>9789953004945</v>
      </c>
      <c r="B6540" t="s">
        <v>6097</v>
      </c>
      <c r="C6540" t="s">
        <v>19</v>
      </c>
      <c r="D6540">
        <v>0</v>
      </c>
      <c r="E6540">
        <v>7</v>
      </c>
      <c r="F6540">
        <v>7</v>
      </c>
      <c r="G6540">
        <v>0</v>
      </c>
      <c r="H6540">
        <v>0</v>
      </c>
      <c r="I6540">
        <v>2.7614999999999998</v>
      </c>
      <c r="J6540">
        <v>0</v>
      </c>
    </row>
    <row r="6542" spans="1:10" x14ac:dyDescent="0.3">
      <c r="A6542">
        <v>9789953005331</v>
      </c>
      <c r="B6542" t="s">
        <v>6098</v>
      </c>
      <c r="C6542" t="s">
        <v>19</v>
      </c>
      <c r="D6542">
        <v>1</v>
      </c>
      <c r="E6542">
        <v>8</v>
      </c>
      <c r="F6542">
        <v>6</v>
      </c>
      <c r="G6542">
        <v>3</v>
      </c>
      <c r="H6542">
        <v>0</v>
      </c>
      <c r="I6542">
        <v>2.7614999999999998</v>
      </c>
      <c r="J6542">
        <v>8.2799999999999994</v>
      </c>
    </row>
    <row r="6544" spans="1:10" x14ac:dyDescent="0.3">
      <c r="A6544">
        <v>9789953267081</v>
      </c>
      <c r="B6544" t="s">
        <v>6099</v>
      </c>
      <c r="C6544" t="s">
        <v>19</v>
      </c>
      <c r="D6544">
        <v>1</v>
      </c>
      <c r="E6544">
        <v>0</v>
      </c>
      <c r="F6544">
        <v>0</v>
      </c>
      <c r="G6544">
        <v>1</v>
      </c>
      <c r="H6544">
        <v>0</v>
      </c>
      <c r="I6544">
        <v>4.2367999999999997</v>
      </c>
      <c r="J6544">
        <v>4.24</v>
      </c>
    </row>
    <row r="6546" spans="1:10" x14ac:dyDescent="0.3">
      <c r="A6546" t="s">
        <v>7095</v>
      </c>
      <c r="B6546" t="s">
        <v>7096</v>
      </c>
      <c r="C6546" t="s">
        <v>19</v>
      </c>
      <c r="D6546">
        <v>0</v>
      </c>
      <c r="E6546">
        <v>6</v>
      </c>
      <c r="F6546">
        <v>0</v>
      </c>
      <c r="G6546">
        <v>6</v>
      </c>
      <c r="H6546">
        <v>0</v>
      </c>
      <c r="I6546">
        <v>18.858000000000001</v>
      </c>
      <c r="J6546">
        <v>113.15</v>
      </c>
    </row>
    <row r="6548" spans="1:10" x14ac:dyDescent="0.3">
      <c r="A6548" t="s">
        <v>7097</v>
      </c>
      <c r="B6548" t="s">
        <v>7098</v>
      </c>
      <c r="C6548" t="s">
        <v>19</v>
      </c>
      <c r="D6548">
        <v>1</v>
      </c>
      <c r="E6548">
        <v>9</v>
      </c>
      <c r="F6548">
        <v>5</v>
      </c>
      <c r="G6548">
        <v>5</v>
      </c>
      <c r="H6548">
        <v>0</v>
      </c>
      <c r="I6548">
        <v>5.7960000000000003</v>
      </c>
      <c r="J6548">
        <v>28.98</v>
      </c>
    </row>
    <row r="6550" spans="1:10" x14ac:dyDescent="0.3">
      <c r="A6550" t="s">
        <v>6541</v>
      </c>
      <c r="B6550" t="s">
        <v>6542</v>
      </c>
      <c r="C6550" t="s">
        <v>19</v>
      </c>
      <c r="D6550">
        <v>2</v>
      </c>
      <c r="E6550">
        <v>6</v>
      </c>
      <c r="F6550">
        <v>4</v>
      </c>
      <c r="G6550">
        <v>4</v>
      </c>
      <c r="H6550">
        <v>0</v>
      </c>
      <c r="I6550">
        <v>17.891999999999999</v>
      </c>
      <c r="J6550">
        <v>71.569999999999993</v>
      </c>
    </row>
    <row r="6552" spans="1:10" x14ac:dyDescent="0.3">
      <c r="A6552" t="s">
        <v>6543</v>
      </c>
      <c r="B6552" t="s">
        <v>6544</v>
      </c>
      <c r="C6552" t="s">
        <v>19</v>
      </c>
      <c r="D6552">
        <v>1</v>
      </c>
      <c r="E6552">
        <v>8</v>
      </c>
      <c r="F6552">
        <v>9</v>
      </c>
      <c r="G6552">
        <v>0</v>
      </c>
      <c r="H6552">
        <v>0</v>
      </c>
      <c r="I6552">
        <v>6.2895000000000003</v>
      </c>
      <c r="J6552">
        <v>0</v>
      </c>
    </row>
    <row r="6554" spans="1:10" x14ac:dyDescent="0.3">
      <c r="A6554" t="s">
        <v>6545</v>
      </c>
      <c r="B6554" t="s">
        <v>6546</v>
      </c>
      <c r="C6554" t="s">
        <v>19</v>
      </c>
      <c r="D6554">
        <v>1</v>
      </c>
      <c r="E6554">
        <v>5</v>
      </c>
      <c r="F6554">
        <v>0</v>
      </c>
      <c r="G6554">
        <v>6</v>
      </c>
      <c r="H6554">
        <v>0</v>
      </c>
      <c r="I6554">
        <v>17.891999999999999</v>
      </c>
      <c r="J6554">
        <v>107.35</v>
      </c>
    </row>
    <row r="6556" spans="1:10" x14ac:dyDescent="0.3">
      <c r="A6556" t="s">
        <v>6547</v>
      </c>
      <c r="B6556" t="s">
        <v>6548</v>
      </c>
      <c r="C6556" t="s">
        <v>19</v>
      </c>
      <c r="D6556">
        <v>1</v>
      </c>
      <c r="E6556">
        <v>9</v>
      </c>
      <c r="F6556">
        <v>6</v>
      </c>
      <c r="G6556">
        <v>4</v>
      </c>
      <c r="H6556">
        <v>0</v>
      </c>
      <c r="I6556">
        <v>6.2895000000000003</v>
      </c>
      <c r="J6556">
        <v>25.16</v>
      </c>
    </row>
    <row r="6558" spans="1:10" x14ac:dyDescent="0.3">
      <c r="A6558" t="s">
        <v>1243</v>
      </c>
      <c r="B6558" t="s">
        <v>1244</v>
      </c>
      <c r="C6558" t="s">
        <v>19</v>
      </c>
      <c r="D6558">
        <v>4</v>
      </c>
      <c r="E6558">
        <v>0</v>
      </c>
      <c r="F6558">
        <v>0</v>
      </c>
      <c r="G6558">
        <v>4</v>
      </c>
      <c r="H6558">
        <v>0</v>
      </c>
      <c r="I6558">
        <v>4.1580000000000004</v>
      </c>
      <c r="J6558">
        <v>16.63</v>
      </c>
    </row>
    <row r="6560" spans="1:10" x14ac:dyDescent="0.3">
      <c r="A6560" t="s">
        <v>7099</v>
      </c>
      <c r="B6560" t="s">
        <v>7100</v>
      </c>
      <c r="C6560" t="s">
        <v>19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</row>
    <row r="6562" spans="1:10" x14ac:dyDescent="0.3">
      <c r="A6562" t="s">
        <v>3696</v>
      </c>
      <c r="B6562" t="s">
        <v>3697</v>
      </c>
      <c r="C6562" t="s">
        <v>19</v>
      </c>
      <c r="D6562">
        <v>0</v>
      </c>
      <c r="E6562">
        <v>17</v>
      </c>
      <c r="F6562">
        <v>17</v>
      </c>
      <c r="G6562">
        <v>0</v>
      </c>
      <c r="H6562">
        <v>0</v>
      </c>
      <c r="I6562">
        <v>3</v>
      </c>
      <c r="J6562">
        <v>0</v>
      </c>
    </row>
    <row r="6564" spans="1:10" x14ac:dyDescent="0.3">
      <c r="A6564" t="s">
        <v>3698</v>
      </c>
      <c r="B6564" t="s">
        <v>3699</v>
      </c>
      <c r="D6564">
        <v>3</v>
      </c>
      <c r="E6564">
        <v>0</v>
      </c>
      <c r="F6564">
        <v>0</v>
      </c>
      <c r="G6564">
        <v>3</v>
      </c>
      <c r="H6564">
        <v>0</v>
      </c>
      <c r="I6564">
        <v>8.4</v>
      </c>
      <c r="J6564">
        <v>25.2</v>
      </c>
    </row>
    <row r="6566" spans="1:10" x14ac:dyDescent="0.3">
      <c r="A6566" t="s">
        <v>3700</v>
      </c>
      <c r="B6566" t="s">
        <v>3701</v>
      </c>
      <c r="C6566" t="s">
        <v>19</v>
      </c>
      <c r="D6566">
        <v>5</v>
      </c>
      <c r="E6566">
        <v>1</v>
      </c>
      <c r="F6566">
        <v>0</v>
      </c>
      <c r="G6566">
        <v>6</v>
      </c>
      <c r="H6566">
        <v>0</v>
      </c>
      <c r="I6566">
        <v>1.9319999999999999</v>
      </c>
      <c r="J6566">
        <v>11.59</v>
      </c>
    </row>
    <row r="6568" spans="1:10" x14ac:dyDescent="0.3">
      <c r="A6568" t="s">
        <v>3702</v>
      </c>
      <c r="B6568" t="s">
        <v>3703</v>
      </c>
      <c r="C6568" t="s">
        <v>19</v>
      </c>
      <c r="D6568">
        <v>1</v>
      </c>
      <c r="E6568">
        <v>6</v>
      </c>
      <c r="F6568">
        <v>5</v>
      </c>
      <c r="G6568">
        <v>2</v>
      </c>
      <c r="H6568">
        <v>0</v>
      </c>
      <c r="I6568">
        <v>5.8917000000000002</v>
      </c>
      <c r="J6568">
        <v>11.78</v>
      </c>
    </row>
    <row r="6570" spans="1:10" x14ac:dyDescent="0.3">
      <c r="A6570" t="s">
        <v>3704</v>
      </c>
      <c r="B6570" t="s">
        <v>3705</v>
      </c>
      <c r="C6570" t="s">
        <v>19</v>
      </c>
      <c r="D6570">
        <v>1</v>
      </c>
      <c r="E6570">
        <v>3</v>
      </c>
      <c r="F6570">
        <v>1</v>
      </c>
      <c r="G6570">
        <v>3</v>
      </c>
      <c r="H6570">
        <v>0</v>
      </c>
      <c r="I6570">
        <v>5.0294999999999996</v>
      </c>
      <c r="J6570">
        <v>15.09</v>
      </c>
    </row>
    <row r="6572" spans="1:10" x14ac:dyDescent="0.3">
      <c r="A6572" t="s">
        <v>3706</v>
      </c>
      <c r="B6572" t="s">
        <v>3707</v>
      </c>
      <c r="C6572" t="s">
        <v>19</v>
      </c>
      <c r="D6572">
        <v>0</v>
      </c>
      <c r="E6572">
        <v>2</v>
      </c>
      <c r="F6572">
        <v>1</v>
      </c>
      <c r="G6572">
        <v>1</v>
      </c>
      <c r="H6572">
        <v>0</v>
      </c>
      <c r="I6572">
        <v>15.9495</v>
      </c>
      <c r="J6572">
        <v>15.95</v>
      </c>
    </row>
    <row r="6574" spans="1:10" x14ac:dyDescent="0.3">
      <c r="A6574" t="s">
        <v>7101</v>
      </c>
      <c r="B6574" t="s">
        <v>7102</v>
      </c>
      <c r="C6574" t="s">
        <v>19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2.7614999999999998</v>
      </c>
      <c r="J6574">
        <v>0</v>
      </c>
    </row>
    <row r="6576" spans="1:10" x14ac:dyDescent="0.3">
      <c r="A6576" t="s">
        <v>7103</v>
      </c>
      <c r="B6576" t="s">
        <v>7104</v>
      </c>
      <c r="C6576" t="s">
        <v>19</v>
      </c>
      <c r="D6576">
        <v>0</v>
      </c>
      <c r="E6576">
        <v>7</v>
      </c>
      <c r="F6576">
        <v>5</v>
      </c>
      <c r="G6576">
        <v>2</v>
      </c>
      <c r="H6576">
        <v>0</v>
      </c>
      <c r="I6576">
        <v>2.7614999999999998</v>
      </c>
      <c r="J6576">
        <v>5.52</v>
      </c>
    </row>
    <row r="6578" spans="1:10" x14ac:dyDescent="0.3">
      <c r="A6578" t="s">
        <v>3708</v>
      </c>
      <c r="B6578" t="s">
        <v>3709</v>
      </c>
      <c r="D6578">
        <v>6</v>
      </c>
      <c r="E6578">
        <v>0</v>
      </c>
      <c r="F6578">
        <v>2</v>
      </c>
      <c r="G6578">
        <v>4</v>
      </c>
      <c r="H6578">
        <v>0</v>
      </c>
      <c r="I6578">
        <v>14.0175</v>
      </c>
      <c r="J6578">
        <v>56.07</v>
      </c>
    </row>
    <row r="6580" spans="1:10" x14ac:dyDescent="0.3">
      <c r="A6580" t="s">
        <v>3710</v>
      </c>
      <c r="B6580" t="s">
        <v>3711</v>
      </c>
      <c r="D6580">
        <v>2</v>
      </c>
      <c r="E6580">
        <v>8</v>
      </c>
      <c r="F6580">
        <v>8</v>
      </c>
      <c r="G6580">
        <v>2</v>
      </c>
      <c r="H6580">
        <v>0</v>
      </c>
      <c r="I6580">
        <v>4.9664999999999999</v>
      </c>
      <c r="J6580">
        <v>9.93</v>
      </c>
    </row>
    <row r="6582" spans="1:10" x14ac:dyDescent="0.3">
      <c r="A6582" t="s">
        <v>3712</v>
      </c>
      <c r="B6582" t="s">
        <v>3713</v>
      </c>
      <c r="D6582">
        <v>3</v>
      </c>
      <c r="E6582">
        <v>6</v>
      </c>
      <c r="F6582">
        <v>5</v>
      </c>
      <c r="G6582">
        <v>4</v>
      </c>
      <c r="H6582">
        <v>0</v>
      </c>
      <c r="I6582">
        <v>4.9470999999999998</v>
      </c>
      <c r="J6582">
        <v>19.79</v>
      </c>
    </row>
    <row r="6584" spans="1:10" x14ac:dyDescent="0.3">
      <c r="A6584" t="s">
        <v>3714</v>
      </c>
      <c r="B6584" t="s">
        <v>3715</v>
      </c>
      <c r="D6584">
        <v>1</v>
      </c>
      <c r="E6584">
        <v>6</v>
      </c>
      <c r="F6584">
        <v>2</v>
      </c>
      <c r="G6584">
        <v>5</v>
      </c>
      <c r="H6584">
        <v>0</v>
      </c>
      <c r="I6584">
        <v>1.9181999999999999</v>
      </c>
      <c r="J6584">
        <v>9.59</v>
      </c>
    </row>
    <row r="6586" spans="1:10" x14ac:dyDescent="0.3">
      <c r="A6586" t="s">
        <v>3716</v>
      </c>
      <c r="B6586" t="s">
        <v>3717</v>
      </c>
      <c r="D6586">
        <v>1</v>
      </c>
      <c r="E6586">
        <v>3</v>
      </c>
      <c r="F6586">
        <v>-1</v>
      </c>
      <c r="G6586">
        <v>5</v>
      </c>
      <c r="H6586">
        <v>0</v>
      </c>
      <c r="I6586">
        <v>14.510999999999999</v>
      </c>
      <c r="J6586">
        <v>72.56</v>
      </c>
    </row>
    <row r="6588" spans="1:10" x14ac:dyDescent="0.3">
      <c r="A6588" t="s">
        <v>3718</v>
      </c>
      <c r="B6588" t="s">
        <v>3719</v>
      </c>
      <c r="D6588">
        <v>0</v>
      </c>
      <c r="E6588">
        <v>3</v>
      </c>
      <c r="F6588">
        <v>1</v>
      </c>
      <c r="G6588">
        <v>2</v>
      </c>
      <c r="H6588">
        <v>0</v>
      </c>
      <c r="I6588">
        <v>4.3522999999999996</v>
      </c>
      <c r="J6588">
        <v>8.6999999999999993</v>
      </c>
    </row>
    <row r="6590" spans="1:10" x14ac:dyDescent="0.3">
      <c r="A6590" t="s">
        <v>3720</v>
      </c>
      <c r="B6590" t="s">
        <v>3721</v>
      </c>
      <c r="D6590">
        <v>1</v>
      </c>
      <c r="E6590">
        <v>3</v>
      </c>
      <c r="F6590">
        <v>-1</v>
      </c>
      <c r="G6590">
        <v>5</v>
      </c>
      <c r="H6590">
        <v>0</v>
      </c>
      <c r="I6590">
        <v>4.8404999999999996</v>
      </c>
      <c r="J6590">
        <v>24.2</v>
      </c>
    </row>
    <row r="6592" spans="1:10" x14ac:dyDescent="0.3">
      <c r="A6592" t="s">
        <v>3722</v>
      </c>
      <c r="B6592" t="s">
        <v>3723</v>
      </c>
      <c r="D6592">
        <v>1</v>
      </c>
      <c r="E6592">
        <v>2</v>
      </c>
      <c r="F6592">
        <v>0</v>
      </c>
      <c r="G6592">
        <v>3</v>
      </c>
      <c r="H6592">
        <v>0</v>
      </c>
      <c r="I6592">
        <v>1.8374999999999999</v>
      </c>
      <c r="J6592">
        <v>5.51</v>
      </c>
    </row>
    <row r="6594" spans="1:10" x14ac:dyDescent="0.3">
      <c r="A6594" t="s">
        <v>3724</v>
      </c>
      <c r="B6594" t="s">
        <v>3725</v>
      </c>
      <c r="D6594">
        <v>5</v>
      </c>
      <c r="E6594">
        <v>1</v>
      </c>
      <c r="F6594">
        <v>2</v>
      </c>
      <c r="G6594">
        <v>4</v>
      </c>
      <c r="H6594">
        <v>0</v>
      </c>
      <c r="I6594">
        <v>14.406000000000001</v>
      </c>
      <c r="J6594">
        <v>57.62</v>
      </c>
    </row>
    <row r="6596" spans="1:10" x14ac:dyDescent="0.3">
      <c r="A6596" t="s">
        <v>3726</v>
      </c>
      <c r="B6596" t="s">
        <v>3727</v>
      </c>
      <c r="D6596">
        <v>6</v>
      </c>
      <c r="E6596">
        <v>3</v>
      </c>
      <c r="F6596">
        <v>6</v>
      </c>
      <c r="G6596">
        <v>3</v>
      </c>
      <c r="H6596">
        <v>0</v>
      </c>
      <c r="I6596">
        <v>4.1580000000000004</v>
      </c>
      <c r="J6596">
        <v>12.47</v>
      </c>
    </row>
    <row r="6598" spans="1:10" x14ac:dyDescent="0.3">
      <c r="A6598" t="s">
        <v>3728</v>
      </c>
      <c r="B6598" t="s">
        <v>3729</v>
      </c>
      <c r="D6598">
        <v>12</v>
      </c>
      <c r="E6598">
        <v>0</v>
      </c>
      <c r="F6598">
        <v>3</v>
      </c>
      <c r="G6598">
        <v>9</v>
      </c>
      <c r="H6598">
        <v>0</v>
      </c>
      <c r="I6598">
        <v>3.9931999999999999</v>
      </c>
      <c r="J6598">
        <v>35.94</v>
      </c>
    </row>
    <row r="6600" spans="1:10" x14ac:dyDescent="0.3">
      <c r="A6600" t="s">
        <v>3730</v>
      </c>
      <c r="B6600" t="s">
        <v>3731</v>
      </c>
      <c r="C6600" t="s">
        <v>19</v>
      </c>
      <c r="D6600">
        <v>11</v>
      </c>
      <c r="E6600">
        <v>0</v>
      </c>
      <c r="F6600">
        <v>4</v>
      </c>
      <c r="G6600">
        <v>7</v>
      </c>
      <c r="H6600">
        <v>0</v>
      </c>
      <c r="I6600">
        <v>2.4182000000000001</v>
      </c>
      <c r="J6600">
        <v>16.93</v>
      </c>
    </row>
    <row r="6602" spans="1:10" x14ac:dyDescent="0.3">
      <c r="A6602" t="s">
        <v>3732</v>
      </c>
      <c r="B6602" t="s">
        <v>3733</v>
      </c>
      <c r="C6602" t="s">
        <v>19</v>
      </c>
      <c r="D6602">
        <v>3</v>
      </c>
      <c r="E6602">
        <v>4</v>
      </c>
      <c r="F6602">
        <v>7</v>
      </c>
      <c r="G6602">
        <v>0</v>
      </c>
      <c r="H6602">
        <v>0</v>
      </c>
      <c r="I6602">
        <v>15.4702</v>
      </c>
      <c r="J6602">
        <v>0</v>
      </c>
    </row>
    <row r="6604" spans="1:10" x14ac:dyDescent="0.3">
      <c r="A6604" t="s">
        <v>3734</v>
      </c>
      <c r="B6604" t="s">
        <v>3735</v>
      </c>
      <c r="C6604" t="s">
        <v>19</v>
      </c>
      <c r="D6604">
        <v>0</v>
      </c>
      <c r="E6604">
        <v>14</v>
      </c>
      <c r="F6604">
        <v>14</v>
      </c>
      <c r="G6604">
        <v>0</v>
      </c>
      <c r="H6604">
        <v>0</v>
      </c>
      <c r="I6604">
        <v>4.6989000000000001</v>
      </c>
      <c r="J6604">
        <v>0</v>
      </c>
    </row>
    <row r="6606" spans="1:10" x14ac:dyDescent="0.3">
      <c r="A6606" t="s">
        <v>3736</v>
      </c>
      <c r="B6606" t="s">
        <v>3737</v>
      </c>
      <c r="C6606" t="s">
        <v>19</v>
      </c>
      <c r="D6606">
        <v>1</v>
      </c>
      <c r="E6606">
        <v>8</v>
      </c>
      <c r="F6606">
        <v>9</v>
      </c>
      <c r="G6606">
        <v>0</v>
      </c>
      <c r="H6606">
        <v>0</v>
      </c>
      <c r="I6606">
        <v>4.3013000000000003</v>
      </c>
      <c r="J6606">
        <v>0</v>
      </c>
    </row>
    <row r="6608" spans="1:10" x14ac:dyDescent="0.3">
      <c r="A6608" t="s">
        <v>3738</v>
      </c>
      <c r="B6608" t="s">
        <v>3739</v>
      </c>
      <c r="C6608" t="s">
        <v>19</v>
      </c>
      <c r="D6608">
        <v>1</v>
      </c>
      <c r="E6608">
        <v>4</v>
      </c>
      <c r="F6608">
        <v>5</v>
      </c>
      <c r="G6608">
        <v>0</v>
      </c>
      <c r="H6608">
        <v>0</v>
      </c>
      <c r="I6608">
        <v>1.9157</v>
      </c>
      <c r="J6608">
        <v>0</v>
      </c>
    </row>
    <row r="6610" spans="1:10" x14ac:dyDescent="0.3">
      <c r="A6610" t="s">
        <v>3740</v>
      </c>
      <c r="B6610" t="s">
        <v>3741</v>
      </c>
      <c r="C6610" t="s">
        <v>19</v>
      </c>
      <c r="D6610">
        <v>1</v>
      </c>
      <c r="E6610">
        <v>2</v>
      </c>
      <c r="F6610">
        <v>3</v>
      </c>
      <c r="G6610">
        <v>0</v>
      </c>
      <c r="H6610">
        <v>0</v>
      </c>
      <c r="I6610">
        <v>15.96</v>
      </c>
      <c r="J6610">
        <v>0</v>
      </c>
    </row>
    <row r="6612" spans="1:10" x14ac:dyDescent="0.3">
      <c r="A6612" t="s">
        <v>3742</v>
      </c>
      <c r="B6612" t="s">
        <v>3743</v>
      </c>
      <c r="C6612" t="s">
        <v>19</v>
      </c>
      <c r="D6612">
        <v>1</v>
      </c>
      <c r="E6612">
        <v>15</v>
      </c>
      <c r="F6612">
        <v>15</v>
      </c>
      <c r="G6612">
        <v>1</v>
      </c>
      <c r="H6612">
        <v>0</v>
      </c>
      <c r="I6612">
        <v>5.38</v>
      </c>
      <c r="J6612">
        <v>5.38</v>
      </c>
    </row>
    <row r="6614" spans="1:10" x14ac:dyDescent="0.3">
      <c r="A6614" t="s">
        <v>3744</v>
      </c>
      <c r="B6614" t="s">
        <v>3745</v>
      </c>
      <c r="C6614" t="s">
        <v>19</v>
      </c>
      <c r="D6614">
        <v>1</v>
      </c>
      <c r="E6614">
        <v>2</v>
      </c>
      <c r="F6614">
        <v>3</v>
      </c>
      <c r="G6614">
        <v>0</v>
      </c>
      <c r="H6614">
        <v>0</v>
      </c>
      <c r="I6614">
        <v>4.5465</v>
      </c>
      <c r="J6614">
        <v>0</v>
      </c>
    </row>
    <row r="6616" spans="1:10" x14ac:dyDescent="0.3">
      <c r="A6616" t="s">
        <v>3746</v>
      </c>
      <c r="B6616" t="s">
        <v>3747</v>
      </c>
      <c r="C6616" t="s">
        <v>19</v>
      </c>
      <c r="D6616">
        <v>3</v>
      </c>
      <c r="E6616">
        <v>2</v>
      </c>
      <c r="F6616">
        <v>2</v>
      </c>
      <c r="G6616">
        <v>3</v>
      </c>
      <c r="H6616">
        <v>0</v>
      </c>
      <c r="I6616">
        <v>1.9319999999999999</v>
      </c>
      <c r="J6616">
        <v>5.8</v>
      </c>
    </row>
    <row r="6618" spans="1:10" x14ac:dyDescent="0.3">
      <c r="A6618" t="s">
        <v>3748</v>
      </c>
      <c r="B6618" t="s">
        <v>3749</v>
      </c>
      <c r="D6618">
        <v>1</v>
      </c>
      <c r="E6618">
        <v>11</v>
      </c>
      <c r="F6618">
        <v>7</v>
      </c>
      <c r="G6618">
        <v>5</v>
      </c>
      <c r="H6618">
        <v>0</v>
      </c>
      <c r="I6618">
        <v>10.0695</v>
      </c>
      <c r="J6618">
        <v>50.35</v>
      </c>
    </row>
    <row r="6620" spans="1:10" x14ac:dyDescent="0.3">
      <c r="A6620" t="s">
        <v>3750</v>
      </c>
      <c r="B6620" t="s">
        <v>3751</v>
      </c>
      <c r="C6620" t="s">
        <v>19</v>
      </c>
      <c r="D6620">
        <v>2</v>
      </c>
      <c r="E6620">
        <v>6</v>
      </c>
      <c r="F6620">
        <v>2</v>
      </c>
      <c r="G6620">
        <v>6</v>
      </c>
      <c r="H6620">
        <v>0</v>
      </c>
      <c r="I6620">
        <v>11.3612</v>
      </c>
      <c r="J6620">
        <v>68.17</v>
      </c>
    </row>
    <row r="6622" spans="1:10" x14ac:dyDescent="0.3">
      <c r="A6622" t="s">
        <v>3752</v>
      </c>
      <c r="B6622" t="s">
        <v>3753</v>
      </c>
      <c r="D6622">
        <v>0</v>
      </c>
      <c r="E6622">
        <v>8</v>
      </c>
      <c r="F6622">
        <v>8</v>
      </c>
      <c r="G6622">
        <v>0</v>
      </c>
      <c r="H6622">
        <v>0</v>
      </c>
      <c r="I6622">
        <v>11.6053</v>
      </c>
      <c r="J6622">
        <v>0</v>
      </c>
    </row>
    <row r="6624" spans="1:10" x14ac:dyDescent="0.3">
      <c r="A6624" t="s">
        <v>3754</v>
      </c>
      <c r="B6624" t="s">
        <v>3755</v>
      </c>
      <c r="C6624" t="s">
        <v>19</v>
      </c>
      <c r="D6624">
        <v>0</v>
      </c>
      <c r="E6624">
        <v>8</v>
      </c>
      <c r="F6624">
        <v>8</v>
      </c>
      <c r="G6624">
        <v>0</v>
      </c>
      <c r="H6624">
        <v>0</v>
      </c>
      <c r="I6624">
        <v>14.023099999999999</v>
      </c>
      <c r="J6624">
        <v>0</v>
      </c>
    </row>
    <row r="6626" spans="1:10" x14ac:dyDescent="0.3">
      <c r="A6626" t="s">
        <v>3756</v>
      </c>
      <c r="B6626" t="s">
        <v>3757</v>
      </c>
      <c r="C6626" t="s">
        <v>19</v>
      </c>
      <c r="D6626">
        <v>1</v>
      </c>
      <c r="E6626">
        <v>6</v>
      </c>
      <c r="F6626">
        <v>7</v>
      </c>
      <c r="G6626">
        <v>0</v>
      </c>
      <c r="H6626">
        <v>0</v>
      </c>
      <c r="I6626">
        <v>2.9014000000000002</v>
      </c>
      <c r="J6626">
        <v>0</v>
      </c>
    </row>
    <row r="6628" spans="1:10" x14ac:dyDescent="0.3">
      <c r="A6628" t="s">
        <v>3758</v>
      </c>
      <c r="B6628" t="s">
        <v>3759</v>
      </c>
      <c r="D6628">
        <v>0</v>
      </c>
      <c r="E6628">
        <v>13</v>
      </c>
      <c r="F6628">
        <v>13</v>
      </c>
      <c r="G6628">
        <v>0</v>
      </c>
      <c r="H6628">
        <v>0</v>
      </c>
      <c r="I6628">
        <v>14.494300000000001</v>
      </c>
      <c r="J6628">
        <v>0</v>
      </c>
    </row>
    <row r="6630" spans="1:10" x14ac:dyDescent="0.3">
      <c r="A6630" t="s">
        <v>3760</v>
      </c>
      <c r="B6630" t="s">
        <v>6100</v>
      </c>
      <c r="D6630">
        <v>1</v>
      </c>
      <c r="E6630">
        <v>13</v>
      </c>
      <c r="F6630">
        <v>14</v>
      </c>
      <c r="G6630">
        <v>0</v>
      </c>
      <c r="H6630">
        <v>0</v>
      </c>
      <c r="I6630">
        <v>14.6394</v>
      </c>
      <c r="J6630">
        <v>0</v>
      </c>
    </row>
    <row r="6632" spans="1:10" x14ac:dyDescent="0.3">
      <c r="A6632" t="s">
        <v>3762</v>
      </c>
      <c r="B6632" t="s">
        <v>3763</v>
      </c>
      <c r="C6632" t="s">
        <v>19</v>
      </c>
      <c r="D6632">
        <v>5</v>
      </c>
      <c r="E6632">
        <v>5</v>
      </c>
      <c r="F6632">
        <v>10</v>
      </c>
      <c r="G6632">
        <v>0</v>
      </c>
      <c r="H6632">
        <v>0</v>
      </c>
      <c r="I6632">
        <v>20.926500000000001</v>
      </c>
      <c r="J6632">
        <v>0</v>
      </c>
    </row>
    <row r="6634" spans="1:10" x14ac:dyDescent="0.3">
      <c r="A6634" t="s">
        <v>3764</v>
      </c>
      <c r="B6634" t="s">
        <v>5066</v>
      </c>
      <c r="C6634" t="s">
        <v>19</v>
      </c>
      <c r="D6634">
        <v>0</v>
      </c>
      <c r="E6634">
        <v>10</v>
      </c>
      <c r="F6634">
        <v>9</v>
      </c>
      <c r="G6634">
        <v>1</v>
      </c>
      <c r="H6634">
        <v>0</v>
      </c>
      <c r="I6634">
        <v>16.807600000000001</v>
      </c>
      <c r="J6634">
        <v>16.809999999999999</v>
      </c>
    </row>
    <row r="6636" spans="1:10" x14ac:dyDescent="0.3">
      <c r="A6636" t="s">
        <v>3766</v>
      </c>
      <c r="B6636" t="s">
        <v>7105</v>
      </c>
      <c r="C6636" t="s">
        <v>19</v>
      </c>
      <c r="D6636">
        <v>0</v>
      </c>
      <c r="E6636">
        <v>10</v>
      </c>
      <c r="F6636">
        <v>8</v>
      </c>
      <c r="G6636">
        <v>2</v>
      </c>
      <c r="H6636">
        <v>0</v>
      </c>
      <c r="I6636">
        <v>12.589499999999999</v>
      </c>
      <c r="J6636">
        <v>25.18</v>
      </c>
    </row>
    <row r="6638" spans="1:10" x14ac:dyDescent="0.3">
      <c r="A6638" t="s">
        <v>3768</v>
      </c>
      <c r="B6638" t="s">
        <v>7106</v>
      </c>
      <c r="C6638" t="s">
        <v>19</v>
      </c>
      <c r="D6638">
        <v>0</v>
      </c>
      <c r="E6638">
        <v>9</v>
      </c>
      <c r="F6638">
        <v>6</v>
      </c>
      <c r="G6638">
        <v>3</v>
      </c>
      <c r="H6638">
        <v>0</v>
      </c>
      <c r="I6638">
        <v>14.048999999999999</v>
      </c>
      <c r="J6638">
        <v>42.15</v>
      </c>
    </row>
    <row r="6640" spans="1:10" x14ac:dyDescent="0.3">
      <c r="A6640" t="s">
        <v>3770</v>
      </c>
      <c r="B6640" t="s">
        <v>3771</v>
      </c>
      <c r="C6640" t="s">
        <v>19</v>
      </c>
      <c r="D6640">
        <v>0</v>
      </c>
      <c r="E6640">
        <v>8</v>
      </c>
      <c r="F6640">
        <v>8</v>
      </c>
      <c r="G6640">
        <v>0</v>
      </c>
      <c r="H6640">
        <v>0</v>
      </c>
      <c r="I6640">
        <v>14.227499999999999</v>
      </c>
      <c r="J6640">
        <v>0</v>
      </c>
    </row>
    <row r="6642" spans="1:10" x14ac:dyDescent="0.3">
      <c r="A6642" t="s">
        <v>3775</v>
      </c>
      <c r="B6642" t="s">
        <v>3776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12.3375</v>
      </c>
      <c r="J6642">
        <v>0</v>
      </c>
    </row>
    <row r="6644" spans="1:10" x14ac:dyDescent="0.3">
      <c r="A6644" t="s">
        <v>2597</v>
      </c>
      <c r="B6644" t="s">
        <v>2598</v>
      </c>
      <c r="D6644">
        <v>0</v>
      </c>
      <c r="E6644">
        <v>20</v>
      </c>
      <c r="F6644">
        <v>19</v>
      </c>
      <c r="G6644">
        <v>1</v>
      </c>
      <c r="H6644">
        <v>0</v>
      </c>
      <c r="I6644">
        <v>12</v>
      </c>
      <c r="J6644">
        <v>12</v>
      </c>
    </row>
    <row r="6646" spans="1:10" x14ac:dyDescent="0.3">
      <c r="A6646" t="s">
        <v>3777</v>
      </c>
      <c r="B6646" t="s">
        <v>3778</v>
      </c>
      <c r="D6646">
        <v>4</v>
      </c>
      <c r="E6646">
        <v>23</v>
      </c>
      <c r="F6646">
        <v>26</v>
      </c>
      <c r="G6646">
        <v>1</v>
      </c>
      <c r="H6646">
        <v>0</v>
      </c>
      <c r="I6646">
        <v>14.9</v>
      </c>
      <c r="J6646">
        <v>14.9</v>
      </c>
    </row>
    <row r="6648" spans="1:10" x14ac:dyDescent="0.3">
      <c r="A6648" t="s">
        <v>3779</v>
      </c>
      <c r="B6648" t="s">
        <v>3780</v>
      </c>
      <c r="D6648">
        <v>0</v>
      </c>
      <c r="E6648">
        <v>30</v>
      </c>
      <c r="F6648">
        <v>30</v>
      </c>
      <c r="G6648">
        <v>0</v>
      </c>
      <c r="H6648">
        <v>0</v>
      </c>
      <c r="I6648">
        <v>15.9762</v>
      </c>
      <c r="J6648">
        <v>0</v>
      </c>
    </row>
    <row r="6650" spans="1:10" x14ac:dyDescent="0.3">
      <c r="A6650" t="s">
        <v>3781</v>
      </c>
      <c r="B6650" t="s">
        <v>3782</v>
      </c>
      <c r="D6650">
        <v>2</v>
      </c>
      <c r="E6650">
        <v>35</v>
      </c>
      <c r="F6650">
        <v>32</v>
      </c>
      <c r="G6650">
        <v>5</v>
      </c>
      <c r="H6650">
        <v>0</v>
      </c>
      <c r="I6650">
        <v>15.9762</v>
      </c>
      <c r="J6650">
        <v>79.88</v>
      </c>
    </row>
    <row r="6652" spans="1:10" x14ac:dyDescent="0.3">
      <c r="A6652" t="s">
        <v>3783</v>
      </c>
      <c r="B6652" t="s">
        <v>3784</v>
      </c>
      <c r="D6652">
        <v>0</v>
      </c>
      <c r="E6652">
        <v>46</v>
      </c>
      <c r="F6652">
        <v>44</v>
      </c>
      <c r="G6652">
        <v>2</v>
      </c>
      <c r="H6652">
        <v>0</v>
      </c>
      <c r="I6652">
        <v>15.7232</v>
      </c>
      <c r="J6652">
        <v>31.45</v>
      </c>
    </row>
    <row r="6654" spans="1:10" x14ac:dyDescent="0.3">
      <c r="A6654" t="s">
        <v>3785</v>
      </c>
      <c r="B6654" t="s">
        <v>7107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2.5691000000000002</v>
      </c>
      <c r="J6654">
        <v>0</v>
      </c>
    </row>
    <row r="6656" spans="1:10" x14ac:dyDescent="0.3">
      <c r="A6656" t="s">
        <v>3787</v>
      </c>
      <c r="B6656" t="s">
        <v>3788</v>
      </c>
      <c r="D6656">
        <v>0</v>
      </c>
      <c r="E6656">
        <v>17</v>
      </c>
      <c r="F6656">
        <v>8</v>
      </c>
      <c r="G6656">
        <v>9</v>
      </c>
      <c r="H6656">
        <v>0</v>
      </c>
      <c r="I6656">
        <v>13.5395</v>
      </c>
      <c r="J6656">
        <v>121.86</v>
      </c>
    </row>
    <row r="6658" spans="1:10" x14ac:dyDescent="0.3">
      <c r="A6658" t="s">
        <v>3789</v>
      </c>
      <c r="B6658" t="s">
        <v>3790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0.64790000000000003</v>
      </c>
      <c r="J6658">
        <v>0</v>
      </c>
    </row>
    <row r="6660" spans="1:10" x14ac:dyDescent="0.3">
      <c r="A6660" t="s">
        <v>3791</v>
      </c>
      <c r="B6660" t="s">
        <v>3792</v>
      </c>
      <c r="D6660">
        <v>1</v>
      </c>
      <c r="E6660">
        <v>0</v>
      </c>
      <c r="F6660">
        <v>0</v>
      </c>
      <c r="G6660">
        <v>1</v>
      </c>
      <c r="H6660">
        <v>0</v>
      </c>
      <c r="I6660">
        <v>0.22339999999999999</v>
      </c>
      <c r="J6660">
        <v>0.22</v>
      </c>
    </row>
    <row r="6662" spans="1:10" x14ac:dyDescent="0.3">
      <c r="A6662" t="s">
        <v>3793</v>
      </c>
      <c r="B6662" t="s">
        <v>3794</v>
      </c>
      <c r="D6662">
        <v>1</v>
      </c>
      <c r="E6662">
        <v>0</v>
      </c>
      <c r="F6662">
        <v>0</v>
      </c>
      <c r="G6662">
        <v>1</v>
      </c>
      <c r="H6662">
        <v>0</v>
      </c>
      <c r="I6662">
        <v>0.22339999999999999</v>
      </c>
      <c r="J6662">
        <v>0.22</v>
      </c>
    </row>
    <row r="6664" spans="1:10" x14ac:dyDescent="0.3">
      <c r="A6664" t="s">
        <v>3795</v>
      </c>
      <c r="B6664" t="s">
        <v>3796</v>
      </c>
      <c r="D6664">
        <v>1</v>
      </c>
      <c r="E6664">
        <v>0</v>
      </c>
      <c r="F6664">
        <v>1</v>
      </c>
      <c r="G6664">
        <v>0</v>
      </c>
      <c r="H6664">
        <v>0</v>
      </c>
      <c r="I6664">
        <v>0.84889999999999999</v>
      </c>
      <c r="J6664">
        <v>0</v>
      </c>
    </row>
    <row r="6666" spans="1:10" x14ac:dyDescent="0.3">
      <c r="A6666" t="s">
        <v>3797</v>
      </c>
      <c r="B6666" t="s">
        <v>3798</v>
      </c>
      <c r="D6666">
        <v>0</v>
      </c>
      <c r="E6666">
        <v>1</v>
      </c>
      <c r="F6666">
        <v>1</v>
      </c>
      <c r="G6666">
        <v>0</v>
      </c>
      <c r="H6666">
        <v>0</v>
      </c>
      <c r="I6666">
        <v>2.266</v>
      </c>
      <c r="J6666">
        <v>0</v>
      </c>
    </row>
    <row r="6668" spans="1:10" x14ac:dyDescent="0.3">
      <c r="A6668" t="s">
        <v>3799</v>
      </c>
      <c r="B6668" t="s">
        <v>3800</v>
      </c>
      <c r="D6668">
        <v>0</v>
      </c>
      <c r="E6668">
        <v>1</v>
      </c>
      <c r="F6668">
        <v>1</v>
      </c>
      <c r="G6668">
        <v>0</v>
      </c>
      <c r="H6668">
        <v>0</v>
      </c>
      <c r="I6668">
        <v>2.1808999999999998</v>
      </c>
      <c r="J6668">
        <v>0</v>
      </c>
    </row>
    <row r="6670" spans="1:10" x14ac:dyDescent="0.3">
      <c r="A6670" t="s">
        <v>3801</v>
      </c>
      <c r="B6670" t="s">
        <v>3802</v>
      </c>
      <c r="D6670">
        <v>5</v>
      </c>
      <c r="E6670">
        <v>0</v>
      </c>
      <c r="F6670">
        <v>0</v>
      </c>
      <c r="G6670">
        <v>5</v>
      </c>
      <c r="H6670">
        <v>0</v>
      </c>
      <c r="I6670">
        <v>0.78190000000000004</v>
      </c>
      <c r="J6670">
        <v>3.91</v>
      </c>
    </row>
    <row r="6672" spans="1:10" x14ac:dyDescent="0.3">
      <c r="A6672" t="s">
        <v>3803</v>
      </c>
      <c r="B6672" t="s">
        <v>3804</v>
      </c>
      <c r="D6672">
        <v>9</v>
      </c>
      <c r="E6672">
        <v>0</v>
      </c>
      <c r="F6672">
        <v>1</v>
      </c>
      <c r="G6672">
        <v>8</v>
      </c>
      <c r="H6672">
        <v>0</v>
      </c>
      <c r="I6672">
        <v>4.2</v>
      </c>
      <c r="J6672">
        <v>33.6</v>
      </c>
    </row>
    <row r="6674" spans="1:10" x14ac:dyDescent="0.3">
      <c r="A6674" t="s">
        <v>3805</v>
      </c>
      <c r="B6674" t="s">
        <v>3806</v>
      </c>
      <c r="D6674">
        <v>9</v>
      </c>
      <c r="E6674">
        <v>0</v>
      </c>
      <c r="F6674">
        <v>0</v>
      </c>
      <c r="G6674">
        <v>9</v>
      </c>
      <c r="H6674">
        <v>0</v>
      </c>
      <c r="I6674">
        <v>0.22339999999999999</v>
      </c>
      <c r="J6674">
        <v>2.0099999999999998</v>
      </c>
    </row>
    <row r="6676" spans="1:10" x14ac:dyDescent="0.3">
      <c r="A6676" t="s">
        <v>3807</v>
      </c>
      <c r="B6676" t="s">
        <v>3808</v>
      </c>
      <c r="D6676">
        <v>3</v>
      </c>
      <c r="E6676">
        <v>0</v>
      </c>
      <c r="F6676">
        <v>0</v>
      </c>
      <c r="G6676">
        <v>3</v>
      </c>
      <c r="H6676">
        <v>0</v>
      </c>
      <c r="I6676">
        <v>0.78190000000000004</v>
      </c>
      <c r="J6676">
        <v>2.35</v>
      </c>
    </row>
    <row r="6678" spans="1:10" x14ac:dyDescent="0.3">
      <c r="A6678" t="s">
        <v>3809</v>
      </c>
      <c r="B6678" t="s">
        <v>3810</v>
      </c>
      <c r="D6678">
        <v>2</v>
      </c>
      <c r="E6678">
        <v>0</v>
      </c>
      <c r="F6678">
        <v>0</v>
      </c>
      <c r="G6678">
        <v>2</v>
      </c>
      <c r="H6678">
        <v>0</v>
      </c>
      <c r="I6678">
        <v>0.2457</v>
      </c>
      <c r="J6678">
        <v>0.49</v>
      </c>
    </row>
    <row r="6680" spans="1:10" x14ac:dyDescent="0.3">
      <c r="A6680" t="s">
        <v>3811</v>
      </c>
      <c r="B6680" t="s">
        <v>3812</v>
      </c>
      <c r="D6680">
        <v>1</v>
      </c>
      <c r="E6680">
        <v>0</v>
      </c>
      <c r="F6680">
        <v>0</v>
      </c>
      <c r="G6680">
        <v>1</v>
      </c>
      <c r="H6680">
        <v>0</v>
      </c>
      <c r="I6680">
        <v>0.87129999999999996</v>
      </c>
      <c r="J6680">
        <v>0.87</v>
      </c>
    </row>
    <row r="6682" spans="1:10" x14ac:dyDescent="0.3">
      <c r="A6682" t="s">
        <v>3813</v>
      </c>
      <c r="B6682" t="s">
        <v>3814</v>
      </c>
      <c r="D6682">
        <v>1</v>
      </c>
      <c r="E6682">
        <v>0</v>
      </c>
      <c r="F6682">
        <v>0</v>
      </c>
      <c r="G6682">
        <v>1</v>
      </c>
      <c r="H6682">
        <v>0</v>
      </c>
      <c r="I6682">
        <v>0.2681</v>
      </c>
      <c r="J6682">
        <v>0.27</v>
      </c>
    </row>
    <row r="6684" spans="1:10" x14ac:dyDescent="0.3">
      <c r="A6684" t="s">
        <v>3815</v>
      </c>
      <c r="B6684" t="s">
        <v>3816</v>
      </c>
      <c r="D6684">
        <v>5</v>
      </c>
      <c r="E6684">
        <v>0</v>
      </c>
      <c r="F6684">
        <v>0</v>
      </c>
      <c r="G6684">
        <v>5</v>
      </c>
      <c r="H6684">
        <v>0</v>
      </c>
      <c r="I6684">
        <v>0.89359999999999995</v>
      </c>
      <c r="J6684">
        <v>4.47</v>
      </c>
    </row>
    <row r="6686" spans="1:10" x14ac:dyDescent="0.3">
      <c r="A6686" t="s">
        <v>3817</v>
      </c>
      <c r="B6686" t="s">
        <v>3818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0.2681</v>
      </c>
      <c r="J6686">
        <v>0</v>
      </c>
    </row>
    <row r="6688" spans="1:10" x14ac:dyDescent="0.3">
      <c r="A6688" t="s">
        <v>3819</v>
      </c>
      <c r="B6688" t="s">
        <v>3820</v>
      </c>
      <c r="D6688">
        <v>10</v>
      </c>
      <c r="E6688">
        <v>0</v>
      </c>
      <c r="F6688">
        <v>1</v>
      </c>
      <c r="G6688">
        <v>9</v>
      </c>
      <c r="H6688">
        <v>0</v>
      </c>
      <c r="I6688">
        <v>0.2681</v>
      </c>
      <c r="J6688">
        <v>2.41</v>
      </c>
    </row>
    <row r="6690" spans="1:10" x14ac:dyDescent="0.3">
      <c r="A6690" t="s">
        <v>3821</v>
      </c>
      <c r="B6690" t="s">
        <v>3822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11</v>
      </c>
      <c r="J6690">
        <v>0</v>
      </c>
    </row>
    <row r="6692" spans="1:10" x14ac:dyDescent="0.3">
      <c r="A6692" t="s">
        <v>3823</v>
      </c>
      <c r="B6692" t="s">
        <v>3824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0.71150000000000002</v>
      </c>
      <c r="J6692">
        <v>0</v>
      </c>
    </row>
    <row r="6694" spans="1:10" x14ac:dyDescent="0.3">
      <c r="A6694" t="s">
        <v>3825</v>
      </c>
      <c r="B6694" t="s">
        <v>3826</v>
      </c>
      <c r="D6694">
        <v>1</v>
      </c>
      <c r="E6694">
        <v>0</v>
      </c>
      <c r="F6694">
        <v>0</v>
      </c>
      <c r="G6694">
        <v>1</v>
      </c>
      <c r="H6694">
        <v>0</v>
      </c>
      <c r="I6694">
        <v>3.3231000000000002</v>
      </c>
      <c r="J6694">
        <v>3.32</v>
      </c>
    </row>
    <row r="6696" spans="1:10" x14ac:dyDescent="0.3">
      <c r="A6696" t="s">
        <v>3827</v>
      </c>
      <c r="B6696" t="s">
        <v>3828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0.73050000000000004</v>
      </c>
      <c r="J6696">
        <v>0</v>
      </c>
    </row>
    <row r="6698" spans="1:10" x14ac:dyDescent="0.3">
      <c r="A6698" t="s">
        <v>3829</v>
      </c>
      <c r="B6698" t="s">
        <v>3830</v>
      </c>
      <c r="D6698">
        <v>9</v>
      </c>
      <c r="E6698">
        <v>0</v>
      </c>
      <c r="F6698">
        <v>0</v>
      </c>
      <c r="G6698">
        <v>9</v>
      </c>
      <c r="H6698">
        <v>0</v>
      </c>
      <c r="I6698">
        <v>16.8</v>
      </c>
      <c r="J6698">
        <v>151.19999999999999</v>
      </c>
    </row>
    <row r="6700" spans="1:10" x14ac:dyDescent="0.3">
      <c r="A6700" t="s">
        <v>3831</v>
      </c>
      <c r="B6700" t="s">
        <v>3832</v>
      </c>
      <c r="D6700">
        <v>20</v>
      </c>
      <c r="E6700">
        <v>0</v>
      </c>
      <c r="F6700">
        <v>0</v>
      </c>
      <c r="G6700">
        <v>20</v>
      </c>
      <c r="H6700">
        <v>0</v>
      </c>
      <c r="I6700">
        <v>6.3</v>
      </c>
      <c r="J6700">
        <v>126</v>
      </c>
    </row>
    <row r="6702" spans="1:10" x14ac:dyDescent="0.3">
      <c r="A6702" t="s">
        <v>3833</v>
      </c>
      <c r="B6702" t="s">
        <v>3834</v>
      </c>
      <c r="D6702">
        <v>6</v>
      </c>
      <c r="E6702">
        <v>0</v>
      </c>
      <c r="F6702">
        <v>2</v>
      </c>
      <c r="G6702">
        <v>4</v>
      </c>
      <c r="H6702">
        <v>0</v>
      </c>
      <c r="I6702">
        <v>17.4069</v>
      </c>
      <c r="J6702">
        <v>69.63</v>
      </c>
    </row>
    <row r="6704" spans="1:10" x14ac:dyDescent="0.3">
      <c r="A6704" t="s">
        <v>3835</v>
      </c>
      <c r="B6704" t="s">
        <v>3836</v>
      </c>
      <c r="D6704">
        <v>1</v>
      </c>
      <c r="E6704">
        <v>2</v>
      </c>
      <c r="F6704">
        <v>3</v>
      </c>
      <c r="G6704">
        <v>0</v>
      </c>
      <c r="H6704">
        <v>0</v>
      </c>
      <c r="I6704">
        <v>14.3588</v>
      </c>
      <c r="J6704">
        <v>0</v>
      </c>
    </row>
    <row r="6706" spans="1:10" x14ac:dyDescent="0.3">
      <c r="A6706" t="s">
        <v>3837</v>
      </c>
      <c r="B6706" t="s">
        <v>3838</v>
      </c>
      <c r="D6706">
        <v>0</v>
      </c>
      <c r="E6706">
        <v>1</v>
      </c>
      <c r="F6706">
        <v>1</v>
      </c>
      <c r="G6706">
        <v>0</v>
      </c>
      <c r="H6706">
        <v>0</v>
      </c>
      <c r="I6706">
        <v>21</v>
      </c>
      <c r="J6706">
        <v>0</v>
      </c>
    </row>
    <row r="6708" spans="1:10" x14ac:dyDescent="0.3">
      <c r="A6708" t="s">
        <v>3839</v>
      </c>
      <c r="B6708" t="s">
        <v>3840</v>
      </c>
      <c r="D6708">
        <v>4</v>
      </c>
      <c r="E6708">
        <v>0</v>
      </c>
      <c r="F6708">
        <v>0</v>
      </c>
      <c r="G6708">
        <v>4</v>
      </c>
      <c r="H6708">
        <v>0</v>
      </c>
      <c r="I6708">
        <v>2.5999999999999999E-3</v>
      </c>
      <c r="J6708">
        <v>0.01</v>
      </c>
    </row>
    <row r="6710" spans="1:10" x14ac:dyDescent="0.3">
      <c r="A6710" t="s">
        <v>3841</v>
      </c>
      <c r="B6710" t="s">
        <v>3842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19.342099999999999</v>
      </c>
      <c r="J6710">
        <v>0</v>
      </c>
    </row>
    <row r="6712" spans="1:10" x14ac:dyDescent="0.3">
      <c r="A6712" t="s">
        <v>3843</v>
      </c>
      <c r="B6712" t="s">
        <v>3844</v>
      </c>
      <c r="D6712">
        <v>6</v>
      </c>
      <c r="E6712">
        <v>0</v>
      </c>
      <c r="F6712">
        <v>0</v>
      </c>
      <c r="G6712">
        <v>6</v>
      </c>
      <c r="H6712">
        <v>0</v>
      </c>
      <c r="I6712">
        <v>1.5638000000000001</v>
      </c>
      <c r="J6712">
        <v>9.3800000000000008</v>
      </c>
    </row>
    <row r="6714" spans="1:10" x14ac:dyDescent="0.3">
      <c r="A6714" t="s">
        <v>3845</v>
      </c>
      <c r="B6714" t="s">
        <v>3846</v>
      </c>
      <c r="D6714">
        <v>3</v>
      </c>
      <c r="E6714">
        <v>0</v>
      </c>
      <c r="F6714">
        <v>0</v>
      </c>
      <c r="G6714">
        <v>3</v>
      </c>
      <c r="H6714">
        <v>0</v>
      </c>
      <c r="I6714">
        <v>1.5638000000000001</v>
      </c>
      <c r="J6714">
        <v>4.6900000000000004</v>
      </c>
    </row>
    <row r="6716" spans="1:10" x14ac:dyDescent="0.3">
      <c r="A6716" t="s">
        <v>3847</v>
      </c>
      <c r="B6716" t="s">
        <v>3848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1.5638000000000001</v>
      </c>
      <c r="J6716">
        <v>0</v>
      </c>
    </row>
    <row r="6718" spans="1:10" x14ac:dyDescent="0.3">
      <c r="A6718" t="s">
        <v>3849</v>
      </c>
      <c r="B6718" t="s">
        <v>3850</v>
      </c>
      <c r="D6718">
        <v>1</v>
      </c>
      <c r="E6718">
        <v>0</v>
      </c>
      <c r="F6718">
        <v>1</v>
      </c>
      <c r="G6718">
        <v>0</v>
      </c>
      <c r="H6718">
        <v>0</v>
      </c>
      <c r="I6718">
        <v>6.8</v>
      </c>
      <c r="J6718">
        <v>0</v>
      </c>
    </row>
    <row r="6720" spans="1:10" x14ac:dyDescent="0.3">
      <c r="A6720" t="s">
        <v>3851</v>
      </c>
      <c r="B6720" t="s">
        <v>3852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1.5638000000000001</v>
      </c>
      <c r="J6720">
        <v>0</v>
      </c>
    </row>
    <row r="6722" spans="1:10" x14ac:dyDescent="0.3">
      <c r="A6722" t="s">
        <v>3853</v>
      </c>
      <c r="B6722" t="s">
        <v>3854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1.5638000000000001</v>
      </c>
      <c r="J6722">
        <v>0</v>
      </c>
    </row>
    <row r="6724" spans="1:10" x14ac:dyDescent="0.3">
      <c r="A6724" t="s">
        <v>3855</v>
      </c>
      <c r="B6724" t="s">
        <v>3856</v>
      </c>
      <c r="D6724">
        <v>3</v>
      </c>
      <c r="E6724">
        <v>0</v>
      </c>
      <c r="F6724">
        <v>0</v>
      </c>
      <c r="G6724">
        <v>3</v>
      </c>
      <c r="H6724">
        <v>0</v>
      </c>
      <c r="I6724">
        <v>1.5638000000000001</v>
      </c>
      <c r="J6724">
        <v>4.6900000000000004</v>
      </c>
    </row>
    <row r="6726" spans="1:10" x14ac:dyDescent="0.3">
      <c r="A6726" t="s">
        <v>3857</v>
      </c>
      <c r="B6726" t="s">
        <v>6102</v>
      </c>
      <c r="C6726" t="s">
        <v>19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1.5638000000000001</v>
      </c>
      <c r="J6726">
        <v>0</v>
      </c>
    </row>
    <row r="6728" spans="1:10" x14ac:dyDescent="0.3">
      <c r="A6728" t="s">
        <v>3859</v>
      </c>
      <c r="B6728" t="s">
        <v>3860</v>
      </c>
      <c r="D6728">
        <v>12</v>
      </c>
      <c r="E6728">
        <v>0</v>
      </c>
      <c r="F6728">
        <v>0</v>
      </c>
      <c r="G6728">
        <v>12</v>
      </c>
      <c r="H6728">
        <v>0</v>
      </c>
      <c r="I6728">
        <v>1.5638000000000001</v>
      </c>
      <c r="J6728">
        <v>18.77</v>
      </c>
    </row>
    <row r="6730" spans="1:10" x14ac:dyDescent="0.3">
      <c r="A6730" t="s">
        <v>3861</v>
      </c>
      <c r="B6730" t="s">
        <v>3862</v>
      </c>
      <c r="D6730">
        <v>7</v>
      </c>
      <c r="E6730">
        <v>0</v>
      </c>
      <c r="F6730">
        <v>0</v>
      </c>
      <c r="G6730">
        <v>7</v>
      </c>
      <c r="H6730">
        <v>0</v>
      </c>
      <c r="I6730">
        <v>1.5638000000000001</v>
      </c>
      <c r="J6730">
        <v>10.95</v>
      </c>
    </row>
    <row r="6732" spans="1:10" x14ac:dyDescent="0.3">
      <c r="A6732" t="s">
        <v>3863</v>
      </c>
      <c r="B6732" t="s">
        <v>3864</v>
      </c>
      <c r="D6732">
        <v>7</v>
      </c>
      <c r="E6732">
        <v>-4</v>
      </c>
      <c r="F6732">
        <v>0</v>
      </c>
      <c r="G6732">
        <v>3</v>
      </c>
      <c r="H6732">
        <v>0</v>
      </c>
      <c r="I6732">
        <v>12.5724</v>
      </c>
      <c r="J6732">
        <v>37.72</v>
      </c>
    </row>
    <row r="6734" spans="1:10" x14ac:dyDescent="0.3">
      <c r="A6734" t="s">
        <v>3865</v>
      </c>
      <c r="B6734" t="s">
        <v>3866</v>
      </c>
      <c r="D6734">
        <v>4</v>
      </c>
      <c r="E6734">
        <v>-4</v>
      </c>
      <c r="F6734">
        <v>0</v>
      </c>
      <c r="G6734">
        <v>0</v>
      </c>
      <c r="H6734">
        <v>0</v>
      </c>
      <c r="I6734">
        <v>12.5724</v>
      </c>
      <c r="J6734">
        <v>0</v>
      </c>
    </row>
    <row r="6736" spans="1:10" x14ac:dyDescent="0.3">
      <c r="A6736" t="s">
        <v>3867</v>
      </c>
      <c r="B6736" t="s">
        <v>3868</v>
      </c>
      <c r="D6736">
        <v>8</v>
      </c>
      <c r="E6736">
        <v>-4</v>
      </c>
      <c r="F6736">
        <v>1</v>
      </c>
      <c r="G6736">
        <v>3</v>
      </c>
      <c r="H6736">
        <v>0</v>
      </c>
      <c r="I6736">
        <v>9.5190999999999999</v>
      </c>
      <c r="J6736">
        <v>28.56</v>
      </c>
    </row>
    <row r="6738" spans="1:10" x14ac:dyDescent="0.3">
      <c r="A6738" t="s">
        <v>3869</v>
      </c>
      <c r="B6738" t="s">
        <v>3870</v>
      </c>
      <c r="D6738">
        <v>2</v>
      </c>
      <c r="E6738">
        <v>0</v>
      </c>
      <c r="F6738">
        <v>0</v>
      </c>
      <c r="G6738">
        <v>2</v>
      </c>
      <c r="H6738">
        <v>0</v>
      </c>
      <c r="I6738">
        <v>9.0632000000000001</v>
      </c>
      <c r="J6738">
        <v>18.13</v>
      </c>
    </row>
    <row r="6740" spans="1:10" x14ac:dyDescent="0.3">
      <c r="A6740" t="s">
        <v>3871</v>
      </c>
      <c r="B6740" t="s">
        <v>3872</v>
      </c>
      <c r="D6740">
        <v>4</v>
      </c>
      <c r="E6740">
        <v>-4</v>
      </c>
      <c r="F6740">
        <v>0</v>
      </c>
      <c r="G6740">
        <v>0</v>
      </c>
      <c r="H6740">
        <v>0</v>
      </c>
      <c r="I6740">
        <v>2.0769000000000002</v>
      </c>
      <c r="J6740">
        <v>0</v>
      </c>
    </row>
    <row r="6742" spans="1:10" x14ac:dyDescent="0.3">
      <c r="A6742" t="s">
        <v>3873</v>
      </c>
      <c r="B6742" t="s">
        <v>6103</v>
      </c>
      <c r="D6742">
        <v>0</v>
      </c>
      <c r="E6742">
        <v>25</v>
      </c>
      <c r="F6742">
        <v>25</v>
      </c>
      <c r="G6742">
        <v>0</v>
      </c>
      <c r="H6742">
        <v>0</v>
      </c>
      <c r="I6742">
        <v>25.952400000000001</v>
      </c>
      <c r="J6742">
        <v>0</v>
      </c>
    </row>
    <row r="6744" spans="1:10" x14ac:dyDescent="0.3">
      <c r="A6744" t="s">
        <v>3875</v>
      </c>
      <c r="B6744" t="s">
        <v>6104</v>
      </c>
      <c r="D6744">
        <v>0</v>
      </c>
      <c r="E6744">
        <v>13</v>
      </c>
      <c r="F6744">
        <v>12</v>
      </c>
      <c r="G6744">
        <v>1</v>
      </c>
      <c r="H6744">
        <v>0</v>
      </c>
      <c r="I6744">
        <v>9.1875</v>
      </c>
      <c r="J6744">
        <v>9.19</v>
      </c>
    </row>
    <row r="6746" spans="1:10" x14ac:dyDescent="0.3">
      <c r="A6746" t="s">
        <v>3877</v>
      </c>
      <c r="B6746" t="s">
        <v>6105</v>
      </c>
      <c r="D6746">
        <v>1</v>
      </c>
      <c r="E6746">
        <v>12</v>
      </c>
      <c r="F6746">
        <v>8</v>
      </c>
      <c r="G6746">
        <v>5</v>
      </c>
      <c r="H6746">
        <v>0</v>
      </c>
      <c r="I6746">
        <v>8.4734999999999996</v>
      </c>
      <c r="J6746">
        <v>42.37</v>
      </c>
    </row>
    <row r="6748" spans="1:10" x14ac:dyDescent="0.3">
      <c r="A6748" t="s">
        <v>3879</v>
      </c>
      <c r="B6748" t="s">
        <v>6106</v>
      </c>
      <c r="D6748">
        <v>0</v>
      </c>
      <c r="E6748">
        <v>13</v>
      </c>
      <c r="F6748">
        <v>12</v>
      </c>
      <c r="G6748">
        <v>1</v>
      </c>
      <c r="H6748">
        <v>0</v>
      </c>
      <c r="I6748">
        <v>23.698499999999999</v>
      </c>
      <c r="J6748">
        <v>23.7</v>
      </c>
    </row>
    <row r="6750" spans="1:10" x14ac:dyDescent="0.3">
      <c r="A6750" t="s">
        <v>3881</v>
      </c>
      <c r="B6750" t="s">
        <v>3882</v>
      </c>
      <c r="D6750">
        <v>3</v>
      </c>
      <c r="E6750">
        <v>0</v>
      </c>
      <c r="F6750">
        <v>3</v>
      </c>
      <c r="G6750">
        <v>0</v>
      </c>
      <c r="H6750">
        <v>0</v>
      </c>
      <c r="I6750">
        <v>12.5685</v>
      </c>
      <c r="J6750">
        <v>0</v>
      </c>
    </row>
    <row r="6752" spans="1:10" x14ac:dyDescent="0.3">
      <c r="A6752" t="s">
        <v>3883</v>
      </c>
      <c r="B6752" t="s">
        <v>3884</v>
      </c>
      <c r="D6752">
        <v>5</v>
      </c>
      <c r="E6752">
        <v>0</v>
      </c>
      <c r="F6752">
        <v>5</v>
      </c>
      <c r="G6752">
        <v>0</v>
      </c>
      <c r="H6752">
        <v>0</v>
      </c>
      <c r="I6752">
        <v>5.3235000000000001</v>
      </c>
      <c r="J6752">
        <v>0</v>
      </c>
    </row>
    <row r="6754" spans="1:10" x14ac:dyDescent="0.3">
      <c r="A6754" t="s">
        <v>3885</v>
      </c>
      <c r="B6754" t="s">
        <v>3886</v>
      </c>
      <c r="D6754">
        <v>3</v>
      </c>
      <c r="E6754">
        <v>0</v>
      </c>
      <c r="F6754">
        <v>3</v>
      </c>
      <c r="G6754">
        <v>0</v>
      </c>
      <c r="H6754">
        <v>0</v>
      </c>
      <c r="I6754">
        <v>5.3235000000000001</v>
      </c>
      <c r="J6754">
        <v>0</v>
      </c>
    </row>
    <row r="6756" spans="1:10" x14ac:dyDescent="0.3">
      <c r="A6756" t="s">
        <v>3887</v>
      </c>
      <c r="B6756" t="s">
        <v>3888</v>
      </c>
      <c r="D6756">
        <v>2</v>
      </c>
      <c r="E6756">
        <v>0</v>
      </c>
      <c r="F6756">
        <v>1</v>
      </c>
      <c r="G6756">
        <v>1</v>
      </c>
      <c r="H6756">
        <v>0</v>
      </c>
      <c r="I6756">
        <v>9.8384999999999998</v>
      </c>
      <c r="J6756">
        <v>9.84</v>
      </c>
    </row>
    <row r="6758" spans="1:10" x14ac:dyDescent="0.3">
      <c r="A6758" t="s">
        <v>3889</v>
      </c>
      <c r="B6758" t="s">
        <v>3890</v>
      </c>
      <c r="D6758">
        <v>8</v>
      </c>
      <c r="E6758">
        <v>0</v>
      </c>
      <c r="F6758">
        <v>0</v>
      </c>
      <c r="G6758">
        <v>8</v>
      </c>
      <c r="H6758">
        <v>0</v>
      </c>
      <c r="I6758">
        <v>15.4665</v>
      </c>
      <c r="J6758">
        <v>123.73</v>
      </c>
    </row>
    <row r="6760" spans="1:10" x14ac:dyDescent="0.3">
      <c r="A6760" t="s">
        <v>3891</v>
      </c>
      <c r="B6760" t="s">
        <v>3892</v>
      </c>
      <c r="D6760">
        <v>0</v>
      </c>
      <c r="E6760">
        <v>5</v>
      </c>
      <c r="F6760">
        <v>5</v>
      </c>
      <c r="G6760">
        <v>0</v>
      </c>
      <c r="H6760">
        <v>0</v>
      </c>
      <c r="I6760">
        <v>4.5180999999999996</v>
      </c>
      <c r="J6760">
        <v>0</v>
      </c>
    </row>
    <row r="6762" spans="1:10" x14ac:dyDescent="0.3">
      <c r="A6762" t="s">
        <v>3893</v>
      </c>
      <c r="B6762" t="s">
        <v>3894</v>
      </c>
      <c r="D6762">
        <v>1</v>
      </c>
      <c r="E6762">
        <v>5</v>
      </c>
      <c r="F6762">
        <v>5</v>
      </c>
      <c r="G6762">
        <v>1</v>
      </c>
      <c r="H6762">
        <v>0</v>
      </c>
      <c r="I6762">
        <v>4.5180999999999996</v>
      </c>
      <c r="J6762">
        <v>4.5199999999999996</v>
      </c>
    </row>
    <row r="6764" spans="1:10" x14ac:dyDescent="0.3">
      <c r="A6764" t="s">
        <v>3895</v>
      </c>
      <c r="B6764" t="s">
        <v>3896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15.9495</v>
      </c>
      <c r="J6764">
        <v>0</v>
      </c>
    </row>
    <row r="6766" spans="1:10" x14ac:dyDescent="0.3">
      <c r="A6766" t="s">
        <v>3897</v>
      </c>
      <c r="B6766" t="s">
        <v>3898</v>
      </c>
      <c r="D6766">
        <v>0</v>
      </c>
      <c r="E6766">
        <v>3</v>
      </c>
      <c r="F6766">
        <v>2</v>
      </c>
      <c r="G6766">
        <v>1</v>
      </c>
      <c r="H6766">
        <v>0</v>
      </c>
      <c r="I6766">
        <v>4.7039999999999997</v>
      </c>
      <c r="J6766">
        <v>4.7</v>
      </c>
    </row>
    <row r="6768" spans="1:10" x14ac:dyDescent="0.3">
      <c r="A6768" t="s">
        <v>3899</v>
      </c>
      <c r="B6768" t="s">
        <v>3900</v>
      </c>
      <c r="D6768">
        <v>0</v>
      </c>
      <c r="E6768">
        <v>2</v>
      </c>
      <c r="F6768">
        <v>1</v>
      </c>
      <c r="G6768">
        <v>1</v>
      </c>
      <c r="H6768">
        <v>0</v>
      </c>
      <c r="I6768">
        <v>4.7039999999999997</v>
      </c>
      <c r="J6768">
        <v>4.7</v>
      </c>
    </row>
    <row r="6770" spans="1:10" x14ac:dyDescent="0.3">
      <c r="A6770" t="s">
        <v>3901</v>
      </c>
      <c r="B6770" t="s">
        <v>3902</v>
      </c>
      <c r="D6770">
        <v>1</v>
      </c>
      <c r="E6770">
        <v>1</v>
      </c>
      <c r="F6770">
        <v>2</v>
      </c>
      <c r="G6770">
        <v>0</v>
      </c>
      <c r="H6770">
        <v>0</v>
      </c>
      <c r="I6770">
        <v>15.9495</v>
      </c>
      <c r="J6770">
        <v>0</v>
      </c>
    </row>
    <row r="6772" spans="1:10" x14ac:dyDescent="0.3">
      <c r="A6772" t="s">
        <v>3903</v>
      </c>
      <c r="B6772" t="s">
        <v>3904</v>
      </c>
      <c r="D6772">
        <v>1</v>
      </c>
      <c r="E6772">
        <v>4</v>
      </c>
      <c r="F6772">
        <v>3</v>
      </c>
      <c r="G6772">
        <v>2</v>
      </c>
      <c r="H6772">
        <v>0</v>
      </c>
      <c r="I6772">
        <v>4.5</v>
      </c>
      <c r="J6772">
        <v>9</v>
      </c>
    </row>
    <row r="6774" spans="1:10" x14ac:dyDescent="0.3">
      <c r="A6774" t="s">
        <v>3905</v>
      </c>
      <c r="B6774" t="s">
        <v>3906</v>
      </c>
      <c r="D6774">
        <v>1</v>
      </c>
      <c r="E6774">
        <v>1</v>
      </c>
      <c r="F6774">
        <v>1</v>
      </c>
      <c r="G6774">
        <v>1</v>
      </c>
      <c r="H6774">
        <v>0</v>
      </c>
      <c r="I6774">
        <v>4.7039999999999997</v>
      </c>
      <c r="J6774">
        <v>4.7</v>
      </c>
    </row>
    <row r="6776" spans="1:10" x14ac:dyDescent="0.3">
      <c r="A6776" t="s">
        <v>3907</v>
      </c>
      <c r="B6776" t="s">
        <v>3908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5.25</v>
      </c>
      <c r="J6776">
        <v>0</v>
      </c>
    </row>
    <row r="6778" spans="1:10" x14ac:dyDescent="0.3">
      <c r="A6778" t="s">
        <v>3909</v>
      </c>
      <c r="B6778" t="s">
        <v>3910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12.6</v>
      </c>
      <c r="J6778">
        <v>0</v>
      </c>
    </row>
    <row r="6780" spans="1:10" x14ac:dyDescent="0.3">
      <c r="A6780" t="s">
        <v>3911</v>
      </c>
      <c r="B6780" t="s">
        <v>3911</v>
      </c>
      <c r="D6780">
        <v>18</v>
      </c>
      <c r="E6780">
        <v>0</v>
      </c>
      <c r="F6780">
        <v>2</v>
      </c>
      <c r="G6780">
        <v>16</v>
      </c>
      <c r="H6780">
        <v>0</v>
      </c>
      <c r="J6780">
        <v>104.35</v>
      </c>
    </row>
    <row r="6782" spans="1:10" x14ac:dyDescent="0.3">
      <c r="A6782" t="s">
        <v>3912</v>
      </c>
      <c r="B6782" t="s">
        <v>3913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4</v>
      </c>
      <c r="J6782">
        <v>0</v>
      </c>
    </row>
    <row r="6784" spans="1:10" x14ac:dyDescent="0.3">
      <c r="A6784">
        <v>9786144650141</v>
      </c>
      <c r="B6784" t="s">
        <v>7108</v>
      </c>
      <c r="C6784" t="s">
        <v>19</v>
      </c>
      <c r="D6784">
        <v>1</v>
      </c>
      <c r="E6784">
        <v>0</v>
      </c>
      <c r="F6784">
        <v>0</v>
      </c>
      <c r="G6784">
        <v>1</v>
      </c>
      <c r="H6784">
        <v>0</v>
      </c>
      <c r="I6784">
        <v>8.5</v>
      </c>
      <c r="J6784">
        <v>8.5</v>
      </c>
    </row>
    <row r="6786" spans="1:10" x14ac:dyDescent="0.3">
      <c r="A6786">
        <v>9786144650158</v>
      </c>
      <c r="B6786" t="s">
        <v>7109</v>
      </c>
      <c r="C6786" t="s">
        <v>19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8.5</v>
      </c>
      <c r="J6786">
        <v>0</v>
      </c>
    </row>
    <row r="6788" spans="1:10" x14ac:dyDescent="0.3">
      <c r="A6788">
        <v>9786144650172</v>
      </c>
      <c r="B6788" t="s">
        <v>7110</v>
      </c>
      <c r="C6788" t="s">
        <v>19</v>
      </c>
      <c r="D6788">
        <v>4</v>
      </c>
      <c r="E6788">
        <v>0</v>
      </c>
      <c r="F6788">
        <v>1</v>
      </c>
      <c r="G6788">
        <v>3</v>
      </c>
      <c r="H6788">
        <v>0</v>
      </c>
      <c r="I6788">
        <v>7.5</v>
      </c>
      <c r="J6788">
        <v>22.5</v>
      </c>
    </row>
    <row r="6790" spans="1:10" x14ac:dyDescent="0.3">
      <c r="A6790">
        <v>9789953487830</v>
      </c>
      <c r="B6790" t="s">
        <v>1217</v>
      </c>
      <c r="C6790" t="s">
        <v>19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12.5</v>
      </c>
      <c r="J6790">
        <v>0</v>
      </c>
    </row>
    <row r="6792" spans="1:10" x14ac:dyDescent="0.3">
      <c r="A6792" t="s">
        <v>6107</v>
      </c>
      <c r="B6792" t="s">
        <v>6108</v>
      </c>
      <c r="C6792" t="s">
        <v>19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</row>
    <row r="6794" spans="1:10" x14ac:dyDescent="0.3">
      <c r="A6794" t="s">
        <v>3914</v>
      </c>
      <c r="B6794" t="s">
        <v>3915</v>
      </c>
      <c r="D6794">
        <v>1</v>
      </c>
      <c r="E6794">
        <v>0</v>
      </c>
      <c r="F6794">
        <v>0</v>
      </c>
      <c r="G6794">
        <v>1</v>
      </c>
      <c r="H6794">
        <v>0</v>
      </c>
      <c r="I6794">
        <v>7.5</v>
      </c>
      <c r="J6794">
        <v>7.5</v>
      </c>
    </row>
    <row r="6796" spans="1:10" x14ac:dyDescent="0.3">
      <c r="A6796" t="s">
        <v>4818</v>
      </c>
      <c r="B6796" t="s">
        <v>4819</v>
      </c>
      <c r="C6796" t="s">
        <v>19</v>
      </c>
      <c r="D6796">
        <v>4</v>
      </c>
      <c r="E6796">
        <v>0</v>
      </c>
      <c r="F6796">
        <v>0</v>
      </c>
      <c r="G6796">
        <v>4</v>
      </c>
      <c r="H6796">
        <v>0</v>
      </c>
      <c r="I6796">
        <v>8</v>
      </c>
      <c r="J6796">
        <v>32</v>
      </c>
    </row>
    <row r="6798" spans="1:10" x14ac:dyDescent="0.3">
      <c r="A6798" t="s">
        <v>3916</v>
      </c>
      <c r="B6798" t="s">
        <v>3917</v>
      </c>
      <c r="C6798" t="s">
        <v>19</v>
      </c>
      <c r="D6798">
        <v>1</v>
      </c>
      <c r="E6798">
        <v>0</v>
      </c>
      <c r="F6798">
        <v>0</v>
      </c>
      <c r="G6798">
        <v>1</v>
      </c>
      <c r="H6798">
        <v>0</v>
      </c>
      <c r="I6798">
        <v>8.5</v>
      </c>
      <c r="J6798">
        <v>8.5</v>
      </c>
    </row>
    <row r="6800" spans="1:10" x14ac:dyDescent="0.3">
      <c r="A6800" t="s">
        <v>7111</v>
      </c>
      <c r="B6800" t="s">
        <v>7112</v>
      </c>
      <c r="C6800" t="s">
        <v>19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8.5</v>
      </c>
      <c r="J6800">
        <v>0</v>
      </c>
    </row>
    <row r="6802" spans="1:10" x14ac:dyDescent="0.3">
      <c r="A6802" t="s">
        <v>7113</v>
      </c>
      <c r="B6802" t="s">
        <v>7114</v>
      </c>
      <c r="C6802" t="s">
        <v>19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</row>
    <row r="6804" spans="1:10" x14ac:dyDescent="0.3">
      <c r="A6804" t="s">
        <v>3918</v>
      </c>
      <c r="B6804" t="s">
        <v>3919</v>
      </c>
      <c r="D6804">
        <v>4</v>
      </c>
      <c r="E6804">
        <v>0</v>
      </c>
      <c r="F6804">
        <v>0</v>
      </c>
      <c r="G6804">
        <v>4</v>
      </c>
      <c r="H6804">
        <v>0</v>
      </c>
      <c r="I6804">
        <v>4</v>
      </c>
      <c r="J6804">
        <v>16</v>
      </c>
    </row>
    <row r="6806" spans="1:10" x14ac:dyDescent="0.3">
      <c r="A6806" t="s">
        <v>7115</v>
      </c>
      <c r="B6806" t="s">
        <v>7116</v>
      </c>
      <c r="C6806" t="s">
        <v>19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8.5</v>
      </c>
      <c r="J6806">
        <v>0</v>
      </c>
    </row>
    <row r="6808" spans="1:10" x14ac:dyDescent="0.3">
      <c r="A6808" t="s">
        <v>7117</v>
      </c>
      <c r="B6808" t="s">
        <v>7118</v>
      </c>
      <c r="C6808" t="s">
        <v>19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6</v>
      </c>
      <c r="J6808">
        <v>0</v>
      </c>
    </row>
    <row r="6810" spans="1:10" x14ac:dyDescent="0.3">
      <c r="A6810" t="s">
        <v>6549</v>
      </c>
      <c r="B6810" t="s">
        <v>6550</v>
      </c>
      <c r="C6810" t="s">
        <v>19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</row>
    <row r="6812" spans="1:10" x14ac:dyDescent="0.3">
      <c r="A6812" t="s">
        <v>3920</v>
      </c>
      <c r="B6812" t="s">
        <v>3921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4</v>
      </c>
      <c r="J6812">
        <v>0</v>
      </c>
    </row>
    <row r="6814" spans="1:10" x14ac:dyDescent="0.3">
      <c r="A6814" t="s">
        <v>1442</v>
      </c>
      <c r="B6814" t="s">
        <v>6173</v>
      </c>
      <c r="D6814">
        <v>1</v>
      </c>
      <c r="E6814">
        <v>0</v>
      </c>
      <c r="F6814">
        <v>1</v>
      </c>
      <c r="G6814">
        <v>0</v>
      </c>
      <c r="H6814">
        <v>0</v>
      </c>
      <c r="I6814">
        <v>8.5</v>
      </c>
      <c r="J6814">
        <v>0</v>
      </c>
    </row>
    <row r="6816" spans="1:10" x14ac:dyDescent="0.3">
      <c r="A6816" t="s">
        <v>3922</v>
      </c>
      <c r="B6816" t="s">
        <v>3923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4</v>
      </c>
      <c r="J6816">
        <v>0</v>
      </c>
    </row>
    <row r="6818" spans="1:10" x14ac:dyDescent="0.3">
      <c r="A6818" t="s">
        <v>3924</v>
      </c>
      <c r="B6818" t="s">
        <v>3925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4</v>
      </c>
      <c r="J6818">
        <v>0</v>
      </c>
    </row>
    <row r="6820" spans="1:10" x14ac:dyDescent="0.3">
      <c r="A6820" t="s">
        <v>3926</v>
      </c>
      <c r="B6820" t="s">
        <v>3927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</row>
    <row r="6822" spans="1:10" x14ac:dyDescent="0.3">
      <c r="A6822" t="s">
        <v>3928</v>
      </c>
      <c r="B6822" t="s">
        <v>3929</v>
      </c>
      <c r="D6822">
        <v>1</v>
      </c>
      <c r="E6822">
        <v>0</v>
      </c>
      <c r="F6822">
        <v>0</v>
      </c>
      <c r="G6822">
        <v>1</v>
      </c>
      <c r="H6822">
        <v>0</v>
      </c>
      <c r="I6822">
        <v>5.35</v>
      </c>
      <c r="J6822">
        <v>5.35</v>
      </c>
    </row>
    <row r="6824" spans="1:10" x14ac:dyDescent="0.3">
      <c r="A6824" t="s">
        <v>3930</v>
      </c>
      <c r="B6824" t="s">
        <v>3931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2</v>
      </c>
      <c r="J6824">
        <v>0</v>
      </c>
    </row>
    <row r="6826" spans="1:10" x14ac:dyDescent="0.3">
      <c r="A6826" t="s">
        <v>3932</v>
      </c>
      <c r="B6826" t="s">
        <v>3933</v>
      </c>
      <c r="D6826">
        <v>1</v>
      </c>
      <c r="E6826">
        <v>0</v>
      </c>
      <c r="F6826">
        <v>0</v>
      </c>
      <c r="G6826">
        <v>1</v>
      </c>
      <c r="H6826">
        <v>0</v>
      </c>
      <c r="I6826">
        <v>4</v>
      </c>
      <c r="J6826">
        <v>4</v>
      </c>
    </row>
    <row r="6828" spans="1:10" x14ac:dyDescent="0.3">
      <c r="A6828" t="s">
        <v>3934</v>
      </c>
      <c r="B6828" t="s">
        <v>3935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4</v>
      </c>
      <c r="J6828">
        <v>0</v>
      </c>
    </row>
    <row r="6830" spans="1:10" x14ac:dyDescent="0.3">
      <c r="A6830" t="s">
        <v>3936</v>
      </c>
      <c r="B6830" t="s">
        <v>3937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7</v>
      </c>
      <c r="J6830">
        <v>0</v>
      </c>
    </row>
    <row r="6832" spans="1:10" x14ac:dyDescent="0.3">
      <c r="A6832" t="s">
        <v>1484</v>
      </c>
      <c r="B6832" t="s">
        <v>1485</v>
      </c>
      <c r="C6832" t="s">
        <v>19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1.5956999999999999</v>
      </c>
      <c r="J6832">
        <v>0</v>
      </c>
    </row>
    <row r="6834" spans="1:10" x14ac:dyDescent="0.3">
      <c r="A6834" t="s">
        <v>3938</v>
      </c>
      <c r="B6834" t="s">
        <v>3938</v>
      </c>
      <c r="D6834">
        <v>138</v>
      </c>
      <c r="E6834">
        <v>376</v>
      </c>
      <c r="F6834">
        <v>369</v>
      </c>
      <c r="G6834">
        <v>145</v>
      </c>
      <c r="H6834">
        <v>0</v>
      </c>
      <c r="J6834">
        <v>1599.56</v>
      </c>
    </row>
    <row r="6836" spans="1:10" x14ac:dyDescent="0.3">
      <c r="A6836">
        <v>1000000063356</v>
      </c>
      <c r="B6836" t="s">
        <v>7119</v>
      </c>
      <c r="C6836" t="s">
        <v>19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26.5</v>
      </c>
      <c r="J6836">
        <v>0</v>
      </c>
    </row>
    <row r="6838" spans="1:10" x14ac:dyDescent="0.3">
      <c r="A6838">
        <v>1000000065435</v>
      </c>
      <c r="B6838" t="s">
        <v>6551</v>
      </c>
      <c r="C6838" t="s">
        <v>19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0.95740000000000003</v>
      </c>
      <c r="J6838">
        <v>0</v>
      </c>
    </row>
    <row r="6840" spans="1:10" x14ac:dyDescent="0.3">
      <c r="A6840">
        <v>1000000065442</v>
      </c>
      <c r="B6840" t="s">
        <v>6552</v>
      </c>
      <c r="C6840" t="s">
        <v>19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1.4457</v>
      </c>
      <c r="J6840">
        <v>0</v>
      </c>
    </row>
    <row r="6842" spans="1:10" x14ac:dyDescent="0.3">
      <c r="A6842">
        <v>1000000065459</v>
      </c>
      <c r="B6842" t="s">
        <v>6553</v>
      </c>
      <c r="C6842" t="s">
        <v>19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1.2063999999999999</v>
      </c>
      <c r="J6842">
        <v>0</v>
      </c>
    </row>
    <row r="6844" spans="1:10" x14ac:dyDescent="0.3">
      <c r="A6844">
        <v>1000000070026</v>
      </c>
      <c r="B6844" t="s">
        <v>7120</v>
      </c>
      <c r="C6844" t="s">
        <v>19</v>
      </c>
      <c r="D6844">
        <v>1</v>
      </c>
      <c r="E6844">
        <v>0</v>
      </c>
      <c r="F6844">
        <v>0</v>
      </c>
      <c r="G6844">
        <v>1</v>
      </c>
      <c r="H6844">
        <v>0</v>
      </c>
      <c r="I6844">
        <v>1.0979000000000001</v>
      </c>
      <c r="J6844">
        <v>1.1000000000000001</v>
      </c>
    </row>
    <row r="6846" spans="1:10" x14ac:dyDescent="0.3">
      <c r="A6846">
        <v>902201456080</v>
      </c>
      <c r="B6846" t="s">
        <v>3939</v>
      </c>
      <c r="C6846" t="s">
        <v>19</v>
      </c>
      <c r="D6846">
        <v>1</v>
      </c>
      <c r="E6846">
        <v>0</v>
      </c>
      <c r="F6846">
        <v>0</v>
      </c>
      <c r="G6846">
        <v>1</v>
      </c>
      <c r="H6846">
        <v>0</v>
      </c>
      <c r="I6846">
        <v>4.2526999999999999</v>
      </c>
      <c r="J6846">
        <v>4.25</v>
      </c>
    </row>
    <row r="6848" spans="1:10" x14ac:dyDescent="0.3">
      <c r="A6848">
        <v>9780194053969</v>
      </c>
      <c r="B6848" t="s">
        <v>7121</v>
      </c>
      <c r="C6848" t="s">
        <v>19</v>
      </c>
      <c r="D6848">
        <v>0</v>
      </c>
      <c r="E6848">
        <v>7</v>
      </c>
      <c r="F6848">
        <v>6</v>
      </c>
      <c r="G6848">
        <v>1</v>
      </c>
      <c r="H6848">
        <v>0</v>
      </c>
      <c r="I6848">
        <v>6.5</v>
      </c>
      <c r="J6848">
        <v>6.5</v>
      </c>
    </row>
    <row r="6850" spans="1:10" x14ac:dyDescent="0.3">
      <c r="A6850">
        <v>978614352410</v>
      </c>
      <c r="B6850" t="s">
        <v>7122</v>
      </c>
      <c r="C6850" t="s">
        <v>19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2.9786000000000001</v>
      </c>
      <c r="J6850">
        <v>0</v>
      </c>
    </row>
    <row r="6852" spans="1:10" x14ac:dyDescent="0.3">
      <c r="A6852">
        <v>9786144351147</v>
      </c>
      <c r="B6852" t="s">
        <v>7123</v>
      </c>
      <c r="C6852" t="s">
        <v>19</v>
      </c>
      <c r="D6852">
        <v>0</v>
      </c>
      <c r="E6852">
        <v>7</v>
      </c>
      <c r="F6852">
        <v>3</v>
      </c>
      <c r="G6852">
        <v>4</v>
      </c>
      <c r="H6852">
        <v>0</v>
      </c>
      <c r="I6852">
        <v>14.4711</v>
      </c>
      <c r="J6852">
        <v>57.88</v>
      </c>
    </row>
    <row r="6854" spans="1:10" x14ac:dyDescent="0.3">
      <c r="A6854">
        <v>9786144351307</v>
      </c>
      <c r="B6854" t="s">
        <v>7124</v>
      </c>
      <c r="C6854" t="s">
        <v>19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3.9809000000000001</v>
      </c>
      <c r="J6854">
        <v>0</v>
      </c>
    </row>
    <row r="6856" spans="1:10" x14ac:dyDescent="0.3">
      <c r="A6856">
        <v>9786144351581</v>
      </c>
      <c r="B6856" t="s">
        <v>6109</v>
      </c>
      <c r="C6856" t="s">
        <v>19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0.38300000000000001</v>
      </c>
      <c r="J6856">
        <v>0</v>
      </c>
    </row>
    <row r="6858" spans="1:10" x14ac:dyDescent="0.3">
      <c r="A6858">
        <v>9786144351932</v>
      </c>
      <c r="B6858" t="s">
        <v>7125</v>
      </c>
      <c r="C6858" t="s">
        <v>19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1.4043000000000001</v>
      </c>
      <c r="J6858">
        <v>0</v>
      </c>
    </row>
    <row r="6860" spans="1:10" x14ac:dyDescent="0.3">
      <c r="A6860">
        <v>9786144351956</v>
      </c>
      <c r="B6860" t="s">
        <v>7126</v>
      </c>
      <c r="C6860" t="s">
        <v>19</v>
      </c>
      <c r="D6860">
        <v>1</v>
      </c>
      <c r="E6860">
        <v>10</v>
      </c>
      <c r="F6860">
        <v>11</v>
      </c>
      <c r="G6860">
        <v>0</v>
      </c>
      <c r="H6860">
        <v>0</v>
      </c>
      <c r="I6860">
        <v>17</v>
      </c>
      <c r="J6860">
        <v>0</v>
      </c>
    </row>
    <row r="6862" spans="1:10" x14ac:dyDescent="0.3">
      <c r="A6862">
        <v>9786144352250</v>
      </c>
      <c r="B6862" t="s">
        <v>7127</v>
      </c>
      <c r="C6862" t="s">
        <v>19</v>
      </c>
      <c r="D6862">
        <v>4</v>
      </c>
      <c r="E6862">
        <v>13</v>
      </c>
      <c r="F6862">
        <v>14</v>
      </c>
      <c r="G6862">
        <v>3</v>
      </c>
      <c r="H6862">
        <v>0</v>
      </c>
      <c r="I6862">
        <v>20</v>
      </c>
      <c r="J6862">
        <v>60</v>
      </c>
    </row>
    <row r="6864" spans="1:10" x14ac:dyDescent="0.3">
      <c r="A6864">
        <v>9786144352281</v>
      </c>
      <c r="B6864" t="s">
        <v>7128</v>
      </c>
      <c r="C6864" t="s">
        <v>19</v>
      </c>
      <c r="D6864">
        <v>1</v>
      </c>
      <c r="E6864">
        <v>0</v>
      </c>
      <c r="F6864">
        <v>0</v>
      </c>
      <c r="G6864">
        <v>1</v>
      </c>
      <c r="H6864">
        <v>0</v>
      </c>
      <c r="I6864">
        <v>1.2128000000000001</v>
      </c>
      <c r="J6864">
        <v>1.21</v>
      </c>
    </row>
    <row r="6866" spans="1:10" x14ac:dyDescent="0.3">
      <c r="A6866">
        <v>9786144352298</v>
      </c>
      <c r="B6866" t="s">
        <v>7129</v>
      </c>
      <c r="C6866" t="s">
        <v>19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17</v>
      </c>
      <c r="J6866">
        <v>0</v>
      </c>
    </row>
    <row r="6868" spans="1:10" x14ac:dyDescent="0.3">
      <c r="A6868">
        <v>9786144352304</v>
      </c>
      <c r="B6868" t="s">
        <v>7130</v>
      </c>
      <c r="C6868" t="s">
        <v>19</v>
      </c>
      <c r="D6868">
        <v>0</v>
      </c>
      <c r="E6868">
        <v>5</v>
      </c>
      <c r="F6868">
        <v>5</v>
      </c>
      <c r="G6868">
        <v>0</v>
      </c>
      <c r="H6868">
        <v>0</v>
      </c>
      <c r="I6868">
        <v>17</v>
      </c>
      <c r="J6868">
        <v>0</v>
      </c>
    </row>
    <row r="6870" spans="1:10" x14ac:dyDescent="0.3">
      <c r="A6870">
        <v>9786144352410</v>
      </c>
      <c r="B6870" t="s">
        <v>7131</v>
      </c>
      <c r="C6870" t="s">
        <v>19</v>
      </c>
      <c r="D6870">
        <v>1</v>
      </c>
      <c r="E6870">
        <v>5</v>
      </c>
      <c r="F6870">
        <v>5</v>
      </c>
      <c r="G6870">
        <v>1</v>
      </c>
      <c r="H6870">
        <v>0</v>
      </c>
      <c r="I6870">
        <v>17</v>
      </c>
      <c r="J6870">
        <v>17</v>
      </c>
    </row>
    <row r="6872" spans="1:10" x14ac:dyDescent="0.3">
      <c r="A6872">
        <v>9786144352687</v>
      </c>
      <c r="B6872" t="s">
        <v>7132</v>
      </c>
      <c r="C6872" t="s">
        <v>19</v>
      </c>
      <c r="D6872">
        <v>0</v>
      </c>
      <c r="E6872">
        <v>8</v>
      </c>
      <c r="F6872">
        <v>6</v>
      </c>
      <c r="G6872">
        <v>2</v>
      </c>
      <c r="H6872">
        <v>0</v>
      </c>
      <c r="I6872">
        <v>17</v>
      </c>
      <c r="J6872">
        <v>34</v>
      </c>
    </row>
    <row r="6874" spans="1:10" x14ac:dyDescent="0.3">
      <c r="A6874">
        <v>9786144352786</v>
      </c>
      <c r="B6874" t="s">
        <v>7133</v>
      </c>
      <c r="C6874" t="s">
        <v>19</v>
      </c>
      <c r="D6874">
        <v>0</v>
      </c>
      <c r="E6874">
        <v>13</v>
      </c>
      <c r="F6874">
        <v>12</v>
      </c>
      <c r="G6874">
        <v>1</v>
      </c>
      <c r="H6874">
        <v>0</v>
      </c>
      <c r="I6874">
        <v>6.5</v>
      </c>
      <c r="J6874">
        <v>6.5</v>
      </c>
    </row>
    <row r="6876" spans="1:10" x14ac:dyDescent="0.3">
      <c r="A6876">
        <v>9786144353721</v>
      </c>
      <c r="B6876" t="s">
        <v>7134</v>
      </c>
      <c r="C6876" t="s">
        <v>19</v>
      </c>
      <c r="D6876">
        <v>0</v>
      </c>
      <c r="E6876">
        <v>7</v>
      </c>
      <c r="F6876">
        <v>-1</v>
      </c>
      <c r="G6876">
        <v>8</v>
      </c>
      <c r="H6876">
        <v>0</v>
      </c>
      <c r="I6876">
        <v>6.5061</v>
      </c>
      <c r="J6876">
        <v>52.05</v>
      </c>
    </row>
    <row r="6878" spans="1:10" x14ac:dyDescent="0.3">
      <c r="A6878">
        <v>9789953522067</v>
      </c>
      <c r="B6878" t="s">
        <v>3940</v>
      </c>
      <c r="D6878">
        <v>0</v>
      </c>
      <c r="E6878">
        <v>10</v>
      </c>
      <c r="F6878">
        <v>10</v>
      </c>
      <c r="G6878">
        <v>0</v>
      </c>
      <c r="H6878">
        <v>0</v>
      </c>
      <c r="I6878">
        <v>18</v>
      </c>
      <c r="J6878">
        <v>0</v>
      </c>
    </row>
    <row r="6880" spans="1:10" x14ac:dyDescent="0.3">
      <c r="A6880">
        <v>9789953522074</v>
      </c>
      <c r="B6880" t="s">
        <v>3941</v>
      </c>
      <c r="D6880">
        <v>5</v>
      </c>
      <c r="E6880">
        <v>3</v>
      </c>
      <c r="F6880">
        <v>3</v>
      </c>
      <c r="G6880">
        <v>5</v>
      </c>
      <c r="H6880">
        <v>0</v>
      </c>
      <c r="I6880">
        <v>19</v>
      </c>
      <c r="J6880">
        <v>95</v>
      </c>
    </row>
    <row r="6882" spans="1:10" x14ac:dyDescent="0.3">
      <c r="A6882">
        <v>9789953522135</v>
      </c>
      <c r="B6882" t="s">
        <v>3942</v>
      </c>
      <c r="C6882" t="s">
        <v>19</v>
      </c>
      <c r="D6882">
        <v>2</v>
      </c>
      <c r="E6882">
        <v>0</v>
      </c>
      <c r="F6882">
        <v>0</v>
      </c>
      <c r="G6882">
        <v>2</v>
      </c>
      <c r="H6882">
        <v>0</v>
      </c>
      <c r="I6882">
        <v>15</v>
      </c>
      <c r="J6882">
        <v>30</v>
      </c>
    </row>
    <row r="6884" spans="1:10" x14ac:dyDescent="0.3">
      <c r="A6884">
        <v>9789953522296</v>
      </c>
      <c r="B6884" t="s">
        <v>3943</v>
      </c>
      <c r="D6884">
        <v>3</v>
      </c>
      <c r="E6884">
        <v>5</v>
      </c>
      <c r="F6884">
        <v>6</v>
      </c>
      <c r="G6884">
        <v>2</v>
      </c>
      <c r="H6884">
        <v>0</v>
      </c>
      <c r="I6884">
        <v>12</v>
      </c>
      <c r="J6884">
        <v>24</v>
      </c>
    </row>
    <row r="6886" spans="1:10" x14ac:dyDescent="0.3">
      <c r="A6886">
        <v>9789953522739</v>
      </c>
      <c r="B6886" t="s">
        <v>3944</v>
      </c>
      <c r="C6886" t="s">
        <v>19</v>
      </c>
      <c r="D6886">
        <v>2</v>
      </c>
      <c r="E6886">
        <v>0</v>
      </c>
      <c r="F6886">
        <v>0</v>
      </c>
      <c r="G6886">
        <v>2</v>
      </c>
      <c r="H6886">
        <v>0</v>
      </c>
      <c r="I6886">
        <v>2.8772000000000002</v>
      </c>
      <c r="J6886">
        <v>5.75</v>
      </c>
    </row>
    <row r="6888" spans="1:10" x14ac:dyDescent="0.3">
      <c r="A6888">
        <v>9789953522852</v>
      </c>
      <c r="B6888" t="s">
        <v>7135</v>
      </c>
      <c r="C6888" t="s">
        <v>19</v>
      </c>
      <c r="D6888">
        <v>0</v>
      </c>
      <c r="E6888">
        <v>3</v>
      </c>
      <c r="F6888">
        <v>3</v>
      </c>
      <c r="G6888">
        <v>0</v>
      </c>
      <c r="H6888">
        <v>0</v>
      </c>
      <c r="I6888">
        <v>15.298999999999999</v>
      </c>
      <c r="J6888">
        <v>0</v>
      </c>
    </row>
    <row r="6890" spans="1:10" x14ac:dyDescent="0.3">
      <c r="A6890">
        <v>9789953528106</v>
      </c>
      <c r="B6890" t="s">
        <v>7136</v>
      </c>
      <c r="C6890" t="s">
        <v>19</v>
      </c>
      <c r="D6890">
        <v>0</v>
      </c>
      <c r="E6890">
        <v>1</v>
      </c>
      <c r="F6890">
        <v>1</v>
      </c>
      <c r="G6890">
        <v>0</v>
      </c>
      <c r="H6890">
        <v>0</v>
      </c>
      <c r="I6890">
        <v>12.4</v>
      </c>
      <c r="J6890">
        <v>0</v>
      </c>
    </row>
    <row r="6892" spans="1:10" x14ac:dyDescent="0.3">
      <c r="A6892">
        <v>9789953528243</v>
      </c>
      <c r="B6892" t="s">
        <v>7137</v>
      </c>
      <c r="C6892" t="s">
        <v>19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17.2</v>
      </c>
      <c r="J6892">
        <v>0</v>
      </c>
    </row>
    <row r="6894" spans="1:10" x14ac:dyDescent="0.3">
      <c r="A6894" t="s">
        <v>3945</v>
      </c>
      <c r="B6894" t="s">
        <v>3946</v>
      </c>
      <c r="D6894">
        <v>1</v>
      </c>
      <c r="E6894">
        <v>7</v>
      </c>
      <c r="F6894">
        <v>3</v>
      </c>
      <c r="G6894">
        <v>5</v>
      </c>
      <c r="H6894">
        <v>0</v>
      </c>
      <c r="I6894">
        <v>17</v>
      </c>
      <c r="J6894">
        <v>85</v>
      </c>
    </row>
    <row r="6896" spans="1:10" x14ac:dyDescent="0.3">
      <c r="A6896" t="s">
        <v>6554</v>
      </c>
      <c r="B6896" t="s">
        <v>6555</v>
      </c>
      <c r="C6896" t="s">
        <v>19</v>
      </c>
      <c r="D6896">
        <v>6</v>
      </c>
      <c r="E6896">
        <v>16</v>
      </c>
      <c r="F6896">
        <v>20</v>
      </c>
      <c r="G6896">
        <v>2</v>
      </c>
      <c r="H6896">
        <v>0</v>
      </c>
      <c r="I6896">
        <v>17</v>
      </c>
      <c r="J6896">
        <v>34</v>
      </c>
    </row>
    <row r="6898" spans="1:10" x14ac:dyDescent="0.3">
      <c r="A6898" t="s">
        <v>7138</v>
      </c>
      <c r="B6898" t="s">
        <v>7139</v>
      </c>
      <c r="C6898" t="s">
        <v>19</v>
      </c>
      <c r="D6898">
        <v>0</v>
      </c>
      <c r="E6898">
        <v>7</v>
      </c>
      <c r="F6898">
        <v>7</v>
      </c>
      <c r="G6898">
        <v>0</v>
      </c>
      <c r="H6898">
        <v>0</v>
      </c>
      <c r="I6898">
        <v>17</v>
      </c>
      <c r="J6898">
        <v>0</v>
      </c>
    </row>
    <row r="6900" spans="1:10" x14ac:dyDescent="0.3">
      <c r="A6900" t="s">
        <v>7140</v>
      </c>
      <c r="B6900" t="s">
        <v>7141</v>
      </c>
      <c r="C6900" t="s">
        <v>19</v>
      </c>
      <c r="D6900">
        <v>3</v>
      </c>
      <c r="E6900">
        <v>13</v>
      </c>
      <c r="F6900">
        <v>16</v>
      </c>
      <c r="G6900">
        <v>0</v>
      </c>
      <c r="H6900">
        <v>0</v>
      </c>
      <c r="I6900">
        <v>16.4038</v>
      </c>
      <c r="J6900">
        <v>0</v>
      </c>
    </row>
    <row r="6902" spans="1:10" x14ac:dyDescent="0.3">
      <c r="A6902" t="s">
        <v>7142</v>
      </c>
      <c r="B6902" t="s">
        <v>7143</v>
      </c>
      <c r="C6902" t="s">
        <v>19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26.5</v>
      </c>
      <c r="J6902">
        <v>0</v>
      </c>
    </row>
    <row r="6904" spans="1:10" x14ac:dyDescent="0.3">
      <c r="A6904" t="s">
        <v>7144</v>
      </c>
      <c r="B6904" t="s">
        <v>7145</v>
      </c>
      <c r="C6904" t="s">
        <v>19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1.2446999999999999</v>
      </c>
      <c r="J6904">
        <v>0</v>
      </c>
    </row>
    <row r="6906" spans="1:10" x14ac:dyDescent="0.3">
      <c r="A6906" t="s">
        <v>7146</v>
      </c>
      <c r="B6906" t="s">
        <v>7147</v>
      </c>
      <c r="C6906" t="s">
        <v>19</v>
      </c>
      <c r="D6906">
        <v>1</v>
      </c>
      <c r="E6906">
        <v>0</v>
      </c>
      <c r="F6906">
        <v>0</v>
      </c>
      <c r="G6906">
        <v>1</v>
      </c>
      <c r="H6906">
        <v>0</v>
      </c>
      <c r="I6906">
        <v>0.79149999999999998</v>
      </c>
      <c r="J6906">
        <v>0.79</v>
      </c>
    </row>
    <row r="6908" spans="1:10" x14ac:dyDescent="0.3">
      <c r="A6908" t="s">
        <v>7148</v>
      </c>
      <c r="B6908" t="s">
        <v>7149</v>
      </c>
      <c r="C6908" t="s">
        <v>19</v>
      </c>
      <c r="D6908">
        <v>1</v>
      </c>
      <c r="E6908">
        <v>22</v>
      </c>
      <c r="F6908">
        <v>19</v>
      </c>
      <c r="G6908">
        <v>4</v>
      </c>
      <c r="H6908">
        <v>0</v>
      </c>
      <c r="I6908">
        <v>17.006399999999999</v>
      </c>
      <c r="J6908">
        <v>68.03</v>
      </c>
    </row>
    <row r="6910" spans="1:10" x14ac:dyDescent="0.3">
      <c r="A6910" t="s">
        <v>7150</v>
      </c>
      <c r="B6910" t="s">
        <v>7151</v>
      </c>
      <c r="C6910" t="s">
        <v>19</v>
      </c>
      <c r="D6910">
        <v>1</v>
      </c>
      <c r="E6910">
        <v>19</v>
      </c>
      <c r="F6910">
        <v>20</v>
      </c>
      <c r="G6910">
        <v>0</v>
      </c>
      <c r="H6910">
        <v>0</v>
      </c>
      <c r="I6910">
        <v>17</v>
      </c>
      <c r="J6910">
        <v>0</v>
      </c>
    </row>
    <row r="6912" spans="1:10" x14ac:dyDescent="0.3">
      <c r="A6912" t="s">
        <v>3947</v>
      </c>
      <c r="B6912" t="s">
        <v>3948</v>
      </c>
      <c r="C6912" t="s">
        <v>19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4.5</v>
      </c>
      <c r="J6912">
        <v>0</v>
      </c>
    </row>
    <row r="6914" spans="1:10" x14ac:dyDescent="0.3">
      <c r="A6914" t="s">
        <v>3949</v>
      </c>
      <c r="B6914" t="s">
        <v>3950</v>
      </c>
      <c r="C6914" t="s">
        <v>19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5.5</v>
      </c>
      <c r="J6914">
        <v>0</v>
      </c>
    </row>
    <row r="6916" spans="1:10" x14ac:dyDescent="0.3">
      <c r="A6916" t="s">
        <v>3951</v>
      </c>
      <c r="B6916" t="s">
        <v>3952</v>
      </c>
      <c r="D6916">
        <v>6</v>
      </c>
      <c r="E6916">
        <v>0</v>
      </c>
      <c r="F6916">
        <v>1</v>
      </c>
      <c r="G6916">
        <v>5</v>
      </c>
      <c r="H6916">
        <v>0</v>
      </c>
      <c r="I6916">
        <v>12.2</v>
      </c>
      <c r="J6916">
        <v>61</v>
      </c>
    </row>
    <row r="6918" spans="1:10" x14ac:dyDescent="0.3">
      <c r="A6918" t="s">
        <v>3953</v>
      </c>
      <c r="B6918" t="s">
        <v>3954</v>
      </c>
      <c r="D6918">
        <v>0</v>
      </c>
      <c r="E6918">
        <v>6</v>
      </c>
      <c r="F6918">
        <v>4</v>
      </c>
      <c r="G6918">
        <v>2</v>
      </c>
      <c r="H6918">
        <v>0</v>
      </c>
      <c r="I6918">
        <v>12.2</v>
      </c>
      <c r="J6918">
        <v>24.4</v>
      </c>
    </row>
    <row r="6920" spans="1:10" x14ac:dyDescent="0.3">
      <c r="A6920" t="s">
        <v>3955</v>
      </c>
      <c r="B6920" t="s">
        <v>6110</v>
      </c>
      <c r="D6920">
        <v>2</v>
      </c>
      <c r="E6920">
        <v>7</v>
      </c>
      <c r="F6920">
        <v>8</v>
      </c>
      <c r="G6920">
        <v>1</v>
      </c>
      <c r="H6920">
        <v>0</v>
      </c>
      <c r="I6920">
        <v>14</v>
      </c>
      <c r="J6920">
        <v>14</v>
      </c>
    </row>
    <row r="6922" spans="1:10" x14ac:dyDescent="0.3">
      <c r="A6922" t="s">
        <v>3957</v>
      </c>
      <c r="B6922" t="s">
        <v>3958</v>
      </c>
      <c r="D6922">
        <v>0</v>
      </c>
      <c r="E6922">
        <v>14</v>
      </c>
      <c r="F6922">
        <v>13</v>
      </c>
      <c r="G6922">
        <v>1</v>
      </c>
      <c r="H6922">
        <v>0</v>
      </c>
      <c r="I6922">
        <v>12</v>
      </c>
      <c r="J6922">
        <v>12</v>
      </c>
    </row>
    <row r="6924" spans="1:10" x14ac:dyDescent="0.3">
      <c r="A6924" t="s">
        <v>3959</v>
      </c>
      <c r="B6924" t="s">
        <v>3960</v>
      </c>
      <c r="D6924">
        <v>0</v>
      </c>
      <c r="E6924">
        <v>12</v>
      </c>
      <c r="F6924">
        <v>12</v>
      </c>
      <c r="G6924">
        <v>0</v>
      </c>
      <c r="H6924">
        <v>0</v>
      </c>
      <c r="I6924">
        <v>11</v>
      </c>
      <c r="J6924">
        <v>0</v>
      </c>
    </row>
    <row r="6926" spans="1:10" x14ac:dyDescent="0.3">
      <c r="A6926" t="s">
        <v>3961</v>
      </c>
      <c r="B6926" t="s">
        <v>3962</v>
      </c>
      <c r="D6926">
        <v>0</v>
      </c>
      <c r="E6926">
        <v>13</v>
      </c>
      <c r="F6926">
        <v>13</v>
      </c>
      <c r="G6926">
        <v>0</v>
      </c>
      <c r="H6926">
        <v>0</v>
      </c>
      <c r="I6926">
        <v>12</v>
      </c>
      <c r="J6926">
        <v>0</v>
      </c>
    </row>
    <row r="6928" spans="1:10" x14ac:dyDescent="0.3">
      <c r="A6928" t="s">
        <v>2593</v>
      </c>
      <c r="B6928" t="s">
        <v>2594</v>
      </c>
      <c r="C6928" t="s">
        <v>19</v>
      </c>
      <c r="D6928">
        <v>2</v>
      </c>
      <c r="E6928">
        <v>0</v>
      </c>
      <c r="F6928">
        <v>1</v>
      </c>
      <c r="G6928">
        <v>1</v>
      </c>
      <c r="H6928">
        <v>0</v>
      </c>
      <c r="I6928">
        <v>19.5</v>
      </c>
      <c r="J6928">
        <v>19.5</v>
      </c>
    </row>
    <row r="6930" spans="1:10" x14ac:dyDescent="0.3">
      <c r="A6930" t="s">
        <v>3965</v>
      </c>
      <c r="B6930" t="s">
        <v>3966</v>
      </c>
      <c r="C6930" t="s">
        <v>19</v>
      </c>
      <c r="D6930">
        <v>0</v>
      </c>
      <c r="E6930">
        <v>9</v>
      </c>
      <c r="F6930">
        <v>9</v>
      </c>
      <c r="G6930">
        <v>0</v>
      </c>
      <c r="H6930">
        <v>0</v>
      </c>
      <c r="I6930">
        <v>20</v>
      </c>
      <c r="J6930">
        <v>0</v>
      </c>
    </row>
    <row r="6932" spans="1:10" x14ac:dyDescent="0.3">
      <c r="A6932" t="s">
        <v>3967</v>
      </c>
      <c r="B6932" t="s">
        <v>3968</v>
      </c>
      <c r="D6932">
        <v>14</v>
      </c>
      <c r="E6932">
        <v>3</v>
      </c>
      <c r="F6932">
        <v>7</v>
      </c>
      <c r="G6932">
        <v>10</v>
      </c>
      <c r="H6932">
        <v>0</v>
      </c>
      <c r="I6932">
        <v>9.5500000000000007</v>
      </c>
      <c r="J6932">
        <v>95.5</v>
      </c>
    </row>
    <row r="6934" spans="1:10" x14ac:dyDescent="0.3">
      <c r="A6934" t="s">
        <v>3969</v>
      </c>
      <c r="B6934" t="s">
        <v>3970</v>
      </c>
      <c r="D6934">
        <v>19</v>
      </c>
      <c r="E6934">
        <v>1</v>
      </c>
      <c r="F6934">
        <v>3</v>
      </c>
      <c r="G6934">
        <v>17</v>
      </c>
      <c r="H6934">
        <v>0</v>
      </c>
      <c r="I6934">
        <v>9.5500000000000007</v>
      </c>
      <c r="J6934">
        <v>162.35</v>
      </c>
    </row>
    <row r="6936" spans="1:10" x14ac:dyDescent="0.3">
      <c r="A6936" t="s">
        <v>3971</v>
      </c>
      <c r="B6936" t="s">
        <v>6111</v>
      </c>
      <c r="D6936">
        <v>12</v>
      </c>
      <c r="E6936">
        <v>4</v>
      </c>
      <c r="F6936">
        <v>8</v>
      </c>
      <c r="G6936">
        <v>8</v>
      </c>
      <c r="H6936">
        <v>0</v>
      </c>
      <c r="I6936">
        <v>14</v>
      </c>
      <c r="J6936">
        <v>112</v>
      </c>
    </row>
    <row r="6938" spans="1:10" x14ac:dyDescent="0.3">
      <c r="A6938" t="s">
        <v>3973</v>
      </c>
      <c r="B6938" t="s">
        <v>3974</v>
      </c>
      <c r="D6938">
        <v>3</v>
      </c>
      <c r="E6938">
        <v>7</v>
      </c>
      <c r="F6938">
        <v>8</v>
      </c>
      <c r="G6938">
        <v>2</v>
      </c>
      <c r="H6938">
        <v>0</v>
      </c>
      <c r="I6938">
        <v>14.5</v>
      </c>
      <c r="J6938">
        <v>29</v>
      </c>
    </row>
    <row r="6940" spans="1:10" x14ac:dyDescent="0.3">
      <c r="A6940" t="s">
        <v>3975</v>
      </c>
      <c r="B6940" t="s">
        <v>3976</v>
      </c>
      <c r="D6940">
        <v>3</v>
      </c>
      <c r="E6940">
        <v>47</v>
      </c>
      <c r="F6940">
        <v>50</v>
      </c>
      <c r="G6940">
        <v>0</v>
      </c>
      <c r="H6940">
        <v>0</v>
      </c>
      <c r="I6940">
        <v>14.5</v>
      </c>
      <c r="J6940">
        <v>0</v>
      </c>
    </row>
    <row r="6942" spans="1:10" x14ac:dyDescent="0.3">
      <c r="A6942" t="s">
        <v>3977</v>
      </c>
      <c r="B6942" t="s">
        <v>3978</v>
      </c>
      <c r="C6942" t="s">
        <v>19</v>
      </c>
      <c r="D6942">
        <v>0</v>
      </c>
      <c r="E6942">
        <v>14</v>
      </c>
      <c r="F6942">
        <v>9</v>
      </c>
      <c r="G6942">
        <v>5</v>
      </c>
      <c r="H6942">
        <v>0</v>
      </c>
      <c r="I6942">
        <v>13.753299999999999</v>
      </c>
      <c r="J6942">
        <v>68.77</v>
      </c>
    </row>
    <row r="6944" spans="1:10" x14ac:dyDescent="0.3">
      <c r="A6944" t="s">
        <v>3979</v>
      </c>
      <c r="B6944" t="s">
        <v>3980</v>
      </c>
      <c r="C6944" t="s">
        <v>19</v>
      </c>
      <c r="D6944">
        <v>1</v>
      </c>
      <c r="E6944">
        <v>12</v>
      </c>
      <c r="F6944">
        <v>10</v>
      </c>
      <c r="G6944">
        <v>3</v>
      </c>
      <c r="H6944">
        <v>0</v>
      </c>
      <c r="I6944">
        <v>12.6</v>
      </c>
      <c r="J6944">
        <v>37.799999999999997</v>
      </c>
    </row>
    <row r="6946" spans="1:10" x14ac:dyDescent="0.3">
      <c r="A6946" t="s">
        <v>3981</v>
      </c>
      <c r="B6946" t="s">
        <v>3982</v>
      </c>
      <c r="C6946" t="s">
        <v>19</v>
      </c>
      <c r="D6946">
        <v>1</v>
      </c>
      <c r="E6946">
        <v>18</v>
      </c>
      <c r="F6946">
        <v>15</v>
      </c>
      <c r="G6946">
        <v>4</v>
      </c>
      <c r="H6946">
        <v>0</v>
      </c>
      <c r="I6946">
        <v>11.15</v>
      </c>
      <c r="J6946">
        <v>44.6</v>
      </c>
    </row>
    <row r="6948" spans="1:10" x14ac:dyDescent="0.3">
      <c r="A6948" t="s">
        <v>3983</v>
      </c>
      <c r="B6948" t="s">
        <v>3984</v>
      </c>
      <c r="D6948">
        <v>2</v>
      </c>
      <c r="E6948">
        <v>6</v>
      </c>
      <c r="F6948">
        <v>3</v>
      </c>
      <c r="G6948">
        <v>5</v>
      </c>
      <c r="H6948">
        <v>0</v>
      </c>
      <c r="I6948">
        <v>21.165600000000001</v>
      </c>
      <c r="J6948">
        <v>105.83</v>
      </c>
    </row>
    <row r="6950" spans="1:10" x14ac:dyDescent="0.3">
      <c r="A6950" t="s">
        <v>3985</v>
      </c>
      <c r="B6950" t="s">
        <v>3986</v>
      </c>
      <c r="C6950" t="s">
        <v>19</v>
      </c>
      <c r="D6950">
        <v>2</v>
      </c>
      <c r="E6950">
        <v>8</v>
      </c>
      <c r="F6950">
        <v>9</v>
      </c>
      <c r="G6950">
        <v>1</v>
      </c>
      <c r="H6950">
        <v>0</v>
      </c>
      <c r="I6950">
        <v>15</v>
      </c>
      <c r="J6950">
        <v>15</v>
      </c>
    </row>
    <row r="6952" spans="1:10" x14ac:dyDescent="0.3">
      <c r="A6952" t="s">
        <v>3987</v>
      </c>
      <c r="B6952" t="s">
        <v>3988</v>
      </c>
      <c r="C6952" t="s">
        <v>19</v>
      </c>
      <c r="D6952">
        <v>3</v>
      </c>
      <c r="E6952">
        <v>2</v>
      </c>
      <c r="F6952">
        <v>5</v>
      </c>
      <c r="G6952">
        <v>0</v>
      </c>
      <c r="H6952">
        <v>0</v>
      </c>
      <c r="I6952">
        <v>9</v>
      </c>
      <c r="J6952">
        <v>0</v>
      </c>
    </row>
    <row r="6954" spans="1:10" x14ac:dyDescent="0.3">
      <c r="A6954" t="s">
        <v>3989</v>
      </c>
      <c r="B6954" t="s">
        <v>3990</v>
      </c>
      <c r="D6954">
        <v>1</v>
      </c>
      <c r="E6954">
        <v>9</v>
      </c>
      <c r="F6954">
        <v>9</v>
      </c>
      <c r="G6954">
        <v>1</v>
      </c>
      <c r="H6954">
        <v>0</v>
      </c>
      <c r="I6954">
        <v>22</v>
      </c>
      <c r="J6954">
        <v>22</v>
      </c>
    </row>
    <row r="6956" spans="1:10" x14ac:dyDescent="0.3">
      <c r="A6956" t="s">
        <v>3991</v>
      </c>
      <c r="B6956" t="s">
        <v>3992</v>
      </c>
      <c r="D6956">
        <v>5</v>
      </c>
      <c r="E6956">
        <v>1</v>
      </c>
      <c r="F6956">
        <v>0</v>
      </c>
      <c r="G6956">
        <v>6</v>
      </c>
      <c r="H6956">
        <v>0</v>
      </c>
      <c r="I6956">
        <v>16.2</v>
      </c>
      <c r="J6956">
        <v>97.2</v>
      </c>
    </row>
    <row r="6958" spans="1:10" x14ac:dyDescent="0.3">
      <c r="A6958" t="s">
        <v>3993</v>
      </c>
      <c r="B6958" t="s">
        <v>3994</v>
      </c>
      <c r="D6958">
        <v>1</v>
      </c>
      <c r="E6958">
        <v>1</v>
      </c>
      <c r="F6958">
        <v>2</v>
      </c>
      <c r="G6958">
        <v>0</v>
      </c>
      <c r="H6958">
        <v>0</v>
      </c>
      <c r="I6958">
        <v>7.5</v>
      </c>
      <c r="J6958">
        <v>0</v>
      </c>
    </row>
    <row r="6960" spans="1:10" x14ac:dyDescent="0.3">
      <c r="A6960" t="s">
        <v>3995</v>
      </c>
      <c r="B6960" t="s">
        <v>3996</v>
      </c>
      <c r="D6960">
        <v>1</v>
      </c>
      <c r="E6960">
        <v>1</v>
      </c>
      <c r="F6960">
        <v>1</v>
      </c>
      <c r="G6960">
        <v>1</v>
      </c>
      <c r="H6960">
        <v>0</v>
      </c>
      <c r="I6960">
        <v>16</v>
      </c>
      <c r="J6960">
        <v>16</v>
      </c>
    </row>
    <row r="6962" spans="1:10" x14ac:dyDescent="0.3">
      <c r="A6962" t="s">
        <v>3997</v>
      </c>
      <c r="B6962" t="s">
        <v>3998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7</v>
      </c>
      <c r="J6962">
        <v>0</v>
      </c>
    </row>
    <row r="6964" spans="1:10" x14ac:dyDescent="0.3">
      <c r="A6964" t="s">
        <v>3999</v>
      </c>
      <c r="B6964" t="s">
        <v>4000</v>
      </c>
      <c r="C6964" t="s">
        <v>19</v>
      </c>
      <c r="D6964">
        <v>11</v>
      </c>
      <c r="E6964">
        <v>0</v>
      </c>
      <c r="F6964">
        <v>0</v>
      </c>
      <c r="G6964">
        <v>11</v>
      </c>
      <c r="H6964">
        <v>0</v>
      </c>
      <c r="I6964">
        <v>0.50109999999999999</v>
      </c>
      <c r="J6964">
        <v>5.51</v>
      </c>
    </row>
    <row r="6966" spans="1:10" x14ac:dyDescent="0.3">
      <c r="A6966" t="s">
        <v>4001</v>
      </c>
      <c r="B6966" t="s">
        <v>4002</v>
      </c>
      <c r="C6966" t="s">
        <v>19</v>
      </c>
      <c r="D6966">
        <v>11</v>
      </c>
      <c r="E6966">
        <v>0</v>
      </c>
      <c r="F6966">
        <v>0</v>
      </c>
      <c r="G6966">
        <v>11</v>
      </c>
      <c r="H6966">
        <v>0</v>
      </c>
      <c r="I6966">
        <v>0.91279999999999994</v>
      </c>
      <c r="J6966">
        <v>10.039999999999999</v>
      </c>
    </row>
    <row r="6968" spans="1:10" x14ac:dyDescent="0.3">
      <c r="A6968" t="s">
        <v>4003</v>
      </c>
      <c r="B6968" t="s">
        <v>4004</v>
      </c>
      <c r="C6968" t="s">
        <v>19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1.2766</v>
      </c>
      <c r="J6968">
        <v>0</v>
      </c>
    </row>
    <row r="6970" spans="1:10" x14ac:dyDescent="0.3">
      <c r="A6970" t="s">
        <v>530</v>
      </c>
      <c r="B6970" t="s">
        <v>531</v>
      </c>
      <c r="C6970" t="s">
        <v>19</v>
      </c>
      <c r="D6970">
        <v>3</v>
      </c>
      <c r="E6970">
        <v>0</v>
      </c>
      <c r="F6970">
        <v>0</v>
      </c>
      <c r="G6970">
        <v>3</v>
      </c>
      <c r="H6970">
        <v>0</v>
      </c>
      <c r="I6970">
        <v>20</v>
      </c>
      <c r="J6970">
        <v>60</v>
      </c>
    </row>
    <row r="6972" spans="1:10" x14ac:dyDescent="0.3">
      <c r="A6972" t="s">
        <v>1506</v>
      </c>
      <c r="B6972" t="s">
        <v>6112</v>
      </c>
      <c r="C6972" t="s">
        <v>19</v>
      </c>
      <c r="D6972">
        <v>1</v>
      </c>
      <c r="E6972">
        <v>0</v>
      </c>
      <c r="F6972">
        <v>0</v>
      </c>
      <c r="G6972">
        <v>1</v>
      </c>
      <c r="H6972">
        <v>0</v>
      </c>
      <c r="I6972">
        <v>4</v>
      </c>
      <c r="J6972">
        <v>4</v>
      </c>
    </row>
    <row r="6974" spans="1:10" x14ac:dyDescent="0.3">
      <c r="A6974" t="s">
        <v>4005</v>
      </c>
      <c r="B6974" t="s">
        <v>4005</v>
      </c>
      <c r="D6974">
        <v>199</v>
      </c>
      <c r="E6974">
        <v>122</v>
      </c>
      <c r="F6974">
        <v>157</v>
      </c>
      <c r="G6974">
        <v>164</v>
      </c>
      <c r="H6974">
        <v>0</v>
      </c>
      <c r="J6974">
        <v>1898.56</v>
      </c>
    </row>
    <row r="6976" spans="1:10" x14ac:dyDescent="0.3">
      <c r="A6976">
        <v>9022014572377</v>
      </c>
      <c r="B6976" t="s">
        <v>7152</v>
      </c>
      <c r="C6976" t="s">
        <v>19</v>
      </c>
      <c r="D6976">
        <v>0</v>
      </c>
      <c r="E6976">
        <v>3</v>
      </c>
      <c r="F6976">
        <v>1</v>
      </c>
      <c r="G6976">
        <v>2</v>
      </c>
      <c r="H6976">
        <v>0</v>
      </c>
      <c r="I6976">
        <v>6.0960999999999999</v>
      </c>
      <c r="J6976">
        <v>12.19</v>
      </c>
    </row>
    <row r="6978" spans="1:10" x14ac:dyDescent="0.3">
      <c r="A6978">
        <v>9022014572378</v>
      </c>
      <c r="B6978" t="s">
        <v>7153</v>
      </c>
      <c r="C6978" t="s">
        <v>19</v>
      </c>
      <c r="D6978">
        <v>0</v>
      </c>
      <c r="E6978">
        <v>4</v>
      </c>
      <c r="F6978">
        <v>1</v>
      </c>
      <c r="G6978">
        <v>3</v>
      </c>
      <c r="H6978">
        <v>0</v>
      </c>
      <c r="I6978">
        <v>6.6441999999999997</v>
      </c>
      <c r="J6978">
        <v>19.93</v>
      </c>
    </row>
    <row r="6980" spans="1:10" x14ac:dyDescent="0.3">
      <c r="A6980" t="s">
        <v>4006</v>
      </c>
      <c r="B6980" t="s">
        <v>4007</v>
      </c>
      <c r="C6980" t="s">
        <v>19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12.45</v>
      </c>
      <c r="J6980">
        <v>0</v>
      </c>
    </row>
    <row r="6982" spans="1:10" x14ac:dyDescent="0.3">
      <c r="A6982" t="s">
        <v>4008</v>
      </c>
      <c r="B6982" t="s">
        <v>4009</v>
      </c>
      <c r="C6982" t="s">
        <v>19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14.34</v>
      </c>
      <c r="J6982">
        <v>0</v>
      </c>
    </row>
    <row r="6984" spans="1:10" x14ac:dyDescent="0.3">
      <c r="A6984" t="s">
        <v>4010</v>
      </c>
      <c r="B6984" t="s">
        <v>4011</v>
      </c>
      <c r="C6984" t="s">
        <v>19</v>
      </c>
      <c r="D6984">
        <v>1</v>
      </c>
      <c r="E6984">
        <v>1</v>
      </c>
      <c r="F6984">
        <v>1</v>
      </c>
      <c r="G6984">
        <v>1</v>
      </c>
      <c r="H6984">
        <v>0</v>
      </c>
      <c r="I6984">
        <v>13.7653</v>
      </c>
      <c r="J6984">
        <v>13.77</v>
      </c>
    </row>
    <row r="6986" spans="1:10" x14ac:dyDescent="0.3">
      <c r="A6986" t="s">
        <v>4012</v>
      </c>
      <c r="B6986" t="s">
        <v>4013</v>
      </c>
      <c r="D6986">
        <v>2</v>
      </c>
      <c r="E6986">
        <v>1</v>
      </c>
      <c r="F6986">
        <v>2</v>
      </c>
      <c r="G6986">
        <v>1</v>
      </c>
      <c r="H6986">
        <v>0</v>
      </c>
      <c r="I6986">
        <v>7.7262000000000004</v>
      </c>
      <c r="J6986">
        <v>7.73</v>
      </c>
    </row>
    <row r="6988" spans="1:10" x14ac:dyDescent="0.3">
      <c r="A6988" t="s">
        <v>4014</v>
      </c>
      <c r="B6988" t="s">
        <v>4015</v>
      </c>
      <c r="D6988">
        <v>0</v>
      </c>
      <c r="E6988">
        <v>1</v>
      </c>
      <c r="F6988">
        <v>0</v>
      </c>
      <c r="G6988">
        <v>1</v>
      </c>
      <c r="H6988">
        <v>0</v>
      </c>
      <c r="I6988">
        <v>13.0176</v>
      </c>
      <c r="J6988">
        <v>13.02</v>
      </c>
    </row>
    <row r="6990" spans="1:10" x14ac:dyDescent="0.3">
      <c r="A6990" t="s">
        <v>4016</v>
      </c>
      <c r="B6990" t="s">
        <v>4017</v>
      </c>
      <c r="C6990" t="s">
        <v>19</v>
      </c>
      <c r="D6990">
        <v>1</v>
      </c>
      <c r="E6990">
        <v>8</v>
      </c>
      <c r="F6990">
        <v>7</v>
      </c>
      <c r="G6990">
        <v>2</v>
      </c>
      <c r="H6990">
        <v>0</v>
      </c>
      <c r="I6990">
        <v>9.2100000000000009</v>
      </c>
      <c r="J6990">
        <v>18.420000000000002</v>
      </c>
    </row>
    <row r="6992" spans="1:10" x14ac:dyDescent="0.3">
      <c r="A6992" t="s">
        <v>4018</v>
      </c>
      <c r="B6992" t="s">
        <v>4019</v>
      </c>
      <c r="C6992" t="s">
        <v>19</v>
      </c>
      <c r="D6992">
        <v>2</v>
      </c>
      <c r="E6992">
        <v>4</v>
      </c>
      <c r="F6992">
        <v>6</v>
      </c>
      <c r="G6992">
        <v>0</v>
      </c>
      <c r="H6992">
        <v>0</v>
      </c>
      <c r="I6992">
        <v>5.31</v>
      </c>
      <c r="J6992">
        <v>0</v>
      </c>
    </row>
    <row r="6994" spans="1:10" x14ac:dyDescent="0.3">
      <c r="A6994" t="s">
        <v>4020</v>
      </c>
      <c r="B6994" t="s">
        <v>4021</v>
      </c>
      <c r="D6994">
        <v>35</v>
      </c>
      <c r="E6994">
        <v>0</v>
      </c>
      <c r="F6994">
        <v>8</v>
      </c>
      <c r="G6994">
        <v>27</v>
      </c>
      <c r="H6994">
        <v>0</v>
      </c>
      <c r="I6994">
        <v>15.19</v>
      </c>
      <c r="J6994">
        <v>410.13</v>
      </c>
    </row>
    <row r="6996" spans="1:10" x14ac:dyDescent="0.3">
      <c r="A6996" t="s">
        <v>4022</v>
      </c>
      <c r="B6996" t="s">
        <v>4023</v>
      </c>
      <c r="D6996">
        <v>0</v>
      </c>
      <c r="E6996">
        <v>2</v>
      </c>
      <c r="F6996">
        <v>2</v>
      </c>
      <c r="G6996">
        <v>0</v>
      </c>
      <c r="H6996">
        <v>0</v>
      </c>
      <c r="I6996">
        <v>13.44</v>
      </c>
      <c r="J6996">
        <v>0</v>
      </c>
    </row>
    <row r="6998" spans="1:10" x14ac:dyDescent="0.3">
      <c r="A6998" t="s">
        <v>4024</v>
      </c>
      <c r="B6998" t="s">
        <v>4025</v>
      </c>
      <c r="D6998">
        <v>3</v>
      </c>
      <c r="E6998">
        <v>4</v>
      </c>
      <c r="F6998">
        <v>6</v>
      </c>
      <c r="G6998">
        <v>1</v>
      </c>
      <c r="H6998">
        <v>0</v>
      </c>
      <c r="I6998">
        <v>16.36</v>
      </c>
      <c r="J6998">
        <v>16.36</v>
      </c>
    </row>
    <row r="7000" spans="1:10" x14ac:dyDescent="0.3">
      <c r="A7000" t="s">
        <v>4026</v>
      </c>
      <c r="B7000" t="s">
        <v>4027</v>
      </c>
      <c r="D7000">
        <v>25</v>
      </c>
      <c r="E7000">
        <v>0</v>
      </c>
      <c r="F7000">
        <v>9</v>
      </c>
      <c r="G7000">
        <v>16</v>
      </c>
      <c r="H7000">
        <v>0</v>
      </c>
      <c r="I7000">
        <v>13.44</v>
      </c>
      <c r="J7000">
        <v>215.04</v>
      </c>
    </row>
    <row r="7002" spans="1:10" x14ac:dyDescent="0.3">
      <c r="A7002" t="s">
        <v>4028</v>
      </c>
      <c r="B7002" t="s">
        <v>4029</v>
      </c>
      <c r="C7002" t="s">
        <v>19</v>
      </c>
      <c r="D7002">
        <v>4</v>
      </c>
      <c r="E7002">
        <v>12</v>
      </c>
      <c r="F7002">
        <v>14</v>
      </c>
      <c r="G7002">
        <v>2</v>
      </c>
      <c r="H7002">
        <v>0</v>
      </c>
      <c r="I7002">
        <v>13.44</v>
      </c>
      <c r="J7002">
        <v>26.88</v>
      </c>
    </row>
    <row r="7004" spans="1:10" x14ac:dyDescent="0.3">
      <c r="A7004" t="s">
        <v>4030</v>
      </c>
      <c r="B7004" t="s">
        <v>4031</v>
      </c>
      <c r="D7004">
        <v>27</v>
      </c>
      <c r="E7004">
        <v>0</v>
      </c>
      <c r="F7004">
        <v>3</v>
      </c>
      <c r="G7004">
        <v>24</v>
      </c>
      <c r="H7004">
        <v>0</v>
      </c>
      <c r="I7004">
        <v>12.27</v>
      </c>
      <c r="J7004">
        <v>294.48</v>
      </c>
    </row>
    <row r="7006" spans="1:10" x14ac:dyDescent="0.3">
      <c r="A7006" t="s">
        <v>4032</v>
      </c>
      <c r="B7006" t="s">
        <v>4033</v>
      </c>
      <c r="C7006" t="s">
        <v>19</v>
      </c>
      <c r="D7006">
        <v>7</v>
      </c>
      <c r="E7006">
        <v>9</v>
      </c>
      <c r="F7006">
        <v>16</v>
      </c>
      <c r="G7006">
        <v>0</v>
      </c>
      <c r="H7006">
        <v>0</v>
      </c>
      <c r="I7006">
        <v>10.165900000000001</v>
      </c>
      <c r="J7006">
        <v>0</v>
      </c>
    </row>
    <row r="7008" spans="1:10" x14ac:dyDescent="0.3">
      <c r="A7008" t="s">
        <v>4034</v>
      </c>
      <c r="B7008" t="s">
        <v>4035</v>
      </c>
      <c r="D7008">
        <v>31</v>
      </c>
      <c r="E7008">
        <v>0</v>
      </c>
      <c r="F7008">
        <v>2</v>
      </c>
      <c r="G7008">
        <v>29</v>
      </c>
      <c r="H7008">
        <v>0</v>
      </c>
      <c r="I7008">
        <v>10.51</v>
      </c>
      <c r="J7008">
        <v>304.79000000000002</v>
      </c>
    </row>
    <row r="7010" spans="1:10" x14ac:dyDescent="0.3">
      <c r="A7010" t="s">
        <v>4036</v>
      </c>
      <c r="B7010" t="s">
        <v>4037</v>
      </c>
      <c r="C7010" t="s">
        <v>19</v>
      </c>
      <c r="D7010">
        <v>10</v>
      </c>
      <c r="E7010">
        <v>4</v>
      </c>
      <c r="F7010">
        <v>9</v>
      </c>
      <c r="G7010">
        <v>5</v>
      </c>
      <c r="H7010">
        <v>0</v>
      </c>
      <c r="I7010">
        <v>12.85</v>
      </c>
      <c r="J7010">
        <v>64.25</v>
      </c>
    </row>
    <row r="7012" spans="1:10" x14ac:dyDescent="0.3">
      <c r="A7012" t="s">
        <v>4038</v>
      </c>
      <c r="B7012" t="s">
        <v>4039</v>
      </c>
      <c r="C7012" t="s">
        <v>19</v>
      </c>
      <c r="D7012">
        <v>0</v>
      </c>
      <c r="E7012">
        <v>1</v>
      </c>
      <c r="F7012">
        <v>1</v>
      </c>
      <c r="G7012">
        <v>0</v>
      </c>
      <c r="H7012">
        <v>0</v>
      </c>
      <c r="I7012">
        <v>9.4</v>
      </c>
      <c r="J7012">
        <v>0</v>
      </c>
    </row>
    <row r="7014" spans="1:10" x14ac:dyDescent="0.3">
      <c r="A7014" t="s">
        <v>4040</v>
      </c>
      <c r="B7014" t="s">
        <v>4041</v>
      </c>
      <c r="C7014" t="s">
        <v>19</v>
      </c>
      <c r="D7014">
        <v>0</v>
      </c>
      <c r="E7014">
        <v>10</v>
      </c>
      <c r="F7014">
        <v>7</v>
      </c>
      <c r="G7014">
        <v>3</v>
      </c>
      <c r="H7014">
        <v>0</v>
      </c>
      <c r="I7014">
        <v>11.067299999999999</v>
      </c>
      <c r="J7014">
        <v>33.200000000000003</v>
      </c>
    </row>
    <row r="7016" spans="1:10" x14ac:dyDescent="0.3">
      <c r="A7016" t="s">
        <v>4042</v>
      </c>
      <c r="B7016" t="s">
        <v>4043</v>
      </c>
      <c r="C7016" t="s">
        <v>19</v>
      </c>
      <c r="D7016">
        <v>3</v>
      </c>
      <c r="E7016">
        <v>0</v>
      </c>
      <c r="F7016">
        <v>3</v>
      </c>
      <c r="G7016">
        <v>0</v>
      </c>
      <c r="H7016">
        <v>0</v>
      </c>
      <c r="I7016">
        <v>6.31</v>
      </c>
      <c r="J7016">
        <v>0</v>
      </c>
    </row>
    <row r="7018" spans="1:10" x14ac:dyDescent="0.3">
      <c r="A7018" t="s">
        <v>4044</v>
      </c>
      <c r="B7018" t="s">
        <v>4045</v>
      </c>
      <c r="C7018" t="s">
        <v>19</v>
      </c>
      <c r="D7018">
        <v>1</v>
      </c>
      <c r="E7018">
        <v>4</v>
      </c>
      <c r="F7018">
        <v>5</v>
      </c>
      <c r="G7018">
        <v>0</v>
      </c>
      <c r="H7018">
        <v>0</v>
      </c>
      <c r="I7018">
        <v>6.9</v>
      </c>
      <c r="J7018">
        <v>0</v>
      </c>
    </row>
    <row r="7020" spans="1:10" x14ac:dyDescent="0.3">
      <c r="A7020" t="s">
        <v>4046</v>
      </c>
      <c r="B7020" t="s">
        <v>4047</v>
      </c>
      <c r="C7020" t="s">
        <v>19</v>
      </c>
      <c r="D7020">
        <v>7</v>
      </c>
      <c r="E7020">
        <v>0</v>
      </c>
      <c r="F7020">
        <v>0</v>
      </c>
      <c r="G7020">
        <v>7</v>
      </c>
      <c r="H7020">
        <v>0</v>
      </c>
      <c r="I7020">
        <v>7.74</v>
      </c>
      <c r="J7020">
        <v>54.18</v>
      </c>
    </row>
    <row r="7022" spans="1:10" x14ac:dyDescent="0.3">
      <c r="A7022" t="s">
        <v>4048</v>
      </c>
      <c r="B7022" t="s">
        <v>4049</v>
      </c>
      <c r="C7022" t="s">
        <v>19</v>
      </c>
      <c r="D7022">
        <v>7</v>
      </c>
      <c r="E7022">
        <v>0</v>
      </c>
      <c r="F7022">
        <v>2</v>
      </c>
      <c r="G7022">
        <v>5</v>
      </c>
      <c r="H7022">
        <v>0</v>
      </c>
      <c r="I7022">
        <v>13.53</v>
      </c>
      <c r="J7022">
        <v>67.650000000000006</v>
      </c>
    </row>
    <row r="7024" spans="1:10" x14ac:dyDescent="0.3">
      <c r="A7024" t="s">
        <v>4050</v>
      </c>
      <c r="B7024" t="s">
        <v>4051</v>
      </c>
      <c r="C7024" t="s">
        <v>19</v>
      </c>
      <c r="D7024">
        <v>6</v>
      </c>
      <c r="E7024">
        <v>0</v>
      </c>
      <c r="F7024">
        <v>0</v>
      </c>
      <c r="G7024">
        <v>6</v>
      </c>
      <c r="H7024">
        <v>0</v>
      </c>
      <c r="I7024">
        <v>9.75</v>
      </c>
      <c r="J7024">
        <v>58.5</v>
      </c>
    </row>
    <row r="7026" spans="1:10" x14ac:dyDescent="0.3">
      <c r="A7026" t="s">
        <v>4052</v>
      </c>
      <c r="B7026" t="s">
        <v>4053</v>
      </c>
      <c r="C7026" t="s">
        <v>19</v>
      </c>
      <c r="D7026">
        <v>3</v>
      </c>
      <c r="E7026">
        <v>0</v>
      </c>
      <c r="F7026">
        <v>0</v>
      </c>
      <c r="G7026">
        <v>3</v>
      </c>
      <c r="H7026">
        <v>0</v>
      </c>
      <c r="I7026">
        <v>7.45</v>
      </c>
      <c r="J7026">
        <v>22.35</v>
      </c>
    </row>
    <row r="7028" spans="1:10" x14ac:dyDescent="0.3">
      <c r="A7028" t="s">
        <v>4054</v>
      </c>
      <c r="B7028" t="s">
        <v>4055</v>
      </c>
      <c r="C7028" t="s">
        <v>19</v>
      </c>
      <c r="D7028">
        <v>0</v>
      </c>
      <c r="E7028">
        <v>4</v>
      </c>
      <c r="F7028">
        <v>2</v>
      </c>
      <c r="G7028">
        <v>2</v>
      </c>
      <c r="H7028">
        <v>0</v>
      </c>
      <c r="I7028">
        <v>7.51</v>
      </c>
      <c r="J7028">
        <v>15.02</v>
      </c>
    </row>
    <row r="7030" spans="1:10" x14ac:dyDescent="0.3">
      <c r="A7030" t="s">
        <v>4056</v>
      </c>
      <c r="B7030" t="s">
        <v>4057</v>
      </c>
      <c r="C7030" t="s">
        <v>19</v>
      </c>
      <c r="D7030">
        <v>0</v>
      </c>
      <c r="E7030">
        <v>20</v>
      </c>
      <c r="F7030">
        <v>17</v>
      </c>
      <c r="G7030">
        <v>3</v>
      </c>
      <c r="H7030">
        <v>0</v>
      </c>
      <c r="I7030">
        <v>8.0329999999999995</v>
      </c>
      <c r="J7030">
        <v>24.1</v>
      </c>
    </row>
    <row r="7032" spans="1:10" x14ac:dyDescent="0.3">
      <c r="A7032" t="s">
        <v>4058</v>
      </c>
      <c r="B7032" t="s">
        <v>4059</v>
      </c>
      <c r="C7032" t="s">
        <v>19</v>
      </c>
      <c r="D7032">
        <v>0</v>
      </c>
      <c r="E7032">
        <v>2</v>
      </c>
      <c r="F7032">
        <v>2</v>
      </c>
      <c r="G7032">
        <v>0</v>
      </c>
      <c r="H7032">
        <v>0</v>
      </c>
      <c r="I7032">
        <v>7.45</v>
      </c>
      <c r="J7032">
        <v>0</v>
      </c>
    </row>
    <row r="7034" spans="1:10" x14ac:dyDescent="0.3">
      <c r="A7034" t="s">
        <v>4060</v>
      </c>
      <c r="B7034" t="s">
        <v>4061</v>
      </c>
      <c r="D7034">
        <v>0</v>
      </c>
      <c r="E7034">
        <v>13</v>
      </c>
      <c r="F7034">
        <v>10</v>
      </c>
      <c r="G7034">
        <v>3</v>
      </c>
      <c r="H7034">
        <v>0</v>
      </c>
      <c r="I7034">
        <v>8.9</v>
      </c>
      <c r="J7034">
        <v>26.7</v>
      </c>
    </row>
    <row r="7036" spans="1:10" x14ac:dyDescent="0.3">
      <c r="A7036" t="s">
        <v>4062</v>
      </c>
      <c r="B7036" t="s">
        <v>4063</v>
      </c>
      <c r="D7036">
        <v>4</v>
      </c>
      <c r="E7036">
        <v>0</v>
      </c>
      <c r="F7036">
        <v>1</v>
      </c>
      <c r="G7036">
        <v>3</v>
      </c>
      <c r="H7036">
        <v>0</v>
      </c>
      <c r="I7036">
        <v>9.6300000000000008</v>
      </c>
      <c r="J7036">
        <v>28.89</v>
      </c>
    </row>
    <row r="7038" spans="1:10" x14ac:dyDescent="0.3">
      <c r="A7038" t="s">
        <v>4064</v>
      </c>
      <c r="B7038" t="s">
        <v>4065</v>
      </c>
      <c r="C7038" t="s">
        <v>19</v>
      </c>
      <c r="D7038">
        <v>3</v>
      </c>
      <c r="E7038">
        <v>0</v>
      </c>
      <c r="F7038">
        <v>2</v>
      </c>
      <c r="G7038">
        <v>1</v>
      </c>
      <c r="H7038">
        <v>0</v>
      </c>
      <c r="I7038">
        <v>14.31</v>
      </c>
      <c r="J7038">
        <v>14.31</v>
      </c>
    </row>
    <row r="7040" spans="1:10" x14ac:dyDescent="0.3">
      <c r="A7040" t="s">
        <v>4066</v>
      </c>
      <c r="B7040" t="s">
        <v>4067</v>
      </c>
      <c r="C7040" t="s">
        <v>19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17.21</v>
      </c>
      <c r="J7040">
        <v>0</v>
      </c>
    </row>
    <row r="7042" spans="1:10" x14ac:dyDescent="0.3">
      <c r="A7042" t="s">
        <v>4068</v>
      </c>
      <c r="B7042" t="s">
        <v>4069</v>
      </c>
      <c r="C7042" t="s">
        <v>19</v>
      </c>
      <c r="D7042">
        <v>5</v>
      </c>
      <c r="E7042">
        <v>0</v>
      </c>
      <c r="F7042">
        <v>1</v>
      </c>
      <c r="G7042">
        <v>4</v>
      </c>
      <c r="H7042">
        <v>0</v>
      </c>
      <c r="I7042">
        <v>11.47</v>
      </c>
      <c r="J7042">
        <v>45.88</v>
      </c>
    </row>
    <row r="7044" spans="1:10" x14ac:dyDescent="0.3">
      <c r="A7044" t="s">
        <v>4070</v>
      </c>
      <c r="B7044" t="s">
        <v>4071</v>
      </c>
      <c r="D7044">
        <v>0</v>
      </c>
      <c r="E7044">
        <v>2</v>
      </c>
      <c r="F7044">
        <v>2</v>
      </c>
      <c r="G7044">
        <v>0</v>
      </c>
      <c r="H7044">
        <v>0</v>
      </c>
      <c r="I7044">
        <v>11.97</v>
      </c>
      <c r="J7044">
        <v>0</v>
      </c>
    </row>
    <row r="7046" spans="1:10" x14ac:dyDescent="0.3">
      <c r="A7046" t="s">
        <v>4072</v>
      </c>
      <c r="B7046" t="s">
        <v>4073</v>
      </c>
      <c r="C7046" t="s">
        <v>19</v>
      </c>
      <c r="D7046">
        <v>0</v>
      </c>
      <c r="E7046">
        <v>8</v>
      </c>
      <c r="F7046">
        <v>8</v>
      </c>
      <c r="G7046">
        <v>0</v>
      </c>
      <c r="H7046">
        <v>0</v>
      </c>
      <c r="I7046">
        <v>14.34</v>
      </c>
      <c r="J7046">
        <v>0</v>
      </c>
    </row>
    <row r="7048" spans="1:10" x14ac:dyDescent="0.3">
      <c r="A7048" t="s">
        <v>4074</v>
      </c>
      <c r="B7048" t="s">
        <v>4075</v>
      </c>
      <c r="D7048">
        <v>1</v>
      </c>
      <c r="E7048">
        <v>0</v>
      </c>
      <c r="F7048">
        <v>1</v>
      </c>
      <c r="G7048">
        <v>0</v>
      </c>
      <c r="H7048">
        <v>0</v>
      </c>
      <c r="I7048">
        <v>8.0299999999999994</v>
      </c>
      <c r="J7048">
        <v>0</v>
      </c>
    </row>
    <row r="7050" spans="1:10" x14ac:dyDescent="0.3">
      <c r="A7050" t="s">
        <v>4076</v>
      </c>
      <c r="B7050" t="s">
        <v>4077</v>
      </c>
      <c r="D7050">
        <v>5</v>
      </c>
      <c r="E7050">
        <v>4</v>
      </c>
      <c r="F7050">
        <v>6</v>
      </c>
      <c r="G7050">
        <v>3</v>
      </c>
      <c r="H7050">
        <v>0</v>
      </c>
      <c r="I7050">
        <v>7</v>
      </c>
      <c r="J7050">
        <v>21</v>
      </c>
    </row>
    <row r="7052" spans="1:10" x14ac:dyDescent="0.3">
      <c r="A7052" t="s">
        <v>4078</v>
      </c>
      <c r="B7052" t="s">
        <v>4079</v>
      </c>
      <c r="D7052">
        <v>1</v>
      </c>
      <c r="E7052">
        <v>1</v>
      </c>
      <c r="F7052">
        <v>0</v>
      </c>
      <c r="G7052">
        <v>2</v>
      </c>
      <c r="H7052">
        <v>0</v>
      </c>
      <c r="I7052">
        <v>5.62</v>
      </c>
      <c r="J7052">
        <v>11.24</v>
      </c>
    </row>
    <row r="7054" spans="1:10" x14ac:dyDescent="0.3">
      <c r="A7054" t="s">
        <v>4080</v>
      </c>
      <c r="B7054" t="s">
        <v>4081</v>
      </c>
      <c r="C7054" t="s">
        <v>19</v>
      </c>
      <c r="D7054">
        <v>3</v>
      </c>
      <c r="E7054">
        <v>0</v>
      </c>
      <c r="F7054">
        <v>0</v>
      </c>
      <c r="G7054">
        <v>3</v>
      </c>
      <c r="H7054">
        <v>0</v>
      </c>
      <c r="I7054">
        <v>9.27</v>
      </c>
      <c r="J7054">
        <v>27.81</v>
      </c>
    </row>
    <row r="7056" spans="1:10" x14ac:dyDescent="0.3">
      <c r="A7056" t="s">
        <v>4082</v>
      </c>
      <c r="B7056" t="s">
        <v>4083</v>
      </c>
      <c r="C7056" t="s">
        <v>19</v>
      </c>
      <c r="D7056">
        <v>2</v>
      </c>
      <c r="E7056">
        <v>0</v>
      </c>
      <c r="F7056">
        <v>0</v>
      </c>
      <c r="G7056">
        <v>2</v>
      </c>
      <c r="H7056">
        <v>0</v>
      </c>
      <c r="I7056">
        <v>15.37</v>
      </c>
      <c r="J7056">
        <v>30.74</v>
      </c>
    </row>
    <row r="7058" spans="1:10" x14ac:dyDescent="0.3">
      <c r="A7058" t="s">
        <v>4084</v>
      </c>
      <c r="B7058" t="s">
        <v>4084</v>
      </c>
      <c r="D7058">
        <v>124</v>
      </c>
      <c r="E7058">
        <v>952</v>
      </c>
      <c r="F7058">
        <v>928</v>
      </c>
      <c r="G7058">
        <v>148</v>
      </c>
      <c r="H7058">
        <v>0</v>
      </c>
      <c r="J7058">
        <v>1055.21</v>
      </c>
    </row>
    <row r="7060" spans="1:10" x14ac:dyDescent="0.3">
      <c r="A7060" t="s">
        <v>7154</v>
      </c>
      <c r="B7060" t="s">
        <v>7155</v>
      </c>
      <c r="C7060" t="s">
        <v>19</v>
      </c>
      <c r="D7060">
        <v>0</v>
      </c>
      <c r="E7060">
        <v>28</v>
      </c>
      <c r="F7060">
        <v>27</v>
      </c>
      <c r="G7060">
        <v>1</v>
      </c>
      <c r="H7060">
        <v>0</v>
      </c>
      <c r="I7060">
        <v>3.6596000000000002</v>
      </c>
      <c r="J7060">
        <v>3.66</v>
      </c>
    </row>
    <row r="7062" spans="1:10" x14ac:dyDescent="0.3">
      <c r="A7062" t="s">
        <v>7156</v>
      </c>
      <c r="B7062" t="s">
        <v>7157</v>
      </c>
      <c r="C7062" t="s">
        <v>19</v>
      </c>
      <c r="D7062">
        <v>0</v>
      </c>
      <c r="E7062">
        <v>32</v>
      </c>
      <c r="F7062">
        <v>28</v>
      </c>
      <c r="G7062">
        <v>4</v>
      </c>
      <c r="H7062">
        <v>0</v>
      </c>
      <c r="I7062">
        <v>3.6596000000000002</v>
      </c>
      <c r="J7062">
        <v>14.64</v>
      </c>
    </row>
    <row r="7064" spans="1:10" x14ac:dyDescent="0.3">
      <c r="A7064" t="s">
        <v>7158</v>
      </c>
      <c r="B7064" t="s">
        <v>7159</v>
      </c>
      <c r="C7064" t="s">
        <v>19</v>
      </c>
      <c r="D7064">
        <v>0</v>
      </c>
      <c r="E7064">
        <v>46</v>
      </c>
      <c r="F7064">
        <v>46</v>
      </c>
      <c r="G7064">
        <v>0</v>
      </c>
      <c r="H7064">
        <v>0</v>
      </c>
      <c r="I7064">
        <v>3.6596000000000002</v>
      </c>
      <c r="J7064">
        <v>0</v>
      </c>
    </row>
    <row r="7066" spans="1:10" x14ac:dyDescent="0.3">
      <c r="A7066">
        <v>9786144431610</v>
      </c>
      <c r="B7066" t="s">
        <v>7160</v>
      </c>
      <c r="C7066" t="s">
        <v>19</v>
      </c>
      <c r="D7066">
        <v>7</v>
      </c>
      <c r="E7066">
        <v>0</v>
      </c>
      <c r="F7066">
        <v>4</v>
      </c>
      <c r="G7066">
        <v>3</v>
      </c>
      <c r="H7066">
        <v>0</v>
      </c>
      <c r="I7066">
        <v>2.734</v>
      </c>
      <c r="J7066">
        <v>8.1999999999999993</v>
      </c>
    </row>
    <row r="7068" spans="1:10" x14ac:dyDescent="0.3">
      <c r="A7068">
        <v>9786144431627</v>
      </c>
      <c r="B7068" t="s">
        <v>7161</v>
      </c>
      <c r="C7068" t="s">
        <v>19</v>
      </c>
      <c r="D7068">
        <v>0</v>
      </c>
      <c r="E7068">
        <v>2</v>
      </c>
      <c r="F7068">
        <v>2</v>
      </c>
      <c r="G7068">
        <v>0</v>
      </c>
      <c r="H7068">
        <v>0</v>
      </c>
      <c r="I7068">
        <v>4.9423000000000004</v>
      </c>
      <c r="J7068">
        <v>0</v>
      </c>
    </row>
    <row r="7070" spans="1:10" x14ac:dyDescent="0.3">
      <c r="A7070">
        <v>9786144431955</v>
      </c>
      <c r="B7070" t="s">
        <v>6113</v>
      </c>
      <c r="C7070" t="s">
        <v>19</v>
      </c>
      <c r="D7070">
        <v>4</v>
      </c>
      <c r="E7070">
        <v>22</v>
      </c>
      <c r="F7070">
        <v>25</v>
      </c>
      <c r="G7070">
        <v>1</v>
      </c>
      <c r="H7070">
        <v>0</v>
      </c>
      <c r="I7070">
        <v>30.52</v>
      </c>
      <c r="J7070">
        <v>30.52</v>
      </c>
    </row>
    <row r="7072" spans="1:10" x14ac:dyDescent="0.3">
      <c r="A7072">
        <v>9786144432419</v>
      </c>
      <c r="B7072" t="s">
        <v>6556</v>
      </c>
      <c r="C7072" t="s">
        <v>19</v>
      </c>
      <c r="D7072">
        <v>1</v>
      </c>
      <c r="E7072">
        <v>13</v>
      </c>
      <c r="F7072">
        <v>6</v>
      </c>
      <c r="G7072">
        <v>8</v>
      </c>
      <c r="H7072">
        <v>0</v>
      </c>
      <c r="I7072">
        <v>12.83</v>
      </c>
      <c r="J7072">
        <v>102.64</v>
      </c>
    </row>
    <row r="7074" spans="1:10" x14ac:dyDescent="0.3">
      <c r="A7074">
        <v>9786144432426</v>
      </c>
      <c r="B7074" t="s">
        <v>6557</v>
      </c>
      <c r="C7074" t="s">
        <v>19</v>
      </c>
      <c r="D7074">
        <v>0</v>
      </c>
      <c r="E7074">
        <v>11</v>
      </c>
      <c r="F7074">
        <v>11</v>
      </c>
      <c r="G7074">
        <v>0</v>
      </c>
      <c r="H7074">
        <v>0</v>
      </c>
      <c r="I7074">
        <v>5.56</v>
      </c>
      <c r="J7074">
        <v>0</v>
      </c>
    </row>
    <row r="7076" spans="1:10" x14ac:dyDescent="0.3">
      <c r="A7076">
        <v>9786144432433</v>
      </c>
      <c r="B7076" t="s">
        <v>6558</v>
      </c>
      <c r="C7076" t="s">
        <v>19</v>
      </c>
      <c r="D7076">
        <v>0</v>
      </c>
      <c r="E7076">
        <v>12</v>
      </c>
      <c r="F7076">
        <v>7</v>
      </c>
      <c r="G7076">
        <v>5</v>
      </c>
      <c r="H7076">
        <v>0</v>
      </c>
      <c r="I7076">
        <v>5.59</v>
      </c>
      <c r="J7076">
        <v>27.95</v>
      </c>
    </row>
    <row r="7078" spans="1:10" x14ac:dyDescent="0.3">
      <c r="A7078">
        <v>9786144432440</v>
      </c>
      <c r="B7078" t="s">
        <v>6559</v>
      </c>
      <c r="C7078" t="s">
        <v>19</v>
      </c>
      <c r="D7078">
        <v>2</v>
      </c>
      <c r="E7078">
        <v>8</v>
      </c>
      <c r="F7078">
        <v>1</v>
      </c>
      <c r="G7078">
        <v>9</v>
      </c>
      <c r="H7078">
        <v>0</v>
      </c>
      <c r="I7078">
        <v>11.89</v>
      </c>
      <c r="J7078">
        <v>107.01</v>
      </c>
    </row>
    <row r="7080" spans="1:10" x14ac:dyDescent="0.3">
      <c r="A7080">
        <v>9786144432457</v>
      </c>
      <c r="B7080" t="s">
        <v>6560</v>
      </c>
      <c r="C7080" t="s">
        <v>19</v>
      </c>
      <c r="D7080">
        <v>2</v>
      </c>
      <c r="E7080">
        <v>13</v>
      </c>
      <c r="F7080">
        <v>14</v>
      </c>
      <c r="G7080">
        <v>1</v>
      </c>
      <c r="H7080">
        <v>0</v>
      </c>
      <c r="I7080">
        <v>8.5</v>
      </c>
      <c r="J7080">
        <v>8.5</v>
      </c>
    </row>
    <row r="7082" spans="1:10" x14ac:dyDescent="0.3">
      <c r="A7082">
        <v>9786144432464</v>
      </c>
      <c r="B7082" t="s">
        <v>6561</v>
      </c>
      <c r="C7082" t="s">
        <v>19</v>
      </c>
      <c r="D7082">
        <v>2</v>
      </c>
      <c r="E7082">
        <v>9</v>
      </c>
      <c r="F7082">
        <v>9</v>
      </c>
      <c r="G7082">
        <v>2</v>
      </c>
      <c r="H7082">
        <v>0</v>
      </c>
      <c r="I7082">
        <v>5.59</v>
      </c>
      <c r="J7082">
        <v>11.18</v>
      </c>
    </row>
    <row r="7084" spans="1:10" x14ac:dyDescent="0.3">
      <c r="A7084">
        <v>9789953200644</v>
      </c>
      <c r="B7084" t="s">
        <v>4085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0.31850000000000001</v>
      </c>
      <c r="J7084">
        <v>0</v>
      </c>
    </row>
    <row r="7086" spans="1:10" x14ac:dyDescent="0.3">
      <c r="A7086">
        <v>9789953202068</v>
      </c>
      <c r="B7086" t="s">
        <v>4086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4.6500000000000004</v>
      </c>
      <c r="J7086">
        <v>0</v>
      </c>
    </row>
    <row r="7088" spans="1:10" x14ac:dyDescent="0.3">
      <c r="A7088">
        <v>9789953310152</v>
      </c>
      <c r="B7088" t="s">
        <v>4087</v>
      </c>
      <c r="C7088" t="s">
        <v>19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0.91490000000000005</v>
      </c>
      <c r="J7088">
        <v>0</v>
      </c>
    </row>
    <row r="7090" spans="1:10" x14ac:dyDescent="0.3">
      <c r="A7090">
        <v>9789953310503</v>
      </c>
      <c r="B7090" t="s">
        <v>4088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0.31909999999999999</v>
      </c>
      <c r="J7090">
        <v>0</v>
      </c>
    </row>
    <row r="7092" spans="1:10" x14ac:dyDescent="0.3">
      <c r="A7092">
        <v>9789953310718</v>
      </c>
      <c r="B7092" t="s">
        <v>4969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0.29680000000000001</v>
      </c>
      <c r="J7092">
        <v>0</v>
      </c>
    </row>
    <row r="7094" spans="1:10" x14ac:dyDescent="0.3">
      <c r="A7094">
        <v>9789953310831</v>
      </c>
      <c r="B7094" t="s">
        <v>4089</v>
      </c>
      <c r="D7094">
        <v>6</v>
      </c>
      <c r="E7094">
        <v>0</v>
      </c>
      <c r="F7094">
        <v>0</v>
      </c>
      <c r="G7094">
        <v>6</v>
      </c>
      <c r="H7094">
        <v>0</v>
      </c>
      <c r="I7094">
        <v>0.29680000000000001</v>
      </c>
      <c r="J7094">
        <v>1.78</v>
      </c>
    </row>
    <row r="7096" spans="1:10" x14ac:dyDescent="0.3">
      <c r="A7096">
        <v>9789953311098</v>
      </c>
      <c r="B7096" t="s">
        <v>4090</v>
      </c>
      <c r="D7096">
        <v>9</v>
      </c>
      <c r="E7096">
        <v>0</v>
      </c>
      <c r="F7096">
        <v>0</v>
      </c>
      <c r="G7096">
        <v>9</v>
      </c>
      <c r="H7096">
        <v>0</v>
      </c>
      <c r="I7096">
        <v>0.29680000000000001</v>
      </c>
      <c r="J7096">
        <v>2.67</v>
      </c>
    </row>
    <row r="7098" spans="1:10" x14ac:dyDescent="0.3">
      <c r="A7098">
        <v>9789953311227</v>
      </c>
      <c r="B7098" t="s">
        <v>4091</v>
      </c>
      <c r="D7098">
        <v>1</v>
      </c>
      <c r="E7098">
        <v>0</v>
      </c>
      <c r="F7098">
        <v>0</v>
      </c>
      <c r="G7098">
        <v>1</v>
      </c>
      <c r="H7098">
        <v>0</v>
      </c>
      <c r="I7098">
        <v>0.29680000000000001</v>
      </c>
      <c r="J7098">
        <v>0.3</v>
      </c>
    </row>
    <row r="7100" spans="1:10" x14ac:dyDescent="0.3">
      <c r="A7100">
        <v>9789953314754</v>
      </c>
      <c r="B7100" t="s">
        <v>4092</v>
      </c>
      <c r="C7100" t="s">
        <v>19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1.3404</v>
      </c>
      <c r="J7100">
        <v>0</v>
      </c>
    </row>
    <row r="7102" spans="1:10" x14ac:dyDescent="0.3">
      <c r="A7102">
        <v>9789953314808</v>
      </c>
      <c r="B7102" t="s">
        <v>6114</v>
      </c>
      <c r="C7102" t="s">
        <v>19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1.5319</v>
      </c>
      <c r="J7102">
        <v>0</v>
      </c>
    </row>
    <row r="7104" spans="1:10" x14ac:dyDescent="0.3">
      <c r="A7104">
        <v>9789953316550</v>
      </c>
      <c r="B7104" t="s">
        <v>6115</v>
      </c>
      <c r="C7104" t="s">
        <v>19</v>
      </c>
      <c r="D7104">
        <v>1</v>
      </c>
      <c r="E7104">
        <v>5</v>
      </c>
      <c r="F7104">
        <v>6</v>
      </c>
      <c r="G7104">
        <v>0</v>
      </c>
      <c r="H7104">
        <v>0</v>
      </c>
      <c r="I7104">
        <v>15</v>
      </c>
      <c r="J7104">
        <v>0</v>
      </c>
    </row>
    <row r="7106" spans="1:10" x14ac:dyDescent="0.3">
      <c r="A7106">
        <v>9789953316567</v>
      </c>
      <c r="B7106" t="s">
        <v>6116</v>
      </c>
      <c r="C7106" t="s">
        <v>19</v>
      </c>
      <c r="D7106">
        <v>2</v>
      </c>
      <c r="E7106">
        <v>12</v>
      </c>
      <c r="F7106">
        <v>14</v>
      </c>
      <c r="G7106">
        <v>0</v>
      </c>
      <c r="H7106">
        <v>0</v>
      </c>
      <c r="I7106">
        <v>6.58</v>
      </c>
      <c r="J7106">
        <v>0</v>
      </c>
    </row>
    <row r="7108" spans="1:10" x14ac:dyDescent="0.3">
      <c r="A7108">
        <v>9789953316581</v>
      </c>
      <c r="B7108" t="s">
        <v>6117</v>
      </c>
      <c r="C7108" t="s">
        <v>19</v>
      </c>
      <c r="D7108">
        <v>7</v>
      </c>
      <c r="E7108">
        <v>0</v>
      </c>
      <c r="F7108">
        <v>0</v>
      </c>
      <c r="G7108">
        <v>7</v>
      </c>
      <c r="H7108">
        <v>0</v>
      </c>
      <c r="I7108">
        <v>16.579999999999998</v>
      </c>
      <c r="J7108">
        <v>116.06</v>
      </c>
    </row>
    <row r="7110" spans="1:10" x14ac:dyDescent="0.3">
      <c r="A7110">
        <v>9789953316598</v>
      </c>
      <c r="B7110" t="s">
        <v>6118</v>
      </c>
      <c r="C7110" t="s">
        <v>19</v>
      </c>
      <c r="D7110">
        <v>0</v>
      </c>
      <c r="E7110">
        <v>5</v>
      </c>
      <c r="F7110">
        <v>1</v>
      </c>
      <c r="G7110">
        <v>4</v>
      </c>
      <c r="H7110">
        <v>0</v>
      </c>
      <c r="I7110">
        <v>5.92</v>
      </c>
      <c r="J7110">
        <v>23.68</v>
      </c>
    </row>
    <row r="7112" spans="1:10" x14ac:dyDescent="0.3">
      <c r="A7112" t="s">
        <v>7162</v>
      </c>
      <c r="B7112" t="s">
        <v>7163</v>
      </c>
      <c r="C7112" t="s">
        <v>19</v>
      </c>
      <c r="D7112">
        <v>0</v>
      </c>
      <c r="E7112">
        <v>24</v>
      </c>
      <c r="F7112">
        <v>23</v>
      </c>
      <c r="G7112">
        <v>1</v>
      </c>
      <c r="H7112">
        <v>0</v>
      </c>
      <c r="I7112">
        <v>3.0350000000000001</v>
      </c>
      <c r="J7112">
        <v>3.04</v>
      </c>
    </row>
    <row r="7114" spans="1:10" x14ac:dyDescent="0.3">
      <c r="A7114" t="s">
        <v>7164</v>
      </c>
      <c r="B7114" t="s">
        <v>7165</v>
      </c>
      <c r="C7114" t="s">
        <v>19</v>
      </c>
      <c r="D7114">
        <v>0</v>
      </c>
      <c r="E7114">
        <v>39</v>
      </c>
      <c r="F7114">
        <v>36</v>
      </c>
      <c r="G7114">
        <v>3</v>
      </c>
      <c r="H7114">
        <v>0</v>
      </c>
      <c r="I7114">
        <v>2.383</v>
      </c>
      <c r="J7114">
        <v>7.15</v>
      </c>
    </row>
    <row r="7116" spans="1:10" x14ac:dyDescent="0.3">
      <c r="A7116" t="s">
        <v>7166</v>
      </c>
      <c r="B7116" t="s">
        <v>7167</v>
      </c>
      <c r="C7116" t="s">
        <v>19</v>
      </c>
      <c r="D7116">
        <v>0</v>
      </c>
      <c r="E7116">
        <v>37</v>
      </c>
      <c r="F7116">
        <v>34</v>
      </c>
      <c r="G7116">
        <v>3</v>
      </c>
      <c r="H7116">
        <v>0</v>
      </c>
      <c r="I7116">
        <v>2.383</v>
      </c>
      <c r="J7116">
        <v>7.15</v>
      </c>
    </row>
    <row r="7118" spans="1:10" x14ac:dyDescent="0.3">
      <c r="A7118" t="s">
        <v>7168</v>
      </c>
      <c r="B7118" t="s">
        <v>7169</v>
      </c>
      <c r="C7118" t="s">
        <v>19</v>
      </c>
      <c r="D7118">
        <v>0</v>
      </c>
      <c r="E7118">
        <v>58</v>
      </c>
      <c r="F7118">
        <v>58</v>
      </c>
      <c r="G7118">
        <v>0</v>
      </c>
      <c r="H7118">
        <v>0</v>
      </c>
      <c r="I7118">
        <v>2.383</v>
      </c>
      <c r="J7118">
        <v>0</v>
      </c>
    </row>
    <row r="7120" spans="1:10" x14ac:dyDescent="0.3">
      <c r="A7120" t="s">
        <v>7170</v>
      </c>
      <c r="B7120" t="s">
        <v>7171</v>
      </c>
      <c r="C7120" t="s">
        <v>19</v>
      </c>
      <c r="D7120">
        <v>0</v>
      </c>
      <c r="E7120">
        <v>29</v>
      </c>
      <c r="F7120">
        <v>28</v>
      </c>
      <c r="G7120">
        <v>1</v>
      </c>
      <c r="H7120">
        <v>0</v>
      </c>
      <c r="I7120">
        <v>2.383</v>
      </c>
      <c r="J7120">
        <v>2.38</v>
      </c>
    </row>
    <row r="7122" spans="1:10" x14ac:dyDescent="0.3">
      <c r="A7122" t="s">
        <v>7172</v>
      </c>
      <c r="B7122" t="s">
        <v>7173</v>
      </c>
      <c r="C7122" t="s">
        <v>19</v>
      </c>
      <c r="D7122">
        <v>0</v>
      </c>
      <c r="E7122">
        <v>29</v>
      </c>
      <c r="F7122">
        <v>28</v>
      </c>
      <c r="G7122">
        <v>1</v>
      </c>
      <c r="H7122">
        <v>0</v>
      </c>
      <c r="I7122">
        <v>2.383</v>
      </c>
      <c r="J7122">
        <v>2.38</v>
      </c>
    </row>
    <row r="7124" spans="1:10" x14ac:dyDescent="0.3">
      <c r="A7124" t="s">
        <v>7174</v>
      </c>
      <c r="B7124" t="s">
        <v>7175</v>
      </c>
      <c r="C7124" t="s">
        <v>19</v>
      </c>
      <c r="D7124">
        <v>0</v>
      </c>
      <c r="E7124">
        <v>22</v>
      </c>
      <c r="F7124">
        <v>22</v>
      </c>
      <c r="G7124">
        <v>0</v>
      </c>
      <c r="H7124">
        <v>0</v>
      </c>
      <c r="I7124">
        <v>2.383</v>
      </c>
      <c r="J7124">
        <v>0</v>
      </c>
    </row>
    <row r="7126" spans="1:10" x14ac:dyDescent="0.3">
      <c r="A7126" t="s">
        <v>7176</v>
      </c>
      <c r="B7126" t="s">
        <v>7177</v>
      </c>
      <c r="C7126" t="s">
        <v>19</v>
      </c>
      <c r="D7126">
        <v>0</v>
      </c>
      <c r="E7126">
        <v>24</v>
      </c>
      <c r="F7126">
        <v>23</v>
      </c>
      <c r="G7126">
        <v>1</v>
      </c>
      <c r="H7126">
        <v>0</v>
      </c>
      <c r="I7126">
        <v>3.0638000000000001</v>
      </c>
      <c r="J7126">
        <v>3.06</v>
      </c>
    </row>
    <row r="7128" spans="1:10" x14ac:dyDescent="0.3">
      <c r="A7128" t="s">
        <v>7178</v>
      </c>
      <c r="B7128" t="s">
        <v>7179</v>
      </c>
      <c r="C7128" t="s">
        <v>19</v>
      </c>
      <c r="D7128">
        <v>0</v>
      </c>
      <c r="E7128">
        <v>28</v>
      </c>
      <c r="F7128">
        <v>26</v>
      </c>
      <c r="G7128">
        <v>2</v>
      </c>
      <c r="H7128">
        <v>0</v>
      </c>
      <c r="I7128">
        <v>3.6596000000000002</v>
      </c>
      <c r="J7128">
        <v>7.32</v>
      </c>
    </row>
    <row r="7130" spans="1:10" x14ac:dyDescent="0.3">
      <c r="A7130" t="s">
        <v>7180</v>
      </c>
      <c r="B7130" t="s">
        <v>7181</v>
      </c>
      <c r="C7130" t="s">
        <v>19</v>
      </c>
      <c r="D7130">
        <v>0</v>
      </c>
      <c r="E7130">
        <v>28</v>
      </c>
      <c r="F7130">
        <v>27</v>
      </c>
      <c r="G7130">
        <v>1</v>
      </c>
      <c r="H7130">
        <v>0</v>
      </c>
      <c r="I7130">
        <v>3.6596000000000002</v>
      </c>
      <c r="J7130">
        <v>3.66</v>
      </c>
    </row>
    <row r="7132" spans="1:10" x14ac:dyDescent="0.3">
      <c r="A7132" t="s">
        <v>7182</v>
      </c>
      <c r="B7132" t="s">
        <v>7183</v>
      </c>
      <c r="C7132" t="s">
        <v>19</v>
      </c>
      <c r="D7132">
        <v>0</v>
      </c>
      <c r="E7132">
        <v>20</v>
      </c>
      <c r="F7132">
        <v>19</v>
      </c>
      <c r="G7132">
        <v>1</v>
      </c>
      <c r="H7132">
        <v>0</v>
      </c>
      <c r="I7132">
        <v>3.6596000000000002</v>
      </c>
      <c r="J7132">
        <v>3.66</v>
      </c>
    </row>
    <row r="7134" spans="1:10" x14ac:dyDescent="0.3">
      <c r="A7134" t="s">
        <v>7184</v>
      </c>
      <c r="B7134" t="s">
        <v>7185</v>
      </c>
      <c r="C7134" t="s">
        <v>19</v>
      </c>
      <c r="D7134">
        <v>1</v>
      </c>
      <c r="E7134">
        <v>40</v>
      </c>
      <c r="F7134">
        <v>41</v>
      </c>
      <c r="G7134">
        <v>0</v>
      </c>
      <c r="H7134">
        <v>0</v>
      </c>
      <c r="I7134">
        <v>4.1702000000000004</v>
      </c>
      <c r="J7134">
        <v>0</v>
      </c>
    </row>
    <row r="7136" spans="1:10" x14ac:dyDescent="0.3">
      <c r="A7136" t="s">
        <v>7186</v>
      </c>
      <c r="B7136" t="s">
        <v>7187</v>
      </c>
      <c r="C7136" t="s">
        <v>19</v>
      </c>
      <c r="D7136">
        <v>0</v>
      </c>
      <c r="E7136">
        <v>30</v>
      </c>
      <c r="F7136">
        <v>30</v>
      </c>
      <c r="G7136">
        <v>0</v>
      </c>
      <c r="H7136">
        <v>0</v>
      </c>
      <c r="I7136">
        <v>7.0845000000000002</v>
      </c>
      <c r="J7136">
        <v>0</v>
      </c>
    </row>
    <row r="7138" spans="1:10" x14ac:dyDescent="0.3">
      <c r="A7138" t="s">
        <v>7188</v>
      </c>
      <c r="B7138" t="s">
        <v>7189</v>
      </c>
      <c r="C7138" t="s">
        <v>19</v>
      </c>
      <c r="D7138">
        <v>0</v>
      </c>
      <c r="E7138">
        <v>34</v>
      </c>
      <c r="F7138">
        <v>32</v>
      </c>
      <c r="G7138">
        <v>2</v>
      </c>
      <c r="H7138">
        <v>0</v>
      </c>
      <c r="I7138">
        <v>4.1702000000000004</v>
      </c>
      <c r="J7138">
        <v>8.34</v>
      </c>
    </row>
    <row r="7140" spans="1:10" x14ac:dyDescent="0.3">
      <c r="A7140" t="s">
        <v>7190</v>
      </c>
      <c r="B7140" t="s">
        <v>7191</v>
      </c>
      <c r="C7140" t="s">
        <v>19</v>
      </c>
      <c r="D7140">
        <v>1</v>
      </c>
      <c r="E7140">
        <v>45</v>
      </c>
      <c r="F7140">
        <v>46</v>
      </c>
      <c r="G7140">
        <v>0</v>
      </c>
      <c r="H7140">
        <v>0</v>
      </c>
      <c r="I7140">
        <v>2.5531999999999999</v>
      </c>
      <c r="J7140">
        <v>0</v>
      </c>
    </row>
    <row r="7142" spans="1:10" x14ac:dyDescent="0.3">
      <c r="A7142" t="s">
        <v>7192</v>
      </c>
      <c r="B7142" t="s">
        <v>7193</v>
      </c>
      <c r="C7142" t="s">
        <v>19</v>
      </c>
      <c r="D7142">
        <v>2</v>
      </c>
      <c r="E7142">
        <v>30</v>
      </c>
      <c r="F7142">
        <v>32</v>
      </c>
      <c r="G7142">
        <v>0</v>
      </c>
      <c r="H7142">
        <v>0</v>
      </c>
      <c r="I7142">
        <v>4.3373999999999997</v>
      </c>
      <c r="J7142">
        <v>0</v>
      </c>
    </row>
    <row r="7144" spans="1:10" x14ac:dyDescent="0.3">
      <c r="A7144" t="s">
        <v>7194</v>
      </c>
      <c r="B7144" t="s">
        <v>7195</v>
      </c>
      <c r="C7144" t="s">
        <v>19</v>
      </c>
      <c r="D7144">
        <v>0</v>
      </c>
      <c r="E7144">
        <v>35</v>
      </c>
      <c r="F7144">
        <v>33</v>
      </c>
      <c r="G7144">
        <v>2</v>
      </c>
      <c r="H7144">
        <v>0</v>
      </c>
      <c r="I7144">
        <v>2.5531999999999999</v>
      </c>
      <c r="J7144">
        <v>5.1100000000000003</v>
      </c>
    </row>
    <row r="7146" spans="1:10" x14ac:dyDescent="0.3">
      <c r="A7146" t="s">
        <v>6562</v>
      </c>
      <c r="B7146" t="s">
        <v>6563</v>
      </c>
      <c r="C7146" t="s">
        <v>19</v>
      </c>
      <c r="D7146">
        <v>2</v>
      </c>
      <c r="E7146">
        <v>7</v>
      </c>
      <c r="F7146">
        <v>8</v>
      </c>
      <c r="G7146">
        <v>1</v>
      </c>
      <c r="H7146">
        <v>0</v>
      </c>
      <c r="I7146">
        <v>13.42</v>
      </c>
      <c r="J7146">
        <v>13.42</v>
      </c>
    </row>
    <row r="7148" spans="1:10" x14ac:dyDescent="0.3">
      <c r="A7148" t="s">
        <v>6564</v>
      </c>
      <c r="B7148" t="s">
        <v>6565</v>
      </c>
      <c r="C7148" t="s">
        <v>19</v>
      </c>
      <c r="D7148">
        <v>1</v>
      </c>
      <c r="E7148">
        <v>16</v>
      </c>
      <c r="F7148">
        <v>17</v>
      </c>
      <c r="G7148">
        <v>0</v>
      </c>
      <c r="H7148">
        <v>0</v>
      </c>
      <c r="I7148">
        <v>5.7290000000000001</v>
      </c>
      <c r="J7148">
        <v>0</v>
      </c>
    </row>
    <row r="7150" spans="1:10" x14ac:dyDescent="0.3">
      <c r="A7150" t="s">
        <v>6566</v>
      </c>
      <c r="B7150" t="s">
        <v>6567</v>
      </c>
      <c r="C7150" t="s">
        <v>19</v>
      </c>
      <c r="D7150">
        <v>0</v>
      </c>
      <c r="E7150">
        <v>19</v>
      </c>
      <c r="F7150">
        <v>19</v>
      </c>
      <c r="G7150">
        <v>0</v>
      </c>
      <c r="H7150">
        <v>0</v>
      </c>
      <c r="I7150">
        <v>6.9</v>
      </c>
      <c r="J7150">
        <v>0</v>
      </c>
    </row>
    <row r="7152" spans="1:10" x14ac:dyDescent="0.3">
      <c r="A7152" t="s">
        <v>6568</v>
      </c>
      <c r="B7152" t="s">
        <v>6569</v>
      </c>
      <c r="C7152" t="s">
        <v>19</v>
      </c>
      <c r="D7152">
        <v>1</v>
      </c>
      <c r="E7152">
        <v>24</v>
      </c>
      <c r="F7152">
        <v>25</v>
      </c>
      <c r="G7152">
        <v>0</v>
      </c>
      <c r="H7152">
        <v>0</v>
      </c>
      <c r="I7152">
        <v>6.9</v>
      </c>
      <c r="J7152">
        <v>0</v>
      </c>
    </row>
    <row r="7154" spans="1:10" x14ac:dyDescent="0.3">
      <c r="A7154" t="s">
        <v>6570</v>
      </c>
      <c r="B7154" t="s">
        <v>6571</v>
      </c>
      <c r="C7154" t="s">
        <v>19</v>
      </c>
      <c r="D7154">
        <v>1</v>
      </c>
      <c r="E7154">
        <v>16</v>
      </c>
      <c r="F7154">
        <v>15</v>
      </c>
      <c r="G7154">
        <v>2</v>
      </c>
      <c r="H7154">
        <v>0</v>
      </c>
      <c r="I7154">
        <v>6.0362</v>
      </c>
      <c r="J7154">
        <v>12.07</v>
      </c>
    </row>
    <row r="7156" spans="1:10" x14ac:dyDescent="0.3">
      <c r="A7156" t="s">
        <v>6572</v>
      </c>
      <c r="B7156" t="s">
        <v>6573</v>
      </c>
      <c r="C7156" t="s">
        <v>19</v>
      </c>
      <c r="D7156">
        <v>0</v>
      </c>
      <c r="E7156">
        <v>13</v>
      </c>
      <c r="F7156">
        <v>11</v>
      </c>
      <c r="G7156">
        <v>2</v>
      </c>
      <c r="H7156">
        <v>0</v>
      </c>
      <c r="I7156">
        <v>12.415900000000001</v>
      </c>
      <c r="J7156">
        <v>24.83</v>
      </c>
    </row>
    <row r="7158" spans="1:10" x14ac:dyDescent="0.3">
      <c r="A7158" t="s">
        <v>6574</v>
      </c>
      <c r="B7158" t="s">
        <v>6575</v>
      </c>
      <c r="C7158" t="s">
        <v>19</v>
      </c>
      <c r="D7158">
        <v>0</v>
      </c>
      <c r="E7158">
        <v>10</v>
      </c>
      <c r="F7158">
        <v>5</v>
      </c>
      <c r="G7158">
        <v>5</v>
      </c>
      <c r="H7158">
        <v>0</v>
      </c>
      <c r="I7158">
        <v>14.21</v>
      </c>
      <c r="J7158">
        <v>71.05</v>
      </c>
    </row>
    <row r="7160" spans="1:10" x14ac:dyDescent="0.3">
      <c r="A7160" t="s">
        <v>6576</v>
      </c>
      <c r="B7160" t="s">
        <v>6577</v>
      </c>
      <c r="C7160" t="s">
        <v>19</v>
      </c>
      <c r="D7160">
        <v>1</v>
      </c>
      <c r="E7160">
        <v>7</v>
      </c>
      <c r="F7160">
        <v>7</v>
      </c>
      <c r="G7160">
        <v>1</v>
      </c>
      <c r="H7160">
        <v>0</v>
      </c>
      <c r="I7160">
        <v>14.01</v>
      </c>
      <c r="J7160">
        <v>14.01</v>
      </c>
    </row>
    <row r="7162" spans="1:10" x14ac:dyDescent="0.3">
      <c r="A7162" t="s">
        <v>7196</v>
      </c>
      <c r="B7162" t="s">
        <v>7197</v>
      </c>
      <c r="C7162" t="s">
        <v>19</v>
      </c>
      <c r="D7162">
        <v>1</v>
      </c>
      <c r="E7162">
        <v>5</v>
      </c>
      <c r="F7162">
        <v>1</v>
      </c>
      <c r="G7162">
        <v>5</v>
      </c>
      <c r="H7162">
        <v>0</v>
      </c>
      <c r="I7162">
        <v>5.77</v>
      </c>
      <c r="J7162">
        <v>28.85</v>
      </c>
    </row>
    <row r="7164" spans="1:10" x14ac:dyDescent="0.3">
      <c r="A7164" t="s">
        <v>7198</v>
      </c>
      <c r="B7164" t="s">
        <v>7199</v>
      </c>
      <c r="C7164" t="s">
        <v>19</v>
      </c>
      <c r="D7164">
        <v>0</v>
      </c>
      <c r="E7164">
        <v>7</v>
      </c>
      <c r="F7164">
        <v>3</v>
      </c>
      <c r="G7164">
        <v>4</v>
      </c>
      <c r="H7164">
        <v>0</v>
      </c>
      <c r="I7164">
        <v>15.79</v>
      </c>
      <c r="J7164">
        <v>63.16</v>
      </c>
    </row>
    <row r="7166" spans="1:10" x14ac:dyDescent="0.3">
      <c r="A7166" t="s">
        <v>6119</v>
      </c>
      <c r="B7166" t="s">
        <v>6120</v>
      </c>
      <c r="C7166" t="s">
        <v>19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</row>
    <row r="7168" spans="1:10" x14ac:dyDescent="0.3">
      <c r="A7168" t="s">
        <v>6121</v>
      </c>
      <c r="B7168" t="s">
        <v>6122</v>
      </c>
      <c r="C7168" t="s">
        <v>19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</row>
    <row r="7170" spans="1:10" x14ac:dyDescent="0.3">
      <c r="A7170" t="s">
        <v>6123</v>
      </c>
      <c r="B7170" t="s">
        <v>6124</v>
      </c>
      <c r="C7170" t="s">
        <v>19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2.9148999999999998</v>
      </c>
      <c r="J7170">
        <v>0</v>
      </c>
    </row>
    <row r="7172" spans="1:10" x14ac:dyDescent="0.3">
      <c r="A7172" t="s">
        <v>6125</v>
      </c>
      <c r="B7172" t="s">
        <v>6126</v>
      </c>
      <c r="C7172" t="s">
        <v>19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</row>
    <row r="7174" spans="1:10" x14ac:dyDescent="0.3">
      <c r="A7174" t="s">
        <v>4093</v>
      </c>
      <c r="B7174" t="s">
        <v>4094</v>
      </c>
      <c r="C7174" t="s">
        <v>19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2.9148999999999998</v>
      </c>
      <c r="J7174">
        <v>0</v>
      </c>
    </row>
    <row r="7176" spans="1:10" x14ac:dyDescent="0.3">
      <c r="A7176" t="s">
        <v>4095</v>
      </c>
      <c r="B7176" t="s">
        <v>4096</v>
      </c>
      <c r="D7176">
        <v>2</v>
      </c>
      <c r="E7176">
        <v>0</v>
      </c>
      <c r="F7176">
        <v>0</v>
      </c>
      <c r="G7176">
        <v>2</v>
      </c>
      <c r="H7176">
        <v>0</v>
      </c>
      <c r="I7176">
        <v>1.2766</v>
      </c>
      <c r="J7176">
        <v>2.5499999999999998</v>
      </c>
    </row>
    <row r="7178" spans="1:10" x14ac:dyDescent="0.3">
      <c r="A7178" t="s">
        <v>4097</v>
      </c>
      <c r="B7178" t="s">
        <v>4098</v>
      </c>
      <c r="D7178">
        <v>12</v>
      </c>
      <c r="E7178">
        <v>0</v>
      </c>
      <c r="F7178">
        <v>0</v>
      </c>
      <c r="G7178">
        <v>12</v>
      </c>
      <c r="H7178">
        <v>0</v>
      </c>
      <c r="I7178">
        <v>1.2766</v>
      </c>
      <c r="J7178">
        <v>15.32</v>
      </c>
    </row>
    <row r="7180" spans="1:10" x14ac:dyDescent="0.3">
      <c r="A7180" t="s">
        <v>4099</v>
      </c>
      <c r="B7180" t="s">
        <v>4100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3.0956999999999999</v>
      </c>
      <c r="J7180">
        <v>0</v>
      </c>
    </row>
    <row r="7182" spans="1:10" x14ac:dyDescent="0.3">
      <c r="A7182" t="s">
        <v>4101</v>
      </c>
      <c r="B7182" t="s">
        <v>4102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0.98619999999999997</v>
      </c>
      <c r="J7182">
        <v>0</v>
      </c>
    </row>
    <row r="7184" spans="1:10" x14ac:dyDescent="0.3">
      <c r="A7184" t="s">
        <v>4103</v>
      </c>
      <c r="B7184" t="s">
        <v>4104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0.95740000000000003</v>
      </c>
      <c r="J7184">
        <v>0</v>
      </c>
    </row>
    <row r="7186" spans="1:10" x14ac:dyDescent="0.3">
      <c r="A7186" t="s">
        <v>4105</v>
      </c>
      <c r="B7186" t="s">
        <v>4106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3.2766000000000002</v>
      </c>
      <c r="J7186">
        <v>0</v>
      </c>
    </row>
    <row r="7188" spans="1:10" x14ac:dyDescent="0.3">
      <c r="A7188" t="s">
        <v>4107</v>
      </c>
      <c r="B7188" t="s">
        <v>4108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1.1701999999999999</v>
      </c>
      <c r="J7188">
        <v>0</v>
      </c>
    </row>
    <row r="7190" spans="1:10" x14ac:dyDescent="0.3">
      <c r="A7190" t="s">
        <v>4109</v>
      </c>
      <c r="B7190" t="s">
        <v>4110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1.1701999999999999</v>
      </c>
      <c r="J7190">
        <v>0</v>
      </c>
    </row>
    <row r="7192" spans="1:10" x14ac:dyDescent="0.3">
      <c r="A7192" t="s">
        <v>4111</v>
      </c>
      <c r="B7192" t="s">
        <v>4112</v>
      </c>
      <c r="D7192">
        <v>4</v>
      </c>
      <c r="E7192">
        <v>6</v>
      </c>
      <c r="F7192">
        <v>7</v>
      </c>
      <c r="G7192">
        <v>3</v>
      </c>
      <c r="H7192">
        <v>0</v>
      </c>
      <c r="I7192">
        <v>11.05</v>
      </c>
      <c r="J7192">
        <v>33.15</v>
      </c>
    </row>
    <row r="7194" spans="1:10" x14ac:dyDescent="0.3">
      <c r="A7194" t="s">
        <v>4113</v>
      </c>
      <c r="B7194" t="s">
        <v>7200</v>
      </c>
      <c r="D7194">
        <v>2</v>
      </c>
      <c r="E7194">
        <v>9</v>
      </c>
      <c r="F7194">
        <v>11</v>
      </c>
      <c r="G7194">
        <v>0</v>
      </c>
      <c r="H7194">
        <v>0</v>
      </c>
      <c r="I7194">
        <v>3.95</v>
      </c>
      <c r="J7194">
        <v>0</v>
      </c>
    </row>
    <row r="7196" spans="1:10" x14ac:dyDescent="0.3">
      <c r="A7196" t="s">
        <v>4115</v>
      </c>
      <c r="B7196" t="s">
        <v>7201</v>
      </c>
      <c r="D7196">
        <v>0</v>
      </c>
      <c r="E7196">
        <v>24</v>
      </c>
      <c r="F7196">
        <v>20</v>
      </c>
      <c r="G7196">
        <v>4</v>
      </c>
      <c r="H7196">
        <v>0</v>
      </c>
      <c r="I7196">
        <v>5.0599999999999996</v>
      </c>
      <c r="J7196">
        <v>20.239999999999998</v>
      </c>
    </row>
    <row r="7198" spans="1:10" x14ac:dyDescent="0.3">
      <c r="A7198" t="s">
        <v>4117</v>
      </c>
      <c r="B7198" t="s">
        <v>7202</v>
      </c>
      <c r="C7198" t="s">
        <v>19</v>
      </c>
      <c r="D7198">
        <v>2</v>
      </c>
      <c r="E7198">
        <v>17</v>
      </c>
      <c r="F7198">
        <v>19</v>
      </c>
      <c r="G7198">
        <v>0</v>
      </c>
      <c r="H7198">
        <v>0</v>
      </c>
      <c r="I7198">
        <v>5.26</v>
      </c>
      <c r="J7198">
        <v>0</v>
      </c>
    </row>
    <row r="7200" spans="1:10" x14ac:dyDescent="0.3">
      <c r="A7200" t="s">
        <v>4121</v>
      </c>
      <c r="B7200" t="s">
        <v>4122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12.75</v>
      </c>
      <c r="J7200">
        <v>0</v>
      </c>
    </row>
    <row r="7202" spans="1:10" x14ac:dyDescent="0.3">
      <c r="A7202" t="s">
        <v>4123</v>
      </c>
      <c r="B7202" t="s">
        <v>4124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7</v>
      </c>
      <c r="J7202">
        <v>0</v>
      </c>
    </row>
    <row r="7204" spans="1:10" x14ac:dyDescent="0.3">
      <c r="A7204" t="s">
        <v>4125</v>
      </c>
      <c r="B7204" t="s">
        <v>4126</v>
      </c>
      <c r="D7204">
        <v>1</v>
      </c>
      <c r="E7204">
        <v>1</v>
      </c>
      <c r="F7204">
        <v>0</v>
      </c>
      <c r="G7204">
        <v>2</v>
      </c>
      <c r="H7204">
        <v>0</v>
      </c>
      <c r="I7204">
        <v>3.8075999999999999</v>
      </c>
      <c r="J7204">
        <v>7.62</v>
      </c>
    </row>
    <row r="7206" spans="1:10" x14ac:dyDescent="0.3">
      <c r="A7206" t="s">
        <v>4127</v>
      </c>
      <c r="B7206" t="s">
        <v>4128</v>
      </c>
      <c r="D7206">
        <v>1</v>
      </c>
      <c r="E7206">
        <v>0</v>
      </c>
      <c r="F7206">
        <v>0</v>
      </c>
      <c r="G7206">
        <v>1</v>
      </c>
      <c r="H7206">
        <v>0</v>
      </c>
      <c r="I7206">
        <v>7</v>
      </c>
      <c r="J7206">
        <v>7</v>
      </c>
    </row>
    <row r="7208" spans="1:10" x14ac:dyDescent="0.3">
      <c r="A7208" t="s">
        <v>4129</v>
      </c>
      <c r="B7208" t="s">
        <v>4130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6.25</v>
      </c>
      <c r="J7208">
        <v>0</v>
      </c>
    </row>
    <row r="7210" spans="1:10" x14ac:dyDescent="0.3">
      <c r="A7210" t="s">
        <v>4131</v>
      </c>
      <c r="B7210" t="s">
        <v>4132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12.75</v>
      </c>
      <c r="J7210">
        <v>0</v>
      </c>
    </row>
    <row r="7212" spans="1:10" x14ac:dyDescent="0.3">
      <c r="A7212" t="s">
        <v>4133</v>
      </c>
      <c r="B7212" t="s">
        <v>4134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8.5</v>
      </c>
      <c r="J7212">
        <v>0</v>
      </c>
    </row>
    <row r="7214" spans="1:10" x14ac:dyDescent="0.3">
      <c r="A7214" t="s">
        <v>4135</v>
      </c>
      <c r="B7214" t="s">
        <v>4136</v>
      </c>
      <c r="D7214">
        <v>1</v>
      </c>
      <c r="E7214">
        <v>0</v>
      </c>
      <c r="F7214">
        <v>0</v>
      </c>
      <c r="G7214">
        <v>1</v>
      </c>
      <c r="H7214">
        <v>0</v>
      </c>
      <c r="I7214">
        <v>8.5</v>
      </c>
      <c r="J7214">
        <v>8.5</v>
      </c>
    </row>
    <row r="7216" spans="1:10" x14ac:dyDescent="0.3">
      <c r="A7216" t="s">
        <v>4137</v>
      </c>
      <c r="B7216" t="s">
        <v>4138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8.5</v>
      </c>
      <c r="J7216">
        <v>0</v>
      </c>
    </row>
    <row r="7218" spans="1:10" x14ac:dyDescent="0.3">
      <c r="A7218" t="s">
        <v>4139</v>
      </c>
      <c r="B7218" t="s">
        <v>4140</v>
      </c>
      <c r="C7218" t="s">
        <v>19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5.5</v>
      </c>
      <c r="J7218">
        <v>0</v>
      </c>
    </row>
    <row r="7220" spans="1:10" x14ac:dyDescent="0.3">
      <c r="A7220" t="s">
        <v>4141</v>
      </c>
      <c r="B7220" t="s">
        <v>4142</v>
      </c>
      <c r="C7220" t="s">
        <v>19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5.5</v>
      </c>
      <c r="J7220">
        <v>0</v>
      </c>
    </row>
    <row r="7222" spans="1:10" x14ac:dyDescent="0.3">
      <c r="A7222" t="s">
        <v>4143</v>
      </c>
      <c r="B7222" t="s">
        <v>4144</v>
      </c>
      <c r="C7222" t="s">
        <v>19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0.44679999999999997</v>
      </c>
      <c r="J7222">
        <v>0</v>
      </c>
    </row>
    <row r="7224" spans="1:10" x14ac:dyDescent="0.3">
      <c r="A7224" t="s">
        <v>4145</v>
      </c>
      <c r="B7224" t="s">
        <v>4146</v>
      </c>
      <c r="C7224" t="s">
        <v>19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0.4723</v>
      </c>
      <c r="J7224">
        <v>0</v>
      </c>
    </row>
    <row r="7226" spans="1:10" x14ac:dyDescent="0.3">
      <c r="A7226" t="s">
        <v>4147</v>
      </c>
      <c r="B7226" t="s">
        <v>4148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0.4723</v>
      </c>
      <c r="J7226">
        <v>0</v>
      </c>
    </row>
    <row r="7228" spans="1:10" x14ac:dyDescent="0.3">
      <c r="A7228" t="s">
        <v>4149</v>
      </c>
      <c r="B7228" t="s">
        <v>4150</v>
      </c>
      <c r="C7228" t="s">
        <v>19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0.4723</v>
      </c>
      <c r="J7228">
        <v>0</v>
      </c>
    </row>
    <row r="7230" spans="1:10" x14ac:dyDescent="0.3">
      <c r="A7230" t="s">
        <v>4151</v>
      </c>
      <c r="B7230" t="s">
        <v>4152</v>
      </c>
      <c r="C7230" t="s">
        <v>19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1.1064000000000001</v>
      </c>
      <c r="J7230">
        <v>0</v>
      </c>
    </row>
    <row r="7232" spans="1:10" x14ac:dyDescent="0.3">
      <c r="A7232" t="s">
        <v>4153</v>
      </c>
      <c r="B7232" t="s">
        <v>4154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0.4723</v>
      </c>
      <c r="J7232">
        <v>0</v>
      </c>
    </row>
    <row r="7234" spans="1:10" x14ac:dyDescent="0.3">
      <c r="A7234" t="s">
        <v>4155</v>
      </c>
      <c r="B7234" t="s">
        <v>4156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13.75</v>
      </c>
      <c r="J7234">
        <v>0</v>
      </c>
    </row>
    <row r="7236" spans="1:10" x14ac:dyDescent="0.3">
      <c r="A7236" t="s">
        <v>4157</v>
      </c>
      <c r="B7236" t="s">
        <v>4158</v>
      </c>
      <c r="D7236">
        <v>2</v>
      </c>
      <c r="E7236">
        <v>0</v>
      </c>
      <c r="F7236">
        <v>0</v>
      </c>
      <c r="G7236">
        <v>2</v>
      </c>
      <c r="H7236">
        <v>0</v>
      </c>
      <c r="I7236">
        <v>5.13</v>
      </c>
      <c r="J7236">
        <v>10.26</v>
      </c>
    </row>
    <row r="7238" spans="1:10" x14ac:dyDescent="0.3">
      <c r="A7238" t="s">
        <v>4159</v>
      </c>
      <c r="B7238" t="s">
        <v>4160</v>
      </c>
      <c r="D7238">
        <v>1</v>
      </c>
      <c r="E7238">
        <v>0</v>
      </c>
      <c r="F7238">
        <v>1</v>
      </c>
      <c r="G7238">
        <v>0</v>
      </c>
      <c r="H7238">
        <v>0</v>
      </c>
      <c r="I7238">
        <v>15.79</v>
      </c>
      <c r="J7238">
        <v>0</v>
      </c>
    </row>
    <row r="7240" spans="1:10" x14ac:dyDescent="0.3">
      <c r="A7240" t="s">
        <v>4161</v>
      </c>
      <c r="B7240" t="s">
        <v>4162</v>
      </c>
      <c r="C7240" t="s">
        <v>19</v>
      </c>
      <c r="D7240">
        <v>0</v>
      </c>
      <c r="E7240">
        <v>1</v>
      </c>
      <c r="F7240">
        <v>1</v>
      </c>
      <c r="G7240">
        <v>0</v>
      </c>
      <c r="H7240">
        <v>0</v>
      </c>
      <c r="I7240">
        <v>5.53</v>
      </c>
      <c r="J7240">
        <v>0</v>
      </c>
    </row>
    <row r="7242" spans="1:10" x14ac:dyDescent="0.3">
      <c r="A7242" t="s">
        <v>4163</v>
      </c>
      <c r="B7242" t="s">
        <v>4164</v>
      </c>
      <c r="C7242" t="s">
        <v>19</v>
      </c>
      <c r="D7242">
        <v>5</v>
      </c>
      <c r="E7242">
        <v>0</v>
      </c>
      <c r="F7242">
        <v>3</v>
      </c>
      <c r="G7242">
        <v>2</v>
      </c>
      <c r="H7242">
        <v>0</v>
      </c>
      <c r="I7242">
        <v>16.47</v>
      </c>
      <c r="J7242">
        <v>32.94</v>
      </c>
    </row>
    <row r="7244" spans="1:10" x14ac:dyDescent="0.3">
      <c r="A7244" t="s">
        <v>4165</v>
      </c>
      <c r="B7244" t="s">
        <v>4166</v>
      </c>
      <c r="C7244" t="s">
        <v>19</v>
      </c>
      <c r="D7244">
        <v>8</v>
      </c>
      <c r="E7244">
        <v>0</v>
      </c>
      <c r="F7244">
        <v>5</v>
      </c>
      <c r="G7244">
        <v>3</v>
      </c>
      <c r="H7244">
        <v>0</v>
      </c>
      <c r="I7244">
        <v>6.29</v>
      </c>
      <c r="J7244">
        <v>18.87</v>
      </c>
    </row>
    <row r="7246" spans="1:10" x14ac:dyDescent="0.3">
      <c r="A7246" t="s">
        <v>4167</v>
      </c>
      <c r="B7246" t="s">
        <v>4168</v>
      </c>
      <c r="C7246" t="s">
        <v>19</v>
      </c>
      <c r="D7246">
        <v>8</v>
      </c>
      <c r="E7246">
        <v>0</v>
      </c>
      <c r="F7246">
        <v>4</v>
      </c>
      <c r="G7246">
        <v>4</v>
      </c>
      <c r="H7246">
        <v>0</v>
      </c>
      <c r="I7246">
        <v>18.09</v>
      </c>
      <c r="J7246">
        <v>72.36</v>
      </c>
    </row>
    <row r="7248" spans="1:10" x14ac:dyDescent="0.3">
      <c r="A7248" t="s">
        <v>4169</v>
      </c>
      <c r="B7248" t="s">
        <v>4170</v>
      </c>
      <c r="C7248" t="s">
        <v>19</v>
      </c>
      <c r="D7248">
        <v>20</v>
      </c>
      <c r="E7248">
        <v>0</v>
      </c>
      <c r="F7248">
        <v>7</v>
      </c>
      <c r="G7248">
        <v>13</v>
      </c>
      <c r="H7248">
        <v>0</v>
      </c>
      <c r="I7248">
        <v>6.69</v>
      </c>
      <c r="J7248">
        <v>86.97</v>
      </c>
    </row>
    <row r="7250" spans="1:10" x14ac:dyDescent="0.3">
      <c r="A7250" t="s">
        <v>4171</v>
      </c>
      <c r="B7250" t="s">
        <v>4172</v>
      </c>
      <c r="C7250" t="s">
        <v>19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1.2128000000000001</v>
      </c>
      <c r="J7250">
        <v>0</v>
      </c>
    </row>
    <row r="7252" spans="1:10" x14ac:dyDescent="0.3">
      <c r="A7252" t="s">
        <v>4173</v>
      </c>
      <c r="B7252" t="s">
        <v>4173</v>
      </c>
      <c r="D7252">
        <v>0</v>
      </c>
      <c r="E7252">
        <v>0</v>
      </c>
      <c r="F7252">
        <v>0</v>
      </c>
      <c r="G7252">
        <v>0</v>
      </c>
      <c r="H7252">
        <v>0</v>
      </c>
      <c r="J7252">
        <v>0</v>
      </c>
    </row>
    <row r="7254" spans="1:10" x14ac:dyDescent="0.3">
      <c r="A7254">
        <v>5285002980221</v>
      </c>
      <c r="B7254" t="s">
        <v>4174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8.8000000000000007</v>
      </c>
      <c r="J7254">
        <v>0</v>
      </c>
    </row>
    <row r="7256" spans="1:10" x14ac:dyDescent="0.3">
      <c r="A7256" t="s">
        <v>4175</v>
      </c>
      <c r="B7256" t="s">
        <v>4176</v>
      </c>
      <c r="C7256" t="s">
        <v>19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6</v>
      </c>
      <c r="J7256">
        <v>0</v>
      </c>
    </row>
    <row r="7258" spans="1:10" x14ac:dyDescent="0.3">
      <c r="A7258" t="s">
        <v>4177</v>
      </c>
      <c r="B7258" t="s">
        <v>4177</v>
      </c>
      <c r="D7258">
        <v>4</v>
      </c>
      <c r="E7258">
        <v>0</v>
      </c>
      <c r="F7258">
        <v>1</v>
      </c>
      <c r="G7258">
        <v>3</v>
      </c>
      <c r="H7258">
        <v>0</v>
      </c>
      <c r="J7258">
        <v>19</v>
      </c>
    </row>
    <row r="7260" spans="1:10" x14ac:dyDescent="0.3">
      <c r="A7260">
        <v>9789953265865</v>
      </c>
      <c r="B7260" t="s">
        <v>7203</v>
      </c>
      <c r="C7260" t="s">
        <v>19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5</v>
      </c>
      <c r="J7260">
        <v>0</v>
      </c>
    </row>
    <row r="7262" spans="1:10" x14ac:dyDescent="0.3">
      <c r="A7262" t="s">
        <v>1588</v>
      </c>
      <c r="B7262" t="s">
        <v>1589</v>
      </c>
      <c r="C7262" t="s">
        <v>19</v>
      </c>
      <c r="D7262">
        <v>1</v>
      </c>
      <c r="E7262">
        <v>0</v>
      </c>
      <c r="F7262">
        <v>0</v>
      </c>
      <c r="G7262">
        <v>1</v>
      </c>
      <c r="H7262">
        <v>0</v>
      </c>
      <c r="I7262">
        <v>5</v>
      </c>
      <c r="J7262">
        <v>5</v>
      </c>
    </row>
    <row r="7264" spans="1:10" x14ac:dyDescent="0.3">
      <c r="A7264" t="s">
        <v>1590</v>
      </c>
      <c r="B7264" t="s">
        <v>1591</v>
      </c>
      <c r="C7264" t="s">
        <v>19</v>
      </c>
      <c r="D7264">
        <v>3</v>
      </c>
      <c r="E7264">
        <v>0</v>
      </c>
      <c r="F7264">
        <v>1</v>
      </c>
      <c r="G7264">
        <v>2</v>
      </c>
      <c r="H7264">
        <v>0</v>
      </c>
      <c r="I7264">
        <v>7</v>
      </c>
      <c r="J7264">
        <v>14</v>
      </c>
    </row>
    <row r="7266" spans="1:10" x14ac:dyDescent="0.3">
      <c r="A7266" t="s">
        <v>4178</v>
      </c>
      <c r="B7266" t="s">
        <v>4178</v>
      </c>
      <c r="D7266">
        <v>1503</v>
      </c>
      <c r="E7266">
        <v>31</v>
      </c>
      <c r="F7266">
        <v>163</v>
      </c>
      <c r="G7266">
        <v>1371</v>
      </c>
      <c r="H7266">
        <v>0</v>
      </c>
      <c r="J7266">
        <v>72.040000000000006</v>
      </c>
    </row>
    <row r="7268" spans="1:10" x14ac:dyDescent="0.3">
      <c r="A7268">
        <v>100228</v>
      </c>
      <c r="B7268" t="s">
        <v>4181</v>
      </c>
      <c r="C7268" t="s">
        <v>19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4.6800000000000001E-2</v>
      </c>
      <c r="J7268">
        <v>0</v>
      </c>
    </row>
    <row r="7270" spans="1:10" x14ac:dyDescent="0.3">
      <c r="A7270" t="s">
        <v>4183</v>
      </c>
      <c r="B7270" t="s">
        <v>4184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4.4699999999999997E-2</v>
      </c>
      <c r="J7270">
        <v>0</v>
      </c>
    </row>
    <row r="7272" spans="1:10" x14ac:dyDescent="0.3">
      <c r="A7272">
        <v>102978</v>
      </c>
      <c r="B7272" t="s">
        <v>4185</v>
      </c>
      <c r="C7272" t="s">
        <v>19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0.1532</v>
      </c>
      <c r="J7272">
        <v>0</v>
      </c>
    </row>
    <row r="7274" spans="1:10" x14ac:dyDescent="0.3">
      <c r="A7274">
        <v>102979</v>
      </c>
      <c r="B7274" t="s">
        <v>4186</v>
      </c>
      <c r="C7274" t="s">
        <v>19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0.2011</v>
      </c>
      <c r="J7274">
        <v>0</v>
      </c>
    </row>
    <row r="7276" spans="1:10" x14ac:dyDescent="0.3">
      <c r="A7276" t="s">
        <v>4187</v>
      </c>
      <c r="B7276" t="s">
        <v>4188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2.5499999999999998E-2</v>
      </c>
      <c r="J7276">
        <v>0</v>
      </c>
    </row>
    <row r="7278" spans="1:10" x14ac:dyDescent="0.3">
      <c r="A7278">
        <v>103835</v>
      </c>
      <c r="B7278" t="s">
        <v>4189</v>
      </c>
      <c r="C7278" t="s">
        <v>19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0.16059999999999999</v>
      </c>
      <c r="J7278">
        <v>0</v>
      </c>
    </row>
    <row r="7280" spans="1:10" x14ac:dyDescent="0.3">
      <c r="A7280">
        <v>103841</v>
      </c>
      <c r="B7280" t="s">
        <v>6127</v>
      </c>
      <c r="C7280" t="s">
        <v>19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6.4899999999999999E-2</v>
      </c>
      <c r="J7280">
        <v>0</v>
      </c>
    </row>
    <row r="7282" spans="1:10" x14ac:dyDescent="0.3">
      <c r="A7282">
        <v>103842</v>
      </c>
      <c r="B7282" t="s">
        <v>4194</v>
      </c>
      <c r="C7282" t="s">
        <v>19</v>
      </c>
      <c r="D7282">
        <v>3</v>
      </c>
      <c r="E7282">
        <v>0</v>
      </c>
      <c r="F7282">
        <v>0</v>
      </c>
      <c r="G7282">
        <v>3</v>
      </c>
      <c r="H7282">
        <v>0</v>
      </c>
      <c r="I7282">
        <v>3.4000000000000002E-2</v>
      </c>
      <c r="J7282">
        <v>0.1</v>
      </c>
    </row>
    <row r="7284" spans="1:10" x14ac:dyDescent="0.3">
      <c r="A7284" t="s">
        <v>4197</v>
      </c>
      <c r="B7284" t="s">
        <v>4198</v>
      </c>
      <c r="D7284">
        <v>9</v>
      </c>
      <c r="E7284">
        <v>0</v>
      </c>
      <c r="F7284">
        <v>0</v>
      </c>
      <c r="G7284">
        <v>9</v>
      </c>
      <c r="H7284">
        <v>0</v>
      </c>
      <c r="I7284">
        <v>4.4699999999999997E-2</v>
      </c>
      <c r="J7284">
        <v>0.4</v>
      </c>
    </row>
    <row r="7286" spans="1:10" x14ac:dyDescent="0.3">
      <c r="A7286" t="s">
        <v>4199</v>
      </c>
      <c r="B7286" t="s">
        <v>4200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1.38E-2</v>
      </c>
      <c r="J7286">
        <v>0</v>
      </c>
    </row>
    <row r="7288" spans="1:10" x14ac:dyDescent="0.3">
      <c r="A7288" t="s">
        <v>6578</v>
      </c>
      <c r="B7288" t="s">
        <v>4179</v>
      </c>
      <c r="C7288" t="s">
        <v>19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3.3000000000000002E-2</v>
      </c>
      <c r="J7288">
        <v>0</v>
      </c>
    </row>
    <row r="7290" spans="1:10" x14ac:dyDescent="0.3">
      <c r="A7290" t="s">
        <v>4201</v>
      </c>
      <c r="B7290" t="s">
        <v>4202</v>
      </c>
      <c r="C7290" t="s">
        <v>19</v>
      </c>
      <c r="D7290">
        <v>2</v>
      </c>
      <c r="E7290">
        <v>0</v>
      </c>
      <c r="F7290">
        <v>0</v>
      </c>
      <c r="G7290">
        <v>2</v>
      </c>
      <c r="H7290">
        <v>0</v>
      </c>
      <c r="I7290">
        <v>1.06E-2</v>
      </c>
      <c r="J7290">
        <v>0.02</v>
      </c>
    </row>
    <row r="7292" spans="1:10" x14ac:dyDescent="0.3">
      <c r="A7292" t="s">
        <v>6579</v>
      </c>
      <c r="B7292" t="s">
        <v>4206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4.6800000000000001E-2</v>
      </c>
      <c r="J7292">
        <v>0</v>
      </c>
    </row>
    <row r="7294" spans="1:10" x14ac:dyDescent="0.3">
      <c r="A7294" t="s">
        <v>4203</v>
      </c>
      <c r="B7294" t="s">
        <v>4204</v>
      </c>
      <c r="D7294">
        <v>1</v>
      </c>
      <c r="E7294">
        <v>0</v>
      </c>
      <c r="F7294">
        <v>0</v>
      </c>
      <c r="G7294">
        <v>1</v>
      </c>
      <c r="H7294">
        <v>0</v>
      </c>
      <c r="I7294">
        <v>4.6800000000000001E-2</v>
      </c>
      <c r="J7294">
        <v>0.05</v>
      </c>
    </row>
    <row r="7296" spans="1:10" x14ac:dyDescent="0.3">
      <c r="A7296" t="s">
        <v>4207</v>
      </c>
      <c r="B7296" t="s">
        <v>4208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3.8300000000000001E-2</v>
      </c>
      <c r="J7296">
        <v>0</v>
      </c>
    </row>
    <row r="7298" spans="1:10" x14ac:dyDescent="0.3">
      <c r="A7298" t="s">
        <v>4209</v>
      </c>
      <c r="B7298" t="s">
        <v>4210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0.11700000000000001</v>
      </c>
      <c r="J7298">
        <v>0</v>
      </c>
    </row>
    <row r="7300" spans="1:10" x14ac:dyDescent="0.3">
      <c r="A7300" t="s">
        <v>4211</v>
      </c>
      <c r="B7300" t="s">
        <v>4212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0.11700000000000001</v>
      </c>
      <c r="J7300">
        <v>0</v>
      </c>
    </row>
    <row r="7302" spans="1:10" x14ac:dyDescent="0.3">
      <c r="A7302" t="s">
        <v>4213</v>
      </c>
      <c r="B7302" t="s">
        <v>4430</v>
      </c>
      <c r="C7302" t="s">
        <v>19</v>
      </c>
      <c r="D7302">
        <v>5</v>
      </c>
      <c r="E7302">
        <v>0</v>
      </c>
      <c r="F7302">
        <v>0</v>
      </c>
      <c r="G7302">
        <v>5</v>
      </c>
      <c r="H7302">
        <v>0</v>
      </c>
      <c r="I7302">
        <v>6.1699999999999998E-2</v>
      </c>
      <c r="J7302">
        <v>0.31</v>
      </c>
    </row>
    <row r="7304" spans="1:10" x14ac:dyDescent="0.3">
      <c r="A7304" t="s">
        <v>4215</v>
      </c>
      <c r="B7304" t="s">
        <v>4216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5.96E-2</v>
      </c>
      <c r="J7304">
        <v>0</v>
      </c>
    </row>
    <row r="7306" spans="1:10" x14ac:dyDescent="0.3">
      <c r="A7306" t="s">
        <v>4217</v>
      </c>
      <c r="B7306" t="s">
        <v>4218</v>
      </c>
      <c r="C7306" t="s">
        <v>19</v>
      </c>
      <c r="D7306">
        <v>6</v>
      </c>
      <c r="E7306">
        <v>0</v>
      </c>
      <c r="F7306">
        <v>0</v>
      </c>
      <c r="G7306">
        <v>6</v>
      </c>
      <c r="H7306">
        <v>0</v>
      </c>
      <c r="I7306">
        <v>7.6600000000000001E-2</v>
      </c>
      <c r="J7306">
        <v>0.46</v>
      </c>
    </row>
    <row r="7308" spans="1:10" x14ac:dyDescent="0.3">
      <c r="A7308" t="s">
        <v>4219</v>
      </c>
      <c r="B7308" t="s">
        <v>4220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3.8300000000000001E-2</v>
      </c>
      <c r="J7308">
        <v>0</v>
      </c>
    </row>
    <row r="7310" spans="1:10" x14ac:dyDescent="0.3">
      <c r="A7310" t="s">
        <v>4221</v>
      </c>
      <c r="B7310" t="s">
        <v>4222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3.4000000000000002E-2</v>
      </c>
      <c r="J7310">
        <v>0</v>
      </c>
    </row>
    <row r="7312" spans="1:10" x14ac:dyDescent="0.3">
      <c r="A7312" t="s">
        <v>4223</v>
      </c>
      <c r="B7312" t="s">
        <v>4224</v>
      </c>
      <c r="D7312">
        <v>4</v>
      </c>
      <c r="E7312">
        <v>0</v>
      </c>
      <c r="F7312">
        <v>1</v>
      </c>
      <c r="G7312">
        <v>3</v>
      </c>
      <c r="H7312">
        <v>0</v>
      </c>
      <c r="I7312">
        <v>4.1500000000000002E-2</v>
      </c>
      <c r="J7312">
        <v>0.12</v>
      </c>
    </row>
    <row r="7314" spans="1:10" x14ac:dyDescent="0.3">
      <c r="A7314" t="s">
        <v>4225</v>
      </c>
      <c r="B7314" t="s">
        <v>4226</v>
      </c>
      <c r="D7314">
        <v>1</v>
      </c>
      <c r="E7314">
        <v>0</v>
      </c>
      <c r="F7314">
        <v>0</v>
      </c>
      <c r="G7314">
        <v>1</v>
      </c>
      <c r="H7314">
        <v>0</v>
      </c>
      <c r="I7314">
        <v>2.5499999999999998E-2</v>
      </c>
      <c r="J7314">
        <v>0.03</v>
      </c>
    </row>
    <row r="7316" spans="1:10" x14ac:dyDescent="0.3">
      <c r="A7316" t="s">
        <v>4229</v>
      </c>
      <c r="B7316" t="s">
        <v>4230</v>
      </c>
      <c r="C7316" t="s">
        <v>19</v>
      </c>
      <c r="D7316">
        <v>66</v>
      </c>
      <c r="E7316">
        <v>0</v>
      </c>
      <c r="F7316">
        <v>2</v>
      </c>
      <c r="G7316">
        <v>64</v>
      </c>
      <c r="H7316">
        <v>0</v>
      </c>
      <c r="I7316">
        <v>3.9399999999999998E-2</v>
      </c>
      <c r="J7316">
        <v>2.52</v>
      </c>
    </row>
    <row r="7318" spans="1:10" x14ac:dyDescent="0.3">
      <c r="A7318" t="s">
        <v>4231</v>
      </c>
      <c r="B7318" t="s">
        <v>4232</v>
      </c>
      <c r="C7318" t="s">
        <v>19</v>
      </c>
      <c r="D7318">
        <v>63</v>
      </c>
      <c r="E7318">
        <v>0</v>
      </c>
      <c r="F7318">
        <v>2</v>
      </c>
      <c r="G7318">
        <v>61</v>
      </c>
      <c r="H7318">
        <v>0</v>
      </c>
      <c r="I7318">
        <v>2.87E-2</v>
      </c>
      <c r="J7318">
        <v>1.75</v>
      </c>
    </row>
    <row r="7320" spans="1:10" x14ac:dyDescent="0.3">
      <c r="A7320" t="s">
        <v>4233</v>
      </c>
      <c r="B7320" t="s">
        <v>4234</v>
      </c>
      <c r="D7320">
        <v>1</v>
      </c>
      <c r="E7320">
        <v>0</v>
      </c>
      <c r="F7320">
        <v>1</v>
      </c>
      <c r="G7320">
        <v>0</v>
      </c>
      <c r="H7320">
        <v>0</v>
      </c>
      <c r="I7320">
        <v>3.8300000000000001E-2</v>
      </c>
      <c r="J7320">
        <v>0</v>
      </c>
    </row>
    <row r="7322" spans="1:10" x14ac:dyDescent="0.3">
      <c r="A7322" t="s">
        <v>4235</v>
      </c>
      <c r="B7322" t="s">
        <v>4236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4.1500000000000002E-2</v>
      </c>
      <c r="J7322">
        <v>0</v>
      </c>
    </row>
    <row r="7324" spans="1:10" x14ac:dyDescent="0.3">
      <c r="A7324" t="s">
        <v>4237</v>
      </c>
      <c r="B7324" t="s">
        <v>4238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1.17E-2</v>
      </c>
      <c r="J7324">
        <v>0</v>
      </c>
    </row>
    <row r="7326" spans="1:10" x14ac:dyDescent="0.3">
      <c r="A7326" t="s">
        <v>6580</v>
      </c>
      <c r="B7326" t="s">
        <v>4228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1.38E-2</v>
      </c>
      <c r="J7326">
        <v>0</v>
      </c>
    </row>
    <row r="7328" spans="1:10" x14ac:dyDescent="0.3">
      <c r="A7328" t="s">
        <v>4239</v>
      </c>
      <c r="B7328" t="s">
        <v>4240</v>
      </c>
      <c r="C7328" t="s">
        <v>19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3.8300000000000001E-2</v>
      </c>
      <c r="J7328">
        <v>0</v>
      </c>
    </row>
    <row r="7330" spans="1:10" x14ac:dyDescent="0.3">
      <c r="A7330" t="s">
        <v>4241</v>
      </c>
      <c r="B7330" t="s">
        <v>4242</v>
      </c>
      <c r="D7330">
        <v>4</v>
      </c>
      <c r="E7330">
        <v>0</v>
      </c>
      <c r="F7330">
        <v>0</v>
      </c>
      <c r="G7330">
        <v>4</v>
      </c>
      <c r="H7330">
        <v>0</v>
      </c>
      <c r="I7330">
        <v>1.6E-2</v>
      </c>
      <c r="J7330">
        <v>0.06</v>
      </c>
    </row>
    <row r="7332" spans="1:10" x14ac:dyDescent="0.3">
      <c r="A7332" t="s">
        <v>4243</v>
      </c>
      <c r="B7332" t="s">
        <v>4244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3.8300000000000001E-2</v>
      </c>
      <c r="J7332">
        <v>0</v>
      </c>
    </row>
    <row r="7334" spans="1:10" x14ac:dyDescent="0.3">
      <c r="A7334" t="s">
        <v>4245</v>
      </c>
      <c r="B7334" t="s">
        <v>4246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1.38E-2</v>
      </c>
      <c r="J7334">
        <v>0</v>
      </c>
    </row>
    <row r="7336" spans="1:10" x14ac:dyDescent="0.3">
      <c r="A7336" t="s">
        <v>4247</v>
      </c>
      <c r="B7336" t="s">
        <v>4248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2.5499999999999998E-2</v>
      </c>
      <c r="J7336">
        <v>0</v>
      </c>
    </row>
    <row r="7338" spans="1:10" x14ac:dyDescent="0.3">
      <c r="A7338" t="s">
        <v>4249</v>
      </c>
      <c r="B7338" t="s">
        <v>4250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2.1299999999999999E-2</v>
      </c>
      <c r="J7338">
        <v>0</v>
      </c>
    </row>
    <row r="7340" spans="1:10" x14ac:dyDescent="0.3">
      <c r="A7340" t="s">
        <v>4251</v>
      </c>
      <c r="B7340" t="s">
        <v>4252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5.11E-2</v>
      </c>
      <c r="J7340">
        <v>0</v>
      </c>
    </row>
    <row r="7342" spans="1:10" x14ac:dyDescent="0.3">
      <c r="A7342" t="s">
        <v>4253</v>
      </c>
      <c r="B7342" t="s">
        <v>4254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5.96E-2</v>
      </c>
      <c r="J7342">
        <v>0</v>
      </c>
    </row>
    <row r="7344" spans="1:10" x14ac:dyDescent="0.3">
      <c r="A7344" t="s">
        <v>4255</v>
      </c>
      <c r="B7344" t="s">
        <v>4256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2.6599999999999999E-2</v>
      </c>
      <c r="J7344">
        <v>0</v>
      </c>
    </row>
    <row r="7346" spans="1:10" x14ac:dyDescent="0.3">
      <c r="A7346" t="s">
        <v>4257</v>
      </c>
      <c r="B7346" t="s">
        <v>4258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2.87E-2</v>
      </c>
      <c r="J7346">
        <v>0</v>
      </c>
    </row>
    <row r="7348" spans="1:10" x14ac:dyDescent="0.3">
      <c r="A7348" t="s">
        <v>4259</v>
      </c>
      <c r="B7348" t="s">
        <v>4260</v>
      </c>
      <c r="D7348">
        <v>1</v>
      </c>
      <c r="E7348">
        <v>0</v>
      </c>
      <c r="F7348">
        <v>0</v>
      </c>
      <c r="G7348">
        <v>1</v>
      </c>
      <c r="H7348">
        <v>0</v>
      </c>
      <c r="I7348">
        <v>1.17E-2</v>
      </c>
      <c r="J7348">
        <v>0.01</v>
      </c>
    </row>
    <row r="7350" spans="1:10" x14ac:dyDescent="0.3">
      <c r="A7350" t="s">
        <v>4261</v>
      </c>
      <c r="B7350" t="s">
        <v>4262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1.38E-2</v>
      </c>
      <c r="J7350">
        <v>0</v>
      </c>
    </row>
    <row r="7352" spans="1:10" x14ac:dyDescent="0.3">
      <c r="A7352" t="s">
        <v>4263</v>
      </c>
      <c r="B7352" t="s">
        <v>4264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2.1299999999999999E-2</v>
      </c>
      <c r="J7352">
        <v>0</v>
      </c>
    </row>
    <row r="7354" spans="1:10" x14ac:dyDescent="0.3">
      <c r="A7354" t="s">
        <v>4265</v>
      </c>
      <c r="B7354" t="s">
        <v>4266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2.3400000000000001E-2</v>
      </c>
      <c r="J7354">
        <v>0</v>
      </c>
    </row>
    <row r="7356" spans="1:10" x14ac:dyDescent="0.3">
      <c r="A7356" t="s">
        <v>4267</v>
      </c>
      <c r="B7356" t="s">
        <v>4268</v>
      </c>
      <c r="D7356">
        <v>17</v>
      </c>
      <c r="E7356">
        <v>0</v>
      </c>
      <c r="F7356">
        <v>0</v>
      </c>
      <c r="G7356">
        <v>17</v>
      </c>
      <c r="H7356">
        <v>0</v>
      </c>
      <c r="I7356">
        <v>4.2599999999999999E-2</v>
      </c>
      <c r="J7356">
        <v>0.72</v>
      </c>
    </row>
    <row r="7358" spans="1:10" x14ac:dyDescent="0.3">
      <c r="A7358" t="s">
        <v>4269</v>
      </c>
      <c r="B7358" t="s">
        <v>4270</v>
      </c>
      <c r="D7358">
        <v>11</v>
      </c>
      <c r="E7358">
        <v>0</v>
      </c>
      <c r="F7358">
        <v>0</v>
      </c>
      <c r="G7358">
        <v>11</v>
      </c>
      <c r="H7358">
        <v>0</v>
      </c>
      <c r="I7358">
        <v>4.4699999999999997E-2</v>
      </c>
      <c r="J7358">
        <v>0.49</v>
      </c>
    </row>
    <row r="7360" spans="1:10" x14ac:dyDescent="0.3">
      <c r="A7360" t="s">
        <v>4271</v>
      </c>
      <c r="B7360" t="s">
        <v>4272</v>
      </c>
      <c r="D7360">
        <v>5</v>
      </c>
      <c r="E7360">
        <v>0</v>
      </c>
      <c r="F7360">
        <v>0</v>
      </c>
      <c r="G7360">
        <v>5</v>
      </c>
      <c r="H7360">
        <v>0</v>
      </c>
      <c r="I7360">
        <v>5.4300000000000001E-2</v>
      </c>
      <c r="J7360">
        <v>0.27</v>
      </c>
    </row>
    <row r="7362" spans="1:10" x14ac:dyDescent="0.3">
      <c r="A7362" t="s">
        <v>4273</v>
      </c>
      <c r="B7362" t="s">
        <v>4274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5.11E-2</v>
      </c>
      <c r="J7362">
        <v>0</v>
      </c>
    </row>
    <row r="7364" spans="1:10" x14ac:dyDescent="0.3">
      <c r="A7364" t="s">
        <v>4275</v>
      </c>
      <c r="B7364" t="s">
        <v>4276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1.17E-2</v>
      </c>
      <c r="J7364">
        <v>0</v>
      </c>
    </row>
    <row r="7366" spans="1:10" x14ac:dyDescent="0.3">
      <c r="A7366" t="s">
        <v>4277</v>
      </c>
      <c r="B7366" t="s">
        <v>4278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0.1032</v>
      </c>
      <c r="J7366">
        <v>0</v>
      </c>
    </row>
    <row r="7368" spans="1:10" x14ac:dyDescent="0.3">
      <c r="A7368" t="s">
        <v>4279</v>
      </c>
      <c r="B7368" t="s">
        <v>4280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7.0199999999999999E-2</v>
      </c>
      <c r="J7368">
        <v>0</v>
      </c>
    </row>
    <row r="7370" spans="1:10" x14ac:dyDescent="0.3">
      <c r="A7370" t="s">
        <v>4281</v>
      </c>
      <c r="B7370" t="s">
        <v>4282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7.7700000000000005E-2</v>
      </c>
      <c r="J7370">
        <v>0</v>
      </c>
    </row>
    <row r="7372" spans="1:10" x14ac:dyDescent="0.3">
      <c r="A7372" t="s">
        <v>4283</v>
      </c>
      <c r="B7372" t="s">
        <v>4284</v>
      </c>
      <c r="D7372">
        <v>0</v>
      </c>
      <c r="E7372">
        <v>4</v>
      </c>
      <c r="F7372">
        <v>2</v>
      </c>
      <c r="G7372">
        <v>2</v>
      </c>
      <c r="H7372">
        <v>0</v>
      </c>
      <c r="I7372">
        <v>1.7020999999999999</v>
      </c>
      <c r="J7372">
        <v>3.4</v>
      </c>
    </row>
    <row r="7374" spans="1:10" x14ac:dyDescent="0.3">
      <c r="A7374" t="s">
        <v>4285</v>
      </c>
      <c r="B7374" t="s">
        <v>4286</v>
      </c>
      <c r="D7374">
        <v>1</v>
      </c>
      <c r="E7374">
        <v>0</v>
      </c>
      <c r="F7374">
        <v>0</v>
      </c>
      <c r="G7374">
        <v>1</v>
      </c>
      <c r="H7374">
        <v>0</v>
      </c>
      <c r="I7374">
        <v>3.09E-2</v>
      </c>
      <c r="J7374">
        <v>0.03</v>
      </c>
    </row>
    <row r="7376" spans="1:10" x14ac:dyDescent="0.3">
      <c r="A7376" t="s">
        <v>4287</v>
      </c>
      <c r="B7376" t="s">
        <v>4288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2.4500000000000001E-2</v>
      </c>
      <c r="J7376">
        <v>0</v>
      </c>
    </row>
    <row r="7378" spans="1:10" x14ac:dyDescent="0.3">
      <c r="A7378" t="s">
        <v>4291</v>
      </c>
      <c r="B7378" t="s">
        <v>4292</v>
      </c>
      <c r="D7378">
        <v>1</v>
      </c>
      <c r="E7378">
        <v>0</v>
      </c>
      <c r="F7378">
        <v>0</v>
      </c>
      <c r="G7378">
        <v>1</v>
      </c>
      <c r="H7378">
        <v>0</v>
      </c>
      <c r="I7378">
        <v>0.05</v>
      </c>
      <c r="J7378">
        <v>0.05</v>
      </c>
    </row>
    <row r="7380" spans="1:10" x14ac:dyDescent="0.3">
      <c r="A7380" t="s">
        <v>4293</v>
      </c>
      <c r="B7380" t="s">
        <v>4294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5.96E-2</v>
      </c>
      <c r="J7380">
        <v>0</v>
      </c>
    </row>
    <row r="7382" spans="1:10" x14ac:dyDescent="0.3">
      <c r="A7382" t="s">
        <v>4295</v>
      </c>
      <c r="B7382" t="s">
        <v>4296</v>
      </c>
      <c r="D7382">
        <v>2</v>
      </c>
      <c r="E7382">
        <v>0</v>
      </c>
      <c r="F7382">
        <v>0</v>
      </c>
      <c r="G7382">
        <v>2</v>
      </c>
      <c r="H7382">
        <v>0</v>
      </c>
      <c r="I7382">
        <v>2.4500000000000001E-2</v>
      </c>
      <c r="J7382">
        <v>0.05</v>
      </c>
    </row>
    <row r="7384" spans="1:10" x14ac:dyDescent="0.3">
      <c r="A7384" t="s">
        <v>4297</v>
      </c>
      <c r="B7384" t="s">
        <v>4298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6.7000000000000004E-2</v>
      </c>
      <c r="J7384">
        <v>0</v>
      </c>
    </row>
    <row r="7386" spans="1:10" x14ac:dyDescent="0.3">
      <c r="A7386" t="s">
        <v>4299</v>
      </c>
      <c r="B7386" t="s">
        <v>4300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2.23E-2</v>
      </c>
      <c r="J7386">
        <v>0</v>
      </c>
    </row>
    <row r="7388" spans="1:10" x14ac:dyDescent="0.3">
      <c r="A7388" t="s">
        <v>4301</v>
      </c>
      <c r="B7388" t="s">
        <v>4302</v>
      </c>
      <c r="C7388" t="s">
        <v>19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4.4699999999999997E-2</v>
      </c>
      <c r="J7388">
        <v>0</v>
      </c>
    </row>
    <row r="7390" spans="1:10" x14ac:dyDescent="0.3">
      <c r="A7390" t="s">
        <v>4970</v>
      </c>
      <c r="B7390" t="s">
        <v>4971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7.9799999999999996E-2</v>
      </c>
      <c r="J7390">
        <v>0</v>
      </c>
    </row>
    <row r="7392" spans="1:10" x14ac:dyDescent="0.3">
      <c r="A7392" t="s">
        <v>4303</v>
      </c>
      <c r="B7392" t="s">
        <v>4304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3.09E-2</v>
      </c>
      <c r="J7392">
        <v>0</v>
      </c>
    </row>
    <row r="7394" spans="1:10" x14ac:dyDescent="0.3">
      <c r="A7394" t="s">
        <v>4305</v>
      </c>
      <c r="B7394" t="s">
        <v>4306</v>
      </c>
      <c r="C7394" t="s">
        <v>19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4.8899999999999999E-2</v>
      </c>
      <c r="J7394">
        <v>0</v>
      </c>
    </row>
    <row r="7396" spans="1:10" x14ac:dyDescent="0.3">
      <c r="A7396" t="s">
        <v>4307</v>
      </c>
      <c r="B7396" t="s">
        <v>4308</v>
      </c>
      <c r="C7396" t="s">
        <v>19</v>
      </c>
      <c r="D7396">
        <v>28</v>
      </c>
      <c r="E7396">
        <v>0</v>
      </c>
      <c r="F7396">
        <v>0</v>
      </c>
      <c r="G7396">
        <v>28</v>
      </c>
      <c r="H7396">
        <v>0</v>
      </c>
      <c r="I7396">
        <v>9.5699999999999993E-2</v>
      </c>
      <c r="J7396">
        <v>2.68</v>
      </c>
    </row>
    <row r="7398" spans="1:10" x14ac:dyDescent="0.3">
      <c r="A7398" t="s">
        <v>4309</v>
      </c>
      <c r="B7398" t="s">
        <v>4310</v>
      </c>
      <c r="C7398" t="s">
        <v>19</v>
      </c>
      <c r="D7398">
        <v>1</v>
      </c>
      <c r="E7398">
        <v>0</v>
      </c>
      <c r="F7398">
        <v>0</v>
      </c>
      <c r="G7398">
        <v>1</v>
      </c>
      <c r="H7398">
        <v>0</v>
      </c>
      <c r="I7398">
        <v>9.5699999999999993E-2</v>
      </c>
      <c r="J7398">
        <v>0.1</v>
      </c>
    </row>
    <row r="7400" spans="1:10" x14ac:dyDescent="0.3">
      <c r="A7400" t="s">
        <v>4311</v>
      </c>
      <c r="B7400" t="s">
        <v>4312</v>
      </c>
      <c r="C7400" t="s">
        <v>19</v>
      </c>
      <c r="D7400">
        <v>8</v>
      </c>
      <c r="E7400">
        <v>0</v>
      </c>
      <c r="F7400">
        <v>0</v>
      </c>
      <c r="G7400">
        <v>8</v>
      </c>
      <c r="H7400">
        <v>0</v>
      </c>
      <c r="I7400">
        <v>6.7000000000000004E-2</v>
      </c>
      <c r="J7400">
        <v>0.54</v>
      </c>
    </row>
    <row r="7402" spans="1:10" x14ac:dyDescent="0.3">
      <c r="A7402" t="s">
        <v>4313</v>
      </c>
      <c r="B7402" t="s">
        <v>4314</v>
      </c>
      <c r="C7402" t="s">
        <v>19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5.8500000000000003E-2</v>
      </c>
      <c r="J7402">
        <v>0</v>
      </c>
    </row>
    <row r="7404" spans="1:10" x14ac:dyDescent="0.3">
      <c r="A7404" t="s">
        <v>4315</v>
      </c>
      <c r="B7404" t="s">
        <v>4316</v>
      </c>
      <c r="D7404">
        <v>1</v>
      </c>
      <c r="E7404">
        <v>0</v>
      </c>
      <c r="F7404">
        <v>0</v>
      </c>
      <c r="G7404">
        <v>1</v>
      </c>
      <c r="H7404">
        <v>0</v>
      </c>
      <c r="I7404">
        <v>1.9099999999999999E-2</v>
      </c>
      <c r="J7404">
        <v>0.02</v>
      </c>
    </row>
    <row r="7406" spans="1:10" x14ac:dyDescent="0.3">
      <c r="A7406" t="s">
        <v>4317</v>
      </c>
      <c r="B7406" t="s">
        <v>4318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0.1138</v>
      </c>
      <c r="J7406">
        <v>0</v>
      </c>
    </row>
    <row r="7408" spans="1:10" x14ac:dyDescent="0.3">
      <c r="A7408" t="s">
        <v>4319</v>
      </c>
      <c r="B7408" t="s">
        <v>4320</v>
      </c>
      <c r="D7408">
        <v>6</v>
      </c>
      <c r="E7408">
        <v>0</v>
      </c>
      <c r="F7408">
        <v>0</v>
      </c>
      <c r="G7408">
        <v>6</v>
      </c>
      <c r="H7408">
        <v>0</v>
      </c>
      <c r="I7408">
        <v>5.6399999999999999E-2</v>
      </c>
      <c r="J7408">
        <v>0.34</v>
      </c>
    </row>
    <row r="7410" spans="1:10" x14ac:dyDescent="0.3">
      <c r="A7410" t="s">
        <v>4321</v>
      </c>
      <c r="B7410" t="s">
        <v>4322</v>
      </c>
      <c r="D7410">
        <v>6</v>
      </c>
      <c r="E7410">
        <v>0</v>
      </c>
      <c r="F7410">
        <v>0</v>
      </c>
      <c r="G7410">
        <v>6</v>
      </c>
      <c r="H7410">
        <v>0</v>
      </c>
      <c r="I7410">
        <v>0.1074</v>
      </c>
      <c r="J7410">
        <v>0.64</v>
      </c>
    </row>
    <row r="7412" spans="1:10" x14ac:dyDescent="0.3">
      <c r="A7412" t="s">
        <v>4323</v>
      </c>
      <c r="B7412" t="s">
        <v>4324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4.4699999999999997E-2</v>
      </c>
      <c r="J7412">
        <v>0</v>
      </c>
    </row>
    <row r="7414" spans="1:10" x14ac:dyDescent="0.3">
      <c r="A7414" t="s">
        <v>4325</v>
      </c>
      <c r="B7414" t="s">
        <v>4326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7.7700000000000005E-2</v>
      </c>
      <c r="J7414">
        <v>0</v>
      </c>
    </row>
    <row r="7416" spans="1:10" x14ac:dyDescent="0.3">
      <c r="A7416" t="s">
        <v>4327</v>
      </c>
      <c r="B7416" t="s">
        <v>4328</v>
      </c>
      <c r="C7416" t="s">
        <v>19</v>
      </c>
      <c r="D7416">
        <v>4</v>
      </c>
      <c r="E7416">
        <v>0</v>
      </c>
      <c r="F7416">
        <v>0</v>
      </c>
      <c r="G7416">
        <v>4</v>
      </c>
      <c r="H7416">
        <v>0</v>
      </c>
      <c r="I7416">
        <v>7.1300000000000002E-2</v>
      </c>
      <c r="J7416">
        <v>0.28999999999999998</v>
      </c>
    </row>
    <row r="7418" spans="1:10" x14ac:dyDescent="0.3">
      <c r="A7418" t="s">
        <v>4329</v>
      </c>
      <c r="B7418" t="s">
        <v>4330</v>
      </c>
      <c r="C7418" t="s">
        <v>19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1.9099999999999999E-2</v>
      </c>
      <c r="J7418">
        <v>0</v>
      </c>
    </row>
    <row r="7420" spans="1:10" x14ac:dyDescent="0.3">
      <c r="A7420" t="s">
        <v>4331</v>
      </c>
      <c r="B7420" t="s">
        <v>4332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1.9099999999999999E-2</v>
      </c>
      <c r="J7420">
        <v>0</v>
      </c>
    </row>
    <row r="7422" spans="1:10" x14ac:dyDescent="0.3">
      <c r="A7422" t="s">
        <v>4333</v>
      </c>
      <c r="B7422" t="s">
        <v>4334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6.2799999999999995E-2</v>
      </c>
      <c r="J7422">
        <v>0</v>
      </c>
    </row>
    <row r="7424" spans="1:10" x14ac:dyDescent="0.3">
      <c r="A7424" t="s">
        <v>4335</v>
      </c>
      <c r="B7424" t="s">
        <v>4336</v>
      </c>
      <c r="D7424">
        <v>2</v>
      </c>
      <c r="E7424">
        <v>0</v>
      </c>
      <c r="F7424">
        <v>0</v>
      </c>
      <c r="G7424">
        <v>2</v>
      </c>
      <c r="H7424">
        <v>0</v>
      </c>
      <c r="I7424">
        <v>8.09E-2</v>
      </c>
      <c r="J7424">
        <v>0.16</v>
      </c>
    </row>
    <row r="7426" spans="1:10" x14ac:dyDescent="0.3">
      <c r="A7426" t="s">
        <v>4337</v>
      </c>
      <c r="B7426" t="s">
        <v>4338</v>
      </c>
      <c r="D7426">
        <v>3</v>
      </c>
      <c r="E7426">
        <v>0</v>
      </c>
      <c r="F7426">
        <v>0</v>
      </c>
      <c r="G7426">
        <v>3</v>
      </c>
      <c r="H7426">
        <v>0</v>
      </c>
      <c r="I7426">
        <v>0.15740000000000001</v>
      </c>
      <c r="J7426">
        <v>0.47</v>
      </c>
    </row>
    <row r="7428" spans="1:10" x14ac:dyDescent="0.3">
      <c r="A7428" t="s">
        <v>4339</v>
      </c>
      <c r="B7428" t="s">
        <v>4340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0.1149</v>
      </c>
      <c r="J7428">
        <v>0</v>
      </c>
    </row>
    <row r="7430" spans="1:10" x14ac:dyDescent="0.3">
      <c r="A7430" t="s">
        <v>4341</v>
      </c>
      <c r="B7430" t="s">
        <v>4342</v>
      </c>
      <c r="C7430" t="s">
        <v>19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4.7899999999999998E-2</v>
      </c>
      <c r="J7430">
        <v>0</v>
      </c>
    </row>
    <row r="7432" spans="1:10" x14ac:dyDescent="0.3">
      <c r="A7432" t="s">
        <v>4972</v>
      </c>
      <c r="B7432" t="s">
        <v>4973</v>
      </c>
      <c r="C7432" t="s">
        <v>19</v>
      </c>
      <c r="D7432">
        <v>1</v>
      </c>
      <c r="E7432">
        <v>0</v>
      </c>
      <c r="F7432">
        <v>1</v>
      </c>
      <c r="G7432">
        <v>0</v>
      </c>
      <c r="H7432">
        <v>0</v>
      </c>
      <c r="I7432">
        <v>1.6E-2</v>
      </c>
      <c r="J7432">
        <v>0</v>
      </c>
    </row>
    <row r="7434" spans="1:10" x14ac:dyDescent="0.3">
      <c r="A7434" t="s">
        <v>4974</v>
      </c>
      <c r="B7434" t="s">
        <v>4975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5.96E-2</v>
      </c>
      <c r="J7434">
        <v>0</v>
      </c>
    </row>
    <row r="7436" spans="1:10" x14ac:dyDescent="0.3">
      <c r="A7436" t="s">
        <v>4343</v>
      </c>
      <c r="B7436" t="s">
        <v>4344</v>
      </c>
      <c r="D7436">
        <v>4</v>
      </c>
      <c r="E7436">
        <v>0</v>
      </c>
      <c r="F7436">
        <v>0</v>
      </c>
      <c r="G7436">
        <v>4</v>
      </c>
      <c r="H7436">
        <v>0</v>
      </c>
      <c r="I7436">
        <v>1.7000000000000001E-2</v>
      </c>
      <c r="J7436">
        <v>7.0000000000000007E-2</v>
      </c>
    </row>
    <row r="7438" spans="1:10" x14ac:dyDescent="0.3">
      <c r="A7438" t="s">
        <v>4345</v>
      </c>
      <c r="B7438" t="s">
        <v>4346</v>
      </c>
      <c r="D7438">
        <v>2</v>
      </c>
      <c r="E7438">
        <v>0</v>
      </c>
      <c r="F7438">
        <v>0</v>
      </c>
      <c r="G7438">
        <v>2</v>
      </c>
      <c r="H7438">
        <v>0</v>
      </c>
      <c r="I7438">
        <v>2.6599999999999999E-2</v>
      </c>
      <c r="J7438">
        <v>0.05</v>
      </c>
    </row>
    <row r="7440" spans="1:10" x14ac:dyDescent="0.3">
      <c r="A7440" t="s">
        <v>4347</v>
      </c>
      <c r="B7440" t="s">
        <v>4348</v>
      </c>
      <c r="D7440">
        <v>2</v>
      </c>
      <c r="E7440">
        <v>0</v>
      </c>
      <c r="F7440">
        <v>0</v>
      </c>
      <c r="G7440">
        <v>2</v>
      </c>
      <c r="H7440">
        <v>0</v>
      </c>
      <c r="I7440">
        <v>0.1149</v>
      </c>
      <c r="J7440">
        <v>0.23</v>
      </c>
    </row>
    <row r="7442" spans="1:10" x14ac:dyDescent="0.3">
      <c r="A7442" t="s">
        <v>4349</v>
      </c>
      <c r="B7442" t="s">
        <v>6128</v>
      </c>
      <c r="C7442" t="s">
        <v>19</v>
      </c>
      <c r="D7442">
        <v>2</v>
      </c>
      <c r="E7442">
        <v>0</v>
      </c>
      <c r="F7442">
        <v>0</v>
      </c>
      <c r="G7442">
        <v>2</v>
      </c>
      <c r="H7442">
        <v>0</v>
      </c>
      <c r="I7442">
        <v>0.12770000000000001</v>
      </c>
      <c r="J7442">
        <v>0.26</v>
      </c>
    </row>
    <row r="7444" spans="1:10" x14ac:dyDescent="0.3">
      <c r="A7444" t="s">
        <v>4351</v>
      </c>
      <c r="B7444" t="s">
        <v>4352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0.1245</v>
      </c>
      <c r="J7444">
        <v>0</v>
      </c>
    </row>
    <row r="7446" spans="1:10" x14ac:dyDescent="0.3">
      <c r="A7446" t="s">
        <v>4353</v>
      </c>
      <c r="B7446" t="s">
        <v>4354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7.0199999999999999E-2</v>
      </c>
      <c r="J7446">
        <v>0</v>
      </c>
    </row>
    <row r="7448" spans="1:10" x14ac:dyDescent="0.3">
      <c r="A7448" t="s">
        <v>6581</v>
      </c>
      <c r="B7448" t="s">
        <v>4182</v>
      </c>
      <c r="C7448" t="s">
        <v>19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4.2599999999999999E-2</v>
      </c>
      <c r="J7448">
        <v>0</v>
      </c>
    </row>
    <row r="7450" spans="1:10" x14ac:dyDescent="0.3">
      <c r="A7450" t="s">
        <v>6582</v>
      </c>
      <c r="B7450" t="s">
        <v>4426</v>
      </c>
      <c r="C7450" t="s">
        <v>19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3.8300000000000001E-2</v>
      </c>
      <c r="J7450">
        <v>0</v>
      </c>
    </row>
    <row r="7452" spans="1:10" x14ac:dyDescent="0.3">
      <c r="A7452" t="s">
        <v>5667</v>
      </c>
      <c r="B7452" t="s">
        <v>4356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1.06E-2</v>
      </c>
      <c r="J7452">
        <v>0</v>
      </c>
    </row>
    <row r="7454" spans="1:10" x14ac:dyDescent="0.3">
      <c r="A7454" t="s">
        <v>6583</v>
      </c>
      <c r="B7454" t="s">
        <v>4290</v>
      </c>
      <c r="C7454" t="s">
        <v>19</v>
      </c>
      <c r="D7454">
        <v>15</v>
      </c>
      <c r="E7454">
        <v>0</v>
      </c>
      <c r="F7454">
        <v>0</v>
      </c>
      <c r="G7454">
        <v>15</v>
      </c>
      <c r="H7454">
        <v>0</v>
      </c>
      <c r="I7454">
        <v>1.9099999999999999E-2</v>
      </c>
      <c r="J7454">
        <v>0.28999999999999998</v>
      </c>
    </row>
    <row r="7456" spans="1:10" x14ac:dyDescent="0.3">
      <c r="A7456" t="s">
        <v>4357</v>
      </c>
      <c r="B7456" t="s">
        <v>4358</v>
      </c>
      <c r="D7456">
        <v>14</v>
      </c>
      <c r="E7456">
        <v>0</v>
      </c>
      <c r="F7456">
        <v>0</v>
      </c>
      <c r="G7456">
        <v>14</v>
      </c>
      <c r="H7456">
        <v>0</v>
      </c>
      <c r="I7456">
        <v>6.7000000000000004E-2</v>
      </c>
      <c r="J7456">
        <v>0.94</v>
      </c>
    </row>
    <row r="7458" spans="1:10" x14ac:dyDescent="0.3">
      <c r="A7458" t="s">
        <v>4359</v>
      </c>
      <c r="B7458" t="s">
        <v>4360</v>
      </c>
      <c r="D7458">
        <v>3</v>
      </c>
      <c r="E7458">
        <v>0</v>
      </c>
      <c r="F7458">
        <v>0</v>
      </c>
      <c r="G7458">
        <v>3</v>
      </c>
      <c r="H7458">
        <v>0</v>
      </c>
      <c r="I7458">
        <v>0.1191</v>
      </c>
      <c r="J7458">
        <v>0.36</v>
      </c>
    </row>
    <row r="7460" spans="1:10" x14ac:dyDescent="0.3">
      <c r="A7460" t="s">
        <v>4361</v>
      </c>
      <c r="B7460" t="s">
        <v>4362</v>
      </c>
      <c r="D7460">
        <v>2</v>
      </c>
      <c r="E7460">
        <v>0</v>
      </c>
      <c r="F7460">
        <v>0</v>
      </c>
      <c r="G7460">
        <v>2</v>
      </c>
      <c r="H7460">
        <v>0</v>
      </c>
      <c r="I7460">
        <v>7.6600000000000001E-2</v>
      </c>
      <c r="J7460">
        <v>0.15</v>
      </c>
    </row>
    <row r="7462" spans="1:10" x14ac:dyDescent="0.3">
      <c r="A7462" t="s">
        <v>4363</v>
      </c>
      <c r="B7462" t="s">
        <v>4364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2.87E-2</v>
      </c>
      <c r="J7462">
        <v>0</v>
      </c>
    </row>
    <row r="7464" spans="1:10" x14ac:dyDescent="0.3">
      <c r="A7464" t="s">
        <v>4365</v>
      </c>
      <c r="B7464" t="s">
        <v>4366</v>
      </c>
      <c r="D7464">
        <v>12</v>
      </c>
      <c r="E7464">
        <v>0</v>
      </c>
      <c r="F7464">
        <v>0</v>
      </c>
      <c r="G7464">
        <v>12</v>
      </c>
      <c r="H7464">
        <v>0</v>
      </c>
      <c r="I7464">
        <v>4.5699999999999998E-2</v>
      </c>
      <c r="J7464">
        <v>0.55000000000000004</v>
      </c>
    </row>
    <row r="7466" spans="1:10" x14ac:dyDescent="0.3">
      <c r="A7466" t="s">
        <v>4367</v>
      </c>
      <c r="B7466" t="s">
        <v>4368</v>
      </c>
      <c r="D7466">
        <v>8</v>
      </c>
      <c r="E7466">
        <v>0</v>
      </c>
      <c r="F7466">
        <v>0</v>
      </c>
      <c r="G7466">
        <v>8</v>
      </c>
      <c r="H7466">
        <v>0</v>
      </c>
      <c r="I7466">
        <v>4.5699999999999998E-2</v>
      </c>
      <c r="J7466">
        <v>0.37</v>
      </c>
    </row>
    <row r="7468" spans="1:10" x14ac:dyDescent="0.3">
      <c r="A7468" t="s">
        <v>4369</v>
      </c>
      <c r="B7468" t="s">
        <v>4370</v>
      </c>
      <c r="D7468">
        <v>4</v>
      </c>
      <c r="E7468">
        <v>0</v>
      </c>
      <c r="F7468">
        <v>0</v>
      </c>
      <c r="G7468">
        <v>4</v>
      </c>
      <c r="H7468">
        <v>0</v>
      </c>
      <c r="I7468">
        <v>0.11169999999999999</v>
      </c>
      <c r="J7468">
        <v>0.45</v>
      </c>
    </row>
    <row r="7470" spans="1:10" x14ac:dyDescent="0.3">
      <c r="A7470" t="s">
        <v>4371</v>
      </c>
      <c r="B7470" t="s">
        <v>4372</v>
      </c>
      <c r="D7470">
        <v>0</v>
      </c>
      <c r="E7470">
        <v>1</v>
      </c>
      <c r="F7470">
        <v>0</v>
      </c>
      <c r="G7470">
        <v>1</v>
      </c>
      <c r="H7470">
        <v>0</v>
      </c>
      <c r="I7470">
        <v>2.234</v>
      </c>
      <c r="J7470">
        <v>2.23</v>
      </c>
    </row>
    <row r="7472" spans="1:10" x14ac:dyDescent="0.3">
      <c r="A7472" t="s">
        <v>4373</v>
      </c>
      <c r="B7472" t="s">
        <v>4374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1.38E-2</v>
      </c>
      <c r="J7472">
        <v>0</v>
      </c>
    </row>
    <row r="7474" spans="1:10" x14ac:dyDescent="0.3">
      <c r="A7474" t="s">
        <v>4375</v>
      </c>
      <c r="B7474" t="s">
        <v>4376</v>
      </c>
      <c r="D7474">
        <v>1</v>
      </c>
      <c r="E7474">
        <v>0</v>
      </c>
      <c r="F7474">
        <v>0</v>
      </c>
      <c r="G7474">
        <v>1</v>
      </c>
      <c r="H7474">
        <v>0</v>
      </c>
      <c r="I7474">
        <v>0.15529999999999999</v>
      </c>
      <c r="J7474">
        <v>0.16</v>
      </c>
    </row>
    <row r="7476" spans="1:10" x14ac:dyDescent="0.3">
      <c r="A7476" t="s">
        <v>4377</v>
      </c>
      <c r="B7476" t="s">
        <v>4378</v>
      </c>
      <c r="D7476">
        <v>8</v>
      </c>
      <c r="E7476">
        <v>0</v>
      </c>
      <c r="F7476">
        <v>0</v>
      </c>
      <c r="G7476">
        <v>8</v>
      </c>
      <c r="H7476">
        <v>0</v>
      </c>
      <c r="I7476">
        <v>8.9399999999999993E-2</v>
      </c>
      <c r="J7476">
        <v>0.71</v>
      </c>
    </row>
    <row r="7478" spans="1:10" x14ac:dyDescent="0.3">
      <c r="A7478" t="s">
        <v>4379</v>
      </c>
      <c r="B7478" t="s">
        <v>4380</v>
      </c>
      <c r="C7478" t="s">
        <v>19</v>
      </c>
      <c r="D7478">
        <v>3</v>
      </c>
      <c r="E7478">
        <v>0</v>
      </c>
      <c r="F7478">
        <v>0</v>
      </c>
      <c r="G7478">
        <v>3</v>
      </c>
      <c r="H7478">
        <v>0</v>
      </c>
      <c r="I7478">
        <v>3.09E-2</v>
      </c>
      <c r="J7478">
        <v>0.09</v>
      </c>
    </row>
    <row r="7480" spans="1:10" x14ac:dyDescent="0.3">
      <c r="A7480" t="s">
        <v>6584</v>
      </c>
      <c r="B7480" t="s">
        <v>4382</v>
      </c>
      <c r="C7480" t="s">
        <v>19</v>
      </c>
      <c r="D7480">
        <v>7</v>
      </c>
      <c r="E7480">
        <v>0</v>
      </c>
      <c r="F7480">
        <v>1</v>
      </c>
      <c r="G7480">
        <v>6</v>
      </c>
      <c r="H7480">
        <v>0</v>
      </c>
      <c r="I7480">
        <v>5.11E-2</v>
      </c>
      <c r="J7480">
        <v>0.31</v>
      </c>
    </row>
    <row r="7482" spans="1:10" x14ac:dyDescent="0.3">
      <c r="A7482" t="s">
        <v>4383</v>
      </c>
      <c r="B7482" t="s">
        <v>4384</v>
      </c>
      <c r="C7482" t="s">
        <v>19</v>
      </c>
      <c r="D7482">
        <v>2</v>
      </c>
      <c r="E7482">
        <v>0</v>
      </c>
      <c r="F7482">
        <v>0</v>
      </c>
      <c r="G7482">
        <v>2</v>
      </c>
      <c r="H7482">
        <v>0</v>
      </c>
      <c r="I7482">
        <v>1.9099999999999999E-2</v>
      </c>
      <c r="J7482">
        <v>0.04</v>
      </c>
    </row>
    <row r="7484" spans="1:10" x14ac:dyDescent="0.3">
      <c r="A7484" t="s">
        <v>4385</v>
      </c>
      <c r="B7484" t="s">
        <v>4386</v>
      </c>
      <c r="D7484">
        <v>3</v>
      </c>
      <c r="E7484">
        <v>0</v>
      </c>
      <c r="F7484">
        <v>0</v>
      </c>
      <c r="G7484">
        <v>3</v>
      </c>
      <c r="H7484">
        <v>0</v>
      </c>
      <c r="I7484">
        <v>0</v>
      </c>
      <c r="J7484">
        <v>0</v>
      </c>
    </row>
    <row r="7486" spans="1:10" x14ac:dyDescent="0.3">
      <c r="A7486" t="s">
        <v>4387</v>
      </c>
      <c r="B7486" t="s">
        <v>4388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2.7699999999999999E-2</v>
      </c>
      <c r="J7486">
        <v>0</v>
      </c>
    </row>
    <row r="7488" spans="1:10" x14ac:dyDescent="0.3">
      <c r="A7488" t="s">
        <v>5669</v>
      </c>
      <c r="B7488" t="s">
        <v>4485</v>
      </c>
      <c r="C7488" t="s">
        <v>19</v>
      </c>
      <c r="D7488">
        <v>3</v>
      </c>
      <c r="E7488">
        <v>0</v>
      </c>
      <c r="F7488">
        <v>0</v>
      </c>
      <c r="G7488">
        <v>3</v>
      </c>
      <c r="H7488">
        <v>0</v>
      </c>
      <c r="I7488">
        <v>4.7899999999999998E-2</v>
      </c>
      <c r="J7488">
        <v>0.14000000000000001</v>
      </c>
    </row>
    <row r="7490" spans="1:10" x14ac:dyDescent="0.3">
      <c r="A7490" t="s">
        <v>4389</v>
      </c>
      <c r="B7490" t="s">
        <v>4390</v>
      </c>
      <c r="D7490">
        <v>2</v>
      </c>
      <c r="E7490">
        <v>0</v>
      </c>
      <c r="F7490">
        <v>0</v>
      </c>
      <c r="G7490">
        <v>2</v>
      </c>
      <c r="H7490">
        <v>0</v>
      </c>
      <c r="I7490">
        <v>4.6800000000000001E-2</v>
      </c>
      <c r="J7490">
        <v>0.09</v>
      </c>
    </row>
    <row r="7492" spans="1:10" x14ac:dyDescent="0.3">
      <c r="A7492" t="s">
        <v>4391</v>
      </c>
      <c r="B7492" t="s">
        <v>4392</v>
      </c>
      <c r="D7492">
        <v>3</v>
      </c>
      <c r="E7492">
        <v>0</v>
      </c>
      <c r="F7492">
        <v>0</v>
      </c>
      <c r="G7492">
        <v>3</v>
      </c>
      <c r="H7492">
        <v>0</v>
      </c>
      <c r="I7492">
        <v>4.36E-2</v>
      </c>
      <c r="J7492">
        <v>0.13</v>
      </c>
    </row>
    <row r="7494" spans="1:10" x14ac:dyDescent="0.3">
      <c r="A7494" t="s">
        <v>4393</v>
      </c>
      <c r="B7494" t="s">
        <v>4394</v>
      </c>
      <c r="D7494">
        <v>2</v>
      </c>
      <c r="E7494">
        <v>0</v>
      </c>
      <c r="F7494">
        <v>0</v>
      </c>
      <c r="G7494">
        <v>2</v>
      </c>
      <c r="H7494">
        <v>0</v>
      </c>
      <c r="I7494">
        <v>1.7000000000000001E-2</v>
      </c>
      <c r="J7494">
        <v>0.03</v>
      </c>
    </row>
    <row r="7496" spans="1:10" x14ac:dyDescent="0.3">
      <c r="A7496" t="s">
        <v>4395</v>
      </c>
      <c r="B7496" t="s">
        <v>4396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3.1899999999999998E-2</v>
      </c>
      <c r="J7496">
        <v>0</v>
      </c>
    </row>
    <row r="7498" spans="1:10" x14ac:dyDescent="0.3">
      <c r="A7498" t="s">
        <v>4397</v>
      </c>
      <c r="B7498" t="s">
        <v>4398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1.8100000000000002E-2</v>
      </c>
      <c r="J7498">
        <v>0</v>
      </c>
    </row>
    <row r="7500" spans="1:10" x14ac:dyDescent="0.3">
      <c r="A7500" t="s">
        <v>4399</v>
      </c>
      <c r="B7500" t="s">
        <v>4400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2.3400000000000001E-2</v>
      </c>
      <c r="J7500">
        <v>0</v>
      </c>
    </row>
    <row r="7502" spans="1:10" x14ac:dyDescent="0.3">
      <c r="A7502" t="s">
        <v>4401</v>
      </c>
      <c r="B7502" t="s">
        <v>4402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1.06E-2</v>
      </c>
      <c r="J7502">
        <v>0</v>
      </c>
    </row>
    <row r="7504" spans="1:10" x14ac:dyDescent="0.3">
      <c r="A7504" t="s">
        <v>4403</v>
      </c>
      <c r="B7504" t="s">
        <v>4404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2.3400000000000001E-2</v>
      </c>
      <c r="J7504">
        <v>0</v>
      </c>
    </row>
    <row r="7506" spans="1:10" x14ac:dyDescent="0.3">
      <c r="A7506" t="s">
        <v>4405</v>
      </c>
      <c r="B7506" t="s">
        <v>4406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1.06E-2</v>
      </c>
      <c r="J7506">
        <v>0</v>
      </c>
    </row>
    <row r="7508" spans="1:10" x14ac:dyDescent="0.3">
      <c r="A7508" t="s">
        <v>4407</v>
      </c>
      <c r="B7508" t="s">
        <v>4408</v>
      </c>
      <c r="D7508">
        <v>1</v>
      </c>
      <c r="E7508">
        <v>0</v>
      </c>
      <c r="F7508">
        <v>1</v>
      </c>
      <c r="G7508">
        <v>0</v>
      </c>
      <c r="H7508">
        <v>0</v>
      </c>
      <c r="I7508">
        <v>2.6599999999999999E-2</v>
      </c>
      <c r="J7508">
        <v>0</v>
      </c>
    </row>
    <row r="7510" spans="1:10" x14ac:dyDescent="0.3">
      <c r="A7510" t="s">
        <v>4409</v>
      </c>
      <c r="B7510" t="s">
        <v>2379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3.4000000000000002E-2</v>
      </c>
      <c r="J7510">
        <v>0</v>
      </c>
    </row>
    <row r="7512" spans="1:10" x14ac:dyDescent="0.3">
      <c r="A7512" t="s">
        <v>4411</v>
      </c>
      <c r="B7512" t="s">
        <v>2381</v>
      </c>
      <c r="C7512" t="s">
        <v>19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3.4000000000000002E-2</v>
      </c>
      <c r="J7512">
        <v>0</v>
      </c>
    </row>
    <row r="7514" spans="1:10" x14ac:dyDescent="0.3">
      <c r="A7514" t="s">
        <v>4413</v>
      </c>
      <c r="B7514" t="s">
        <v>4414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3.1899999999999998E-2</v>
      </c>
      <c r="J7514">
        <v>0</v>
      </c>
    </row>
    <row r="7516" spans="1:10" x14ac:dyDescent="0.3">
      <c r="A7516" t="s">
        <v>4415</v>
      </c>
      <c r="B7516" t="s">
        <v>4416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3.1899999999999998E-2</v>
      </c>
      <c r="J7516">
        <v>0</v>
      </c>
    </row>
    <row r="7518" spans="1:10" x14ac:dyDescent="0.3">
      <c r="A7518" t="s">
        <v>4417</v>
      </c>
      <c r="B7518" t="s">
        <v>4418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3.8300000000000001E-2</v>
      </c>
      <c r="J7518">
        <v>0</v>
      </c>
    </row>
    <row r="7520" spans="1:10" x14ac:dyDescent="0.3">
      <c r="A7520" t="s">
        <v>4419</v>
      </c>
      <c r="B7520" t="s">
        <v>4420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5.21E-2</v>
      </c>
      <c r="J7520">
        <v>0</v>
      </c>
    </row>
    <row r="7522" spans="1:10" x14ac:dyDescent="0.3">
      <c r="A7522" t="s">
        <v>4421</v>
      </c>
      <c r="B7522" t="s">
        <v>6585</v>
      </c>
      <c r="C7522" t="s">
        <v>19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3.1899999999999998E-2</v>
      </c>
      <c r="J7522">
        <v>0</v>
      </c>
    </row>
    <row r="7524" spans="1:10" x14ac:dyDescent="0.3">
      <c r="A7524" t="s">
        <v>4423</v>
      </c>
      <c r="B7524" t="s">
        <v>6586</v>
      </c>
      <c r="C7524" t="s">
        <v>19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4.4699999999999997E-2</v>
      </c>
      <c r="J7524">
        <v>0</v>
      </c>
    </row>
    <row r="7526" spans="1:10" x14ac:dyDescent="0.3">
      <c r="A7526" t="s">
        <v>4427</v>
      </c>
      <c r="B7526" t="s">
        <v>4428</v>
      </c>
      <c r="C7526" t="s">
        <v>19</v>
      </c>
      <c r="D7526">
        <v>6</v>
      </c>
      <c r="E7526">
        <v>0</v>
      </c>
      <c r="F7526">
        <v>0</v>
      </c>
      <c r="G7526">
        <v>6</v>
      </c>
      <c r="H7526">
        <v>0</v>
      </c>
      <c r="I7526">
        <v>4.8899999999999999E-2</v>
      </c>
      <c r="J7526">
        <v>0.28999999999999998</v>
      </c>
    </row>
    <row r="7528" spans="1:10" x14ac:dyDescent="0.3">
      <c r="A7528" t="s">
        <v>4431</v>
      </c>
      <c r="B7528" t="s">
        <v>4218</v>
      </c>
      <c r="C7528" t="s">
        <v>19</v>
      </c>
      <c r="D7528">
        <v>5</v>
      </c>
      <c r="E7528">
        <v>0</v>
      </c>
      <c r="F7528">
        <v>0</v>
      </c>
      <c r="G7528">
        <v>5</v>
      </c>
      <c r="H7528">
        <v>0</v>
      </c>
      <c r="I7528">
        <v>5.4300000000000001E-2</v>
      </c>
      <c r="J7528">
        <v>0.27</v>
      </c>
    </row>
    <row r="7530" spans="1:10" x14ac:dyDescent="0.3">
      <c r="A7530" t="s">
        <v>4432</v>
      </c>
      <c r="B7530" t="s">
        <v>4433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6.2799999999999995E-2</v>
      </c>
      <c r="J7530">
        <v>0</v>
      </c>
    </row>
    <row r="7532" spans="1:10" x14ac:dyDescent="0.3">
      <c r="A7532" t="s">
        <v>4434</v>
      </c>
      <c r="B7532" t="s">
        <v>4435</v>
      </c>
      <c r="C7532" t="s">
        <v>19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9.5699999999999993E-2</v>
      </c>
      <c r="J7532">
        <v>0</v>
      </c>
    </row>
    <row r="7534" spans="1:10" x14ac:dyDescent="0.3">
      <c r="A7534" t="s">
        <v>7204</v>
      </c>
      <c r="B7534" t="s">
        <v>7205</v>
      </c>
      <c r="C7534" t="s">
        <v>19</v>
      </c>
      <c r="D7534">
        <v>1</v>
      </c>
      <c r="E7534">
        <v>0</v>
      </c>
      <c r="F7534">
        <v>0</v>
      </c>
      <c r="G7534">
        <v>1</v>
      </c>
      <c r="H7534">
        <v>0</v>
      </c>
      <c r="I7534">
        <v>0.1043</v>
      </c>
      <c r="J7534">
        <v>0.1</v>
      </c>
    </row>
    <row r="7536" spans="1:10" x14ac:dyDescent="0.3">
      <c r="A7536" t="s">
        <v>7206</v>
      </c>
      <c r="B7536" t="s">
        <v>7207</v>
      </c>
      <c r="C7536" t="s">
        <v>19</v>
      </c>
      <c r="D7536">
        <v>1</v>
      </c>
      <c r="E7536">
        <v>0</v>
      </c>
      <c r="F7536">
        <v>1</v>
      </c>
      <c r="G7536">
        <v>0</v>
      </c>
      <c r="H7536">
        <v>0</v>
      </c>
      <c r="I7536">
        <v>8.1900000000000001E-2</v>
      </c>
      <c r="J7536">
        <v>0</v>
      </c>
    </row>
    <row r="7538" spans="1:10" x14ac:dyDescent="0.3">
      <c r="A7538" t="s">
        <v>4436</v>
      </c>
      <c r="B7538" t="s">
        <v>4437</v>
      </c>
      <c r="D7538">
        <v>1</v>
      </c>
      <c r="E7538">
        <v>0</v>
      </c>
      <c r="F7538">
        <v>0</v>
      </c>
      <c r="G7538">
        <v>1</v>
      </c>
      <c r="H7538">
        <v>0</v>
      </c>
      <c r="I7538">
        <v>0.17019999999999999</v>
      </c>
      <c r="J7538">
        <v>0.17</v>
      </c>
    </row>
    <row r="7540" spans="1:10" x14ac:dyDescent="0.3">
      <c r="A7540" t="s">
        <v>7208</v>
      </c>
      <c r="B7540" t="s">
        <v>7209</v>
      </c>
      <c r="C7540" t="s">
        <v>19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6.2799999999999995E-2</v>
      </c>
      <c r="J7540">
        <v>0</v>
      </c>
    </row>
    <row r="7542" spans="1:10" x14ac:dyDescent="0.3">
      <c r="A7542" t="s">
        <v>6587</v>
      </c>
      <c r="B7542" t="s">
        <v>6588</v>
      </c>
      <c r="C7542" t="s">
        <v>19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1.8100000000000002E-2</v>
      </c>
      <c r="J7542">
        <v>0</v>
      </c>
    </row>
    <row r="7544" spans="1:10" x14ac:dyDescent="0.3">
      <c r="A7544" t="s">
        <v>4438</v>
      </c>
      <c r="B7544" t="s">
        <v>4439</v>
      </c>
      <c r="D7544">
        <v>4</v>
      </c>
      <c r="E7544">
        <v>0</v>
      </c>
      <c r="F7544">
        <v>0</v>
      </c>
      <c r="G7544">
        <v>4</v>
      </c>
      <c r="H7544">
        <v>0</v>
      </c>
      <c r="I7544">
        <v>0.1915</v>
      </c>
      <c r="J7544">
        <v>0.77</v>
      </c>
    </row>
    <row r="7546" spans="1:10" x14ac:dyDescent="0.3">
      <c r="A7546" t="s">
        <v>4440</v>
      </c>
      <c r="B7546" t="s">
        <v>4441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0.1787</v>
      </c>
      <c r="J7546">
        <v>0</v>
      </c>
    </row>
    <row r="7548" spans="1:10" x14ac:dyDescent="0.3">
      <c r="A7548" t="s">
        <v>4442</v>
      </c>
      <c r="B7548" t="s">
        <v>4443</v>
      </c>
      <c r="D7548">
        <v>8</v>
      </c>
      <c r="E7548">
        <v>0</v>
      </c>
      <c r="F7548">
        <v>0</v>
      </c>
      <c r="G7548">
        <v>8</v>
      </c>
      <c r="H7548">
        <v>0</v>
      </c>
      <c r="I7548">
        <v>4.5699999999999998E-2</v>
      </c>
      <c r="J7548">
        <v>0.37</v>
      </c>
    </row>
    <row r="7550" spans="1:10" x14ac:dyDescent="0.3">
      <c r="A7550" t="s">
        <v>4444</v>
      </c>
      <c r="B7550" t="s">
        <v>4445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2.87E-2</v>
      </c>
      <c r="J7550">
        <v>0</v>
      </c>
    </row>
    <row r="7552" spans="1:10" x14ac:dyDescent="0.3">
      <c r="A7552" t="s">
        <v>4446</v>
      </c>
      <c r="B7552" t="s">
        <v>4447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2.1299999999999999E-2</v>
      </c>
      <c r="J7552">
        <v>0</v>
      </c>
    </row>
    <row r="7554" spans="1:10" x14ac:dyDescent="0.3">
      <c r="A7554" t="s">
        <v>4448</v>
      </c>
      <c r="B7554" t="s">
        <v>4449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2.98E-2</v>
      </c>
      <c r="J7554">
        <v>0</v>
      </c>
    </row>
    <row r="7556" spans="1:10" x14ac:dyDescent="0.3">
      <c r="A7556" t="s">
        <v>4450</v>
      </c>
      <c r="B7556" t="s">
        <v>4451</v>
      </c>
      <c r="D7556">
        <v>2</v>
      </c>
      <c r="E7556">
        <v>0</v>
      </c>
      <c r="F7556">
        <v>0</v>
      </c>
      <c r="G7556">
        <v>2</v>
      </c>
      <c r="H7556">
        <v>0</v>
      </c>
      <c r="I7556">
        <v>1.17E-2</v>
      </c>
      <c r="J7556">
        <v>0.02</v>
      </c>
    </row>
    <row r="7558" spans="1:10" x14ac:dyDescent="0.3">
      <c r="A7558" t="s">
        <v>4452</v>
      </c>
      <c r="B7558" t="s">
        <v>4453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2.6599999999999999E-2</v>
      </c>
      <c r="J7558">
        <v>0</v>
      </c>
    </row>
    <row r="7560" spans="1:10" x14ac:dyDescent="0.3">
      <c r="A7560" t="s">
        <v>4454</v>
      </c>
      <c r="B7560" t="s">
        <v>4455</v>
      </c>
      <c r="D7560">
        <v>1</v>
      </c>
      <c r="E7560">
        <v>0</v>
      </c>
      <c r="F7560">
        <v>0</v>
      </c>
      <c r="G7560">
        <v>1</v>
      </c>
      <c r="H7560">
        <v>0</v>
      </c>
      <c r="I7560">
        <v>1.06E-2</v>
      </c>
      <c r="J7560">
        <v>0.01</v>
      </c>
    </row>
    <row r="7562" spans="1:10" x14ac:dyDescent="0.3">
      <c r="A7562" t="s">
        <v>6589</v>
      </c>
      <c r="B7562" t="s">
        <v>4489</v>
      </c>
      <c r="C7562" t="s">
        <v>19</v>
      </c>
      <c r="D7562">
        <v>1</v>
      </c>
      <c r="E7562">
        <v>0</v>
      </c>
      <c r="F7562">
        <v>0</v>
      </c>
      <c r="G7562">
        <v>1</v>
      </c>
      <c r="H7562">
        <v>0</v>
      </c>
      <c r="I7562">
        <v>3.8300000000000001E-2</v>
      </c>
      <c r="J7562">
        <v>0.04</v>
      </c>
    </row>
    <row r="7564" spans="1:10" x14ac:dyDescent="0.3">
      <c r="A7564" t="s">
        <v>4456</v>
      </c>
      <c r="B7564" t="s">
        <v>4457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0.1032</v>
      </c>
      <c r="J7564">
        <v>0</v>
      </c>
    </row>
    <row r="7566" spans="1:10" x14ac:dyDescent="0.3">
      <c r="A7566" t="s">
        <v>4458</v>
      </c>
      <c r="B7566" t="s">
        <v>4459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4.1500000000000002E-2</v>
      </c>
      <c r="J7566">
        <v>0</v>
      </c>
    </row>
    <row r="7568" spans="1:10" x14ac:dyDescent="0.3">
      <c r="A7568" t="s">
        <v>4460</v>
      </c>
      <c r="B7568" t="s">
        <v>4461</v>
      </c>
      <c r="D7568">
        <v>1</v>
      </c>
      <c r="E7568">
        <v>0</v>
      </c>
      <c r="F7568">
        <v>0</v>
      </c>
      <c r="G7568">
        <v>1</v>
      </c>
      <c r="H7568">
        <v>0</v>
      </c>
      <c r="I7568">
        <v>4.4699999999999997E-2</v>
      </c>
      <c r="J7568">
        <v>0.04</v>
      </c>
    </row>
    <row r="7570" spans="1:10" x14ac:dyDescent="0.3">
      <c r="A7570" t="s">
        <v>4462</v>
      </c>
      <c r="B7570" t="s">
        <v>4463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0.11600000000000001</v>
      </c>
      <c r="J7570">
        <v>0</v>
      </c>
    </row>
    <row r="7572" spans="1:10" x14ac:dyDescent="0.3">
      <c r="A7572" t="s">
        <v>4464</v>
      </c>
      <c r="B7572" t="s">
        <v>4465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2.3400000000000001E-2</v>
      </c>
      <c r="J7572">
        <v>0</v>
      </c>
    </row>
    <row r="7574" spans="1:10" x14ac:dyDescent="0.3">
      <c r="A7574">
        <v>9786144052426</v>
      </c>
      <c r="B7574" t="s">
        <v>4466</v>
      </c>
      <c r="C7574" t="s">
        <v>19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5</v>
      </c>
      <c r="J7574">
        <v>0</v>
      </c>
    </row>
    <row r="7576" spans="1:10" x14ac:dyDescent="0.3">
      <c r="A7576">
        <v>9786144052440</v>
      </c>
      <c r="B7576" t="s">
        <v>4467</v>
      </c>
      <c r="C7576" t="s">
        <v>19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4</v>
      </c>
      <c r="J7576">
        <v>0</v>
      </c>
    </row>
    <row r="7578" spans="1:10" x14ac:dyDescent="0.3">
      <c r="A7578">
        <v>9786144053133</v>
      </c>
      <c r="B7578" t="s">
        <v>4468</v>
      </c>
      <c r="C7578" t="s">
        <v>19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3</v>
      </c>
      <c r="J7578">
        <v>0</v>
      </c>
    </row>
    <row r="7580" spans="1:10" x14ac:dyDescent="0.3">
      <c r="A7580">
        <v>9786144055397</v>
      </c>
      <c r="B7580" t="s">
        <v>4469</v>
      </c>
      <c r="C7580" t="s">
        <v>19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6</v>
      </c>
      <c r="J7580">
        <v>0</v>
      </c>
    </row>
    <row r="7582" spans="1:10" x14ac:dyDescent="0.3">
      <c r="A7582" t="s">
        <v>4470</v>
      </c>
      <c r="B7582" t="s">
        <v>4471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7.8700000000000006E-2</v>
      </c>
      <c r="J7582">
        <v>0</v>
      </c>
    </row>
    <row r="7584" spans="1:10" x14ac:dyDescent="0.3">
      <c r="A7584" t="s">
        <v>4472</v>
      </c>
      <c r="B7584" t="s">
        <v>4473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7.8700000000000006E-2</v>
      </c>
      <c r="J7584">
        <v>0</v>
      </c>
    </row>
    <row r="7586" spans="1:10" x14ac:dyDescent="0.3">
      <c r="A7586" t="s">
        <v>4474</v>
      </c>
      <c r="B7586" t="s">
        <v>6129</v>
      </c>
      <c r="C7586" t="s">
        <v>19</v>
      </c>
      <c r="D7586">
        <v>14</v>
      </c>
      <c r="E7586">
        <v>0</v>
      </c>
      <c r="F7586">
        <v>0</v>
      </c>
      <c r="G7586">
        <v>14</v>
      </c>
      <c r="H7586">
        <v>0</v>
      </c>
      <c r="I7586">
        <v>0.1202</v>
      </c>
      <c r="J7586">
        <v>1.68</v>
      </c>
    </row>
    <row r="7588" spans="1:10" x14ac:dyDescent="0.3">
      <c r="A7588" t="s">
        <v>4476</v>
      </c>
      <c r="B7588" t="s">
        <v>4477</v>
      </c>
      <c r="C7588" t="s">
        <v>19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24</v>
      </c>
      <c r="J7588">
        <v>0</v>
      </c>
    </row>
    <row r="7590" spans="1:10" x14ac:dyDescent="0.3">
      <c r="A7590" t="s">
        <v>4478</v>
      </c>
      <c r="B7590" t="s">
        <v>4479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0.14149999999999999</v>
      </c>
      <c r="J7590">
        <v>0</v>
      </c>
    </row>
    <row r="7592" spans="1:10" x14ac:dyDescent="0.3">
      <c r="A7592" t="s">
        <v>4480</v>
      </c>
      <c r="B7592" t="s">
        <v>4481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0.12130000000000001</v>
      </c>
      <c r="J7592">
        <v>0</v>
      </c>
    </row>
    <row r="7594" spans="1:10" x14ac:dyDescent="0.3">
      <c r="A7594" t="s">
        <v>4482</v>
      </c>
      <c r="B7594" t="s">
        <v>4483</v>
      </c>
      <c r="C7594" t="s">
        <v>19</v>
      </c>
      <c r="D7594">
        <v>3</v>
      </c>
      <c r="E7594">
        <v>0</v>
      </c>
      <c r="F7594">
        <v>0</v>
      </c>
      <c r="G7594">
        <v>3</v>
      </c>
      <c r="H7594">
        <v>0</v>
      </c>
      <c r="I7594">
        <v>4.1500000000000002E-2</v>
      </c>
      <c r="J7594">
        <v>0.12</v>
      </c>
    </row>
    <row r="7596" spans="1:10" x14ac:dyDescent="0.3">
      <c r="A7596" t="s">
        <v>4486</v>
      </c>
      <c r="B7596" t="s">
        <v>4487</v>
      </c>
      <c r="C7596" t="s">
        <v>19</v>
      </c>
      <c r="D7596">
        <v>4</v>
      </c>
      <c r="E7596">
        <v>0</v>
      </c>
      <c r="F7596">
        <v>0</v>
      </c>
      <c r="G7596">
        <v>4</v>
      </c>
      <c r="H7596">
        <v>0</v>
      </c>
      <c r="I7596">
        <v>4.0399999999999998E-2</v>
      </c>
      <c r="J7596">
        <v>0.16</v>
      </c>
    </row>
    <row r="7598" spans="1:10" x14ac:dyDescent="0.3">
      <c r="A7598" t="s">
        <v>4490</v>
      </c>
      <c r="B7598" t="s">
        <v>4491</v>
      </c>
      <c r="C7598" t="s">
        <v>19</v>
      </c>
      <c r="D7598">
        <v>5</v>
      </c>
      <c r="E7598">
        <v>0</v>
      </c>
      <c r="F7598">
        <v>0</v>
      </c>
      <c r="G7598">
        <v>5</v>
      </c>
      <c r="H7598">
        <v>0</v>
      </c>
      <c r="I7598">
        <v>7.0199999999999999E-2</v>
      </c>
      <c r="J7598">
        <v>0.35</v>
      </c>
    </row>
    <row r="7600" spans="1:10" x14ac:dyDescent="0.3">
      <c r="A7600" t="s">
        <v>4492</v>
      </c>
      <c r="B7600" t="s">
        <v>4493</v>
      </c>
      <c r="D7600">
        <v>4</v>
      </c>
      <c r="E7600">
        <v>0</v>
      </c>
      <c r="F7600">
        <v>0</v>
      </c>
      <c r="G7600">
        <v>4</v>
      </c>
      <c r="H7600">
        <v>0</v>
      </c>
      <c r="I7600">
        <v>9.0399999999999994E-2</v>
      </c>
      <c r="J7600">
        <v>0.36</v>
      </c>
    </row>
    <row r="7602" spans="1:10" x14ac:dyDescent="0.3">
      <c r="A7602" t="s">
        <v>4494</v>
      </c>
      <c r="B7602" t="s">
        <v>4495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6.8099999999999994E-2</v>
      </c>
      <c r="J7602">
        <v>0</v>
      </c>
    </row>
    <row r="7604" spans="1:10" x14ac:dyDescent="0.3">
      <c r="A7604" t="s">
        <v>4496</v>
      </c>
      <c r="B7604" t="s">
        <v>4497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0.17979999999999999</v>
      </c>
      <c r="J7604">
        <v>0</v>
      </c>
    </row>
    <row r="7606" spans="1:10" x14ac:dyDescent="0.3">
      <c r="A7606" t="s">
        <v>4498</v>
      </c>
      <c r="B7606" t="s">
        <v>4499</v>
      </c>
      <c r="D7606">
        <v>11</v>
      </c>
      <c r="E7606">
        <v>0</v>
      </c>
      <c r="F7606">
        <v>0</v>
      </c>
      <c r="G7606">
        <v>11</v>
      </c>
      <c r="H7606">
        <v>0</v>
      </c>
      <c r="I7606">
        <v>0.28939999999999999</v>
      </c>
      <c r="J7606">
        <v>3.18</v>
      </c>
    </row>
    <row r="7608" spans="1:10" x14ac:dyDescent="0.3">
      <c r="A7608" t="s">
        <v>4500</v>
      </c>
      <c r="B7608" t="s">
        <v>4501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7.0199999999999999E-2</v>
      </c>
      <c r="J7608">
        <v>0</v>
      </c>
    </row>
    <row r="7610" spans="1:10" x14ac:dyDescent="0.3">
      <c r="A7610" t="s">
        <v>4502</v>
      </c>
      <c r="B7610" t="s">
        <v>4503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0.24890000000000001</v>
      </c>
      <c r="J7610">
        <v>0</v>
      </c>
    </row>
    <row r="7612" spans="1:10" x14ac:dyDescent="0.3">
      <c r="A7612" t="s">
        <v>4504</v>
      </c>
      <c r="B7612" t="s">
        <v>4505</v>
      </c>
      <c r="C7612" t="s">
        <v>19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0.57230000000000003</v>
      </c>
      <c r="J7612">
        <v>0</v>
      </c>
    </row>
    <row r="7614" spans="1:10" x14ac:dyDescent="0.3">
      <c r="A7614" t="s">
        <v>6590</v>
      </c>
      <c r="B7614" t="s">
        <v>4190</v>
      </c>
      <c r="C7614" t="s">
        <v>19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0.2074</v>
      </c>
      <c r="J7614">
        <v>0</v>
      </c>
    </row>
    <row r="7616" spans="1:10" x14ac:dyDescent="0.3">
      <c r="A7616" t="s">
        <v>6591</v>
      </c>
      <c r="B7616" t="s">
        <v>6592</v>
      </c>
      <c r="C7616" t="s">
        <v>19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3.8300000000000001E-2</v>
      </c>
      <c r="J7616">
        <v>0</v>
      </c>
    </row>
    <row r="7618" spans="1:10" x14ac:dyDescent="0.3">
      <c r="A7618" t="s">
        <v>6593</v>
      </c>
      <c r="B7618" t="s">
        <v>4192</v>
      </c>
      <c r="C7618" t="s">
        <v>19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4.0399999999999998E-2</v>
      </c>
      <c r="J7618">
        <v>0</v>
      </c>
    </row>
    <row r="7620" spans="1:10" x14ac:dyDescent="0.3">
      <c r="A7620" t="s">
        <v>4506</v>
      </c>
      <c r="B7620" t="s">
        <v>4507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9.6799999999999997E-2</v>
      </c>
      <c r="J7620">
        <v>0</v>
      </c>
    </row>
    <row r="7622" spans="1:10" x14ac:dyDescent="0.3">
      <c r="A7622" t="s">
        <v>6594</v>
      </c>
      <c r="B7622" t="s">
        <v>4196</v>
      </c>
      <c r="C7622" t="s">
        <v>19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7.0199999999999999E-2</v>
      </c>
      <c r="J7622">
        <v>0</v>
      </c>
    </row>
    <row r="7624" spans="1:10" x14ac:dyDescent="0.3">
      <c r="A7624" t="s">
        <v>6595</v>
      </c>
      <c r="B7624" t="s">
        <v>4195</v>
      </c>
      <c r="C7624" t="s">
        <v>19</v>
      </c>
      <c r="D7624">
        <v>3</v>
      </c>
      <c r="E7624">
        <v>0</v>
      </c>
      <c r="F7624">
        <v>0</v>
      </c>
      <c r="G7624">
        <v>3</v>
      </c>
      <c r="H7624">
        <v>0</v>
      </c>
      <c r="I7624">
        <v>3.4000000000000002E-2</v>
      </c>
      <c r="J7624">
        <v>0.1</v>
      </c>
    </row>
    <row r="7626" spans="1:10" x14ac:dyDescent="0.3">
      <c r="A7626" t="s">
        <v>6596</v>
      </c>
      <c r="B7626" t="s">
        <v>4531</v>
      </c>
      <c r="C7626" t="s">
        <v>19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4.4699999999999997E-2</v>
      </c>
      <c r="J7626">
        <v>0</v>
      </c>
    </row>
    <row r="7628" spans="1:10" x14ac:dyDescent="0.3">
      <c r="A7628" t="s">
        <v>6597</v>
      </c>
      <c r="B7628" t="s">
        <v>6598</v>
      </c>
      <c r="C7628" t="s">
        <v>19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4.4699999999999997E-2</v>
      </c>
      <c r="J7628">
        <v>0</v>
      </c>
    </row>
    <row r="7630" spans="1:10" x14ac:dyDescent="0.3">
      <c r="A7630" t="s">
        <v>4508</v>
      </c>
      <c r="B7630" t="s">
        <v>4509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0.10639999999999999</v>
      </c>
      <c r="J7630">
        <v>0</v>
      </c>
    </row>
    <row r="7632" spans="1:10" x14ac:dyDescent="0.3">
      <c r="A7632" t="s">
        <v>4510</v>
      </c>
      <c r="B7632" t="s">
        <v>4511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8.5099999999999995E-2</v>
      </c>
      <c r="J7632">
        <v>0</v>
      </c>
    </row>
    <row r="7634" spans="1:10" x14ac:dyDescent="0.3">
      <c r="A7634" t="s">
        <v>4512</v>
      </c>
      <c r="B7634" t="s">
        <v>4513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8.5099999999999995E-2</v>
      </c>
      <c r="J7634">
        <v>0</v>
      </c>
    </row>
    <row r="7636" spans="1:10" x14ac:dyDescent="0.3">
      <c r="A7636" t="s">
        <v>4514</v>
      </c>
      <c r="B7636" t="s">
        <v>4515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8.5099999999999995E-2</v>
      </c>
      <c r="J7636">
        <v>0</v>
      </c>
    </row>
    <row r="7638" spans="1:10" x14ac:dyDescent="0.3">
      <c r="A7638" t="s">
        <v>4516</v>
      </c>
      <c r="B7638" t="s">
        <v>4517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9.3600000000000003E-2</v>
      </c>
      <c r="J7638">
        <v>0</v>
      </c>
    </row>
    <row r="7640" spans="1:10" x14ac:dyDescent="0.3">
      <c r="A7640" t="s">
        <v>4518</v>
      </c>
      <c r="B7640" t="s">
        <v>4519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0.13830000000000001</v>
      </c>
      <c r="J7640">
        <v>0</v>
      </c>
    </row>
    <row r="7642" spans="1:10" x14ac:dyDescent="0.3">
      <c r="A7642" t="s">
        <v>4520</v>
      </c>
      <c r="B7642" t="s">
        <v>4521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0.3745</v>
      </c>
      <c r="J7642">
        <v>0</v>
      </c>
    </row>
    <row r="7644" spans="1:10" x14ac:dyDescent="0.3">
      <c r="A7644" t="s">
        <v>4522</v>
      </c>
      <c r="B7644" t="s">
        <v>4523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0.26169999999999999</v>
      </c>
      <c r="J7644">
        <v>0</v>
      </c>
    </row>
    <row r="7646" spans="1:10" x14ac:dyDescent="0.3">
      <c r="A7646" t="s">
        <v>4524</v>
      </c>
      <c r="B7646" t="s">
        <v>4525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0.2074</v>
      </c>
      <c r="J7646">
        <v>0</v>
      </c>
    </row>
    <row r="7648" spans="1:10" x14ac:dyDescent="0.3">
      <c r="A7648" t="s">
        <v>4526</v>
      </c>
      <c r="B7648" t="s">
        <v>4527</v>
      </c>
      <c r="C7648" t="s">
        <v>19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</row>
    <row r="7650" spans="1:10" x14ac:dyDescent="0.3">
      <c r="A7650" t="s">
        <v>4528</v>
      </c>
      <c r="B7650" t="s">
        <v>4529</v>
      </c>
      <c r="C7650" t="s">
        <v>19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</row>
    <row r="7652" spans="1:10" x14ac:dyDescent="0.3">
      <c r="A7652" t="s">
        <v>4540</v>
      </c>
      <c r="B7652" t="s">
        <v>4540</v>
      </c>
      <c r="D7652">
        <v>927</v>
      </c>
      <c r="E7652">
        <v>19</v>
      </c>
      <c r="F7652">
        <v>123</v>
      </c>
      <c r="G7652">
        <v>823</v>
      </c>
      <c r="H7652">
        <v>0</v>
      </c>
      <c r="J7652">
        <v>14.79</v>
      </c>
    </row>
    <row r="7654" spans="1:10" x14ac:dyDescent="0.3">
      <c r="A7654" t="s">
        <v>4541</v>
      </c>
      <c r="B7654" t="s">
        <v>4542</v>
      </c>
      <c r="C7654" t="s">
        <v>19</v>
      </c>
      <c r="D7654">
        <v>37</v>
      </c>
      <c r="E7654">
        <v>0</v>
      </c>
      <c r="F7654">
        <v>21</v>
      </c>
      <c r="G7654">
        <v>16</v>
      </c>
      <c r="H7654">
        <v>0</v>
      </c>
      <c r="I7654">
        <v>2.87E-2</v>
      </c>
      <c r="J7654">
        <v>0.46</v>
      </c>
    </row>
    <row r="7656" spans="1:10" x14ac:dyDescent="0.3">
      <c r="A7656" t="s">
        <v>4543</v>
      </c>
      <c r="B7656" t="s">
        <v>4544</v>
      </c>
      <c r="D7656">
        <v>50</v>
      </c>
      <c r="E7656">
        <v>0</v>
      </c>
      <c r="F7656">
        <v>1</v>
      </c>
      <c r="G7656">
        <v>49</v>
      </c>
      <c r="H7656">
        <v>0</v>
      </c>
      <c r="I7656">
        <v>1.06E-2</v>
      </c>
      <c r="J7656">
        <v>0.52</v>
      </c>
    </row>
    <row r="7658" spans="1:10" x14ac:dyDescent="0.3">
      <c r="A7658" t="s">
        <v>4545</v>
      </c>
      <c r="B7658" t="s">
        <v>4546</v>
      </c>
      <c r="C7658" t="s">
        <v>19</v>
      </c>
      <c r="D7658">
        <v>0</v>
      </c>
      <c r="E7658">
        <v>5</v>
      </c>
      <c r="F7658">
        <v>5</v>
      </c>
      <c r="G7658">
        <v>0</v>
      </c>
      <c r="H7658">
        <v>0</v>
      </c>
      <c r="I7658">
        <v>1.2766</v>
      </c>
      <c r="J7658">
        <v>0</v>
      </c>
    </row>
    <row r="7660" spans="1:10" x14ac:dyDescent="0.3">
      <c r="A7660" t="s">
        <v>4547</v>
      </c>
      <c r="B7660" t="s">
        <v>4548</v>
      </c>
      <c r="D7660">
        <v>39</v>
      </c>
      <c r="E7660">
        <v>0</v>
      </c>
      <c r="F7660">
        <v>0</v>
      </c>
      <c r="G7660">
        <v>39</v>
      </c>
      <c r="H7660">
        <v>0</v>
      </c>
      <c r="I7660">
        <v>1.06E-2</v>
      </c>
      <c r="J7660">
        <v>0.41</v>
      </c>
    </row>
    <row r="7662" spans="1:10" x14ac:dyDescent="0.3">
      <c r="A7662" t="s">
        <v>4549</v>
      </c>
      <c r="B7662" t="s">
        <v>4550</v>
      </c>
      <c r="C7662" t="s">
        <v>19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3.5099999999999999E-2</v>
      </c>
      <c r="J7662">
        <v>0</v>
      </c>
    </row>
    <row r="7664" spans="1:10" x14ac:dyDescent="0.3">
      <c r="A7664" t="s">
        <v>4551</v>
      </c>
      <c r="B7664" t="s">
        <v>4552</v>
      </c>
      <c r="C7664" t="s">
        <v>19</v>
      </c>
      <c r="D7664">
        <v>35</v>
      </c>
      <c r="E7664">
        <v>0</v>
      </c>
      <c r="F7664">
        <v>0</v>
      </c>
      <c r="G7664">
        <v>35</v>
      </c>
      <c r="H7664">
        <v>0</v>
      </c>
      <c r="I7664">
        <v>1.06E-2</v>
      </c>
      <c r="J7664">
        <v>0.37</v>
      </c>
    </row>
    <row r="7666" spans="1:10" x14ac:dyDescent="0.3">
      <c r="A7666" t="s">
        <v>4553</v>
      </c>
      <c r="B7666" t="s">
        <v>4554</v>
      </c>
      <c r="D7666">
        <v>0</v>
      </c>
      <c r="E7666">
        <v>5</v>
      </c>
      <c r="F7666">
        <v>5</v>
      </c>
      <c r="G7666">
        <v>0</v>
      </c>
      <c r="H7666">
        <v>0</v>
      </c>
      <c r="I7666">
        <v>1.4894000000000001</v>
      </c>
      <c r="J7666">
        <v>0</v>
      </c>
    </row>
    <row r="7668" spans="1:10" x14ac:dyDescent="0.3">
      <c r="A7668" t="s">
        <v>4555</v>
      </c>
      <c r="B7668" t="s">
        <v>4556</v>
      </c>
      <c r="C7668" t="s">
        <v>19</v>
      </c>
      <c r="D7668">
        <v>3</v>
      </c>
      <c r="E7668">
        <v>0</v>
      </c>
      <c r="F7668">
        <v>0</v>
      </c>
      <c r="G7668">
        <v>3</v>
      </c>
      <c r="H7668">
        <v>0</v>
      </c>
      <c r="I7668">
        <v>1.06E-2</v>
      </c>
      <c r="J7668">
        <v>0.03</v>
      </c>
    </row>
    <row r="7670" spans="1:10" x14ac:dyDescent="0.3">
      <c r="A7670" t="s">
        <v>4557</v>
      </c>
      <c r="B7670" t="s">
        <v>4558</v>
      </c>
      <c r="D7670">
        <v>0</v>
      </c>
      <c r="E7670">
        <v>4</v>
      </c>
      <c r="F7670">
        <v>3</v>
      </c>
      <c r="G7670">
        <v>1</v>
      </c>
      <c r="H7670">
        <v>0</v>
      </c>
      <c r="I7670">
        <v>2.234</v>
      </c>
      <c r="J7670">
        <v>2.23</v>
      </c>
    </row>
    <row r="7672" spans="1:10" x14ac:dyDescent="0.3">
      <c r="A7672" t="s">
        <v>4559</v>
      </c>
      <c r="B7672" t="s">
        <v>4560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5.3199999999999997E-2</v>
      </c>
      <c r="J7672">
        <v>0</v>
      </c>
    </row>
    <row r="7674" spans="1:10" x14ac:dyDescent="0.3">
      <c r="A7674" t="s">
        <v>4561</v>
      </c>
      <c r="B7674" t="s">
        <v>4562</v>
      </c>
      <c r="D7674">
        <v>2</v>
      </c>
      <c r="E7674">
        <v>5</v>
      </c>
      <c r="F7674">
        <v>7</v>
      </c>
      <c r="G7674">
        <v>0</v>
      </c>
      <c r="H7674">
        <v>0</v>
      </c>
      <c r="I7674">
        <v>2.1276999999999999</v>
      </c>
      <c r="J7674">
        <v>0</v>
      </c>
    </row>
    <row r="7676" spans="1:10" x14ac:dyDescent="0.3">
      <c r="A7676" t="s">
        <v>4563</v>
      </c>
      <c r="B7676" t="s">
        <v>4564</v>
      </c>
      <c r="D7676">
        <v>126</v>
      </c>
      <c r="E7676">
        <v>0</v>
      </c>
      <c r="F7676">
        <v>11</v>
      </c>
      <c r="G7676">
        <v>115</v>
      </c>
      <c r="H7676">
        <v>0</v>
      </c>
      <c r="I7676">
        <v>1.8100000000000002E-2</v>
      </c>
      <c r="J7676">
        <v>2.08</v>
      </c>
    </row>
    <row r="7678" spans="1:10" x14ac:dyDescent="0.3">
      <c r="A7678" t="s">
        <v>4565</v>
      </c>
      <c r="B7678" t="s">
        <v>4566</v>
      </c>
      <c r="C7678" t="s">
        <v>19</v>
      </c>
      <c r="D7678">
        <v>123</v>
      </c>
      <c r="E7678">
        <v>0</v>
      </c>
      <c r="F7678">
        <v>11</v>
      </c>
      <c r="G7678">
        <v>112</v>
      </c>
      <c r="H7678">
        <v>0</v>
      </c>
      <c r="I7678">
        <v>1.9099999999999999E-2</v>
      </c>
      <c r="J7678">
        <v>2.14</v>
      </c>
    </row>
    <row r="7680" spans="1:10" x14ac:dyDescent="0.3">
      <c r="A7680" t="s">
        <v>4567</v>
      </c>
      <c r="B7680" t="s">
        <v>4568</v>
      </c>
      <c r="D7680">
        <v>77</v>
      </c>
      <c r="E7680">
        <v>0</v>
      </c>
      <c r="F7680">
        <v>0</v>
      </c>
      <c r="G7680">
        <v>77</v>
      </c>
      <c r="H7680">
        <v>0</v>
      </c>
      <c r="I7680">
        <v>1.06E-2</v>
      </c>
      <c r="J7680">
        <v>0.82</v>
      </c>
    </row>
    <row r="7682" spans="1:10" x14ac:dyDescent="0.3">
      <c r="A7682" t="s">
        <v>4569</v>
      </c>
      <c r="B7682" t="s">
        <v>4570</v>
      </c>
      <c r="C7682" t="s">
        <v>19</v>
      </c>
      <c r="D7682">
        <v>167</v>
      </c>
      <c r="E7682">
        <v>0</v>
      </c>
      <c r="F7682">
        <v>14</v>
      </c>
      <c r="G7682">
        <v>153</v>
      </c>
      <c r="H7682">
        <v>0</v>
      </c>
      <c r="I7682">
        <v>1.7000000000000001E-2</v>
      </c>
      <c r="J7682">
        <v>2.6</v>
      </c>
    </row>
    <row r="7684" spans="1:10" x14ac:dyDescent="0.3">
      <c r="A7684" t="s">
        <v>4571</v>
      </c>
      <c r="B7684" t="s">
        <v>4572</v>
      </c>
      <c r="D7684">
        <v>63</v>
      </c>
      <c r="E7684">
        <v>0</v>
      </c>
      <c r="F7684">
        <v>16</v>
      </c>
      <c r="G7684">
        <v>47</v>
      </c>
      <c r="H7684">
        <v>0</v>
      </c>
      <c r="I7684">
        <v>1.9099999999999999E-2</v>
      </c>
      <c r="J7684">
        <v>0.9</v>
      </c>
    </row>
    <row r="7686" spans="1:10" x14ac:dyDescent="0.3">
      <c r="A7686" t="s">
        <v>4573</v>
      </c>
      <c r="B7686" t="s">
        <v>4574</v>
      </c>
      <c r="D7686">
        <v>40</v>
      </c>
      <c r="E7686">
        <v>0</v>
      </c>
      <c r="F7686">
        <v>3</v>
      </c>
      <c r="G7686">
        <v>37</v>
      </c>
      <c r="H7686">
        <v>0</v>
      </c>
      <c r="I7686">
        <v>1.06E-2</v>
      </c>
      <c r="J7686">
        <v>0.39</v>
      </c>
    </row>
    <row r="7688" spans="1:10" x14ac:dyDescent="0.3">
      <c r="A7688" t="s">
        <v>4575</v>
      </c>
      <c r="B7688" t="s">
        <v>4576</v>
      </c>
      <c r="C7688" t="s">
        <v>19</v>
      </c>
      <c r="D7688">
        <v>68</v>
      </c>
      <c r="E7688">
        <v>0</v>
      </c>
      <c r="F7688">
        <v>25</v>
      </c>
      <c r="G7688">
        <v>43</v>
      </c>
      <c r="H7688">
        <v>0</v>
      </c>
      <c r="I7688">
        <v>1.9099999999999999E-2</v>
      </c>
      <c r="J7688">
        <v>0.82</v>
      </c>
    </row>
    <row r="7690" spans="1:10" x14ac:dyDescent="0.3">
      <c r="A7690" t="s">
        <v>4577</v>
      </c>
      <c r="B7690" t="s">
        <v>4578</v>
      </c>
      <c r="D7690">
        <v>97</v>
      </c>
      <c r="E7690">
        <v>0</v>
      </c>
      <c r="F7690">
        <v>1</v>
      </c>
      <c r="G7690">
        <v>96</v>
      </c>
      <c r="H7690">
        <v>0</v>
      </c>
      <c r="I7690">
        <v>1.06E-2</v>
      </c>
      <c r="J7690">
        <v>1.02</v>
      </c>
    </row>
    <row r="7692" spans="1:10" x14ac:dyDescent="0.3">
      <c r="A7692" t="s">
        <v>4579</v>
      </c>
      <c r="B7692" t="s">
        <v>4580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0.16600000000000001</v>
      </c>
      <c r="J7692">
        <v>0</v>
      </c>
    </row>
    <row r="7694" spans="1:10" x14ac:dyDescent="0.3">
      <c r="A7694" t="s">
        <v>4581</v>
      </c>
      <c r="B7694" t="s">
        <v>4581</v>
      </c>
      <c r="D7694">
        <v>45</v>
      </c>
      <c r="E7694">
        <v>0</v>
      </c>
      <c r="F7694">
        <v>2</v>
      </c>
      <c r="G7694">
        <v>43</v>
      </c>
      <c r="H7694">
        <v>0</v>
      </c>
      <c r="J7694">
        <v>18.989999999999998</v>
      </c>
    </row>
    <row r="7696" spans="1:10" x14ac:dyDescent="0.3">
      <c r="A7696" t="s">
        <v>4582</v>
      </c>
      <c r="B7696" t="s">
        <v>4583</v>
      </c>
      <c r="C7696" t="s">
        <v>19</v>
      </c>
      <c r="D7696">
        <v>3</v>
      </c>
      <c r="E7696">
        <v>0</v>
      </c>
      <c r="F7696">
        <v>0</v>
      </c>
      <c r="G7696">
        <v>3</v>
      </c>
      <c r="H7696">
        <v>0</v>
      </c>
      <c r="I7696">
        <v>1.0148999999999999</v>
      </c>
      <c r="J7696">
        <v>3.04</v>
      </c>
    </row>
    <row r="7698" spans="1:10" x14ac:dyDescent="0.3">
      <c r="A7698" t="s">
        <v>4584</v>
      </c>
      <c r="B7698" t="s">
        <v>4585</v>
      </c>
      <c r="C7698" t="s">
        <v>19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4.6800000000000001E-2</v>
      </c>
      <c r="J7698">
        <v>0</v>
      </c>
    </row>
    <row r="7700" spans="1:10" x14ac:dyDescent="0.3">
      <c r="A7700" t="s">
        <v>4586</v>
      </c>
      <c r="B7700" t="s">
        <v>4587</v>
      </c>
      <c r="C7700" t="s">
        <v>19</v>
      </c>
      <c r="D7700">
        <v>2</v>
      </c>
      <c r="E7700">
        <v>0</v>
      </c>
      <c r="F7700">
        <v>1</v>
      </c>
      <c r="G7700">
        <v>1</v>
      </c>
      <c r="H7700">
        <v>0</v>
      </c>
      <c r="I7700">
        <v>6.7000000000000004E-2</v>
      </c>
      <c r="J7700">
        <v>7.0000000000000007E-2</v>
      </c>
    </row>
    <row r="7702" spans="1:10" x14ac:dyDescent="0.3">
      <c r="A7702" t="s">
        <v>4588</v>
      </c>
      <c r="B7702" t="s">
        <v>4589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1.7000000000000001E-2</v>
      </c>
      <c r="J7702">
        <v>0</v>
      </c>
    </row>
    <row r="7704" spans="1:10" x14ac:dyDescent="0.3">
      <c r="A7704" t="s">
        <v>4590</v>
      </c>
      <c r="B7704" t="s">
        <v>4591</v>
      </c>
      <c r="C7704" t="s">
        <v>19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4.4699999999999997E-2</v>
      </c>
      <c r="J7704">
        <v>0</v>
      </c>
    </row>
    <row r="7706" spans="1:10" x14ac:dyDescent="0.3">
      <c r="A7706" t="s">
        <v>4592</v>
      </c>
      <c r="B7706" t="s">
        <v>4593</v>
      </c>
      <c r="C7706" t="s">
        <v>19</v>
      </c>
      <c r="D7706">
        <v>1</v>
      </c>
      <c r="E7706">
        <v>0</v>
      </c>
      <c r="F7706">
        <v>0</v>
      </c>
      <c r="G7706">
        <v>1</v>
      </c>
      <c r="H7706">
        <v>0</v>
      </c>
      <c r="I7706">
        <v>9.8900000000000002E-2</v>
      </c>
      <c r="J7706">
        <v>0.1</v>
      </c>
    </row>
    <row r="7708" spans="1:10" x14ac:dyDescent="0.3">
      <c r="A7708" t="s">
        <v>4594</v>
      </c>
      <c r="B7708" t="s">
        <v>4595</v>
      </c>
      <c r="D7708">
        <v>1</v>
      </c>
      <c r="E7708">
        <v>0</v>
      </c>
      <c r="F7708">
        <v>0</v>
      </c>
      <c r="G7708">
        <v>1</v>
      </c>
      <c r="H7708">
        <v>0</v>
      </c>
      <c r="I7708">
        <v>0.20530000000000001</v>
      </c>
      <c r="J7708">
        <v>0.21</v>
      </c>
    </row>
    <row r="7710" spans="1:10" x14ac:dyDescent="0.3">
      <c r="A7710" t="s">
        <v>4596</v>
      </c>
      <c r="B7710" t="s">
        <v>4597</v>
      </c>
      <c r="D7710">
        <v>1</v>
      </c>
      <c r="E7710">
        <v>0</v>
      </c>
      <c r="F7710">
        <v>0</v>
      </c>
      <c r="G7710">
        <v>1</v>
      </c>
      <c r="H7710">
        <v>0</v>
      </c>
      <c r="I7710">
        <v>6.8099999999999994E-2</v>
      </c>
      <c r="J7710">
        <v>7.0000000000000007E-2</v>
      </c>
    </row>
    <row r="7712" spans="1:10" x14ac:dyDescent="0.3">
      <c r="A7712" t="s">
        <v>4598</v>
      </c>
      <c r="B7712" t="s">
        <v>4599</v>
      </c>
      <c r="D7712">
        <v>1</v>
      </c>
      <c r="E7712">
        <v>0</v>
      </c>
      <c r="F7712">
        <v>0</v>
      </c>
      <c r="G7712">
        <v>1</v>
      </c>
      <c r="H7712">
        <v>0</v>
      </c>
      <c r="I7712">
        <v>2.6599999999999999E-2</v>
      </c>
      <c r="J7712">
        <v>0.03</v>
      </c>
    </row>
    <row r="7714" spans="1:10" x14ac:dyDescent="0.3">
      <c r="A7714" t="s">
        <v>4600</v>
      </c>
      <c r="B7714" t="s">
        <v>4601</v>
      </c>
      <c r="C7714" t="s">
        <v>19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0.15959999999999999</v>
      </c>
      <c r="J7714">
        <v>0</v>
      </c>
    </row>
    <row r="7716" spans="1:10" x14ac:dyDescent="0.3">
      <c r="A7716" t="s">
        <v>4602</v>
      </c>
      <c r="B7716" t="s">
        <v>4603</v>
      </c>
      <c r="D7716">
        <v>1</v>
      </c>
      <c r="E7716">
        <v>0</v>
      </c>
      <c r="F7716">
        <v>0</v>
      </c>
      <c r="G7716">
        <v>1</v>
      </c>
      <c r="H7716">
        <v>0</v>
      </c>
      <c r="I7716">
        <v>0.21909999999999999</v>
      </c>
      <c r="J7716">
        <v>0.22</v>
      </c>
    </row>
    <row r="7718" spans="1:10" x14ac:dyDescent="0.3">
      <c r="A7718" t="s">
        <v>4604</v>
      </c>
      <c r="B7718" t="s">
        <v>4605</v>
      </c>
      <c r="C7718" t="s">
        <v>19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7.1300000000000002E-2</v>
      </c>
      <c r="J7718">
        <v>0</v>
      </c>
    </row>
    <row r="7720" spans="1:10" x14ac:dyDescent="0.3">
      <c r="A7720" t="s">
        <v>4606</v>
      </c>
      <c r="B7720" t="s">
        <v>4607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0.27550000000000002</v>
      </c>
      <c r="J7720">
        <v>0</v>
      </c>
    </row>
    <row r="7722" spans="1:10" x14ac:dyDescent="0.3">
      <c r="A7722" t="s">
        <v>4608</v>
      </c>
      <c r="B7722" t="s">
        <v>4609</v>
      </c>
      <c r="C7722" t="s">
        <v>19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6.9099999999999995E-2</v>
      </c>
      <c r="J7722">
        <v>0</v>
      </c>
    </row>
    <row r="7724" spans="1:10" x14ac:dyDescent="0.3">
      <c r="A7724" t="s">
        <v>4610</v>
      </c>
      <c r="B7724" t="s">
        <v>4611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0.24679999999999999</v>
      </c>
      <c r="J7724">
        <v>0</v>
      </c>
    </row>
    <row r="7726" spans="1:10" x14ac:dyDescent="0.3">
      <c r="A7726" t="s">
        <v>4612</v>
      </c>
      <c r="B7726" t="s">
        <v>4613</v>
      </c>
      <c r="C7726" t="s">
        <v>19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8.4000000000000005E-2</v>
      </c>
      <c r="J7726">
        <v>0</v>
      </c>
    </row>
    <row r="7728" spans="1:10" x14ac:dyDescent="0.3">
      <c r="A7728" t="s">
        <v>4614</v>
      </c>
      <c r="B7728" t="s">
        <v>4615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0.24890000000000001</v>
      </c>
      <c r="J7728">
        <v>0</v>
      </c>
    </row>
    <row r="7730" spans="1:10" x14ac:dyDescent="0.3">
      <c r="A7730" t="s">
        <v>4616</v>
      </c>
      <c r="B7730" t="s">
        <v>4617</v>
      </c>
      <c r="C7730" t="s">
        <v>19</v>
      </c>
      <c r="D7730">
        <v>2</v>
      </c>
      <c r="E7730">
        <v>0</v>
      </c>
      <c r="F7730">
        <v>1</v>
      </c>
      <c r="G7730">
        <v>1</v>
      </c>
      <c r="H7730">
        <v>0</v>
      </c>
      <c r="I7730">
        <v>6.7000000000000004E-2</v>
      </c>
      <c r="J7730">
        <v>7.0000000000000007E-2</v>
      </c>
    </row>
    <row r="7732" spans="1:10" x14ac:dyDescent="0.3">
      <c r="A7732" t="s">
        <v>4618</v>
      </c>
      <c r="B7732" t="s">
        <v>4619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0.11700000000000001</v>
      </c>
      <c r="J7732">
        <v>0</v>
      </c>
    </row>
    <row r="7734" spans="1:10" x14ac:dyDescent="0.3">
      <c r="A7734" t="s">
        <v>4620</v>
      </c>
      <c r="B7734" t="s">
        <v>4621</v>
      </c>
      <c r="C7734" t="s">
        <v>19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8.72E-2</v>
      </c>
      <c r="J7734">
        <v>0</v>
      </c>
    </row>
    <row r="7736" spans="1:10" x14ac:dyDescent="0.3">
      <c r="A7736" t="s">
        <v>4622</v>
      </c>
      <c r="B7736" t="s">
        <v>4623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0.26169999999999999</v>
      </c>
      <c r="J7736">
        <v>0</v>
      </c>
    </row>
    <row r="7738" spans="1:10" x14ac:dyDescent="0.3">
      <c r="A7738" t="s">
        <v>4624</v>
      </c>
      <c r="B7738" t="s">
        <v>4625</v>
      </c>
      <c r="D7738">
        <v>1</v>
      </c>
      <c r="E7738">
        <v>0</v>
      </c>
      <c r="F7738">
        <v>0</v>
      </c>
      <c r="G7738">
        <v>1</v>
      </c>
      <c r="H7738">
        <v>0</v>
      </c>
      <c r="I7738">
        <v>0.183</v>
      </c>
      <c r="J7738">
        <v>0.18</v>
      </c>
    </row>
    <row r="7740" spans="1:10" x14ac:dyDescent="0.3">
      <c r="A7740" t="s">
        <v>4626</v>
      </c>
      <c r="B7740" t="s">
        <v>4627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0.14360000000000001</v>
      </c>
      <c r="J7740">
        <v>0</v>
      </c>
    </row>
    <row r="7742" spans="1:10" x14ac:dyDescent="0.3">
      <c r="A7742" t="s">
        <v>4628</v>
      </c>
      <c r="B7742" t="s">
        <v>4629</v>
      </c>
      <c r="D7742">
        <v>7</v>
      </c>
      <c r="E7742">
        <v>0</v>
      </c>
      <c r="F7742">
        <v>0</v>
      </c>
      <c r="G7742">
        <v>7</v>
      </c>
      <c r="H7742">
        <v>0</v>
      </c>
      <c r="I7742">
        <v>5.96E-2</v>
      </c>
      <c r="J7742">
        <v>0.42</v>
      </c>
    </row>
    <row r="7744" spans="1:10" x14ac:dyDescent="0.3">
      <c r="A7744" t="s">
        <v>4630</v>
      </c>
      <c r="B7744" t="s">
        <v>4631</v>
      </c>
      <c r="D7744">
        <v>8</v>
      </c>
      <c r="E7744">
        <v>0</v>
      </c>
      <c r="F7744">
        <v>0</v>
      </c>
      <c r="G7744">
        <v>8</v>
      </c>
      <c r="H7744">
        <v>0</v>
      </c>
      <c r="I7744">
        <v>5.11E-2</v>
      </c>
      <c r="J7744">
        <v>0.41</v>
      </c>
    </row>
    <row r="7746" spans="1:10" x14ac:dyDescent="0.3">
      <c r="A7746" t="s">
        <v>4632</v>
      </c>
      <c r="B7746" t="s">
        <v>4633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1.0148999999999999</v>
      </c>
      <c r="J7746">
        <v>0</v>
      </c>
    </row>
    <row r="7748" spans="1:10" x14ac:dyDescent="0.3">
      <c r="A7748" t="s">
        <v>4634</v>
      </c>
      <c r="B7748" t="s">
        <v>4635</v>
      </c>
      <c r="D7748">
        <v>1</v>
      </c>
      <c r="E7748">
        <v>0</v>
      </c>
      <c r="F7748">
        <v>0</v>
      </c>
      <c r="G7748">
        <v>1</v>
      </c>
      <c r="H7748">
        <v>0</v>
      </c>
      <c r="I7748">
        <v>4.6800000000000001E-2</v>
      </c>
      <c r="J7748">
        <v>0.05</v>
      </c>
    </row>
    <row r="7750" spans="1:10" x14ac:dyDescent="0.3">
      <c r="A7750" t="s">
        <v>4636</v>
      </c>
      <c r="B7750" t="s">
        <v>4637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9.5699999999999993E-2</v>
      </c>
      <c r="J7750">
        <v>0</v>
      </c>
    </row>
    <row r="7752" spans="1:10" x14ac:dyDescent="0.3">
      <c r="A7752" t="s">
        <v>4638</v>
      </c>
      <c r="B7752" t="s">
        <v>4639</v>
      </c>
      <c r="D7752">
        <v>2</v>
      </c>
      <c r="E7752">
        <v>0</v>
      </c>
      <c r="F7752">
        <v>0</v>
      </c>
      <c r="G7752">
        <v>2</v>
      </c>
      <c r="H7752">
        <v>0</v>
      </c>
      <c r="I7752">
        <v>5.3199999999999997E-2</v>
      </c>
      <c r="J7752">
        <v>0.11</v>
      </c>
    </row>
    <row r="7754" spans="1:10" x14ac:dyDescent="0.3">
      <c r="A7754" t="s">
        <v>4640</v>
      </c>
      <c r="B7754" t="s">
        <v>4641</v>
      </c>
      <c r="D7754">
        <v>7</v>
      </c>
      <c r="E7754">
        <v>0</v>
      </c>
      <c r="F7754">
        <v>0</v>
      </c>
      <c r="G7754">
        <v>7</v>
      </c>
      <c r="H7754">
        <v>0</v>
      </c>
      <c r="I7754">
        <v>5.3199999999999997E-2</v>
      </c>
      <c r="J7754">
        <v>0.37</v>
      </c>
    </row>
    <row r="7756" spans="1:10" x14ac:dyDescent="0.3">
      <c r="A7756" t="s">
        <v>4642</v>
      </c>
      <c r="B7756" t="s">
        <v>4643</v>
      </c>
      <c r="D7756">
        <v>5</v>
      </c>
      <c r="E7756">
        <v>0</v>
      </c>
      <c r="F7756">
        <v>0</v>
      </c>
      <c r="G7756">
        <v>5</v>
      </c>
      <c r="H7756">
        <v>0</v>
      </c>
      <c r="I7756">
        <v>3.7199999999999997E-2</v>
      </c>
      <c r="J7756">
        <v>0.19</v>
      </c>
    </row>
    <row r="7758" spans="1:10" x14ac:dyDescent="0.3">
      <c r="A7758" t="s">
        <v>4644</v>
      </c>
      <c r="B7758" t="s">
        <v>4645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8.1900000000000001E-2</v>
      </c>
      <c r="J7758">
        <v>0</v>
      </c>
    </row>
    <row r="7760" spans="1:10" x14ac:dyDescent="0.3">
      <c r="A7760" t="s">
        <v>4646</v>
      </c>
      <c r="B7760" t="s">
        <v>4647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0.1787</v>
      </c>
      <c r="J7760">
        <v>0</v>
      </c>
    </row>
    <row r="7762" spans="1:10" x14ac:dyDescent="0.3">
      <c r="A7762" t="s">
        <v>4648</v>
      </c>
      <c r="B7762" t="s">
        <v>4649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4.2599999999999999E-2</v>
      </c>
      <c r="J7762">
        <v>0</v>
      </c>
    </row>
    <row r="7764" spans="1:10" x14ac:dyDescent="0.3">
      <c r="A7764" t="s">
        <v>4650</v>
      </c>
      <c r="B7764" t="s">
        <v>2393</v>
      </c>
      <c r="C7764" t="s">
        <v>19</v>
      </c>
      <c r="D7764">
        <v>1</v>
      </c>
      <c r="E7764">
        <v>0</v>
      </c>
      <c r="F7764">
        <v>0</v>
      </c>
      <c r="G7764">
        <v>1</v>
      </c>
      <c r="H7764">
        <v>0</v>
      </c>
      <c r="I7764">
        <v>0.1128</v>
      </c>
      <c r="J7764">
        <v>0.11</v>
      </c>
    </row>
    <row r="7766" spans="1:10" x14ac:dyDescent="0.3">
      <c r="A7766" t="s">
        <v>4653</v>
      </c>
      <c r="B7766" t="s">
        <v>4649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1.7000000000000001E-2</v>
      </c>
      <c r="J7766">
        <v>0</v>
      </c>
    </row>
    <row r="7768" spans="1:10" x14ac:dyDescent="0.3">
      <c r="A7768" t="s">
        <v>4654</v>
      </c>
      <c r="B7768" t="s">
        <v>4655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4.6800000000000001E-2</v>
      </c>
      <c r="J7768">
        <v>0</v>
      </c>
    </row>
    <row r="7770" spans="1:10" x14ac:dyDescent="0.3">
      <c r="A7770" t="s">
        <v>4656</v>
      </c>
      <c r="B7770" t="s">
        <v>4657</v>
      </c>
      <c r="C7770" t="s">
        <v>19</v>
      </c>
      <c r="D7770">
        <v>1</v>
      </c>
      <c r="E7770">
        <v>0</v>
      </c>
      <c r="F7770">
        <v>0</v>
      </c>
      <c r="G7770">
        <v>1</v>
      </c>
      <c r="H7770">
        <v>0</v>
      </c>
      <c r="I7770">
        <v>13.336499999999999</v>
      </c>
      <c r="J7770">
        <v>13.34</v>
      </c>
    </row>
    <row r="7772" spans="1:10" x14ac:dyDescent="0.3">
      <c r="A7772" t="s">
        <v>7210</v>
      </c>
      <c r="B7772" t="s">
        <v>7211</v>
      </c>
      <c r="C7772" t="s">
        <v>19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0.17019999999999999</v>
      </c>
      <c r="J7772">
        <v>0</v>
      </c>
    </row>
    <row r="7774" spans="1:10" x14ac:dyDescent="0.3">
      <c r="A7774" t="s">
        <v>4658</v>
      </c>
      <c r="B7774" t="s">
        <v>4658</v>
      </c>
      <c r="D7774">
        <v>90</v>
      </c>
      <c r="E7774">
        <v>7</v>
      </c>
      <c r="F7774">
        <v>26</v>
      </c>
      <c r="G7774">
        <v>71</v>
      </c>
      <c r="H7774">
        <v>0</v>
      </c>
      <c r="J7774">
        <v>6.5</v>
      </c>
    </row>
    <row r="7776" spans="1:10" x14ac:dyDescent="0.3">
      <c r="A7776" t="s">
        <v>4659</v>
      </c>
      <c r="B7776" t="s">
        <v>4660</v>
      </c>
      <c r="D7776">
        <v>16</v>
      </c>
      <c r="E7776">
        <v>0</v>
      </c>
      <c r="F7776">
        <v>0</v>
      </c>
      <c r="G7776">
        <v>16</v>
      </c>
      <c r="H7776">
        <v>0</v>
      </c>
      <c r="I7776">
        <v>4.36E-2</v>
      </c>
      <c r="J7776">
        <v>0.7</v>
      </c>
    </row>
    <row r="7778" spans="1:10" x14ac:dyDescent="0.3">
      <c r="A7778" t="s">
        <v>4661</v>
      </c>
      <c r="B7778" t="s">
        <v>4662</v>
      </c>
      <c r="D7778">
        <v>7</v>
      </c>
      <c r="E7778">
        <v>0</v>
      </c>
      <c r="F7778">
        <v>0</v>
      </c>
      <c r="G7778">
        <v>7</v>
      </c>
      <c r="H7778">
        <v>0</v>
      </c>
      <c r="I7778">
        <v>8.6199999999999999E-2</v>
      </c>
      <c r="J7778">
        <v>0.6</v>
      </c>
    </row>
    <row r="7780" spans="1:10" x14ac:dyDescent="0.3">
      <c r="A7780" t="s">
        <v>4976</v>
      </c>
      <c r="B7780" t="s">
        <v>4977</v>
      </c>
      <c r="D7780">
        <v>1</v>
      </c>
      <c r="E7780">
        <v>0</v>
      </c>
      <c r="F7780">
        <v>0</v>
      </c>
      <c r="G7780">
        <v>1</v>
      </c>
      <c r="H7780">
        <v>0</v>
      </c>
      <c r="I7780">
        <v>0.1021</v>
      </c>
      <c r="J7780">
        <v>0.1</v>
      </c>
    </row>
    <row r="7782" spans="1:10" x14ac:dyDescent="0.3">
      <c r="A7782" t="s">
        <v>4663</v>
      </c>
      <c r="B7782" t="s">
        <v>4664</v>
      </c>
      <c r="D7782">
        <v>8</v>
      </c>
      <c r="E7782">
        <v>0</v>
      </c>
      <c r="F7782">
        <v>0</v>
      </c>
      <c r="G7782">
        <v>8</v>
      </c>
      <c r="H7782">
        <v>0</v>
      </c>
      <c r="I7782">
        <v>9.2600000000000002E-2</v>
      </c>
      <c r="J7782">
        <v>0.74</v>
      </c>
    </row>
    <row r="7784" spans="1:10" x14ac:dyDescent="0.3">
      <c r="A7784" t="s">
        <v>4665</v>
      </c>
      <c r="B7784" t="s">
        <v>4666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4.7899999999999998E-2</v>
      </c>
      <c r="J7784">
        <v>0</v>
      </c>
    </row>
    <row r="7786" spans="1:10" x14ac:dyDescent="0.3">
      <c r="A7786" t="s">
        <v>4667</v>
      </c>
      <c r="B7786" t="s">
        <v>6130</v>
      </c>
      <c r="C7786" t="s">
        <v>19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4.7899999999999998E-2</v>
      </c>
      <c r="J7786">
        <v>0</v>
      </c>
    </row>
    <row r="7788" spans="1:10" x14ac:dyDescent="0.3">
      <c r="A7788" t="s">
        <v>4669</v>
      </c>
      <c r="B7788" t="s">
        <v>6131</v>
      </c>
      <c r="C7788" t="s">
        <v>19</v>
      </c>
      <c r="D7788">
        <v>1</v>
      </c>
      <c r="E7788">
        <v>0</v>
      </c>
      <c r="F7788">
        <v>1</v>
      </c>
      <c r="G7788">
        <v>0</v>
      </c>
      <c r="H7788">
        <v>0</v>
      </c>
      <c r="I7788">
        <v>0.12770000000000001</v>
      </c>
      <c r="J7788">
        <v>0</v>
      </c>
    </row>
    <row r="7790" spans="1:10" x14ac:dyDescent="0.3">
      <c r="A7790" t="s">
        <v>4671</v>
      </c>
      <c r="B7790" t="s">
        <v>4672</v>
      </c>
      <c r="D7790">
        <v>12</v>
      </c>
      <c r="E7790">
        <v>0</v>
      </c>
      <c r="F7790">
        <v>9</v>
      </c>
      <c r="G7790">
        <v>3</v>
      </c>
      <c r="H7790">
        <v>0</v>
      </c>
      <c r="I7790">
        <v>0.1138</v>
      </c>
      <c r="J7790">
        <v>0.34</v>
      </c>
    </row>
    <row r="7792" spans="1:10" x14ac:dyDescent="0.3">
      <c r="A7792" t="s">
        <v>4673</v>
      </c>
      <c r="B7792" t="s">
        <v>6132</v>
      </c>
      <c r="C7792" t="s">
        <v>19</v>
      </c>
      <c r="D7792">
        <v>0</v>
      </c>
      <c r="E7792">
        <v>1</v>
      </c>
      <c r="F7792">
        <v>1</v>
      </c>
      <c r="G7792">
        <v>0</v>
      </c>
      <c r="H7792">
        <v>0</v>
      </c>
      <c r="I7792">
        <v>1.8788</v>
      </c>
      <c r="J7792">
        <v>0</v>
      </c>
    </row>
    <row r="7794" spans="1:10" x14ac:dyDescent="0.3">
      <c r="A7794" t="s">
        <v>4675</v>
      </c>
      <c r="B7794" t="s">
        <v>4676</v>
      </c>
      <c r="C7794" t="s">
        <v>19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6.6000000000000003E-2</v>
      </c>
      <c r="J7794">
        <v>0</v>
      </c>
    </row>
    <row r="7796" spans="1:10" x14ac:dyDescent="0.3">
      <c r="A7796" t="s">
        <v>4677</v>
      </c>
      <c r="B7796" t="s">
        <v>7212</v>
      </c>
      <c r="C7796" t="s">
        <v>19</v>
      </c>
      <c r="D7796">
        <v>0</v>
      </c>
      <c r="E7796">
        <v>1</v>
      </c>
      <c r="F7796">
        <v>1</v>
      </c>
      <c r="G7796">
        <v>0</v>
      </c>
      <c r="H7796">
        <v>0</v>
      </c>
      <c r="I7796">
        <v>1.7446999999999999</v>
      </c>
      <c r="J7796">
        <v>0</v>
      </c>
    </row>
    <row r="7798" spans="1:10" x14ac:dyDescent="0.3">
      <c r="A7798" t="s">
        <v>4679</v>
      </c>
      <c r="B7798" t="s">
        <v>4680</v>
      </c>
      <c r="D7798">
        <v>0</v>
      </c>
      <c r="E7798">
        <v>5</v>
      </c>
      <c r="F7798">
        <v>5</v>
      </c>
      <c r="G7798">
        <v>0</v>
      </c>
      <c r="H7798">
        <v>0</v>
      </c>
      <c r="I7798">
        <v>3.7233999999999998</v>
      </c>
      <c r="J7798">
        <v>0</v>
      </c>
    </row>
    <row r="7800" spans="1:10" x14ac:dyDescent="0.3">
      <c r="A7800" t="s">
        <v>4681</v>
      </c>
      <c r="B7800" t="s">
        <v>4682</v>
      </c>
      <c r="D7800">
        <v>1</v>
      </c>
      <c r="E7800">
        <v>0</v>
      </c>
      <c r="F7800">
        <v>0</v>
      </c>
      <c r="G7800">
        <v>1</v>
      </c>
      <c r="H7800">
        <v>0</v>
      </c>
      <c r="I7800">
        <v>0.63829999999999998</v>
      </c>
      <c r="J7800">
        <v>0.64</v>
      </c>
    </row>
    <row r="7802" spans="1:10" x14ac:dyDescent="0.3">
      <c r="A7802" t="s">
        <v>4683</v>
      </c>
      <c r="B7802" t="s">
        <v>4684</v>
      </c>
      <c r="C7802" t="s">
        <v>19</v>
      </c>
      <c r="D7802">
        <v>2</v>
      </c>
      <c r="E7802">
        <v>0</v>
      </c>
      <c r="F7802">
        <v>0</v>
      </c>
      <c r="G7802">
        <v>2</v>
      </c>
      <c r="H7802">
        <v>0</v>
      </c>
      <c r="I7802">
        <v>7.1300000000000002E-2</v>
      </c>
      <c r="J7802">
        <v>0.14000000000000001</v>
      </c>
    </row>
    <row r="7804" spans="1:10" x14ac:dyDescent="0.3">
      <c r="A7804" t="s">
        <v>4685</v>
      </c>
      <c r="B7804" t="s">
        <v>4686</v>
      </c>
      <c r="C7804" t="s">
        <v>19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9.4700000000000006E-2</v>
      </c>
      <c r="J7804">
        <v>0</v>
      </c>
    </row>
    <row r="7806" spans="1:10" x14ac:dyDescent="0.3">
      <c r="A7806" t="s">
        <v>4687</v>
      </c>
      <c r="B7806" t="s">
        <v>4688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0.16170000000000001</v>
      </c>
      <c r="J7806">
        <v>0</v>
      </c>
    </row>
    <row r="7808" spans="1:10" x14ac:dyDescent="0.3">
      <c r="A7808" t="s">
        <v>4689</v>
      </c>
      <c r="B7808" t="s">
        <v>4690</v>
      </c>
      <c r="D7808">
        <v>18</v>
      </c>
      <c r="E7808">
        <v>0</v>
      </c>
      <c r="F7808">
        <v>5</v>
      </c>
      <c r="G7808">
        <v>13</v>
      </c>
      <c r="H7808">
        <v>0</v>
      </c>
      <c r="I7808">
        <v>6.6000000000000003E-2</v>
      </c>
      <c r="J7808">
        <v>0.86</v>
      </c>
    </row>
    <row r="7810" spans="1:10" x14ac:dyDescent="0.3">
      <c r="A7810" t="s">
        <v>4691</v>
      </c>
      <c r="B7810" t="s">
        <v>4692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7.1300000000000002E-2</v>
      </c>
      <c r="J7810">
        <v>0</v>
      </c>
    </row>
    <row r="7812" spans="1:10" x14ac:dyDescent="0.3">
      <c r="A7812" t="s">
        <v>4693</v>
      </c>
      <c r="B7812" t="s">
        <v>4694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0.1585</v>
      </c>
      <c r="J7812">
        <v>0</v>
      </c>
    </row>
    <row r="7814" spans="1:10" x14ac:dyDescent="0.3">
      <c r="A7814" t="s">
        <v>4695</v>
      </c>
      <c r="B7814" t="s">
        <v>4696</v>
      </c>
      <c r="D7814">
        <v>2</v>
      </c>
      <c r="E7814">
        <v>0</v>
      </c>
      <c r="F7814">
        <v>2</v>
      </c>
      <c r="G7814">
        <v>0</v>
      </c>
      <c r="H7814">
        <v>0</v>
      </c>
      <c r="I7814">
        <v>6.0600000000000001E-2</v>
      </c>
      <c r="J7814">
        <v>0</v>
      </c>
    </row>
    <row r="7816" spans="1:10" x14ac:dyDescent="0.3">
      <c r="A7816" t="s">
        <v>4697</v>
      </c>
      <c r="B7816" t="s">
        <v>4698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0.1426</v>
      </c>
      <c r="J7816">
        <v>0</v>
      </c>
    </row>
    <row r="7818" spans="1:10" x14ac:dyDescent="0.3">
      <c r="A7818" t="s">
        <v>4699</v>
      </c>
      <c r="B7818" t="s">
        <v>4700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8.5099999999999995E-2</v>
      </c>
      <c r="J7818">
        <v>0</v>
      </c>
    </row>
    <row r="7820" spans="1:10" x14ac:dyDescent="0.3">
      <c r="A7820" t="s">
        <v>4701</v>
      </c>
      <c r="B7820" t="s">
        <v>4702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8.1900000000000001E-2</v>
      </c>
      <c r="J7820">
        <v>0</v>
      </c>
    </row>
    <row r="7822" spans="1:10" x14ac:dyDescent="0.3">
      <c r="A7822" t="s">
        <v>4703</v>
      </c>
      <c r="B7822" t="s">
        <v>4704</v>
      </c>
      <c r="D7822">
        <v>1</v>
      </c>
      <c r="E7822">
        <v>0</v>
      </c>
      <c r="F7822">
        <v>0</v>
      </c>
      <c r="G7822">
        <v>1</v>
      </c>
      <c r="H7822">
        <v>0</v>
      </c>
      <c r="I7822">
        <v>0.11700000000000001</v>
      </c>
      <c r="J7822">
        <v>0.12</v>
      </c>
    </row>
    <row r="7824" spans="1:10" x14ac:dyDescent="0.3">
      <c r="A7824" t="s">
        <v>4705</v>
      </c>
      <c r="B7824" t="s">
        <v>4706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7.3400000000000007E-2</v>
      </c>
      <c r="J7824">
        <v>0</v>
      </c>
    </row>
    <row r="7826" spans="1:10" x14ac:dyDescent="0.3">
      <c r="A7826" t="s">
        <v>4707</v>
      </c>
      <c r="B7826" t="s">
        <v>4708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0.14360000000000001</v>
      </c>
      <c r="J7826">
        <v>0</v>
      </c>
    </row>
    <row r="7828" spans="1:10" x14ac:dyDescent="0.3">
      <c r="A7828" t="s">
        <v>4709</v>
      </c>
      <c r="B7828" t="s">
        <v>4710</v>
      </c>
      <c r="C7828" t="s">
        <v>19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7.2300000000000003E-2</v>
      </c>
      <c r="J7828">
        <v>0</v>
      </c>
    </row>
    <row r="7830" spans="1:10" x14ac:dyDescent="0.3">
      <c r="A7830" t="s">
        <v>4711</v>
      </c>
      <c r="B7830" t="s">
        <v>4712</v>
      </c>
      <c r="D7830">
        <v>1</v>
      </c>
      <c r="E7830">
        <v>0</v>
      </c>
      <c r="F7830">
        <v>0</v>
      </c>
      <c r="G7830">
        <v>1</v>
      </c>
      <c r="H7830">
        <v>0</v>
      </c>
      <c r="I7830">
        <v>0.1074</v>
      </c>
      <c r="J7830">
        <v>0.11</v>
      </c>
    </row>
    <row r="7832" spans="1:10" x14ac:dyDescent="0.3">
      <c r="A7832" t="s">
        <v>4713</v>
      </c>
      <c r="B7832" t="s">
        <v>4714</v>
      </c>
      <c r="D7832">
        <v>3</v>
      </c>
      <c r="E7832">
        <v>0</v>
      </c>
      <c r="F7832">
        <v>2</v>
      </c>
      <c r="G7832">
        <v>1</v>
      </c>
      <c r="H7832">
        <v>0</v>
      </c>
      <c r="I7832">
        <v>1.8100000000000002E-2</v>
      </c>
      <c r="J7832">
        <v>0.02</v>
      </c>
    </row>
    <row r="7834" spans="1:10" x14ac:dyDescent="0.3">
      <c r="A7834" t="s">
        <v>4715</v>
      </c>
      <c r="B7834" t="s">
        <v>4716</v>
      </c>
      <c r="C7834" t="s">
        <v>19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7.6600000000000001E-2</v>
      </c>
      <c r="J7834">
        <v>0</v>
      </c>
    </row>
    <row r="7836" spans="1:10" x14ac:dyDescent="0.3">
      <c r="A7836" t="s">
        <v>4717</v>
      </c>
      <c r="B7836" t="s">
        <v>4718</v>
      </c>
      <c r="D7836">
        <v>1</v>
      </c>
      <c r="E7836">
        <v>0</v>
      </c>
      <c r="F7836">
        <v>0</v>
      </c>
      <c r="G7836">
        <v>1</v>
      </c>
      <c r="H7836">
        <v>0</v>
      </c>
      <c r="I7836">
        <v>0.14360000000000001</v>
      </c>
      <c r="J7836">
        <v>0.14000000000000001</v>
      </c>
    </row>
    <row r="7838" spans="1:10" x14ac:dyDescent="0.3">
      <c r="A7838" t="s">
        <v>4719</v>
      </c>
      <c r="B7838" t="s">
        <v>4720</v>
      </c>
      <c r="D7838">
        <v>10</v>
      </c>
      <c r="E7838">
        <v>0</v>
      </c>
      <c r="F7838">
        <v>0</v>
      </c>
      <c r="G7838">
        <v>10</v>
      </c>
      <c r="H7838">
        <v>0</v>
      </c>
      <c r="I7838">
        <v>0.1128</v>
      </c>
      <c r="J7838">
        <v>1.1299999999999999</v>
      </c>
    </row>
    <row r="7840" spans="1:10" x14ac:dyDescent="0.3">
      <c r="A7840" t="s">
        <v>4721</v>
      </c>
      <c r="B7840" t="s">
        <v>4722</v>
      </c>
      <c r="D7840">
        <v>4</v>
      </c>
      <c r="E7840">
        <v>0</v>
      </c>
      <c r="F7840">
        <v>0</v>
      </c>
      <c r="G7840">
        <v>4</v>
      </c>
      <c r="H7840">
        <v>0</v>
      </c>
      <c r="I7840">
        <v>0.1585</v>
      </c>
      <c r="J7840">
        <v>0.63</v>
      </c>
    </row>
    <row r="7842" spans="1:10" x14ac:dyDescent="0.3">
      <c r="A7842" t="s">
        <v>4723</v>
      </c>
      <c r="B7842" t="s">
        <v>4724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8.72E-2</v>
      </c>
      <c r="J7842">
        <v>0</v>
      </c>
    </row>
    <row r="7844" spans="1:10" x14ac:dyDescent="0.3">
      <c r="A7844" t="s">
        <v>4725</v>
      </c>
      <c r="B7844" t="s">
        <v>4726</v>
      </c>
      <c r="C7844" t="s">
        <v>19</v>
      </c>
      <c r="D7844">
        <v>1</v>
      </c>
      <c r="E7844">
        <v>0</v>
      </c>
      <c r="F7844">
        <v>0</v>
      </c>
      <c r="G7844">
        <v>1</v>
      </c>
      <c r="H7844">
        <v>0</v>
      </c>
      <c r="I7844">
        <v>8.1900000000000001E-2</v>
      </c>
      <c r="J7844">
        <v>0.08</v>
      </c>
    </row>
    <row r="7846" spans="1:10" x14ac:dyDescent="0.3">
      <c r="A7846" t="s">
        <v>4727</v>
      </c>
      <c r="B7846" t="s">
        <v>4728</v>
      </c>
      <c r="D7846">
        <v>1</v>
      </c>
      <c r="E7846">
        <v>0</v>
      </c>
      <c r="F7846">
        <v>0</v>
      </c>
      <c r="G7846">
        <v>1</v>
      </c>
      <c r="H7846">
        <v>0</v>
      </c>
      <c r="I7846">
        <v>0.15110000000000001</v>
      </c>
      <c r="J7846">
        <v>0.15</v>
      </c>
    </row>
    <row r="7848" spans="1:10" x14ac:dyDescent="0.3">
      <c r="A7848" t="s">
        <v>4729</v>
      </c>
      <c r="B7848" t="s">
        <v>4730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7.2300000000000003E-2</v>
      </c>
      <c r="J7848">
        <v>0</v>
      </c>
    </row>
    <row r="7850" spans="1:10" x14ac:dyDescent="0.3">
      <c r="A7850" t="s">
        <v>4731</v>
      </c>
      <c r="B7850" t="s">
        <v>4732</v>
      </c>
      <c r="C7850" t="s">
        <v>19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4.6800000000000001E-2</v>
      </c>
      <c r="J7850">
        <v>0</v>
      </c>
    </row>
    <row r="7852" spans="1:10" x14ac:dyDescent="0.3">
      <c r="A7852" t="s">
        <v>4936</v>
      </c>
    </row>
    <row r="7853" spans="1:10" x14ac:dyDescent="0.3">
      <c r="A7853" t="s">
        <v>7213</v>
      </c>
    </row>
    <row r="7854" spans="1:10" x14ac:dyDescent="0.3">
      <c r="A7854" t="s">
        <v>4938</v>
      </c>
    </row>
  </sheetData>
  <autoFilter ref="A1:J7930" xr:uid="{00000000-0009-0000-0000-000005000000}">
    <sortState xmlns:xlrd2="http://schemas.microsoft.com/office/spreadsheetml/2017/richdata2" ref="A2:J7930">
      <sortCondition descending="1" ref="J1:J7930"/>
    </sortState>
  </autoFilter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F3937"/>
  <sheetViews>
    <sheetView zoomScaleNormal="100" workbookViewId="0">
      <selection activeCell="A9" sqref="A1:XFD1048576"/>
    </sheetView>
  </sheetViews>
  <sheetFormatPr baseColWidth="10" defaultColWidth="8.88671875" defaultRowHeight="14.4" x14ac:dyDescent="0.3"/>
  <sheetData>
    <row r="1" spans="1:6" x14ac:dyDescent="0.3">
      <c r="A1" t="s">
        <v>7699</v>
      </c>
      <c r="C1" t="s">
        <v>1</v>
      </c>
      <c r="D1" t="s">
        <v>7700</v>
      </c>
      <c r="E1" t="s">
        <v>7701</v>
      </c>
      <c r="F1" t="s">
        <v>7702</v>
      </c>
    </row>
    <row r="3" spans="1:6" x14ac:dyDescent="0.3">
      <c r="A3" t="s">
        <v>10</v>
      </c>
    </row>
    <row r="4" spans="1:6" x14ac:dyDescent="0.3">
      <c r="A4" t="s">
        <v>11</v>
      </c>
      <c r="C4" t="s">
        <v>12</v>
      </c>
    </row>
    <row r="5" spans="1:6" x14ac:dyDescent="0.3">
      <c r="A5" t="s">
        <v>13</v>
      </c>
      <c r="C5" t="s">
        <v>13</v>
      </c>
    </row>
    <row r="6" spans="1:6" x14ac:dyDescent="0.3">
      <c r="A6">
        <v>9786144058053</v>
      </c>
      <c r="C6" t="s">
        <v>6670</v>
      </c>
      <c r="D6">
        <v>40100230</v>
      </c>
      <c r="E6" t="s">
        <v>7703</v>
      </c>
      <c r="F6">
        <v>9786144058053</v>
      </c>
    </row>
    <row r="7" spans="1:6" x14ac:dyDescent="0.3">
      <c r="A7">
        <v>9789953976006</v>
      </c>
      <c r="C7" t="s">
        <v>6671</v>
      </c>
      <c r="D7">
        <v>40100230</v>
      </c>
      <c r="E7" t="s">
        <v>7703</v>
      </c>
      <c r="F7">
        <v>9789953976006</v>
      </c>
    </row>
    <row r="8" spans="1:6" x14ac:dyDescent="0.3">
      <c r="A8" t="s">
        <v>14</v>
      </c>
      <c r="C8" t="s">
        <v>14</v>
      </c>
    </row>
    <row r="9" spans="1:6" x14ac:dyDescent="0.3">
      <c r="A9">
        <v>1376</v>
      </c>
      <c r="C9" t="s">
        <v>15</v>
      </c>
      <c r="D9">
        <v>40100022</v>
      </c>
      <c r="E9" t="s">
        <v>7704</v>
      </c>
      <c r="F9">
        <v>1376</v>
      </c>
    </row>
    <row r="10" spans="1:6" x14ac:dyDescent="0.3">
      <c r="A10">
        <v>1000000000566</v>
      </c>
      <c r="C10" t="s">
        <v>16</v>
      </c>
      <c r="D10">
        <v>40100021</v>
      </c>
      <c r="E10" t="s">
        <v>7705</v>
      </c>
      <c r="F10">
        <v>1000000000566</v>
      </c>
    </row>
    <row r="11" spans="1:6" x14ac:dyDescent="0.3">
      <c r="A11">
        <v>1000000012528</v>
      </c>
      <c r="C11" t="s">
        <v>6217</v>
      </c>
      <c r="D11">
        <v>40100230</v>
      </c>
      <c r="E11" t="s">
        <v>7703</v>
      </c>
      <c r="F11">
        <v>1000000012528</v>
      </c>
    </row>
    <row r="12" spans="1:6" x14ac:dyDescent="0.3">
      <c r="A12">
        <v>1000000015167</v>
      </c>
      <c r="C12" t="s">
        <v>18</v>
      </c>
      <c r="D12">
        <v>40100021</v>
      </c>
      <c r="E12" t="s">
        <v>7705</v>
      </c>
      <c r="F12">
        <v>1000000015167</v>
      </c>
    </row>
    <row r="13" spans="1:6" x14ac:dyDescent="0.3">
      <c r="A13" t="s">
        <v>20</v>
      </c>
      <c r="C13" t="s">
        <v>21</v>
      </c>
      <c r="D13">
        <v>40100022</v>
      </c>
      <c r="E13" t="s">
        <v>7704</v>
      </c>
      <c r="F13">
        <v>9789953262901</v>
      </c>
    </row>
    <row r="14" spans="1:6" x14ac:dyDescent="0.3">
      <c r="A14">
        <v>35508281</v>
      </c>
      <c r="C14" t="s">
        <v>22</v>
      </c>
      <c r="D14">
        <v>40100021</v>
      </c>
      <c r="E14" t="s">
        <v>7705</v>
      </c>
      <c r="F14">
        <v>35508281</v>
      </c>
    </row>
    <row r="15" spans="1:6" x14ac:dyDescent="0.3">
      <c r="A15">
        <v>35508557</v>
      </c>
      <c r="C15" t="s">
        <v>23</v>
      </c>
      <c r="D15">
        <v>40100022</v>
      </c>
      <c r="E15" t="s">
        <v>7704</v>
      </c>
      <c r="F15">
        <v>35508557</v>
      </c>
    </row>
    <row r="16" spans="1:6" x14ac:dyDescent="0.3">
      <c r="A16">
        <v>35510277</v>
      </c>
      <c r="C16" t="s">
        <v>24</v>
      </c>
      <c r="D16">
        <v>40100021</v>
      </c>
      <c r="E16" t="s">
        <v>7705</v>
      </c>
      <c r="F16">
        <v>35510277</v>
      </c>
    </row>
    <row r="17" spans="1:6" x14ac:dyDescent="0.3">
      <c r="A17">
        <v>35512295</v>
      </c>
      <c r="C17" t="s">
        <v>25</v>
      </c>
      <c r="D17">
        <v>40100021</v>
      </c>
      <c r="E17" t="s">
        <v>7705</v>
      </c>
      <c r="F17">
        <v>35512295</v>
      </c>
    </row>
    <row r="18" spans="1:6" x14ac:dyDescent="0.3">
      <c r="A18">
        <v>35512301</v>
      </c>
      <c r="C18" t="s">
        <v>26</v>
      </c>
      <c r="D18">
        <v>40100021</v>
      </c>
      <c r="E18" t="s">
        <v>7705</v>
      </c>
      <c r="F18">
        <v>35512301</v>
      </c>
    </row>
    <row r="19" spans="1:6" x14ac:dyDescent="0.3">
      <c r="A19" t="s">
        <v>27</v>
      </c>
      <c r="C19" t="s">
        <v>5687</v>
      </c>
      <c r="D19">
        <v>40100021</v>
      </c>
      <c r="E19" t="s">
        <v>7705</v>
      </c>
      <c r="F19">
        <v>1380</v>
      </c>
    </row>
    <row r="20" spans="1:6" x14ac:dyDescent="0.3">
      <c r="A20" t="s">
        <v>5688</v>
      </c>
      <c r="C20" t="s">
        <v>5689</v>
      </c>
      <c r="D20">
        <v>40100193</v>
      </c>
      <c r="E20" t="s">
        <v>7706</v>
      </c>
      <c r="F20">
        <v>50005005</v>
      </c>
    </row>
    <row r="21" spans="1:6" x14ac:dyDescent="0.3">
      <c r="A21">
        <v>50005705</v>
      </c>
      <c r="C21" t="s">
        <v>6218</v>
      </c>
      <c r="D21">
        <v>40100135</v>
      </c>
      <c r="E21" t="s">
        <v>7707</v>
      </c>
      <c r="F21">
        <v>9789953559841</v>
      </c>
    </row>
    <row r="22" spans="1:6" x14ac:dyDescent="0.3">
      <c r="A22">
        <v>50005706</v>
      </c>
      <c r="C22" t="s">
        <v>6219</v>
      </c>
      <c r="D22">
        <v>40100135</v>
      </c>
      <c r="E22" t="s">
        <v>7707</v>
      </c>
      <c r="F22">
        <v>9786144231791</v>
      </c>
    </row>
    <row r="23" spans="1:6" x14ac:dyDescent="0.3">
      <c r="A23">
        <v>50005707</v>
      </c>
      <c r="C23" t="s">
        <v>6220</v>
      </c>
      <c r="D23">
        <v>40100135</v>
      </c>
      <c r="E23" t="s">
        <v>7707</v>
      </c>
      <c r="F23">
        <v>9786144233702</v>
      </c>
    </row>
    <row r="24" spans="1:6" x14ac:dyDescent="0.3">
      <c r="A24">
        <v>50005708</v>
      </c>
      <c r="C24" t="s">
        <v>6221</v>
      </c>
      <c r="D24">
        <v>40100135</v>
      </c>
      <c r="E24" t="s">
        <v>7707</v>
      </c>
      <c r="F24">
        <v>9786144233672</v>
      </c>
    </row>
    <row r="25" spans="1:6" x14ac:dyDescent="0.3">
      <c r="A25">
        <v>50005709</v>
      </c>
      <c r="C25" t="s">
        <v>6222</v>
      </c>
      <c r="D25">
        <v>40100135</v>
      </c>
      <c r="E25" t="s">
        <v>7707</v>
      </c>
      <c r="F25">
        <v>9786144233689</v>
      </c>
    </row>
    <row r="26" spans="1:6" x14ac:dyDescent="0.3">
      <c r="A26">
        <v>50005710</v>
      </c>
      <c r="C26" t="s">
        <v>6223</v>
      </c>
      <c r="D26">
        <v>40100021</v>
      </c>
      <c r="E26" t="s">
        <v>7705</v>
      </c>
      <c r="F26">
        <v>50005710</v>
      </c>
    </row>
    <row r="27" spans="1:6" x14ac:dyDescent="0.3">
      <c r="A27" t="s">
        <v>29</v>
      </c>
      <c r="C27" t="s">
        <v>5690</v>
      </c>
      <c r="D27">
        <v>40100021</v>
      </c>
      <c r="E27" t="s">
        <v>7705</v>
      </c>
      <c r="F27">
        <v>9789953512112</v>
      </c>
    </row>
    <row r="28" spans="1:6" x14ac:dyDescent="0.3">
      <c r="A28" t="s">
        <v>31</v>
      </c>
      <c r="C28" t="s">
        <v>32</v>
      </c>
      <c r="D28">
        <v>40100021</v>
      </c>
      <c r="E28" t="s">
        <v>7705</v>
      </c>
      <c r="F28">
        <v>9789953522159</v>
      </c>
    </row>
    <row r="29" spans="1:6" x14ac:dyDescent="0.3">
      <c r="A29" t="s">
        <v>35</v>
      </c>
      <c r="C29" t="s">
        <v>36</v>
      </c>
      <c r="F29" t="s">
        <v>7708</v>
      </c>
    </row>
    <row r="30" spans="1:6" x14ac:dyDescent="0.3">
      <c r="A30">
        <v>7130</v>
      </c>
      <c r="C30" t="s">
        <v>6672</v>
      </c>
      <c r="D30">
        <v>40100230</v>
      </c>
      <c r="E30" t="s">
        <v>7703</v>
      </c>
      <c r="F30">
        <v>7130</v>
      </c>
    </row>
    <row r="31" spans="1:6" x14ac:dyDescent="0.3">
      <c r="A31">
        <v>7131</v>
      </c>
      <c r="C31" t="s">
        <v>6673</v>
      </c>
      <c r="D31">
        <v>40100230</v>
      </c>
      <c r="E31" t="s">
        <v>7703</v>
      </c>
      <c r="F31">
        <v>7131</v>
      </c>
    </row>
    <row r="32" spans="1:6" x14ac:dyDescent="0.3">
      <c r="A32">
        <v>7177</v>
      </c>
      <c r="C32" t="s">
        <v>6674</v>
      </c>
      <c r="D32">
        <v>40100230</v>
      </c>
      <c r="E32" t="s">
        <v>7703</v>
      </c>
      <c r="F32">
        <v>7177</v>
      </c>
    </row>
    <row r="33" spans="1:6" x14ac:dyDescent="0.3">
      <c r="A33">
        <v>7221</v>
      </c>
      <c r="C33" t="s">
        <v>6675</v>
      </c>
      <c r="D33">
        <v>40100196</v>
      </c>
      <c r="E33" t="s">
        <v>7709</v>
      </c>
      <c r="F33">
        <v>7221</v>
      </c>
    </row>
    <row r="34" spans="1:6" x14ac:dyDescent="0.3">
      <c r="A34">
        <v>9022014561024</v>
      </c>
      <c r="C34" t="s">
        <v>37</v>
      </c>
      <c r="D34">
        <v>40100023</v>
      </c>
      <c r="E34" t="s">
        <v>7710</v>
      </c>
      <c r="F34">
        <v>9022014561024</v>
      </c>
    </row>
    <row r="35" spans="1:6" x14ac:dyDescent="0.3">
      <c r="A35">
        <v>9780132056922</v>
      </c>
      <c r="C35" t="s">
        <v>39</v>
      </c>
      <c r="D35">
        <v>40100023</v>
      </c>
      <c r="E35" t="s">
        <v>7710</v>
      </c>
      <c r="F35">
        <v>9780132056922</v>
      </c>
    </row>
    <row r="36" spans="1:6" x14ac:dyDescent="0.3">
      <c r="A36">
        <v>9781108717779</v>
      </c>
      <c r="C36" t="s">
        <v>6676</v>
      </c>
      <c r="D36">
        <v>40100230</v>
      </c>
      <c r="E36" t="s">
        <v>7703</v>
      </c>
      <c r="F36">
        <v>9781108717779</v>
      </c>
    </row>
    <row r="37" spans="1:6" x14ac:dyDescent="0.3">
      <c r="A37">
        <v>9781438001562</v>
      </c>
      <c r="C37" t="s">
        <v>41</v>
      </c>
      <c r="D37">
        <v>40100023</v>
      </c>
      <c r="E37" t="s">
        <v>7710</v>
      </c>
      <c r="F37">
        <v>9781438001562</v>
      </c>
    </row>
    <row r="38" spans="1:6" x14ac:dyDescent="0.3">
      <c r="A38">
        <v>9781438075723</v>
      </c>
      <c r="C38" t="s">
        <v>42</v>
      </c>
      <c r="D38">
        <v>40100023</v>
      </c>
      <c r="E38" t="s">
        <v>7710</v>
      </c>
      <c r="F38">
        <v>9781438075723</v>
      </c>
    </row>
    <row r="39" spans="1:6" x14ac:dyDescent="0.3">
      <c r="A39">
        <v>9781457304309</v>
      </c>
      <c r="C39" t="s">
        <v>43</v>
      </c>
      <c r="D39">
        <v>40100023</v>
      </c>
      <c r="E39" t="s">
        <v>7710</v>
      </c>
      <c r="F39">
        <v>9781457304309</v>
      </c>
    </row>
    <row r="40" spans="1:6" x14ac:dyDescent="0.3">
      <c r="A40">
        <v>9782091880464</v>
      </c>
      <c r="C40" t="s">
        <v>44</v>
      </c>
      <c r="D40">
        <v>40100021</v>
      </c>
      <c r="E40" t="s">
        <v>7705</v>
      </c>
      <c r="F40">
        <v>9782091880464</v>
      </c>
    </row>
    <row r="41" spans="1:6" x14ac:dyDescent="0.3">
      <c r="A41">
        <v>9782091880488</v>
      </c>
      <c r="C41" t="s">
        <v>45</v>
      </c>
      <c r="D41">
        <v>40100021</v>
      </c>
      <c r="E41" t="s">
        <v>7705</v>
      </c>
      <c r="F41">
        <v>97820918804884</v>
      </c>
    </row>
    <row r="42" spans="1:6" x14ac:dyDescent="0.3">
      <c r="A42">
        <v>9782091880518</v>
      </c>
      <c r="C42" t="s">
        <v>46</v>
      </c>
      <c r="D42">
        <v>40100021</v>
      </c>
      <c r="E42" t="s">
        <v>7705</v>
      </c>
      <c r="F42">
        <v>9782091880518</v>
      </c>
    </row>
    <row r="43" spans="1:6" x14ac:dyDescent="0.3">
      <c r="A43">
        <v>9786144380000</v>
      </c>
      <c r="C43" t="s">
        <v>47</v>
      </c>
      <c r="D43">
        <v>40100021</v>
      </c>
      <c r="E43" t="s">
        <v>7705</v>
      </c>
      <c r="F43">
        <v>9786144380000</v>
      </c>
    </row>
    <row r="44" spans="1:6" x14ac:dyDescent="0.3">
      <c r="A44">
        <v>9786144380017</v>
      </c>
      <c r="C44" t="s">
        <v>48</v>
      </c>
      <c r="D44">
        <v>40100021</v>
      </c>
      <c r="E44" t="s">
        <v>7705</v>
      </c>
      <c r="F44">
        <v>9786144380017</v>
      </c>
    </row>
    <row r="45" spans="1:6" x14ac:dyDescent="0.3">
      <c r="A45">
        <v>9786144382509</v>
      </c>
      <c r="C45" t="s">
        <v>49</v>
      </c>
      <c r="D45">
        <v>40100023</v>
      </c>
      <c r="E45" t="s">
        <v>7710</v>
      </c>
      <c r="F45">
        <v>9786144382509</v>
      </c>
    </row>
    <row r="46" spans="1:6" x14ac:dyDescent="0.3">
      <c r="A46">
        <v>9786144382523</v>
      </c>
      <c r="C46" t="s">
        <v>50</v>
      </c>
      <c r="D46">
        <v>40100023</v>
      </c>
      <c r="E46" t="s">
        <v>7710</v>
      </c>
      <c r="F46">
        <v>9786144382523</v>
      </c>
    </row>
    <row r="47" spans="1:6" x14ac:dyDescent="0.3">
      <c r="A47">
        <v>9786144384183</v>
      </c>
      <c r="C47" t="s">
        <v>6224</v>
      </c>
      <c r="D47">
        <v>40100023</v>
      </c>
      <c r="E47" t="s">
        <v>7710</v>
      </c>
      <c r="F47">
        <v>9786144691403</v>
      </c>
    </row>
    <row r="48" spans="1:6" x14ac:dyDescent="0.3">
      <c r="A48">
        <v>9786144384206</v>
      </c>
      <c r="C48" t="s">
        <v>6225</v>
      </c>
      <c r="D48">
        <v>40100023</v>
      </c>
      <c r="E48" t="s">
        <v>7710</v>
      </c>
      <c r="F48">
        <v>9786144691380</v>
      </c>
    </row>
    <row r="49" spans="1:6" x14ac:dyDescent="0.3">
      <c r="A49">
        <v>9786144387160</v>
      </c>
      <c r="C49" t="s">
        <v>6677</v>
      </c>
      <c r="D49">
        <v>40100193</v>
      </c>
      <c r="E49" t="s">
        <v>7706</v>
      </c>
      <c r="F49">
        <v>9786144693353</v>
      </c>
    </row>
    <row r="50" spans="1:6" x14ac:dyDescent="0.3">
      <c r="A50">
        <v>9786144693360</v>
      </c>
      <c r="C50" t="s">
        <v>6678</v>
      </c>
      <c r="D50">
        <v>40100230</v>
      </c>
      <c r="E50" t="s">
        <v>7703</v>
      </c>
      <c r="F50">
        <v>9786144693360</v>
      </c>
    </row>
    <row r="51" spans="1:6" x14ac:dyDescent="0.3">
      <c r="A51">
        <v>9789953145789</v>
      </c>
      <c r="C51" t="s">
        <v>53</v>
      </c>
      <c r="D51">
        <v>40100023</v>
      </c>
      <c r="E51" t="s">
        <v>7710</v>
      </c>
      <c r="F51">
        <v>9789953145789</v>
      </c>
    </row>
    <row r="52" spans="1:6" x14ac:dyDescent="0.3">
      <c r="A52">
        <v>9789953468679</v>
      </c>
      <c r="C52" t="s">
        <v>54</v>
      </c>
      <c r="D52">
        <v>40100023</v>
      </c>
      <c r="E52" t="s">
        <v>7710</v>
      </c>
      <c r="F52">
        <v>9789953468679</v>
      </c>
    </row>
    <row r="53" spans="1:6" x14ac:dyDescent="0.3">
      <c r="A53">
        <v>9789953512129</v>
      </c>
      <c r="C53" t="s">
        <v>55</v>
      </c>
      <c r="D53">
        <v>40100021</v>
      </c>
      <c r="E53" t="s">
        <v>7705</v>
      </c>
      <c r="F53">
        <v>9789953512129</v>
      </c>
    </row>
    <row r="54" spans="1:6" x14ac:dyDescent="0.3">
      <c r="A54">
        <v>9789953512358</v>
      </c>
      <c r="C54" t="s">
        <v>6227</v>
      </c>
      <c r="D54">
        <v>40100037</v>
      </c>
      <c r="E54" t="s">
        <v>7711</v>
      </c>
      <c r="F54">
        <v>9789953512358</v>
      </c>
    </row>
    <row r="55" spans="1:6" x14ac:dyDescent="0.3">
      <c r="A55">
        <v>9789953522159</v>
      </c>
      <c r="C55" t="s">
        <v>56</v>
      </c>
      <c r="D55">
        <v>40100021</v>
      </c>
      <c r="E55" t="s">
        <v>7705</v>
      </c>
      <c r="F55">
        <v>9789953522159</v>
      </c>
    </row>
    <row r="56" spans="1:6" x14ac:dyDescent="0.3">
      <c r="A56">
        <v>9789953522173</v>
      </c>
      <c r="C56" t="s">
        <v>57</v>
      </c>
      <c r="D56">
        <v>40100021</v>
      </c>
      <c r="E56" t="s">
        <v>7705</v>
      </c>
      <c r="F56">
        <v>9789953522173</v>
      </c>
    </row>
    <row r="57" spans="1:6" x14ac:dyDescent="0.3">
      <c r="A57">
        <v>9789953527024</v>
      </c>
      <c r="C57" t="s">
        <v>58</v>
      </c>
      <c r="D57">
        <v>40100021</v>
      </c>
      <c r="E57" t="s">
        <v>7705</v>
      </c>
      <c r="F57">
        <v>9789953527024</v>
      </c>
    </row>
    <row r="58" spans="1:6" x14ac:dyDescent="0.3">
      <c r="A58">
        <v>9789953527291</v>
      </c>
      <c r="C58" t="s">
        <v>60</v>
      </c>
      <c r="D58">
        <v>40100023</v>
      </c>
      <c r="E58" t="s">
        <v>7710</v>
      </c>
      <c r="F58">
        <v>9789953527291</v>
      </c>
    </row>
    <row r="59" spans="1:6" x14ac:dyDescent="0.3">
      <c r="A59">
        <v>9789953527307</v>
      </c>
      <c r="C59" t="s">
        <v>7214</v>
      </c>
      <c r="D59">
        <v>40100230</v>
      </c>
      <c r="E59" t="s">
        <v>7703</v>
      </c>
      <c r="F59">
        <v>9789953527307</v>
      </c>
    </row>
    <row r="60" spans="1:6" x14ac:dyDescent="0.3">
      <c r="A60">
        <v>9789953527482</v>
      </c>
      <c r="C60" t="s">
        <v>6228</v>
      </c>
      <c r="D60">
        <v>40100230</v>
      </c>
      <c r="E60" t="s">
        <v>7703</v>
      </c>
      <c r="F60">
        <v>9789953527482</v>
      </c>
    </row>
    <row r="61" spans="1:6" x14ac:dyDescent="0.3">
      <c r="A61">
        <v>9789953527529</v>
      </c>
      <c r="C61" t="s">
        <v>6679</v>
      </c>
      <c r="D61">
        <v>40100230</v>
      </c>
      <c r="E61" t="s">
        <v>7703</v>
      </c>
      <c r="F61">
        <v>9789953527529</v>
      </c>
    </row>
    <row r="62" spans="1:6" x14ac:dyDescent="0.3">
      <c r="A62">
        <v>9789953527581</v>
      </c>
      <c r="C62" t="s">
        <v>6229</v>
      </c>
      <c r="D62">
        <v>40100230</v>
      </c>
      <c r="E62" t="s">
        <v>7703</v>
      </c>
      <c r="F62">
        <v>9789953527581</v>
      </c>
    </row>
    <row r="63" spans="1:6" x14ac:dyDescent="0.3">
      <c r="A63">
        <v>9789953527604</v>
      </c>
      <c r="C63" t="s">
        <v>6680</v>
      </c>
      <c r="D63">
        <v>40100230</v>
      </c>
      <c r="E63" t="s">
        <v>7703</v>
      </c>
      <c r="F63">
        <v>9789953527604</v>
      </c>
    </row>
    <row r="64" spans="1:6" x14ac:dyDescent="0.3">
      <c r="A64">
        <v>9789953527635</v>
      </c>
      <c r="C64" t="s">
        <v>6681</v>
      </c>
      <c r="D64">
        <v>40100230</v>
      </c>
      <c r="E64" t="s">
        <v>7703</v>
      </c>
      <c r="F64">
        <v>9789953527635</v>
      </c>
    </row>
    <row r="65" spans="1:6" x14ac:dyDescent="0.3">
      <c r="A65">
        <v>9789953527642</v>
      </c>
      <c r="C65" t="s">
        <v>6682</v>
      </c>
      <c r="D65">
        <v>40100230</v>
      </c>
      <c r="E65" t="s">
        <v>7703</v>
      </c>
      <c r="F65">
        <v>9789953527642</v>
      </c>
    </row>
    <row r="66" spans="1:6" x14ac:dyDescent="0.3">
      <c r="A66">
        <v>9789953527659</v>
      </c>
      <c r="C66" t="s">
        <v>6683</v>
      </c>
      <c r="D66">
        <v>40100230</v>
      </c>
      <c r="E66" t="s">
        <v>7703</v>
      </c>
      <c r="F66">
        <v>9789953527659</v>
      </c>
    </row>
    <row r="67" spans="1:6" x14ac:dyDescent="0.3">
      <c r="A67">
        <v>9789953527673</v>
      </c>
      <c r="C67" t="s">
        <v>6684</v>
      </c>
      <c r="D67">
        <v>40100230</v>
      </c>
      <c r="E67" t="s">
        <v>7703</v>
      </c>
      <c r="F67">
        <v>9789953527673</v>
      </c>
    </row>
    <row r="68" spans="1:6" x14ac:dyDescent="0.3">
      <c r="A68">
        <v>9799953843666</v>
      </c>
      <c r="C68" t="s">
        <v>6685</v>
      </c>
      <c r="D68">
        <v>40100196</v>
      </c>
      <c r="E68" t="s">
        <v>7709</v>
      </c>
      <c r="F68">
        <v>9799953843666</v>
      </c>
    </row>
    <row r="69" spans="1:6" x14ac:dyDescent="0.3">
      <c r="A69" t="s">
        <v>64</v>
      </c>
      <c r="C69" t="s">
        <v>65</v>
      </c>
      <c r="D69">
        <v>40100022</v>
      </c>
      <c r="E69" t="s">
        <v>7704</v>
      </c>
      <c r="F69">
        <v>1379</v>
      </c>
    </row>
    <row r="70" spans="1:6" x14ac:dyDescent="0.3">
      <c r="A70" t="s">
        <v>66</v>
      </c>
      <c r="C70" t="s">
        <v>67</v>
      </c>
      <c r="D70">
        <v>40100021</v>
      </c>
      <c r="E70" t="s">
        <v>7705</v>
      </c>
      <c r="F70">
        <v>9041</v>
      </c>
    </row>
    <row r="71" spans="1:6" x14ac:dyDescent="0.3">
      <c r="A71" t="s">
        <v>68</v>
      </c>
      <c r="C71" t="s">
        <v>69</v>
      </c>
      <c r="D71">
        <v>40100022</v>
      </c>
      <c r="E71" t="s">
        <v>7704</v>
      </c>
      <c r="F71">
        <v>1334</v>
      </c>
    </row>
    <row r="72" spans="1:6" x14ac:dyDescent="0.3">
      <c r="A72" t="s">
        <v>70</v>
      </c>
      <c r="C72" t="s">
        <v>71</v>
      </c>
      <c r="D72">
        <v>40100022</v>
      </c>
      <c r="E72" t="s">
        <v>7704</v>
      </c>
      <c r="F72">
        <v>1370</v>
      </c>
    </row>
    <row r="73" spans="1:6" x14ac:dyDescent="0.3">
      <c r="A73" t="s">
        <v>72</v>
      </c>
      <c r="C73" t="s">
        <v>72</v>
      </c>
    </row>
    <row r="74" spans="1:6" x14ac:dyDescent="0.3">
      <c r="A74">
        <v>9786144350430</v>
      </c>
      <c r="C74" t="s">
        <v>73</v>
      </c>
      <c r="D74">
        <v>40100021</v>
      </c>
      <c r="E74" t="s">
        <v>7705</v>
      </c>
      <c r="F74">
        <v>9786144350430</v>
      </c>
    </row>
    <row r="75" spans="1:6" x14ac:dyDescent="0.3">
      <c r="A75" t="s">
        <v>74</v>
      </c>
      <c r="C75" t="s">
        <v>74</v>
      </c>
    </row>
    <row r="76" spans="1:6" x14ac:dyDescent="0.3">
      <c r="A76">
        <v>1000000012644</v>
      </c>
      <c r="C76" t="s">
        <v>75</v>
      </c>
      <c r="D76">
        <v>40100021</v>
      </c>
      <c r="E76" t="s">
        <v>7705</v>
      </c>
      <c r="F76" t="s">
        <v>7712</v>
      </c>
    </row>
    <row r="77" spans="1:6" x14ac:dyDescent="0.3">
      <c r="A77">
        <v>1000000012811</v>
      </c>
      <c r="C77" t="s">
        <v>5692</v>
      </c>
      <c r="D77">
        <v>40100021</v>
      </c>
      <c r="E77" t="s">
        <v>7705</v>
      </c>
      <c r="F77">
        <v>1000000012811</v>
      </c>
    </row>
    <row r="78" spans="1:6" x14ac:dyDescent="0.3">
      <c r="A78">
        <v>9022014568431</v>
      </c>
      <c r="C78" t="s">
        <v>38</v>
      </c>
      <c r="D78">
        <v>40100023</v>
      </c>
      <c r="E78" t="s">
        <v>7710</v>
      </c>
      <c r="F78">
        <v>9022014568431</v>
      </c>
    </row>
    <row r="79" spans="1:6" x14ac:dyDescent="0.3">
      <c r="A79">
        <v>9781234567897</v>
      </c>
      <c r="C79" t="s">
        <v>40</v>
      </c>
      <c r="D79">
        <v>40100193</v>
      </c>
      <c r="E79" t="s">
        <v>7706</v>
      </c>
      <c r="F79">
        <v>9781234567897</v>
      </c>
    </row>
    <row r="80" spans="1:6" x14ac:dyDescent="0.3">
      <c r="A80">
        <v>9789953527116</v>
      </c>
      <c r="C80" t="s">
        <v>5693</v>
      </c>
      <c r="D80">
        <v>40100022</v>
      </c>
      <c r="E80" t="s">
        <v>7704</v>
      </c>
      <c r="F80">
        <v>9789953527475</v>
      </c>
    </row>
    <row r="81" spans="1:6" x14ac:dyDescent="0.3">
      <c r="A81">
        <v>9789953527123</v>
      </c>
      <c r="C81" t="s">
        <v>5694</v>
      </c>
      <c r="D81">
        <v>40100021</v>
      </c>
      <c r="E81" t="s">
        <v>7705</v>
      </c>
      <c r="F81">
        <v>9789953527499</v>
      </c>
    </row>
    <row r="82" spans="1:6" x14ac:dyDescent="0.3">
      <c r="A82">
        <v>9789953527284</v>
      </c>
      <c r="C82" t="s">
        <v>5695</v>
      </c>
      <c r="D82">
        <v>40100023</v>
      </c>
      <c r="E82" t="s">
        <v>7710</v>
      </c>
      <c r="F82">
        <v>9789953527284</v>
      </c>
    </row>
    <row r="83" spans="1:6" x14ac:dyDescent="0.3">
      <c r="A83">
        <v>9789953527321</v>
      </c>
      <c r="C83" t="s">
        <v>5696</v>
      </c>
      <c r="D83">
        <v>40100193</v>
      </c>
      <c r="E83" t="s">
        <v>7706</v>
      </c>
      <c r="F83">
        <v>9789953527321</v>
      </c>
    </row>
    <row r="84" spans="1:6" x14ac:dyDescent="0.3">
      <c r="A84">
        <v>9789953527338</v>
      </c>
      <c r="C84" t="s">
        <v>5697</v>
      </c>
      <c r="D84">
        <v>40100021</v>
      </c>
      <c r="E84" t="s">
        <v>7705</v>
      </c>
      <c r="F84">
        <v>9789953527031</v>
      </c>
    </row>
    <row r="85" spans="1:6" x14ac:dyDescent="0.3">
      <c r="A85">
        <v>9789953527345</v>
      </c>
      <c r="C85" t="s">
        <v>5698</v>
      </c>
      <c r="D85">
        <v>40100193</v>
      </c>
      <c r="E85" t="s">
        <v>7706</v>
      </c>
      <c r="F85">
        <v>9789953527345</v>
      </c>
    </row>
    <row r="86" spans="1:6" x14ac:dyDescent="0.3">
      <c r="A86">
        <v>9789953527352</v>
      </c>
      <c r="C86" t="s">
        <v>5699</v>
      </c>
      <c r="D86">
        <v>40100023</v>
      </c>
      <c r="E86" t="s">
        <v>7710</v>
      </c>
      <c r="F86">
        <v>9789953527451</v>
      </c>
    </row>
    <row r="87" spans="1:6" x14ac:dyDescent="0.3">
      <c r="A87">
        <v>9789953527376</v>
      </c>
      <c r="C87" t="s">
        <v>5700</v>
      </c>
      <c r="D87">
        <v>40100023</v>
      </c>
      <c r="E87" t="s">
        <v>7710</v>
      </c>
      <c r="F87">
        <v>9789953527376</v>
      </c>
    </row>
    <row r="88" spans="1:6" x14ac:dyDescent="0.3">
      <c r="A88">
        <v>9789953527420</v>
      </c>
      <c r="C88" t="s">
        <v>6230</v>
      </c>
      <c r="D88">
        <v>40100230</v>
      </c>
      <c r="E88" t="s">
        <v>7703</v>
      </c>
      <c r="F88">
        <v>9789953527420</v>
      </c>
    </row>
    <row r="89" spans="1:6" x14ac:dyDescent="0.3">
      <c r="A89">
        <v>9789953527437</v>
      </c>
      <c r="C89" t="s">
        <v>5701</v>
      </c>
      <c r="D89">
        <v>40100193</v>
      </c>
      <c r="E89" t="s">
        <v>7706</v>
      </c>
      <c r="F89">
        <v>9789953527437</v>
      </c>
    </row>
    <row r="90" spans="1:6" x14ac:dyDescent="0.3">
      <c r="A90">
        <v>9789953527512</v>
      </c>
      <c r="C90" t="s">
        <v>6231</v>
      </c>
      <c r="D90">
        <v>40100193</v>
      </c>
      <c r="E90" t="s">
        <v>7706</v>
      </c>
      <c r="F90">
        <v>9789953527512</v>
      </c>
    </row>
    <row r="91" spans="1:6" x14ac:dyDescent="0.3">
      <c r="A91">
        <v>9789953527598</v>
      </c>
      <c r="C91" t="s">
        <v>6232</v>
      </c>
      <c r="D91">
        <v>40100230</v>
      </c>
      <c r="E91" t="s">
        <v>7703</v>
      </c>
      <c r="F91">
        <v>9789953527598</v>
      </c>
    </row>
    <row r="92" spans="1:6" x14ac:dyDescent="0.3">
      <c r="A92" t="s">
        <v>5702</v>
      </c>
      <c r="C92" t="s">
        <v>6233</v>
      </c>
      <c r="D92">
        <v>40100193</v>
      </c>
      <c r="E92" t="s">
        <v>7706</v>
      </c>
      <c r="F92">
        <v>9789953527574</v>
      </c>
    </row>
    <row r="93" spans="1:6" x14ac:dyDescent="0.3">
      <c r="A93" t="s">
        <v>235</v>
      </c>
      <c r="C93" t="s">
        <v>236</v>
      </c>
      <c r="D93">
        <v>40100021</v>
      </c>
      <c r="E93" t="s">
        <v>7705</v>
      </c>
      <c r="F93" t="s">
        <v>235</v>
      </c>
    </row>
    <row r="94" spans="1:6" x14ac:dyDescent="0.3">
      <c r="A94" t="s">
        <v>237</v>
      </c>
      <c r="C94" t="s">
        <v>238</v>
      </c>
      <c r="D94">
        <v>40100021</v>
      </c>
      <c r="E94" t="s">
        <v>7705</v>
      </c>
      <c r="F94">
        <v>9903</v>
      </c>
    </row>
    <row r="95" spans="1:6" x14ac:dyDescent="0.3">
      <c r="A95" t="s">
        <v>81</v>
      </c>
      <c r="C95" t="s">
        <v>82</v>
      </c>
      <c r="D95">
        <v>40100023</v>
      </c>
      <c r="E95" t="s">
        <v>7710</v>
      </c>
      <c r="F95">
        <v>3764</v>
      </c>
    </row>
    <row r="96" spans="1:6" x14ac:dyDescent="0.3">
      <c r="A96" t="s">
        <v>83</v>
      </c>
      <c r="C96" t="s">
        <v>83</v>
      </c>
    </row>
    <row r="97" spans="1:6" x14ac:dyDescent="0.3">
      <c r="A97">
        <v>9789953512006</v>
      </c>
      <c r="C97" t="s">
        <v>84</v>
      </c>
      <c r="D97">
        <v>40100021</v>
      </c>
      <c r="E97" t="s">
        <v>7705</v>
      </c>
      <c r="F97">
        <v>9789953512006</v>
      </c>
    </row>
    <row r="98" spans="1:6" x14ac:dyDescent="0.3">
      <c r="A98" t="s">
        <v>86</v>
      </c>
      <c r="C98" t="s">
        <v>87</v>
      </c>
      <c r="D98">
        <v>40100022</v>
      </c>
      <c r="E98" t="s">
        <v>7704</v>
      </c>
      <c r="F98">
        <v>1378</v>
      </c>
    </row>
    <row r="99" spans="1:6" x14ac:dyDescent="0.3">
      <c r="A99" t="s">
        <v>90</v>
      </c>
      <c r="C99" t="s">
        <v>91</v>
      </c>
      <c r="D99">
        <v>40100022</v>
      </c>
      <c r="E99" t="s">
        <v>7704</v>
      </c>
      <c r="F99">
        <v>3711</v>
      </c>
    </row>
    <row r="100" spans="1:6" x14ac:dyDescent="0.3">
      <c r="A100" t="s">
        <v>92</v>
      </c>
      <c r="C100" t="s">
        <v>93</v>
      </c>
      <c r="D100">
        <v>40100021</v>
      </c>
      <c r="E100" t="s">
        <v>7705</v>
      </c>
      <c r="F100">
        <v>3710</v>
      </c>
    </row>
    <row r="101" spans="1:6" x14ac:dyDescent="0.3">
      <c r="A101" t="s">
        <v>94</v>
      </c>
      <c r="C101" t="s">
        <v>95</v>
      </c>
      <c r="D101">
        <v>40100023</v>
      </c>
      <c r="E101" t="s">
        <v>7710</v>
      </c>
      <c r="F101">
        <v>9953192011666</v>
      </c>
    </row>
    <row r="102" spans="1:6" x14ac:dyDescent="0.3">
      <c r="A102" t="s">
        <v>96</v>
      </c>
      <c r="C102" t="s">
        <v>97</v>
      </c>
      <c r="D102">
        <v>40100023</v>
      </c>
      <c r="E102" t="s">
        <v>7710</v>
      </c>
      <c r="F102">
        <v>3413</v>
      </c>
    </row>
    <row r="103" spans="1:6" x14ac:dyDescent="0.3">
      <c r="A103" t="s">
        <v>98</v>
      </c>
      <c r="C103" t="s">
        <v>99</v>
      </c>
      <c r="D103">
        <v>40100021</v>
      </c>
      <c r="E103" t="s">
        <v>7705</v>
      </c>
      <c r="F103">
        <v>50005470</v>
      </c>
    </row>
    <row r="104" spans="1:6" x14ac:dyDescent="0.3">
      <c r="A104" t="s">
        <v>100</v>
      </c>
      <c r="C104" t="s">
        <v>101</v>
      </c>
      <c r="D104">
        <v>40100022</v>
      </c>
      <c r="E104" t="s">
        <v>7704</v>
      </c>
      <c r="F104">
        <v>1361</v>
      </c>
    </row>
    <row r="105" spans="1:6" x14ac:dyDescent="0.3">
      <c r="A105" t="s">
        <v>102</v>
      </c>
      <c r="C105" t="s">
        <v>103</v>
      </c>
      <c r="D105">
        <v>40100022</v>
      </c>
      <c r="E105" t="s">
        <v>7704</v>
      </c>
      <c r="F105">
        <v>1337</v>
      </c>
    </row>
    <row r="106" spans="1:6" x14ac:dyDescent="0.3">
      <c r="A106" t="s">
        <v>104</v>
      </c>
      <c r="C106" t="s">
        <v>105</v>
      </c>
      <c r="D106">
        <v>40100022</v>
      </c>
      <c r="E106" t="s">
        <v>7704</v>
      </c>
      <c r="F106">
        <v>1374</v>
      </c>
    </row>
    <row r="107" spans="1:6" x14ac:dyDescent="0.3">
      <c r="A107" t="s">
        <v>106</v>
      </c>
      <c r="C107" t="s">
        <v>106</v>
      </c>
    </row>
    <row r="108" spans="1:6" x14ac:dyDescent="0.3">
      <c r="A108">
        <v>9799953849996</v>
      </c>
      <c r="C108" t="s">
        <v>5704</v>
      </c>
      <c r="D108">
        <v>40100193</v>
      </c>
      <c r="E108" t="s">
        <v>7706</v>
      </c>
      <c r="F108">
        <v>9799953849996</v>
      </c>
    </row>
    <row r="109" spans="1:6" x14ac:dyDescent="0.3">
      <c r="A109" t="s">
        <v>6686</v>
      </c>
      <c r="C109" t="s">
        <v>6687</v>
      </c>
      <c r="D109">
        <v>40100230</v>
      </c>
      <c r="E109" t="s">
        <v>7703</v>
      </c>
      <c r="F109">
        <v>7994</v>
      </c>
    </row>
    <row r="110" spans="1:6" x14ac:dyDescent="0.3">
      <c r="A110" t="s">
        <v>6688</v>
      </c>
      <c r="C110" t="s">
        <v>6689</v>
      </c>
      <c r="D110">
        <v>40100230</v>
      </c>
      <c r="E110" t="s">
        <v>7703</v>
      </c>
      <c r="F110">
        <v>7995</v>
      </c>
    </row>
    <row r="111" spans="1:6" x14ac:dyDescent="0.3">
      <c r="A111" t="s">
        <v>6690</v>
      </c>
      <c r="C111" t="s">
        <v>6691</v>
      </c>
      <c r="D111">
        <v>40100230</v>
      </c>
      <c r="E111" t="s">
        <v>7703</v>
      </c>
      <c r="F111">
        <v>7791</v>
      </c>
    </row>
    <row r="112" spans="1:6" x14ac:dyDescent="0.3">
      <c r="A112" t="s">
        <v>6692</v>
      </c>
      <c r="C112" t="s">
        <v>6693</v>
      </c>
      <c r="D112">
        <v>40100230</v>
      </c>
      <c r="E112" t="s">
        <v>7703</v>
      </c>
      <c r="F112">
        <v>7793</v>
      </c>
    </row>
    <row r="113" spans="1:6" x14ac:dyDescent="0.3">
      <c r="A113" t="s">
        <v>6694</v>
      </c>
      <c r="C113" t="s">
        <v>6695</v>
      </c>
      <c r="D113">
        <v>40100230</v>
      </c>
      <c r="E113" t="s">
        <v>7703</v>
      </c>
      <c r="F113">
        <v>7792</v>
      </c>
    </row>
    <row r="114" spans="1:6" x14ac:dyDescent="0.3">
      <c r="A114" t="s">
        <v>108</v>
      </c>
      <c r="C114" t="s">
        <v>6234</v>
      </c>
      <c r="D114">
        <v>40100021</v>
      </c>
      <c r="E114" t="s">
        <v>7705</v>
      </c>
      <c r="F114">
        <v>3417</v>
      </c>
    </row>
    <row r="115" spans="1:6" x14ac:dyDescent="0.3">
      <c r="A115" t="s">
        <v>112</v>
      </c>
      <c r="C115" t="s">
        <v>6235</v>
      </c>
      <c r="D115">
        <v>40100022</v>
      </c>
      <c r="E115" t="s">
        <v>7704</v>
      </c>
      <c r="F115">
        <v>3467</v>
      </c>
    </row>
    <row r="116" spans="1:6" x14ac:dyDescent="0.3">
      <c r="A116" t="s">
        <v>114</v>
      </c>
      <c r="C116" t="s">
        <v>6696</v>
      </c>
      <c r="D116">
        <v>40100022</v>
      </c>
      <c r="E116" t="s">
        <v>7704</v>
      </c>
      <c r="F116">
        <v>3398</v>
      </c>
    </row>
    <row r="117" spans="1:6" x14ac:dyDescent="0.3">
      <c r="A117" t="s">
        <v>116</v>
      </c>
      <c r="C117" t="s">
        <v>6237</v>
      </c>
      <c r="D117">
        <v>40100023</v>
      </c>
      <c r="E117" t="s">
        <v>7710</v>
      </c>
      <c r="F117">
        <v>3400</v>
      </c>
    </row>
    <row r="118" spans="1:6" x14ac:dyDescent="0.3">
      <c r="A118" t="s">
        <v>118</v>
      </c>
      <c r="C118" t="s">
        <v>6697</v>
      </c>
      <c r="D118">
        <v>40100022</v>
      </c>
      <c r="E118" t="s">
        <v>7704</v>
      </c>
      <c r="F118">
        <v>3399</v>
      </c>
    </row>
    <row r="119" spans="1:6" x14ac:dyDescent="0.3">
      <c r="A119" t="s">
        <v>120</v>
      </c>
      <c r="C119" t="s">
        <v>6239</v>
      </c>
      <c r="D119">
        <v>40100023</v>
      </c>
      <c r="E119" t="s">
        <v>7710</v>
      </c>
      <c r="F119">
        <v>3401</v>
      </c>
    </row>
    <row r="120" spans="1:6" x14ac:dyDescent="0.3">
      <c r="A120" t="s">
        <v>6240</v>
      </c>
      <c r="C120" t="s">
        <v>6241</v>
      </c>
      <c r="D120">
        <v>40100193</v>
      </c>
      <c r="E120" t="s">
        <v>7706</v>
      </c>
      <c r="F120">
        <v>7171</v>
      </c>
    </row>
    <row r="121" spans="1:6" x14ac:dyDescent="0.3">
      <c r="A121" t="s">
        <v>5711</v>
      </c>
      <c r="C121" t="s">
        <v>111</v>
      </c>
      <c r="D121">
        <v>40100193</v>
      </c>
      <c r="E121" t="s">
        <v>7706</v>
      </c>
      <c r="F121">
        <v>50005675</v>
      </c>
    </row>
    <row r="122" spans="1:6" x14ac:dyDescent="0.3">
      <c r="A122" t="s">
        <v>5712</v>
      </c>
      <c r="C122" t="s">
        <v>3773</v>
      </c>
      <c r="D122">
        <v>40100193</v>
      </c>
      <c r="E122" t="s">
        <v>7706</v>
      </c>
      <c r="F122">
        <v>50005676</v>
      </c>
    </row>
    <row r="123" spans="1:6" x14ac:dyDescent="0.3">
      <c r="A123" t="s">
        <v>5714</v>
      </c>
      <c r="C123" t="s">
        <v>3773</v>
      </c>
      <c r="D123">
        <v>40100193</v>
      </c>
      <c r="E123" t="s">
        <v>7706</v>
      </c>
      <c r="F123">
        <v>50005674</v>
      </c>
    </row>
    <row r="124" spans="1:6" x14ac:dyDescent="0.3">
      <c r="A124" t="s">
        <v>6698</v>
      </c>
      <c r="C124" t="s">
        <v>123</v>
      </c>
      <c r="D124">
        <v>40100230</v>
      </c>
      <c r="E124" t="s">
        <v>7703</v>
      </c>
      <c r="F124">
        <v>7448</v>
      </c>
    </row>
    <row r="125" spans="1:6" x14ac:dyDescent="0.3">
      <c r="A125" t="s">
        <v>126</v>
      </c>
      <c r="C125" t="s">
        <v>6242</v>
      </c>
      <c r="D125">
        <v>40100022</v>
      </c>
      <c r="E125" t="s">
        <v>7704</v>
      </c>
      <c r="F125">
        <v>3397</v>
      </c>
    </row>
    <row r="126" spans="1:6" x14ac:dyDescent="0.3">
      <c r="A126" t="s">
        <v>132</v>
      </c>
      <c r="C126" t="s">
        <v>133</v>
      </c>
      <c r="D126">
        <v>40100021</v>
      </c>
      <c r="E126" t="s">
        <v>7705</v>
      </c>
      <c r="F126">
        <v>3116</v>
      </c>
    </row>
    <row r="127" spans="1:6" x14ac:dyDescent="0.3">
      <c r="A127" t="s">
        <v>6699</v>
      </c>
      <c r="C127" t="s">
        <v>6700</v>
      </c>
      <c r="D127">
        <v>40100230</v>
      </c>
      <c r="E127" t="s">
        <v>7703</v>
      </c>
      <c r="F127">
        <v>7314</v>
      </c>
    </row>
    <row r="128" spans="1:6" x14ac:dyDescent="0.3">
      <c r="A128" t="s">
        <v>6701</v>
      </c>
      <c r="C128" t="s">
        <v>6702</v>
      </c>
      <c r="D128">
        <v>41103615</v>
      </c>
      <c r="E128" t="s">
        <v>7713</v>
      </c>
      <c r="F128">
        <v>7701</v>
      </c>
    </row>
    <row r="129" spans="1:6" x14ac:dyDescent="0.3">
      <c r="A129" t="s">
        <v>6703</v>
      </c>
      <c r="C129" t="s">
        <v>6704</v>
      </c>
      <c r="D129">
        <v>41103615</v>
      </c>
      <c r="E129" t="s">
        <v>7713</v>
      </c>
      <c r="F129">
        <v>7702</v>
      </c>
    </row>
    <row r="130" spans="1:6" x14ac:dyDescent="0.3">
      <c r="A130" t="s">
        <v>6705</v>
      </c>
      <c r="C130" t="s">
        <v>6706</v>
      </c>
      <c r="D130">
        <v>41103615</v>
      </c>
      <c r="E130" t="s">
        <v>7713</v>
      </c>
      <c r="F130">
        <v>7703</v>
      </c>
    </row>
    <row r="131" spans="1:6" x14ac:dyDescent="0.3">
      <c r="A131" t="s">
        <v>6707</v>
      </c>
      <c r="C131" t="s">
        <v>6708</v>
      </c>
      <c r="D131">
        <v>41103615</v>
      </c>
      <c r="E131" t="s">
        <v>7713</v>
      </c>
      <c r="F131">
        <v>7704</v>
      </c>
    </row>
    <row r="132" spans="1:6" x14ac:dyDescent="0.3">
      <c r="A132" t="s">
        <v>134</v>
      </c>
      <c r="C132" t="s">
        <v>135</v>
      </c>
      <c r="D132">
        <v>40100022</v>
      </c>
      <c r="E132" t="s">
        <v>7704</v>
      </c>
      <c r="F132">
        <v>35508298</v>
      </c>
    </row>
    <row r="133" spans="1:6" x14ac:dyDescent="0.3">
      <c r="A133" t="s">
        <v>136</v>
      </c>
      <c r="C133" t="s">
        <v>137</v>
      </c>
      <c r="D133">
        <v>40100021</v>
      </c>
      <c r="E133" t="s">
        <v>7705</v>
      </c>
      <c r="F133">
        <v>10001461</v>
      </c>
    </row>
    <row r="134" spans="1:6" x14ac:dyDescent="0.3">
      <c r="A134" t="s">
        <v>138</v>
      </c>
      <c r="C134" t="s">
        <v>139</v>
      </c>
      <c r="D134">
        <v>40100021</v>
      </c>
      <c r="E134" t="s">
        <v>7705</v>
      </c>
      <c r="F134" t="s">
        <v>7714</v>
      </c>
    </row>
    <row r="135" spans="1:6" x14ac:dyDescent="0.3">
      <c r="A135" t="s">
        <v>140</v>
      </c>
      <c r="C135" t="s">
        <v>141</v>
      </c>
      <c r="D135">
        <v>40100193</v>
      </c>
      <c r="E135" t="s">
        <v>7706</v>
      </c>
      <c r="F135" t="s">
        <v>140</v>
      </c>
    </row>
    <row r="136" spans="1:6" x14ac:dyDescent="0.3">
      <c r="A136" t="s">
        <v>142</v>
      </c>
      <c r="C136" t="s">
        <v>142</v>
      </c>
    </row>
    <row r="137" spans="1:6" x14ac:dyDescent="0.3">
      <c r="A137">
        <v>97852041565458</v>
      </c>
      <c r="C137" t="s">
        <v>143</v>
      </c>
      <c r="D137">
        <v>40100023</v>
      </c>
      <c r="E137" t="s">
        <v>7710</v>
      </c>
      <c r="F137">
        <v>97852041565458</v>
      </c>
    </row>
    <row r="138" spans="1:6" x14ac:dyDescent="0.3">
      <c r="A138" t="s">
        <v>144</v>
      </c>
      <c r="C138" t="s">
        <v>145</v>
      </c>
      <c r="D138">
        <v>40100022</v>
      </c>
      <c r="E138" t="s">
        <v>7704</v>
      </c>
      <c r="F138">
        <v>3672</v>
      </c>
    </row>
    <row r="139" spans="1:6" x14ac:dyDescent="0.3">
      <c r="A139" t="s">
        <v>146</v>
      </c>
      <c r="C139" t="s">
        <v>147</v>
      </c>
      <c r="D139">
        <v>40100021</v>
      </c>
      <c r="E139" t="s">
        <v>7705</v>
      </c>
      <c r="F139">
        <v>3415</v>
      </c>
    </row>
    <row r="140" spans="1:6" x14ac:dyDescent="0.3">
      <c r="A140" t="s">
        <v>148</v>
      </c>
      <c r="C140" t="s">
        <v>149</v>
      </c>
      <c r="D140">
        <v>40100021</v>
      </c>
      <c r="E140" t="s">
        <v>7705</v>
      </c>
      <c r="F140">
        <v>1000000016000</v>
      </c>
    </row>
    <row r="141" spans="1:6" x14ac:dyDescent="0.3">
      <c r="A141" t="s">
        <v>5717</v>
      </c>
      <c r="C141" t="s">
        <v>5718</v>
      </c>
      <c r="D141">
        <v>40100193</v>
      </c>
      <c r="E141" t="s">
        <v>7706</v>
      </c>
      <c r="F141">
        <v>4063</v>
      </c>
    </row>
    <row r="142" spans="1:6" x14ac:dyDescent="0.3">
      <c r="A142" t="s">
        <v>150</v>
      </c>
      <c r="C142" t="s">
        <v>151</v>
      </c>
      <c r="D142">
        <v>40100022</v>
      </c>
      <c r="E142" t="s">
        <v>7704</v>
      </c>
      <c r="F142">
        <v>3673</v>
      </c>
    </row>
    <row r="143" spans="1:6" x14ac:dyDescent="0.3">
      <c r="A143" t="s">
        <v>153</v>
      </c>
      <c r="C143" t="s">
        <v>154</v>
      </c>
      <c r="D143">
        <v>40100022</v>
      </c>
      <c r="E143" t="s">
        <v>7704</v>
      </c>
      <c r="F143">
        <v>3674</v>
      </c>
    </row>
    <row r="144" spans="1:6" x14ac:dyDescent="0.3">
      <c r="A144" t="s">
        <v>155</v>
      </c>
      <c r="C144" t="s">
        <v>156</v>
      </c>
      <c r="D144">
        <v>40100022</v>
      </c>
      <c r="E144" t="s">
        <v>7704</v>
      </c>
      <c r="F144">
        <v>7097</v>
      </c>
    </row>
    <row r="145" spans="1:6" x14ac:dyDescent="0.3">
      <c r="A145" t="s">
        <v>157</v>
      </c>
      <c r="C145" t="s">
        <v>158</v>
      </c>
      <c r="D145">
        <v>40100022</v>
      </c>
      <c r="E145" t="s">
        <v>7704</v>
      </c>
      <c r="F145">
        <v>3579</v>
      </c>
    </row>
    <row r="146" spans="1:6" x14ac:dyDescent="0.3">
      <c r="A146" t="s">
        <v>159</v>
      </c>
      <c r="C146" t="s">
        <v>160</v>
      </c>
      <c r="D146">
        <v>40100022</v>
      </c>
      <c r="E146" t="s">
        <v>7704</v>
      </c>
      <c r="F146">
        <v>3671</v>
      </c>
    </row>
    <row r="147" spans="1:6" x14ac:dyDescent="0.3">
      <c r="A147" t="s">
        <v>161</v>
      </c>
      <c r="C147" t="s">
        <v>162</v>
      </c>
      <c r="D147">
        <v>40100022</v>
      </c>
      <c r="E147" t="s">
        <v>7704</v>
      </c>
      <c r="F147">
        <v>1356</v>
      </c>
    </row>
    <row r="148" spans="1:6" x14ac:dyDescent="0.3">
      <c r="A148" t="s">
        <v>163</v>
      </c>
      <c r="C148" t="s">
        <v>164</v>
      </c>
      <c r="D148">
        <v>40100022</v>
      </c>
      <c r="E148" t="s">
        <v>7704</v>
      </c>
      <c r="F148">
        <v>3423</v>
      </c>
    </row>
    <row r="149" spans="1:6" x14ac:dyDescent="0.3">
      <c r="A149" t="s">
        <v>165</v>
      </c>
      <c r="C149" t="s">
        <v>166</v>
      </c>
      <c r="D149">
        <v>40100022</v>
      </c>
      <c r="E149" t="s">
        <v>7704</v>
      </c>
      <c r="F149">
        <v>3422</v>
      </c>
    </row>
    <row r="150" spans="1:6" x14ac:dyDescent="0.3">
      <c r="A150" t="s">
        <v>167</v>
      </c>
      <c r="C150" t="s">
        <v>168</v>
      </c>
      <c r="D150">
        <v>40100022</v>
      </c>
      <c r="E150" t="s">
        <v>7704</v>
      </c>
      <c r="F150">
        <v>3420</v>
      </c>
    </row>
    <row r="151" spans="1:6" x14ac:dyDescent="0.3">
      <c r="A151" t="s">
        <v>169</v>
      </c>
      <c r="C151" t="s">
        <v>170</v>
      </c>
      <c r="D151">
        <v>40100021</v>
      </c>
      <c r="E151" t="s">
        <v>7705</v>
      </c>
      <c r="F151">
        <v>1000000013559</v>
      </c>
    </row>
    <row r="152" spans="1:6" x14ac:dyDescent="0.3">
      <c r="A152" t="s">
        <v>171</v>
      </c>
      <c r="C152" t="s">
        <v>172</v>
      </c>
      <c r="D152">
        <v>40100021</v>
      </c>
      <c r="E152" t="s">
        <v>7705</v>
      </c>
      <c r="F152">
        <v>10006582</v>
      </c>
    </row>
    <row r="153" spans="1:6" x14ac:dyDescent="0.3">
      <c r="A153" t="s">
        <v>173</v>
      </c>
      <c r="C153" t="s">
        <v>174</v>
      </c>
      <c r="D153">
        <v>40100021</v>
      </c>
      <c r="E153" t="s">
        <v>7705</v>
      </c>
      <c r="F153">
        <v>3416</v>
      </c>
    </row>
    <row r="154" spans="1:6" x14ac:dyDescent="0.3">
      <c r="A154" t="s">
        <v>175</v>
      </c>
      <c r="C154" t="s">
        <v>176</v>
      </c>
      <c r="D154">
        <v>40100021</v>
      </c>
      <c r="E154" t="s">
        <v>7705</v>
      </c>
      <c r="F154">
        <v>7173</v>
      </c>
    </row>
    <row r="155" spans="1:6" x14ac:dyDescent="0.3">
      <c r="A155" t="s">
        <v>177</v>
      </c>
      <c r="C155" t="s">
        <v>178</v>
      </c>
      <c r="D155">
        <v>40100021</v>
      </c>
      <c r="E155" t="s">
        <v>7705</v>
      </c>
      <c r="F155">
        <v>7093</v>
      </c>
    </row>
    <row r="156" spans="1:6" x14ac:dyDescent="0.3">
      <c r="A156" t="s">
        <v>179</v>
      </c>
      <c r="C156" t="s">
        <v>180</v>
      </c>
      <c r="D156">
        <v>40100021</v>
      </c>
      <c r="E156" t="s">
        <v>7705</v>
      </c>
      <c r="F156">
        <v>7095</v>
      </c>
    </row>
    <row r="157" spans="1:6" x14ac:dyDescent="0.3">
      <c r="A157" t="s">
        <v>181</v>
      </c>
      <c r="C157" t="s">
        <v>182</v>
      </c>
      <c r="D157">
        <v>40100021</v>
      </c>
      <c r="E157" t="s">
        <v>7705</v>
      </c>
      <c r="F157">
        <v>7092</v>
      </c>
    </row>
    <row r="158" spans="1:6" x14ac:dyDescent="0.3">
      <c r="A158" t="s">
        <v>183</v>
      </c>
      <c r="C158" t="s">
        <v>184</v>
      </c>
      <c r="D158">
        <v>40100021</v>
      </c>
      <c r="E158" t="s">
        <v>7705</v>
      </c>
      <c r="F158">
        <v>7094</v>
      </c>
    </row>
    <row r="159" spans="1:6" x14ac:dyDescent="0.3">
      <c r="A159" t="s">
        <v>185</v>
      </c>
      <c r="C159" t="s">
        <v>186</v>
      </c>
      <c r="D159">
        <v>40100022</v>
      </c>
      <c r="E159" t="s">
        <v>7704</v>
      </c>
      <c r="F159">
        <v>9144</v>
      </c>
    </row>
    <row r="160" spans="1:6" x14ac:dyDescent="0.3">
      <c r="A160" t="s">
        <v>187</v>
      </c>
      <c r="C160" t="s">
        <v>188</v>
      </c>
      <c r="D160">
        <v>40100022</v>
      </c>
      <c r="E160" t="s">
        <v>7704</v>
      </c>
      <c r="F160">
        <v>9145</v>
      </c>
    </row>
    <row r="161" spans="1:6" x14ac:dyDescent="0.3">
      <c r="A161" t="s">
        <v>189</v>
      </c>
      <c r="C161" t="s">
        <v>190</v>
      </c>
      <c r="D161">
        <v>40100022</v>
      </c>
      <c r="E161" t="s">
        <v>7704</v>
      </c>
      <c r="F161">
        <v>7096</v>
      </c>
    </row>
    <row r="162" spans="1:6" x14ac:dyDescent="0.3">
      <c r="A162" t="s">
        <v>191</v>
      </c>
      <c r="C162" t="s">
        <v>192</v>
      </c>
      <c r="D162">
        <v>40100023</v>
      </c>
      <c r="E162" t="s">
        <v>7710</v>
      </c>
      <c r="F162">
        <v>9507</v>
      </c>
    </row>
    <row r="163" spans="1:6" x14ac:dyDescent="0.3">
      <c r="A163" t="s">
        <v>193</v>
      </c>
      <c r="C163" t="s">
        <v>194</v>
      </c>
      <c r="D163">
        <v>40100021</v>
      </c>
      <c r="E163" t="s">
        <v>7705</v>
      </c>
      <c r="F163">
        <v>8109</v>
      </c>
    </row>
    <row r="164" spans="1:6" x14ac:dyDescent="0.3">
      <c r="A164" t="s">
        <v>195</v>
      </c>
      <c r="C164" t="s">
        <v>196</v>
      </c>
      <c r="D164">
        <v>40100021</v>
      </c>
      <c r="E164" t="s">
        <v>7705</v>
      </c>
      <c r="F164">
        <v>1363</v>
      </c>
    </row>
    <row r="165" spans="1:6" x14ac:dyDescent="0.3">
      <c r="A165" t="s">
        <v>197</v>
      </c>
      <c r="C165" t="s">
        <v>198</v>
      </c>
      <c r="D165">
        <v>40100023</v>
      </c>
      <c r="E165" t="s">
        <v>7710</v>
      </c>
      <c r="F165">
        <v>9508</v>
      </c>
    </row>
    <row r="166" spans="1:6" x14ac:dyDescent="0.3">
      <c r="A166" t="s">
        <v>199</v>
      </c>
      <c r="C166" t="s">
        <v>200</v>
      </c>
      <c r="D166">
        <v>40100022</v>
      </c>
      <c r="E166" t="s">
        <v>7704</v>
      </c>
      <c r="F166">
        <v>1336</v>
      </c>
    </row>
    <row r="167" spans="1:6" x14ac:dyDescent="0.3">
      <c r="A167" t="s">
        <v>201</v>
      </c>
      <c r="C167" t="s">
        <v>202</v>
      </c>
      <c r="D167">
        <v>40100022</v>
      </c>
      <c r="E167" t="s">
        <v>7704</v>
      </c>
      <c r="F167">
        <v>1364</v>
      </c>
    </row>
    <row r="168" spans="1:6" x14ac:dyDescent="0.3">
      <c r="A168" t="s">
        <v>203</v>
      </c>
      <c r="C168" t="s">
        <v>204</v>
      </c>
      <c r="D168">
        <v>40100022</v>
      </c>
      <c r="E168" t="s">
        <v>7704</v>
      </c>
      <c r="F168">
        <v>1366</v>
      </c>
    </row>
    <row r="169" spans="1:6" x14ac:dyDescent="0.3">
      <c r="A169" t="s">
        <v>205</v>
      </c>
      <c r="C169" t="s">
        <v>206</v>
      </c>
      <c r="D169">
        <v>40100022</v>
      </c>
      <c r="E169" t="s">
        <v>7704</v>
      </c>
      <c r="F169">
        <v>9789953733647</v>
      </c>
    </row>
    <row r="170" spans="1:6" x14ac:dyDescent="0.3">
      <c r="A170" t="s">
        <v>209</v>
      </c>
      <c r="C170" t="s">
        <v>210</v>
      </c>
      <c r="D170">
        <v>40100022</v>
      </c>
      <c r="E170" t="s">
        <v>7704</v>
      </c>
      <c r="F170">
        <v>9789953267517</v>
      </c>
    </row>
    <row r="171" spans="1:6" x14ac:dyDescent="0.3">
      <c r="A171" t="s">
        <v>211</v>
      </c>
      <c r="C171" t="s">
        <v>212</v>
      </c>
      <c r="D171">
        <v>40100022</v>
      </c>
      <c r="E171" t="s">
        <v>7704</v>
      </c>
      <c r="F171">
        <v>1373</v>
      </c>
    </row>
    <row r="172" spans="1:6" x14ac:dyDescent="0.3">
      <c r="A172" t="s">
        <v>213</v>
      </c>
      <c r="C172" t="s">
        <v>214</v>
      </c>
      <c r="D172">
        <v>40100021</v>
      </c>
      <c r="E172" t="s">
        <v>7705</v>
      </c>
      <c r="F172" t="s">
        <v>7715</v>
      </c>
    </row>
    <row r="173" spans="1:6" x14ac:dyDescent="0.3">
      <c r="A173" t="s">
        <v>215</v>
      </c>
      <c r="C173" t="s">
        <v>216</v>
      </c>
      <c r="D173">
        <v>40100022</v>
      </c>
      <c r="E173" t="s">
        <v>7704</v>
      </c>
    </row>
    <row r="174" spans="1:6" x14ac:dyDescent="0.3">
      <c r="A174" t="s">
        <v>6243</v>
      </c>
      <c r="C174" t="s">
        <v>6244</v>
      </c>
      <c r="D174">
        <v>40100023</v>
      </c>
      <c r="E174" t="s">
        <v>7710</v>
      </c>
    </row>
    <row r="175" spans="1:6" x14ac:dyDescent="0.3">
      <c r="A175" t="s">
        <v>6245</v>
      </c>
      <c r="C175" t="s">
        <v>6246</v>
      </c>
      <c r="D175">
        <v>40100023</v>
      </c>
      <c r="E175" t="s">
        <v>7710</v>
      </c>
    </row>
    <row r="176" spans="1:6" x14ac:dyDescent="0.3">
      <c r="A176" t="s">
        <v>6247</v>
      </c>
      <c r="C176" t="s">
        <v>6248</v>
      </c>
      <c r="D176">
        <v>40100023</v>
      </c>
      <c r="E176" t="s">
        <v>7710</v>
      </c>
    </row>
    <row r="177" spans="1:6" x14ac:dyDescent="0.3">
      <c r="A177" t="s">
        <v>6249</v>
      </c>
      <c r="C177" t="s">
        <v>6250</v>
      </c>
      <c r="D177">
        <v>40100023</v>
      </c>
      <c r="E177" t="s">
        <v>7710</v>
      </c>
    </row>
    <row r="178" spans="1:6" x14ac:dyDescent="0.3">
      <c r="A178" t="s">
        <v>6251</v>
      </c>
      <c r="C178" t="s">
        <v>6252</v>
      </c>
      <c r="D178">
        <v>40100023</v>
      </c>
      <c r="E178" t="s">
        <v>7710</v>
      </c>
      <c r="F178">
        <v>9789953537849</v>
      </c>
    </row>
    <row r="179" spans="1:6" x14ac:dyDescent="0.3">
      <c r="A179" t="s">
        <v>6253</v>
      </c>
      <c r="C179" t="s">
        <v>6254</v>
      </c>
      <c r="D179">
        <v>40100023</v>
      </c>
      <c r="E179" t="s">
        <v>7710</v>
      </c>
    </row>
    <row r="180" spans="1:6" x14ac:dyDescent="0.3">
      <c r="A180" t="s">
        <v>217</v>
      </c>
      <c r="C180" t="s">
        <v>218</v>
      </c>
      <c r="D180">
        <v>40100193</v>
      </c>
      <c r="E180" t="s">
        <v>7706</v>
      </c>
      <c r="F180">
        <v>4114</v>
      </c>
    </row>
    <row r="181" spans="1:6" x14ac:dyDescent="0.3">
      <c r="A181" t="s">
        <v>219</v>
      </c>
      <c r="C181" t="s">
        <v>220</v>
      </c>
      <c r="D181">
        <v>40100022</v>
      </c>
      <c r="E181" t="s">
        <v>7704</v>
      </c>
      <c r="F181">
        <v>9789953527611</v>
      </c>
    </row>
    <row r="182" spans="1:6" x14ac:dyDescent="0.3">
      <c r="A182" t="s">
        <v>221</v>
      </c>
      <c r="C182" t="s">
        <v>222</v>
      </c>
      <c r="D182">
        <v>40100021</v>
      </c>
      <c r="E182" t="s">
        <v>7705</v>
      </c>
      <c r="F182">
        <v>1000003065</v>
      </c>
    </row>
    <row r="183" spans="1:6" x14ac:dyDescent="0.3">
      <c r="A183" t="s">
        <v>223</v>
      </c>
      <c r="C183" t="s">
        <v>224</v>
      </c>
      <c r="D183">
        <v>40100021</v>
      </c>
      <c r="E183" t="s">
        <v>7705</v>
      </c>
      <c r="F183">
        <v>6007</v>
      </c>
    </row>
    <row r="184" spans="1:6" x14ac:dyDescent="0.3">
      <c r="A184" t="s">
        <v>225</v>
      </c>
      <c r="C184" t="s">
        <v>226</v>
      </c>
      <c r="D184">
        <v>40100021</v>
      </c>
      <c r="E184" t="s">
        <v>7705</v>
      </c>
      <c r="F184">
        <v>9789953512259</v>
      </c>
    </row>
    <row r="185" spans="1:6" x14ac:dyDescent="0.3">
      <c r="A185" t="s">
        <v>227</v>
      </c>
      <c r="C185" t="s">
        <v>5719</v>
      </c>
      <c r="D185">
        <v>40100021</v>
      </c>
      <c r="E185" t="s">
        <v>7705</v>
      </c>
      <c r="F185">
        <v>6006</v>
      </c>
    </row>
    <row r="186" spans="1:6" x14ac:dyDescent="0.3">
      <c r="A186" t="s">
        <v>229</v>
      </c>
      <c r="C186" t="s">
        <v>230</v>
      </c>
      <c r="D186">
        <v>40100021</v>
      </c>
      <c r="E186" t="s">
        <v>7705</v>
      </c>
      <c r="F186" t="s">
        <v>229</v>
      </c>
    </row>
    <row r="187" spans="1:6" x14ac:dyDescent="0.3">
      <c r="A187" t="s">
        <v>231</v>
      </c>
      <c r="C187" t="s">
        <v>232</v>
      </c>
      <c r="D187">
        <v>40100021</v>
      </c>
      <c r="E187" t="s">
        <v>7705</v>
      </c>
      <c r="F187" t="s">
        <v>231</v>
      </c>
    </row>
    <row r="188" spans="1:6" x14ac:dyDescent="0.3">
      <c r="A188" t="s">
        <v>233</v>
      </c>
      <c r="C188" t="s">
        <v>234</v>
      </c>
      <c r="F188">
        <v>3249</v>
      </c>
    </row>
    <row r="189" spans="1:6" x14ac:dyDescent="0.3">
      <c r="A189" t="s">
        <v>241</v>
      </c>
      <c r="C189" t="s">
        <v>242</v>
      </c>
      <c r="D189">
        <v>40100022</v>
      </c>
      <c r="E189" t="s">
        <v>7704</v>
      </c>
      <c r="F189">
        <v>35509783</v>
      </c>
    </row>
    <row r="190" spans="1:6" x14ac:dyDescent="0.3">
      <c r="A190" t="s">
        <v>243</v>
      </c>
      <c r="C190" t="s">
        <v>244</v>
      </c>
      <c r="D190">
        <v>40100022</v>
      </c>
      <c r="E190" t="s">
        <v>7704</v>
      </c>
      <c r="F190">
        <v>6355357</v>
      </c>
    </row>
    <row r="191" spans="1:6" x14ac:dyDescent="0.3">
      <c r="A191" t="s">
        <v>245</v>
      </c>
      <c r="C191" t="s">
        <v>246</v>
      </c>
      <c r="D191">
        <v>40100193</v>
      </c>
      <c r="E191" t="s">
        <v>7706</v>
      </c>
      <c r="F191" t="s">
        <v>7716</v>
      </c>
    </row>
    <row r="192" spans="1:6" x14ac:dyDescent="0.3">
      <c r="A192" t="s">
        <v>247</v>
      </c>
      <c r="C192" t="s">
        <v>248</v>
      </c>
    </row>
    <row r="193" spans="1:6" x14ac:dyDescent="0.3">
      <c r="A193" t="s">
        <v>6709</v>
      </c>
      <c r="C193" t="s">
        <v>6710</v>
      </c>
      <c r="D193">
        <v>40100230</v>
      </c>
      <c r="E193" t="s">
        <v>7703</v>
      </c>
      <c r="F193">
        <v>9789953976150</v>
      </c>
    </row>
    <row r="194" spans="1:6" x14ac:dyDescent="0.3">
      <c r="A194" t="s">
        <v>249</v>
      </c>
      <c r="C194" t="s">
        <v>250</v>
      </c>
      <c r="D194">
        <v>40100022</v>
      </c>
      <c r="E194" t="s">
        <v>7704</v>
      </c>
      <c r="F194">
        <v>1367</v>
      </c>
    </row>
    <row r="195" spans="1:6" x14ac:dyDescent="0.3">
      <c r="A195" t="s">
        <v>251</v>
      </c>
      <c r="C195" t="s">
        <v>252</v>
      </c>
      <c r="D195">
        <v>40100022</v>
      </c>
      <c r="E195" t="s">
        <v>7704</v>
      </c>
      <c r="F195">
        <v>11053890</v>
      </c>
    </row>
    <row r="196" spans="1:6" x14ac:dyDescent="0.3">
      <c r="A196" t="s">
        <v>253</v>
      </c>
      <c r="C196" t="s">
        <v>254</v>
      </c>
      <c r="D196">
        <v>40100022</v>
      </c>
      <c r="E196" t="s">
        <v>7704</v>
      </c>
      <c r="F196">
        <v>1381</v>
      </c>
    </row>
    <row r="197" spans="1:6" x14ac:dyDescent="0.3">
      <c r="A197" t="s">
        <v>255</v>
      </c>
      <c r="C197" t="s">
        <v>256</v>
      </c>
      <c r="D197">
        <v>40100023</v>
      </c>
      <c r="E197" t="s">
        <v>7710</v>
      </c>
      <c r="F197">
        <v>3768</v>
      </c>
    </row>
    <row r="198" spans="1:6" x14ac:dyDescent="0.3">
      <c r="A198" t="s">
        <v>257</v>
      </c>
      <c r="C198" t="s">
        <v>258</v>
      </c>
      <c r="D198">
        <v>40100022</v>
      </c>
      <c r="E198" t="s">
        <v>7704</v>
      </c>
      <c r="F198">
        <v>9785526631123</v>
      </c>
    </row>
    <row r="199" spans="1:6" x14ac:dyDescent="0.3">
      <c r="A199" t="s">
        <v>259</v>
      </c>
      <c r="C199" t="s">
        <v>260</v>
      </c>
      <c r="D199">
        <v>40100022</v>
      </c>
      <c r="E199" t="s">
        <v>7704</v>
      </c>
      <c r="F199">
        <v>9022014571234</v>
      </c>
    </row>
    <row r="200" spans="1:6" x14ac:dyDescent="0.3">
      <c r="A200" t="s">
        <v>264</v>
      </c>
      <c r="C200" t="s">
        <v>265</v>
      </c>
      <c r="D200">
        <v>40100022</v>
      </c>
      <c r="E200" t="s">
        <v>7704</v>
      </c>
      <c r="F200">
        <v>9789953013145</v>
      </c>
    </row>
    <row r="201" spans="1:6" x14ac:dyDescent="0.3">
      <c r="A201" t="s">
        <v>266</v>
      </c>
      <c r="C201" t="s">
        <v>267</v>
      </c>
      <c r="D201">
        <v>40100022</v>
      </c>
      <c r="E201" t="s">
        <v>7704</v>
      </c>
      <c r="F201">
        <v>1368</v>
      </c>
    </row>
    <row r="202" spans="1:6" x14ac:dyDescent="0.3">
      <c r="A202" t="s">
        <v>268</v>
      </c>
      <c r="C202" t="s">
        <v>269</v>
      </c>
      <c r="D202">
        <v>40100023</v>
      </c>
      <c r="E202" t="s">
        <v>7710</v>
      </c>
      <c r="F202">
        <v>9781438003672</v>
      </c>
    </row>
    <row r="203" spans="1:6" x14ac:dyDescent="0.3">
      <c r="A203" t="s">
        <v>272</v>
      </c>
      <c r="C203" t="s">
        <v>273</v>
      </c>
      <c r="D203">
        <v>40100023</v>
      </c>
      <c r="E203" t="s">
        <v>7710</v>
      </c>
      <c r="F203">
        <v>9781438074481</v>
      </c>
    </row>
    <row r="204" spans="1:6" x14ac:dyDescent="0.3">
      <c r="A204" t="s">
        <v>279</v>
      </c>
      <c r="C204" t="s">
        <v>280</v>
      </c>
      <c r="D204">
        <v>40100021</v>
      </c>
      <c r="E204" t="s">
        <v>7705</v>
      </c>
      <c r="F204">
        <v>1555</v>
      </c>
    </row>
    <row r="205" spans="1:6" x14ac:dyDescent="0.3">
      <c r="A205" t="s">
        <v>281</v>
      </c>
      <c r="C205" t="s">
        <v>282</v>
      </c>
      <c r="D205">
        <v>40100022</v>
      </c>
      <c r="E205" t="s">
        <v>7704</v>
      </c>
      <c r="F205">
        <v>35510277</v>
      </c>
    </row>
    <row r="206" spans="1:6" x14ac:dyDescent="0.3">
      <c r="A206" t="s">
        <v>283</v>
      </c>
      <c r="C206" t="s">
        <v>284</v>
      </c>
      <c r="D206">
        <v>40100021</v>
      </c>
      <c r="E206" t="s">
        <v>7705</v>
      </c>
      <c r="F206">
        <v>1365</v>
      </c>
    </row>
    <row r="207" spans="1:6" x14ac:dyDescent="0.3">
      <c r="A207" t="s">
        <v>6711</v>
      </c>
      <c r="C207" t="s">
        <v>6712</v>
      </c>
      <c r="D207">
        <v>40100021</v>
      </c>
      <c r="E207" t="s">
        <v>7705</v>
      </c>
      <c r="F207">
        <v>7172</v>
      </c>
    </row>
    <row r="208" spans="1:6" x14ac:dyDescent="0.3">
      <c r="A208" t="s">
        <v>286</v>
      </c>
      <c r="C208" t="s">
        <v>287</v>
      </c>
      <c r="D208">
        <v>40100023</v>
      </c>
      <c r="E208" t="s">
        <v>7710</v>
      </c>
      <c r="F208">
        <v>2040</v>
      </c>
    </row>
    <row r="209" spans="1:6" x14ac:dyDescent="0.3">
      <c r="A209" t="s">
        <v>288</v>
      </c>
      <c r="C209" t="s">
        <v>289</v>
      </c>
      <c r="D209">
        <v>40100021</v>
      </c>
      <c r="E209" t="s">
        <v>7705</v>
      </c>
      <c r="F209">
        <v>781552060154</v>
      </c>
    </row>
    <row r="210" spans="1:6" x14ac:dyDescent="0.3">
      <c r="A210" t="s">
        <v>290</v>
      </c>
      <c r="C210" t="s">
        <v>291</v>
      </c>
      <c r="D210">
        <v>40100022</v>
      </c>
      <c r="E210" t="s">
        <v>7704</v>
      </c>
      <c r="F210">
        <v>1339</v>
      </c>
    </row>
    <row r="211" spans="1:6" x14ac:dyDescent="0.3">
      <c r="A211" t="s">
        <v>292</v>
      </c>
      <c r="C211" t="s">
        <v>293</v>
      </c>
      <c r="D211">
        <v>40100022</v>
      </c>
      <c r="E211" t="s">
        <v>7704</v>
      </c>
      <c r="F211">
        <v>1342</v>
      </c>
    </row>
    <row r="212" spans="1:6" x14ac:dyDescent="0.3">
      <c r="A212" t="s">
        <v>294</v>
      </c>
      <c r="C212" t="s">
        <v>295</v>
      </c>
      <c r="D212">
        <v>40100022</v>
      </c>
      <c r="E212" t="s">
        <v>7704</v>
      </c>
      <c r="F212">
        <v>1340</v>
      </c>
    </row>
    <row r="213" spans="1:6" x14ac:dyDescent="0.3">
      <c r="A213" t="s">
        <v>296</v>
      </c>
      <c r="C213" t="s">
        <v>297</v>
      </c>
      <c r="D213">
        <v>40100022</v>
      </c>
      <c r="E213" t="s">
        <v>7704</v>
      </c>
      <c r="F213">
        <v>1341</v>
      </c>
    </row>
    <row r="214" spans="1:6" x14ac:dyDescent="0.3">
      <c r="A214" t="s">
        <v>298</v>
      </c>
      <c r="C214" t="s">
        <v>299</v>
      </c>
      <c r="D214">
        <v>40100022</v>
      </c>
      <c r="E214" t="s">
        <v>7704</v>
      </c>
      <c r="F214">
        <v>1343</v>
      </c>
    </row>
    <row r="215" spans="1:6" x14ac:dyDescent="0.3">
      <c r="A215" t="s">
        <v>300</v>
      </c>
      <c r="C215" t="s">
        <v>301</v>
      </c>
      <c r="D215">
        <v>40100022</v>
      </c>
      <c r="E215" t="s">
        <v>7704</v>
      </c>
      <c r="F215">
        <v>9040</v>
      </c>
    </row>
    <row r="216" spans="1:6" x14ac:dyDescent="0.3">
      <c r="A216" t="s">
        <v>302</v>
      </c>
      <c r="C216" t="s">
        <v>303</v>
      </c>
      <c r="D216">
        <v>40100022</v>
      </c>
      <c r="E216" t="s">
        <v>7704</v>
      </c>
      <c r="F216">
        <v>1338</v>
      </c>
    </row>
    <row r="217" spans="1:6" x14ac:dyDescent="0.3">
      <c r="A217" t="s">
        <v>304</v>
      </c>
      <c r="C217" t="s">
        <v>305</v>
      </c>
      <c r="D217">
        <v>40100021</v>
      </c>
      <c r="E217" t="s">
        <v>7705</v>
      </c>
    </row>
    <row r="218" spans="1:6" x14ac:dyDescent="0.3">
      <c r="A218" t="s">
        <v>306</v>
      </c>
      <c r="C218" t="s">
        <v>307</v>
      </c>
      <c r="D218">
        <v>40100021</v>
      </c>
      <c r="E218" t="s">
        <v>7705</v>
      </c>
      <c r="F218">
        <v>1344</v>
      </c>
    </row>
    <row r="219" spans="1:6" x14ac:dyDescent="0.3">
      <c r="A219" t="s">
        <v>308</v>
      </c>
      <c r="C219" t="s">
        <v>309</v>
      </c>
      <c r="D219">
        <v>40100021</v>
      </c>
      <c r="E219" t="s">
        <v>7705</v>
      </c>
      <c r="F219">
        <v>3193</v>
      </c>
    </row>
    <row r="220" spans="1:6" x14ac:dyDescent="0.3">
      <c r="A220" t="s">
        <v>310</v>
      </c>
      <c r="C220" t="s">
        <v>311</v>
      </c>
      <c r="F220">
        <v>1435</v>
      </c>
    </row>
    <row r="221" spans="1:6" x14ac:dyDescent="0.3">
      <c r="A221" t="s">
        <v>312</v>
      </c>
      <c r="C221" t="s">
        <v>313</v>
      </c>
      <c r="F221">
        <v>1436</v>
      </c>
    </row>
    <row r="222" spans="1:6" x14ac:dyDescent="0.3">
      <c r="A222" t="s">
        <v>314</v>
      </c>
      <c r="C222" t="s">
        <v>315</v>
      </c>
      <c r="F222">
        <v>1437</v>
      </c>
    </row>
    <row r="223" spans="1:6" x14ac:dyDescent="0.3">
      <c r="A223" t="s">
        <v>316</v>
      </c>
      <c r="C223" t="s">
        <v>317</v>
      </c>
      <c r="D223">
        <v>40100193</v>
      </c>
      <c r="E223" t="s">
        <v>7706</v>
      </c>
    </row>
    <row r="224" spans="1:6" x14ac:dyDescent="0.3">
      <c r="A224" t="s">
        <v>318</v>
      </c>
      <c r="C224" t="s">
        <v>319</v>
      </c>
      <c r="D224">
        <v>40100193</v>
      </c>
      <c r="E224" t="s">
        <v>7706</v>
      </c>
    </row>
    <row r="225" spans="1:6" x14ac:dyDescent="0.3">
      <c r="A225" t="s">
        <v>320</v>
      </c>
      <c r="C225" t="s">
        <v>321</v>
      </c>
      <c r="D225">
        <v>40100193</v>
      </c>
      <c r="E225" t="s">
        <v>7706</v>
      </c>
    </row>
    <row r="226" spans="1:6" x14ac:dyDescent="0.3">
      <c r="A226" t="s">
        <v>322</v>
      </c>
      <c r="C226" t="s">
        <v>323</v>
      </c>
      <c r="D226">
        <v>40100023</v>
      </c>
      <c r="E226" t="s">
        <v>7710</v>
      </c>
      <c r="F226">
        <v>9789953527000</v>
      </c>
    </row>
    <row r="227" spans="1:6" x14ac:dyDescent="0.3">
      <c r="A227" t="s">
        <v>324</v>
      </c>
      <c r="C227" t="s">
        <v>325</v>
      </c>
      <c r="D227">
        <v>40100021</v>
      </c>
      <c r="E227" t="s">
        <v>7705</v>
      </c>
      <c r="F227">
        <v>9789953527017</v>
      </c>
    </row>
    <row r="228" spans="1:6" x14ac:dyDescent="0.3">
      <c r="A228" t="s">
        <v>5722</v>
      </c>
      <c r="C228" t="s">
        <v>5723</v>
      </c>
      <c r="D228">
        <v>40100193</v>
      </c>
      <c r="E228" t="s">
        <v>7706</v>
      </c>
      <c r="F228">
        <v>50005004</v>
      </c>
    </row>
    <row r="229" spans="1:6" x14ac:dyDescent="0.3">
      <c r="A229" t="s">
        <v>326</v>
      </c>
      <c r="C229" t="s">
        <v>327</v>
      </c>
      <c r="D229">
        <v>40100022</v>
      </c>
      <c r="E229" t="s">
        <v>7704</v>
      </c>
      <c r="F229">
        <v>1377</v>
      </c>
    </row>
    <row r="230" spans="1:6" x14ac:dyDescent="0.3">
      <c r="A230" t="s">
        <v>328</v>
      </c>
      <c r="C230" t="s">
        <v>328</v>
      </c>
      <c r="D230">
        <v>40100022</v>
      </c>
      <c r="E230" t="s">
        <v>7704</v>
      </c>
      <c r="F230">
        <v>3670</v>
      </c>
    </row>
    <row r="231" spans="1:6" x14ac:dyDescent="0.3">
      <c r="A231" t="s">
        <v>329</v>
      </c>
      <c r="C231" t="s">
        <v>330</v>
      </c>
      <c r="D231">
        <v>40100050</v>
      </c>
      <c r="E231" t="s">
        <v>7717</v>
      </c>
      <c r="F231">
        <v>3974</v>
      </c>
    </row>
    <row r="232" spans="1:6" x14ac:dyDescent="0.3">
      <c r="A232" t="s">
        <v>333</v>
      </c>
      <c r="C232" t="s">
        <v>333</v>
      </c>
    </row>
    <row r="233" spans="1:6" x14ac:dyDescent="0.3">
      <c r="A233">
        <v>9782047327036</v>
      </c>
      <c r="C233" t="s">
        <v>334</v>
      </c>
      <c r="D233">
        <v>40100021</v>
      </c>
      <c r="E233" t="s">
        <v>7705</v>
      </c>
      <c r="F233">
        <v>9782047327036</v>
      </c>
    </row>
    <row r="234" spans="1:6" x14ac:dyDescent="0.3">
      <c r="A234">
        <v>9782047330197</v>
      </c>
      <c r="C234" t="s">
        <v>335</v>
      </c>
      <c r="D234">
        <v>40100023</v>
      </c>
      <c r="E234" t="s">
        <v>7710</v>
      </c>
      <c r="F234">
        <v>9782047330197</v>
      </c>
    </row>
    <row r="235" spans="1:6" x14ac:dyDescent="0.3">
      <c r="A235">
        <v>9782047330203</v>
      </c>
      <c r="C235" t="s">
        <v>336</v>
      </c>
      <c r="D235">
        <v>40100021</v>
      </c>
      <c r="E235" t="s">
        <v>7705</v>
      </c>
      <c r="F235">
        <v>9782047330203</v>
      </c>
    </row>
    <row r="236" spans="1:6" x14ac:dyDescent="0.3">
      <c r="A236">
        <v>9782047330210</v>
      </c>
      <c r="C236" t="s">
        <v>337</v>
      </c>
      <c r="D236">
        <v>40100021</v>
      </c>
      <c r="E236" t="s">
        <v>7705</v>
      </c>
      <c r="F236">
        <v>9782047330210</v>
      </c>
    </row>
    <row r="237" spans="1:6" x14ac:dyDescent="0.3">
      <c r="A237">
        <v>9782047330227</v>
      </c>
      <c r="C237" t="s">
        <v>338</v>
      </c>
      <c r="D237">
        <v>40100021</v>
      </c>
      <c r="E237" t="s">
        <v>7705</v>
      </c>
      <c r="F237">
        <v>9782047330227</v>
      </c>
    </row>
    <row r="238" spans="1:6" x14ac:dyDescent="0.3">
      <c r="A238">
        <v>9782047330234</v>
      </c>
      <c r="C238" t="s">
        <v>339</v>
      </c>
      <c r="D238">
        <v>40100021</v>
      </c>
      <c r="E238" t="s">
        <v>7705</v>
      </c>
      <c r="F238">
        <v>9782047330234</v>
      </c>
    </row>
    <row r="239" spans="1:6" x14ac:dyDescent="0.3">
      <c r="A239">
        <v>9782047330630</v>
      </c>
      <c r="C239" t="s">
        <v>340</v>
      </c>
      <c r="D239">
        <v>40100021</v>
      </c>
      <c r="E239" t="s">
        <v>7705</v>
      </c>
      <c r="F239">
        <v>9782047330630</v>
      </c>
    </row>
    <row r="240" spans="1:6" x14ac:dyDescent="0.3">
      <c r="A240">
        <v>9782047330722</v>
      </c>
      <c r="C240" t="s">
        <v>341</v>
      </c>
      <c r="D240">
        <v>40100023</v>
      </c>
      <c r="E240" t="s">
        <v>7710</v>
      </c>
      <c r="F240">
        <v>9782047320563</v>
      </c>
    </row>
    <row r="241" spans="1:6" x14ac:dyDescent="0.3">
      <c r="A241">
        <v>9782047330739</v>
      </c>
      <c r="C241" t="s">
        <v>342</v>
      </c>
      <c r="D241">
        <v>40100021</v>
      </c>
      <c r="E241" t="s">
        <v>7705</v>
      </c>
      <c r="F241">
        <v>9782047330739</v>
      </c>
    </row>
    <row r="242" spans="1:6" x14ac:dyDescent="0.3">
      <c r="A242">
        <v>9782047332542</v>
      </c>
      <c r="C242" t="s">
        <v>343</v>
      </c>
      <c r="D242">
        <v>40100021</v>
      </c>
      <c r="E242" t="s">
        <v>7705</v>
      </c>
      <c r="F242">
        <v>9782047332542</v>
      </c>
    </row>
    <row r="243" spans="1:6" x14ac:dyDescent="0.3">
      <c r="A243">
        <v>9782047332771</v>
      </c>
      <c r="C243" t="s">
        <v>5724</v>
      </c>
      <c r="D243">
        <v>40100193</v>
      </c>
      <c r="E243" t="s">
        <v>7706</v>
      </c>
      <c r="F243">
        <v>9782047332771</v>
      </c>
    </row>
    <row r="244" spans="1:6" x14ac:dyDescent="0.3">
      <c r="A244">
        <v>9782047333624</v>
      </c>
      <c r="C244" t="s">
        <v>6255</v>
      </c>
      <c r="D244">
        <v>40100021</v>
      </c>
      <c r="E244" t="s">
        <v>7705</v>
      </c>
      <c r="F244">
        <v>9782047333624</v>
      </c>
    </row>
    <row r="245" spans="1:6" x14ac:dyDescent="0.3">
      <c r="A245">
        <v>9782047335513</v>
      </c>
      <c r="C245" t="s">
        <v>6713</v>
      </c>
      <c r="D245">
        <v>40100021</v>
      </c>
      <c r="E245" t="s">
        <v>7705</v>
      </c>
      <c r="F245">
        <v>9782047335543</v>
      </c>
    </row>
    <row r="246" spans="1:6" x14ac:dyDescent="0.3">
      <c r="A246">
        <v>9782047336137</v>
      </c>
      <c r="C246" t="s">
        <v>6714</v>
      </c>
      <c r="F246">
        <v>9782047336137</v>
      </c>
    </row>
    <row r="247" spans="1:6" x14ac:dyDescent="0.3">
      <c r="A247">
        <v>9782047336144</v>
      </c>
      <c r="C247" t="s">
        <v>6715</v>
      </c>
      <c r="D247">
        <v>40100021</v>
      </c>
      <c r="E247" t="s">
        <v>7705</v>
      </c>
      <c r="F247">
        <v>9782047336144</v>
      </c>
    </row>
    <row r="248" spans="1:6" x14ac:dyDescent="0.3">
      <c r="A248">
        <v>9782047336335</v>
      </c>
      <c r="C248" t="s">
        <v>6716</v>
      </c>
      <c r="F248">
        <v>9782047336335</v>
      </c>
    </row>
    <row r="249" spans="1:6" x14ac:dyDescent="0.3">
      <c r="A249" t="s">
        <v>6717</v>
      </c>
      <c r="C249" t="s">
        <v>6718</v>
      </c>
      <c r="F249">
        <v>9782047335659</v>
      </c>
    </row>
    <row r="250" spans="1:6" x14ac:dyDescent="0.3">
      <c r="A250" t="s">
        <v>6719</v>
      </c>
      <c r="C250" t="s">
        <v>6720</v>
      </c>
      <c r="F250">
        <v>9782047335666</v>
      </c>
    </row>
    <row r="251" spans="1:6" x14ac:dyDescent="0.3">
      <c r="A251" t="s">
        <v>6721</v>
      </c>
      <c r="C251" t="s">
        <v>6722</v>
      </c>
      <c r="F251">
        <v>9782047335642</v>
      </c>
    </row>
    <row r="252" spans="1:6" x14ac:dyDescent="0.3">
      <c r="A252" t="s">
        <v>344</v>
      </c>
      <c r="C252" t="s">
        <v>344</v>
      </c>
    </row>
    <row r="253" spans="1:6" x14ac:dyDescent="0.3">
      <c r="A253" t="s">
        <v>345</v>
      </c>
      <c r="C253" t="s">
        <v>346</v>
      </c>
      <c r="D253">
        <v>40100021</v>
      </c>
      <c r="E253" t="s">
        <v>7705</v>
      </c>
      <c r="F253">
        <v>5000215</v>
      </c>
    </row>
    <row r="254" spans="1:6" x14ac:dyDescent="0.3">
      <c r="A254" t="s">
        <v>347</v>
      </c>
      <c r="C254" t="s">
        <v>348</v>
      </c>
      <c r="D254">
        <v>40100021</v>
      </c>
      <c r="E254" t="s">
        <v>7705</v>
      </c>
      <c r="F254">
        <v>50005436</v>
      </c>
    </row>
    <row r="255" spans="1:6" x14ac:dyDescent="0.3">
      <c r="A255" t="s">
        <v>349</v>
      </c>
      <c r="C255" t="s">
        <v>349</v>
      </c>
    </row>
    <row r="256" spans="1:6" x14ac:dyDescent="0.3">
      <c r="A256" t="s">
        <v>350</v>
      </c>
      <c r="C256" t="s">
        <v>351</v>
      </c>
      <c r="D256">
        <v>40100022</v>
      </c>
      <c r="E256" t="s">
        <v>7704</v>
      </c>
      <c r="F256">
        <v>9789953311012</v>
      </c>
    </row>
    <row r="257" spans="1:6" x14ac:dyDescent="0.3">
      <c r="A257" t="s">
        <v>352</v>
      </c>
      <c r="C257" t="s">
        <v>353</v>
      </c>
      <c r="D257">
        <v>40100022</v>
      </c>
      <c r="E257" t="s">
        <v>7704</v>
      </c>
      <c r="F257">
        <v>9782034500138</v>
      </c>
    </row>
    <row r="258" spans="1:6" x14ac:dyDescent="0.3">
      <c r="A258" t="s">
        <v>354</v>
      </c>
      <c r="C258" t="s">
        <v>355</v>
      </c>
      <c r="D258">
        <v>40100022</v>
      </c>
      <c r="E258" t="s">
        <v>7704</v>
      </c>
      <c r="F258">
        <v>9782721422576</v>
      </c>
    </row>
    <row r="259" spans="1:6" x14ac:dyDescent="0.3">
      <c r="A259">
        <v>4073</v>
      </c>
      <c r="C259" t="s">
        <v>5725</v>
      </c>
      <c r="D259">
        <v>40100193</v>
      </c>
      <c r="E259" t="s">
        <v>7706</v>
      </c>
      <c r="F259">
        <v>4073</v>
      </c>
    </row>
    <row r="260" spans="1:6" x14ac:dyDescent="0.3">
      <c r="A260">
        <v>50005419</v>
      </c>
      <c r="C260" t="s">
        <v>356</v>
      </c>
      <c r="D260">
        <v>40100053</v>
      </c>
      <c r="E260" t="s">
        <v>7718</v>
      </c>
      <c r="F260">
        <v>9782721452252</v>
      </c>
    </row>
    <row r="261" spans="1:6" x14ac:dyDescent="0.3">
      <c r="A261" t="s">
        <v>357</v>
      </c>
      <c r="C261" t="s">
        <v>358</v>
      </c>
      <c r="D261">
        <v>40100022</v>
      </c>
      <c r="E261" t="s">
        <v>7704</v>
      </c>
      <c r="F261">
        <v>9789953559827</v>
      </c>
    </row>
    <row r="262" spans="1:6" x14ac:dyDescent="0.3">
      <c r="A262">
        <v>9782033201586</v>
      </c>
      <c r="C262" t="s">
        <v>359</v>
      </c>
      <c r="D262">
        <v>40100021</v>
      </c>
      <c r="E262" t="s">
        <v>7705</v>
      </c>
      <c r="F262">
        <v>9782033201586</v>
      </c>
    </row>
    <row r="263" spans="1:6" x14ac:dyDescent="0.3">
      <c r="A263">
        <v>9782721422750</v>
      </c>
      <c r="C263" t="s">
        <v>360</v>
      </c>
      <c r="D263">
        <v>40100021</v>
      </c>
      <c r="E263" t="s">
        <v>7705</v>
      </c>
      <c r="F263">
        <v>9782721422750</v>
      </c>
    </row>
    <row r="264" spans="1:6" x14ac:dyDescent="0.3">
      <c r="A264">
        <v>9782745133168</v>
      </c>
      <c r="C264" t="s">
        <v>361</v>
      </c>
      <c r="D264">
        <v>40100022</v>
      </c>
      <c r="E264" t="s">
        <v>7704</v>
      </c>
      <c r="F264">
        <v>9782745133168</v>
      </c>
    </row>
    <row r="265" spans="1:6" x14ac:dyDescent="0.3">
      <c r="A265">
        <v>9782745145482</v>
      </c>
      <c r="C265" t="s">
        <v>4939</v>
      </c>
      <c r="D265">
        <v>40100022</v>
      </c>
      <c r="E265" t="s">
        <v>7704</v>
      </c>
      <c r="F265">
        <v>9782745145482</v>
      </c>
    </row>
    <row r="266" spans="1:6" x14ac:dyDescent="0.3">
      <c r="A266">
        <v>9782745145529</v>
      </c>
      <c r="C266" t="s">
        <v>362</v>
      </c>
      <c r="D266">
        <v>40100022</v>
      </c>
      <c r="E266" t="s">
        <v>7704</v>
      </c>
      <c r="F266">
        <v>9782745145529</v>
      </c>
    </row>
    <row r="267" spans="1:6" x14ac:dyDescent="0.3">
      <c r="A267">
        <v>9782745146052</v>
      </c>
      <c r="C267" t="s">
        <v>363</v>
      </c>
      <c r="D267">
        <v>40100022</v>
      </c>
      <c r="E267" t="s">
        <v>7704</v>
      </c>
      <c r="F267">
        <v>9782745146052</v>
      </c>
    </row>
    <row r="268" spans="1:6" x14ac:dyDescent="0.3">
      <c r="A268">
        <v>9782745154125</v>
      </c>
      <c r="C268" t="s">
        <v>364</v>
      </c>
      <c r="D268">
        <v>40100022</v>
      </c>
      <c r="E268" t="s">
        <v>7704</v>
      </c>
      <c r="F268">
        <v>9782745154125</v>
      </c>
    </row>
    <row r="269" spans="1:6" x14ac:dyDescent="0.3">
      <c r="A269">
        <v>9789953301808</v>
      </c>
      <c r="C269" t="s">
        <v>365</v>
      </c>
      <c r="D269">
        <v>40100021</v>
      </c>
      <c r="E269" t="s">
        <v>7705</v>
      </c>
      <c r="F269">
        <v>9789953301808</v>
      </c>
    </row>
    <row r="270" spans="1:6" x14ac:dyDescent="0.3">
      <c r="A270">
        <v>9789953301839</v>
      </c>
      <c r="C270" t="s">
        <v>366</v>
      </c>
      <c r="D270">
        <v>40100022</v>
      </c>
      <c r="E270" t="s">
        <v>7704</v>
      </c>
      <c r="F270">
        <v>9789953301839</v>
      </c>
    </row>
    <row r="271" spans="1:6" x14ac:dyDescent="0.3">
      <c r="A271">
        <v>9789953302089</v>
      </c>
      <c r="C271" t="s">
        <v>367</v>
      </c>
      <c r="D271">
        <v>40100022</v>
      </c>
      <c r="E271" t="s">
        <v>7704</v>
      </c>
      <c r="F271">
        <v>9789953302089</v>
      </c>
    </row>
    <row r="272" spans="1:6" x14ac:dyDescent="0.3">
      <c r="A272">
        <v>9789953632643</v>
      </c>
      <c r="C272" t="s">
        <v>368</v>
      </c>
      <c r="D272">
        <v>40100021</v>
      </c>
      <c r="E272" t="s">
        <v>7705</v>
      </c>
      <c r="F272">
        <v>9789953632643</v>
      </c>
    </row>
    <row r="273" spans="1:6" x14ac:dyDescent="0.3">
      <c r="A273">
        <v>9789953890012</v>
      </c>
      <c r="C273" t="s">
        <v>369</v>
      </c>
      <c r="D273">
        <v>40100021</v>
      </c>
      <c r="E273" t="s">
        <v>7705</v>
      </c>
      <c r="F273">
        <v>9789953890012</v>
      </c>
    </row>
    <row r="274" spans="1:6" x14ac:dyDescent="0.3">
      <c r="A274" t="s">
        <v>370</v>
      </c>
      <c r="C274" t="s">
        <v>371</v>
      </c>
      <c r="D274">
        <v>40100022</v>
      </c>
      <c r="E274" t="s">
        <v>7704</v>
      </c>
      <c r="F274">
        <v>1666</v>
      </c>
    </row>
    <row r="275" spans="1:6" x14ac:dyDescent="0.3">
      <c r="A275" t="s">
        <v>372</v>
      </c>
      <c r="C275" t="s">
        <v>373</v>
      </c>
      <c r="F275">
        <v>97899536310800</v>
      </c>
    </row>
    <row r="276" spans="1:6" x14ac:dyDescent="0.3">
      <c r="A276" t="s">
        <v>374</v>
      </c>
      <c r="C276" t="s">
        <v>375</v>
      </c>
      <c r="D276">
        <v>40100022</v>
      </c>
      <c r="E276" t="s">
        <v>7704</v>
      </c>
      <c r="F276">
        <v>1717</v>
      </c>
    </row>
    <row r="277" spans="1:6" x14ac:dyDescent="0.3">
      <c r="A277" t="s">
        <v>376</v>
      </c>
      <c r="C277" t="s">
        <v>377</v>
      </c>
      <c r="D277">
        <v>40100022</v>
      </c>
      <c r="E277" t="s">
        <v>7704</v>
      </c>
      <c r="F277">
        <v>1718</v>
      </c>
    </row>
    <row r="278" spans="1:6" x14ac:dyDescent="0.3">
      <c r="A278" t="s">
        <v>378</v>
      </c>
      <c r="C278" t="s">
        <v>379</v>
      </c>
      <c r="D278">
        <v>40100022</v>
      </c>
      <c r="E278" t="s">
        <v>7704</v>
      </c>
      <c r="F278">
        <v>9789953559292</v>
      </c>
    </row>
    <row r="279" spans="1:6" x14ac:dyDescent="0.3">
      <c r="A279" t="s">
        <v>380</v>
      </c>
      <c r="C279" t="s">
        <v>381</v>
      </c>
      <c r="D279">
        <v>40100023</v>
      </c>
      <c r="E279" t="s">
        <v>7710</v>
      </c>
      <c r="F279">
        <v>9789953190068</v>
      </c>
    </row>
    <row r="280" spans="1:6" x14ac:dyDescent="0.3">
      <c r="A280" t="s">
        <v>382</v>
      </c>
      <c r="C280" t="s">
        <v>383</v>
      </c>
      <c r="D280">
        <v>40100023</v>
      </c>
      <c r="E280" t="s">
        <v>7710</v>
      </c>
      <c r="F280">
        <v>1851</v>
      </c>
    </row>
    <row r="281" spans="1:6" x14ac:dyDescent="0.3">
      <c r="A281" t="s">
        <v>384</v>
      </c>
      <c r="C281" t="s">
        <v>385</v>
      </c>
      <c r="D281">
        <v>40100023</v>
      </c>
      <c r="E281" t="s">
        <v>7710</v>
      </c>
      <c r="F281">
        <v>9789953302027</v>
      </c>
    </row>
    <row r="282" spans="1:6" x14ac:dyDescent="0.3">
      <c r="A282" t="s">
        <v>386</v>
      </c>
      <c r="C282" t="s">
        <v>387</v>
      </c>
      <c r="D282">
        <v>40100023</v>
      </c>
      <c r="E282" t="s">
        <v>7710</v>
      </c>
      <c r="F282">
        <v>9789953302553</v>
      </c>
    </row>
    <row r="283" spans="1:6" x14ac:dyDescent="0.3">
      <c r="A283" t="s">
        <v>388</v>
      </c>
      <c r="C283" t="s">
        <v>389</v>
      </c>
      <c r="D283">
        <v>40100023</v>
      </c>
      <c r="E283" t="s">
        <v>7710</v>
      </c>
      <c r="F283">
        <v>9789953303239</v>
      </c>
    </row>
    <row r="284" spans="1:6" x14ac:dyDescent="0.3">
      <c r="A284" t="s">
        <v>390</v>
      </c>
      <c r="C284" t="s">
        <v>391</v>
      </c>
      <c r="D284">
        <v>40100022</v>
      </c>
      <c r="E284" t="s">
        <v>7704</v>
      </c>
      <c r="F284">
        <v>9789953164335</v>
      </c>
    </row>
    <row r="285" spans="1:6" x14ac:dyDescent="0.3">
      <c r="A285" t="s">
        <v>392</v>
      </c>
      <c r="C285" t="s">
        <v>393</v>
      </c>
      <c r="D285">
        <v>40100022</v>
      </c>
      <c r="E285" t="s">
        <v>7704</v>
      </c>
      <c r="F285">
        <v>1665</v>
      </c>
    </row>
    <row r="286" spans="1:6" x14ac:dyDescent="0.3">
      <c r="A286" t="s">
        <v>394</v>
      </c>
      <c r="C286" t="s">
        <v>395</v>
      </c>
      <c r="D286">
        <v>40100022</v>
      </c>
      <c r="E286" t="s">
        <v>7704</v>
      </c>
      <c r="F286">
        <v>1660</v>
      </c>
    </row>
    <row r="287" spans="1:6" x14ac:dyDescent="0.3">
      <c r="A287" t="s">
        <v>396</v>
      </c>
      <c r="C287" t="s">
        <v>397</v>
      </c>
      <c r="D287">
        <v>40100022</v>
      </c>
      <c r="E287" t="s">
        <v>7704</v>
      </c>
      <c r="F287">
        <v>9789953559285</v>
      </c>
    </row>
    <row r="288" spans="1:6" x14ac:dyDescent="0.3">
      <c r="A288" t="s">
        <v>398</v>
      </c>
      <c r="C288" t="s">
        <v>399</v>
      </c>
      <c r="D288">
        <v>40100022</v>
      </c>
      <c r="E288" t="s">
        <v>7704</v>
      </c>
      <c r="F288">
        <v>1716</v>
      </c>
    </row>
    <row r="289" spans="1:6" x14ac:dyDescent="0.3">
      <c r="A289" t="s">
        <v>400</v>
      </c>
      <c r="C289" t="s">
        <v>397</v>
      </c>
      <c r="D289">
        <v>40100022</v>
      </c>
      <c r="E289" t="s">
        <v>7704</v>
      </c>
      <c r="F289">
        <v>1719</v>
      </c>
    </row>
    <row r="290" spans="1:6" x14ac:dyDescent="0.3">
      <c r="A290" t="s">
        <v>401</v>
      </c>
      <c r="C290" t="s">
        <v>402</v>
      </c>
      <c r="D290">
        <v>40100022</v>
      </c>
      <c r="E290" t="s">
        <v>7704</v>
      </c>
      <c r="F290">
        <v>1659</v>
      </c>
    </row>
    <row r="291" spans="1:6" x14ac:dyDescent="0.3">
      <c r="A291" t="s">
        <v>403</v>
      </c>
      <c r="C291" t="s">
        <v>404</v>
      </c>
      <c r="D291">
        <v>40100022</v>
      </c>
      <c r="E291" t="s">
        <v>7704</v>
      </c>
      <c r="F291">
        <v>1658</v>
      </c>
    </row>
    <row r="292" spans="1:6" x14ac:dyDescent="0.3">
      <c r="A292" t="s">
        <v>405</v>
      </c>
      <c r="C292" t="s">
        <v>406</v>
      </c>
      <c r="D292">
        <v>40100022</v>
      </c>
      <c r="E292" t="s">
        <v>7704</v>
      </c>
      <c r="F292">
        <v>1720</v>
      </c>
    </row>
    <row r="293" spans="1:6" x14ac:dyDescent="0.3">
      <c r="A293" t="s">
        <v>407</v>
      </c>
      <c r="C293" t="s">
        <v>407</v>
      </c>
    </row>
    <row r="294" spans="1:6" x14ac:dyDescent="0.3">
      <c r="A294" s="9">
        <v>44991</v>
      </c>
      <c r="C294" t="s">
        <v>408</v>
      </c>
      <c r="D294">
        <v>40100022</v>
      </c>
      <c r="E294" t="s">
        <v>7704</v>
      </c>
      <c r="F294">
        <v>9789953559063</v>
      </c>
    </row>
    <row r="295" spans="1:6" x14ac:dyDescent="0.3">
      <c r="A295" t="s">
        <v>409</v>
      </c>
      <c r="C295" t="s">
        <v>410</v>
      </c>
      <c r="D295">
        <v>40100022</v>
      </c>
      <c r="E295" t="s">
        <v>7704</v>
      </c>
      <c r="F295">
        <v>9789953303215</v>
      </c>
    </row>
    <row r="296" spans="1:6" x14ac:dyDescent="0.3">
      <c r="A296">
        <v>431510</v>
      </c>
      <c r="C296" t="s">
        <v>411</v>
      </c>
      <c r="D296">
        <v>40100022</v>
      </c>
      <c r="E296" t="s">
        <v>7704</v>
      </c>
      <c r="F296">
        <v>9780194315104</v>
      </c>
    </row>
    <row r="297" spans="1:6" x14ac:dyDescent="0.3">
      <c r="A297">
        <v>9780194398237</v>
      </c>
      <c r="C297" t="s">
        <v>412</v>
      </c>
      <c r="D297">
        <v>40100023</v>
      </c>
      <c r="E297" t="s">
        <v>7710</v>
      </c>
      <c r="F297">
        <v>9780194398237</v>
      </c>
    </row>
    <row r="298" spans="1:6" x14ac:dyDescent="0.3">
      <c r="A298" t="s">
        <v>413</v>
      </c>
      <c r="C298" t="s">
        <v>414</v>
      </c>
      <c r="D298">
        <v>40100022</v>
      </c>
      <c r="E298" t="s">
        <v>7704</v>
      </c>
      <c r="F298">
        <v>9782745153340</v>
      </c>
    </row>
    <row r="299" spans="1:6" x14ac:dyDescent="0.3">
      <c r="A299">
        <v>9789771611608</v>
      </c>
      <c r="C299" t="s">
        <v>415</v>
      </c>
      <c r="D299">
        <v>40100022</v>
      </c>
      <c r="E299" t="s">
        <v>7704</v>
      </c>
      <c r="F299">
        <v>9789771611608</v>
      </c>
    </row>
    <row r="300" spans="1:6" x14ac:dyDescent="0.3">
      <c r="A300">
        <v>9789953300139</v>
      </c>
      <c r="C300" t="s">
        <v>416</v>
      </c>
      <c r="D300">
        <v>40100022</v>
      </c>
      <c r="E300" t="s">
        <v>7704</v>
      </c>
      <c r="F300">
        <v>9789953300139</v>
      </c>
    </row>
    <row r="301" spans="1:6" x14ac:dyDescent="0.3">
      <c r="A301">
        <v>9789953300641</v>
      </c>
      <c r="C301" t="s">
        <v>417</v>
      </c>
      <c r="D301">
        <v>40100022</v>
      </c>
      <c r="E301" t="s">
        <v>7704</v>
      </c>
      <c r="F301">
        <v>9789953300641</v>
      </c>
    </row>
    <row r="302" spans="1:6" x14ac:dyDescent="0.3">
      <c r="A302">
        <v>9789953300795</v>
      </c>
      <c r="C302" t="s">
        <v>418</v>
      </c>
      <c r="D302">
        <v>40100022</v>
      </c>
      <c r="E302" t="s">
        <v>7704</v>
      </c>
      <c r="F302">
        <v>9789953300795</v>
      </c>
    </row>
    <row r="303" spans="1:6" x14ac:dyDescent="0.3">
      <c r="A303">
        <v>9789953302072</v>
      </c>
      <c r="C303" t="s">
        <v>419</v>
      </c>
      <c r="D303">
        <v>40100022</v>
      </c>
      <c r="E303" t="s">
        <v>7704</v>
      </c>
      <c r="F303">
        <v>9789953302072</v>
      </c>
    </row>
    <row r="304" spans="1:6" x14ac:dyDescent="0.3">
      <c r="A304">
        <v>9789953303529</v>
      </c>
      <c r="C304" t="s">
        <v>420</v>
      </c>
      <c r="D304">
        <v>40100022</v>
      </c>
      <c r="E304" t="s">
        <v>7704</v>
      </c>
      <c r="F304">
        <v>9789953303529</v>
      </c>
    </row>
    <row r="305" spans="1:6" x14ac:dyDescent="0.3">
      <c r="A305">
        <v>9789953303574</v>
      </c>
      <c r="C305" t="s">
        <v>421</v>
      </c>
      <c r="D305">
        <v>40100022</v>
      </c>
      <c r="E305" t="s">
        <v>7704</v>
      </c>
      <c r="F305">
        <v>9789953303574</v>
      </c>
    </row>
    <row r="306" spans="1:6" x14ac:dyDescent="0.3">
      <c r="A306" t="s">
        <v>4940</v>
      </c>
      <c r="C306" t="s">
        <v>4941</v>
      </c>
      <c r="D306">
        <v>40100023</v>
      </c>
      <c r="E306" t="s">
        <v>7710</v>
      </c>
      <c r="F306">
        <v>9789953302546</v>
      </c>
    </row>
    <row r="307" spans="1:6" x14ac:dyDescent="0.3">
      <c r="A307" t="s">
        <v>422</v>
      </c>
      <c r="C307" t="s">
        <v>423</v>
      </c>
      <c r="D307">
        <v>40100022</v>
      </c>
      <c r="E307" t="s">
        <v>7704</v>
      </c>
      <c r="F307">
        <v>9780198613244</v>
      </c>
    </row>
    <row r="308" spans="1:6" x14ac:dyDescent="0.3">
      <c r="A308" t="s">
        <v>424</v>
      </c>
      <c r="C308" t="s">
        <v>425</v>
      </c>
      <c r="D308">
        <v>40100022</v>
      </c>
      <c r="E308" t="s">
        <v>7704</v>
      </c>
      <c r="F308">
        <v>1664</v>
      </c>
    </row>
    <row r="309" spans="1:6" x14ac:dyDescent="0.3">
      <c r="A309" t="s">
        <v>426</v>
      </c>
      <c r="C309" t="s">
        <v>427</v>
      </c>
      <c r="D309">
        <v>40100022</v>
      </c>
      <c r="E309" t="s">
        <v>7704</v>
      </c>
      <c r="F309">
        <v>1663</v>
      </c>
    </row>
    <row r="310" spans="1:6" x14ac:dyDescent="0.3">
      <c r="A310" t="s">
        <v>428</v>
      </c>
      <c r="C310" t="s">
        <v>429</v>
      </c>
      <c r="D310">
        <v>40100021</v>
      </c>
      <c r="E310" t="s">
        <v>7705</v>
      </c>
      <c r="F310" t="s">
        <v>428</v>
      </c>
    </row>
    <row r="311" spans="1:6" x14ac:dyDescent="0.3">
      <c r="A311" t="s">
        <v>430</v>
      </c>
      <c r="C311" t="s">
        <v>431</v>
      </c>
      <c r="D311">
        <v>40100022</v>
      </c>
      <c r="E311" t="s">
        <v>7704</v>
      </c>
      <c r="F311">
        <v>1661</v>
      </c>
    </row>
    <row r="312" spans="1:6" x14ac:dyDescent="0.3">
      <c r="A312" t="s">
        <v>432</v>
      </c>
      <c r="C312" t="s">
        <v>433</v>
      </c>
      <c r="D312">
        <v>40100021</v>
      </c>
      <c r="E312" t="s">
        <v>7705</v>
      </c>
      <c r="F312">
        <v>9780877798095</v>
      </c>
    </row>
    <row r="313" spans="1:6" x14ac:dyDescent="0.3">
      <c r="A313" t="s">
        <v>434</v>
      </c>
      <c r="C313" t="s">
        <v>435</v>
      </c>
      <c r="D313">
        <v>40100022</v>
      </c>
      <c r="E313" t="s">
        <v>7704</v>
      </c>
      <c r="F313">
        <v>1662</v>
      </c>
    </row>
    <row r="314" spans="1:6" x14ac:dyDescent="0.3">
      <c r="A314" t="s">
        <v>436</v>
      </c>
      <c r="C314" t="s">
        <v>437</v>
      </c>
      <c r="D314">
        <v>40100021</v>
      </c>
      <c r="E314" t="s">
        <v>7705</v>
      </c>
      <c r="F314">
        <v>9780194799140</v>
      </c>
    </row>
    <row r="315" spans="1:6" x14ac:dyDescent="0.3">
      <c r="A315" t="s">
        <v>438</v>
      </c>
      <c r="C315" t="s">
        <v>439</v>
      </c>
      <c r="D315">
        <v>40100022</v>
      </c>
      <c r="E315" t="s">
        <v>7704</v>
      </c>
      <c r="F315">
        <v>1656</v>
      </c>
    </row>
    <row r="316" spans="1:6" x14ac:dyDescent="0.3">
      <c r="A316" t="s">
        <v>440</v>
      </c>
      <c r="C316" t="s">
        <v>404</v>
      </c>
      <c r="D316">
        <v>40100022</v>
      </c>
      <c r="E316" t="s">
        <v>7704</v>
      </c>
      <c r="F316">
        <v>1657</v>
      </c>
    </row>
    <row r="317" spans="1:6" x14ac:dyDescent="0.3">
      <c r="A317" t="s">
        <v>441</v>
      </c>
      <c r="C317" t="s">
        <v>441</v>
      </c>
    </row>
    <row r="318" spans="1:6" x14ac:dyDescent="0.3">
      <c r="A318">
        <v>13</v>
      </c>
      <c r="C318" t="s">
        <v>442</v>
      </c>
      <c r="D318">
        <v>40100022</v>
      </c>
      <c r="E318" t="s">
        <v>7704</v>
      </c>
      <c r="F318">
        <v>9789953190013</v>
      </c>
    </row>
    <row r="319" spans="1:6" x14ac:dyDescent="0.3">
      <c r="A319">
        <v>322</v>
      </c>
      <c r="C319" t="s">
        <v>443</v>
      </c>
      <c r="D319">
        <v>40100022</v>
      </c>
      <c r="E319" t="s">
        <v>7704</v>
      </c>
      <c r="F319">
        <v>9782035320322</v>
      </c>
    </row>
    <row r="320" spans="1:6" x14ac:dyDescent="0.3">
      <c r="A320" s="9">
        <v>45082</v>
      </c>
      <c r="C320" t="s">
        <v>444</v>
      </c>
      <c r="D320">
        <v>40100022</v>
      </c>
      <c r="E320" t="s">
        <v>7704</v>
      </c>
      <c r="F320">
        <v>9789953559056</v>
      </c>
    </row>
    <row r="321" spans="1:6" x14ac:dyDescent="0.3">
      <c r="A321" t="s">
        <v>445</v>
      </c>
      <c r="C321" t="s">
        <v>446</v>
      </c>
      <c r="D321">
        <v>40100022</v>
      </c>
      <c r="E321" t="s">
        <v>7704</v>
      </c>
      <c r="F321">
        <v>9789953300603</v>
      </c>
    </row>
    <row r="322" spans="1:6" x14ac:dyDescent="0.3">
      <c r="A322" t="s">
        <v>447</v>
      </c>
      <c r="C322" t="s">
        <v>448</v>
      </c>
      <c r="D322">
        <v>40100022</v>
      </c>
      <c r="E322" t="s">
        <v>7704</v>
      </c>
      <c r="F322">
        <v>9789953300832</v>
      </c>
    </row>
    <row r="323" spans="1:6" x14ac:dyDescent="0.3">
      <c r="A323" t="s">
        <v>449</v>
      </c>
      <c r="C323" t="s">
        <v>450</v>
      </c>
      <c r="D323">
        <v>40100022</v>
      </c>
      <c r="E323" t="s">
        <v>7704</v>
      </c>
      <c r="F323">
        <v>9789953301341</v>
      </c>
    </row>
    <row r="324" spans="1:6" x14ac:dyDescent="0.3">
      <c r="A324" t="s">
        <v>451</v>
      </c>
      <c r="C324" t="s">
        <v>452</v>
      </c>
      <c r="D324">
        <v>40100022</v>
      </c>
      <c r="E324" t="s">
        <v>7704</v>
      </c>
      <c r="F324">
        <v>9782721422545</v>
      </c>
    </row>
    <row r="325" spans="1:6" x14ac:dyDescent="0.3">
      <c r="A325" t="s">
        <v>453</v>
      </c>
      <c r="C325" t="s">
        <v>454</v>
      </c>
      <c r="D325">
        <v>40100022</v>
      </c>
      <c r="E325" t="s">
        <v>7704</v>
      </c>
      <c r="F325">
        <v>9782033201449</v>
      </c>
    </row>
    <row r="326" spans="1:6" x14ac:dyDescent="0.3">
      <c r="A326">
        <v>9782010188763</v>
      </c>
      <c r="C326" t="s">
        <v>455</v>
      </c>
      <c r="D326">
        <v>40100022</v>
      </c>
      <c r="E326" t="s">
        <v>7704</v>
      </c>
      <c r="F326">
        <v>9782010188763</v>
      </c>
    </row>
    <row r="327" spans="1:6" x14ac:dyDescent="0.3">
      <c r="A327">
        <v>9782011173997</v>
      </c>
      <c r="C327" t="s">
        <v>456</v>
      </c>
      <c r="D327">
        <v>40100023</v>
      </c>
      <c r="E327" t="s">
        <v>7710</v>
      </c>
      <c r="F327">
        <v>9782011173997</v>
      </c>
    </row>
    <row r="328" spans="1:6" x14ac:dyDescent="0.3">
      <c r="A328">
        <v>9782012710641</v>
      </c>
      <c r="C328" t="s">
        <v>457</v>
      </c>
      <c r="D328">
        <v>40100023</v>
      </c>
      <c r="E328" t="s">
        <v>7710</v>
      </c>
      <c r="F328">
        <v>9782012710641</v>
      </c>
    </row>
    <row r="329" spans="1:6" x14ac:dyDescent="0.3">
      <c r="A329">
        <v>9782012814790</v>
      </c>
      <c r="C329" t="s">
        <v>458</v>
      </c>
      <c r="D329">
        <v>40100023</v>
      </c>
      <c r="E329" t="s">
        <v>7710</v>
      </c>
      <c r="F329">
        <v>9782012814790</v>
      </c>
    </row>
    <row r="330" spans="1:6" x14ac:dyDescent="0.3">
      <c r="A330">
        <v>9782012815179</v>
      </c>
      <c r="C330" t="s">
        <v>459</v>
      </c>
      <c r="D330">
        <v>40100021</v>
      </c>
      <c r="E330" t="s">
        <v>7705</v>
      </c>
      <c r="F330">
        <v>9782012815179</v>
      </c>
    </row>
    <row r="331" spans="1:6" x14ac:dyDescent="0.3">
      <c r="A331">
        <v>9782012848016</v>
      </c>
      <c r="C331" t="s">
        <v>460</v>
      </c>
      <c r="D331">
        <v>40100023</v>
      </c>
      <c r="E331" t="s">
        <v>7710</v>
      </c>
      <c r="F331">
        <v>9782012848016</v>
      </c>
    </row>
    <row r="332" spans="1:6" x14ac:dyDescent="0.3">
      <c r="A332">
        <v>9782033201067</v>
      </c>
      <c r="C332" t="s">
        <v>461</v>
      </c>
      <c r="D332">
        <v>40100022</v>
      </c>
      <c r="E332" t="s">
        <v>7704</v>
      </c>
      <c r="F332">
        <v>9782033201067</v>
      </c>
    </row>
    <row r="333" spans="1:6" x14ac:dyDescent="0.3">
      <c r="A333">
        <v>9782035873651</v>
      </c>
      <c r="C333" t="s">
        <v>462</v>
      </c>
      <c r="D333">
        <v>40100021</v>
      </c>
      <c r="E333" t="s">
        <v>7705</v>
      </c>
      <c r="F333">
        <v>9782035873651</v>
      </c>
    </row>
    <row r="334" spans="1:6" x14ac:dyDescent="0.3">
      <c r="A334">
        <v>9782035917317</v>
      </c>
      <c r="C334" t="s">
        <v>463</v>
      </c>
      <c r="D334">
        <v>40100021</v>
      </c>
      <c r="E334" t="s">
        <v>7705</v>
      </c>
      <c r="F334">
        <v>9782035950406</v>
      </c>
    </row>
    <row r="335" spans="1:6" x14ac:dyDescent="0.3">
      <c r="A335">
        <v>9782091868080</v>
      </c>
      <c r="C335" t="s">
        <v>464</v>
      </c>
      <c r="D335">
        <v>40100023</v>
      </c>
      <c r="E335" t="s">
        <v>7710</v>
      </c>
      <c r="F335">
        <v>9782091868080</v>
      </c>
    </row>
    <row r="336" spans="1:6" x14ac:dyDescent="0.3">
      <c r="A336">
        <v>9782091868097</v>
      </c>
      <c r="C336" t="s">
        <v>465</v>
      </c>
      <c r="D336">
        <v>40100023</v>
      </c>
      <c r="E336" t="s">
        <v>7710</v>
      </c>
      <c r="F336">
        <v>9782091868097</v>
      </c>
    </row>
    <row r="337" spans="1:6" x14ac:dyDescent="0.3">
      <c r="A337">
        <v>9782321000617</v>
      </c>
      <c r="C337" t="s">
        <v>1917</v>
      </c>
      <c r="D337">
        <v>40100021</v>
      </c>
      <c r="E337" t="s">
        <v>7705</v>
      </c>
      <c r="F337">
        <v>9782321010678</v>
      </c>
    </row>
    <row r="338" spans="1:6" x14ac:dyDescent="0.3">
      <c r="A338">
        <v>9782321004608</v>
      </c>
      <c r="C338" t="s">
        <v>466</v>
      </c>
      <c r="D338">
        <v>40100021</v>
      </c>
      <c r="E338" t="s">
        <v>7705</v>
      </c>
      <c r="F338">
        <v>9782321002390</v>
      </c>
    </row>
    <row r="339" spans="1:6" x14ac:dyDescent="0.3">
      <c r="A339">
        <v>9782321006428</v>
      </c>
      <c r="C339" t="s">
        <v>467</v>
      </c>
      <c r="D339">
        <v>40100023</v>
      </c>
      <c r="E339" t="s">
        <v>7710</v>
      </c>
      <c r="F339">
        <v>9782321006428</v>
      </c>
    </row>
    <row r="340" spans="1:6" x14ac:dyDescent="0.3">
      <c r="A340">
        <v>9782321008583</v>
      </c>
      <c r="C340" t="s">
        <v>6256</v>
      </c>
      <c r="D340">
        <v>40100023</v>
      </c>
      <c r="E340" t="s">
        <v>7710</v>
      </c>
      <c r="F340">
        <v>9782321008583</v>
      </c>
    </row>
    <row r="341" spans="1:6" x14ac:dyDescent="0.3">
      <c r="A341">
        <v>9782321008668</v>
      </c>
      <c r="C341" t="s">
        <v>468</v>
      </c>
      <c r="D341">
        <v>40100023</v>
      </c>
      <c r="E341" t="s">
        <v>7710</v>
      </c>
      <c r="F341">
        <v>9782321008668</v>
      </c>
    </row>
    <row r="342" spans="1:6" x14ac:dyDescent="0.3">
      <c r="A342">
        <v>9782721422705</v>
      </c>
      <c r="C342" t="s">
        <v>469</v>
      </c>
      <c r="D342">
        <v>40100022</v>
      </c>
      <c r="E342" t="s">
        <v>7704</v>
      </c>
      <c r="F342">
        <v>9782721422705</v>
      </c>
    </row>
    <row r="343" spans="1:6" x14ac:dyDescent="0.3">
      <c r="A343">
        <v>9782733809242</v>
      </c>
      <c r="C343" t="s">
        <v>470</v>
      </c>
      <c r="D343">
        <v>40100021</v>
      </c>
      <c r="E343" t="s">
        <v>7705</v>
      </c>
      <c r="F343">
        <v>9782733809242</v>
      </c>
    </row>
    <row r="344" spans="1:6" x14ac:dyDescent="0.3">
      <c r="A344">
        <v>9782733824146</v>
      </c>
      <c r="C344" t="s">
        <v>471</v>
      </c>
      <c r="D344">
        <v>40100023</v>
      </c>
      <c r="E344" t="s">
        <v>7710</v>
      </c>
      <c r="F344">
        <v>9782733824146</v>
      </c>
    </row>
    <row r="345" spans="1:6" x14ac:dyDescent="0.3">
      <c r="A345">
        <v>9782745138156</v>
      </c>
      <c r="C345" t="s">
        <v>472</v>
      </c>
      <c r="D345">
        <v>40100022</v>
      </c>
      <c r="E345" t="s">
        <v>7704</v>
      </c>
      <c r="F345">
        <v>9782745138156</v>
      </c>
    </row>
    <row r="346" spans="1:6" x14ac:dyDescent="0.3">
      <c r="A346">
        <v>9782745146113</v>
      </c>
      <c r="C346" t="s">
        <v>473</v>
      </c>
      <c r="D346">
        <v>40100022</v>
      </c>
      <c r="E346" t="s">
        <v>7704</v>
      </c>
      <c r="F346">
        <v>9782745146113</v>
      </c>
    </row>
    <row r="347" spans="1:6" x14ac:dyDescent="0.3">
      <c r="A347">
        <v>9782849021217</v>
      </c>
      <c r="C347" t="s">
        <v>474</v>
      </c>
      <c r="D347">
        <v>40100021</v>
      </c>
      <c r="E347" t="s">
        <v>7705</v>
      </c>
      <c r="F347">
        <v>9782849021217</v>
      </c>
    </row>
    <row r="348" spans="1:6" x14ac:dyDescent="0.3">
      <c r="A348">
        <v>9789953300610</v>
      </c>
      <c r="C348" t="s">
        <v>475</v>
      </c>
      <c r="D348">
        <v>40100022</v>
      </c>
      <c r="E348" t="s">
        <v>7704</v>
      </c>
      <c r="F348">
        <v>9789953300610</v>
      </c>
    </row>
    <row r="349" spans="1:6" x14ac:dyDescent="0.3">
      <c r="A349">
        <v>9789953300634</v>
      </c>
      <c r="C349" t="s">
        <v>476</v>
      </c>
      <c r="D349">
        <v>40100022</v>
      </c>
      <c r="E349" t="s">
        <v>7704</v>
      </c>
      <c r="F349">
        <v>9789953300634</v>
      </c>
    </row>
    <row r="350" spans="1:6" x14ac:dyDescent="0.3">
      <c r="A350">
        <v>9789953301853</v>
      </c>
      <c r="C350" t="s">
        <v>477</v>
      </c>
      <c r="D350">
        <v>40100021</v>
      </c>
      <c r="E350" t="s">
        <v>7705</v>
      </c>
      <c r="F350">
        <v>9789953301853</v>
      </c>
    </row>
    <row r="351" spans="1:6" x14ac:dyDescent="0.3">
      <c r="A351">
        <v>9789953305226</v>
      </c>
      <c r="C351" t="s">
        <v>478</v>
      </c>
      <c r="D351">
        <v>40100022</v>
      </c>
      <c r="E351" t="s">
        <v>7704</v>
      </c>
      <c r="F351">
        <v>9789953305226</v>
      </c>
    </row>
    <row r="352" spans="1:6" x14ac:dyDescent="0.3">
      <c r="A352" t="s">
        <v>479</v>
      </c>
      <c r="C352" t="s">
        <v>480</v>
      </c>
      <c r="D352">
        <v>40100023</v>
      </c>
      <c r="E352" t="s">
        <v>7710</v>
      </c>
      <c r="F352">
        <v>2023274</v>
      </c>
    </row>
    <row r="353" spans="1:6" x14ac:dyDescent="0.3">
      <c r="A353" t="s">
        <v>481</v>
      </c>
      <c r="C353" t="s">
        <v>482</v>
      </c>
      <c r="D353">
        <v>40100022</v>
      </c>
      <c r="E353" t="s">
        <v>7704</v>
      </c>
      <c r="F353">
        <v>3316</v>
      </c>
    </row>
    <row r="354" spans="1:6" x14ac:dyDescent="0.3">
      <c r="A354" t="s">
        <v>508</v>
      </c>
      <c r="C354" t="s">
        <v>509</v>
      </c>
      <c r="D354">
        <v>40100002</v>
      </c>
      <c r="E354" t="s">
        <v>7719</v>
      </c>
      <c r="F354">
        <v>9782218951985</v>
      </c>
    </row>
    <row r="355" spans="1:6" x14ac:dyDescent="0.3">
      <c r="A355" t="s">
        <v>483</v>
      </c>
      <c r="C355" t="s">
        <v>484</v>
      </c>
      <c r="D355">
        <v>40100022</v>
      </c>
      <c r="E355" t="s">
        <v>7704</v>
      </c>
      <c r="F355">
        <v>1667</v>
      </c>
    </row>
    <row r="356" spans="1:6" x14ac:dyDescent="0.3">
      <c r="A356" t="s">
        <v>485</v>
      </c>
      <c r="C356" t="s">
        <v>484</v>
      </c>
      <c r="D356">
        <v>40100022</v>
      </c>
      <c r="E356" t="s">
        <v>7704</v>
      </c>
      <c r="F356">
        <v>1668</v>
      </c>
    </row>
    <row r="357" spans="1:6" x14ac:dyDescent="0.3">
      <c r="A357" t="s">
        <v>4942</v>
      </c>
      <c r="C357" t="s">
        <v>4943</v>
      </c>
      <c r="D357">
        <v>40100023</v>
      </c>
      <c r="E357" t="s">
        <v>7710</v>
      </c>
      <c r="F357">
        <v>9789953302010</v>
      </c>
    </row>
    <row r="358" spans="1:6" x14ac:dyDescent="0.3">
      <c r="A358" t="s">
        <v>488</v>
      </c>
      <c r="C358" t="s">
        <v>489</v>
      </c>
      <c r="D358">
        <v>40100022</v>
      </c>
      <c r="E358" t="s">
        <v>7704</v>
      </c>
      <c r="F358">
        <v>1669</v>
      </c>
    </row>
    <row r="359" spans="1:6" x14ac:dyDescent="0.3">
      <c r="A359" t="s">
        <v>492</v>
      </c>
      <c r="C359" t="s">
        <v>493</v>
      </c>
      <c r="D359">
        <v>40100022</v>
      </c>
      <c r="E359" t="s">
        <v>7704</v>
      </c>
      <c r="F359">
        <v>9789953303857</v>
      </c>
    </row>
    <row r="360" spans="1:6" x14ac:dyDescent="0.3">
      <c r="A360" t="s">
        <v>494</v>
      </c>
      <c r="C360" t="s">
        <v>495</v>
      </c>
      <c r="D360">
        <v>40100022</v>
      </c>
      <c r="E360" t="s">
        <v>7704</v>
      </c>
      <c r="F360">
        <v>9004</v>
      </c>
    </row>
    <row r="361" spans="1:6" x14ac:dyDescent="0.3">
      <c r="A361" t="s">
        <v>496</v>
      </c>
      <c r="C361" t="s">
        <v>497</v>
      </c>
      <c r="D361">
        <v>40100022</v>
      </c>
      <c r="E361" t="s">
        <v>7704</v>
      </c>
      <c r="F361">
        <v>1947</v>
      </c>
    </row>
    <row r="362" spans="1:6" x14ac:dyDescent="0.3">
      <c r="A362" t="s">
        <v>498</v>
      </c>
      <c r="C362" t="s">
        <v>499</v>
      </c>
      <c r="D362">
        <v>40100022</v>
      </c>
      <c r="E362" t="s">
        <v>7704</v>
      </c>
      <c r="F362">
        <v>9782849022573</v>
      </c>
    </row>
    <row r="363" spans="1:6" x14ac:dyDescent="0.3">
      <c r="A363" t="s">
        <v>4944</v>
      </c>
      <c r="C363" t="s">
        <v>4945</v>
      </c>
      <c r="D363">
        <v>40100022</v>
      </c>
      <c r="E363" t="s">
        <v>7704</v>
      </c>
    </row>
    <row r="364" spans="1:6" x14ac:dyDescent="0.3">
      <c r="A364" t="s">
        <v>500</v>
      </c>
      <c r="C364" t="s">
        <v>500</v>
      </c>
    </row>
    <row r="365" spans="1:6" x14ac:dyDescent="0.3">
      <c r="A365">
        <v>35508601</v>
      </c>
      <c r="C365" t="s">
        <v>501</v>
      </c>
      <c r="D365">
        <v>40100021</v>
      </c>
      <c r="E365" t="s">
        <v>7705</v>
      </c>
      <c r="F365">
        <v>35508601</v>
      </c>
    </row>
    <row r="366" spans="1:6" x14ac:dyDescent="0.3">
      <c r="A366" t="s">
        <v>502</v>
      </c>
      <c r="C366" t="s">
        <v>503</v>
      </c>
      <c r="D366">
        <v>40100022</v>
      </c>
      <c r="E366" t="s">
        <v>7704</v>
      </c>
      <c r="F366">
        <v>9780194300094</v>
      </c>
    </row>
    <row r="367" spans="1:6" x14ac:dyDescent="0.3">
      <c r="A367">
        <v>5591821</v>
      </c>
      <c r="C367" t="s">
        <v>504</v>
      </c>
      <c r="D367">
        <v>40100022</v>
      </c>
      <c r="E367" t="s">
        <v>7704</v>
      </c>
      <c r="F367">
        <v>9782035841629</v>
      </c>
    </row>
    <row r="368" spans="1:6" x14ac:dyDescent="0.3">
      <c r="A368">
        <v>9782321013884</v>
      </c>
      <c r="C368" t="s">
        <v>6723</v>
      </c>
      <c r="F368">
        <v>9782321013884</v>
      </c>
    </row>
    <row r="369" spans="1:6" x14ac:dyDescent="0.3">
      <c r="A369" t="s">
        <v>506</v>
      </c>
      <c r="C369" t="s">
        <v>507</v>
      </c>
      <c r="D369">
        <v>40100022</v>
      </c>
      <c r="E369" t="s">
        <v>7704</v>
      </c>
      <c r="F369">
        <v>9782721451651</v>
      </c>
    </row>
    <row r="370" spans="1:6" x14ac:dyDescent="0.3">
      <c r="A370" t="s">
        <v>510</v>
      </c>
      <c r="C370" t="s">
        <v>511</v>
      </c>
      <c r="D370">
        <v>40100021</v>
      </c>
      <c r="E370" t="s">
        <v>7705</v>
      </c>
      <c r="F370">
        <v>9782218922626</v>
      </c>
    </row>
    <row r="371" spans="1:6" x14ac:dyDescent="0.3">
      <c r="A371" t="s">
        <v>514</v>
      </c>
      <c r="C371" t="s">
        <v>515</v>
      </c>
      <c r="D371">
        <v>40100023</v>
      </c>
      <c r="E371" t="s">
        <v>7710</v>
      </c>
      <c r="F371">
        <v>9789953190051</v>
      </c>
    </row>
    <row r="372" spans="1:6" x14ac:dyDescent="0.3">
      <c r="A372" t="s">
        <v>522</v>
      </c>
      <c r="C372" t="s">
        <v>523</v>
      </c>
      <c r="D372">
        <v>40100021</v>
      </c>
      <c r="E372" t="s">
        <v>7705</v>
      </c>
      <c r="F372">
        <v>50005448</v>
      </c>
    </row>
    <row r="373" spans="1:6" x14ac:dyDescent="0.3">
      <c r="A373" t="s">
        <v>524</v>
      </c>
      <c r="C373" t="s">
        <v>525</v>
      </c>
      <c r="D373">
        <v>40100023</v>
      </c>
      <c r="E373" t="s">
        <v>7710</v>
      </c>
    </row>
    <row r="374" spans="1:6" x14ac:dyDescent="0.3">
      <c r="A374" t="s">
        <v>526</v>
      </c>
      <c r="C374" t="s">
        <v>527</v>
      </c>
      <c r="D374">
        <v>40100023</v>
      </c>
      <c r="E374" t="s">
        <v>7710</v>
      </c>
      <c r="F374">
        <v>50005397</v>
      </c>
    </row>
    <row r="375" spans="1:6" x14ac:dyDescent="0.3">
      <c r="A375" t="s">
        <v>528</v>
      </c>
      <c r="C375" t="s">
        <v>529</v>
      </c>
      <c r="D375">
        <v>40100023</v>
      </c>
      <c r="E375" t="s">
        <v>7710</v>
      </c>
    </row>
    <row r="376" spans="1:6" x14ac:dyDescent="0.3">
      <c r="A376" t="s">
        <v>532</v>
      </c>
      <c r="C376" t="s">
        <v>533</v>
      </c>
      <c r="D376">
        <v>40100021</v>
      </c>
      <c r="E376" t="s">
        <v>7705</v>
      </c>
      <c r="F376">
        <v>9786144431450</v>
      </c>
    </row>
    <row r="377" spans="1:6" x14ac:dyDescent="0.3">
      <c r="A377" t="s">
        <v>534</v>
      </c>
      <c r="C377" t="s">
        <v>534</v>
      </c>
    </row>
    <row r="378" spans="1:6" x14ac:dyDescent="0.3">
      <c r="A378">
        <v>9780198612988</v>
      </c>
      <c r="C378" t="s">
        <v>535</v>
      </c>
      <c r="D378">
        <v>40100022</v>
      </c>
      <c r="E378" t="s">
        <v>7704</v>
      </c>
      <c r="F378">
        <v>9780198612988</v>
      </c>
    </row>
    <row r="379" spans="1:6" x14ac:dyDescent="0.3">
      <c r="A379">
        <v>9782012710733</v>
      </c>
      <c r="C379" t="s">
        <v>536</v>
      </c>
      <c r="D379">
        <v>40100021</v>
      </c>
      <c r="E379" t="s">
        <v>7705</v>
      </c>
      <c r="F379">
        <v>9782012710733</v>
      </c>
    </row>
    <row r="380" spans="1:6" x14ac:dyDescent="0.3">
      <c r="A380">
        <v>9782012805934</v>
      </c>
      <c r="C380" t="s">
        <v>537</v>
      </c>
      <c r="D380">
        <v>40100067</v>
      </c>
      <c r="E380" t="s">
        <v>7720</v>
      </c>
      <c r="F380">
        <v>9782012814769</v>
      </c>
    </row>
    <row r="381" spans="1:6" x14ac:dyDescent="0.3">
      <c r="A381">
        <v>9782012814592</v>
      </c>
      <c r="C381" t="s">
        <v>538</v>
      </c>
      <c r="D381">
        <v>40100067</v>
      </c>
      <c r="E381" t="s">
        <v>7720</v>
      </c>
      <c r="F381">
        <v>9782012814592</v>
      </c>
    </row>
    <row r="382" spans="1:6" x14ac:dyDescent="0.3">
      <c r="A382">
        <v>9782035878144</v>
      </c>
      <c r="C382" t="s">
        <v>539</v>
      </c>
      <c r="D382">
        <v>40100021</v>
      </c>
      <c r="E382" t="s">
        <v>7705</v>
      </c>
      <c r="F382">
        <v>9789953313</v>
      </c>
    </row>
    <row r="383" spans="1:6" x14ac:dyDescent="0.3">
      <c r="A383">
        <v>9782321002130</v>
      </c>
      <c r="C383" t="s">
        <v>540</v>
      </c>
      <c r="D383">
        <v>40100023</v>
      </c>
      <c r="E383" t="s">
        <v>7710</v>
      </c>
      <c r="F383">
        <v>9782849028919</v>
      </c>
    </row>
    <row r="384" spans="1:6" x14ac:dyDescent="0.3">
      <c r="A384">
        <v>9782321006381</v>
      </c>
      <c r="C384" t="s">
        <v>541</v>
      </c>
      <c r="D384">
        <v>40100023</v>
      </c>
      <c r="E384" t="s">
        <v>7710</v>
      </c>
      <c r="F384">
        <v>9782321006381</v>
      </c>
    </row>
    <row r="385" spans="1:6" x14ac:dyDescent="0.3">
      <c r="A385">
        <v>9782850365980</v>
      </c>
      <c r="C385" t="s">
        <v>542</v>
      </c>
      <c r="D385">
        <v>40100021</v>
      </c>
      <c r="E385" t="s">
        <v>7705</v>
      </c>
      <c r="F385">
        <v>9782849028704</v>
      </c>
    </row>
    <row r="386" spans="1:6" x14ac:dyDescent="0.3">
      <c r="A386">
        <v>9789953635477</v>
      </c>
      <c r="C386" t="s">
        <v>543</v>
      </c>
      <c r="D386">
        <v>40100022</v>
      </c>
      <c r="E386" t="s">
        <v>7704</v>
      </c>
      <c r="F386">
        <v>9789953635477</v>
      </c>
    </row>
    <row r="387" spans="1:6" x14ac:dyDescent="0.3">
      <c r="A387" t="s">
        <v>544</v>
      </c>
      <c r="C387" t="s">
        <v>544</v>
      </c>
    </row>
    <row r="388" spans="1:6" x14ac:dyDescent="0.3">
      <c r="A388" t="s">
        <v>545</v>
      </c>
      <c r="C388" t="s">
        <v>546</v>
      </c>
      <c r="D388">
        <v>40100021</v>
      </c>
      <c r="E388" t="s">
        <v>7705</v>
      </c>
      <c r="F388">
        <v>9782011251916</v>
      </c>
    </row>
    <row r="389" spans="1:6" x14ac:dyDescent="0.3">
      <c r="A389" t="s">
        <v>547</v>
      </c>
      <c r="C389" t="s">
        <v>548</v>
      </c>
      <c r="D389">
        <v>40100021</v>
      </c>
      <c r="E389" t="s">
        <v>7705</v>
      </c>
      <c r="F389">
        <v>6355302</v>
      </c>
    </row>
    <row r="390" spans="1:6" x14ac:dyDescent="0.3">
      <c r="A390" t="s">
        <v>549</v>
      </c>
      <c r="C390" t="s">
        <v>550</v>
      </c>
      <c r="D390">
        <v>40100021</v>
      </c>
      <c r="E390" t="s">
        <v>7705</v>
      </c>
      <c r="F390">
        <v>9782218016608</v>
      </c>
    </row>
    <row r="391" spans="1:6" x14ac:dyDescent="0.3">
      <c r="A391" t="s">
        <v>551</v>
      </c>
      <c r="C391" t="s">
        <v>552</v>
      </c>
      <c r="D391">
        <v>40100023</v>
      </c>
      <c r="E391" t="s">
        <v>7710</v>
      </c>
      <c r="F391">
        <v>9789953190334</v>
      </c>
    </row>
    <row r="392" spans="1:6" x14ac:dyDescent="0.3">
      <c r="A392" t="s">
        <v>553</v>
      </c>
      <c r="C392" t="s">
        <v>554</v>
      </c>
      <c r="D392">
        <v>40100002</v>
      </c>
      <c r="E392" t="s">
        <v>7719</v>
      </c>
      <c r="F392">
        <v>9782321004592</v>
      </c>
    </row>
    <row r="393" spans="1:6" x14ac:dyDescent="0.3">
      <c r="A393" t="s">
        <v>556</v>
      </c>
      <c r="C393" t="s">
        <v>557</v>
      </c>
      <c r="D393">
        <v>40100022</v>
      </c>
      <c r="E393" t="s">
        <v>7704</v>
      </c>
      <c r="F393">
        <v>10001477</v>
      </c>
    </row>
    <row r="394" spans="1:6" x14ac:dyDescent="0.3">
      <c r="A394" t="s">
        <v>558</v>
      </c>
      <c r="C394" t="s">
        <v>559</v>
      </c>
      <c r="D394">
        <v>40100022</v>
      </c>
      <c r="E394" t="s">
        <v>7704</v>
      </c>
      <c r="F394">
        <v>9782745153340</v>
      </c>
    </row>
    <row r="395" spans="1:6" x14ac:dyDescent="0.3">
      <c r="A395" t="s">
        <v>560</v>
      </c>
      <c r="C395" t="s">
        <v>561</v>
      </c>
      <c r="D395">
        <v>40100021</v>
      </c>
      <c r="E395" t="s">
        <v>7705</v>
      </c>
      <c r="F395">
        <v>9789953559070</v>
      </c>
    </row>
    <row r="396" spans="1:6" x14ac:dyDescent="0.3">
      <c r="A396" t="s">
        <v>6724</v>
      </c>
      <c r="C396" t="s">
        <v>6725</v>
      </c>
      <c r="D396">
        <v>40100002</v>
      </c>
      <c r="E396" t="s">
        <v>7719</v>
      </c>
      <c r="F396">
        <v>8256987542664</v>
      </c>
    </row>
    <row r="397" spans="1:6" x14ac:dyDescent="0.3">
      <c r="A397" t="s">
        <v>562</v>
      </c>
      <c r="C397" t="s">
        <v>563</v>
      </c>
      <c r="D397">
        <v>40100022</v>
      </c>
      <c r="E397" t="s">
        <v>7704</v>
      </c>
      <c r="F397">
        <v>9782253006602</v>
      </c>
    </row>
    <row r="398" spans="1:6" x14ac:dyDescent="0.3">
      <c r="A398" t="s">
        <v>564</v>
      </c>
      <c r="C398" t="s">
        <v>565</v>
      </c>
      <c r="D398">
        <v>40100022</v>
      </c>
      <c r="E398" t="s">
        <v>7704</v>
      </c>
      <c r="F398">
        <v>10001476</v>
      </c>
    </row>
    <row r="399" spans="1:6" x14ac:dyDescent="0.3">
      <c r="A399" t="s">
        <v>566</v>
      </c>
      <c r="C399" t="s">
        <v>567</v>
      </c>
      <c r="D399">
        <v>40100021</v>
      </c>
      <c r="E399" t="s">
        <v>7705</v>
      </c>
      <c r="F399">
        <v>9789953166025</v>
      </c>
    </row>
    <row r="400" spans="1:6" x14ac:dyDescent="0.3">
      <c r="A400" t="s">
        <v>568</v>
      </c>
      <c r="C400" t="s">
        <v>569</v>
      </c>
      <c r="D400">
        <v>40100021</v>
      </c>
      <c r="E400" t="s">
        <v>7705</v>
      </c>
      <c r="F400">
        <v>6355302</v>
      </c>
    </row>
    <row r="401" spans="1:6" x14ac:dyDescent="0.3">
      <c r="A401" t="s">
        <v>6726</v>
      </c>
      <c r="C401" t="s">
        <v>6727</v>
      </c>
      <c r="D401">
        <v>41100111</v>
      </c>
      <c r="E401" t="s">
        <v>7721</v>
      </c>
      <c r="F401">
        <v>9780194016636</v>
      </c>
    </row>
    <row r="402" spans="1:6" x14ac:dyDescent="0.3">
      <c r="A402" t="s">
        <v>6728</v>
      </c>
      <c r="C402" t="s">
        <v>6729</v>
      </c>
      <c r="D402">
        <v>41100111</v>
      </c>
      <c r="E402" t="s">
        <v>7721</v>
      </c>
      <c r="F402">
        <v>9780194016711</v>
      </c>
    </row>
    <row r="403" spans="1:6" x14ac:dyDescent="0.3">
      <c r="A403" t="s">
        <v>5726</v>
      </c>
      <c r="C403" t="s">
        <v>5726</v>
      </c>
    </row>
    <row r="404" spans="1:6" x14ac:dyDescent="0.3">
      <c r="A404">
        <v>9782091033754</v>
      </c>
      <c r="C404" t="s">
        <v>5727</v>
      </c>
      <c r="D404">
        <v>40100023</v>
      </c>
      <c r="E404" t="s">
        <v>7710</v>
      </c>
      <c r="F404">
        <v>9782218978784</v>
      </c>
    </row>
    <row r="405" spans="1:6" x14ac:dyDescent="0.3">
      <c r="A405">
        <v>9782218935275</v>
      </c>
      <c r="C405" t="s">
        <v>6730</v>
      </c>
      <c r="D405">
        <v>40100023</v>
      </c>
      <c r="E405" t="s">
        <v>7710</v>
      </c>
      <c r="F405">
        <v>9782218935275</v>
      </c>
    </row>
    <row r="406" spans="1:6" x14ac:dyDescent="0.3">
      <c r="A406">
        <v>9782218973017</v>
      </c>
      <c r="C406" t="s">
        <v>5728</v>
      </c>
      <c r="D406">
        <v>40100021</v>
      </c>
      <c r="E406" t="s">
        <v>7705</v>
      </c>
      <c r="F406">
        <v>9782218973017</v>
      </c>
    </row>
    <row r="407" spans="1:6" x14ac:dyDescent="0.3">
      <c r="A407">
        <v>9782218988035</v>
      </c>
      <c r="C407" t="s">
        <v>5897</v>
      </c>
      <c r="D407">
        <v>40100021</v>
      </c>
      <c r="E407" t="s">
        <v>7705</v>
      </c>
      <c r="F407">
        <v>9782218988035</v>
      </c>
    </row>
    <row r="408" spans="1:6" x14ac:dyDescent="0.3">
      <c r="A408">
        <v>9782218988042</v>
      </c>
      <c r="C408" t="s">
        <v>5898</v>
      </c>
      <c r="D408">
        <v>40100021</v>
      </c>
      <c r="E408" t="s">
        <v>7705</v>
      </c>
      <c r="F408">
        <v>9782218988042</v>
      </c>
    </row>
    <row r="409" spans="1:6" x14ac:dyDescent="0.3">
      <c r="A409">
        <v>9782218988059</v>
      </c>
      <c r="C409" t="s">
        <v>5899</v>
      </c>
      <c r="D409">
        <v>40100021</v>
      </c>
      <c r="E409" t="s">
        <v>7705</v>
      </c>
      <c r="F409">
        <v>9782218988059</v>
      </c>
    </row>
    <row r="410" spans="1:6" x14ac:dyDescent="0.3">
      <c r="A410">
        <v>9782218988080</v>
      </c>
      <c r="C410" t="s">
        <v>6257</v>
      </c>
      <c r="D410">
        <v>40100193</v>
      </c>
      <c r="E410" t="s">
        <v>7706</v>
      </c>
      <c r="F410">
        <v>9782218988080</v>
      </c>
    </row>
    <row r="411" spans="1:6" x14ac:dyDescent="0.3">
      <c r="A411">
        <v>9782218988097</v>
      </c>
      <c r="C411" t="s">
        <v>6731</v>
      </c>
      <c r="D411">
        <v>40100193</v>
      </c>
      <c r="E411" t="s">
        <v>7706</v>
      </c>
      <c r="F411">
        <v>9782218988097</v>
      </c>
    </row>
    <row r="412" spans="1:6" x14ac:dyDescent="0.3">
      <c r="A412">
        <v>9782218989292</v>
      </c>
      <c r="C412" t="s">
        <v>7603</v>
      </c>
      <c r="D412">
        <v>40100021</v>
      </c>
      <c r="E412" t="s">
        <v>7705</v>
      </c>
      <c r="F412">
        <v>9782218989292</v>
      </c>
    </row>
    <row r="413" spans="1:6" x14ac:dyDescent="0.3">
      <c r="A413">
        <v>9782218993299</v>
      </c>
      <c r="C413" t="s">
        <v>5729</v>
      </c>
      <c r="D413">
        <v>40100021</v>
      </c>
      <c r="E413" t="s">
        <v>7705</v>
      </c>
      <c r="F413">
        <v>9782218993299</v>
      </c>
    </row>
    <row r="414" spans="1:6" x14ac:dyDescent="0.3">
      <c r="A414">
        <v>9782401050662</v>
      </c>
      <c r="C414" t="s">
        <v>6732</v>
      </c>
      <c r="F414">
        <v>9782401050662</v>
      </c>
    </row>
    <row r="415" spans="1:6" x14ac:dyDescent="0.3">
      <c r="A415">
        <v>9782401062788</v>
      </c>
      <c r="C415" t="s">
        <v>6733</v>
      </c>
      <c r="D415">
        <v>40100261</v>
      </c>
      <c r="E415" t="s">
        <v>7722</v>
      </c>
      <c r="F415">
        <v>9782401062788</v>
      </c>
    </row>
    <row r="416" spans="1:6" x14ac:dyDescent="0.3">
      <c r="A416">
        <v>9786144064986</v>
      </c>
      <c r="C416" t="s">
        <v>5730</v>
      </c>
      <c r="D416">
        <v>40100021</v>
      </c>
      <c r="E416" t="s">
        <v>7705</v>
      </c>
      <c r="F416">
        <v>9786144064986</v>
      </c>
    </row>
    <row r="417" spans="1:6" x14ac:dyDescent="0.3">
      <c r="A417" t="s">
        <v>6734</v>
      </c>
      <c r="C417" t="s">
        <v>6735</v>
      </c>
      <c r="D417">
        <v>40100021</v>
      </c>
      <c r="E417" t="s">
        <v>7705</v>
      </c>
      <c r="F417">
        <v>9782218989407</v>
      </c>
    </row>
    <row r="418" spans="1:6" x14ac:dyDescent="0.3">
      <c r="A418" t="s">
        <v>6736</v>
      </c>
      <c r="C418" t="s">
        <v>6737</v>
      </c>
      <c r="D418">
        <v>40100021</v>
      </c>
      <c r="E418" t="s">
        <v>7705</v>
      </c>
      <c r="F418">
        <v>9782218972997</v>
      </c>
    </row>
    <row r="419" spans="1:6" x14ac:dyDescent="0.3">
      <c r="A419" t="s">
        <v>6738</v>
      </c>
      <c r="C419" t="s">
        <v>6739</v>
      </c>
      <c r="D419">
        <v>40100021</v>
      </c>
      <c r="E419" t="s">
        <v>7705</v>
      </c>
      <c r="F419">
        <v>9782218993305</v>
      </c>
    </row>
    <row r="420" spans="1:6" x14ac:dyDescent="0.3">
      <c r="A420" t="s">
        <v>6740</v>
      </c>
      <c r="C420" t="s">
        <v>6741</v>
      </c>
    </row>
    <row r="421" spans="1:6" x14ac:dyDescent="0.3">
      <c r="A421" t="s">
        <v>6742</v>
      </c>
      <c r="C421" t="s">
        <v>6743</v>
      </c>
    </row>
    <row r="422" spans="1:6" x14ac:dyDescent="0.3">
      <c r="A422" t="s">
        <v>6744</v>
      </c>
      <c r="C422" t="s">
        <v>6745</v>
      </c>
    </row>
    <row r="423" spans="1:6" x14ac:dyDescent="0.3">
      <c r="A423" t="s">
        <v>5731</v>
      </c>
      <c r="C423" t="s">
        <v>5732</v>
      </c>
      <c r="D423">
        <v>40100021</v>
      </c>
      <c r="E423" t="s">
        <v>7705</v>
      </c>
      <c r="F423">
        <v>9782218978791</v>
      </c>
    </row>
    <row r="424" spans="1:6" x14ac:dyDescent="0.3">
      <c r="A424" t="s">
        <v>6260</v>
      </c>
      <c r="C424" t="s">
        <v>6261</v>
      </c>
      <c r="D424">
        <v>40100021</v>
      </c>
      <c r="E424" t="s">
        <v>7705</v>
      </c>
      <c r="F424">
        <v>9782218978807</v>
      </c>
    </row>
    <row r="425" spans="1:6" x14ac:dyDescent="0.3">
      <c r="A425" t="s">
        <v>7604</v>
      </c>
      <c r="C425" t="s">
        <v>7605</v>
      </c>
    </row>
    <row r="426" spans="1:6" x14ac:dyDescent="0.3">
      <c r="A426" t="s">
        <v>7606</v>
      </c>
      <c r="C426" t="s">
        <v>7607</v>
      </c>
    </row>
    <row r="427" spans="1:6" x14ac:dyDescent="0.3">
      <c r="A427" t="s">
        <v>6746</v>
      </c>
      <c r="C427" t="s">
        <v>6747</v>
      </c>
      <c r="D427">
        <v>40100038</v>
      </c>
      <c r="E427" t="s">
        <v>7723</v>
      </c>
      <c r="F427">
        <v>9782401050679</v>
      </c>
    </row>
    <row r="428" spans="1:6" x14ac:dyDescent="0.3">
      <c r="A428" t="s">
        <v>6748</v>
      </c>
      <c r="C428" t="s">
        <v>6749</v>
      </c>
      <c r="D428">
        <v>40100038</v>
      </c>
      <c r="E428" t="s">
        <v>7723</v>
      </c>
      <c r="F428">
        <v>9782401050655</v>
      </c>
    </row>
    <row r="429" spans="1:6" x14ac:dyDescent="0.3">
      <c r="A429" t="s">
        <v>570</v>
      </c>
      <c r="C429" t="s">
        <v>570</v>
      </c>
    </row>
    <row r="430" spans="1:6" x14ac:dyDescent="0.3">
      <c r="A430">
        <v>9781927087596</v>
      </c>
      <c r="C430" t="s">
        <v>6262</v>
      </c>
      <c r="D430">
        <v>40100021</v>
      </c>
      <c r="E430" t="s">
        <v>7705</v>
      </c>
      <c r="F430">
        <v>9781927087596</v>
      </c>
    </row>
    <row r="431" spans="1:6" x14ac:dyDescent="0.3">
      <c r="A431">
        <v>9781927087619</v>
      </c>
      <c r="C431" t="s">
        <v>6263</v>
      </c>
      <c r="D431">
        <v>40100021</v>
      </c>
      <c r="E431" t="s">
        <v>7705</v>
      </c>
      <c r="F431">
        <v>9781927087619</v>
      </c>
    </row>
    <row r="432" spans="1:6" x14ac:dyDescent="0.3">
      <c r="A432">
        <v>9781927087649</v>
      </c>
      <c r="C432" t="s">
        <v>6264</v>
      </c>
      <c r="D432">
        <v>40100021</v>
      </c>
      <c r="E432" t="s">
        <v>7705</v>
      </c>
      <c r="F432">
        <v>9781927087649</v>
      </c>
    </row>
    <row r="433" spans="1:6" x14ac:dyDescent="0.3">
      <c r="A433">
        <v>9781927087657</v>
      </c>
      <c r="C433" t="s">
        <v>6265</v>
      </c>
      <c r="D433">
        <v>40100023</v>
      </c>
      <c r="E433" t="s">
        <v>7710</v>
      </c>
      <c r="F433">
        <v>9781927087657</v>
      </c>
    </row>
    <row r="434" spans="1:6" x14ac:dyDescent="0.3">
      <c r="A434">
        <v>9781927087664</v>
      </c>
      <c r="C434" t="s">
        <v>6266</v>
      </c>
      <c r="D434">
        <v>40100023</v>
      </c>
      <c r="E434" t="s">
        <v>7710</v>
      </c>
      <c r="F434">
        <v>9781927087664</v>
      </c>
    </row>
    <row r="435" spans="1:6" x14ac:dyDescent="0.3">
      <c r="A435">
        <v>9781927087879</v>
      </c>
      <c r="C435" t="s">
        <v>6267</v>
      </c>
      <c r="D435">
        <v>40100021</v>
      </c>
      <c r="E435" t="s">
        <v>7705</v>
      </c>
      <c r="F435">
        <v>9781927087879</v>
      </c>
    </row>
    <row r="436" spans="1:6" x14ac:dyDescent="0.3">
      <c r="A436">
        <v>9781927087916</v>
      </c>
      <c r="C436" t="s">
        <v>6268</v>
      </c>
      <c r="D436">
        <v>40100021</v>
      </c>
      <c r="E436" t="s">
        <v>7705</v>
      </c>
      <c r="F436">
        <v>9781927087916</v>
      </c>
    </row>
    <row r="437" spans="1:6" x14ac:dyDescent="0.3">
      <c r="A437">
        <v>9781927087930</v>
      </c>
      <c r="C437" t="s">
        <v>6269</v>
      </c>
      <c r="D437">
        <v>40100021</v>
      </c>
      <c r="E437" t="s">
        <v>7705</v>
      </c>
      <c r="F437">
        <v>9781927087930</v>
      </c>
    </row>
    <row r="438" spans="1:6" x14ac:dyDescent="0.3">
      <c r="A438">
        <v>9781927087947</v>
      </c>
      <c r="C438" t="s">
        <v>6270</v>
      </c>
      <c r="D438">
        <v>40100021</v>
      </c>
      <c r="E438" t="s">
        <v>7705</v>
      </c>
      <c r="F438">
        <v>9781927087947</v>
      </c>
    </row>
    <row r="439" spans="1:6" x14ac:dyDescent="0.3">
      <c r="A439">
        <v>9781927087954</v>
      </c>
      <c r="C439" t="s">
        <v>573</v>
      </c>
      <c r="D439">
        <v>40100021</v>
      </c>
      <c r="E439" t="s">
        <v>7705</v>
      </c>
      <c r="F439">
        <v>9781927087954</v>
      </c>
    </row>
    <row r="440" spans="1:6" x14ac:dyDescent="0.3">
      <c r="A440">
        <v>9781927087978</v>
      </c>
      <c r="C440" t="s">
        <v>575</v>
      </c>
      <c r="D440">
        <v>40100021</v>
      </c>
      <c r="E440" t="s">
        <v>7705</v>
      </c>
      <c r="F440">
        <v>9781927087978</v>
      </c>
    </row>
    <row r="441" spans="1:6" x14ac:dyDescent="0.3">
      <c r="A441">
        <v>9781927087992</v>
      </c>
      <c r="C441" t="s">
        <v>6271</v>
      </c>
      <c r="D441">
        <v>40100021</v>
      </c>
      <c r="E441" t="s">
        <v>7705</v>
      </c>
      <c r="F441">
        <v>9781927087992</v>
      </c>
    </row>
    <row r="442" spans="1:6" x14ac:dyDescent="0.3">
      <c r="A442">
        <v>9781988310015</v>
      </c>
      <c r="C442" t="s">
        <v>6272</v>
      </c>
      <c r="D442">
        <v>40100021</v>
      </c>
      <c r="E442" t="s">
        <v>7705</v>
      </c>
      <c r="F442">
        <v>9781988310015</v>
      </c>
    </row>
    <row r="443" spans="1:6" x14ac:dyDescent="0.3">
      <c r="A443">
        <v>9781988310022</v>
      </c>
      <c r="C443" t="s">
        <v>6273</v>
      </c>
      <c r="D443">
        <v>40100021</v>
      </c>
      <c r="E443" t="s">
        <v>7705</v>
      </c>
      <c r="F443">
        <v>9781988310022</v>
      </c>
    </row>
    <row r="444" spans="1:6" x14ac:dyDescent="0.3">
      <c r="A444">
        <v>9781988310176</v>
      </c>
      <c r="C444" t="s">
        <v>5733</v>
      </c>
      <c r="D444">
        <v>40100023</v>
      </c>
      <c r="E444" t="s">
        <v>7710</v>
      </c>
      <c r="F444">
        <v>9781988310176</v>
      </c>
    </row>
    <row r="445" spans="1:6" x14ac:dyDescent="0.3">
      <c r="A445" t="s">
        <v>6750</v>
      </c>
      <c r="C445" t="s">
        <v>6751</v>
      </c>
      <c r="D445">
        <v>40100023</v>
      </c>
      <c r="E445" t="s">
        <v>7710</v>
      </c>
      <c r="F445">
        <v>9781927087695</v>
      </c>
    </row>
    <row r="446" spans="1:6" x14ac:dyDescent="0.3">
      <c r="A446" t="s">
        <v>571</v>
      </c>
      <c r="C446" t="s">
        <v>5734</v>
      </c>
      <c r="D446">
        <v>40100021</v>
      </c>
      <c r="E446" t="s">
        <v>7705</v>
      </c>
      <c r="F446">
        <v>9781988310183</v>
      </c>
    </row>
    <row r="447" spans="1:6" x14ac:dyDescent="0.3">
      <c r="A447" t="s">
        <v>573</v>
      </c>
      <c r="C447" t="s">
        <v>574</v>
      </c>
      <c r="D447">
        <v>40100021</v>
      </c>
      <c r="E447" t="s">
        <v>7705</v>
      </c>
      <c r="F447">
        <v>9781988310190</v>
      </c>
    </row>
    <row r="448" spans="1:6" x14ac:dyDescent="0.3">
      <c r="A448" t="s">
        <v>575</v>
      </c>
      <c r="C448" t="s">
        <v>576</v>
      </c>
      <c r="D448">
        <v>40100021</v>
      </c>
      <c r="E448" t="s">
        <v>7705</v>
      </c>
      <c r="F448">
        <v>9781927087794</v>
      </c>
    </row>
    <row r="449" spans="1:6" x14ac:dyDescent="0.3">
      <c r="A449" t="s">
        <v>577</v>
      </c>
      <c r="C449" t="s">
        <v>578</v>
      </c>
      <c r="D449">
        <v>40100021</v>
      </c>
      <c r="E449" t="s">
        <v>7705</v>
      </c>
      <c r="F449">
        <v>9781988310220</v>
      </c>
    </row>
    <row r="450" spans="1:6" x14ac:dyDescent="0.3">
      <c r="A450" t="s">
        <v>579</v>
      </c>
      <c r="C450" t="s">
        <v>580</v>
      </c>
      <c r="D450">
        <v>40100021</v>
      </c>
      <c r="E450" t="s">
        <v>7705</v>
      </c>
      <c r="F450">
        <v>9781988310237</v>
      </c>
    </row>
    <row r="451" spans="1:6" x14ac:dyDescent="0.3">
      <c r="A451" t="s">
        <v>581</v>
      </c>
      <c r="C451" t="s">
        <v>582</v>
      </c>
      <c r="D451">
        <v>40100021</v>
      </c>
      <c r="E451" t="s">
        <v>7705</v>
      </c>
      <c r="F451">
        <v>9781988310251</v>
      </c>
    </row>
    <row r="452" spans="1:6" x14ac:dyDescent="0.3">
      <c r="A452" t="s">
        <v>583</v>
      </c>
      <c r="C452" t="s">
        <v>584</v>
      </c>
      <c r="D452">
        <v>40100021</v>
      </c>
      <c r="E452" t="s">
        <v>7705</v>
      </c>
      <c r="F452">
        <v>9781927087831</v>
      </c>
    </row>
    <row r="453" spans="1:6" x14ac:dyDescent="0.3">
      <c r="A453" t="s">
        <v>585</v>
      </c>
      <c r="C453" t="s">
        <v>586</v>
      </c>
      <c r="D453">
        <v>40100021</v>
      </c>
      <c r="E453" t="s">
        <v>7705</v>
      </c>
      <c r="F453">
        <v>9781927087848</v>
      </c>
    </row>
    <row r="454" spans="1:6" x14ac:dyDescent="0.3">
      <c r="A454" t="s">
        <v>587</v>
      </c>
      <c r="C454" t="s">
        <v>588</v>
      </c>
      <c r="D454">
        <v>40100021</v>
      </c>
      <c r="E454" t="s">
        <v>7705</v>
      </c>
      <c r="F454">
        <v>9781927087855</v>
      </c>
    </row>
    <row r="455" spans="1:6" x14ac:dyDescent="0.3">
      <c r="A455" t="s">
        <v>589</v>
      </c>
      <c r="C455" t="s">
        <v>590</v>
      </c>
      <c r="D455">
        <v>40100023</v>
      </c>
      <c r="E455" t="s">
        <v>7710</v>
      </c>
      <c r="F455">
        <v>9781927087862</v>
      </c>
    </row>
    <row r="456" spans="1:6" x14ac:dyDescent="0.3">
      <c r="A456" t="s">
        <v>6467</v>
      </c>
      <c r="C456" t="s">
        <v>6468</v>
      </c>
      <c r="D456">
        <v>40100023</v>
      </c>
      <c r="E456" t="s">
        <v>7710</v>
      </c>
      <c r="F456">
        <v>9781927087985</v>
      </c>
    </row>
    <row r="457" spans="1:6" x14ac:dyDescent="0.3">
      <c r="A457" t="s">
        <v>591</v>
      </c>
      <c r="C457" t="s">
        <v>591</v>
      </c>
    </row>
    <row r="458" spans="1:6" x14ac:dyDescent="0.3">
      <c r="A458">
        <v>9780230408470</v>
      </c>
      <c r="C458" t="s">
        <v>592</v>
      </c>
      <c r="D458">
        <v>40100021</v>
      </c>
      <c r="E458" t="s">
        <v>7705</v>
      </c>
      <c r="F458">
        <v>9780230408470</v>
      </c>
    </row>
    <row r="459" spans="1:6" x14ac:dyDescent="0.3">
      <c r="A459">
        <v>9780230408487</v>
      </c>
      <c r="C459" t="s">
        <v>593</v>
      </c>
      <c r="D459">
        <v>40100023</v>
      </c>
      <c r="E459" t="s">
        <v>7710</v>
      </c>
      <c r="F459">
        <v>9780230408487</v>
      </c>
    </row>
    <row r="460" spans="1:6" x14ac:dyDescent="0.3">
      <c r="A460">
        <v>9780230408494</v>
      </c>
      <c r="C460" t="s">
        <v>594</v>
      </c>
      <c r="D460">
        <v>40100021</v>
      </c>
      <c r="E460" t="s">
        <v>7705</v>
      </c>
      <c r="F460">
        <v>9780230408494</v>
      </c>
    </row>
    <row r="461" spans="1:6" x14ac:dyDescent="0.3">
      <c r="A461">
        <v>9780230408500</v>
      </c>
      <c r="C461" t="s">
        <v>595</v>
      </c>
      <c r="D461">
        <v>40100021</v>
      </c>
      <c r="E461" t="s">
        <v>7705</v>
      </c>
      <c r="F461">
        <v>9780230408500</v>
      </c>
    </row>
    <row r="462" spans="1:6" x14ac:dyDescent="0.3">
      <c r="A462">
        <v>9780230412545</v>
      </c>
      <c r="C462" t="s">
        <v>596</v>
      </c>
      <c r="D462">
        <v>40100021</v>
      </c>
      <c r="E462" t="s">
        <v>7705</v>
      </c>
      <c r="F462">
        <v>9780230412545</v>
      </c>
    </row>
    <row r="463" spans="1:6" x14ac:dyDescent="0.3">
      <c r="A463">
        <v>9780230412552</v>
      </c>
      <c r="C463" t="s">
        <v>597</v>
      </c>
      <c r="D463">
        <v>40100023</v>
      </c>
      <c r="E463" t="s">
        <v>7710</v>
      </c>
      <c r="F463">
        <v>9780230412552</v>
      </c>
    </row>
    <row r="464" spans="1:6" x14ac:dyDescent="0.3">
      <c r="A464">
        <v>9780230412569</v>
      </c>
      <c r="C464" t="s">
        <v>598</v>
      </c>
      <c r="D464">
        <v>40100021</v>
      </c>
      <c r="E464" t="s">
        <v>7705</v>
      </c>
      <c r="F464">
        <v>9780230412569</v>
      </c>
    </row>
    <row r="465" spans="1:6" x14ac:dyDescent="0.3">
      <c r="A465">
        <v>9780230412576</v>
      </c>
      <c r="C465" t="s">
        <v>599</v>
      </c>
      <c r="D465">
        <v>40100021</v>
      </c>
      <c r="E465" t="s">
        <v>7705</v>
      </c>
      <c r="F465">
        <v>9780230412576</v>
      </c>
    </row>
    <row r="466" spans="1:6" x14ac:dyDescent="0.3">
      <c r="A466">
        <v>9780230438453</v>
      </c>
      <c r="C466" t="s">
        <v>600</v>
      </c>
      <c r="D466">
        <v>40100023</v>
      </c>
      <c r="E466" t="s">
        <v>7710</v>
      </c>
      <c r="F466">
        <v>9780230466326</v>
      </c>
    </row>
    <row r="467" spans="1:6" x14ac:dyDescent="0.3">
      <c r="A467">
        <v>9780230440944</v>
      </c>
      <c r="C467" t="s">
        <v>601</v>
      </c>
      <c r="D467">
        <v>40100023</v>
      </c>
      <c r="E467" t="s">
        <v>7710</v>
      </c>
      <c r="F467">
        <v>9780230466395</v>
      </c>
    </row>
    <row r="468" spans="1:6" x14ac:dyDescent="0.3">
      <c r="A468">
        <v>9780230440975</v>
      </c>
      <c r="C468" t="s">
        <v>602</v>
      </c>
      <c r="D468">
        <v>40100021</v>
      </c>
      <c r="E468" t="s">
        <v>7705</v>
      </c>
      <c r="F468">
        <v>9780230466609</v>
      </c>
    </row>
    <row r="469" spans="1:6" x14ac:dyDescent="0.3">
      <c r="A469">
        <v>9780230440999</v>
      </c>
      <c r="C469" t="s">
        <v>603</v>
      </c>
      <c r="D469">
        <v>40100023</v>
      </c>
      <c r="E469" t="s">
        <v>7710</v>
      </c>
      <c r="F469">
        <v>9780230466678</v>
      </c>
    </row>
    <row r="470" spans="1:6" x14ac:dyDescent="0.3">
      <c r="A470">
        <v>9780230444249</v>
      </c>
      <c r="C470" t="s">
        <v>604</v>
      </c>
      <c r="D470">
        <v>40100023</v>
      </c>
      <c r="E470" t="s">
        <v>7710</v>
      </c>
      <c r="F470">
        <v>9780230466319</v>
      </c>
    </row>
    <row r="471" spans="1:6" x14ac:dyDescent="0.3">
      <c r="A471">
        <v>9780230444447</v>
      </c>
      <c r="C471" t="s">
        <v>605</v>
      </c>
      <c r="D471">
        <v>40100023</v>
      </c>
      <c r="E471" t="s">
        <v>7710</v>
      </c>
      <c r="F471">
        <v>9780230466661</v>
      </c>
    </row>
    <row r="472" spans="1:6" x14ac:dyDescent="0.3">
      <c r="A472">
        <v>9780230466388</v>
      </c>
      <c r="C472" t="s">
        <v>606</v>
      </c>
      <c r="D472">
        <v>40100021</v>
      </c>
      <c r="E472" t="s">
        <v>7705</v>
      </c>
      <c r="F472">
        <v>9780230466388</v>
      </c>
    </row>
    <row r="473" spans="1:6" x14ac:dyDescent="0.3">
      <c r="A473">
        <v>9780230466456</v>
      </c>
      <c r="C473" t="s">
        <v>607</v>
      </c>
      <c r="D473">
        <v>40100021</v>
      </c>
      <c r="E473" t="s">
        <v>7705</v>
      </c>
      <c r="F473">
        <v>9780230466456</v>
      </c>
    </row>
    <row r="474" spans="1:6" x14ac:dyDescent="0.3">
      <c r="A474">
        <v>9780230466463</v>
      </c>
      <c r="C474" t="s">
        <v>608</v>
      </c>
      <c r="D474">
        <v>40100021</v>
      </c>
      <c r="E474" t="s">
        <v>7705</v>
      </c>
      <c r="F474">
        <v>9780230466463</v>
      </c>
    </row>
    <row r="475" spans="1:6" x14ac:dyDescent="0.3">
      <c r="A475">
        <v>9780230466524</v>
      </c>
      <c r="C475" t="s">
        <v>609</v>
      </c>
      <c r="D475">
        <v>40100021</v>
      </c>
      <c r="E475" t="s">
        <v>7705</v>
      </c>
      <c r="F475">
        <v>9780230466524</v>
      </c>
    </row>
    <row r="476" spans="1:6" x14ac:dyDescent="0.3">
      <c r="A476">
        <v>9780230466531</v>
      </c>
      <c r="C476" t="s">
        <v>610</v>
      </c>
      <c r="D476">
        <v>40100021</v>
      </c>
      <c r="E476" t="s">
        <v>7705</v>
      </c>
      <c r="F476">
        <v>9780230466531</v>
      </c>
    </row>
    <row r="477" spans="1:6" x14ac:dyDescent="0.3">
      <c r="A477">
        <v>9780230466593</v>
      </c>
      <c r="C477" t="s">
        <v>611</v>
      </c>
      <c r="D477">
        <v>40100021</v>
      </c>
      <c r="E477" t="s">
        <v>7705</v>
      </c>
      <c r="F477">
        <v>9780230466593</v>
      </c>
    </row>
    <row r="478" spans="1:6" x14ac:dyDescent="0.3">
      <c r="A478" t="s">
        <v>612</v>
      </c>
      <c r="C478" t="s">
        <v>613</v>
      </c>
      <c r="D478">
        <v>40100021</v>
      </c>
      <c r="E478" t="s">
        <v>7705</v>
      </c>
    </row>
    <row r="479" spans="1:6" x14ac:dyDescent="0.3">
      <c r="A479" t="s">
        <v>614</v>
      </c>
      <c r="C479" t="s">
        <v>614</v>
      </c>
    </row>
    <row r="480" spans="1:6" x14ac:dyDescent="0.3">
      <c r="A480">
        <v>9782210500273</v>
      </c>
      <c r="C480" t="s">
        <v>615</v>
      </c>
      <c r="D480">
        <v>40100021</v>
      </c>
      <c r="E480" t="s">
        <v>7705</v>
      </c>
      <c r="F480">
        <v>9782210500273</v>
      </c>
    </row>
    <row r="481" spans="1:6" x14ac:dyDescent="0.3">
      <c r="A481" t="s">
        <v>6274</v>
      </c>
      <c r="C481" t="s">
        <v>6275</v>
      </c>
      <c r="D481">
        <v>40100021</v>
      </c>
      <c r="E481" t="s">
        <v>7705</v>
      </c>
      <c r="F481">
        <v>9782210756410</v>
      </c>
    </row>
    <row r="482" spans="1:6" x14ac:dyDescent="0.3">
      <c r="A482" t="s">
        <v>5736</v>
      </c>
      <c r="C482" t="s">
        <v>5736</v>
      </c>
    </row>
    <row r="483" spans="1:6" x14ac:dyDescent="0.3">
      <c r="A483">
        <v>3133091222147</v>
      </c>
      <c r="C483" t="s">
        <v>6752</v>
      </c>
      <c r="F483">
        <v>3133091222147</v>
      </c>
    </row>
    <row r="484" spans="1:6" x14ac:dyDescent="0.3">
      <c r="A484">
        <v>3277450210243</v>
      </c>
      <c r="C484" t="s">
        <v>6753</v>
      </c>
      <c r="F484">
        <v>3277450210243</v>
      </c>
    </row>
    <row r="485" spans="1:6" x14ac:dyDescent="0.3">
      <c r="A485">
        <v>9782091220307</v>
      </c>
      <c r="C485" t="s">
        <v>5737</v>
      </c>
      <c r="D485">
        <v>40100023</v>
      </c>
      <c r="E485" t="s">
        <v>7710</v>
      </c>
      <c r="F485">
        <v>9782091220307</v>
      </c>
    </row>
    <row r="486" spans="1:6" x14ac:dyDescent="0.3">
      <c r="A486">
        <v>9782091220314</v>
      </c>
      <c r="C486" t="s">
        <v>5738</v>
      </c>
      <c r="D486">
        <v>40100023</v>
      </c>
      <c r="E486" t="s">
        <v>7710</v>
      </c>
      <c r="F486">
        <v>9782091220314</v>
      </c>
    </row>
    <row r="487" spans="1:6" x14ac:dyDescent="0.3">
      <c r="A487">
        <v>9782091220321</v>
      </c>
      <c r="C487" t="s">
        <v>5739</v>
      </c>
      <c r="D487">
        <v>40100023</v>
      </c>
      <c r="E487" t="s">
        <v>7710</v>
      </c>
      <c r="F487">
        <v>9782091220321</v>
      </c>
    </row>
    <row r="488" spans="1:6" x14ac:dyDescent="0.3">
      <c r="A488">
        <v>9782091220338</v>
      </c>
      <c r="C488" t="s">
        <v>5740</v>
      </c>
      <c r="D488">
        <v>40100023</v>
      </c>
      <c r="E488" t="s">
        <v>7710</v>
      </c>
      <c r="F488">
        <v>9782091220338</v>
      </c>
    </row>
    <row r="489" spans="1:6" x14ac:dyDescent="0.3">
      <c r="A489">
        <v>9782091222370</v>
      </c>
      <c r="C489" t="s">
        <v>6754</v>
      </c>
      <c r="F489">
        <v>9782091222370</v>
      </c>
    </row>
    <row r="490" spans="1:6" x14ac:dyDescent="0.3">
      <c r="A490">
        <v>9782091239019</v>
      </c>
      <c r="C490" t="s">
        <v>5741</v>
      </c>
      <c r="D490">
        <v>40100021</v>
      </c>
      <c r="E490" t="s">
        <v>7705</v>
      </c>
      <c r="F490">
        <v>9782091239019</v>
      </c>
    </row>
    <row r="491" spans="1:6" x14ac:dyDescent="0.3">
      <c r="A491">
        <v>9782091239026</v>
      </c>
      <c r="C491" t="s">
        <v>5742</v>
      </c>
      <c r="D491">
        <v>40100021</v>
      </c>
      <c r="E491" t="s">
        <v>7705</v>
      </c>
      <c r="F491">
        <v>9782091239026</v>
      </c>
    </row>
    <row r="492" spans="1:6" x14ac:dyDescent="0.3">
      <c r="A492">
        <v>9782091239040</v>
      </c>
      <c r="C492" t="s">
        <v>5743</v>
      </c>
      <c r="D492">
        <v>40100021</v>
      </c>
      <c r="E492" t="s">
        <v>7705</v>
      </c>
      <c r="F492">
        <v>9782091239040</v>
      </c>
    </row>
    <row r="493" spans="1:6" x14ac:dyDescent="0.3">
      <c r="A493">
        <v>9782091239057</v>
      </c>
      <c r="C493" t="s">
        <v>5744</v>
      </c>
      <c r="D493">
        <v>40100021</v>
      </c>
      <c r="E493" t="s">
        <v>7705</v>
      </c>
      <c r="F493">
        <v>9782091239057</v>
      </c>
    </row>
    <row r="494" spans="1:6" x14ac:dyDescent="0.3">
      <c r="A494">
        <v>9782091239071</v>
      </c>
      <c r="C494" t="s">
        <v>5745</v>
      </c>
      <c r="D494">
        <v>40100023</v>
      </c>
      <c r="E494" t="s">
        <v>7710</v>
      </c>
      <c r="F494">
        <v>9782091239071</v>
      </c>
    </row>
    <row r="495" spans="1:6" x14ac:dyDescent="0.3">
      <c r="A495">
        <v>9782091239088</v>
      </c>
      <c r="C495" t="s">
        <v>5746</v>
      </c>
      <c r="D495">
        <v>40100023</v>
      </c>
      <c r="E495" t="s">
        <v>7710</v>
      </c>
      <c r="F495">
        <v>9782091239088</v>
      </c>
    </row>
    <row r="496" spans="1:6" x14ac:dyDescent="0.3">
      <c r="A496">
        <v>9782091239668</v>
      </c>
      <c r="C496" t="s">
        <v>6755</v>
      </c>
      <c r="D496">
        <v>40100021</v>
      </c>
      <c r="E496" t="s">
        <v>7705</v>
      </c>
      <c r="F496">
        <v>9782091239668</v>
      </c>
    </row>
    <row r="497" spans="1:6" x14ac:dyDescent="0.3">
      <c r="A497">
        <v>9782091239682</v>
      </c>
      <c r="C497" t="s">
        <v>6756</v>
      </c>
      <c r="D497">
        <v>40100021</v>
      </c>
      <c r="E497" t="s">
        <v>7705</v>
      </c>
      <c r="F497">
        <v>9782091239682</v>
      </c>
    </row>
    <row r="498" spans="1:6" x14ac:dyDescent="0.3">
      <c r="A498">
        <v>9782091239767</v>
      </c>
      <c r="C498" t="s">
        <v>6757</v>
      </c>
      <c r="D498">
        <v>40100021</v>
      </c>
      <c r="E498" t="s">
        <v>7705</v>
      </c>
      <c r="F498">
        <v>9782091249735</v>
      </c>
    </row>
    <row r="499" spans="1:6" x14ac:dyDescent="0.3">
      <c r="A499">
        <v>9782091249698</v>
      </c>
      <c r="C499" t="s">
        <v>6758</v>
      </c>
      <c r="D499">
        <v>40100021</v>
      </c>
      <c r="E499" t="s">
        <v>7705</v>
      </c>
      <c r="F499">
        <v>9782091249698</v>
      </c>
    </row>
    <row r="500" spans="1:6" x14ac:dyDescent="0.3">
      <c r="A500">
        <v>9782091249711</v>
      </c>
      <c r="C500" t="s">
        <v>6759</v>
      </c>
      <c r="D500">
        <v>40100021</v>
      </c>
      <c r="E500" t="s">
        <v>7705</v>
      </c>
      <c r="F500">
        <v>9782091249711</v>
      </c>
    </row>
    <row r="501" spans="1:6" x14ac:dyDescent="0.3">
      <c r="A501">
        <v>9782091249735</v>
      </c>
      <c r="C501" t="s">
        <v>6760</v>
      </c>
      <c r="D501">
        <v>40100021</v>
      </c>
      <c r="E501" t="s">
        <v>7705</v>
      </c>
      <c r="F501">
        <v>9782091249735</v>
      </c>
    </row>
    <row r="502" spans="1:6" x14ac:dyDescent="0.3">
      <c r="A502" t="s">
        <v>6370</v>
      </c>
      <c r="C502" t="s">
        <v>6371</v>
      </c>
      <c r="D502">
        <v>40100021</v>
      </c>
      <c r="E502" t="s">
        <v>7705</v>
      </c>
      <c r="F502">
        <v>9782092552360</v>
      </c>
    </row>
    <row r="503" spans="1:6" x14ac:dyDescent="0.3">
      <c r="A503" t="s">
        <v>5747</v>
      </c>
      <c r="C503" t="s">
        <v>5748</v>
      </c>
      <c r="D503">
        <v>40100021</v>
      </c>
      <c r="E503" t="s">
        <v>7705</v>
      </c>
      <c r="F503">
        <v>9782091241418</v>
      </c>
    </row>
    <row r="504" spans="1:6" x14ac:dyDescent="0.3">
      <c r="A504" t="s">
        <v>6276</v>
      </c>
      <c r="C504" t="s">
        <v>6277</v>
      </c>
      <c r="D504">
        <v>40100021</v>
      </c>
      <c r="E504" t="s">
        <v>7705</v>
      </c>
      <c r="F504">
        <v>9782091241432</v>
      </c>
    </row>
    <row r="505" spans="1:6" x14ac:dyDescent="0.3">
      <c r="A505" t="s">
        <v>5749</v>
      </c>
      <c r="C505" t="s">
        <v>5750</v>
      </c>
      <c r="D505">
        <v>40100021</v>
      </c>
      <c r="E505" t="s">
        <v>7705</v>
      </c>
      <c r="F505">
        <v>9782091249568</v>
      </c>
    </row>
    <row r="506" spans="1:6" x14ac:dyDescent="0.3">
      <c r="A506" t="s">
        <v>6278</v>
      </c>
      <c r="C506" t="s">
        <v>6279</v>
      </c>
      <c r="D506">
        <v>40100021</v>
      </c>
      <c r="E506" t="s">
        <v>7705</v>
      </c>
      <c r="F506">
        <v>9782091249629</v>
      </c>
    </row>
    <row r="507" spans="1:6" x14ac:dyDescent="0.3">
      <c r="A507" t="s">
        <v>6280</v>
      </c>
      <c r="C507" t="s">
        <v>6281</v>
      </c>
      <c r="D507">
        <v>40100021</v>
      </c>
      <c r="E507" t="s">
        <v>7705</v>
      </c>
      <c r="F507">
        <v>9782091241425</v>
      </c>
    </row>
    <row r="508" spans="1:6" x14ac:dyDescent="0.3">
      <c r="A508" t="s">
        <v>6282</v>
      </c>
      <c r="C508" t="s">
        <v>6761</v>
      </c>
      <c r="D508">
        <v>40100021</v>
      </c>
      <c r="E508" t="s">
        <v>7705</v>
      </c>
      <c r="F508">
        <v>9782091249599</v>
      </c>
    </row>
    <row r="509" spans="1:6" x14ac:dyDescent="0.3">
      <c r="A509" t="s">
        <v>6762</v>
      </c>
      <c r="C509" t="s">
        <v>6763</v>
      </c>
      <c r="D509">
        <v>40100021</v>
      </c>
      <c r="E509" t="s">
        <v>7705</v>
      </c>
      <c r="F509">
        <v>9782091249537</v>
      </c>
    </row>
    <row r="510" spans="1:6" x14ac:dyDescent="0.3">
      <c r="A510" t="s">
        <v>6284</v>
      </c>
      <c r="C510" t="s">
        <v>6285</v>
      </c>
      <c r="D510">
        <v>40100021</v>
      </c>
      <c r="E510" t="s">
        <v>7705</v>
      </c>
      <c r="F510">
        <v>9782091717128</v>
      </c>
    </row>
    <row r="511" spans="1:6" x14ac:dyDescent="0.3">
      <c r="A511" t="s">
        <v>5053</v>
      </c>
      <c r="C511" t="s">
        <v>6286</v>
      </c>
      <c r="D511">
        <v>40100021</v>
      </c>
      <c r="E511" t="s">
        <v>7705</v>
      </c>
      <c r="F511">
        <v>9782092552322</v>
      </c>
    </row>
    <row r="512" spans="1:6" x14ac:dyDescent="0.3">
      <c r="A512" t="s">
        <v>6287</v>
      </c>
      <c r="C512" t="s">
        <v>6287</v>
      </c>
    </row>
    <row r="513" spans="1:6" x14ac:dyDescent="0.3">
      <c r="A513">
        <v>9786144068045</v>
      </c>
      <c r="C513" t="s">
        <v>5910</v>
      </c>
      <c r="D513">
        <v>40100021</v>
      </c>
      <c r="E513" t="s">
        <v>7705</v>
      </c>
      <c r="F513">
        <v>9786144068045</v>
      </c>
    </row>
    <row r="514" spans="1:6" x14ac:dyDescent="0.3">
      <c r="A514">
        <v>9786144068052</v>
      </c>
      <c r="C514" t="s">
        <v>5911</v>
      </c>
      <c r="D514">
        <v>40100021</v>
      </c>
      <c r="E514" t="s">
        <v>7705</v>
      </c>
      <c r="F514">
        <v>9786144068052</v>
      </c>
    </row>
    <row r="515" spans="1:6" x14ac:dyDescent="0.3">
      <c r="A515" t="s">
        <v>6288</v>
      </c>
      <c r="C515" t="s">
        <v>6289</v>
      </c>
      <c r="D515">
        <v>40100021</v>
      </c>
      <c r="E515" t="s">
        <v>7705</v>
      </c>
      <c r="F515">
        <v>9780132795463</v>
      </c>
    </row>
    <row r="516" spans="1:6" x14ac:dyDescent="0.3">
      <c r="A516" t="s">
        <v>617</v>
      </c>
      <c r="C516" t="s">
        <v>618</v>
      </c>
      <c r="D516">
        <v>40100004</v>
      </c>
      <c r="E516" t="s">
        <v>7724</v>
      </c>
      <c r="F516">
        <v>5280058102368</v>
      </c>
    </row>
    <row r="517" spans="1:6" x14ac:dyDescent="0.3">
      <c r="A517" t="s">
        <v>6290</v>
      </c>
      <c r="C517" t="s">
        <v>6291</v>
      </c>
      <c r="D517">
        <v>40100003</v>
      </c>
      <c r="E517" t="s">
        <v>7725</v>
      </c>
      <c r="F517">
        <v>6991801250029</v>
      </c>
    </row>
    <row r="518" spans="1:6" x14ac:dyDescent="0.3">
      <c r="A518" t="s">
        <v>5751</v>
      </c>
      <c r="C518" t="s">
        <v>5752</v>
      </c>
      <c r="D518">
        <v>40100143</v>
      </c>
      <c r="E518" t="s">
        <v>7726</v>
      </c>
      <c r="F518" t="s">
        <v>5751</v>
      </c>
    </row>
    <row r="519" spans="1:6" x14ac:dyDescent="0.3">
      <c r="A519" t="s">
        <v>619</v>
      </c>
      <c r="C519" t="s">
        <v>619</v>
      </c>
    </row>
    <row r="520" spans="1:6" x14ac:dyDescent="0.3">
      <c r="A520">
        <v>9786144000854</v>
      </c>
      <c r="C520" t="s">
        <v>620</v>
      </c>
      <c r="D520">
        <v>40100024</v>
      </c>
      <c r="E520" t="s">
        <v>7727</v>
      </c>
      <c r="F520">
        <v>9786144006900</v>
      </c>
    </row>
    <row r="521" spans="1:6" x14ac:dyDescent="0.3">
      <c r="A521">
        <v>9786144006887</v>
      </c>
      <c r="C521" t="s">
        <v>621</v>
      </c>
      <c r="D521">
        <v>40100024</v>
      </c>
      <c r="E521" t="s">
        <v>7727</v>
      </c>
      <c r="F521">
        <v>9786144006887</v>
      </c>
    </row>
    <row r="522" spans="1:6" x14ac:dyDescent="0.3">
      <c r="A522" t="s">
        <v>6294</v>
      </c>
      <c r="C522" t="s">
        <v>633</v>
      </c>
      <c r="D522">
        <v>40100021</v>
      </c>
      <c r="E522" t="s">
        <v>7705</v>
      </c>
      <c r="F522">
        <v>10014</v>
      </c>
    </row>
    <row r="523" spans="1:6" x14ac:dyDescent="0.3">
      <c r="A523" t="s">
        <v>5753</v>
      </c>
      <c r="C523" t="s">
        <v>5754</v>
      </c>
      <c r="D523">
        <v>40100148</v>
      </c>
      <c r="E523" t="s">
        <v>7728</v>
      </c>
    </row>
    <row r="524" spans="1:6" x14ac:dyDescent="0.3">
      <c r="A524" t="s">
        <v>622</v>
      </c>
      <c r="C524" t="s">
        <v>623</v>
      </c>
      <c r="D524">
        <v>40100023</v>
      </c>
      <c r="E524" t="s">
        <v>7710</v>
      </c>
    </row>
    <row r="525" spans="1:6" x14ac:dyDescent="0.3">
      <c r="A525" t="s">
        <v>624</v>
      </c>
      <c r="C525" t="s">
        <v>625</v>
      </c>
      <c r="D525">
        <v>40100021</v>
      </c>
      <c r="E525" t="s">
        <v>7705</v>
      </c>
    </row>
    <row r="526" spans="1:6" x14ac:dyDescent="0.3">
      <c r="A526" t="s">
        <v>626</v>
      </c>
      <c r="C526" t="s">
        <v>627</v>
      </c>
      <c r="D526">
        <v>40100023</v>
      </c>
      <c r="E526" t="s">
        <v>7710</v>
      </c>
      <c r="F526">
        <v>902201456291</v>
      </c>
    </row>
    <row r="527" spans="1:6" x14ac:dyDescent="0.3">
      <c r="A527" t="s">
        <v>628</v>
      </c>
      <c r="C527" t="s">
        <v>629</v>
      </c>
      <c r="D527">
        <v>40100021</v>
      </c>
      <c r="E527" t="s">
        <v>7705</v>
      </c>
    </row>
    <row r="528" spans="1:6" x14ac:dyDescent="0.3">
      <c r="A528" t="s">
        <v>630</v>
      </c>
      <c r="C528" t="s">
        <v>631</v>
      </c>
      <c r="D528">
        <v>40100021</v>
      </c>
      <c r="E528" t="s">
        <v>7705</v>
      </c>
      <c r="F528">
        <v>5202</v>
      </c>
    </row>
    <row r="529" spans="1:6" x14ac:dyDescent="0.3">
      <c r="A529" t="s">
        <v>634</v>
      </c>
      <c r="C529" t="s">
        <v>635</v>
      </c>
      <c r="D529">
        <v>40100021</v>
      </c>
      <c r="E529" t="s">
        <v>7705</v>
      </c>
      <c r="F529">
        <v>50005269</v>
      </c>
    </row>
    <row r="530" spans="1:6" x14ac:dyDescent="0.3">
      <c r="A530" t="s">
        <v>636</v>
      </c>
      <c r="C530" t="s">
        <v>637</v>
      </c>
      <c r="D530">
        <v>40100021</v>
      </c>
      <c r="E530" t="s">
        <v>7705</v>
      </c>
      <c r="F530">
        <v>10013</v>
      </c>
    </row>
    <row r="531" spans="1:6" x14ac:dyDescent="0.3">
      <c r="A531" t="s">
        <v>638</v>
      </c>
      <c r="C531" t="s">
        <v>639</v>
      </c>
      <c r="D531">
        <v>40100021</v>
      </c>
      <c r="E531" t="s">
        <v>7705</v>
      </c>
      <c r="F531">
        <v>10012</v>
      </c>
    </row>
    <row r="532" spans="1:6" x14ac:dyDescent="0.3">
      <c r="A532" t="s">
        <v>5755</v>
      </c>
      <c r="C532" t="s">
        <v>5756</v>
      </c>
      <c r="D532">
        <v>40100193</v>
      </c>
      <c r="E532" t="s">
        <v>7706</v>
      </c>
    </row>
    <row r="533" spans="1:6" x14ac:dyDescent="0.3">
      <c r="A533" t="s">
        <v>5757</v>
      </c>
      <c r="C533" t="s">
        <v>5758</v>
      </c>
      <c r="D533">
        <v>40100021</v>
      </c>
      <c r="E533" t="s">
        <v>7705</v>
      </c>
      <c r="F533">
        <v>50005662</v>
      </c>
    </row>
    <row r="534" spans="1:6" x14ac:dyDescent="0.3">
      <c r="A534" t="s">
        <v>5759</v>
      </c>
      <c r="C534" t="s">
        <v>5760</v>
      </c>
      <c r="D534">
        <v>40100021</v>
      </c>
      <c r="E534" t="s">
        <v>7705</v>
      </c>
      <c r="F534">
        <v>50005663</v>
      </c>
    </row>
    <row r="535" spans="1:6" x14ac:dyDescent="0.3">
      <c r="A535" t="s">
        <v>5761</v>
      </c>
      <c r="C535" t="s">
        <v>5762</v>
      </c>
      <c r="D535">
        <v>40100021</v>
      </c>
      <c r="E535" t="s">
        <v>7705</v>
      </c>
      <c r="F535">
        <v>50005664</v>
      </c>
    </row>
    <row r="536" spans="1:6" x14ac:dyDescent="0.3">
      <c r="A536" t="s">
        <v>5763</v>
      </c>
      <c r="C536" t="s">
        <v>5764</v>
      </c>
      <c r="D536">
        <v>40100021</v>
      </c>
      <c r="E536" t="s">
        <v>7705</v>
      </c>
      <c r="F536">
        <v>50005666</v>
      </c>
    </row>
    <row r="537" spans="1:6" x14ac:dyDescent="0.3">
      <c r="A537" t="s">
        <v>640</v>
      </c>
      <c r="C537" t="s">
        <v>640</v>
      </c>
    </row>
    <row r="538" spans="1:6" x14ac:dyDescent="0.3">
      <c r="A538">
        <v>1000000005769</v>
      </c>
      <c r="C538" t="s">
        <v>5765</v>
      </c>
      <c r="D538">
        <v>40100021</v>
      </c>
      <c r="E538" t="s">
        <v>7705</v>
      </c>
      <c r="F538">
        <v>1000000005769</v>
      </c>
    </row>
    <row r="539" spans="1:6" x14ac:dyDescent="0.3">
      <c r="A539">
        <v>1000000013888</v>
      </c>
      <c r="C539" t="s">
        <v>641</v>
      </c>
      <c r="D539">
        <v>40100021</v>
      </c>
      <c r="E539" t="s">
        <v>7705</v>
      </c>
      <c r="F539">
        <v>1000000013888</v>
      </c>
    </row>
    <row r="540" spans="1:6" x14ac:dyDescent="0.3">
      <c r="A540">
        <v>1000000060065</v>
      </c>
      <c r="C540" t="s">
        <v>6295</v>
      </c>
      <c r="D540">
        <v>40100021</v>
      </c>
      <c r="E540" t="s">
        <v>7705</v>
      </c>
      <c r="F540">
        <v>1000000060065</v>
      </c>
    </row>
    <row r="541" spans="1:6" x14ac:dyDescent="0.3">
      <c r="A541">
        <v>35507413</v>
      </c>
      <c r="C541" t="s">
        <v>5766</v>
      </c>
      <c r="D541">
        <v>40100021</v>
      </c>
      <c r="E541" t="s">
        <v>7705</v>
      </c>
      <c r="F541">
        <v>35507413</v>
      </c>
    </row>
    <row r="542" spans="1:6" x14ac:dyDescent="0.3">
      <c r="A542">
        <v>35512899</v>
      </c>
      <c r="C542" t="s">
        <v>642</v>
      </c>
      <c r="D542">
        <v>40100021</v>
      </c>
      <c r="E542" t="s">
        <v>7705</v>
      </c>
      <c r="F542">
        <v>35517566</v>
      </c>
    </row>
    <row r="543" spans="1:6" x14ac:dyDescent="0.3">
      <c r="A543">
        <v>537</v>
      </c>
      <c r="C543" t="s">
        <v>6764</v>
      </c>
      <c r="D543">
        <v>40100046</v>
      </c>
      <c r="E543" t="s">
        <v>7729</v>
      </c>
    </row>
    <row r="544" spans="1:6" x14ac:dyDescent="0.3">
      <c r="A544">
        <v>9780194802864</v>
      </c>
      <c r="C544" t="s">
        <v>5767</v>
      </c>
      <c r="D544">
        <v>40100193</v>
      </c>
      <c r="E544" t="s">
        <v>7706</v>
      </c>
      <c r="F544">
        <v>9780194802864</v>
      </c>
    </row>
    <row r="545" spans="1:6" x14ac:dyDescent="0.3">
      <c r="A545">
        <v>9780194802871</v>
      </c>
      <c r="C545" t="s">
        <v>5768</v>
      </c>
      <c r="D545">
        <v>40100193</v>
      </c>
      <c r="E545" t="s">
        <v>7706</v>
      </c>
      <c r="F545">
        <v>9780194802871</v>
      </c>
    </row>
    <row r="546" spans="1:6" x14ac:dyDescent="0.3">
      <c r="A546">
        <v>9782758110224</v>
      </c>
      <c r="C546" t="s">
        <v>6296</v>
      </c>
      <c r="D546">
        <v>40100021</v>
      </c>
      <c r="E546" t="s">
        <v>7705</v>
      </c>
      <c r="F546">
        <v>9782758110224</v>
      </c>
    </row>
    <row r="547" spans="1:6" x14ac:dyDescent="0.3">
      <c r="A547">
        <v>9786144351352</v>
      </c>
      <c r="C547" t="s">
        <v>6297</v>
      </c>
      <c r="D547">
        <v>40100193</v>
      </c>
      <c r="E547" t="s">
        <v>7706</v>
      </c>
      <c r="F547">
        <v>9786144351352</v>
      </c>
    </row>
    <row r="548" spans="1:6" x14ac:dyDescent="0.3">
      <c r="A548">
        <v>9786144351604</v>
      </c>
      <c r="C548" t="s">
        <v>6298</v>
      </c>
      <c r="D548">
        <v>40100193</v>
      </c>
      <c r="E548" t="s">
        <v>7706</v>
      </c>
      <c r="F548">
        <v>9786144351604</v>
      </c>
    </row>
    <row r="549" spans="1:6" x14ac:dyDescent="0.3">
      <c r="A549">
        <v>9786144351611</v>
      </c>
      <c r="C549" t="s">
        <v>6299</v>
      </c>
      <c r="D549">
        <v>40100193</v>
      </c>
      <c r="E549" t="s">
        <v>7706</v>
      </c>
      <c r="F549">
        <v>9786144351611</v>
      </c>
    </row>
    <row r="550" spans="1:6" x14ac:dyDescent="0.3">
      <c r="A550">
        <v>9786144351772</v>
      </c>
      <c r="C550" t="s">
        <v>6300</v>
      </c>
      <c r="D550">
        <v>40100193</v>
      </c>
      <c r="E550" t="s">
        <v>7706</v>
      </c>
      <c r="F550">
        <v>9786144351772</v>
      </c>
    </row>
    <row r="551" spans="1:6" x14ac:dyDescent="0.3">
      <c r="A551">
        <v>9786144500569</v>
      </c>
      <c r="C551" t="s">
        <v>6301</v>
      </c>
      <c r="D551">
        <v>40100193</v>
      </c>
      <c r="E551" t="s">
        <v>7706</v>
      </c>
      <c r="F551">
        <v>9786144500569</v>
      </c>
    </row>
    <row r="552" spans="1:6" x14ac:dyDescent="0.3">
      <c r="A552">
        <v>9786144550168</v>
      </c>
      <c r="C552" t="s">
        <v>6765</v>
      </c>
      <c r="D552">
        <v>40100230</v>
      </c>
      <c r="E552" t="s">
        <v>7703</v>
      </c>
      <c r="F552">
        <v>9786144550168</v>
      </c>
    </row>
    <row r="553" spans="1:6" x14ac:dyDescent="0.3">
      <c r="A553">
        <v>9786144650059</v>
      </c>
      <c r="C553" t="s">
        <v>6302</v>
      </c>
      <c r="D553">
        <v>40100193</v>
      </c>
      <c r="E553" t="s">
        <v>7706</v>
      </c>
      <c r="F553">
        <v>9786144650059</v>
      </c>
    </row>
    <row r="554" spans="1:6" x14ac:dyDescent="0.3">
      <c r="A554">
        <v>9786144650066</v>
      </c>
      <c r="C554" t="s">
        <v>6303</v>
      </c>
      <c r="D554">
        <v>40100193</v>
      </c>
      <c r="E554" t="s">
        <v>7706</v>
      </c>
      <c r="F554">
        <v>9786144650066</v>
      </c>
    </row>
    <row r="555" spans="1:6" x14ac:dyDescent="0.3">
      <c r="A555">
        <v>9786144650097</v>
      </c>
      <c r="C555" t="s">
        <v>6304</v>
      </c>
      <c r="D555">
        <v>40100193</v>
      </c>
      <c r="E555" t="s">
        <v>7706</v>
      </c>
      <c r="F555">
        <v>9786144650097</v>
      </c>
    </row>
    <row r="556" spans="1:6" x14ac:dyDescent="0.3">
      <c r="A556">
        <v>9786144650103</v>
      </c>
      <c r="C556" t="s">
        <v>6305</v>
      </c>
      <c r="D556">
        <v>40100193</v>
      </c>
      <c r="E556" t="s">
        <v>7706</v>
      </c>
      <c r="F556">
        <v>9786144650103</v>
      </c>
    </row>
    <row r="557" spans="1:6" x14ac:dyDescent="0.3">
      <c r="A557">
        <v>9786144650110</v>
      </c>
      <c r="C557" t="s">
        <v>6306</v>
      </c>
      <c r="D557">
        <v>40100193</v>
      </c>
      <c r="E557" t="s">
        <v>7706</v>
      </c>
      <c r="F557">
        <v>9786144650110</v>
      </c>
    </row>
    <row r="558" spans="1:6" x14ac:dyDescent="0.3">
      <c r="A558">
        <v>9786144650257</v>
      </c>
      <c r="C558" t="s">
        <v>7608</v>
      </c>
      <c r="D558">
        <v>40100230</v>
      </c>
      <c r="E558" t="s">
        <v>7703</v>
      </c>
      <c r="F558">
        <v>9786144650257</v>
      </c>
    </row>
    <row r="559" spans="1:6" x14ac:dyDescent="0.3">
      <c r="A559">
        <v>9786144650264</v>
      </c>
      <c r="C559" t="s">
        <v>7609</v>
      </c>
      <c r="D559">
        <v>40100230</v>
      </c>
      <c r="E559" t="s">
        <v>7703</v>
      </c>
      <c r="F559">
        <v>9786144650264</v>
      </c>
    </row>
    <row r="560" spans="1:6" x14ac:dyDescent="0.3">
      <c r="A560">
        <v>9789953001289</v>
      </c>
      <c r="C560" t="s">
        <v>5769</v>
      </c>
      <c r="D560">
        <v>40100193</v>
      </c>
      <c r="E560" t="s">
        <v>7706</v>
      </c>
      <c r="F560">
        <v>9789953001289</v>
      </c>
    </row>
    <row r="561" spans="1:6" x14ac:dyDescent="0.3">
      <c r="A561">
        <v>9789953269436</v>
      </c>
      <c r="C561" t="s">
        <v>5770</v>
      </c>
      <c r="D561">
        <v>40100193</v>
      </c>
      <c r="E561" t="s">
        <v>7706</v>
      </c>
      <c r="F561">
        <v>9789953269436</v>
      </c>
    </row>
    <row r="562" spans="1:6" x14ac:dyDescent="0.3">
      <c r="A562">
        <v>9789953447957</v>
      </c>
      <c r="C562" t="s">
        <v>643</v>
      </c>
      <c r="D562">
        <v>40100021</v>
      </c>
      <c r="E562" t="s">
        <v>7705</v>
      </c>
      <c r="F562">
        <v>9789953447957</v>
      </c>
    </row>
    <row r="563" spans="1:6" x14ac:dyDescent="0.3">
      <c r="A563" t="s">
        <v>645</v>
      </c>
      <c r="C563" t="s">
        <v>646</v>
      </c>
      <c r="D563">
        <v>40100150</v>
      </c>
      <c r="E563" t="s">
        <v>7730</v>
      </c>
      <c r="F563">
        <v>10001</v>
      </c>
    </row>
    <row r="564" spans="1:6" x14ac:dyDescent="0.3">
      <c r="A564" t="s">
        <v>6307</v>
      </c>
      <c r="C564" t="s">
        <v>6308</v>
      </c>
      <c r="D564">
        <v>40100021</v>
      </c>
      <c r="E564" t="s">
        <v>7705</v>
      </c>
    </row>
    <row r="565" spans="1:6" x14ac:dyDescent="0.3">
      <c r="A565" t="s">
        <v>647</v>
      </c>
      <c r="C565" t="s">
        <v>648</v>
      </c>
      <c r="D565">
        <v>40100021</v>
      </c>
      <c r="E565" t="s">
        <v>7705</v>
      </c>
      <c r="F565">
        <v>9789953487458</v>
      </c>
    </row>
    <row r="566" spans="1:6" x14ac:dyDescent="0.3">
      <c r="A566" t="s">
        <v>649</v>
      </c>
      <c r="C566" t="s">
        <v>650</v>
      </c>
      <c r="D566">
        <v>40100021</v>
      </c>
      <c r="E566" t="s">
        <v>7705</v>
      </c>
      <c r="F566">
        <v>9781405869683</v>
      </c>
    </row>
    <row r="567" spans="1:6" x14ac:dyDescent="0.3">
      <c r="A567" t="s">
        <v>651</v>
      </c>
      <c r="C567" t="s">
        <v>652</v>
      </c>
      <c r="F567">
        <v>6012</v>
      </c>
    </row>
    <row r="568" spans="1:6" x14ac:dyDescent="0.3">
      <c r="A568" t="s">
        <v>653</v>
      </c>
      <c r="C568" t="s">
        <v>654</v>
      </c>
      <c r="D568">
        <v>40100021</v>
      </c>
      <c r="E568" t="s">
        <v>7705</v>
      </c>
      <c r="F568" t="s">
        <v>7731</v>
      </c>
    </row>
    <row r="569" spans="1:6" x14ac:dyDescent="0.3">
      <c r="A569" t="s">
        <v>657</v>
      </c>
      <c r="C569" t="s">
        <v>657</v>
      </c>
      <c r="D569">
        <v>40100021</v>
      </c>
      <c r="E569" t="s">
        <v>7705</v>
      </c>
    </row>
    <row r="570" spans="1:6" x14ac:dyDescent="0.3">
      <c r="A570" t="s">
        <v>658</v>
      </c>
      <c r="C570" t="s">
        <v>659</v>
      </c>
      <c r="F570">
        <v>9786144006290</v>
      </c>
    </row>
    <row r="571" spans="1:6" x14ac:dyDescent="0.3">
      <c r="A571" t="s">
        <v>660</v>
      </c>
      <c r="C571" t="s">
        <v>661</v>
      </c>
      <c r="D571">
        <v>40100024</v>
      </c>
      <c r="E571" t="s">
        <v>7727</v>
      </c>
      <c r="F571">
        <v>9786144002445</v>
      </c>
    </row>
    <row r="572" spans="1:6" x14ac:dyDescent="0.3">
      <c r="A572" t="s">
        <v>662</v>
      </c>
      <c r="C572" t="s">
        <v>663</v>
      </c>
      <c r="D572">
        <v>40100024</v>
      </c>
      <c r="E572" t="s">
        <v>7727</v>
      </c>
      <c r="F572">
        <v>9786144006313</v>
      </c>
    </row>
    <row r="573" spans="1:6" x14ac:dyDescent="0.3">
      <c r="A573" t="s">
        <v>664</v>
      </c>
      <c r="C573" t="s">
        <v>665</v>
      </c>
      <c r="D573">
        <v>40100024</v>
      </c>
      <c r="E573" t="s">
        <v>7727</v>
      </c>
      <c r="F573">
        <v>9786144002414</v>
      </c>
    </row>
    <row r="574" spans="1:6" x14ac:dyDescent="0.3">
      <c r="A574" t="s">
        <v>666</v>
      </c>
      <c r="C574" t="s">
        <v>667</v>
      </c>
      <c r="D574">
        <v>40100024</v>
      </c>
      <c r="E574" t="s">
        <v>7727</v>
      </c>
      <c r="F574">
        <v>9786144002353</v>
      </c>
    </row>
    <row r="575" spans="1:6" x14ac:dyDescent="0.3">
      <c r="A575" t="s">
        <v>7610</v>
      </c>
      <c r="C575" t="s">
        <v>7610</v>
      </c>
      <c r="D575">
        <v>40100230</v>
      </c>
      <c r="E575" t="s">
        <v>7703</v>
      </c>
      <c r="F575" t="s">
        <v>7610</v>
      </c>
    </row>
    <row r="576" spans="1:6" x14ac:dyDescent="0.3">
      <c r="A576" t="s">
        <v>6766</v>
      </c>
      <c r="C576" t="s">
        <v>6767</v>
      </c>
      <c r="D576">
        <v>40100021</v>
      </c>
      <c r="E576" t="s">
        <v>7705</v>
      </c>
      <c r="F576">
        <v>1000000005899</v>
      </c>
    </row>
    <row r="577" spans="1:6" x14ac:dyDescent="0.3">
      <c r="A577" t="s">
        <v>5771</v>
      </c>
      <c r="C577" t="s">
        <v>5771</v>
      </c>
      <c r="D577">
        <v>40100193</v>
      </c>
      <c r="E577" t="s">
        <v>7706</v>
      </c>
      <c r="F577" t="s">
        <v>5771</v>
      </c>
    </row>
    <row r="578" spans="1:6" x14ac:dyDescent="0.3">
      <c r="A578" t="s">
        <v>668</v>
      </c>
      <c r="C578" t="s">
        <v>669</v>
      </c>
      <c r="D578">
        <v>40100021</v>
      </c>
      <c r="E578" t="s">
        <v>7705</v>
      </c>
      <c r="F578">
        <v>35512783</v>
      </c>
    </row>
    <row r="579" spans="1:6" x14ac:dyDescent="0.3">
      <c r="A579" t="s">
        <v>670</v>
      </c>
      <c r="C579" t="s">
        <v>670</v>
      </c>
      <c r="D579">
        <v>40100021</v>
      </c>
      <c r="E579" t="s">
        <v>7705</v>
      </c>
      <c r="F579">
        <v>9789953733548</v>
      </c>
    </row>
    <row r="580" spans="1:6" x14ac:dyDescent="0.3">
      <c r="A580" t="s">
        <v>6768</v>
      </c>
      <c r="C580" t="s">
        <v>6769</v>
      </c>
    </row>
    <row r="581" spans="1:6" x14ac:dyDescent="0.3">
      <c r="A581" t="s">
        <v>671</v>
      </c>
      <c r="C581" t="s">
        <v>671</v>
      </c>
    </row>
    <row r="582" spans="1:6" x14ac:dyDescent="0.3">
      <c r="A582">
        <v>13674</v>
      </c>
      <c r="C582" t="s">
        <v>672</v>
      </c>
      <c r="D582">
        <v>40100021</v>
      </c>
      <c r="E582" t="s">
        <v>7705</v>
      </c>
      <c r="F582">
        <v>13674</v>
      </c>
    </row>
    <row r="583" spans="1:6" x14ac:dyDescent="0.3">
      <c r="A583">
        <v>6355364</v>
      </c>
      <c r="C583" t="s">
        <v>673</v>
      </c>
      <c r="F583">
        <v>6355364</v>
      </c>
    </row>
    <row r="584" spans="1:6" x14ac:dyDescent="0.3">
      <c r="A584">
        <v>1000000004601</v>
      </c>
      <c r="C584" t="s">
        <v>674</v>
      </c>
      <c r="D584">
        <v>40100021</v>
      </c>
      <c r="E584" t="s">
        <v>7705</v>
      </c>
      <c r="F584">
        <v>35514909</v>
      </c>
    </row>
    <row r="585" spans="1:6" x14ac:dyDescent="0.3">
      <c r="A585">
        <v>1000000004953</v>
      </c>
      <c r="C585" t="s">
        <v>675</v>
      </c>
      <c r="D585">
        <v>40100021</v>
      </c>
      <c r="E585" t="s">
        <v>7705</v>
      </c>
      <c r="F585">
        <v>1000000004953</v>
      </c>
    </row>
    <row r="586" spans="1:6" x14ac:dyDescent="0.3">
      <c r="A586">
        <v>1000000005059</v>
      </c>
      <c r="C586" t="s">
        <v>676</v>
      </c>
      <c r="D586">
        <v>40100021</v>
      </c>
      <c r="E586" t="s">
        <v>7705</v>
      </c>
      <c r="F586">
        <v>1000000005059</v>
      </c>
    </row>
    <row r="587" spans="1:6" x14ac:dyDescent="0.3">
      <c r="A587">
        <v>1000000005332</v>
      </c>
      <c r="C587" t="s">
        <v>677</v>
      </c>
      <c r="D587">
        <v>40100021</v>
      </c>
      <c r="E587" t="s">
        <v>7705</v>
      </c>
      <c r="F587">
        <v>35517702</v>
      </c>
    </row>
    <row r="588" spans="1:6" x14ac:dyDescent="0.3">
      <c r="A588">
        <v>1000000005691</v>
      </c>
      <c r="C588" t="s">
        <v>678</v>
      </c>
      <c r="D588">
        <v>40100021</v>
      </c>
      <c r="E588" t="s">
        <v>7705</v>
      </c>
      <c r="F588">
        <v>35518525</v>
      </c>
    </row>
    <row r="589" spans="1:6" x14ac:dyDescent="0.3">
      <c r="A589">
        <v>1000000005714</v>
      </c>
      <c r="C589" t="s">
        <v>679</v>
      </c>
      <c r="D589">
        <v>40100021</v>
      </c>
      <c r="E589" t="s">
        <v>7705</v>
      </c>
      <c r="F589">
        <v>1000000005714</v>
      </c>
    </row>
    <row r="590" spans="1:6" x14ac:dyDescent="0.3">
      <c r="A590">
        <v>1000000005837</v>
      </c>
      <c r="C590" t="s">
        <v>680</v>
      </c>
      <c r="D590">
        <v>40100021</v>
      </c>
      <c r="E590" t="s">
        <v>7705</v>
      </c>
      <c r="F590">
        <v>1000000005837</v>
      </c>
    </row>
    <row r="591" spans="1:6" x14ac:dyDescent="0.3">
      <c r="A591">
        <v>1000000005974</v>
      </c>
      <c r="C591" t="s">
        <v>681</v>
      </c>
      <c r="D591">
        <v>40100021</v>
      </c>
      <c r="E591" t="s">
        <v>7705</v>
      </c>
      <c r="F591">
        <v>35515616</v>
      </c>
    </row>
    <row r="592" spans="1:6" x14ac:dyDescent="0.3">
      <c r="A592">
        <v>1000000005981</v>
      </c>
      <c r="C592" t="s">
        <v>682</v>
      </c>
      <c r="D592">
        <v>40100021</v>
      </c>
      <c r="E592" t="s">
        <v>7705</v>
      </c>
      <c r="F592">
        <v>1000000005981</v>
      </c>
    </row>
    <row r="593" spans="1:6" x14ac:dyDescent="0.3">
      <c r="A593">
        <v>1000000006001</v>
      </c>
      <c r="C593" t="s">
        <v>683</v>
      </c>
      <c r="D593">
        <v>40100021</v>
      </c>
      <c r="E593" t="s">
        <v>7705</v>
      </c>
      <c r="F593">
        <v>1000000006001</v>
      </c>
    </row>
    <row r="594" spans="1:6" x14ac:dyDescent="0.3">
      <c r="A594">
        <v>1000000006056</v>
      </c>
      <c r="C594" t="s">
        <v>684</v>
      </c>
      <c r="D594">
        <v>40100021</v>
      </c>
      <c r="E594" t="s">
        <v>7705</v>
      </c>
      <c r="F594">
        <v>1000000006056</v>
      </c>
    </row>
    <row r="595" spans="1:6" x14ac:dyDescent="0.3">
      <c r="A595">
        <v>1000000006100</v>
      </c>
      <c r="C595" t="s">
        <v>685</v>
      </c>
      <c r="D595">
        <v>40100021</v>
      </c>
      <c r="E595" t="s">
        <v>7705</v>
      </c>
      <c r="F595">
        <v>1000000006100</v>
      </c>
    </row>
    <row r="596" spans="1:6" x14ac:dyDescent="0.3">
      <c r="A596">
        <v>1000000006476</v>
      </c>
      <c r="C596" t="s">
        <v>686</v>
      </c>
      <c r="D596">
        <v>40100021</v>
      </c>
      <c r="E596" t="s">
        <v>7705</v>
      </c>
      <c r="F596">
        <v>1000000006476</v>
      </c>
    </row>
    <row r="597" spans="1:6" x14ac:dyDescent="0.3">
      <c r="A597">
        <v>1000000007756</v>
      </c>
      <c r="C597" t="s">
        <v>687</v>
      </c>
      <c r="D597">
        <v>40100021</v>
      </c>
      <c r="E597" t="s">
        <v>7705</v>
      </c>
      <c r="F597">
        <v>1000000007756</v>
      </c>
    </row>
    <row r="598" spans="1:6" x14ac:dyDescent="0.3">
      <c r="A598">
        <v>1000000007954</v>
      </c>
      <c r="C598" t="s">
        <v>688</v>
      </c>
      <c r="D598">
        <v>40100021</v>
      </c>
      <c r="E598" t="s">
        <v>7705</v>
      </c>
      <c r="F598">
        <v>1000000007954</v>
      </c>
    </row>
    <row r="599" spans="1:6" x14ac:dyDescent="0.3">
      <c r="A599">
        <v>1000000008241</v>
      </c>
      <c r="C599" t="s">
        <v>689</v>
      </c>
      <c r="D599">
        <v>40100021</v>
      </c>
      <c r="E599" t="s">
        <v>7705</v>
      </c>
      <c r="F599">
        <v>1000000008241</v>
      </c>
    </row>
    <row r="600" spans="1:6" x14ac:dyDescent="0.3">
      <c r="A600">
        <v>1000000009392</v>
      </c>
      <c r="C600" t="s">
        <v>690</v>
      </c>
      <c r="D600">
        <v>40100021</v>
      </c>
      <c r="E600" t="s">
        <v>7705</v>
      </c>
      <c r="F600">
        <v>1000000009392</v>
      </c>
    </row>
    <row r="601" spans="1:6" x14ac:dyDescent="0.3">
      <c r="A601">
        <v>1000000009415</v>
      </c>
      <c r="C601" t="s">
        <v>5772</v>
      </c>
      <c r="D601">
        <v>40100021</v>
      </c>
      <c r="E601" t="s">
        <v>7705</v>
      </c>
    </row>
    <row r="602" spans="1:6" x14ac:dyDescent="0.3">
      <c r="A602">
        <v>1000000009460</v>
      </c>
      <c r="C602" t="s">
        <v>691</v>
      </c>
      <c r="D602">
        <v>40100021</v>
      </c>
      <c r="E602" t="s">
        <v>7705</v>
      </c>
      <c r="F602">
        <v>1000000009460</v>
      </c>
    </row>
    <row r="603" spans="1:6" x14ac:dyDescent="0.3">
      <c r="A603">
        <v>1000000009774</v>
      </c>
      <c r="C603" t="s">
        <v>692</v>
      </c>
      <c r="D603">
        <v>40100021</v>
      </c>
      <c r="E603" t="s">
        <v>7705</v>
      </c>
      <c r="F603">
        <v>1000000009774</v>
      </c>
    </row>
    <row r="604" spans="1:6" x14ac:dyDescent="0.3">
      <c r="A604">
        <v>1000000010114</v>
      </c>
      <c r="C604" t="s">
        <v>693</v>
      </c>
      <c r="D604">
        <v>40100021</v>
      </c>
      <c r="E604" t="s">
        <v>7705</v>
      </c>
      <c r="F604">
        <v>1000000010114</v>
      </c>
    </row>
    <row r="605" spans="1:6" x14ac:dyDescent="0.3">
      <c r="A605">
        <v>1000000010176</v>
      </c>
      <c r="C605" t="s">
        <v>694</v>
      </c>
      <c r="D605">
        <v>40100023</v>
      </c>
      <c r="E605" t="s">
        <v>7710</v>
      </c>
      <c r="F605">
        <v>1000000010176</v>
      </c>
    </row>
    <row r="606" spans="1:6" x14ac:dyDescent="0.3">
      <c r="A606">
        <v>1000000010305</v>
      </c>
      <c r="C606" t="s">
        <v>695</v>
      </c>
      <c r="D606">
        <v>40100021</v>
      </c>
      <c r="E606" t="s">
        <v>7705</v>
      </c>
      <c r="F606">
        <v>1000000010305</v>
      </c>
    </row>
    <row r="607" spans="1:6" x14ac:dyDescent="0.3">
      <c r="A607">
        <v>1000000010411</v>
      </c>
      <c r="C607" t="s">
        <v>696</v>
      </c>
      <c r="D607">
        <v>40100021</v>
      </c>
      <c r="E607" t="s">
        <v>7705</v>
      </c>
      <c r="F607">
        <v>1000000010411</v>
      </c>
    </row>
    <row r="608" spans="1:6" x14ac:dyDescent="0.3">
      <c r="A608">
        <v>1000000010572</v>
      </c>
      <c r="C608" t="s">
        <v>697</v>
      </c>
      <c r="D608">
        <v>40100021</v>
      </c>
      <c r="E608" t="s">
        <v>7705</v>
      </c>
      <c r="F608">
        <v>1000000010572</v>
      </c>
    </row>
    <row r="609" spans="1:6" x14ac:dyDescent="0.3">
      <c r="A609">
        <v>1000000010589</v>
      </c>
      <c r="C609" t="s">
        <v>698</v>
      </c>
      <c r="D609">
        <v>40100021</v>
      </c>
      <c r="E609" t="s">
        <v>7705</v>
      </c>
      <c r="F609">
        <v>1000000010589</v>
      </c>
    </row>
    <row r="610" spans="1:6" x14ac:dyDescent="0.3">
      <c r="A610">
        <v>1000000010855</v>
      </c>
      <c r="C610" t="s">
        <v>699</v>
      </c>
      <c r="D610">
        <v>40100021</v>
      </c>
      <c r="E610" t="s">
        <v>7705</v>
      </c>
      <c r="F610">
        <v>1000000010855</v>
      </c>
    </row>
    <row r="611" spans="1:6" x14ac:dyDescent="0.3">
      <c r="A611">
        <v>1000000011364</v>
      </c>
      <c r="C611" t="s">
        <v>700</v>
      </c>
      <c r="D611">
        <v>40100021</v>
      </c>
      <c r="E611" t="s">
        <v>7705</v>
      </c>
      <c r="F611">
        <v>10019</v>
      </c>
    </row>
    <row r="612" spans="1:6" x14ac:dyDescent="0.3">
      <c r="A612">
        <v>1000000011456</v>
      </c>
      <c r="C612" t="s">
        <v>1627</v>
      </c>
      <c r="D612">
        <v>40100021</v>
      </c>
      <c r="E612" t="s">
        <v>7705</v>
      </c>
      <c r="F612">
        <v>1000000011456</v>
      </c>
    </row>
    <row r="613" spans="1:6" x14ac:dyDescent="0.3">
      <c r="A613">
        <v>1000000011469</v>
      </c>
      <c r="C613" t="s">
        <v>701</v>
      </c>
      <c r="D613">
        <v>40100021</v>
      </c>
      <c r="E613" t="s">
        <v>7705</v>
      </c>
      <c r="F613">
        <v>1000000011469</v>
      </c>
    </row>
    <row r="614" spans="1:6" x14ac:dyDescent="0.3">
      <c r="A614">
        <v>1000000011531</v>
      </c>
      <c r="C614" t="s">
        <v>702</v>
      </c>
      <c r="D614">
        <v>40100023</v>
      </c>
      <c r="E614" t="s">
        <v>7710</v>
      </c>
      <c r="F614">
        <v>1000000011531</v>
      </c>
    </row>
    <row r="615" spans="1:6" x14ac:dyDescent="0.3">
      <c r="A615">
        <v>1000000011550</v>
      </c>
      <c r="C615" t="s">
        <v>703</v>
      </c>
      <c r="D615">
        <v>40100021</v>
      </c>
      <c r="E615" t="s">
        <v>7705</v>
      </c>
      <c r="F615">
        <v>1000000011550</v>
      </c>
    </row>
    <row r="616" spans="1:6" x14ac:dyDescent="0.3">
      <c r="A616">
        <v>1000000011692</v>
      </c>
      <c r="C616" t="s">
        <v>704</v>
      </c>
      <c r="D616">
        <v>40100021</v>
      </c>
      <c r="E616" t="s">
        <v>7705</v>
      </c>
      <c r="F616">
        <v>1000000011692</v>
      </c>
    </row>
    <row r="617" spans="1:6" x14ac:dyDescent="0.3">
      <c r="A617">
        <v>1000000011746</v>
      </c>
      <c r="C617" t="s">
        <v>705</v>
      </c>
      <c r="D617">
        <v>40100021</v>
      </c>
      <c r="E617" t="s">
        <v>7705</v>
      </c>
      <c r="F617">
        <v>1000000011746</v>
      </c>
    </row>
    <row r="618" spans="1:6" x14ac:dyDescent="0.3">
      <c r="A618">
        <v>1000000011753</v>
      </c>
      <c r="C618" t="s">
        <v>706</v>
      </c>
      <c r="D618">
        <v>40100021</v>
      </c>
      <c r="E618" t="s">
        <v>7705</v>
      </c>
      <c r="F618">
        <v>1000000011753</v>
      </c>
    </row>
    <row r="619" spans="1:6" x14ac:dyDescent="0.3">
      <c r="A619">
        <v>1000000012491</v>
      </c>
      <c r="C619" t="s">
        <v>707</v>
      </c>
      <c r="D619">
        <v>40100021</v>
      </c>
      <c r="E619" t="s">
        <v>7705</v>
      </c>
    </row>
    <row r="620" spans="1:6" x14ac:dyDescent="0.3">
      <c r="A620">
        <v>1000000012840</v>
      </c>
      <c r="C620" t="s">
        <v>708</v>
      </c>
      <c r="D620">
        <v>40100021</v>
      </c>
      <c r="E620" t="s">
        <v>7705</v>
      </c>
      <c r="F620" t="s">
        <v>877</v>
      </c>
    </row>
    <row r="621" spans="1:6" x14ac:dyDescent="0.3">
      <c r="A621">
        <v>1000000012842</v>
      </c>
      <c r="C621" t="s">
        <v>876</v>
      </c>
      <c r="D621">
        <v>40100021</v>
      </c>
      <c r="E621" t="s">
        <v>7705</v>
      </c>
      <c r="F621">
        <v>1000000012842</v>
      </c>
    </row>
    <row r="622" spans="1:6" x14ac:dyDescent="0.3">
      <c r="A622">
        <v>1000000013467</v>
      </c>
      <c r="C622" t="s">
        <v>709</v>
      </c>
      <c r="D622">
        <v>40100021</v>
      </c>
      <c r="E622" t="s">
        <v>7705</v>
      </c>
      <c r="F622">
        <v>1000000013467</v>
      </c>
    </row>
    <row r="623" spans="1:6" x14ac:dyDescent="0.3">
      <c r="A623">
        <v>1000000013962</v>
      </c>
      <c r="C623" t="s">
        <v>710</v>
      </c>
      <c r="D623">
        <v>40100021</v>
      </c>
      <c r="E623" t="s">
        <v>7705</v>
      </c>
      <c r="F623">
        <v>1000000013962</v>
      </c>
    </row>
    <row r="624" spans="1:6" x14ac:dyDescent="0.3">
      <c r="A624">
        <v>1000000014143</v>
      </c>
      <c r="C624" t="s">
        <v>711</v>
      </c>
      <c r="D624">
        <v>40100021</v>
      </c>
      <c r="E624" t="s">
        <v>7705</v>
      </c>
      <c r="F624">
        <v>1000000014143</v>
      </c>
    </row>
    <row r="625" spans="1:6" x14ac:dyDescent="0.3">
      <c r="A625">
        <v>1000000014303</v>
      </c>
      <c r="C625" t="s">
        <v>713</v>
      </c>
      <c r="D625">
        <v>40100021</v>
      </c>
      <c r="E625" t="s">
        <v>7705</v>
      </c>
      <c r="F625">
        <v>35517795</v>
      </c>
    </row>
    <row r="626" spans="1:6" x14ac:dyDescent="0.3">
      <c r="A626">
        <v>1000000014310</v>
      </c>
      <c r="C626" t="s">
        <v>714</v>
      </c>
      <c r="D626">
        <v>40100021</v>
      </c>
      <c r="E626" t="s">
        <v>7705</v>
      </c>
      <c r="F626">
        <v>1000000014310</v>
      </c>
    </row>
    <row r="627" spans="1:6" x14ac:dyDescent="0.3">
      <c r="A627">
        <v>1000000014372</v>
      </c>
      <c r="C627" t="s">
        <v>715</v>
      </c>
      <c r="D627">
        <v>40100021</v>
      </c>
      <c r="E627" t="s">
        <v>7705</v>
      </c>
      <c r="F627">
        <v>1000000014372</v>
      </c>
    </row>
    <row r="628" spans="1:6" x14ac:dyDescent="0.3">
      <c r="A628">
        <v>1000000014686</v>
      </c>
      <c r="C628" t="s">
        <v>717</v>
      </c>
      <c r="D628">
        <v>40100021</v>
      </c>
      <c r="E628" t="s">
        <v>7705</v>
      </c>
      <c r="F628">
        <v>1000000014686</v>
      </c>
    </row>
    <row r="629" spans="1:6" x14ac:dyDescent="0.3">
      <c r="A629">
        <v>1000000015780</v>
      </c>
      <c r="C629" t="s">
        <v>718</v>
      </c>
      <c r="D629">
        <v>40100021</v>
      </c>
      <c r="E629" t="s">
        <v>7705</v>
      </c>
      <c r="F629">
        <v>1000000015780</v>
      </c>
    </row>
    <row r="630" spans="1:6" x14ac:dyDescent="0.3">
      <c r="A630">
        <v>1000000015843</v>
      </c>
      <c r="C630" t="s">
        <v>719</v>
      </c>
      <c r="D630">
        <v>40100021</v>
      </c>
      <c r="E630" t="s">
        <v>7705</v>
      </c>
      <c r="F630">
        <v>1000000015843</v>
      </c>
    </row>
    <row r="631" spans="1:6" x14ac:dyDescent="0.3">
      <c r="A631">
        <v>1000000016239</v>
      </c>
      <c r="C631" t="s">
        <v>5773</v>
      </c>
      <c r="D631">
        <v>40100021</v>
      </c>
      <c r="E631" t="s">
        <v>7705</v>
      </c>
      <c r="F631">
        <v>1000000016239</v>
      </c>
    </row>
    <row r="632" spans="1:6" x14ac:dyDescent="0.3">
      <c r="A632">
        <v>1000000016246</v>
      </c>
      <c r="C632" t="s">
        <v>720</v>
      </c>
      <c r="D632">
        <v>40100023</v>
      </c>
      <c r="E632" t="s">
        <v>7710</v>
      </c>
      <c r="F632">
        <v>1000000016246</v>
      </c>
    </row>
    <row r="633" spans="1:6" x14ac:dyDescent="0.3">
      <c r="A633">
        <v>1000000016260</v>
      </c>
      <c r="C633" t="s">
        <v>721</v>
      </c>
      <c r="D633">
        <v>40100021</v>
      </c>
      <c r="E633" t="s">
        <v>7705</v>
      </c>
      <c r="F633">
        <v>1000000016260</v>
      </c>
    </row>
    <row r="634" spans="1:6" x14ac:dyDescent="0.3">
      <c r="A634">
        <v>1000000020144</v>
      </c>
      <c r="C634" t="s">
        <v>5774</v>
      </c>
      <c r="D634">
        <v>40100021</v>
      </c>
      <c r="E634" t="s">
        <v>7705</v>
      </c>
      <c r="F634">
        <v>1000000020144</v>
      </c>
    </row>
    <row r="635" spans="1:6" x14ac:dyDescent="0.3">
      <c r="A635">
        <v>10020</v>
      </c>
      <c r="C635" t="s">
        <v>722</v>
      </c>
      <c r="D635">
        <v>40100023</v>
      </c>
      <c r="E635" t="s">
        <v>7710</v>
      </c>
      <c r="F635">
        <v>1000000011500</v>
      </c>
    </row>
    <row r="636" spans="1:6" x14ac:dyDescent="0.3">
      <c r="A636">
        <v>2222222222</v>
      </c>
      <c r="C636" t="s">
        <v>723</v>
      </c>
      <c r="D636">
        <v>40100021</v>
      </c>
      <c r="E636" t="s">
        <v>7705</v>
      </c>
      <c r="F636">
        <v>2222222222</v>
      </c>
    </row>
    <row r="637" spans="1:6" x14ac:dyDescent="0.3">
      <c r="A637">
        <v>35507420</v>
      </c>
      <c r="C637" t="s">
        <v>724</v>
      </c>
      <c r="D637">
        <v>40100021</v>
      </c>
      <c r="E637" t="s">
        <v>7705</v>
      </c>
      <c r="F637">
        <v>35507420</v>
      </c>
    </row>
    <row r="638" spans="1:6" x14ac:dyDescent="0.3">
      <c r="A638">
        <v>35507437</v>
      </c>
      <c r="C638" t="s">
        <v>725</v>
      </c>
      <c r="D638">
        <v>40100021</v>
      </c>
      <c r="E638" t="s">
        <v>7705</v>
      </c>
      <c r="F638">
        <v>35507437</v>
      </c>
    </row>
    <row r="639" spans="1:6" x14ac:dyDescent="0.3">
      <c r="A639">
        <v>35508632</v>
      </c>
      <c r="C639" t="s">
        <v>5775</v>
      </c>
      <c r="D639">
        <v>40100021</v>
      </c>
      <c r="E639" t="s">
        <v>7705</v>
      </c>
      <c r="F639">
        <v>35508632</v>
      </c>
    </row>
    <row r="640" spans="1:6" x14ac:dyDescent="0.3">
      <c r="A640">
        <v>35509714</v>
      </c>
      <c r="C640" t="s">
        <v>5776</v>
      </c>
      <c r="D640">
        <v>40100021</v>
      </c>
      <c r="E640" t="s">
        <v>7705</v>
      </c>
      <c r="F640">
        <v>35509714</v>
      </c>
    </row>
    <row r="641" spans="1:6" x14ac:dyDescent="0.3">
      <c r="A641">
        <v>35509745</v>
      </c>
      <c r="C641" t="s">
        <v>726</v>
      </c>
      <c r="D641">
        <v>40100021</v>
      </c>
      <c r="E641" t="s">
        <v>7705</v>
      </c>
      <c r="F641">
        <v>35509745</v>
      </c>
    </row>
    <row r="642" spans="1:6" x14ac:dyDescent="0.3">
      <c r="A642">
        <v>35509813</v>
      </c>
      <c r="C642" t="s">
        <v>727</v>
      </c>
      <c r="D642">
        <v>40100021</v>
      </c>
      <c r="E642" t="s">
        <v>7705</v>
      </c>
      <c r="F642">
        <v>35509813</v>
      </c>
    </row>
    <row r="643" spans="1:6" x14ac:dyDescent="0.3">
      <c r="A643">
        <v>35510864</v>
      </c>
      <c r="C643" t="s">
        <v>728</v>
      </c>
      <c r="D643">
        <v>40100021</v>
      </c>
      <c r="E643" t="s">
        <v>7705</v>
      </c>
      <c r="F643">
        <v>35510864</v>
      </c>
    </row>
    <row r="644" spans="1:6" x14ac:dyDescent="0.3">
      <c r="A644">
        <v>35510888</v>
      </c>
      <c r="C644" t="s">
        <v>729</v>
      </c>
      <c r="D644">
        <v>40100023</v>
      </c>
      <c r="E644" t="s">
        <v>7710</v>
      </c>
      <c r="F644">
        <v>35510888</v>
      </c>
    </row>
    <row r="645" spans="1:6" x14ac:dyDescent="0.3">
      <c r="A645">
        <v>35510901</v>
      </c>
      <c r="C645" t="s">
        <v>730</v>
      </c>
      <c r="D645">
        <v>40100021</v>
      </c>
      <c r="E645" t="s">
        <v>7705</v>
      </c>
      <c r="F645">
        <v>35510901</v>
      </c>
    </row>
    <row r="646" spans="1:6" x14ac:dyDescent="0.3">
      <c r="A646">
        <v>35511151</v>
      </c>
      <c r="C646" t="s">
        <v>731</v>
      </c>
      <c r="D646">
        <v>40100021</v>
      </c>
      <c r="E646" t="s">
        <v>7705</v>
      </c>
      <c r="F646">
        <v>35511151</v>
      </c>
    </row>
    <row r="647" spans="1:6" x14ac:dyDescent="0.3">
      <c r="A647">
        <v>35511915</v>
      </c>
      <c r="C647" t="s">
        <v>732</v>
      </c>
      <c r="D647">
        <v>40100021</v>
      </c>
      <c r="E647" t="s">
        <v>7705</v>
      </c>
      <c r="F647">
        <v>35511915</v>
      </c>
    </row>
    <row r="648" spans="1:6" x14ac:dyDescent="0.3">
      <c r="A648">
        <v>35511939</v>
      </c>
      <c r="C648" t="s">
        <v>5777</v>
      </c>
      <c r="D648">
        <v>40100023</v>
      </c>
      <c r="E648" t="s">
        <v>7710</v>
      </c>
      <c r="F648">
        <v>35511939</v>
      </c>
    </row>
    <row r="649" spans="1:6" x14ac:dyDescent="0.3">
      <c r="A649">
        <v>35511960</v>
      </c>
      <c r="C649" t="s">
        <v>734</v>
      </c>
      <c r="D649">
        <v>40100021</v>
      </c>
      <c r="E649" t="s">
        <v>7705</v>
      </c>
      <c r="F649">
        <v>35511960</v>
      </c>
    </row>
    <row r="650" spans="1:6" x14ac:dyDescent="0.3">
      <c r="A650">
        <v>35511977</v>
      </c>
      <c r="C650" t="s">
        <v>735</v>
      </c>
      <c r="D650">
        <v>40100021</v>
      </c>
      <c r="E650" t="s">
        <v>7705</v>
      </c>
      <c r="F650">
        <v>35511977</v>
      </c>
    </row>
    <row r="651" spans="1:6" x14ac:dyDescent="0.3">
      <c r="A651">
        <v>35512578</v>
      </c>
      <c r="C651" t="s">
        <v>736</v>
      </c>
      <c r="D651">
        <v>40100021</v>
      </c>
      <c r="E651" t="s">
        <v>7705</v>
      </c>
      <c r="F651">
        <v>35512578</v>
      </c>
    </row>
    <row r="652" spans="1:6" x14ac:dyDescent="0.3">
      <c r="A652">
        <v>35513384</v>
      </c>
      <c r="C652" t="s">
        <v>737</v>
      </c>
      <c r="D652">
        <v>40100021</v>
      </c>
      <c r="E652" t="s">
        <v>7705</v>
      </c>
      <c r="F652">
        <v>35513384</v>
      </c>
    </row>
    <row r="653" spans="1:6" x14ac:dyDescent="0.3">
      <c r="A653">
        <v>35513483</v>
      </c>
      <c r="C653" t="s">
        <v>738</v>
      </c>
      <c r="D653">
        <v>40100021</v>
      </c>
      <c r="E653" t="s">
        <v>7705</v>
      </c>
      <c r="F653">
        <v>35513483</v>
      </c>
    </row>
    <row r="654" spans="1:6" x14ac:dyDescent="0.3">
      <c r="A654">
        <v>35513551</v>
      </c>
      <c r="C654" t="s">
        <v>739</v>
      </c>
      <c r="D654">
        <v>40100021</v>
      </c>
      <c r="E654" t="s">
        <v>7705</v>
      </c>
      <c r="F654">
        <v>35513551</v>
      </c>
    </row>
    <row r="655" spans="1:6" x14ac:dyDescent="0.3">
      <c r="A655">
        <v>35513568</v>
      </c>
      <c r="C655" t="s">
        <v>740</v>
      </c>
      <c r="D655">
        <v>40100021</v>
      </c>
      <c r="E655" t="s">
        <v>7705</v>
      </c>
      <c r="F655">
        <v>35517689</v>
      </c>
    </row>
    <row r="656" spans="1:6" x14ac:dyDescent="0.3">
      <c r="A656">
        <v>35513599</v>
      </c>
      <c r="C656" t="s">
        <v>741</v>
      </c>
      <c r="D656">
        <v>40100021</v>
      </c>
      <c r="E656" t="s">
        <v>7705</v>
      </c>
      <c r="F656">
        <v>35513599</v>
      </c>
    </row>
    <row r="657" spans="1:6" x14ac:dyDescent="0.3">
      <c r="A657">
        <v>35514503</v>
      </c>
      <c r="C657" t="s">
        <v>742</v>
      </c>
      <c r="D657">
        <v>40100023</v>
      </c>
      <c r="E657" t="s">
        <v>7710</v>
      </c>
      <c r="F657">
        <v>35514503</v>
      </c>
    </row>
    <row r="658" spans="1:6" x14ac:dyDescent="0.3">
      <c r="A658">
        <v>35514848</v>
      </c>
      <c r="C658" t="s">
        <v>743</v>
      </c>
      <c r="D658">
        <v>40100023</v>
      </c>
      <c r="E658" t="s">
        <v>7710</v>
      </c>
      <c r="F658">
        <v>35514848</v>
      </c>
    </row>
    <row r="659" spans="1:6" x14ac:dyDescent="0.3">
      <c r="A659">
        <v>35514862</v>
      </c>
      <c r="C659" t="s">
        <v>744</v>
      </c>
      <c r="D659">
        <v>40100023</v>
      </c>
      <c r="E659" t="s">
        <v>7710</v>
      </c>
      <c r="F659">
        <v>35514862</v>
      </c>
    </row>
    <row r="660" spans="1:6" x14ac:dyDescent="0.3">
      <c r="A660">
        <v>35514893</v>
      </c>
      <c r="C660" t="s">
        <v>5778</v>
      </c>
      <c r="D660">
        <v>40100021</v>
      </c>
      <c r="E660" t="s">
        <v>7705</v>
      </c>
      <c r="F660">
        <v>35514893</v>
      </c>
    </row>
    <row r="661" spans="1:6" x14ac:dyDescent="0.3">
      <c r="A661">
        <v>35514923</v>
      </c>
      <c r="C661" t="s">
        <v>5779</v>
      </c>
      <c r="D661">
        <v>40100021</v>
      </c>
      <c r="E661" t="s">
        <v>7705</v>
      </c>
      <c r="F661">
        <v>35514923</v>
      </c>
    </row>
    <row r="662" spans="1:6" x14ac:dyDescent="0.3">
      <c r="A662">
        <v>35514947</v>
      </c>
      <c r="C662" t="s">
        <v>745</v>
      </c>
      <c r="D662">
        <v>40100021</v>
      </c>
      <c r="E662" t="s">
        <v>7705</v>
      </c>
      <c r="F662">
        <v>35514947</v>
      </c>
    </row>
    <row r="663" spans="1:6" x14ac:dyDescent="0.3">
      <c r="A663">
        <v>35515661</v>
      </c>
      <c r="C663" t="s">
        <v>5780</v>
      </c>
      <c r="D663">
        <v>40100021</v>
      </c>
      <c r="E663" t="s">
        <v>7705</v>
      </c>
      <c r="F663">
        <v>35515661</v>
      </c>
    </row>
    <row r="664" spans="1:6" x14ac:dyDescent="0.3">
      <c r="A664">
        <v>35515692</v>
      </c>
      <c r="C664" t="s">
        <v>746</v>
      </c>
      <c r="D664">
        <v>40100023</v>
      </c>
      <c r="E664" t="s">
        <v>7710</v>
      </c>
      <c r="F664">
        <v>35515692</v>
      </c>
    </row>
    <row r="665" spans="1:6" x14ac:dyDescent="0.3">
      <c r="A665">
        <v>35516347</v>
      </c>
      <c r="C665" t="s">
        <v>747</v>
      </c>
      <c r="D665">
        <v>40100021</v>
      </c>
      <c r="E665" t="s">
        <v>7705</v>
      </c>
      <c r="F665">
        <v>35516347</v>
      </c>
    </row>
    <row r="666" spans="1:6" x14ac:dyDescent="0.3">
      <c r="A666">
        <v>35516576</v>
      </c>
      <c r="C666" t="s">
        <v>748</v>
      </c>
      <c r="D666">
        <v>40100023</v>
      </c>
      <c r="E666" t="s">
        <v>7710</v>
      </c>
      <c r="F666">
        <v>35516576</v>
      </c>
    </row>
    <row r="667" spans="1:6" x14ac:dyDescent="0.3">
      <c r="A667">
        <v>35517559</v>
      </c>
      <c r="C667" t="s">
        <v>6311</v>
      </c>
      <c r="D667">
        <v>40100021</v>
      </c>
      <c r="E667" t="s">
        <v>7705</v>
      </c>
      <c r="F667">
        <v>35517559</v>
      </c>
    </row>
    <row r="668" spans="1:6" x14ac:dyDescent="0.3">
      <c r="A668">
        <v>35517634</v>
      </c>
      <c r="C668" t="s">
        <v>6312</v>
      </c>
      <c r="D668">
        <v>40100021</v>
      </c>
      <c r="E668" t="s">
        <v>7705</v>
      </c>
      <c r="F668">
        <v>35517634</v>
      </c>
    </row>
    <row r="669" spans="1:6" x14ac:dyDescent="0.3">
      <c r="A669">
        <v>35517764</v>
      </c>
      <c r="C669" t="s">
        <v>6313</v>
      </c>
      <c r="D669">
        <v>40100023</v>
      </c>
      <c r="E669" t="s">
        <v>7710</v>
      </c>
      <c r="F669">
        <v>35517764</v>
      </c>
    </row>
    <row r="670" spans="1:6" x14ac:dyDescent="0.3">
      <c r="A670">
        <v>35519775</v>
      </c>
      <c r="C670" t="s">
        <v>6770</v>
      </c>
      <c r="F670">
        <v>35519775</v>
      </c>
    </row>
    <row r="671" spans="1:6" x14ac:dyDescent="0.3">
      <c r="A671">
        <v>35765265</v>
      </c>
      <c r="C671" t="s">
        <v>749</v>
      </c>
      <c r="D671">
        <v>40100021</v>
      </c>
      <c r="E671" t="s">
        <v>7705</v>
      </c>
      <c r="F671">
        <v>35765265</v>
      </c>
    </row>
    <row r="672" spans="1:6" x14ac:dyDescent="0.3">
      <c r="A672">
        <v>4748</v>
      </c>
      <c r="C672" t="s">
        <v>750</v>
      </c>
      <c r="D672">
        <v>40100021</v>
      </c>
      <c r="E672" t="s">
        <v>7705</v>
      </c>
      <c r="F672">
        <v>4748</v>
      </c>
    </row>
    <row r="673" spans="1:6" x14ac:dyDescent="0.3">
      <c r="A673">
        <v>5081</v>
      </c>
      <c r="C673" t="s">
        <v>6314</v>
      </c>
      <c r="D673">
        <v>40100021</v>
      </c>
      <c r="E673" t="s">
        <v>7705</v>
      </c>
      <c r="F673">
        <v>5081</v>
      </c>
    </row>
    <row r="674" spans="1:6" x14ac:dyDescent="0.3">
      <c r="A674">
        <v>9780194236478</v>
      </c>
      <c r="C674" t="s">
        <v>751</v>
      </c>
      <c r="D674">
        <v>40100021</v>
      </c>
      <c r="E674" t="s">
        <v>7705</v>
      </c>
      <c r="F674">
        <v>9780194236478</v>
      </c>
    </row>
    <row r="675" spans="1:6" x14ac:dyDescent="0.3">
      <c r="A675">
        <v>9780194789158</v>
      </c>
      <c r="C675" t="s">
        <v>6315</v>
      </c>
      <c r="D675">
        <v>40100021</v>
      </c>
      <c r="E675" t="s">
        <v>7705</v>
      </c>
      <c r="F675">
        <v>9780194789158</v>
      </c>
    </row>
    <row r="676" spans="1:6" x14ac:dyDescent="0.3">
      <c r="A676">
        <v>9780194790529</v>
      </c>
      <c r="C676" t="s">
        <v>752</v>
      </c>
      <c r="D676">
        <v>40100023</v>
      </c>
      <c r="E676" t="s">
        <v>7710</v>
      </c>
      <c r="F676">
        <v>9780194790529</v>
      </c>
    </row>
    <row r="677" spans="1:6" x14ac:dyDescent="0.3">
      <c r="A677">
        <v>9780194790741</v>
      </c>
      <c r="C677" t="s">
        <v>753</v>
      </c>
      <c r="D677">
        <v>40100021</v>
      </c>
      <c r="E677" t="s">
        <v>7705</v>
      </c>
      <c r="F677">
        <v>9780194790741</v>
      </c>
    </row>
    <row r="678" spans="1:6" x14ac:dyDescent="0.3">
      <c r="A678">
        <v>9780194791335</v>
      </c>
      <c r="C678" t="s">
        <v>6316</v>
      </c>
      <c r="D678">
        <v>40100021</v>
      </c>
      <c r="E678" t="s">
        <v>7705</v>
      </c>
      <c r="F678">
        <v>9780194791335</v>
      </c>
    </row>
    <row r="679" spans="1:6" x14ac:dyDescent="0.3">
      <c r="A679">
        <v>9780194791687</v>
      </c>
      <c r="C679" t="s">
        <v>754</v>
      </c>
      <c r="D679">
        <v>40100022</v>
      </c>
      <c r="E679" t="s">
        <v>7704</v>
      </c>
      <c r="F679">
        <v>9780194791687</v>
      </c>
    </row>
    <row r="680" spans="1:6" x14ac:dyDescent="0.3">
      <c r="A680">
        <v>9780194791694</v>
      </c>
      <c r="C680" t="s">
        <v>755</v>
      </c>
      <c r="D680">
        <v>40100021</v>
      </c>
      <c r="E680" t="s">
        <v>7705</v>
      </c>
      <c r="F680">
        <v>9780194791694</v>
      </c>
    </row>
    <row r="681" spans="1:6" x14ac:dyDescent="0.3">
      <c r="A681">
        <v>9780194791885</v>
      </c>
      <c r="C681" t="s">
        <v>6317</v>
      </c>
      <c r="D681">
        <v>40100021</v>
      </c>
      <c r="E681" t="s">
        <v>7705</v>
      </c>
      <c r="F681">
        <v>9780194791885</v>
      </c>
    </row>
    <row r="682" spans="1:6" x14ac:dyDescent="0.3">
      <c r="A682">
        <v>9780194792530</v>
      </c>
      <c r="C682" t="s">
        <v>757</v>
      </c>
      <c r="D682">
        <v>40100021</v>
      </c>
      <c r="E682" t="s">
        <v>7705</v>
      </c>
    </row>
    <row r="683" spans="1:6" x14ac:dyDescent="0.3">
      <c r="A683">
        <v>9780194792660</v>
      </c>
      <c r="C683" t="s">
        <v>758</v>
      </c>
      <c r="D683">
        <v>40100023</v>
      </c>
      <c r="E683" t="s">
        <v>7710</v>
      </c>
      <c r="F683">
        <v>9780194792660</v>
      </c>
    </row>
    <row r="684" spans="1:6" x14ac:dyDescent="0.3">
      <c r="A684">
        <v>9780194802598</v>
      </c>
      <c r="C684" t="s">
        <v>5781</v>
      </c>
      <c r="D684">
        <v>40100193</v>
      </c>
      <c r="E684" t="s">
        <v>7706</v>
      </c>
      <c r="F684">
        <v>9780194802598</v>
      </c>
    </row>
    <row r="685" spans="1:6" x14ac:dyDescent="0.3">
      <c r="A685">
        <v>9780194802642</v>
      </c>
      <c r="C685" t="s">
        <v>5783</v>
      </c>
      <c r="D685">
        <v>40100193</v>
      </c>
      <c r="E685" t="s">
        <v>7706</v>
      </c>
      <c r="F685">
        <v>9780194802642</v>
      </c>
    </row>
    <row r="686" spans="1:6" x14ac:dyDescent="0.3">
      <c r="A686">
        <v>9780194802703</v>
      </c>
      <c r="C686" t="s">
        <v>5784</v>
      </c>
      <c r="D686">
        <v>40100193</v>
      </c>
      <c r="E686" t="s">
        <v>7706</v>
      </c>
      <c r="F686">
        <v>9780194802703</v>
      </c>
    </row>
    <row r="687" spans="1:6" x14ac:dyDescent="0.3">
      <c r="A687">
        <v>9780194802710</v>
      </c>
      <c r="C687" t="s">
        <v>5785</v>
      </c>
      <c r="D687">
        <v>40100193</v>
      </c>
      <c r="E687" t="s">
        <v>7706</v>
      </c>
      <c r="F687">
        <v>9780194802710</v>
      </c>
    </row>
    <row r="688" spans="1:6" x14ac:dyDescent="0.3">
      <c r="A688">
        <v>9780553579901</v>
      </c>
      <c r="C688" t="s">
        <v>6318</v>
      </c>
      <c r="D688">
        <v>40100023</v>
      </c>
      <c r="E688" t="s">
        <v>7710</v>
      </c>
      <c r="F688">
        <v>9780553579901</v>
      </c>
    </row>
    <row r="689" spans="1:6" x14ac:dyDescent="0.3">
      <c r="A689">
        <v>9781107527904</v>
      </c>
      <c r="C689" t="s">
        <v>759</v>
      </c>
      <c r="D689">
        <v>40100021</v>
      </c>
      <c r="E689" t="s">
        <v>7705</v>
      </c>
      <c r="F689">
        <v>9781107527904</v>
      </c>
    </row>
    <row r="690" spans="1:6" x14ac:dyDescent="0.3">
      <c r="A690">
        <v>9781107527911</v>
      </c>
      <c r="C690" t="s">
        <v>760</v>
      </c>
      <c r="D690">
        <v>40100021</v>
      </c>
      <c r="E690" t="s">
        <v>7705</v>
      </c>
      <c r="F690">
        <v>9781107527911</v>
      </c>
    </row>
    <row r="691" spans="1:6" x14ac:dyDescent="0.3">
      <c r="A691">
        <v>9781405072281</v>
      </c>
      <c r="C691" t="s">
        <v>6771</v>
      </c>
      <c r="F691">
        <v>9781405072281</v>
      </c>
    </row>
    <row r="692" spans="1:6" x14ac:dyDescent="0.3">
      <c r="A692">
        <v>9781405865135</v>
      </c>
      <c r="C692" t="s">
        <v>761</v>
      </c>
      <c r="D692">
        <v>40100021</v>
      </c>
      <c r="E692" t="s">
        <v>7705</v>
      </c>
      <c r="F692">
        <v>9781405865135</v>
      </c>
    </row>
    <row r="693" spans="1:6" x14ac:dyDescent="0.3">
      <c r="A693">
        <v>9781405865166</v>
      </c>
      <c r="C693" t="s">
        <v>762</v>
      </c>
      <c r="D693">
        <v>40100023</v>
      </c>
      <c r="E693" t="s">
        <v>7710</v>
      </c>
      <c r="F693">
        <v>9781405865166</v>
      </c>
    </row>
    <row r="694" spans="1:6" x14ac:dyDescent="0.3">
      <c r="A694">
        <v>9781405876636</v>
      </c>
      <c r="C694" t="s">
        <v>763</v>
      </c>
      <c r="D694">
        <v>40100023</v>
      </c>
      <c r="E694" t="s">
        <v>7710</v>
      </c>
      <c r="F694">
        <v>9781405876636</v>
      </c>
    </row>
    <row r="695" spans="1:6" x14ac:dyDescent="0.3">
      <c r="A695">
        <v>9781405881951</v>
      </c>
      <c r="C695" t="s">
        <v>764</v>
      </c>
      <c r="D695">
        <v>40100023</v>
      </c>
      <c r="E695" t="s">
        <v>7710</v>
      </c>
      <c r="F695">
        <v>9781405881951</v>
      </c>
    </row>
    <row r="696" spans="1:6" x14ac:dyDescent="0.3">
      <c r="A696">
        <v>9781408209530</v>
      </c>
      <c r="C696" t="s">
        <v>765</v>
      </c>
      <c r="D696">
        <v>40100021</v>
      </c>
      <c r="E696" t="s">
        <v>7705</v>
      </c>
      <c r="F696">
        <v>9781408209530</v>
      </c>
    </row>
    <row r="697" spans="1:6" x14ac:dyDescent="0.3">
      <c r="A697">
        <v>9781408242049</v>
      </c>
      <c r="C697" t="s">
        <v>5786</v>
      </c>
      <c r="D697">
        <v>40100021</v>
      </c>
      <c r="E697" t="s">
        <v>7705</v>
      </c>
      <c r="F697">
        <v>9781408242049</v>
      </c>
    </row>
    <row r="698" spans="1:6" x14ac:dyDescent="0.3">
      <c r="A698">
        <v>9781419725456</v>
      </c>
      <c r="C698" t="s">
        <v>5787</v>
      </c>
      <c r="D698">
        <v>40100193</v>
      </c>
      <c r="E698" t="s">
        <v>7706</v>
      </c>
      <c r="F698">
        <v>9781419725456</v>
      </c>
    </row>
    <row r="699" spans="1:6" x14ac:dyDescent="0.3">
      <c r="A699">
        <v>9781552060704</v>
      </c>
      <c r="C699" t="s">
        <v>766</v>
      </c>
      <c r="D699">
        <v>40100023</v>
      </c>
      <c r="E699" t="s">
        <v>7710</v>
      </c>
      <c r="F699">
        <v>9781552060704</v>
      </c>
    </row>
    <row r="700" spans="1:6" x14ac:dyDescent="0.3">
      <c r="A700">
        <v>9782010009044</v>
      </c>
      <c r="C700" t="s">
        <v>767</v>
      </c>
      <c r="D700">
        <v>40100021</v>
      </c>
      <c r="E700" t="s">
        <v>7705</v>
      </c>
      <c r="F700">
        <v>9782010009044</v>
      </c>
    </row>
    <row r="701" spans="1:6" x14ac:dyDescent="0.3">
      <c r="A701">
        <v>9782011164438</v>
      </c>
      <c r="C701" t="s">
        <v>5788</v>
      </c>
      <c r="D701">
        <v>40100021</v>
      </c>
      <c r="E701" t="s">
        <v>7705</v>
      </c>
      <c r="F701">
        <v>9782011164438</v>
      </c>
    </row>
    <row r="702" spans="1:6" x14ac:dyDescent="0.3">
      <c r="A702">
        <v>9782011164452</v>
      </c>
      <c r="C702" t="s">
        <v>768</v>
      </c>
      <c r="D702">
        <v>40100021</v>
      </c>
      <c r="E702" t="s">
        <v>7705</v>
      </c>
      <c r="F702">
        <v>9782011164452</v>
      </c>
    </row>
    <row r="703" spans="1:6" x14ac:dyDescent="0.3">
      <c r="A703">
        <v>9782011255228</v>
      </c>
      <c r="C703" t="s">
        <v>769</v>
      </c>
      <c r="D703">
        <v>40100021</v>
      </c>
      <c r="E703" t="s">
        <v>7705</v>
      </c>
      <c r="F703">
        <v>9782011255228</v>
      </c>
    </row>
    <row r="704" spans="1:6" x14ac:dyDescent="0.3">
      <c r="A704">
        <v>9782011556905</v>
      </c>
      <c r="C704" t="s">
        <v>770</v>
      </c>
      <c r="D704">
        <v>40100021</v>
      </c>
      <c r="E704" t="s">
        <v>7705</v>
      </c>
      <c r="F704">
        <v>9782211215350</v>
      </c>
    </row>
    <row r="705" spans="1:6" x14ac:dyDescent="0.3">
      <c r="A705">
        <v>9782011556912</v>
      </c>
      <c r="C705" t="s">
        <v>771</v>
      </c>
      <c r="D705">
        <v>40100021</v>
      </c>
      <c r="E705" t="s">
        <v>7705</v>
      </c>
      <c r="F705">
        <v>9782011556912</v>
      </c>
    </row>
    <row r="706" spans="1:6" x14ac:dyDescent="0.3">
      <c r="A706">
        <v>9782011679550</v>
      </c>
      <c r="C706" t="s">
        <v>5789</v>
      </c>
      <c r="D706">
        <v>40100021</v>
      </c>
      <c r="E706" t="s">
        <v>7705</v>
      </c>
      <c r="F706">
        <v>9782011679550</v>
      </c>
    </row>
    <row r="707" spans="1:6" x14ac:dyDescent="0.3">
      <c r="A707">
        <v>9782011679673</v>
      </c>
      <c r="C707" t="s">
        <v>773</v>
      </c>
      <c r="D707">
        <v>40100023</v>
      </c>
      <c r="E707" t="s">
        <v>7710</v>
      </c>
      <c r="F707">
        <v>9782011679673</v>
      </c>
    </row>
    <row r="708" spans="1:6" x14ac:dyDescent="0.3">
      <c r="A708">
        <v>9782011682253</v>
      </c>
      <c r="C708" t="s">
        <v>5790</v>
      </c>
      <c r="D708">
        <v>40100021</v>
      </c>
      <c r="E708" t="s">
        <v>7705</v>
      </c>
      <c r="F708">
        <v>9782011682253</v>
      </c>
    </row>
    <row r="709" spans="1:6" x14ac:dyDescent="0.3">
      <c r="A709">
        <v>9782011682314</v>
      </c>
      <c r="C709" t="s">
        <v>5791</v>
      </c>
      <c r="D709">
        <v>40100021</v>
      </c>
      <c r="E709" t="s">
        <v>7705</v>
      </c>
      <c r="F709">
        <v>9782011682314</v>
      </c>
    </row>
    <row r="710" spans="1:6" x14ac:dyDescent="0.3">
      <c r="A710">
        <v>9782011685513</v>
      </c>
      <c r="C710" t="s">
        <v>6319</v>
      </c>
      <c r="D710">
        <v>40100021</v>
      </c>
      <c r="E710" t="s">
        <v>7705</v>
      </c>
      <c r="F710">
        <v>9782011685513</v>
      </c>
    </row>
    <row r="711" spans="1:6" x14ac:dyDescent="0.3">
      <c r="A711">
        <v>9782011686909</v>
      </c>
      <c r="C711" t="s">
        <v>774</v>
      </c>
      <c r="D711">
        <v>40100023</v>
      </c>
      <c r="E711" t="s">
        <v>7710</v>
      </c>
      <c r="F711">
        <v>9782011686909</v>
      </c>
    </row>
    <row r="712" spans="1:6" x14ac:dyDescent="0.3">
      <c r="A712">
        <v>9782011691729</v>
      </c>
      <c r="C712" t="s">
        <v>6320</v>
      </c>
      <c r="F712">
        <v>9782011691729</v>
      </c>
    </row>
    <row r="713" spans="1:6" x14ac:dyDescent="0.3">
      <c r="A713">
        <v>9782011694850</v>
      </c>
      <c r="C713" t="s">
        <v>775</v>
      </c>
      <c r="D713">
        <v>40100021</v>
      </c>
      <c r="E713" t="s">
        <v>7705</v>
      </c>
      <c r="F713">
        <v>9782011694850</v>
      </c>
    </row>
    <row r="714" spans="1:6" x14ac:dyDescent="0.3">
      <c r="A714">
        <v>9782012031708</v>
      </c>
      <c r="C714" t="s">
        <v>5793</v>
      </c>
      <c r="D714">
        <v>40100021</v>
      </c>
      <c r="E714" t="s">
        <v>7705</v>
      </c>
      <c r="F714">
        <v>9782012031708</v>
      </c>
    </row>
    <row r="715" spans="1:6" x14ac:dyDescent="0.3">
      <c r="A715">
        <v>9782012706064</v>
      </c>
      <c r="C715" t="s">
        <v>5794</v>
      </c>
      <c r="D715">
        <v>40100021</v>
      </c>
      <c r="E715" t="s">
        <v>7705</v>
      </c>
      <c r="F715">
        <v>9782012706064</v>
      </c>
    </row>
    <row r="716" spans="1:6" x14ac:dyDescent="0.3">
      <c r="A716">
        <v>9782012706101</v>
      </c>
      <c r="C716" t="s">
        <v>5795</v>
      </c>
      <c r="D716">
        <v>40100021</v>
      </c>
      <c r="E716" t="s">
        <v>7705</v>
      </c>
      <c r="F716">
        <v>9782012706101</v>
      </c>
    </row>
    <row r="717" spans="1:6" x14ac:dyDescent="0.3">
      <c r="A717">
        <v>9782013228718</v>
      </c>
      <c r="C717" t="s">
        <v>5796</v>
      </c>
      <c r="D717">
        <v>40100021</v>
      </c>
      <c r="E717" t="s">
        <v>7705</v>
      </c>
      <c r="F717">
        <v>9782013228718</v>
      </c>
    </row>
    <row r="718" spans="1:6" x14ac:dyDescent="0.3">
      <c r="A718">
        <v>9782013953801</v>
      </c>
      <c r="C718" t="s">
        <v>776</v>
      </c>
      <c r="D718">
        <v>40100021</v>
      </c>
      <c r="E718" t="s">
        <v>7705</v>
      </c>
    </row>
    <row r="719" spans="1:6" x14ac:dyDescent="0.3">
      <c r="A719">
        <v>9782013971287</v>
      </c>
      <c r="C719" t="s">
        <v>5798</v>
      </c>
      <c r="D719">
        <v>40100021</v>
      </c>
      <c r="E719" t="s">
        <v>7705</v>
      </c>
      <c r="F719">
        <v>9782013971287</v>
      </c>
    </row>
    <row r="720" spans="1:6" x14ac:dyDescent="0.3">
      <c r="A720">
        <v>9782035844552</v>
      </c>
      <c r="C720" t="s">
        <v>777</v>
      </c>
      <c r="D720">
        <v>40100021</v>
      </c>
      <c r="E720" t="s">
        <v>7705</v>
      </c>
      <c r="F720">
        <v>9782035844552</v>
      </c>
    </row>
    <row r="721" spans="1:6" x14ac:dyDescent="0.3">
      <c r="A721">
        <v>9782035868107</v>
      </c>
      <c r="C721" t="s">
        <v>6321</v>
      </c>
      <c r="D721">
        <v>40100021</v>
      </c>
      <c r="E721" t="s">
        <v>7705</v>
      </c>
      <c r="F721">
        <v>9782035868107</v>
      </c>
    </row>
    <row r="722" spans="1:6" x14ac:dyDescent="0.3">
      <c r="A722">
        <v>9782040284916</v>
      </c>
      <c r="C722" t="s">
        <v>778</v>
      </c>
      <c r="D722">
        <v>40100021</v>
      </c>
      <c r="E722" t="s">
        <v>7705</v>
      </c>
      <c r="F722">
        <v>9782040284916</v>
      </c>
    </row>
    <row r="723" spans="1:6" x14ac:dyDescent="0.3">
      <c r="A723">
        <v>9782047303535</v>
      </c>
      <c r="C723" t="s">
        <v>779</v>
      </c>
      <c r="D723">
        <v>40100023</v>
      </c>
      <c r="E723" t="s">
        <v>7710</v>
      </c>
      <c r="F723">
        <v>9782047303535</v>
      </c>
    </row>
    <row r="724" spans="1:6" x14ac:dyDescent="0.3">
      <c r="A724">
        <v>9782047333402</v>
      </c>
      <c r="C724" t="s">
        <v>780</v>
      </c>
      <c r="D724">
        <v>40100021</v>
      </c>
      <c r="E724" t="s">
        <v>7705</v>
      </c>
      <c r="F724">
        <v>9782047333402</v>
      </c>
    </row>
    <row r="725" spans="1:6" x14ac:dyDescent="0.3">
      <c r="A725">
        <v>9782070366798</v>
      </c>
      <c r="C725" t="s">
        <v>781</v>
      </c>
      <c r="D725">
        <v>40100021</v>
      </c>
      <c r="E725" t="s">
        <v>7705</v>
      </c>
      <c r="F725">
        <v>9782070366798</v>
      </c>
    </row>
    <row r="726" spans="1:6" x14ac:dyDescent="0.3">
      <c r="A726">
        <v>9782070383467</v>
      </c>
      <c r="C726" t="s">
        <v>782</v>
      </c>
      <c r="D726">
        <v>40100023</v>
      </c>
      <c r="E726" t="s">
        <v>7710</v>
      </c>
      <c r="F726">
        <v>9782070383467</v>
      </c>
    </row>
    <row r="727" spans="1:6" x14ac:dyDescent="0.3">
      <c r="A727">
        <v>9782070400911</v>
      </c>
      <c r="C727" t="s">
        <v>6322</v>
      </c>
      <c r="D727">
        <v>40100021</v>
      </c>
      <c r="E727" t="s">
        <v>7705</v>
      </c>
      <c r="F727">
        <v>9782070400911</v>
      </c>
    </row>
    <row r="728" spans="1:6" x14ac:dyDescent="0.3">
      <c r="A728">
        <v>9782070408832</v>
      </c>
      <c r="C728" t="s">
        <v>783</v>
      </c>
      <c r="D728">
        <v>40100021</v>
      </c>
      <c r="E728" t="s">
        <v>7705</v>
      </c>
      <c r="F728">
        <v>9782070408832</v>
      </c>
    </row>
    <row r="729" spans="1:6" x14ac:dyDescent="0.3">
      <c r="A729">
        <v>9782070441051</v>
      </c>
      <c r="C729" t="s">
        <v>5799</v>
      </c>
      <c r="D729">
        <v>40100021</v>
      </c>
      <c r="E729" t="s">
        <v>7705</v>
      </c>
      <c r="F729">
        <v>9782070441051</v>
      </c>
    </row>
    <row r="730" spans="1:6" x14ac:dyDescent="0.3">
      <c r="A730">
        <v>9782070443840</v>
      </c>
      <c r="C730" t="s">
        <v>784</v>
      </c>
      <c r="D730">
        <v>40100023</v>
      </c>
      <c r="E730" t="s">
        <v>7710</v>
      </c>
      <c r="F730">
        <v>9782070443840</v>
      </c>
    </row>
    <row r="731" spans="1:6" x14ac:dyDescent="0.3">
      <c r="A731">
        <v>9782070536559</v>
      </c>
      <c r="C731" t="s">
        <v>785</v>
      </c>
      <c r="D731">
        <v>40100021</v>
      </c>
      <c r="E731" t="s">
        <v>7705</v>
      </c>
      <c r="F731">
        <v>9782070536559</v>
      </c>
    </row>
    <row r="732" spans="1:6" x14ac:dyDescent="0.3">
      <c r="A732">
        <v>9782070538911</v>
      </c>
      <c r="C732" t="s">
        <v>786</v>
      </c>
      <c r="D732">
        <v>40100023</v>
      </c>
      <c r="E732" t="s">
        <v>7710</v>
      </c>
      <c r="F732">
        <v>9782070538911</v>
      </c>
    </row>
    <row r="733" spans="1:6" x14ac:dyDescent="0.3">
      <c r="A733">
        <v>9782070544974</v>
      </c>
      <c r="C733" t="s">
        <v>787</v>
      </c>
      <c r="D733">
        <v>40100021</v>
      </c>
      <c r="E733" t="s">
        <v>7705</v>
      </c>
      <c r="F733">
        <v>9782070544974</v>
      </c>
    </row>
    <row r="734" spans="1:6" x14ac:dyDescent="0.3">
      <c r="A734">
        <v>9782070577156</v>
      </c>
      <c r="C734" t="s">
        <v>6323</v>
      </c>
      <c r="D734">
        <v>40100021</v>
      </c>
      <c r="E734" t="s">
        <v>7705</v>
      </c>
      <c r="F734">
        <v>9782070577156</v>
      </c>
    </row>
    <row r="735" spans="1:6" x14ac:dyDescent="0.3">
      <c r="A735">
        <v>9782070627707</v>
      </c>
      <c r="C735" t="s">
        <v>788</v>
      </c>
      <c r="D735">
        <v>40100021</v>
      </c>
      <c r="E735" t="s">
        <v>7705</v>
      </c>
      <c r="F735">
        <v>9782070627707</v>
      </c>
    </row>
    <row r="736" spans="1:6" x14ac:dyDescent="0.3">
      <c r="A736">
        <v>9782070633463</v>
      </c>
      <c r="C736" t="s">
        <v>789</v>
      </c>
      <c r="D736">
        <v>40100023</v>
      </c>
      <c r="E736" t="s">
        <v>7710</v>
      </c>
      <c r="F736">
        <v>9782070633463</v>
      </c>
    </row>
    <row r="737" spans="1:6" x14ac:dyDescent="0.3">
      <c r="A737">
        <v>9782070662074</v>
      </c>
      <c r="C737" t="s">
        <v>790</v>
      </c>
      <c r="D737">
        <v>40100021</v>
      </c>
      <c r="E737" t="s">
        <v>7705</v>
      </c>
      <c r="F737">
        <v>9782070662074</v>
      </c>
    </row>
    <row r="738" spans="1:6" x14ac:dyDescent="0.3">
      <c r="A738">
        <v>9782075079440</v>
      </c>
      <c r="C738" t="s">
        <v>5800</v>
      </c>
      <c r="D738">
        <v>40100021</v>
      </c>
      <c r="E738" t="s">
        <v>7705</v>
      </c>
      <c r="F738">
        <v>9782075079440</v>
      </c>
    </row>
    <row r="739" spans="1:6" x14ac:dyDescent="0.3">
      <c r="A739">
        <v>9782075091237</v>
      </c>
      <c r="C739" t="s">
        <v>6324</v>
      </c>
      <c r="D739">
        <v>40100021</v>
      </c>
      <c r="E739" t="s">
        <v>7705</v>
      </c>
      <c r="F739">
        <v>9782075091237</v>
      </c>
    </row>
    <row r="740" spans="1:6" x14ac:dyDescent="0.3">
      <c r="A740">
        <v>9782081240698</v>
      </c>
      <c r="C740" t="s">
        <v>791</v>
      </c>
      <c r="D740">
        <v>40100023</v>
      </c>
      <c r="E740" t="s">
        <v>7710</v>
      </c>
      <c r="F740">
        <v>9782081240698</v>
      </c>
    </row>
    <row r="741" spans="1:6" x14ac:dyDescent="0.3">
      <c r="A741">
        <v>9782081241992</v>
      </c>
      <c r="C741" t="s">
        <v>6325</v>
      </c>
      <c r="D741">
        <v>40100021</v>
      </c>
      <c r="E741" t="s">
        <v>7705</v>
      </c>
      <c r="F741">
        <v>9782081241992</v>
      </c>
    </row>
    <row r="742" spans="1:6" x14ac:dyDescent="0.3">
      <c r="A742">
        <v>9782081242074</v>
      </c>
      <c r="C742" t="s">
        <v>792</v>
      </c>
      <c r="D742">
        <v>40100023</v>
      </c>
      <c r="E742" t="s">
        <v>7710</v>
      </c>
      <c r="F742">
        <v>9782081242074</v>
      </c>
    </row>
    <row r="743" spans="1:6" x14ac:dyDescent="0.3">
      <c r="A743">
        <v>9782081242081</v>
      </c>
      <c r="C743" t="s">
        <v>793</v>
      </c>
      <c r="D743">
        <v>40100021</v>
      </c>
      <c r="E743" t="s">
        <v>7705</v>
      </c>
      <c r="F743">
        <v>9782081242081</v>
      </c>
    </row>
    <row r="744" spans="1:6" x14ac:dyDescent="0.3">
      <c r="A744">
        <v>9782081242197</v>
      </c>
      <c r="C744" t="s">
        <v>794</v>
      </c>
      <c r="D744">
        <v>40100021</v>
      </c>
      <c r="E744" t="s">
        <v>7705</v>
      </c>
      <c r="F744">
        <v>9782081242197</v>
      </c>
    </row>
    <row r="745" spans="1:6" x14ac:dyDescent="0.3">
      <c r="A745">
        <v>9782081254534</v>
      </c>
      <c r="C745" t="s">
        <v>795</v>
      </c>
      <c r="D745">
        <v>40100023</v>
      </c>
      <c r="E745" t="s">
        <v>7710</v>
      </c>
      <c r="F745">
        <v>9782081254534</v>
      </c>
    </row>
    <row r="746" spans="1:6" x14ac:dyDescent="0.3">
      <c r="A746">
        <v>9782081602397</v>
      </c>
      <c r="C746" t="s">
        <v>6326</v>
      </c>
      <c r="D746">
        <v>40100021</v>
      </c>
      <c r="E746" t="s">
        <v>7705</v>
      </c>
      <c r="F746">
        <v>9782081602397</v>
      </c>
    </row>
    <row r="747" spans="1:6" x14ac:dyDescent="0.3">
      <c r="A747">
        <v>9782091885070</v>
      </c>
      <c r="C747" t="s">
        <v>796</v>
      </c>
      <c r="D747">
        <v>40100021</v>
      </c>
      <c r="E747" t="s">
        <v>7705</v>
      </c>
      <c r="F747">
        <v>9782091885070</v>
      </c>
    </row>
    <row r="748" spans="1:6" x14ac:dyDescent="0.3">
      <c r="A748">
        <v>9782091885278</v>
      </c>
      <c r="C748" t="s">
        <v>5801</v>
      </c>
      <c r="D748">
        <v>40100021</v>
      </c>
      <c r="E748" t="s">
        <v>7705</v>
      </c>
      <c r="F748">
        <v>9782091885278</v>
      </c>
    </row>
    <row r="749" spans="1:6" x14ac:dyDescent="0.3">
      <c r="A749">
        <v>9782092503836</v>
      </c>
      <c r="C749" t="s">
        <v>6327</v>
      </c>
      <c r="D749">
        <v>40100021</v>
      </c>
      <c r="E749" t="s">
        <v>7705</v>
      </c>
      <c r="F749">
        <v>9782092503836</v>
      </c>
    </row>
    <row r="750" spans="1:6" x14ac:dyDescent="0.3">
      <c r="A750">
        <v>9782092535004</v>
      </c>
      <c r="C750" t="s">
        <v>6772</v>
      </c>
      <c r="F750">
        <v>9782092535004</v>
      </c>
    </row>
    <row r="751" spans="1:6" x14ac:dyDescent="0.3">
      <c r="A751">
        <v>9782092556979</v>
      </c>
      <c r="C751" t="s">
        <v>6328</v>
      </c>
      <c r="D751">
        <v>40100021</v>
      </c>
      <c r="E751" t="s">
        <v>7705</v>
      </c>
      <c r="F751">
        <v>9782092556979</v>
      </c>
    </row>
    <row r="752" spans="1:6" x14ac:dyDescent="0.3">
      <c r="A752">
        <v>9782092559598</v>
      </c>
      <c r="C752" t="s">
        <v>797</v>
      </c>
      <c r="D752">
        <v>40100021</v>
      </c>
      <c r="E752" t="s">
        <v>7705</v>
      </c>
      <c r="F752">
        <v>9782092559598</v>
      </c>
    </row>
    <row r="753" spans="1:6" x14ac:dyDescent="0.3">
      <c r="A753">
        <v>9782092826386</v>
      </c>
      <c r="C753" t="s">
        <v>6773</v>
      </c>
      <c r="F753">
        <v>9782092826386</v>
      </c>
    </row>
    <row r="754" spans="1:6" x14ac:dyDescent="0.3">
      <c r="A754">
        <v>9782203001138</v>
      </c>
      <c r="C754" t="s">
        <v>798</v>
      </c>
      <c r="D754">
        <v>40100154</v>
      </c>
      <c r="E754" t="s">
        <v>7732</v>
      </c>
      <c r="F754">
        <v>9782203001138</v>
      </c>
    </row>
    <row r="755" spans="1:6" x14ac:dyDescent="0.3">
      <c r="A755">
        <v>9782203001237</v>
      </c>
      <c r="C755" t="s">
        <v>5802</v>
      </c>
      <c r="D755">
        <v>40100021</v>
      </c>
      <c r="E755" t="s">
        <v>7705</v>
      </c>
      <c r="F755">
        <v>9782203001237</v>
      </c>
    </row>
    <row r="756" spans="1:6" x14ac:dyDescent="0.3">
      <c r="A756">
        <v>9782210740556</v>
      </c>
      <c r="C756" t="s">
        <v>5803</v>
      </c>
      <c r="D756">
        <v>40100021</v>
      </c>
      <c r="E756" t="s">
        <v>7705</v>
      </c>
      <c r="F756">
        <v>9782210740556</v>
      </c>
    </row>
    <row r="757" spans="1:6" x14ac:dyDescent="0.3">
      <c r="A757">
        <v>9782210743441</v>
      </c>
      <c r="C757" t="s">
        <v>799</v>
      </c>
      <c r="D757">
        <v>40100023</v>
      </c>
      <c r="E757" t="s">
        <v>7710</v>
      </c>
      <c r="F757">
        <v>9782210743441</v>
      </c>
    </row>
    <row r="758" spans="1:6" x14ac:dyDescent="0.3">
      <c r="A758">
        <v>9782210756663</v>
      </c>
      <c r="C758" t="s">
        <v>5804</v>
      </c>
      <c r="D758">
        <v>40100021</v>
      </c>
      <c r="E758" t="s">
        <v>7705</v>
      </c>
      <c r="F758">
        <v>9782210756663</v>
      </c>
    </row>
    <row r="759" spans="1:6" x14ac:dyDescent="0.3">
      <c r="A759">
        <v>9782210761667</v>
      </c>
      <c r="C759" t="s">
        <v>5805</v>
      </c>
      <c r="D759">
        <v>40100021</v>
      </c>
      <c r="E759" t="s">
        <v>7705</v>
      </c>
      <c r="F759">
        <v>9782210761667</v>
      </c>
    </row>
    <row r="760" spans="1:6" x14ac:dyDescent="0.3">
      <c r="A760">
        <v>9782211010481</v>
      </c>
      <c r="C760" t="s">
        <v>800</v>
      </c>
      <c r="D760">
        <v>40100023</v>
      </c>
      <c r="E760" t="s">
        <v>7710</v>
      </c>
      <c r="F760">
        <v>9782211010481</v>
      </c>
    </row>
    <row r="761" spans="1:6" x14ac:dyDescent="0.3">
      <c r="A761">
        <v>9782211015233</v>
      </c>
      <c r="C761" t="s">
        <v>801</v>
      </c>
      <c r="D761">
        <v>40100023</v>
      </c>
      <c r="E761" t="s">
        <v>7710</v>
      </c>
      <c r="F761">
        <v>9782211015233</v>
      </c>
    </row>
    <row r="762" spans="1:6" x14ac:dyDescent="0.3">
      <c r="A762">
        <v>9782211029704</v>
      </c>
      <c r="C762" t="s">
        <v>802</v>
      </c>
      <c r="D762">
        <v>40100021</v>
      </c>
      <c r="E762" t="s">
        <v>7705</v>
      </c>
      <c r="F762">
        <v>9782211029704</v>
      </c>
    </row>
    <row r="763" spans="1:6" x14ac:dyDescent="0.3">
      <c r="A763">
        <v>9782211032612</v>
      </c>
      <c r="C763" t="s">
        <v>803</v>
      </c>
      <c r="D763">
        <v>40100021</v>
      </c>
      <c r="E763" t="s">
        <v>7705</v>
      </c>
      <c r="F763">
        <v>9782211032612</v>
      </c>
    </row>
    <row r="764" spans="1:6" x14ac:dyDescent="0.3">
      <c r="A764">
        <v>9782211033275</v>
      </c>
      <c r="C764" t="s">
        <v>804</v>
      </c>
      <c r="D764">
        <v>40100021</v>
      </c>
      <c r="E764" t="s">
        <v>7705</v>
      </c>
      <c r="F764">
        <v>9782211033275</v>
      </c>
    </row>
    <row r="765" spans="1:6" x14ac:dyDescent="0.3">
      <c r="A765">
        <v>9782211078092</v>
      </c>
      <c r="C765" t="s">
        <v>805</v>
      </c>
      <c r="D765">
        <v>40100023</v>
      </c>
      <c r="E765" t="s">
        <v>7710</v>
      </c>
      <c r="F765">
        <v>9782211078092</v>
      </c>
    </row>
    <row r="766" spans="1:6" x14ac:dyDescent="0.3">
      <c r="A766">
        <v>9782211081986</v>
      </c>
      <c r="C766" t="s">
        <v>806</v>
      </c>
      <c r="D766">
        <v>40100021</v>
      </c>
      <c r="E766" t="s">
        <v>7705</v>
      </c>
      <c r="F766">
        <v>9782211081986</v>
      </c>
    </row>
    <row r="767" spans="1:6" x14ac:dyDescent="0.3">
      <c r="A767">
        <v>9782211085595</v>
      </c>
      <c r="C767" t="s">
        <v>807</v>
      </c>
      <c r="D767">
        <v>40100023</v>
      </c>
      <c r="E767" t="s">
        <v>7710</v>
      </c>
      <c r="F767">
        <v>9782211085595</v>
      </c>
    </row>
    <row r="768" spans="1:6" x14ac:dyDescent="0.3">
      <c r="A768">
        <v>9782211087056</v>
      </c>
      <c r="C768" t="s">
        <v>808</v>
      </c>
      <c r="D768">
        <v>40100023</v>
      </c>
      <c r="E768" t="s">
        <v>7710</v>
      </c>
      <c r="F768">
        <v>9782211087056</v>
      </c>
    </row>
    <row r="769" spans="1:6" x14ac:dyDescent="0.3">
      <c r="A769">
        <v>9782211096669</v>
      </c>
      <c r="C769" t="s">
        <v>809</v>
      </c>
      <c r="D769">
        <v>40100023</v>
      </c>
      <c r="E769" t="s">
        <v>7710</v>
      </c>
      <c r="F769">
        <v>9782211096669</v>
      </c>
    </row>
    <row r="770" spans="1:6" x14ac:dyDescent="0.3">
      <c r="A770">
        <v>9782211222600</v>
      </c>
      <c r="C770" t="s">
        <v>6329</v>
      </c>
      <c r="D770">
        <v>40100023</v>
      </c>
      <c r="E770" t="s">
        <v>7710</v>
      </c>
      <c r="F770">
        <v>9782211222600</v>
      </c>
    </row>
    <row r="771" spans="1:6" x14ac:dyDescent="0.3">
      <c r="A771">
        <v>9782218754661</v>
      </c>
      <c r="C771" t="s">
        <v>6330</v>
      </c>
      <c r="D771">
        <v>40100021</v>
      </c>
      <c r="E771" t="s">
        <v>7705</v>
      </c>
      <c r="F771">
        <v>9782218754661</v>
      </c>
    </row>
    <row r="772" spans="1:6" x14ac:dyDescent="0.3">
      <c r="A772">
        <v>9782218926570</v>
      </c>
      <c r="C772" t="s">
        <v>6331</v>
      </c>
      <c r="D772">
        <v>40100023</v>
      </c>
      <c r="E772" t="s">
        <v>7710</v>
      </c>
      <c r="F772">
        <v>9782218926570</v>
      </c>
    </row>
    <row r="773" spans="1:6" x14ac:dyDescent="0.3">
      <c r="A773">
        <v>9782218943959</v>
      </c>
      <c r="C773" t="s">
        <v>810</v>
      </c>
      <c r="D773">
        <v>40100023</v>
      </c>
      <c r="E773" t="s">
        <v>7710</v>
      </c>
      <c r="F773">
        <v>9782218943959</v>
      </c>
    </row>
    <row r="774" spans="1:6" x14ac:dyDescent="0.3">
      <c r="A774">
        <v>9782218954306</v>
      </c>
      <c r="C774" t="s">
        <v>811</v>
      </c>
      <c r="D774">
        <v>40100021</v>
      </c>
      <c r="E774" t="s">
        <v>7705</v>
      </c>
      <c r="F774">
        <v>9782218954306</v>
      </c>
    </row>
    <row r="775" spans="1:6" x14ac:dyDescent="0.3">
      <c r="A775">
        <v>9782218958939</v>
      </c>
      <c r="C775" t="s">
        <v>812</v>
      </c>
      <c r="D775">
        <v>40100067</v>
      </c>
      <c r="E775" t="s">
        <v>7720</v>
      </c>
      <c r="F775">
        <v>9782218958939</v>
      </c>
    </row>
    <row r="776" spans="1:6" x14ac:dyDescent="0.3">
      <c r="A776">
        <v>9782218962233</v>
      </c>
      <c r="C776" t="s">
        <v>813</v>
      </c>
      <c r="D776">
        <v>40100067</v>
      </c>
      <c r="E776" t="s">
        <v>7720</v>
      </c>
      <c r="F776">
        <v>9782218962233</v>
      </c>
    </row>
    <row r="777" spans="1:6" x14ac:dyDescent="0.3">
      <c r="A777">
        <v>9782218966637</v>
      </c>
      <c r="C777" t="s">
        <v>814</v>
      </c>
      <c r="D777">
        <v>40100023</v>
      </c>
      <c r="E777" t="s">
        <v>7710</v>
      </c>
      <c r="F777">
        <v>9782218966637</v>
      </c>
    </row>
    <row r="778" spans="1:6" x14ac:dyDescent="0.3">
      <c r="A778">
        <v>9782218971693</v>
      </c>
      <c r="C778" t="s">
        <v>815</v>
      </c>
      <c r="D778">
        <v>40100021</v>
      </c>
      <c r="E778" t="s">
        <v>7705</v>
      </c>
      <c r="F778">
        <v>9782218971693</v>
      </c>
    </row>
    <row r="779" spans="1:6" x14ac:dyDescent="0.3">
      <c r="A779">
        <v>9782218998843</v>
      </c>
      <c r="C779" t="s">
        <v>816</v>
      </c>
      <c r="D779">
        <v>40100021</v>
      </c>
      <c r="E779" t="s">
        <v>7705</v>
      </c>
      <c r="F779">
        <v>9782218998843</v>
      </c>
    </row>
    <row r="780" spans="1:6" x14ac:dyDescent="0.3">
      <c r="A780">
        <v>9782232000089</v>
      </c>
      <c r="C780" t="s">
        <v>817</v>
      </c>
      <c r="D780">
        <v>40100023</v>
      </c>
      <c r="E780" t="s">
        <v>7710</v>
      </c>
      <c r="F780">
        <v>9782232000089</v>
      </c>
    </row>
    <row r="781" spans="1:6" x14ac:dyDescent="0.3">
      <c r="A781">
        <v>9782244485164</v>
      </c>
      <c r="C781" t="s">
        <v>818</v>
      </c>
      <c r="D781">
        <v>40100021</v>
      </c>
      <c r="E781" t="s">
        <v>7705</v>
      </c>
      <c r="F781">
        <v>9782244485164</v>
      </c>
    </row>
    <row r="782" spans="1:6" x14ac:dyDescent="0.3">
      <c r="A782">
        <v>9782246790266</v>
      </c>
      <c r="C782" t="s">
        <v>6332</v>
      </c>
      <c r="D782">
        <v>40100021</v>
      </c>
      <c r="E782" t="s">
        <v>7705</v>
      </c>
      <c r="F782">
        <v>9782246790266</v>
      </c>
    </row>
    <row r="783" spans="1:6" x14ac:dyDescent="0.3">
      <c r="A783">
        <v>9782253002864</v>
      </c>
      <c r="C783" t="s">
        <v>819</v>
      </c>
      <c r="D783">
        <v>40100021</v>
      </c>
      <c r="E783" t="s">
        <v>7705</v>
      </c>
      <c r="F783">
        <v>9782253002864</v>
      </c>
    </row>
    <row r="784" spans="1:6" x14ac:dyDescent="0.3">
      <c r="A784">
        <v>9782253002895</v>
      </c>
      <c r="C784" t="s">
        <v>820</v>
      </c>
      <c r="D784">
        <v>40100023</v>
      </c>
      <c r="E784" t="s">
        <v>7710</v>
      </c>
      <c r="F784">
        <v>9782253002895</v>
      </c>
    </row>
    <row r="785" spans="1:6" x14ac:dyDescent="0.3">
      <c r="A785">
        <v>9782253085799</v>
      </c>
      <c r="C785" t="s">
        <v>5806</v>
      </c>
      <c r="D785">
        <v>40100021</v>
      </c>
      <c r="E785" t="s">
        <v>7705</v>
      </c>
      <c r="F785">
        <v>9782253085799</v>
      </c>
    </row>
    <row r="786" spans="1:6" x14ac:dyDescent="0.3">
      <c r="A786">
        <v>9782253124801</v>
      </c>
      <c r="C786" t="s">
        <v>5807</v>
      </c>
      <c r="D786">
        <v>40100021</v>
      </c>
      <c r="E786" t="s">
        <v>7705</v>
      </c>
      <c r="F786">
        <v>9782253124801</v>
      </c>
    </row>
    <row r="787" spans="1:6" x14ac:dyDescent="0.3">
      <c r="A787">
        <v>9782253160861</v>
      </c>
      <c r="C787" t="s">
        <v>5808</v>
      </c>
      <c r="D787">
        <v>40100021</v>
      </c>
      <c r="E787" t="s">
        <v>7705</v>
      </c>
      <c r="F787">
        <v>9782253160861</v>
      </c>
    </row>
    <row r="788" spans="1:6" x14ac:dyDescent="0.3">
      <c r="A788">
        <v>9782266106481</v>
      </c>
      <c r="C788" t="s">
        <v>821</v>
      </c>
      <c r="D788">
        <v>40100023</v>
      </c>
      <c r="E788" t="s">
        <v>7710</v>
      </c>
      <c r="F788">
        <v>9782266106481</v>
      </c>
    </row>
    <row r="789" spans="1:6" x14ac:dyDescent="0.3">
      <c r="A789">
        <v>9782266152174</v>
      </c>
      <c r="C789" t="s">
        <v>822</v>
      </c>
      <c r="D789">
        <v>40100021</v>
      </c>
      <c r="E789" t="s">
        <v>7705</v>
      </c>
      <c r="F789">
        <v>9782266152174</v>
      </c>
    </row>
    <row r="790" spans="1:6" x14ac:dyDescent="0.3">
      <c r="A790">
        <v>9782266152235</v>
      </c>
      <c r="C790" t="s">
        <v>823</v>
      </c>
      <c r="D790">
        <v>40100023</v>
      </c>
      <c r="E790" t="s">
        <v>7710</v>
      </c>
      <c r="F790">
        <v>9782266152235</v>
      </c>
    </row>
    <row r="791" spans="1:6" x14ac:dyDescent="0.3">
      <c r="A791">
        <v>9782266203227</v>
      </c>
      <c r="C791" t="s">
        <v>824</v>
      </c>
      <c r="D791">
        <v>40100023</v>
      </c>
      <c r="E791" t="s">
        <v>7710</v>
      </c>
      <c r="F791">
        <v>9782266203227</v>
      </c>
    </row>
    <row r="792" spans="1:6" x14ac:dyDescent="0.3">
      <c r="A792">
        <v>9782266203579</v>
      </c>
      <c r="C792" t="s">
        <v>825</v>
      </c>
      <c r="D792">
        <v>40100021</v>
      </c>
      <c r="E792" t="s">
        <v>7705</v>
      </c>
      <c r="F792">
        <v>9782266203579</v>
      </c>
    </row>
    <row r="793" spans="1:6" x14ac:dyDescent="0.3">
      <c r="A793">
        <v>9782266240703</v>
      </c>
      <c r="C793" t="s">
        <v>826</v>
      </c>
      <c r="D793">
        <v>40100023</v>
      </c>
      <c r="E793" t="s">
        <v>7710</v>
      </c>
      <c r="F793">
        <v>9782266240703</v>
      </c>
    </row>
    <row r="794" spans="1:6" x14ac:dyDescent="0.3">
      <c r="A794">
        <v>9782290334652</v>
      </c>
      <c r="C794" t="s">
        <v>827</v>
      </c>
      <c r="D794">
        <v>40100021</v>
      </c>
      <c r="E794" t="s">
        <v>7705</v>
      </c>
      <c r="F794">
        <v>9782290334652</v>
      </c>
    </row>
    <row r="795" spans="1:6" x14ac:dyDescent="0.3">
      <c r="A795">
        <v>9782401053472</v>
      </c>
      <c r="C795" t="s">
        <v>6774</v>
      </c>
      <c r="F795">
        <v>9782401053472</v>
      </c>
    </row>
    <row r="796" spans="1:6" x14ac:dyDescent="0.3">
      <c r="A796">
        <v>9782700232356</v>
      </c>
      <c r="C796" t="s">
        <v>6333</v>
      </c>
      <c r="D796">
        <v>40100021</v>
      </c>
      <c r="E796" t="s">
        <v>7705</v>
      </c>
      <c r="F796">
        <v>9782700232356</v>
      </c>
    </row>
    <row r="797" spans="1:6" x14ac:dyDescent="0.3">
      <c r="A797">
        <v>9782700238938</v>
      </c>
      <c r="C797" t="s">
        <v>6334</v>
      </c>
      <c r="D797">
        <v>40100021</v>
      </c>
      <c r="E797" t="s">
        <v>7705</v>
      </c>
      <c r="F797">
        <v>9782700238938</v>
      </c>
    </row>
    <row r="798" spans="1:6" x14ac:dyDescent="0.3">
      <c r="A798">
        <v>9782701158822</v>
      </c>
      <c r="C798" t="s">
        <v>828</v>
      </c>
      <c r="D798">
        <v>40100021</v>
      </c>
      <c r="E798" t="s">
        <v>7705</v>
      </c>
      <c r="F798">
        <v>9782701158822</v>
      </c>
    </row>
    <row r="799" spans="1:6" x14ac:dyDescent="0.3">
      <c r="A799">
        <v>9782707345837</v>
      </c>
      <c r="C799" t="s">
        <v>6775</v>
      </c>
      <c r="F799">
        <v>9782707345837</v>
      </c>
    </row>
    <row r="800" spans="1:6" x14ac:dyDescent="0.3">
      <c r="A800">
        <v>9782710381419</v>
      </c>
      <c r="C800" t="s">
        <v>829</v>
      </c>
      <c r="D800">
        <v>40100023</v>
      </c>
      <c r="E800" t="s">
        <v>7710</v>
      </c>
      <c r="F800">
        <v>9782710381419</v>
      </c>
    </row>
    <row r="801" spans="1:6" x14ac:dyDescent="0.3">
      <c r="A801">
        <v>9782733851043</v>
      </c>
      <c r="C801" t="s">
        <v>6335</v>
      </c>
      <c r="D801">
        <v>40100021</v>
      </c>
      <c r="E801" t="s">
        <v>7705</v>
      </c>
      <c r="F801">
        <v>9782733851043</v>
      </c>
    </row>
    <row r="802" spans="1:6" x14ac:dyDescent="0.3">
      <c r="A802">
        <v>9782745965394</v>
      </c>
      <c r="C802" t="s">
        <v>830</v>
      </c>
      <c r="D802">
        <v>40100023</v>
      </c>
      <c r="E802" t="s">
        <v>7710</v>
      </c>
      <c r="F802">
        <v>9782745965394</v>
      </c>
    </row>
    <row r="803" spans="1:6" x14ac:dyDescent="0.3">
      <c r="A803">
        <v>9782747008440</v>
      </c>
      <c r="C803" t="s">
        <v>6336</v>
      </c>
      <c r="D803">
        <v>40100021</v>
      </c>
      <c r="E803" t="s">
        <v>7705</v>
      </c>
      <c r="F803">
        <v>9782747008440</v>
      </c>
    </row>
    <row r="804" spans="1:6" x14ac:dyDescent="0.3">
      <c r="A804">
        <v>9782747013826</v>
      </c>
      <c r="C804" t="s">
        <v>831</v>
      </c>
      <c r="D804">
        <v>40100021</v>
      </c>
      <c r="E804" t="s">
        <v>7705</v>
      </c>
      <c r="F804">
        <v>9782747013826</v>
      </c>
    </row>
    <row r="805" spans="1:6" x14ac:dyDescent="0.3">
      <c r="A805">
        <v>9782747013888</v>
      </c>
      <c r="C805" t="s">
        <v>832</v>
      </c>
      <c r="D805">
        <v>40100021</v>
      </c>
      <c r="E805" t="s">
        <v>7705</v>
      </c>
      <c r="F805">
        <v>9782747013888</v>
      </c>
    </row>
    <row r="806" spans="1:6" x14ac:dyDescent="0.3">
      <c r="A806">
        <v>9782747019101</v>
      </c>
      <c r="C806" t="s">
        <v>833</v>
      </c>
      <c r="D806">
        <v>40100021</v>
      </c>
      <c r="E806" t="s">
        <v>7705</v>
      </c>
      <c r="F806">
        <v>9782747019101</v>
      </c>
    </row>
    <row r="807" spans="1:6" x14ac:dyDescent="0.3">
      <c r="A807">
        <v>9782747049054</v>
      </c>
      <c r="C807" t="s">
        <v>834</v>
      </c>
      <c r="D807">
        <v>40100023</v>
      </c>
      <c r="E807" t="s">
        <v>7710</v>
      </c>
      <c r="F807">
        <v>9782747049054</v>
      </c>
    </row>
    <row r="808" spans="1:6" x14ac:dyDescent="0.3">
      <c r="A808">
        <v>9782747071529</v>
      </c>
      <c r="C808" t="s">
        <v>6337</v>
      </c>
      <c r="D808">
        <v>40100021</v>
      </c>
      <c r="E808" t="s">
        <v>7705</v>
      </c>
      <c r="F808">
        <v>9782747071529</v>
      </c>
    </row>
    <row r="809" spans="1:6" x14ac:dyDescent="0.3">
      <c r="A809">
        <v>9782747083423</v>
      </c>
      <c r="C809" t="s">
        <v>6338</v>
      </c>
      <c r="D809">
        <v>40100021</v>
      </c>
      <c r="E809" t="s">
        <v>7705</v>
      </c>
      <c r="F809">
        <v>9782747083423</v>
      </c>
    </row>
    <row r="810" spans="1:6" x14ac:dyDescent="0.3">
      <c r="A810">
        <v>9782758140573</v>
      </c>
      <c r="C810" t="s">
        <v>6776</v>
      </c>
      <c r="F810">
        <v>9782758140573</v>
      </c>
    </row>
    <row r="811" spans="1:6" x14ac:dyDescent="0.3">
      <c r="A811">
        <v>9782812602030</v>
      </c>
      <c r="C811" t="s">
        <v>835</v>
      </c>
      <c r="D811">
        <v>40100021</v>
      </c>
      <c r="E811" t="s">
        <v>7705</v>
      </c>
      <c r="F811">
        <v>9782812602030</v>
      </c>
    </row>
    <row r="812" spans="1:6" x14ac:dyDescent="0.3">
      <c r="A812">
        <v>9782842058852</v>
      </c>
      <c r="C812" t="s">
        <v>836</v>
      </c>
      <c r="D812">
        <v>40100021</v>
      </c>
      <c r="E812" t="s">
        <v>7705</v>
      </c>
      <c r="F812">
        <v>9782842058852</v>
      </c>
    </row>
    <row r="813" spans="1:6" x14ac:dyDescent="0.3">
      <c r="A813">
        <v>9782844206404</v>
      </c>
      <c r="C813" t="s">
        <v>837</v>
      </c>
      <c r="D813">
        <v>40100023</v>
      </c>
      <c r="E813" t="s">
        <v>7710</v>
      </c>
      <c r="F813">
        <v>9782844206404</v>
      </c>
    </row>
    <row r="814" spans="1:6" x14ac:dyDescent="0.3">
      <c r="A814">
        <v>9782912084415</v>
      </c>
      <c r="C814" t="s">
        <v>6339</v>
      </c>
      <c r="D814">
        <v>40100021</v>
      </c>
      <c r="E814" t="s">
        <v>7705</v>
      </c>
      <c r="F814">
        <v>9782912084415</v>
      </c>
    </row>
    <row r="815" spans="1:6" x14ac:dyDescent="0.3">
      <c r="A815">
        <v>9786144003497</v>
      </c>
      <c r="C815" t="s">
        <v>5809</v>
      </c>
      <c r="D815">
        <v>40100024</v>
      </c>
      <c r="E815" t="s">
        <v>7727</v>
      </c>
    </row>
    <row r="816" spans="1:6" x14ac:dyDescent="0.3">
      <c r="A816">
        <v>9786144006344</v>
      </c>
      <c r="C816" t="s">
        <v>6340</v>
      </c>
      <c r="D816">
        <v>40100024</v>
      </c>
      <c r="E816" t="s">
        <v>7727</v>
      </c>
      <c r="F816">
        <v>9786144006344</v>
      </c>
    </row>
    <row r="817" spans="1:6" x14ac:dyDescent="0.3">
      <c r="A817">
        <v>9786144072257</v>
      </c>
      <c r="C817" t="s">
        <v>838</v>
      </c>
      <c r="D817">
        <v>40100023</v>
      </c>
      <c r="E817" t="s">
        <v>7710</v>
      </c>
      <c r="F817">
        <v>9786144072257</v>
      </c>
    </row>
    <row r="818" spans="1:6" x14ac:dyDescent="0.3">
      <c r="A818">
        <v>9786144133286</v>
      </c>
      <c r="C818" t="s">
        <v>839</v>
      </c>
      <c r="D818">
        <v>40100021</v>
      </c>
      <c r="E818" t="s">
        <v>7705</v>
      </c>
      <c r="F818">
        <v>9786144133286</v>
      </c>
    </row>
    <row r="819" spans="1:6" x14ac:dyDescent="0.3">
      <c r="A819">
        <v>9786144227336</v>
      </c>
      <c r="C819" t="s">
        <v>5810</v>
      </c>
      <c r="D819">
        <v>40100021</v>
      </c>
      <c r="E819" t="s">
        <v>7705</v>
      </c>
      <c r="F819">
        <v>9786144227336</v>
      </c>
    </row>
    <row r="820" spans="1:6" x14ac:dyDescent="0.3">
      <c r="A820">
        <v>9786144350140</v>
      </c>
      <c r="C820" t="s">
        <v>840</v>
      </c>
      <c r="D820">
        <v>40100021</v>
      </c>
      <c r="E820" t="s">
        <v>7705</v>
      </c>
      <c r="F820">
        <v>9786144350140</v>
      </c>
    </row>
    <row r="821" spans="1:6" x14ac:dyDescent="0.3">
      <c r="A821">
        <v>9786144350188</v>
      </c>
      <c r="C821" t="s">
        <v>841</v>
      </c>
      <c r="D821">
        <v>40100021</v>
      </c>
      <c r="E821" t="s">
        <v>7705</v>
      </c>
      <c r="F821">
        <v>9786144350188</v>
      </c>
    </row>
    <row r="822" spans="1:6" x14ac:dyDescent="0.3">
      <c r="A822">
        <v>9786144350867</v>
      </c>
      <c r="C822" t="s">
        <v>842</v>
      </c>
      <c r="D822">
        <v>40100021</v>
      </c>
      <c r="E822" t="s">
        <v>7705</v>
      </c>
      <c r="F822">
        <v>9786144350867</v>
      </c>
    </row>
    <row r="823" spans="1:6" x14ac:dyDescent="0.3">
      <c r="A823">
        <v>9786144351338</v>
      </c>
      <c r="C823" t="s">
        <v>5811</v>
      </c>
      <c r="D823">
        <v>40100021</v>
      </c>
      <c r="E823" t="s">
        <v>7705</v>
      </c>
      <c r="F823">
        <v>9786144351338</v>
      </c>
    </row>
    <row r="824" spans="1:6" x14ac:dyDescent="0.3">
      <c r="A824">
        <v>9786144351628</v>
      </c>
      <c r="C824" t="s">
        <v>5812</v>
      </c>
      <c r="D824">
        <v>40100021</v>
      </c>
      <c r="E824" t="s">
        <v>7705</v>
      </c>
      <c r="F824">
        <v>9786144351628</v>
      </c>
    </row>
    <row r="825" spans="1:6" x14ac:dyDescent="0.3">
      <c r="A825">
        <v>9786144351635</v>
      </c>
      <c r="C825" t="s">
        <v>5813</v>
      </c>
      <c r="D825">
        <v>40100021</v>
      </c>
      <c r="E825" t="s">
        <v>7705</v>
      </c>
      <c r="F825">
        <v>9786144351635</v>
      </c>
    </row>
    <row r="826" spans="1:6" x14ac:dyDescent="0.3">
      <c r="A826">
        <v>9786144351796</v>
      </c>
      <c r="C826" t="s">
        <v>5814</v>
      </c>
      <c r="D826">
        <v>40100021</v>
      </c>
      <c r="E826" t="s">
        <v>7705</v>
      </c>
      <c r="F826">
        <v>9786144351796</v>
      </c>
    </row>
    <row r="827" spans="1:6" x14ac:dyDescent="0.3">
      <c r="A827">
        <v>9786144351826</v>
      </c>
      <c r="C827" t="s">
        <v>5815</v>
      </c>
      <c r="D827">
        <v>40100193</v>
      </c>
      <c r="E827" t="s">
        <v>7706</v>
      </c>
      <c r="F827">
        <v>9786144351826</v>
      </c>
    </row>
    <row r="828" spans="1:6" x14ac:dyDescent="0.3">
      <c r="A828">
        <v>9786144386736</v>
      </c>
      <c r="C828" t="s">
        <v>6777</v>
      </c>
      <c r="F828">
        <v>9786144386736</v>
      </c>
    </row>
    <row r="829" spans="1:6" x14ac:dyDescent="0.3">
      <c r="A829">
        <v>9786144390863</v>
      </c>
      <c r="C829" t="s">
        <v>6341</v>
      </c>
      <c r="D829">
        <v>40100021</v>
      </c>
      <c r="E829" t="s">
        <v>7705</v>
      </c>
      <c r="F829">
        <v>9786144390863</v>
      </c>
    </row>
    <row r="830" spans="1:6" x14ac:dyDescent="0.3">
      <c r="A830">
        <v>9786144500071</v>
      </c>
      <c r="C830" t="s">
        <v>843</v>
      </c>
      <c r="D830">
        <v>40100023</v>
      </c>
      <c r="E830" t="s">
        <v>7710</v>
      </c>
      <c r="F830">
        <v>9786144500071</v>
      </c>
    </row>
    <row r="831" spans="1:6" x14ac:dyDescent="0.3">
      <c r="A831">
        <v>9786144500187</v>
      </c>
      <c r="C831" t="s">
        <v>6778</v>
      </c>
      <c r="F831">
        <v>9786144500187</v>
      </c>
    </row>
    <row r="832" spans="1:6" x14ac:dyDescent="0.3">
      <c r="A832">
        <v>9786144550151</v>
      </c>
      <c r="C832" t="s">
        <v>6342</v>
      </c>
      <c r="D832">
        <v>40100193</v>
      </c>
      <c r="E832" t="s">
        <v>7706</v>
      </c>
      <c r="F832">
        <v>9786144550151</v>
      </c>
    </row>
    <row r="833" spans="1:6" x14ac:dyDescent="0.3">
      <c r="A833">
        <v>9786144550199</v>
      </c>
      <c r="C833" t="s">
        <v>6343</v>
      </c>
      <c r="D833">
        <v>40100021</v>
      </c>
      <c r="E833" t="s">
        <v>7705</v>
      </c>
      <c r="F833">
        <v>9786144550199</v>
      </c>
    </row>
    <row r="834" spans="1:6" x14ac:dyDescent="0.3">
      <c r="A834">
        <v>9786144650073</v>
      </c>
      <c r="C834" t="s">
        <v>6779</v>
      </c>
      <c r="D834">
        <v>40100023</v>
      </c>
      <c r="E834" t="s">
        <v>7710</v>
      </c>
      <c r="F834">
        <v>9786144650073</v>
      </c>
    </row>
    <row r="835" spans="1:6" x14ac:dyDescent="0.3">
      <c r="A835">
        <v>9786144681145</v>
      </c>
      <c r="C835" t="s">
        <v>6780</v>
      </c>
      <c r="F835">
        <v>9786144681145</v>
      </c>
    </row>
    <row r="836" spans="1:6" x14ac:dyDescent="0.3">
      <c r="A836">
        <v>9786144681152</v>
      </c>
      <c r="C836" t="s">
        <v>6781</v>
      </c>
      <c r="F836">
        <v>9786144681152</v>
      </c>
    </row>
    <row r="837" spans="1:6" x14ac:dyDescent="0.3">
      <c r="A837">
        <v>9786148028007</v>
      </c>
      <c r="C837" t="s">
        <v>6344</v>
      </c>
      <c r="D837">
        <v>40100021</v>
      </c>
      <c r="E837" t="s">
        <v>7705</v>
      </c>
      <c r="F837">
        <v>9786148028007</v>
      </c>
    </row>
    <row r="838" spans="1:6" x14ac:dyDescent="0.3">
      <c r="A838">
        <v>9788484437635</v>
      </c>
      <c r="C838" t="s">
        <v>844</v>
      </c>
      <c r="D838">
        <v>40100023</v>
      </c>
      <c r="E838" t="s">
        <v>7710</v>
      </c>
      <c r="F838">
        <v>9788484437635</v>
      </c>
    </row>
    <row r="839" spans="1:6" x14ac:dyDescent="0.3">
      <c r="A839">
        <v>97888530006220</v>
      </c>
      <c r="C839" t="s">
        <v>845</v>
      </c>
      <c r="D839">
        <v>40100021</v>
      </c>
      <c r="E839" t="s">
        <v>7705</v>
      </c>
      <c r="F839">
        <v>97888530006220</v>
      </c>
    </row>
    <row r="840" spans="1:6" x14ac:dyDescent="0.3">
      <c r="A840">
        <v>9788853604316</v>
      </c>
      <c r="C840" t="s">
        <v>5816</v>
      </c>
      <c r="D840">
        <v>40100021</v>
      </c>
      <c r="E840" t="s">
        <v>7705</v>
      </c>
      <c r="F840">
        <v>9788853604316</v>
      </c>
    </row>
    <row r="841" spans="1:6" x14ac:dyDescent="0.3">
      <c r="A841">
        <v>9788853605115</v>
      </c>
      <c r="C841" t="s">
        <v>5817</v>
      </c>
      <c r="D841">
        <v>40100021</v>
      </c>
      <c r="E841" t="s">
        <v>7705</v>
      </c>
      <c r="F841">
        <v>9788853605115</v>
      </c>
    </row>
    <row r="842" spans="1:6" x14ac:dyDescent="0.3">
      <c r="A842">
        <v>9788853613233</v>
      </c>
      <c r="C842" t="s">
        <v>5818</v>
      </c>
      <c r="D842">
        <v>40100021</v>
      </c>
      <c r="E842" t="s">
        <v>7705</v>
      </c>
      <c r="F842">
        <v>9788853613233</v>
      </c>
    </row>
    <row r="843" spans="1:6" x14ac:dyDescent="0.3">
      <c r="A843">
        <v>9788853615787</v>
      </c>
      <c r="C843" t="s">
        <v>5819</v>
      </c>
      <c r="D843">
        <v>40100021</v>
      </c>
      <c r="E843" t="s">
        <v>7705</v>
      </c>
      <c r="F843">
        <v>9788853615787</v>
      </c>
    </row>
    <row r="844" spans="1:6" x14ac:dyDescent="0.3">
      <c r="A844">
        <v>9788853617439</v>
      </c>
      <c r="C844" t="s">
        <v>5820</v>
      </c>
      <c r="D844">
        <v>40100021</v>
      </c>
      <c r="E844" t="s">
        <v>7705</v>
      </c>
      <c r="F844">
        <v>9788853617439</v>
      </c>
    </row>
    <row r="845" spans="1:6" x14ac:dyDescent="0.3">
      <c r="A845">
        <v>9788853617538</v>
      </c>
      <c r="C845" t="s">
        <v>5821</v>
      </c>
      <c r="D845">
        <v>40100021</v>
      </c>
      <c r="E845" t="s">
        <v>7705</v>
      </c>
      <c r="F845">
        <v>9788853617538</v>
      </c>
    </row>
    <row r="846" spans="1:6" x14ac:dyDescent="0.3">
      <c r="A846">
        <v>9789771603160</v>
      </c>
      <c r="C846" t="s">
        <v>6345</v>
      </c>
      <c r="D846">
        <v>40100021</v>
      </c>
      <c r="E846" t="s">
        <v>7705</v>
      </c>
      <c r="F846">
        <v>9789771603160</v>
      </c>
    </row>
    <row r="847" spans="1:6" x14ac:dyDescent="0.3">
      <c r="A847">
        <v>9789771603177</v>
      </c>
      <c r="C847" t="s">
        <v>846</v>
      </c>
      <c r="D847">
        <v>40100023</v>
      </c>
      <c r="E847" t="s">
        <v>7710</v>
      </c>
      <c r="F847">
        <v>9789771603177</v>
      </c>
    </row>
    <row r="848" spans="1:6" x14ac:dyDescent="0.3">
      <c r="A848">
        <v>9789771603573</v>
      </c>
      <c r="C848" t="s">
        <v>847</v>
      </c>
      <c r="D848">
        <v>40100021</v>
      </c>
      <c r="E848" t="s">
        <v>7705</v>
      </c>
      <c r="F848">
        <v>9789771603573</v>
      </c>
    </row>
    <row r="849" spans="1:6" x14ac:dyDescent="0.3">
      <c r="A849">
        <v>9789771603719</v>
      </c>
      <c r="C849" t="s">
        <v>6346</v>
      </c>
      <c r="D849">
        <v>40100023</v>
      </c>
      <c r="E849" t="s">
        <v>7710</v>
      </c>
      <c r="F849">
        <v>9789771603719</v>
      </c>
    </row>
    <row r="850" spans="1:6" x14ac:dyDescent="0.3">
      <c r="A850">
        <v>9789948851691</v>
      </c>
      <c r="C850" t="s">
        <v>5822</v>
      </c>
      <c r="D850">
        <v>40100023</v>
      </c>
      <c r="E850" t="s">
        <v>7710</v>
      </c>
      <c r="F850">
        <v>9789948851691</v>
      </c>
    </row>
    <row r="851" spans="1:6" x14ac:dyDescent="0.3">
      <c r="A851">
        <v>9789948857716</v>
      </c>
      <c r="C851" t="s">
        <v>5823</v>
      </c>
      <c r="D851">
        <v>40100023</v>
      </c>
      <c r="E851" t="s">
        <v>7710</v>
      </c>
      <c r="F851">
        <v>9789948857716</v>
      </c>
    </row>
    <row r="852" spans="1:6" x14ac:dyDescent="0.3">
      <c r="A852">
        <v>9789953013015</v>
      </c>
      <c r="C852" t="s">
        <v>848</v>
      </c>
      <c r="D852">
        <v>40100021</v>
      </c>
      <c r="E852" t="s">
        <v>7705</v>
      </c>
      <c r="F852">
        <v>9789953013015</v>
      </c>
    </row>
    <row r="853" spans="1:6" x14ac:dyDescent="0.3">
      <c r="A853">
        <v>9789953016894</v>
      </c>
      <c r="C853" t="s">
        <v>849</v>
      </c>
      <c r="D853">
        <v>40100021</v>
      </c>
      <c r="E853" t="s">
        <v>7705</v>
      </c>
      <c r="F853">
        <v>9789953016894</v>
      </c>
    </row>
    <row r="854" spans="1:6" x14ac:dyDescent="0.3">
      <c r="A854">
        <v>9789953100845</v>
      </c>
      <c r="C854" t="s">
        <v>850</v>
      </c>
      <c r="D854">
        <v>40100021</v>
      </c>
      <c r="E854" t="s">
        <v>7705</v>
      </c>
      <c r="F854">
        <v>9789953100845</v>
      </c>
    </row>
    <row r="855" spans="1:6" x14ac:dyDescent="0.3">
      <c r="A855">
        <v>9789953104386</v>
      </c>
      <c r="C855" t="s">
        <v>851</v>
      </c>
      <c r="D855">
        <v>40100023</v>
      </c>
      <c r="E855" t="s">
        <v>7710</v>
      </c>
      <c r="F855">
        <v>9789953104386</v>
      </c>
    </row>
    <row r="856" spans="1:6" x14ac:dyDescent="0.3">
      <c r="A856">
        <v>9789953140146</v>
      </c>
      <c r="C856" t="s">
        <v>852</v>
      </c>
      <c r="D856">
        <v>40100023</v>
      </c>
      <c r="E856" t="s">
        <v>7710</v>
      </c>
      <c r="F856">
        <v>9789953140146</v>
      </c>
    </row>
    <row r="857" spans="1:6" x14ac:dyDescent="0.3">
      <c r="A857">
        <v>9789953140148</v>
      </c>
      <c r="C857" t="s">
        <v>5824</v>
      </c>
      <c r="D857">
        <v>40100021</v>
      </c>
      <c r="E857" t="s">
        <v>7705</v>
      </c>
      <c r="F857">
        <v>9789953140148</v>
      </c>
    </row>
    <row r="858" spans="1:6" x14ac:dyDescent="0.3">
      <c r="A858">
        <v>9789953141404</v>
      </c>
      <c r="C858" t="s">
        <v>853</v>
      </c>
      <c r="D858">
        <v>40100021</v>
      </c>
      <c r="E858" t="s">
        <v>7705</v>
      </c>
      <c r="F858">
        <v>9789953141404</v>
      </c>
    </row>
    <row r="859" spans="1:6" x14ac:dyDescent="0.3">
      <c r="A859">
        <v>9789953151823</v>
      </c>
      <c r="C859" t="s">
        <v>6347</v>
      </c>
      <c r="D859">
        <v>40100193</v>
      </c>
      <c r="E859" t="s">
        <v>7706</v>
      </c>
      <c r="F859">
        <v>9789953151823</v>
      </c>
    </row>
    <row r="860" spans="1:6" x14ac:dyDescent="0.3">
      <c r="A860">
        <v>9789953152356</v>
      </c>
      <c r="C860" t="s">
        <v>6348</v>
      </c>
      <c r="D860">
        <v>40100193</v>
      </c>
      <c r="E860" t="s">
        <v>7706</v>
      </c>
      <c r="F860">
        <v>9789953152356</v>
      </c>
    </row>
    <row r="861" spans="1:6" x14ac:dyDescent="0.3">
      <c r="A861">
        <v>9789953154923</v>
      </c>
      <c r="C861" t="s">
        <v>6349</v>
      </c>
      <c r="D861">
        <v>40100193</v>
      </c>
      <c r="E861" t="s">
        <v>7706</v>
      </c>
      <c r="F861">
        <v>9789953154923</v>
      </c>
    </row>
    <row r="862" spans="1:6" x14ac:dyDescent="0.3">
      <c r="A862">
        <v>9789953155654</v>
      </c>
      <c r="C862" t="s">
        <v>6350</v>
      </c>
      <c r="D862">
        <v>40100193</v>
      </c>
      <c r="E862" t="s">
        <v>7706</v>
      </c>
      <c r="F862">
        <v>9789953155654</v>
      </c>
    </row>
    <row r="863" spans="1:6" x14ac:dyDescent="0.3">
      <c r="A863">
        <v>9789953155678</v>
      </c>
      <c r="C863" t="s">
        <v>6351</v>
      </c>
      <c r="D863">
        <v>40100193</v>
      </c>
      <c r="E863" t="s">
        <v>7706</v>
      </c>
      <c r="F863">
        <v>9789953155678</v>
      </c>
    </row>
    <row r="864" spans="1:6" x14ac:dyDescent="0.3">
      <c r="A864">
        <v>9789953160580</v>
      </c>
      <c r="C864" t="s">
        <v>854</v>
      </c>
      <c r="D864">
        <v>40100021</v>
      </c>
      <c r="E864" t="s">
        <v>7705</v>
      </c>
      <c r="F864">
        <v>9789953160580</v>
      </c>
    </row>
    <row r="865" spans="1:6" x14ac:dyDescent="0.3">
      <c r="A865">
        <v>9789953168470</v>
      </c>
      <c r="C865" t="s">
        <v>5825</v>
      </c>
      <c r="D865">
        <v>40100021</v>
      </c>
      <c r="E865" t="s">
        <v>7705</v>
      </c>
      <c r="F865">
        <v>9789953168470</v>
      </c>
    </row>
    <row r="866" spans="1:6" x14ac:dyDescent="0.3">
      <c r="A866">
        <v>9789953168494</v>
      </c>
      <c r="C866" t="s">
        <v>5826</v>
      </c>
      <c r="D866">
        <v>40100021</v>
      </c>
      <c r="E866" t="s">
        <v>7705</v>
      </c>
    </row>
    <row r="867" spans="1:6" x14ac:dyDescent="0.3">
      <c r="A867">
        <v>9789953193441</v>
      </c>
      <c r="C867" t="s">
        <v>855</v>
      </c>
      <c r="D867">
        <v>40100021</v>
      </c>
      <c r="E867" t="s">
        <v>7705</v>
      </c>
      <c r="F867">
        <v>9789953193441</v>
      </c>
    </row>
    <row r="868" spans="1:6" x14ac:dyDescent="0.3">
      <c r="A868">
        <v>9789953193687</v>
      </c>
      <c r="C868" t="s">
        <v>856</v>
      </c>
      <c r="D868">
        <v>40100021</v>
      </c>
      <c r="E868" t="s">
        <v>7705</v>
      </c>
      <c r="F868">
        <v>9789953193687</v>
      </c>
    </row>
    <row r="869" spans="1:6" x14ac:dyDescent="0.3">
      <c r="A869">
        <v>9789953194301</v>
      </c>
      <c r="C869" t="s">
        <v>857</v>
      </c>
      <c r="D869">
        <v>40100023</v>
      </c>
      <c r="E869" t="s">
        <v>7710</v>
      </c>
      <c r="F869">
        <v>9789953194301</v>
      </c>
    </row>
    <row r="870" spans="1:6" x14ac:dyDescent="0.3">
      <c r="A870">
        <v>9789953194387</v>
      </c>
      <c r="C870" t="s">
        <v>858</v>
      </c>
      <c r="D870">
        <v>40100023</v>
      </c>
      <c r="E870" t="s">
        <v>7710</v>
      </c>
      <c r="F870">
        <v>9789953194387</v>
      </c>
    </row>
    <row r="871" spans="1:6" x14ac:dyDescent="0.3">
      <c r="A871">
        <v>9789953198217</v>
      </c>
      <c r="C871" t="s">
        <v>859</v>
      </c>
      <c r="D871">
        <v>40100022</v>
      </c>
      <c r="E871" t="s">
        <v>7704</v>
      </c>
      <c r="F871">
        <v>9789953198217</v>
      </c>
    </row>
    <row r="872" spans="1:6" x14ac:dyDescent="0.3">
      <c r="A872">
        <v>9789953198224</v>
      </c>
      <c r="C872" t="s">
        <v>860</v>
      </c>
      <c r="D872">
        <v>40100022</v>
      </c>
      <c r="E872" t="s">
        <v>7704</v>
      </c>
      <c r="F872">
        <v>9789953198224</v>
      </c>
    </row>
    <row r="873" spans="1:6" x14ac:dyDescent="0.3">
      <c r="A873">
        <v>9789953199009</v>
      </c>
      <c r="C873" t="s">
        <v>861</v>
      </c>
      <c r="D873">
        <v>40100023</v>
      </c>
      <c r="E873" t="s">
        <v>7710</v>
      </c>
      <c r="F873">
        <v>9789953199009</v>
      </c>
    </row>
    <row r="874" spans="1:6" x14ac:dyDescent="0.3">
      <c r="A874">
        <v>9789953199023</v>
      </c>
      <c r="C874" t="s">
        <v>862</v>
      </c>
      <c r="D874">
        <v>40100023</v>
      </c>
      <c r="E874" t="s">
        <v>7710</v>
      </c>
      <c r="F874">
        <v>9789953199023</v>
      </c>
    </row>
    <row r="875" spans="1:6" x14ac:dyDescent="0.3">
      <c r="A875">
        <v>9789953260341</v>
      </c>
      <c r="C875" t="s">
        <v>863</v>
      </c>
      <c r="D875">
        <v>40100021</v>
      </c>
      <c r="E875" t="s">
        <v>7705</v>
      </c>
      <c r="F875">
        <v>9789953260341</v>
      </c>
    </row>
    <row r="876" spans="1:6" x14ac:dyDescent="0.3">
      <c r="A876">
        <v>9789953262857</v>
      </c>
      <c r="C876" t="s">
        <v>864</v>
      </c>
      <c r="D876">
        <v>40100021</v>
      </c>
      <c r="E876" t="s">
        <v>7705</v>
      </c>
      <c r="F876">
        <v>9786144383728</v>
      </c>
    </row>
    <row r="877" spans="1:6" x14ac:dyDescent="0.3">
      <c r="A877">
        <v>9789953263243</v>
      </c>
      <c r="C877" t="s">
        <v>865</v>
      </c>
      <c r="D877">
        <v>40100021</v>
      </c>
      <c r="E877" t="s">
        <v>7705</v>
      </c>
      <c r="F877">
        <v>9789953263243</v>
      </c>
    </row>
    <row r="878" spans="1:6" x14ac:dyDescent="0.3">
      <c r="A878">
        <v>9789953267074</v>
      </c>
      <c r="C878" t="s">
        <v>5827</v>
      </c>
      <c r="D878">
        <v>40100021</v>
      </c>
      <c r="E878" t="s">
        <v>7705</v>
      </c>
      <c r="F878">
        <v>9789953267074</v>
      </c>
    </row>
    <row r="879" spans="1:6" x14ac:dyDescent="0.3">
      <c r="A879">
        <v>9789953267098</v>
      </c>
      <c r="C879" t="s">
        <v>6352</v>
      </c>
      <c r="D879">
        <v>40100021</v>
      </c>
      <c r="E879" t="s">
        <v>7705</v>
      </c>
      <c r="F879">
        <v>9789953267098</v>
      </c>
    </row>
    <row r="880" spans="1:6" x14ac:dyDescent="0.3">
      <c r="A880">
        <v>9789953312101</v>
      </c>
      <c r="C880" t="s">
        <v>5828</v>
      </c>
      <c r="D880">
        <v>40100021</v>
      </c>
      <c r="E880" t="s">
        <v>7705</v>
      </c>
      <c r="F880">
        <v>9789953312101</v>
      </c>
    </row>
    <row r="881" spans="1:6" x14ac:dyDescent="0.3">
      <c r="A881">
        <v>9789953314679</v>
      </c>
      <c r="C881" t="s">
        <v>866</v>
      </c>
      <c r="D881">
        <v>40100021</v>
      </c>
      <c r="E881" t="s">
        <v>7705</v>
      </c>
      <c r="F881">
        <v>9789953314679</v>
      </c>
    </row>
    <row r="882" spans="1:6" x14ac:dyDescent="0.3">
      <c r="A882">
        <v>9789953314792</v>
      </c>
      <c r="C882" t="s">
        <v>5829</v>
      </c>
      <c r="D882">
        <v>40100021</v>
      </c>
      <c r="E882" t="s">
        <v>7705</v>
      </c>
      <c r="F882">
        <v>9789953314792</v>
      </c>
    </row>
    <row r="883" spans="1:6" x14ac:dyDescent="0.3">
      <c r="A883">
        <v>9789953315553</v>
      </c>
      <c r="C883" t="s">
        <v>867</v>
      </c>
      <c r="D883">
        <v>40100021</v>
      </c>
      <c r="E883" t="s">
        <v>7705</v>
      </c>
      <c r="F883">
        <v>9789953315553</v>
      </c>
    </row>
    <row r="884" spans="1:6" x14ac:dyDescent="0.3">
      <c r="A884">
        <v>9789953372679</v>
      </c>
      <c r="C884" t="s">
        <v>5830</v>
      </c>
      <c r="D884">
        <v>40100023</v>
      </c>
      <c r="E884" t="s">
        <v>7710</v>
      </c>
      <c r="F884">
        <v>9789953372679</v>
      </c>
    </row>
    <row r="885" spans="1:6" x14ac:dyDescent="0.3">
      <c r="A885">
        <v>9789953376097</v>
      </c>
      <c r="C885" t="s">
        <v>5831</v>
      </c>
      <c r="D885">
        <v>40100021</v>
      </c>
      <c r="E885" t="s">
        <v>7705</v>
      </c>
      <c r="F885">
        <v>9789953376097</v>
      </c>
    </row>
    <row r="886" spans="1:6" x14ac:dyDescent="0.3">
      <c r="A886">
        <v>9789953377889</v>
      </c>
      <c r="C886" t="s">
        <v>5832</v>
      </c>
      <c r="D886">
        <v>40100021</v>
      </c>
      <c r="E886" t="s">
        <v>7705</v>
      </c>
      <c r="F886">
        <v>9789953377889</v>
      </c>
    </row>
    <row r="887" spans="1:6" x14ac:dyDescent="0.3">
      <c r="A887">
        <v>9789953436470</v>
      </c>
      <c r="C887" t="s">
        <v>868</v>
      </c>
      <c r="D887">
        <v>40100023</v>
      </c>
      <c r="E887" t="s">
        <v>7710</v>
      </c>
      <c r="F887">
        <v>9789953436470</v>
      </c>
    </row>
    <row r="888" spans="1:6" x14ac:dyDescent="0.3">
      <c r="A888">
        <v>9789953444840</v>
      </c>
      <c r="C888" t="s">
        <v>870</v>
      </c>
      <c r="D888">
        <v>40100023</v>
      </c>
      <c r="E888" t="s">
        <v>7710</v>
      </c>
      <c r="F888">
        <v>9789953444840</v>
      </c>
    </row>
    <row r="889" spans="1:6" x14ac:dyDescent="0.3">
      <c r="A889">
        <v>9789953444925</v>
      </c>
      <c r="C889" t="s">
        <v>871</v>
      </c>
      <c r="D889">
        <v>40100021</v>
      </c>
      <c r="E889" t="s">
        <v>7705</v>
      </c>
      <c r="F889">
        <v>9789953444925</v>
      </c>
    </row>
    <row r="890" spans="1:6" x14ac:dyDescent="0.3">
      <c r="A890">
        <v>9789953468761</v>
      </c>
      <c r="C890" t="s">
        <v>872</v>
      </c>
      <c r="D890">
        <v>40100021</v>
      </c>
      <c r="E890" t="s">
        <v>7705</v>
      </c>
      <c r="F890">
        <v>9789953468761</v>
      </c>
    </row>
    <row r="891" spans="1:6" x14ac:dyDescent="0.3">
      <c r="A891">
        <v>9789953468846</v>
      </c>
      <c r="C891" t="s">
        <v>873</v>
      </c>
      <c r="D891">
        <v>40100023</v>
      </c>
      <c r="E891" t="s">
        <v>7710</v>
      </c>
      <c r="F891">
        <v>9789953468846</v>
      </c>
    </row>
    <row r="892" spans="1:6" x14ac:dyDescent="0.3">
      <c r="A892">
        <v>9789953468853</v>
      </c>
      <c r="C892" t="s">
        <v>874</v>
      </c>
      <c r="D892">
        <v>40100023</v>
      </c>
      <c r="E892" t="s">
        <v>7710</v>
      </c>
      <c r="F892">
        <v>9789953468853</v>
      </c>
    </row>
    <row r="893" spans="1:6" x14ac:dyDescent="0.3">
      <c r="A893">
        <v>9789953468860</v>
      </c>
      <c r="C893" t="s">
        <v>875</v>
      </c>
      <c r="D893">
        <v>40100023</v>
      </c>
      <c r="E893" t="s">
        <v>7710</v>
      </c>
      <c r="F893">
        <v>9789953468860</v>
      </c>
    </row>
    <row r="894" spans="1:6" x14ac:dyDescent="0.3">
      <c r="A894">
        <v>9789953469253</v>
      </c>
      <c r="C894" t="s">
        <v>876</v>
      </c>
      <c r="D894">
        <v>40100023</v>
      </c>
      <c r="E894" t="s">
        <v>7710</v>
      </c>
      <c r="F894">
        <v>9789953469253</v>
      </c>
    </row>
    <row r="895" spans="1:6" x14ac:dyDescent="0.3">
      <c r="A895" t="s">
        <v>877</v>
      </c>
      <c r="C895" t="s">
        <v>708</v>
      </c>
      <c r="D895">
        <v>40100021</v>
      </c>
      <c r="E895" t="s">
        <v>7705</v>
      </c>
      <c r="F895" t="s">
        <v>877</v>
      </c>
    </row>
    <row r="896" spans="1:6" x14ac:dyDescent="0.3">
      <c r="A896">
        <v>9789953469263</v>
      </c>
      <c r="C896" t="s">
        <v>5833</v>
      </c>
      <c r="D896">
        <v>40100021</v>
      </c>
      <c r="E896" t="s">
        <v>7705</v>
      </c>
      <c r="F896">
        <v>9789953469263</v>
      </c>
    </row>
    <row r="897" spans="1:6" x14ac:dyDescent="0.3">
      <c r="A897">
        <v>9789953469287</v>
      </c>
      <c r="C897" t="s">
        <v>5834</v>
      </c>
      <c r="D897">
        <v>40100021</v>
      </c>
      <c r="E897" t="s">
        <v>7705</v>
      </c>
      <c r="F897">
        <v>9789953469287</v>
      </c>
    </row>
    <row r="898" spans="1:6" x14ac:dyDescent="0.3">
      <c r="A898">
        <v>9789953469288</v>
      </c>
      <c r="C898" t="s">
        <v>878</v>
      </c>
      <c r="D898">
        <v>40100023</v>
      </c>
      <c r="E898" t="s">
        <v>7710</v>
      </c>
      <c r="F898">
        <v>9789953469288</v>
      </c>
    </row>
    <row r="899" spans="1:6" x14ac:dyDescent="0.3">
      <c r="A899">
        <v>9789953469294</v>
      </c>
      <c r="C899" t="s">
        <v>5835</v>
      </c>
      <c r="D899">
        <v>40100021</v>
      </c>
      <c r="E899" t="s">
        <v>7705</v>
      </c>
      <c r="F899">
        <v>9789953469294</v>
      </c>
    </row>
    <row r="900" spans="1:6" x14ac:dyDescent="0.3">
      <c r="A900">
        <v>9789953469296</v>
      </c>
      <c r="C900" t="s">
        <v>879</v>
      </c>
      <c r="D900">
        <v>40100023</v>
      </c>
      <c r="E900" t="s">
        <v>7710</v>
      </c>
      <c r="F900">
        <v>9789953469296</v>
      </c>
    </row>
    <row r="901" spans="1:6" x14ac:dyDescent="0.3">
      <c r="A901">
        <v>9789953469504</v>
      </c>
      <c r="C901" t="s">
        <v>6353</v>
      </c>
      <c r="F901">
        <v>9789953469504</v>
      </c>
    </row>
    <row r="902" spans="1:6" x14ac:dyDescent="0.3">
      <c r="A902">
        <v>9789953473932</v>
      </c>
      <c r="C902" t="s">
        <v>5836</v>
      </c>
      <c r="D902">
        <v>40100193</v>
      </c>
      <c r="E902" t="s">
        <v>7706</v>
      </c>
      <c r="F902">
        <v>9789953473932</v>
      </c>
    </row>
    <row r="903" spans="1:6" x14ac:dyDescent="0.3">
      <c r="A903">
        <v>9789953487182</v>
      </c>
      <c r="C903" t="s">
        <v>880</v>
      </c>
      <c r="D903">
        <v>40100022</v>
      </c>
      <c r="E903" t="s">
        <v>7704</v>
      </c>
      <c r="F903">
        <v>9789953487182</v>
      </c>
    </row>
    <row r="904" spans="1:6" x14ac:dyDescent="0.3">
      <c r="A904">
        <v>9789953487243</v>
      </c>
      <c r="C904" t="s">
        <v>881</v>
      </c>
      <c r="D904">
        <v>40100023</v>
      </c>
      <c r="E904" t="s">
        <v>7710</v>
      </c>
      <c r="F904">
        <v>9789953487243</v>
      </c>
    </row>
    <row r="905" spans="1:6" x14ac:dyDescent="0.3">
      <c r="A905">
        <v>9789953487427</v>
      </c>
      <c r="C905" t="s">
        <v>882</v>
      </c>
      <c r="D905">
        <v>40100021</v>
      </c>
      <c r="E905" t="s">
        <v>7705</v>
      </c>
      <c r="F905">
        <v>9789953487427</v>
      </c>
    </row>
    <row r="906" spans="1:6" x14ac:dyDescent="0.3">
      <c r="A906">
        <v>9789953487472</v>
      </c>
      <c r="C906" t="s">
        <v>883</v>
      </c>
      <c r="D906">
        <v>40100023</v>
      </c>
      <c r="E906" t="s">
        <v>7710</v>
      </c>
      <c r="F906">
        <v>9789953487472</v>
      </c>
    </row>
    <row r="907" spans="1:6" x14ac:dyDescent="0.3">
      <c r="A907">
        <v>9789953487564</v>
      </c>
      <c r="C907" t="s">
        <v>884</v>
      </c>
      <c r="D907">
        <v>40100021</v>
      </c>
      <c r="E907" t="s">
        <v>7705</v>
      </c>
      <c r="F907">
        <v>9789953487564</v>
      </c>
    </row>
    <row r="908" spans="1:6" x14ac:dyDescent="0.3">
      <c r="A908">
        <v>9789953487915</v>
      </c>
      <c r="C908" t="s">
        <v>885</v>
      </c>
      <c r="D908">
        <v>40100021</v>
      </c>
      <c r="E908" t="s">
        <v>7705</v>
      </c>
      <c r="F908">
        <v>9789953487915</v>
      </c>
    </row>
    <row r="909" spans="1:6" x14ac:dyDescent="0.3">
      <c r="A909">
        <v>9789953487939</v>
      </c>
      <c r="C909" t="s">
        <v>5837</v>
      </c>
      <c r="D909">
        <v>40100021</v>
      </c>
      <c r="E909" t="s">
        <v>7705</v>
      </c>
      <c r="F909">
        <v>9789953487939</v>
      </c>
    </row>
    <row r="910" spans="1:6" x14ac:dyDescent="0.3">
      <c r="A910">
        <v>9789953517001</v>
      </c>
      <c r="C910" t="s">
        <v>886</v>
      </c>
      <c r="D910">
        <v>40100021</v>
      </c>
      <c r="E910" t="s">
        <v>7705</v>
      </c>
      <c r="F910">
        <v>9789953517001</v>
      </c>
    </row>
    <row r="911" spans="1:6" x14ac:dyDescent="0.3">
      <c r="A911">
        <v>9789953517209</v>
      </c>
      <c r="C911" t="s">
        <v>6782</v>
      </c>
      <c r="D911">
        <v>40100021</v>
      </c>
      <c r="E911" t="s">
        <v>7705</v>
      </c>
      <c r="F911">
        <v>9789953517209</v>
      </c>
    </row>
    <row r="912" spans="1:6" x14ac:dyDescent="0.3">
      <c r="A912">
        <v>9789953517261</v>
      </c>
      <c r="C912" t="s">
        <v>887</v>
      </c>
      <c r="D912">
        <v>40100021</v>
      </c>
      <c r="E912" t="s">
        <v>7705</v>
      </c>
      <c r="F912">
        <v>9789953517261</v>
      </c>
    </row>
    <row r="913" spans="1:6" x14ac:dyDescent="0.3">
      <c r="A913">
        <v>9789953517544</v>
      </c>
      <c r="C913" t="s">
        <v>5838</v>
      </c>
      <c r="D913">
        <v>40100021</v>
      </c>
      <c r="E913" t="s">
        <v>7705</v>
      </c>
      <c r="F913">
        <v>9789953517544</v>
      </c>
    </row>
    <row r="914" spans="1:6" x14ac:dyDescent="0.3">
      <c r="A914">
        <v>9789953517766</v>
      </c>
      <c r="C914" t="s">
        <v>6783</v>
      </c>
      <c r="D914">
        <v>40100021</v>
      </c>
      <c r="E914" t="s">
        <v>7705</v>
      </c>
      <c r="F914">
        <v>9789953517766</v>
      </c>
    </row>
    <row r="915" spans="1:6" x14ac:dyDescent="0.3">
      <c r="A915">
        <v>9789953517773</v>
      </c>
      <c r="C915" t="s">
        <v>888</v>
      </c>
      <c r="D915">
        <v>40100021</v>
      </c>
      <c r="E915" t="s">
        <v>7705</v>
      </c>
      <c r="F915">
        <v>9789953517773</v>
      </c>
    </row>
    <row r="916" spans="1:6" x14ac:dyDescent="0.3">
      <c r="A916">
        <v>9789953517810</v>
      </c>
      <c r="C916" t="s">
        <v>5839</v>
      </c>
      <c r="D916">
        <v>40100021</v>
      </c>
      <c r="E916" t="s">
        <v>7705</v>
      </c>
      <c r="F916">
        <v>9789953517810</v>
      </c>
    </row>
    <row r="917" spans="1:6" x14ac:dyDescent="0.3">
      <c r="A917">
        <v>9789953517858</v>
      </c>
      <c r="C917" t="s">
        <v>6354</v>
      </c>
      <c r="D917">
        <v>40100193</v>
      </c>
      <c r="E917" t="s">
        <v>7706</v>
      </c>
      <c r="F917">
        <v>9789953517858</v>
      </c>
    </row>
    <row r="918" spans="1:6" x14ac:dyDescent="0.3">
      <c r="A918">
        <v>9789953517902</v>
      </c>
      <c r="C918" t="s">
        <v>6355</v>
      </c>
      <c r="D918">
        <v>40100021</v>
      </c>
      <c r="E918" t="s">
        <v>7705</v>
      </c>
      <c r="F918">
        <v>9789953517902</v>
      </c>
    </row>
    <row r="919" spans="1:6" x14ac:dyDescent="0.3">
      <c r="A919">
        <v>9789953522395</v>
      </c>
      <c r="C919" t="s">
        <v>889</v>
      </c>
      <c r="D919">
        <v>40100023</v>
      </c>
      <c r="E919" t="s">
        <v>7710</v>
      </c>
      <c r="F919">
        <v>9789953522395</v>
      </c>
    </row>
    <row r="920" spans="1:6" x14ac:dyDescent="0.3">
      <c r="A920">
        <v>9789953522654</v>
      </c>
      <c r="C920" t="s">
        <v>890</v>
      </c>
      <c r="D920">
        <v>40100021</v>
      </c>
      <c r="E920" t="s">
        <v>7705</v>
      </c>
      <c r="F920">
        <v>9789953522654</v>
      </c>
    </row>
    <row r="921" spans="1:6" x14ac:dyDescent="0.3">
      <c r="A921">
        <v>9789953522708</v>
      </c>
      <c r="C921" t="s">
        <v>891</v>
      </c>
      <c r="D921">
        <v>40100023</v>
      </c>
      <c r="E921" t="s">
        <v>7710</v>
      </c>
      <c r="F921">
        <v>9789953522708</v>
      </c>
    </row>
    <row r="922" spans="1:6" x14ac:dyDescent="0.3">
      <c r="A922">
        <v>9789953522777</v>
      </c>
      <c r="C922" t="s">
        <v>892</v>
      </c>
      <c r="D922">
        <v>40100021</v>
      </c>
      <c r="E922" t="s">
        <v>7705</v>
      </c>
      <c r="F922">
        <v>9789953522777</v>
      </c>
    </row>
    <row r="923" spans="1:6" x14ac:dyDescent="0.3">
      <c r="A923">
        <v>9789953522890</v>
      </c>
      <c r="C923" t="s">
        <v>893</v>
      </c>
      <c r="D923">
        <v>40100021</v>
      </c>
      <c r="E923" t="s">
        <v>7705</v>
      </c>
      <c r="F923">
        <v>9789953522890</v>
      </c>
    </row>
    <row r="924" spans="1:6" x14ac:dyDescent="0.3">
      <c r="A924">
        <v>9789953522920</v>
      </c>
      <c r="C924" t="s">
        <v>894</v>
      </c>
      <c r="D924">
        <v>40100023</v>
      </c>
      <c r="E924" t="s">
        <v>7710</v>
      </c>
    </row>
    <row r="925" spans="1:6" x14ac:dyDescent="0.3">
      <c r="A925">
        <v>9789953530523</v>
      </c>
      <c r="C925" t="s">
        <v>895</v>
      </c>
      <c r="D925">
        <v>40100023</v>
      </c>
      <c r="E925" t="s">
        <v>7710</v>
      </c>
      <c r="F925">
        <v>9789953530523</v>
      </c>
    </row>
    <row r="926" spans="1:6" x14ac:dyDescent="0.3">
      <c r="A926">
        <v>9789953535159</v>
      </c>
      <c r="C926" t="s">
        <v>6784</v>
      </c>
      <c r="F926">
        <v>9789953535159</v>
      </c>
    </row>
    <row r="927" spans="1:6" x14ac:dyDescent="0.3">
      <c r="A927">
        <v>978995353522</v>
      </c>
      <c r="C927" t="s">
        <v>896</v>
      </c>
      <c r="D927">
        <v>40100021</v>
      </c>
      <c r="E927" t="s">
        <v>7705</v>
      </c>
      <c r="F927">
        <v>978995353522</v>
      </c>
    </row>
    <row r="928" spans="1:6" x14ac:dyDescent="0.3">
      <c r="A928">
        <v>9789953535227</v>
      </c>
      <c r="C928" t="s">
        <v>896</v>
      </c>
      <c r="D928">
        <v>40100021</v>
      </c>
      <c r="E928" t="s">
        <v>7705</v>
      </c>
      <c r="F928">
        <v>9789953535227</v>
      </c>
    </row>
    <row r="929" spans="1:6" x14ac:dyDescent="0.3">
      <c r="A929">
        <v>9789953535715</v>
      </c>
      <c r="C929" t="s">
        <v>898</v>
      </c>
      <c r="D929">
        <v>40100021</v>
      </c>
      <c r="E929" t="s">
        <v>7705</v>
      </c>
      <c r="F929">
        <v>9789953535715</v>
      </c>
    </row>
    <row r="930" spans="1:6" x14ac:dyDescent="0.3">
      <c r="A930">
        <v>9789953548296</v>
      </c>
      <c r="C930" t="s">
        <v>899</v>
      </c>
      <c r="D930">
        <v>40100023</v>
      </c>
      <c r="E930" t="s">
        <v>7710</v>
      </c>
      <c r="F930">
        <v>9789953548296</v>
      </c>
    </row>
    <row r="931" spans="1:6" x14ac:dyDescent="0.3">
      <c r="A931">
        <v>9789953548395</v>
      </c>
      <c r="C931" t="s">
        <v>900</v>
      </c>
      <c r="D931">
        <v>40100023</v>
      </c>
      <c r="E931" t="s">
        <v>7710</v>
      </c>
      <c r="F931">
        <v>9789953548395</v>
      </c>
    </row>
    <row r="932" spans="1:6" x14ac:dyDescent="0.3">
      <c r="A932">
        <v>9789953548425</v>
      </c>
      <c r="C932" t="s">
        <v>901</v>
      </c>
      <c r="D932">
        <v>40100023</v>
      </c>
      <c r="E932" t="s">
        <v>7710</v>
      </c>
      <c r="F932">
        <v>9789953548425</v>
      </c>
    </row>
    <row r="933" spans="1:6" x14ac:dyDescent="0.3">
      <c r="A933">
        <v>9789953548692</v>
      </c>
      <c r="C933" t="s">
        <v>902</v>
      </c>
      <c r="D933">
        <v>40100024</v>
      </c>
      <c r="E933" t="s">
        <v>7727</v>
      </c>
      <c r="F933">
        <v>9789953548692</v>
      </c>
    </row>
    <row r="934" spans="1:6" x14ac:dyDescent="0.3">
      <c r="A934">
        <v>9789953548890</v>
      </c>
      <c r="C934" t="s">
        <v>903</v>
      </c>
      <c r="D934">
        <v>40100023</v>
      </c>
      <c r="E934" t="s">
        <v>7710</v>
      </c>
      <c r="F934">
        <v>9789953548890</v>
      </c>
    </row>
    <row r="935" spans="1:6" x14ac:dyDescent="0.3">
      <c r="A935">
        <v>9789953587103</v>
      </c>
      <c r="C935" t="s">
        <v>904</v>
      </c>
      <c r="D935">
        <v>40100021</v>
      </c>
      <c r="E935" t="s">
        <v>7705</v>
      </c>
      <c r="F935">
        <v>9789953587103</v>
      </c>
    </row>
    <row r="936" spans="1:6" x14ac:dyDescent="0.3">
      <c r="A936">
        <v>9789953598147</v>
      </c>
      <c r="C936" t="s">
        <v>5840</v>
      </c>
      <c r="D936">
        <v>40100023</v>
      </c>
      <c r="E936" t="s">
        <v>7710</v>
      </c>
      <c r="F936">
        <v>9789953598147</v>
      </c>
    </row>
    <row r="937" spans="1:6" x14ac:dyDescent="0.3">
      <c r="A937">
        <v>9789953598390</v>
      </c>
      <c r="C937" t="s">
        <v>5841</v>
      </c>
      <c r="D937">
        <v>40100021</v>
      </c>
      <c r="E937" t="s">
        <v>7705</v>
      </c>
      <c r="F937">
        <v>9789953598390</v>
      </c>
    </row>
    <row r="938" spans="1:6" x14ac:dyDescent="0.3">
      <c r="A938">
        <v>9789953598437</v>
      </c>
      <c r="C938" t="s">
        <v>6785</v>
      </c>
      <c r="F938">
        <v>9789953598437</v>
      </c>
    </row>
    <row r="939" spans="1:6" x14ac:dyDescent="0.3">
      <c r="A939">
        <v>9789953598536</v>
      </c>
      <c r="C939" t="s">
        <v>5842</v>
      </c>
      <c r="D939">
        <v>40100021</v>
      </c>
      <c r="E939" t="s">
        <v>7705</v>
      </c>
      <c r="F939">
        <v>9789953598536</v>
      </c>
    </row>
    <row r="940" spans="1:6" x14ac:dyDescent="0.3">
      <c r="A940">
        <v>9789953598666</v>
      </c>
      <c r="C940" t="s">
        <v>6357</v>
      </c>
      <c r="D940">
        <v>40100021</v>
      </c>
      <c r="E940" t="s">
        <v>7705</v>
      </c>
      <c r="F940">
        <v>9789953598666</v>
      </c>
    </row>
    <row r="941" spans="1:6" x14ac:dyDescent="0.3">
      <c r="A941">
        <v>9789953631899</v>
      </c>
      <c r="C941" t="s">
        <v>905</v>
      </c>
      <c r="D941">
        <v>40100023</v>
      </c>
      <c r="E941" t="s">
        <v>7710</v>
      </c>
      <c r="F941">
        <v>9789953631899</v>
      </c>
    </row>
    <row r="942" spans="1:6" x14ac:dyDescent="0.3">
      <c r="A942">
        <v>9789953731407</v>
      </c>
      <c r="C942" t="s">
        <v>906</v>
      </c>
      <c r="D942">
        <v>40100023</v>
      </c>
      <c r="E942" t="s">
        <v>7710</v>
      </c>
      <c r="F942">
        <v>9789953731407</v>
      </c>
    </row>
    <row r="943" spans="1:6" x14ac:dyDescent="0.3">
      <c r="A943">
        <v>9789953732237</v>
      </c>
      <c r="C943" t="s">
        <v>907</v>
      </c>
      <c r="D943">
        <v>40100023</v>
      </c>
      <c r="E943" t="s">
        <v>7710</v>
      </c>
      <c r="F943">
        <v>9789953732237</v>
      </c>
    </row>
    <row r="944" spans="1:6" x14ac:dyDescent="0.3">
      <c r="A944">
        <v>9789953733579</v>
      </c>
      <c r="C944" t="s">
        <v>908</v>
      </c>
      <c r="D944">
        <v>40100021</v>
      </c>
      <c r="E944" t="s">
        <v>7705</v>
      </c>
      <c r="F944">
        <v>9789953733579</v>
      </c>
    </row>
    <row r="945" spans="1:6" x14ac:dyDescent="0.3">
      <c r="A945">
        <v>9789953733692</v>
      </c>
      <c r="C945" t="s">
        <v>909</v>
      </c>
      <c r="D945">
        <v>40100023</v>
      </c>
      <c r="E945" t="s">
        <v>7710</v>
      </c>
      <c r="F945">
        <v>9789953733692</v>
      </c>
    </row>
    <row r="946" spans="1:6" x14ac:dyDescent="0.3">
      <c r="A946">
        <v>9789953867892</v>
      </c>
      <c r="C946" t="s">
        <v>6786</v>
      </c>
      <c r="D946">
        <v>40100023</v>
      </c>
      <c r="E946" t="s">
        <v>7710</v>
      </c>
      <c r="F946">
        <v>9789953867892</v>
      </c>
    </row>
    <row r="947" spans="1:6" x14ac:dyDescent="0.3">
      <c r="A947">
        <v>9789953869483</v>
      </c>
      <c r="C947" t="s">
        <v>6787</v>
      </c>
      <c r="D947">
        <v>40100021</v>
      </c>
      <c r="E947" t="s">
        <v>7705</v>
      </c>
      <c r="F947">
        <v>978995386983</v>
      </c>
    </row>
    <row r="948" spans="1:6" x14ac:dyDescent="0.3">
      <c r="A948">
        <v>9789953911236</v>
      </c>
      <c r="C948" t="s">
        <v>910</v>
      </c>
      <c r="D948">
        <v>40100023</v>
      </c>
      <c r="E948" t="s">
        <v>7710</v>
      </c>
      <c r="F948">
        <v>9789953911236</v>
      </c>
    </row>
    <row r="949" spans="1:6" x14ac:dyDescent="0.3">
      <c r="A949">
        <v>9791035807146</v>
      </c>
      <c r="C949" t="s">
        <v>6788</v>
      </c>
      <c r="F949">
        <v>9791035807146</v>
      </c>
    </row>
    <row r="950" spans="1:6" x14ac:dyDescent="0.3">
      <c r="A950" t="s">
        <v>911</v>
      </c>
      <c r="C950" t="s">
        <v>912</v>
      </c>
      <c r="D950">
        <v>40100021</v>
      </c>
      <c r="E950" t="s">
        <v>7705</v>
      </c>
      <c r="F950" t="s">
        <v>911</v>
      </c>
    </row>
    <row r="951" spans="1:6" x14ac:dyDescent="0.3">
      <c r="A951" t="s">
        <v>913</v>
      </c>
      <c r="C951" t="s">
        <v>914</v>
      </c>
      <c r="D951">
        <v>40100023</v>
      </c>
      <c r="E951" t="s">
        <v>7710</v>
      </c>
      <c r="F951">
        <v>9782742763382</v>
      </c>
    </row>
    <row r="952" spans="1:6" x14ac:dyDescent="0.3">
      <c r="A952" t="s">
        <v>915</v>
      </c>
      <c r="C952" t="s">
        <v>916</v>
      </c>
      <c r="D952">
        <v>40100023</v>
      </c>
      <c r="E952" t="s">
        <v>7710</v>
      </c>
    </row>
    <row r="953" spans="1:6" x14ac:dyDescent="0.3">
      <c r="A953" t="s">
        <v>6789</v>
      </c>
      <c r="C953" t="s">
        <v>6790</v>
      </c>
      <c r="D953">
        <v>40100021</v>
      </c>
      <c r="E953" t="s">
        <v>7705</v>
      </c>
    </row>
    <row r="954" spans="1:6" x14ac:dyDescent="0.3">
      <c r="A954" t="s">
        <v>917</v>
      </c>
      <c r="C954" t="s">
        <v>918</v>
      </c>
      <c r="D954">
        <v>40100021</v>
      </c>
      <c r="E954" t="s">
        <v>7705</v>
      </c>
      <c r="F954">
        <v>1000000016291</v>
      </c>
    </row>
    <row r="955" spans="1:6" x14ac:dyDescent="0.3">
      <c r="A955" t="s">
        <v>919</v>
      </c>
      <c r="C955" t="s">
        <v>920</v>
      </c>
      <c r="D955">
        <v>40100021</v>
      </c>
      <c r="E955" t="s">
        <v>7705</v>
      </c>
      <c r="F955">
        <v>1000000014281</v>
      </c>
    </row>
    <row r="956" spans="1:6" x14ac:dyDescent="0.3">
      <c r="A956" t="s">
        <v>921</v>
      </c>
      <c r="C956" t="s">
        <v>921</v>
      </c>
    </row>
    <row r="957" spans="1:6" x14ac:dyDescent="0.3">
      <c r="A957" t="s">
        <v>922</v>
      </c>
      <c r="C957" t="s">
        <v>923</v>
      </c>
      <c r="F957">
        <v>9782010172182</v>
      </c>
    </row>
    <row r="958" spans="1:6" x14ac:dyDescent="0.3">
      <c r="A958" t="s">
        <v>924</v>
      </c>
      <c r="C958" t="s">
        <v>925</v>
      </c>
      <c r="D958">
        <v>40100023</v>
      </c>
      <c r="E958" t="s">
        <v>7710</v>
      </c>
    </row>
    <row r="959" spans="1:6" x14ac:dyDescent="0.3">
      <c r="A959" t="s">
        <v>926</v>
      </c>
      <c r="C959" t="s">
        <v>927</v>
      </c>
      <c r="D959">
        <v>40100022</v>
      </c>
      <c r="E959" t="s">
        <v>7704</v>
      </c>
      <c r="F959">
        <v>9781405862400</v>
      </c>
    </row>
    <row r="960" spans="1:6" x14ac:dyDescent="0.3">
      <c r="A960" t="s">
        <v>928</v>
      </c>
      <c r="C960" t="s">
        <v>929</v>
      </c>
      <c r="D960">
        <v>40100021</v>
      </c>
      <c r="E960" t="s">
        <v>7705</v>
      </c>
      <c r="F960">
        <v>1000000013894</v>
      </c>
    </row>
    <row r="961" spans="1:6" x14ac:dyDescent="0.3">
      <c r="A961" t="s">
        <v>930</v>
      </c>
      <c r="C961" t="s">
        <v>931</v>
      </c>
      <c r="D961">
        <v>40100021</v>
      </c>
      <c r="E961" t="s">
        <v>7705</v>
      </c>
    </row>
    <row r="962" spans="1:6" x14ac:dyDescent="0.3">
      <c r="A962" t="s">
        <v>932</v>
      </c>
      <c r="C962" t="s">
        <v>933</v>
      </c>
      <c r="D962">
        <v>40100023</v>
      </c>
      <c r="E962" t="s">
        <v>7710</v>
      </c>
    </row>
    <row r="963" spans="1:6" x14ac:dyDescent="0.3">
      <c r="A963" t="s">
        <v>934</v>
      </c>
      <c r="C963" t="s">
        <v>935</v>
      </c>
      <c r="D963">
        <v>40100023</v>
      </c>
      <c r="E963" t="s">
        <v>7710</v>
      </c>
    </row>
    <row r="964" spans="1:6" x14ac:dyDescent="0.3">
      <c r="A964" t="s">
        <v>936</v>
      </c>
      <c r="C964" t="s">
        <v>937</v>
      </c>
      <c r="D964">
        <v>40100023</v>
      </c>
      <c r="E964" t="s">
        <v>7710</v>
      </c>
      <c r="F964">
        <v>1000000014228</v>
      </c>
    </row>
    <row r="965" spans="1:6" x14ac:dyDescent="0.3">
      <c r="A965" t="s">
        <v>938</v>
      </c>
      <c r="C965" t="s">
        <v>939</v>
      </c>
      <c r="D965">
        <v>40100023</v>
      </c>
      <c r="E965" t="s">
        <v>7710</v>
      </c>
      <c r="F965">
        <v>1000000006353</v>
      </c>
    </row>
    <row r="966" spans="1:6" x14ac:dyDescent="0.3">
      <c r="A966" t="s">
        <v>940</v>
      </c>
      <c r="C966" t="s">
        <v>941</v>
      </c>
      <c r="D966">
        <v>40100023</v>
      </c>
      <c r="E966" t="s">
        <v>7710</v>
      </c>
    </row>
    <row r="967" spans="1:6" x14ac:dyDescent="0.3">
      <c r="A967" t="s">
        <v>942</v>
      </c>
      <c r="C967" t="s">
        <v>943</v>
      </c>
      <c r="D967">
        <v>40100023</v>
      </c>
      <c r="E967" t="s">
        <v>7710</v>
      </c>
      <c r="F967">
        <v>1000000009958</v>
      </c>
    </row>
    <row r="968" spans="1:6" x14ac:dyDescent="0.3">
      <c r="A968" t="s">
        <v>944</v>
      </c>
      <c r="C968" t="s">
        <v>945</v>
      </c>
      <c r="D968">
        <v>40100023</v>
      </c>
      <c r="E968" t="s">
        <v>7710</v>
      </c>
      <c r="F968">
        <v>9782721495617</v>
      </c>
    </row>
    <row r="969" spans="1:6" x14ac:dyDescent="0.3">
      <c r="A969" t="s">
        <v>946</v>
      </c>
      <c r="C969" t="s">
        <v>947</v>
      </c>
      <c r="D969">
        <v>40100021</v>
      </c>
      <c r="E969" t="s">
        <v>7705</v>
      </c>
    </row>
    <row r="970" spans="1:6" x14ac:dyDescent="0.3">
      <c r="A970" t="s">
        <v>948</v>
      </c>
      <c r="C970" t="s">
        <v>949</v>
      </c>
      <c r="D970">
        <v>40100023</v>
      </c>
      <c r="E970" t="s">
        <v>7710</v>
      </c>
    </row>
    <row r="971" spans="1:6" x14ac:dyDescent="0.3">
      <c r="A971" t="s">
        <v>950</v>
      </c>
      <c r="C971" t="s">
        <v>951</v>
      </c>
      <c r="D971">
        <v>40100021</v>
      </c>
      <c r="E971" t="s">
        <v>7705</v>
      </c>
    </row>
    <row r="972" spans="1:6" x14ac:dyDescent="0.3">
      <c r="A972" t="s">
        <v>952</v>
      </c>
      <c r="C972" t="s">
        <v>953</v>
      </c>
      <c r="D972">
        <v>40100023</v>
      </c>
      <c r="E972" t="s">
        <v>7710</v>
      </c>
    </row>
    <row r="973" spans="1:6" x14ac:dyDescent="0.3">
      <c r="A973" t="s">
        <v>954</v>
      </c>
      <c r="C973" t="s">
        <v>955</v>
      </c>
      <c r="D973">
        <v>40100023</v>
      </c>
      <c r="E973" t="s">
        <v>7710</v>
      </c>
      <c r="F973">
        <v>1000000010107</v>
      </c>
    </row>
    <row r="974" spans="1:6" x14ac:dyDescent="0.3">
      <c r="A974" t="s">
        <v>956</v>
      </c>
      <c r="C974" t="s">
        <v>957</v>
      </c>
      <c r="D974">
        <v>40100023</v>
      </c>
      <c r="E974" t="s">
        <v>7710</v>
      </c>
    </row>
    <row r="975" spans="1:6" x14ac:dyDescent="0.3">
      <c r="A975" t="s">
        <v>958</v>
      </c>
      <c r="C975" t="s">
        <v>959</v>
      </c>
      <c r="D975">
        <v>40100023</v>
      </c>
      <c r="E975" t="s">
        <v>7710</v>
      </c>
      <c r="F975">
        <v>9022014561457</v>
      </c>
    </row>
    <row r="976" spans="1:6" x14ac:dyDescent="0.3">
      <c r="A976" t="s">
        <v>960</v>
      </c>
      <c r="C976" t="s">
        <v>961</v>
      </c>
      <c r="D976">
        <v>40100023</v>
      </c>
      <c r="E976" t="s">
        <v>7710</v>
      </c>
    </row>
    <row r="977" spans="1:6" x14ac:dyDescent="0.3">
      <c r="A977" t="s">
        <v>962</v>
      </c>
      <c r="C977" t="s">
        <v>963</v>
      </c>
      <c r="D977">
        <v>40100023</v>
      </c>
      <c r="E977" t="s">
        <v>7710</v>
      </c>
    </row>
    <row r="978" spans="1:6" x14ac:dyDescent="0.3">
      <c r="A978" t="s">
        <v>964</v>
      </c>
      <c r="C978" t="s">
        <v>965</v>
      </c>
      <c r="D978">
        <v>40100023</v>
      </c>
      <c r="E978" t="s">
        <v>7710</v>
      </c>
      <c r="F978">
        <v>9422</v>
      </c>
    </row>
    <row r="979" spans="1:6" x14ac:dyDescent="0.3">
      <c r="A979" t="s">
        <v>966</v>
      </c>
      <c r="C979" t="s">
        <v>967</v>
      </c>
      <c r="D979">
        <v>40100023</v>
      </c>
      <c r="E979" t="s">
        <v>7710</v>
      </c>
    </row>
    <row r="980" spans="1:6" x14ac:dyDescent="0.3">
      <c r="A980" t="s">
        <v>968</v>
      </c>
      <c r="C980" t="s">
        <v>969</v>
      </c>
      <c r="D980">
        <v>40100021</v>
      </c>
      <c r="E980" t="s">
        <v>7705</v>
      </c>
      <c r="F980">
        <v>9789953487106</v>
      </c>
    </row>
    <row r="981" spans="1:6" x14ac:dyDescent="0.3">
      <c r="A981" t="s">
        <v>970</v>
      </c>
      <c r="C981" t="s">
        <v>971</v>
      </c>
      <c r="D981">
        <v>40100023</v>
      </c>
      <c r="E981" t="s">
        <v>7710</v>
      </c>
      <c r="F981">
        <v>9782012814103</v>
      </c>
    </row>
    <row r="982" spans="1:6" x14ac:dyDescent="0.3">
      <c r="A982" t="s">
        <v>972</v>
      </c>
      <c r="C982" t="s">
        <v>973</v>
      </c>
      <c r="D982">
        <v>40100023</v>
      </c>
      <c r="E982" t="s">
        <v>7710</v>
      </c>
    </row>
    <row r="983" spans="1:6" x14ac:dyDescent="0.3">
      <c r="A983" t="s">
        <v>974</v>
      </c>
      <c r="C983" t="s">
        <v>975</v>
      </c>
      <c r="F983">
        <v>9782013226233</v>
      </c>
    </row>
    <row r="984" spans="1:6" x14ac:dyDescent="0.3">
      <c r="A984" t="s">
        <v>976</v>
      </c>
      <c r="C984" t="s">
        <v>976</v>
      </c>
      <c r="D984">
        <v>40100021</v>
      </c>
      <c r="E984" t="s">
        <v>7705</v>
      </c>
      <c r="F984">
        <v>35513391</v>
      </c>
    </row>
    <row r="985" spans="1:6" x14ac:dyDescent="0.3">
      <c r="A985" t="s">
        <v>977</v>
      </c>
      <c r="C985" t="s">
        <v>978</v>
      </c>
      <c r="D985">
        <v>40100021</v>
      </c>
      <c r="E985" t="s">
        <v>7705</v>
      </c>
      <c r="F985" t="s">
        <v>977</v>
      </c>
    </row>
    <row r="986" spans="1:6" x14ac:dyDescent="0.3">
      <c r="A986" t="s">
        <v>979</v>
      </c>
      <c r="C986" t="s">
        <v>980</v>
      </c>
      <c r="D986">
        <v>40100021</v>
      </c>
      <c r="E986" t="s">
        <v>7705</v>
      </c>
      <c r="F986">
        <v>1000000008982</v>
      </c>
    </row>
    <row r="987" spans="1:6" x14ac:dyDescent="0.3">
      <c r="A987" t="s">
        <v>981</v>
      </c>
      <c r="C987" t="s">
        <v>982</v>
      </c>
      <c r="D987">
        <v>40100023</v>
      </c>
      <c r="E987" t="s">
        <v>7710</v>
      </c>
      <c r="F987">
        <v>1000000009255</v>
      </c>
    </row>
    <row r="988" spans="1:6" x14ac:dyDescent="0.3">
      <c r="A988" t="s">
        <v>6791</v>
      </c>
      <c r="C988" t="s">
        <v>6792</v>
      </c>
      <c r="D988">
        <v>40100021</v>
      </c>
      <c r="E988" t="s">
        <v>7705</v>
      </c>
    </row>
    <row r="989" spans="1:6" x14ac:dyDescent="0.3">
      <c r="A989" t="s">
        <v>983</v>
      </c>
      <c r="C989" t="s">
        <v>984</v>
      </c>
      <c r="D989">
        <v>40100023</v>
      </c>
      <c r="E989" t="s">
        <v>7710</v>
      </c>
      <c r="F989">
        <v>9780582417731</v>
      </c>
    </row>
    <row r="990" spans="1:6" x14ac:dyDescent="0.3">
      <c r="A990" t="s">
        <v>985</v>
      </c>
      <c r="C990" t="s">
        <v>986</v>
      </c>
      <c r="D990" t="s">
        <v>7733</v>
      </c>
      <c r="E990" t="s">
        <v>7734</v>
      </c>
      <c r="F990">
        <v>9781424011896</v>
      </c>
    </row>
    <row r="991" spans="1:6" x14ac:dyDescent="0.3">
      <c r="A991" t="s">
        <v>987</v>
      </c>
      <c r="C991" t="s">
        <v>988</v>
      </c>
      <c r="D991">
        <v>40100023</v>
      </c>
      <c r="E991" t="s">
        <v>7710</v>
      </c>
    </row>
    <row r="992" spans="1:6" x14ac:dyDescent="0.3">
      <c r="A992" t="s">
        <v>989</v>
      </c>
      <c r="C992" t="s">
        <v>990</v>
      </c>
      <c r="D992">
        <v>40100021</v>
      </c>
      <c r="E992" t="s">
        <v>7705</v>
      </c>
    </row>
    <row r="993" spans="1:6" x14ac:dyDescent="0.3">
      <c r="A993" t="s">
        <v>991</v>
      </c>
      <c r="C993" t="s">
        <v>992</v>
      </c>
      <c r="D993">
        <v>40100021</v>
      </c>
      <c r="E993" t="s">
        <v>7705</v>
      </c>
      <c r="F993">
        <v>9782012002111</v>
      </c>
    </row>
    <row r="994" spans="1:6" x14ac:dyDescent="0.3">
      <c r="A994" t="s">
        <v>6793</v>
      </c>
      <c r="C994" t="s">
        <v>6794</v>
      </c>
      <c r="D994">
        <v>40100021</v>
      </c>
      <c r="E994" t="s">
        <v>7705</v>
      </c>
    </row>
    <row r="995" spans="1:6" x14ac:dyDescent="0.3">
      <c r="A995" t="s">
        <v>993</v>
      </c>
      <c r="C995" t="s">
        <v>994</v>
      </c>
      <c r="D995">
        <v>40100021</v>
      </c>
      <c r="E995" t="s">
        <v>7705</v>
      </c>
    </row>
    <row r="996" spans="1:6" x14ac:dyDescent="0.3">
      <c r="A996" t="s">
        <v>995</v>
      </c>
      <c r="C996" t="s">
        <v>650</v>
      </c>
      <c r="D996">
        <v>40100023</v>
      </c>
      <c r="E996" t="s">
        <v>7710</v>
      </c>
      <c r="F996">
        <v>9781405880695</v>
      </c>
    </row>
    <row r="997" spans="1:6" x14ac:dyDescent="0.3">
      <c r="A997" t="s">
        <v>996</v>
      </c>
      <c r="C997" t="s">
        <v>997</v>
      </c>
      <c r="D997">
        <v>40100023</v>
      </c>
      <c r="E997" t="s">
        <v>7710</v>
      </c>
    </row>
    <row r="998" spans="1:6" x14ac:dyDescent="0.3">
      <c r="A998" t="s">
        <v>6795</v>
      </c>
      <c r="C998" t="s">
        <v>6796</v>
      </c>
      <c r="D998">
        <v>40100021</v>
      </c>
      <c r="E998" t="s">
        <v>7705</v>
      </c>
    </row>
    <row r="999" spans="1:6" x14ac:dyDescent="0.3">
      <c r="A999" t="s">
        <v>998</v>
      </c>
      <c r="C999" t="s">
        <v>999</v>
      </c>
      <c r="D999">
        <v>40100021</v>
      </c>
      <c r="E999" t="s">
        <v>7705</v>
      </c>
    </row>
    <row r="1000" spans="1:6" x14ac:dyDescent="0.3">
      <c r="A1000" t="s">
        <v>1000</v>
      </c>
      <c r="C1000" t="s">
        <v>1001</v>
      </c>
      <c r="F1000">
        <v>1000000004748</v>
      </c>
    </row>
    <row r="1001" spans="1:6" x14ac:dyDescent="0.3">
      <c r="A1001" t="s">
        <v>1002</v>
      </c>
      <c r="C1001" t="s">
        <v>1003</v>
      </c>
      <c r="F1001">
        <v>6009</v>
      </c>
    </row>
    <row r="1002" spans="1:6" x14ac:dyDescent="0.3">
      <c r="A1002" t="s">
        <v>1004</v>
      </c>
      <c r="C1002" t="s">
        <v>1005</v>
      </c>
      <c r="F1002">
        <v>6010</v>
      </c>
    </row>
    <row r="1003" spans="1:6" x14ac:dyDescent="0.3">
      <c r="A1003" t="s">
        <v>1006</v>
      </c>
      <c r="C1003" t="s">
        <v>1007</v>
      </c>
    </row>
    <row r="1004" spans="1:6" x14ac:dyDescent="0.3">
      <c r="A1004" t="s">
        <v>1008</v>
      </c>
      <c r="C1004" t="s">
        <v>1009</v>
      </c>
      <c r="D1004">
        <v>40100021</v>
      </c>
      <c r="E1004" t="s">
        <v>7705</v>
      </c>
      <c r="F1004" t="s">
        <v>1008</v>
      </c>
    </row>
    <row r="1005" spans="1:6" x14ac:dyDescent="0.3">
      <c r="A1005" t="s">
        <v>1010</v>
      </c>
      <c r="C1005" t="s">
        <v>1011</v>
      </c>
      <c r="D1005">
        <v>40100021</v>
      </c>
      <c r="E1005" t="s">
        <v>7705</v>
      </c>
      <c r="F1005" t="s">
        <v>1010</v>
      </c>
    </row>
    <row r="1006" spans="1:6" x14ac:dyDescent="0.3">
      <c r="A1006" t="s">
        <v>1012</v>
      </c>
      <c r="C1006" t="s">
        <v>1013</v>
      </c>
      <c r="D1006">
        <v>40100021</v>
      </c>
      <c r="E1006" t="s">
        <v>7705</v>
      </c>
      <c r="F1006">
        <v>35517870</v>
      </c>
    </row>
    <row r="1007" spans="1:6" x14ac:dyDescent="0.3">
      <c r="A1007" t="s">
        <v>1014</v>
      </c>
      <c r="C1007" t="s">
        <v>1015</v>
      </c>
      <c r="D1007">
        <v>40100021</v>
      </c>
      <c r="E1007" t="s">
        <v>7705</v>
      </c>
      <c r="F1007">
        <v>35513797</v>
      </c>
    </row>
    <row r="1008" spans="1:6" x14ac:dyDescent="0.3">
      <c r="A1008" t="s">
        <v>1016</v>
      </c>
      <c r="C1008" t="s">
        <v>1017</v>
      </c>
      <c r="D1008">
        <v>40100015</v>
      </c>
      <c r="E1008" t="s">
        <v>7735</v>
      </c>
      <c r="F1008">
        <v>1241</v>
      </c>
    </row>
    <row r="1009" spans="1:6" x14ac:dyDescent="0.3">
      <c r="A1009" t="s">
        <v>1018</v>
      </c>
      <c r="C1009" t="s">
        <v>1019</v>
      </c>
    </row>
    <row r="1010" spans="1:6" x14ac:dyDescent="0.3">
      <c r="A1010" t="s">
        <v>1022</v>
      </c>
      <c r="C1010" t="s">
        <v>1023</v>
      </c>
      <c r="D1010">
        <v>40100021</v>
      </c>
      <c r="E1010" t="s">
        <v>7705</v>
      </c>
    </row>
    <row r="1011" spans="1:6" x14ac:dyDescent="0.3">
      <c r="A1011" t="s">
        <v>6797</v>
      </c>
      <c r="C1011" t="s">
        <v>5782</v>
      </c>
      <c r="D1011">
        <v>40100193</v>
      </c>
      <c r="E1011" t="s">
        <v>7706</v>
      </c>
    </row>
    <row r="1012" spans="1:6" x14ac:dyDescent="0.3">
      <c r="A1012" t="s">
        <v>1024</v>
      </c>
      <c r="C1012" t="s">
        <v>1024</v>
      </c>
      <c r="D1012">
        <v>40100023</v>
      </c>
      <c r="E1012" t="s">
        <v>7710</v>
      </c>
      <c r="F1012" t="s">
        <v>1024</v>
      </c>
    </row>
    <row r="1013" spans="1:6" x14ac:dyDescent="0.3">
      <c r="A1013" t="s">
        <v>1025</v>
      </c>
      <c r="C1013" t="s">
        <v>1026</v>
      </c>
      <c r="D1013">
        <v>40100021</v>
      </c>
      <c r="E1013" t="s">
        <v>7705</v>
      </c>
    </row>
    <row r="1014" spans="1:6" x14ac:dyDescent="0.3">
      <c r="A1014" t="s">
        <v>1027</v>
      </c>
      <c r="C1014" t="s">
        <v>1028</v>
      </c>
      <c r="D1014">
        <v>40100023</v>
      </c>
      <c r="E1014" t="s">
        <v>7710</v>
      </c>
    </row>
    <row r="1015" spans="1:6" x14ac:dyDescent="0.3">
      <c r="A1015" t="s">
        <v>1029</v>
      </c>
      <c r="C1015" t="s">
        <v>1030</v>
      </c>
      <c r="D1015">
        <v>40100023</v>
      </c>
      <c r="E1015" t="s">
        <v>7710</v>
      </c>
      <c r="F1015">
        <v>35516163</v>
      </c>
    </row>
    <row r="1016" spans="1:6" x14ac:dyDescent="0.3">
      <c r="A1016" t="s">
        <v>1031</v>
      </c>
      <c r="C1016" t="s">
        <v>1032</v>
      </c>
      <c r="D1016">
        <v>40100021</v>
      </c>
      <c r="E1016" t="s">
        <v>7705</v>
      </c>
      <c r="F1016">
        <v>1000000020175</v>
      </c>
    </row>
    <row r="1017" spans="1:6" x14ac:dyDescent="0.3">
      <c r="A1017" t="s">
        <v>1034</v>
      </c>
      <c r="C1017" t="s">
        <v>1035</v>
      </c>
    </row>
    <row r="1018" spans="1:6" x14ac:dyDescent="0.3">
      <c r="A1018" t="s">
        <v>1036</v>
      </c>
      <c r="C1018" t="s">
        <v>1037</v>
      </c>
      <c r="D1018">
        <v>40100021</v>
      </c>
      <c r="E1018" t="s">
        <v>7705</v>
      </c>
      <c r="F1018">
        <v>9789771603375</v>
      </c>
    </row>
    <row r="1019" spans="1:6" x14ac:dyDescent="0.3">
      <c r="A1019" t="s">
        <v>1038</v>
      </c>
      <c r="C1019" t="s">
        <v>1039</v>
      </c>
      <c r="D1019">
        <v>40100023</v>
      </c>
      <c r="E1019" t="s">
        <v>7710</v>
      </c>
      <c r="F1019">
        <v>9789771603863</v>
      </c>
    </row>
    <row r="1020" spans="1:6" x14ac:dyDescent="0.3">
      <c r="A1020" t="s">
        <v>1040</v>
      </c>
      <c r="C1020" t="s">
        <v>1041</v>
      </c>
      <c r="F1020">
        <v>9782010209925</v>
      </c>
    </row>
    <row r="1021" spans="1:6" x14ac:dyDescent="0.3">
      <c r="A1021" t="s">
        <v>1042</v>
      </c>
      <c r="C1021" t="s">
        <v>1042</v>
      </c>
      <c r="D1021">
        <v>40100021</v>
      </c>
      <c r="E1021" t="s">
        <v>7705</v>
      </c>
    </row>
    <row r="1022" spans="1:6" x14ac:dyDescent="0.3">
      <c r="A1022" t="s">
        <v>5843</v>
      </c>
      <c r="C1022" t="s">
        <v>5843</v>
      </c>
      <c r="D1022">
        <v>40100193</v>
      </c>
      <c r="E1022" t="s">
        <v>7706</v>
      </c>
    </row>
    <row r="1023" spans="1:6" x14ac:dyDescent="0.3">
      <c r="A1023" t="s">
        <v>1043</v>
      </c>
      <c r="C1023" t="s">
        <v>1043</v>
      </c>
      <c r="F1023">
        <v>1000000007060</v>
      </c>
    </row>
    <row r="1024" spans="1:6" x14ac:dyDescent="0.3">
      <c r="A1024" t="s">
        <v>1044</v>
      </c>
      <c r="C1024" t="s">
        <v>1044</v>
      </c>
      <c r="D1024">
        <v>40100021</v>
      </c>
      <c r="E1024" t="s">
        <v>7705</v>
      </c>
      <c r="F1024">
        <v>35514855</v>
      </c>
    </row>
    <row r="1025" spans="1:6" x14ac:dyDescent="0.3">
      <c r="A1025" t="s">
        <v>1045</v>
      </c>
      <c r="C1025" t="s">
        <v>1046</v>
      </c>
    </row>
    <row r="1026" spans="1:6" x14ac:dyDescent="0.3">
      <c r="A1026" t="s">
        <v>1047</v>
      </c>
      <c r="C1026" t="s">
        <v>1047</v>
      </c>
      <c r="D1026">
        <v>40100021</v>
      </c>
      <c r="E1026" t="s">
        <v>7705</v>
      </c>
    </row>
    <row r="1027" spans="1:6" x14ac:dyDescent="0.3">
      <c r="A1027" t="s">
        <v>1048</v>
      </c>
      <c r="C1027" t="s">
        <v>1048</v>
      </c>
      <c r="D1027">
        <v>40100021</v>
      </c>
      <c r="E1027" t="s">
        <v>7705</v>
      </c>
      <c r="F1027">
        <v>3000000060339</v>
      </c>
    </row>
    <row r="1028" spans="1:6" x14ac:dyDescent="0.3">
      <c r="A1028" t="s">
        <v>1049</v>
      </c>
      <c r="C1028" t="s">
        <v>1050</v>
      </c>
      <c r="D1028">
        <v>40100023</v>
      </c>
      <c r="E1028" t="s">
        <v>7710</v>
      </c>
    </row>
    <row r="1029" spans="1:6" x14ac:dyDescent="0.3">
      <c r="A1029" t="s">
        <v>1051</v>
      </c>
      <c r="C1029" t="s">
        <v>1052</v>
      </c>
      <c r="D1029">
        <v>40100023</v>
      </c>
      <c r="E1029" t="s">
        <v>7710</v>
      </c>
      <c r="F1029">
        <v>2411</v>
      </c>
    </row>
    <row r="1030" spans="1:6" x14ac:dyDescent="0.3">
      <c r="A1030" t="s">
        <v>1053</v>
      </c>
      <c r="C1030" t="s">
        <v>1053</v>
      </c>
      <c r="D1030">
        <v>40100023</v>
      </c>
      <c r="E1030" t="s">
        <v>7710</v>
      </c>
    </row>
    <row r="1031" spans="1:6" x14ac:dyDescent="0.3">
      <c r="A1031" t="s">
        <v>1054</v>
      </c>
      <c r="C1031" t="s">
        <v>1055</v>
      </c>
      <c r="D1031">
        <v>40100021</v>
      </c>
      <c r="E1031" t="s">
        <v>7705</v>
      </c>
      <c r="F1031">
        <v>1000000009873</v>
      </c>
    </row>
    <row r="1032" spans="1:6" x14ac:dyDescent="0.3">
      <c r="A1032" t="s">
        <v>1056</v>
      </c>
      <c r="C1032" t="s">
        <v>1056</v>
      </c>
      <c r="D1032">
        <v>40100021</v>
      </c>
      <c r="E1032" t="s">
        <v>7705</v>
      </c>
      <c r="F1032">
        <v>1000000015781</v>
      </c>
    </row>
    <row r="1033" spans="1:6" x14ac:dyDescent="0.3">
      <c r="A1033" t="s">
        <v>1057</v>
      </c>
      <c r="C1033" t="s">
        <v>1058</v>
      </c>
      <c r="D1033">
        <v>40100023</v>
      </c>
      <c r="E1033" t="s">
        <v>7710</v>
      </c>
      <c r="F1033">
        <v>9786144001455</v>
      </c>
    </row>
    <row r="1034" spans="1:6" x14ac:dyDescent="0.3">
      <c r="A1034" t="s">
        <v>1059</v>
      </c>
      <c r="C1034" t="s">
        <v>1059</v>
      </c>
      <c r="D1034">
        <v>40100023</v>
      </c>
      <c r="E1034" t="s">
        <v>7710</v>
      </c>
      <c r="F1034">
        <v>1000000010428</v>
      </c>
    </row>
    <row r="1035" spans="1:6" x14ac:dyDescent="0.3">
      <c r="A1035" t="s">
        <v>1060</v>
      </c>
      <c r="C1035" t="s">
        <v>1061</v>
      </c>
      <c r="D1035">
        <v>40100193</v>
      </c>
      <c r="E1035" t="s">
        <v>7706</v>
      </c>
      <c r="F1035">
        <v>4052</v>
      </c>
    </row>
    <row r="1036" spans="1:6" x14ac:dyDescent="0.3">
      <c r="A1036" t="s">
        <v>1062</v>
      </c>
      <c r="C1036" t="s">
        <v>1063</v>
      </c>
      <c r="D1036">
        <v>40100023</v>
      </c>
      <c r="E1036" t="s">
        <v>7710</v>
      </c>
    </row>
    <row r="1037" spans="1:6" x14ac:dyDescent="0.3">
      <c r="A1037" t="s">
        <v>1064</v>
      </c>
      <c r="C1037" t="s">
        <v>1065</v>
      </c>
      <c r="D1037">
        <v>40100023</v>
      </c>
      <c r="E1037" t="s">
        <v>7710</v>
      </c>
    </row>
    <row r="1038" spans="1:6" x14ac:dyDescent="0.3">
      <c r="A1038" t="s">
        <v>1066</v>
      </c>
      <c r="C1038" t="s">
        <v>1067</v>
      </c>
      <c r="D1038">
        <v>40100023</v>
      </c>
      <c r="E1038" t="s">
        <v>7710</v>
      </c>
    </row>
    <row r="1039" spans="1:6" x14ac:dyDescent="0.3">
      <c r="A1039" t="s">
        <v>1068</v>
      </c>
      <c r="C1039" t="s">
        <v>1069</v>
      </c>
      <c r="D1039">
        <v>40100023</v>
      </c>
      <c r="E1039" t="s">
        <v>7710</v>
      </c>
    </row>
    <row r="1040" spans="1:6" x14ac:dyDescent="0.3">
      <c r="A1040" t="s">
        <v>1070</v>
      </c>
      <c r="C1040" t="s">
        <v>1071</v>
      </c>
      <c r="D1040">
        <v>40100023</v>
      </c>
      <c r="E1040" t="s">
        <v>7710</v>
      </c>
    </row>
    <row r="1041" spans="1:6" x14ac:dyDescent="0.3">
      <c r="A1041" t="s">
        <v>1072</v>
      </c>
      <c r="C1041" t="s">
        <v>1073</v>
      </c>
      <c r="D1041">
        <v>40100023</v>
      </c>
      <c r="E1041" t="s">
        <v>7710</v>
      </c>
    </row>
    <row r="1042" spans="1:6" x14ac:dyDescent="0.3">
      <c r="A1042" t="s">
        <v>1074</v>
      </c>
      <c r="C1042" t="s">
        <v>1075</v>
      </c>
      <c r="D1042">
        <v>40100023</v>
      </c>
      <c r="E1042" t="s">
        <v>7710</v>
      </c>
    </row>
    <row r="1043" spans="1:6" x14ac:dyDescent="0.3">
      <c r="A1043" t="s">
        <v>1076</v>
      </c>
      <c r="C1043" t="s">
        <v>1077</v>
      </c>
      <c r="D1043">
        <v>40100023</v>
      </c>
      <c r="E1043" t="s">
        <v>7710</v>
      </c>
    </row>
    <row r="1044" spans="1:6" x14ac:dyDescent="0.3">
      <c r="A1044" t="s">
        <v>1078</v>
      </c>
      <c r="C1044" t="s">
        <v>1079</v>
      </c>
      <c r="D1044">
        <v>40100023</v>
      </c>
      <c r="E1044" t="s">
        <v>7710</v>
      </c>
    </row>
    <row r="1045" spans="1:6" x14ac:dyDescent="0.3">
      <c r="A1045" t="s">
        <v>1080</v>
      </c>
      <c r="C1045" t="s">
        <v>1081</v>
      </c>
      <c r="D1045">
        <v>40100023</v>
      </c>
      <c r="E1045" t="s">
        <v>7710</v>
      </c>
    </row>
    <row r="1046" spans="1:6" x14ac:dyDescent="0.3">
      <c r="A1046" t="s">
        <v>1082</v>
      </c>
      <c r="C1046" t="s">
        <v>1083</v>
      </c>
      <c r="D1046">
        <v>40100023</v>
      </c>
      <c r="E1046" t="s">
        <v>7710</v>
      </c>
    </row>
    <row r="1047" spans="1:6" x14ac:dyDescent="0.3">
      <c r="A1047" t="s">
        <v>1084</v>
      </c>
      <c r="C1047" t="s">
        <v>1085</v>
      </c>
      <c r="D1047">
        <v>40100021</v>
      </c>
      <c r="E1047" t="s">
        <v>7705</v>
      </c>
      <c r="F1047">
        <v>35511547</v>
      </c>
    </row>
    <row r="1048" spans="1:6" x14ac:dyDescent="0.3">
      <c r="A1048" t="s">
        <v>5844</v>
      </c>
      <c r="C1048" t="s">
        <v>5844</v>
      </c>
      <c r="D1048">
        <v>40100193</v>
      </c>
      <c r="E1048" t="s">
        <v>7706</v>
      </c>
    </row>
    <row r="1049" spans="1:6" x14ac:dyDescent="0.3">
      <c r="A1049" t="s">
        <v>1086</v>
      </c>
      <c r="C1049" t="s">
        <v>1087</v>
      </c>
      <c r="D1049">
        <v>40100021</v>
      </c>
      <c r="E1049" t="s">
        <v>7705</v>
      </c>
      <c r="F1049">
        <v>902201456430</v>
      </c>
    </row>
    <row r="1050" spans="1:6" x14ac:dyDescent="0.3">
      <c r="A1050" t="s">
        <v>1088</v>
      </c>
      <c r="C1050" t="s">
        <v>1089</v>
      </c>
      <c r="D1050">
        <v>40100022</v>
      </c>
      <c r="E1050" t="s">
        <v>7704</v>
      </c>
      <c r="F1050">
        <v>1000000005417</v>
      </c>
    </row>
    <row r="1051" spans="1:6" x14ac:dyDescent="0.3">
      <c r="A1051" t="s">
        <v>1090</v>
      </c>
      <c r="C1051" t="s">
        <v>1091</v>
      </c>
      <c r="D1051">
        <v>40100021</v>
      </c>
      <c r="E1051" t="s">
        <v>7705</v>
      </c>
    </row>
    <row r="1052" spans="1:6" x14ac:dyDescent="0.3">
      <c r="A1052" t="s">
        <v>1092</v>
      </c>
      <c r="C1052" t="s">
        <v>1093</v>
      </c>
      <c r="D1052">
        <v>40100023</v>
      </c>
      <c r="E1052" t="s">
        <v>7710</v>
      </c>
    </row>
    <row r="1053" spans="1:6" x14ac:dyDescent="0.3">
      <c r="A1053" t="s">
        <v>1094</v>
      </c>
      <c r="C1053" t="s">
        <v>1095</v>
      </c>
      <c r="D1053">
        <v>40100023</v>
      </c>
      <c r="E1053" t="s">
        <v>7710</v>
      </c>
      <c r="F1053">
        <v>35516378</v>
      </c>
    </row>
    <row r="1054" spans="1:6" x14ac:dyDescent="0.3">
      <c r="A1054" t="s">
        <v>6798</v>
      </c>
      <c r="C1054" t="s">
        <v>6798</v>
      </c>
      <c r="D1054">
        <v>40100230</v>
      </c>
      <c r="E1054" t="s">
        <v>7703</v>
      </c>
    </row>
    <row r="1055" spans="1:6" x14ac:dyDescent="0.3">
      <c r="A1055" t="s">
        <v>1096</v>
      </c>
      <c r="C1055" t="s">
        <v>1097</v>
      </c>
      <c r="D1055">
        <v>40100021</v>
      </c>
      <c r="E1055" t="s">
        <v>7705</v>
      </c>
      <c r="F1055">
        <v>1000000015584</v>
      </c>
    </row>
    <row r="1056" spans="1:6" x14ac:dyDescent="0.3">
      <c r="A1056" t="s">
        <v>1098</v>
      </c>
      <c r="C1056" t="s">
        <v>1098</v>
      </c>
      <c r="D1056">
        <v>40100021</v>
      </c>
      <c r="E1056" t="s">
        <v>7705</v>
      </c>
      <c r="F1056">
        <v>1000000005349</v>
      </c>
    </row>
    <row r="1057" spans="1:6" x14ac:dyDescent="0.3">
      <c r="A1057" t="s">
        <v>1099</v>
      </c>
      <c r="C1057" t="s">
        <v>1099</v>
      </c>
      <c r="F1057">
        <v>2412</v>
      </c>
    </row>
    <row r="1058" spans="1:6" x14ac:dyDescent="0.3">
      <c r="A1058" t="s">
        <v>1100</v>
      </c>
      <c r="C1058" t="s">
        <v>1101</v>
      </c>
      <c r="D1058">
        <v>40100022</v>
      </c>
      <c r="E1058" t="s">
        <v>7704</v>
      </c>
    </row>
    <row r="1059" spans="1:6" x14ac:dyDescent="0.3">
      <c r="A1059" t="s">
        <v>1102</v>
      </c>
      <c r="C1059" t="s">
        <v>1103</v>
      </c>
      <c r="D1059">
        <v>40100022</v>
      </c>
      <c r="E1059" t="s">
        <v>7704</v>
      </c>
      <c r="F1059">
        <v>9789953444376</v>
      </c>
    </row>
    <row r="1060" spans="1:6" x14ac:dyDescent="0.3">
      <c r="A1060" t="s">
        <v>1104</v>
      </c>
      <c r="C1060" t="s">
        <v>1105</v>
      </c>
      <c r="D1060">
        <v>40100021</v>
      </c>
      <c r="E1060" t="s">
        <v>7705</v>
      </c>
      <c r="F1060">
        <v>9789953535517</v>
      </c>
    </row>
    <row r="1061" spans="1:6" x14ac:dyDescent="0.3">
      <c r="A1061" t="s">
        <v>1106</v>
      </c>
      <c r="C1061" t="s">
        <v>1107</v>
      </c>
      <c r="D1061">
        <v>40100023</v>
      </c>
      <c r="E1061" t="s">
        <v>7710</v>
      </c>
    </row>
    <row r="1062" spans="1:6" x14ac:dyDescent="0.3">
      <c r="A1062" t="s">
        <v>1108</v>
      </c>
      <c r="C1062" t="s">
        <v>1109</v>
      </c>
      <c r="D1062">
        <v>40100023</v>
      </c>
      <c r="E1062" t="s">
        <v>7710</v>
      </c>
      <c r="F1062">
        <v>9789953198279</v>
      </c>
    </row>
    <row r="1063" spans="1:6" x14ac:dyDescent="0.3">
      <c r="A1063" t="s">
        <v>1110</v>
      </c>
      <c r="C1063" t="s">
        <v>1111</v>
      </c>
      <c r="D1063">
        <v>40100023</v>
      </c>
      <c r="E1063" t="s">
        <v>7710</v>
      </c>
      <c r="F1063">
        <v>9789953198286</v>
      </c>
    </row>
    <row r="1064" spans="1:6" x14ac:dyDescent="0.3">
      <c r="A1064" t="s">
        <v>1112</v>
      </c>
      <c r="C1064" t="s">
        <v>1113</v>
      </c>
      <c r="D1064">
        <v>40100023</v>
      </c>
      <c r="E1064" t="s">
        <v>7710</v>
      </c>
      <c r="F1064">
        <v>9789953198583</v>
      </c>
    </row>
    <row r="1065" spans="1:6" x14ac:dyDescent="0.3">
      <c r="A1065" t="s">
        <v>1114</v>
      </c>
      <c r="C1065" t="s">
        <v>1115</v>
      </c>
      <c r="D1065">
        <v>40100023</v>
      </c>
      <c r="E1065" t="s">
        <v>7710</v>
      </c>
      <c r="F1065">
        <v>9789953198484</v>
      </c>
    </row>
    <row r="1066" spans="1:6" x14ac:dyDescent="0.3">
      <c r="A1066" t="s">
        <v>1116</v>
      </c>
      <c r="C1066" t="s">
        <v>1117</v>
      </c>
      <c r="D1066">
        <v>40100024</v>
      </c>
      <c r="E1066" t="s">
        <v>7727</v>
      </c>
      <c r="F1066">
        <v>9786144002476</v>
      </c>
    </row>
    <row r="1067" spans="1:6" x14ac:dyDescent="0.3">
      <c r="A1067" t="s">
        <v>1118</v>
      </c>
      <c r="C1067" t="s">
        <v>1119</v>
      </c>
      <c r="D1067">
        <v>40100024</v>
      </c>
      <c r="E1067" t="s">
        <v>7727</v>
      </c>
      <c r="F1067">
        <v>9786144003190</v>
      </c>
    </row>
    <row r="1068" spans="1:6" x14ac:dyDescent="0.3">
      <c r="A1068" t="s">
        <v>1120</v>
      </c>
      <c r="C1068" t="s">
        <v>1121</v>
      </c>
      <c r="D1068">
        <v>40100024</v>
      </c>
      <c r="E1068" t="s">
        <v>7727</v>
      </c>
      <c r="F1068">
        <v>1000000006148</v>
      </c>
    </row>
    <row r="1069" spans="1:6" x14ac:dyDescent="0.3">
      <c r="A1069" t="s">
        <v>1122</v>
      </c>
      <c r="C1069" t="s">
        <v>1123</v>
      </c>
      <c r="D1069">
        <v>40100024</v>
      </c>
      <c r="E1069" t="s">
        <v>7727</v>
      </c>
      <c r="F1069">
        <v>9789953522661</v>
      </c>
    </row>
    <row r="1070" spans="1:6" x14ac:dyDescent="0.3">
      <c r="A1070" t="s">
        <v>1124</v>
      </c>
      <c r="C1070" t="s">
        <v>1125</v>
      </c>
      <c r="D1070">
        <v>40100024</v>
      </c>
      <c r="E1070" t="s">
        <v>7727</v>
      </c>
      <c r="F1070">
        <v>9789953522265</v>
      </c>
    </row>
    <row r="1071" spans="1:6" x14ac:dyDescent="0.3">
      <c r="A1071" t="s">
        <v>1126</v>
      </c>
      <c r="C1071" t="s">
        <v>1126</v>
      </c>
      <c r="D1071">
        <v>40100021</v>
      </c>
      <c r="E1071" t="s">
        <v>7705</v>
      </c>
      <c r="F1071">
        <v>9789953199047</v>
      </c>
    </row>
    <row r="1072" spans="1:6" x14ac:dyDescent="0.3">
      <c r="A1072" t="s">
        <v>1127</v>
      </c>
      <c r="C1072" t="s">
        <v>1127</v>
      </c>
      <c r="D1072">
        <v>40100022</v>
      </c>
      <c r="E1072" t="s">
        <v>7704</v>
      </c>
    </row>
    <row r="1073" spans="1:6" x14ac:dyDescent="0.3">
      <c r="A1073" t="s">
        <v>5845</v>
      </c>
      <c r="C1073" t="s">
        <v>5846</v>
      </c>
      <c r="D1073">
        <v>40100021</v>
      </c>
      <c r="E1073" t="s">
        <v>7705</v>
      </c>
      <c r="F1073">
        <v>50005661</v>
      </c>
    </row>
    <row r="1074" spans="1:6" x14ac:dyDescent="0.3">
      <c r="A1074" t="s">
        <v>1128</v>
      </c>
      <c r="C1074" t="s">
        <v>1129</v>
      </c>
      <c r="D1074">
        <v>40100023</v>
      </c>
      <c r="E1074" t="s">
        <v>7710</v>
      </c>
    </row>
    <row r="1075" spans="1:6" x14ac:dyDescent="0.3">
      <c r="A1075" t="s">
        <v>1130</v>
      </c>
      <c r="C1075" t="s">
        <v>1131</v>
      </c>
      <c r="D1075">
        <v>40100021</v>
      </c>
      <c r="E1075" t="s">
        <v>7705</v>
      </c>
      <c r="F1075">
        <v>9789953312965</v>
      </c>
    </row>
    <row r="1076" spans="1:6" x14ac:dyDescent="0.3">
      <c r="A1076" t="s">
        <v>1132</v>
      </c>
      <c r="C1076" t="s">
        <v>1133</v>
      </c>
      <c r="D1076">
        <v>40100021</v>
      </c>
      <c r="E1076" t="s">
        <v>7705</v>
      </c>
      <c r="F1076" t="s">
        <v>7736</v>
      </c>
    </row>
    <row r="1077" spans="1:6" x14ac:dyDescent="0.3">
      <c r="A1077" t="s">
        <v>6799</v>
      </c>
      <c r="C1077" t="s">
        <v>6799</v>
      </c>
      <c r="D1077">
        <v>40100021</v>
      </c>
      <c r="E1077" t="s">
        <v>7705</v>
      </c>
    </row>
    <row r="1078" spans="1:6" x14ac:dyDescent="0.3">
      <c r="A1078" t="s">
        <v>1134</v>
      </c>
      <c r="C1078" t="s">
        <v>1135</v>
      </c>
      <c r="D1078">
        <v>40100023</v>
      </c>
      <c r="E1078" t="s">
        <v>7710</v>
      </c>
    </row>
    <row r="1079" spans="1:6" x14ac:dyDescent="0.3">
      <c r="A1079" t="s">
        <v>6800</v>
      </c>
      <c r="C1079" t="s">
        <v>6801</v>
      </c>
      <c r="D1079">
        <v>40100021</v>
      </c>
      <c r="E1079" t="s">
        <v>7705</v>
      </c>
    </row>
    <row r="1080" spans="1:6" x14ac:dyDescent="0.3">
      <c r="A1080" t="s">
        <v>1138</v>
      </c>
      <c r="C1080" t="s">
        <v>1139</v>
      </c>
      <c r="D1080">
        <v>40100021</v>
      </c>
      <c r="E1080" t="s">
        <v>7705</v>
      </c>
      <c r="F1080">
        <v>9782710300250</v>
      </c>
    </row>
    <row r="1081" spans="1:6" x14ac:dyDescent="0.3">
      <c r="A1081" t="s">
        <v>1140</v>
      </c>
      <c r="C1081" t="s">
        <v>1141</v>
      </c>
      <c r="D1081">
        <v>40100021</v>
      </c>
      <c r="E1081" t="s">
        <v>7705</v>
      </c>
      <c r="F1081">
        <v>5225</v>
      </c>
    </row>
    <row r="1082" spans="1:6" x14ac:dyDescent="0.3">
      <c r="A1082" t="s">
        <v>1142</v>
      </c>
      <c r="C1082" t="s">
        <v>1143</v>
      </c>
    </row>
    <row r="1083" spans="1:6" x14ac:dyDescent="0.3">
      <c r="A1083" t="s">
        <v>5847</v>
      </c>
      <c r="C1083" t="s">
        <v>5848</v>
      </c>
      <c r="D1083">
        <v>40100021</v>
      </c>
      <c r="E1083" t="s">
        <v>7705</v>
      </c>
    </row>
    <row r="1084" spans="1:6" x14ac:dyDescent="0.3">
      <c r="A1084" t="s">
        <v>5849</v>
      </c>
      <c r="C1084" t="s">
        <v>5849</v>
      </c>
      <c r="D1084">
        <v>40100021</v>
      </c>
      <c r="E1084" t="s">
        <v>7705</v>
      </c>
    </row>
    <row r="1085" spans="1:6" x14ac:dyDescent="0.3">
      <c r="A1085" t="s">
        <v>1144</v>
      </c>
      <c r="C1085" t="s">
        <v>1144</v>
      </c>
      <c r="D1085">
        <v>40100021</v>
      </c>
      <c r="E1085" t="s">
        <v>7705</v>
      </c>
    </row>
    <row r="1086" spans="1:6" x14ac:dyDescent="0.3">
      <c r="A1086" t="s">
        <v>1145</v>
      </c>
      <c r="C1086" t="s">
        <v>1146</v>
      </c>
      <c r="D1086">
        <v>40100021</v>
      </c>
      <c r="E1086" t="s">
        <v>7705</v>
      </c>
      <c r="F1086">
        <v>1000000008531</v>
      </c>
    </row>
    <row r="1087" spans="1:6" x14ac:dyDescent="0.3">
      <c r="A1087" t="s">
        <v>1147</v>
      </c>
      <c r="C1087" t="s">
        <v>1148</v>
      </c>
      <c r="D1087">
        <v>40100021</v>
      </c>
      <c r="E1087" t="s">
        <v>7705</v>
      </c>
      <c r="F1087">
        <v>1000000014013</v>
      </c>
    </row>
    <row r="1088" spans="1:6" x14ac:dyDescent="0.3">
      <c r="A1088" t="s">
        <v>1149</v>
      </c>
      <c r="C1088" t="s">
        <v>1150</v>
      </c>
      <c r="D1088">
        <v>40100021</v>
      </c>
      <c r="E1088" t="s">
        <v>7705</v>
      </c>
      <c r="F1088">
        <v>1000000010251</v>
      </c>
    </row>
    <row r="1089" spans="1:6" x14ac:dyDescent="0.3">
      <c r="A1089" t="s">
        <v>1151</v>
      </c>
      <c r="C1089" t="s">
        <v>1152</v>
      </c>
      <c r="D1089">
        <v>40100021</v>
      </c>
      <c r="E1089" t="s">
        <v>7705</v>
      </c>
      <c r="F1089">
        <v>1000000010183</v>
      </c>
    </row>
    <row r="1090" spans="1:6" x14ac:dyDescent="0.3">
      <c r="A1090" t="s">
        <v>1153</v>
      </c>
      <c r="C1090" t="s">
        <v>1154</v>
      </c>
      <c r="D1090">
        <v>40100023</v>
      </c>
      <c r="E1090" t="s">
        <v>7710</v>
      </c>
      <c r="F1090">
        <v>50005415</v>
      </c>
    </row>
    <row r="1091" spans="1:6" x14ac:dyDescent="0.3">
      <c r="A1091" t="s">
        <v>1155</v>
      </c>
      <c r="C1091" t="s">
        <v>1156</v>
      </c>
      <c r="D1091">
        <v>40100023</v>
      </c>
      <c r="E1091" t="s">
        <v>7710</v>
      </c>
      <c r="F1091">
        <v>9789953492940</v>
      </c>
    </row>
    <row r="1092" spans="1:6" x14ac:dyDescent="0.3">
      <c r="A1092" t="s">
        <v>1157</v>
      </c>
      <c r="C1092" t="s">
        <v>1158</v>
      </c>
      <c r="D1092">
        <v>40100023</v>
      </c>
      <c r="E1092" t="s">
        <v>7710</v>
      </c>
      <c r="F1092">
        <v>1000000010398</v>
      </c>
    </row>
    <row r="1093" spans="1:6" x14ac:dyDescent="0.3">
      <c r="A1093" t="s">
        <v>1159</v>
      </c>
      <c r="C1093" t="s">
        <v>1160</v>
      </c>
      <c r="D1093">
        <v>40100021</v>
      </c>
      <c r="E1093" t="s">
        <v>7705</v>
      </c>
      <c r="F1093">
        <v>9789953487267</v>
      </c>
    </row>
    <row r="1094" spans="1:6" x14ac:dyDescent="0.3">
      <c r="A1094" t="s">
        <v>1163</v>
      </c>
      <c r="C1094" t="s">
        <v>1164</v>
      </c>
      <c r="F1094">
        <v>9789953487489</v>
      </c>
    </row>
    <row r="1095" spans="1:6" x14ac:dyDescent="0.3">
      <c r="A1095" t="s">
        <v>1165</v>
      </c>
      <c r="C1095" t="s">
        <v>1166</v>
      </c>
      <c r="D1095">
        <v>40100021</v>
      </c>
      <c r="E1095" t="s">
        <v>7705</v>
      </c>
      <c r="F1095">
        <v>9789953522944</v>
      </c>
    </row>
    <row r="1096" spans="1:6" x14ac:dyDescent="0.3">
      <c r="A1096" t="s">
        <v>1167</v>
      </c>
      <c r="C1096" t="s">
        <v>1168</v>
      </c>
      <c r="D1096">
        <v>40100021</v>
      </c>
      <c r="E1096" t="s">
        <v>7705</v>
      </c>
      <c r="F1096">
        <v>9789953522951</v>
      </c>
    </row>
    <row r="1097" spans="1:6" x14ac:dyDescent="0.3">
      <c r="A1097" t="s">
        <v>1169</v>
      </c>
      <c r="C1097" t="s">
        <v>1170</v>
      </c>
      <c r="D1097">
        <v>40100021</v>
      </c>
      <c r="E1097" t="s">
        <v>7705</v>
      </c>
      <c r="F1097">
        <v>9789953522678</v>
      </c>
    </row>
    <row r="1098" spans="1:6" x14ac:dyDescent="0.3">
      <c r="A1098" t="s">
        <v>1171</v>
      </c>
      <c r="C1098" t="s">
        <v>1172</v>
      </c>
      <c r="D1098">
        <v>40100021</v>
      </c>
      <c r="E1098" t="s">
        <v>7705</v>
      </c>
      <c r="F1098">
        <v>35509806</v>
      </c>
    </row>
    <row r="1099" spans="1:6" x14ac:dyDescent="0.3">
      <c r="A1099" t="s">
        <v>1173</v>
      </c>
      <c r="C1099" t="s">
        <v>1174</v>
      </c>
      <c r="D1099">
        <v>40100021</v>
      </c>
      <c r="E1099" t="s">
        <v>7705</v>
      </c>
    </row>
    <row r="1100" spans="1:6" x14ac:dyDescent="0.3">
      <c r="A1100" t="s">
        <v>1175</v>
      </c>
      <c r="C1100" t="s">
        <v>1176</v>
      </c>
      <c r="D1100">
        <v>40100021</v>
      </c>
      <c r="E1100" t="s">
        <v>7705</v>
      </c>
      <c r="F1100">
        <v>5001</v>
      </c>
    </row>
    <row r="1101" spans="1:6" x14ac:dyDescent="0.3">
      <c r="A1101" t="s">
        <v>1177</v>
      </c>
      <c r="C1101" t="s">
        <v>1178</v>
      </c>
      <c r="D1101">
        <v>40100021</v>
      </c>
      <c r="E1101" t="s">
        <v>7705</v>
      </c>
      <c r="F1101">
        <v>35511984</v>
      </c>
    </row>
    <row r="1102" spans="1:6" x14ac:dyDescent="0.3">
      <c r="A1102" t="s">
        <v>1179</v>
      </c>
      <c r="C1102" t="s">
        <v>1180</v>
      </c>
      <c r="D1102">
        <v>40100021</v>
      </c>
      <c r="E1102" t="s">
        <v>7705</v>
      </c>
      <c r="F1102" t="s">
        <v>7737</v>
      </c>
    </row>
    <row r="1103" spans="1:6" x14ac:dyDescent="0.3">
      <c r="A1103" t="s">
        <v>1181</v>
      </c>
      <c r="C1103" t="s">
        <v>1182</v>
      </c>
      <c r="D1103">
        <v>40100023</v>
      </c>
      <c r="E1103" t="s">
        <v>7710</v>
      </c>
      <c r="F1103">
        <v>35507512</v>
      </c>
    </row>
    <row r="1104" spans="1:6" x14ac:dyDescent="0.3">
      <c r="A1104" t="s">
        <v>1183</v>
      </c>
      <c r="C1104" t="s">
        <v>1184</v>
      </c>
      <c r="D1104">
        <v>40100021</v>
      </c>
      <c r="E1104" t="s">
        <v>7705</v>
      </c>
      <c r="F1104">
        <v>35511953</v>
      </c>
    </row>
    <row r="1105" spans="1:6" x14ac:dyDescent="0.3">
      <c r="A1105" t="s">
        <v>1185</v>
      </c>
      <c r="C1105" t="s">
        <v>1186</v>
      </c>
      <c r="F1105">
        <v>9789771603054</v>
      </c>
    </row>
    <row r="1106" spans="1:6" x14ac:dyDescent="0.3">
      <c r="A1106" t="s">
        <v>1187</v>
      </c>
      <c r="C1106" t="s">
        <v>1188</v>
      </c>
      <c r="F1106">
        <v>9789771603467</v>
      </c>
    </row>
    <row r="1107" spans="1:6" x14ac:dyDescent="0.3">
      <c r="A1107" t="s">
        <v>1189</v>
      </c>
      <c r="C1107" t="s">
        <v>1190</v>
      </c>
      <c r="D1107">
        <v>40100021</v>
      </c>
      <c r="E1107" t="s">
        <v>7705</v>
      </c>
      <c r="F1107">
        <v>9789953260136</v>
      </c>
    </row>
    <row r="1108" spans="1:6" x14ac:dyDescent="0.3">
      <c r="A1108" t="s">
        <v>1191</v>
      </c>
      <c r="C1108" t="s">
        <v>1192</v>
      </c>
      <c r="D1108">
        <v>40100023</v>
      </c>
      <c r="E1108" t="s">
        <v>7710</v>
      </c>
    </row>
    <row r="1109" spans="1:6" x14ac:dyDescent="0.3">
      <c r="A1109" t="s">
        <v>1193</v>
      </c>
      <c r="C1109" t="s">
        <v>1194</v>
      </c>
      <c r="D1109">
        <v>40100023</v>
      </c>
      <c r="E1109" t="s">
        <v>7710</v>
      </c>
    </row>
    <row r="1110" spans="1:6" x14ac:dyDescent="0.3">
      <c r="A1110" t="s">
        <v>1195</v>
      </c>
      <c r="C1110" t="s">
        <v>1195</v>
      </c>
    </row>
    <row r="1111" spans="1:6" x14ac:dyDescent="0.3">
      <c r="A1111" t="s">
        <v>6802</v>
      </c>
      <c r="C1111" t="s">
        <v>6803</v>
      </c>
      <c r="D1111">
        <v>40100021</v>
      </c>
      <c r="E1111" t="s">
        <v>7705</v>
      </c>
      <c r="F1111" t="s">
        <v>7738</v>
      </c>
    </row>
    <row r="1112" spans="1:6" x14ac:dyDescent="0.3">
      <c r="A1112">
        <v>6355319</v>
      </c>
      <c r="C1112" t="s">
        <v>1196</v>
      </c>
      <c r="D1112">
        <v>40100023</v>
      </c>
      <c r="E1112" t="s">
        <v>7710</v>
      </c>
      <c r="F1112">
        <v>6355319</v>
      </c>
    </row>
    <row r="1113" spans="1:6" x14ac:dyDescent="0.3">
      <c r="A1113">
        <v>1000000004700</v>
      </c>
      <c r="C1113" t="s">
        <v>1197</v>
      </c>
      <c r="D1113">
        <v>40100021</v>
      </c>
      <c r="E1113" t="s">
        <v>7705</v>
      </c>
      <c r="F1113">
        <v>1000000004700</v>
      </c>
    </row>
    <row r="1114" spans="1:6" x14ac:dyDescent="0.3">
      <c r="A1114">
        <v>1000000009057</v>
      </c>
      <c r="C1114" t="s">
        <v>1198</v>
      </c>
      <c r="D1114">
        <v>40100021</v>
      </c>
      <c r="E1114" t="s">
        <v>7705</v>
      </c>
      <c r="F1114">
        <v>1000000009057</v>
      </c>
    </row>
    <row r="1115" spans="1:6" x14ac:dyDescent="0.3">
      <c r="A1115" t="s">
        <v>6360</v>
      </c>
      <c r="C1115" t="s">
        <v>6361</v>
      </c>
      <c r="D1115">
        <v>40100021</v>
      </c>
      <c r="E1115" t="s">
        <v>7705</v>
      </c>
      <c r="F1115">
        <v>9782747083447</v>
      </c>
    </row>
    <row r="1116" spans="1:6" x14ac:dyDescent="0.3">
      <c r="A1116">
        <v>35511946</v>
      </c>
      <c r="C1116" t="s">
        <v>6362</v>
      </c>
      <c r="D1116">
        <v>40100193</v>
      </c>
      <c r="E1116" t="s">
        <v>7706</v>
      </c>
      <c r="F1116">
        <v>35511946</v>
      </c>
    </row>
    <row r="1117" spans="1:6" x14ac:dyDescent="0.3">
      <c r="A1117">
        <v>35518532</v>
      </c>
      <c r="C1117" t="s">
        <v>6363</v>
      </c>
      <c r="D1117">
        <v>40100193</v>
      </c>
      <c r="E1117" t="s">
        <v>7706</v>
      </c>
      <c r="F1117">
        <v>35518532</v>
      </c>
    </row>
    <row r="1118" spans="1:6" x14ac:dyDescent="0.3">
      <c r="A1118">
        <v>9780194789202</v>
      </c>
      <c r="C1118" t="s">
        <v>1199</v>
      </c>
      <c r="D1118">
        <v>40100021</v>
      </c>
      <c r="E1118" t="s">
        <v>7705</v>
      </c>
      <c r="F1118">
        <v>9780194789202</v>
      </c>
    </row>
    <row r="1119" spans="1:6" x14ac:dyDescent="0.3">
      <c r="A1119">
        <v>9780194790536</v>
      </c>
      <c r="C1119" t="s">
        <v>1200</v>
      </c>
      <c r="D1119">
        <v>40100021</v>
      </c>
      <c r="E1119" t="s">
        <v>7705</v>
      </c>
      <c r="F1119">
        <v>9780194790536</v>
      </c>
    </row>
    <row r="1120" spans="1:6" x14ac:dyDescent="0.3">
      <c r="A1120">
        <v>9780194791915</v>
      </c>
      <c r="C1120" t="s">
        <v>1201</v>
      </c>
      <c r="D1120">
        <v>40100021</v>
      </c>
      <c r="E1120" t="s">
        <v>7705</v>
      </c>
      <c r="F1120">
        <v>9780194791915</v>
      </c>
    </row>
    <row r="1121" spans="1:6" x14ac:dyDescent="0.3">
      <c r="A1121">
        <v>9780194792233</v>
      </c>
      <c r="C1121" t="s">
        <v>1202</v>
      </c>
      <c r="D1121">
        <v>40100021</v>
      </c>
      <c r="E1121" t="s">
        <v>7705</v>
      </c>
      <c r="F1121">
        <v>9780194792233</v>
      </c>
    </row>
    <row r="1122" spans="1:6" x14ac:dyDescent="0.3">
      <c r="A1122">
        <v>9780194792714</v>
      </c>
      <c r="C1122" t="s">
        <v>1203</v>
      </c>
      <c r="D1122">
        <v>40100021</v>
      </c>
      <c r="E1122" t="s">
        <v>7705</v>
      </c>
      <c r="F1122">
        <v>9780194792714</v>
      </c>
    </row>
    <row r="1123" spans="1:6" x14ac:dyDescent="0.3">
      <c r="A1123">
        <v>9782010009105</v>
      </c>
      <c r="C1123" t="s">
        <v>6804</v>
      </c>
      <c r="D1123">
        <v>40100154</v>
      </c>
      <c r="E1123" t="s">
        <v>7732</v>
      </c>
      <c r="F1123">
        <v>9782010009105</v>
      </c>
    </row>
    <row r="1124" spans="1:6" x14ac:dyDescent="0.3">
      <c r="A1124">
        <v>9782011678263</v>
      </c>
      <c r="C1124" t="s">
        <v>772</v>
      </c>
      <c r="D1124">
        <v>40100023</v>
      </c>
      <c r="E1124" t="s">
        <v>7710</v>
      </c>
      <c r="F1124">
        <v>9782013949774</v>
      </c>
    </row>
    <row r="1125" spans="1:6" x14ac:dyDescent="0.3">
      <c r="A1125">
        <v>9782011691705</v>
      </c>
      <c r="C1125" t="s">
        <v>1204</v>
      </c>
      <c r="D1125">
        <v>40100021</v>
      </c>
      <c r="E1125" t="s">
        <v>7705</v>
      </c>
      <c r="F1125">
        <v>9782011691705</v>
      </c>
    </row>
    <row r="1126" spans="1:6" x14ac:dyDescent="0.3">
      <c r="A1126">
        <v>9782070364770</v>
      </c>
      <c r="C1126" t="s">
        <v>1205</v>
      </c>
      <c r="D1126">
        <v>40100021</v>
      </c>
      <c r="E1126" t="s">
        <v>7705</v>
      </c>
      <c r="F1126">
        <v>9782070364770</v>
      </c>
    </row>
    <row r="1127" spans="1:6" x14ac:dyDescent="0.3">
      <c r="A1127">
        <v>9782701161709</v>
      </c>
      <c r="C1127" t="s">
        <v>1206</v>
      </c>
      <c r="D1127">
        <v>40100021</v>
      </c>
      <c r="E1127" t="s">
        <v>7705</v>
      </c>
      <c r="F1127">
        <v>9782701161709</v>
      </c>
    </row>
    <row r="1128" spans="1:6" x14ac:dyDescent="0.3">
      <c r="A1128">
        <v>9782800627564</v>
      </c>
      <c r="C1128" t="s">
        <v>1207</v>
      </c>
      <c r="D1128">
        <v>40100021</v>
      </c>
      <c r="E1128" t="s">
        <v>7705</v>
      </c>
      <c r="F1128">
        <v>9782800627564</v>
      </c>
    </row>
    <row r="1129" spans="1:6" x14ac:dyDescent="0.3">
      <c r="A1129">
        <v>9783990456873</v>
      </c>
      <c r="C1129" t="s">
        <v>6364</v>
      </c>
      <c r="D1129">
        <v>40100021</v>
      </c>
      <c r="E1129" t="s">
        <v>7705</v>
      </c>
      <c r="F1129">
        <v>9783990456873</v>
      </c>
    </row>
    <row r="1130" spans="1:6" x14ac:dyDescent="0.3">
      <c r="A1130">
        <v>9783990457917</v>
      </c>
      <c r="C1130" t="s">
        <v>6365</v>
      </c>
      <c r="D1130">
        <v>40100021</v>
      </c>
      <c r="E1130" t="s">
        <v>7705</v>
      </c>
      <c r="F1130">
        <v>9783990457917</v>
      </c>
    </row>
    <row r="1131" spans="1:6" x14ac:dyDescent="0.3">
      <c r="A1131">
        <v>9786144350393</v>
      </c>
      <c r="C1131" t="s">
        <v>1208</v>
      </c>
      <c r="D1131">
        <v>40100021</v>
      </c>
      <c r="E1131" t="s">
        <v>7705</v>
      </c>
      <c r="F1131">
        <v>9786144350393</v>
      </c>
    </row>
    <row r="1132" spans="1:6" x14ac:dyDescent="0.3">
      <c r="A1132">
        <v>9786144380185</v>
      </c>
      <c r="C1132" t="s">
        <v>1209</v>
      </c>
      <c r="D1132">
        <v>40100021</v>
      </c>
      <c r="E1132" t="s">
        <v>7705</v>
      </c>
      <c r="F1132">
        <v>9786144380185</v>
      </c>
    </row>
    <row r="1133" spans="1:6" x14ac:dyDescent="0.3">
      <c r="A1133">
        <v>9786144650165</v>
      </c>
      <c r="C1133" t="s">
        <v>6805</v>
      </c>
      <c r="D1133">
        <v>40100230</v>
      </c>
      <c r="E1133" t="s">
        <v>7703</v>
      </c>
      <c r="F1133">
        <v>9786144650165</v>
      </c>
    </row>
    <row r="1134" spans="1:6" x14ac:dyDescent="0.3">
      <c r="A1134">
        <v>9786148028069</v>
      </c>
      <c r="C1134" t="s">
        <v>6366</v>
      </c>
      <c r="D1134">
        <v>40100193</v>
      </c>
      <c r="E1134" t="s">
        <v>7706</v>
      </c>
      <c r="F1134">
        <v>9786148028069</v>
      </c>
    </row>
    <row r="1135" spans="1:6" x14ac:dyDescent="0.3">
      <c r="A1135">
        <v>9788853604262</v>
      </c>
      <c r="C1135" t="s">
        <v>5850</v>
      </c>
      <c r="D1135">
        <v>40100021</v>
      </c>
      <c r="E1135" t="s">
        <v>7705</v>
      </c>
      <c r="F1135">
        <v>9788853604262</v>
      </c>
    </row>
    <row r="1136" spans="1:6" x14ac:dyDescent="0.3">
      <c r="A1136">
        <v>9788853605146</v>
      </c>
      <c r="C1136" t="s">
        <v>5851</v>
      </c>
      <c r="D1136">
        <v>40100021</v>
      </c>
      <c r="E1136" t="s">
        <v>7705</v>
      </c>
      <c r="F1136">
        <v>9788853605146</v>
      </c>
    </row>
    <row r="1137" spans="1:6" x14ac:dyDescent="0.3">
      <c r="A1137">
        <v>9788853618672</v>
      </c>
      <c r="C1137" t="s">
        <v>5852</v>
      </c>
      <c r="D1137">
        <v>40100021</v>
      </c>
      <c r="E1137" t="s">
        <v>7705</v>
      </c>
      <c r="F1137">
        <v>9788853618672</v>
      </c>
    </row>
    <row r="1138" spans="1:6" x14ac:dyDescent="0.3">
      <c r="A1138">
        <v>9788853618696</v>
      </c>
      <c r="C1138" t="s">
        <v>5853</v>
      </c>
      <c r="D1138">
        <v>40100021</v>
      </c>
      <c r="E1138" t="s">
        <v>7705</v>
      </c>
      <c r="F1138">
        <v>9788853618696</v>
      </c>
    </row>
    <row r="1139" spans="1:6" x14ac:dyDescent="0.3">
      <c r="A1139">
        <v>9789953168272</v>
      </c>
      <c r="C1139" t="s">
        <v>1210</v>
      </c>
      <c r="D1139">
        <v>40100021</v>
      </c>
      <c r="E1139" t="s">
        <v>7705</v>
      </c>
      <c r="F1139">
        <v>9789953168272</v>
      </c>
    </row>
    <row r="1140" spans="1:6" x14ac:dyDescent="0.3">
      <c r="A1140">
        <v>9789953199054</v>
      </c>
      <c r="C1140" t="s">
        <v>1211</v>
      </c>
      <c r="D1140">
        <v>40100021</v>
      </c>
      <c r="E1140" t="s">
        <v>7705</v>
      </c>
      <c r="F1140">
        <v>9789953199054</v>
      </c>
    </row>
    <row r="1141" spans="1:6" x14ac:dyDescent="0.3">
      <c r="A1141">
        <v>9789953314662</v>
      </c>
      <c r="C1141" t="s">
        <v>6367</v>
      </c>
      <c r="D1141">
        <v>40100021</v>
      </c>
      <c r="E1141" t="s">
        <v>7705</v>
      </c>
      <c r="F1141">
        <v>9789953314662</v>
      </c>
    </row>
    <row r="1142" spans="1:6" x14ac:dyDescent="0.3">
      <c r="A1142">
        <v>9789953445977</v>
      </c>
      <c r="C1142" t="s">
        <v>1212</v>
      </c>
      <c r="D1142">
        <v>40100021</v>
      </c>
      <c r="E1142" t="s">
        <v>7705</v>
      </c>
    </row>
    <row r="1143" spans="1:6" x14ac:dyDescent="0.3">
      <c r="A1143">
        <v>9789953487038</v>
      </c>
      <c r="C1143" t="s">
        <v>1213</v>
      </c>
      <c r="D1143">
        <v>40100021</v>
      </c>
      <c r="E1143" t="s">
        <v>7705</v>
      </c>
      <c r="F1143">
        <v>9789953487038</v>
      </c>
    </row>
    <row r="1144" spans="1:6" x14ac:dyDescent="0.3">
      <c r="A1144">
        <v>9789953487779</v>
      </c>
      <c r="C1144" t="s">
        <v>1215</v>
      </c>
      <c r="D1144">
        <v>40100021</v>
      </c>
      <c r="E1144" t="s">
        <v>7705</v>
      </c>
      <c r="F1144">
        <v>9789953487779</v>
      </c>
    </row>
    <row r="1145" spans="1:6" x14ac:dyDescent="0.3">
      <c r="A1145">
        <v>9789953487816</v>
      </c>
      <c r="C1145" t="s">
        <v>1216</v>
      </c>
      <c r="D1145">
        <v>40100021</v>
      </c>
      <c r="E1145" t="s">
        <v>7705</v>
      </c>
      <c r="F1145">
        <v>9789953487816</v>
      </c>
    </row>
    <row r="1146" spans="1:6" x14ac:dyDescent="0.3">
      <c r="A1146">
        <v>9789953487953</v>
      </c>
      <c r="C1146" t="s">
        <v>1218</v>
      </c>
      <c r="D1146">
        <v>40100021</v>
      </c>
      <c r="E1146" t="s">
        <v>7705</v>
      </c>
      <c r="F1146">
        <v>9789953487953</v>
      </c>
    </row>
    <row r="1147" spans="1:6" x14ac:dyDescent="0.3">
      <c r="A1147">
        <v>9789953522203</v>
      </c>
      <c r="C1147" t="s">
        <v>1219</v>
      </c>
      <c r="D1147">
        <v>40100023</v>
      </c>
      <c r="E1147" t="s">
        <v>7710</v>
      </c>
      <c r="F1147">
        <v>9789953522203</v>
      </c>
    </row>
    <row r="1148" spans="1:6" x14ac:dyDescent="0.3">
      <c r="A1148">
        <v>9789953522586</v>
      </c>
      <c r="C1148" t="s">
        <v>1220</v>
      </c>
      <c r="D1148">
        <v>40100021</v>
      </c>
      <c r="E1148" t="s">
        <v>7705</v>
      </c>
      <c r="F1148">
        <v>9789953522586</v>
      </c>
    </row>
    <row r="1149" spans="1:6" x14ac:dyDescent="0.3">
      <c r="A1149">
        <v>9789953522999</v>
      </c>
      <c r="C1149" t="s">
        <v>1221</v>
      </c>
      <c r="D1149">
        <v>40100021</v>
      </c>
      <c r="E1149" t="s">
        <v>7705</v>
      </c>
      <c r="F1149">
        <v>9789953522999</v>
      </c>
    </row>
    <row r="1150" spans="1:6" x14ac:dyDescent="0.3">
      <c r="A1150">
        <v>9799953832462</v>
      </c>
      <c r="C1150" t="s">
        <v>1222</v>
      </c>
      <c r="D1150">
        <v>40100021</v>
      </c>
      <c r="E1150" t="s">
        <v>7705</v>
      </c>
      <c r="F1150">
        <v>9799953832462</v>
      </c>
    </row>
    <row r="1151" spans="1:6" x14ac:dyDescent="0.3">
      <c r="A1151" t="s">
        <v>6368</v>
      </c>
      <c r="C1151" t="s">
        <v>6369</v>
      </c>
      <c r="D1151">
        <v>40100021</v>
      </c>
      <c r="E1151" t="s">
        <v>7705</v>
      </c>
      <c r="F1151">
        <v>9782070639793</v>
      </c>
    </row>
    <row r="1152" spans="1:6" x14ac:dyDescent="0.3">
      <c r="A1152" t="s">
        <v>6372</v>
      </c>
      <c r="C1152" t="s">
        <v>6373</v>
      </c>
      <c r="D1152">
        <v>40100021</v>
      </c>
      <c r="E1152" t="s">
        <v>7705</v>
      </c>
      <c r="F1152">
        <v>9782266199667</v>
      </c>
    </row>
    <row r="1153" spans="1:6" x14ac:dyDescent="0.3">
      <c r="A1153" t="s">
        <v>5854</v>
      </c>
      <c r="C1153" t="s">
        <v>5855</v>
      </c>
      <c r="D1153">
        <v>40100021</v>
      </c>
      <c r="E1153" t="s">
        <v>7705</v>
      </c>
      <c r="F1153">
        <v>35516538</v>
      </c>
    </row>
    <row r="1154" spans="1:6" x14ac:dyDescent="0.3">
      <c r="A1154" t="s">
        <v>1223</v>
      </c>
      <c r="C1154" t="s">
        <v>1224</v>
      </c>
      <c r="D1154">
        <v>40100021</v>
      </c>
      <c r="E1154" t="s">
        <v>7705</v>
      </c>
      <c r="F1154" t="s">
        <v>7739</v>
      </c>
    </row>
    <row r="1155" spans="1:6" x14ac:dyDescent="0.3">
      <c r="A1155" t="s">
        <v>6374</v>
      </c>
      <c r="C1155" t="s">
        <v>6375</v>
      </c>
      <c r="D1155">
        <v>40100021</v>
      </c>
      <c r="E1155" t="s">
        <v>7705</v>
      </c>
      <c r="F1155">
        <v>9782070375585</v>
      </c>
    </row>
    <row r="1156" spans="1:6" x14ac:dyDescent="0.3">
      <c r="A1156" t="s">
        <v>1225</v>
      </c>
      <c r="C1156" t="s">
        <v>1226</v>
      </c>
      <c r="D1156">
        <v>40100023</v>
      </c>
      <c r="E1156" t="s">
        <v>7710</v>
      </c>
      <c r="F1156">
        <v>9789953193915</v>
      </c>
    </row>
    <row r="1157" spans="1:6" x14ac:dyDescent="0.3">
      <c r="A1157" t="s">
        <v>1227</v>
      </c>
      <c r="C1157" t="s">
        <v>1228</v>
      </c>
      <c r="D1157">
        <v>40100023</v>
      </c>
      <c r="E1157" t="s">
        <v>7710</v>
      </c>
      <c r="F1157">
        <v>9789953199771</v>
      </c>
    </row>
    <row r="1158" spans="1:6" x14ac:dyDescent="0.3">
      <c r="A1158" t="s">
        <v>1229</v>
      </c>
      <c r="C1158" t="s">
        <v>1230</v>
      </c>
      <c r="D1158">
        <v>40100021</v>
      </c>
      <c r="E1158" t="s">
        <v>7705</v>
      </c>
      <c r="F1158">
        <v>9786144350263</v>
      </c>
    </row>
    <row r="1159" spans="1:6" x14ac:dyDescent="0.3">
      <c r="A1159" t="s">
        <v>1231</v>
      </c>
      <c r="C1159" t="s">
        <v>1232</v>
      </c>
      <c r="D1159">
        <v>40100021</v>
      </c>
      <c r="E1159" t="s">
        <v>7705</v>
      </c>
      <c r="F1159">
        <v>6001</v>
      </c>
    </row>
    <row r="1160" spans="1:6" x14ac:dyDescent="0.3">
      <c r="A1160" t="s">
        <v>1233</v>
      </c>
      <c r="C1160" t="s">
        <v>1234</v>
      </c>
      <c r="D1160">
        <v>40100022</v>
      </c>
      <c r="E1160" t="s">
        <v>7704</v>
      </c>
      <c r="F1160">
        <v>9780194791281</v>
      </c>
    </row>
    <row r="1161" spans="1:6" x14ac:dyDescent="0.3">
      <c r="A1161" t="s">
        <v>4810</v>
      </c>
      <c r="C1161" t="s">
        <v>4811</v>
      </c>
      <c r="D1161">
        <v>40100023</v>
      </c>
      <c r="E1161" t="s">
        <v>7710</v>
      </c>
      <c r="F1161">
        <v>35515807</v>
      </c>
    </row>
    <row r="1162" spans="1:6" x14ac:dyDescent="0.3">
      <c r="A1162" t="s">
        <v>1237</v>
      </c>
      <c r="C1162" t="s">
        <v>1238</v>
      </c>
      <c r="D1162">
        <v>40100021</v>
      </c>
      <c r="E1162" t="s">
        <v>7705</v>
      </c>
      <c r="F1162">
        <v>9780194248839</v>
      </c>
    </row>
    <row r="1163" spans="1:6" x14ac:dyDescent="0.3">
      <c r="A1163" t="s">
        <v>6376</v>
      </c>
      <c r="C1163" t="s">
        <v>6377</v>
      </c>
      <c r="D1163">
        <v>40100021</v>
      </c>
      <c r="E1163" t="s">
        <v>7705</v>
      </c>
    </row>
    <row r="1164" spans="1:6" x14ac:dyDescent="0.3">
      <c r="A1164" t="s">
        <v>6378</v>
      </c>
      <c r="C1164" t="s">
        <v>6379</v>
      </c>
      <c r="D1164">
        <v>40100021</v>
      </c>
      <c r="E1164" t="s">
        <v>7705</v>
      </c>
      <c r="F1164">
        <v>9782010015762</v>
      </c>
    </row>
    <row r="1165" spans="1:6" x14ac:dyDescent="0.3">
      <c r="A1165" t="s">
        <v>1239</v>
      </c>
      <c r="C1165" t="s">
        <v>1240</v>
      </c>
      <c r="D1165">
        <v>40100021</v>
      </c>
      <c r="E1165" t="s">
        <v>7705</v>
      </c>
      <c r="F1165">
        <v>9782070612758</v>
      </c>
    </row>
    <row r="1166" spans="1:6" x14ac:dyDescent="0.3">
      <c r="A1166" t="s">
        <v>1241</v>
      </c>
      <c r="C1166" t="s">
        <v>1242</v>
      </c>
      <c r="D1166">
        <v>40100021</v>
      </c>
      <c r="E1166" t="s">
        <v>7705</v>
      </c>
      <c r="F1166">
        <v>9782011691712</v>
      </c>
    </row>
    <row r="1167" spans="1:6" x14ac:dyDescent="0.3">
      <c r="A1167" t="s">
        <v>1245</v>
      </c>
      <c r="C1167" t="s">
        <v>1246</v>
      </c>
      <c r="D1167">
        <v>40100021</v>
      </c>
      <c r="E1167" t="s">
        <v>7705</v>
      </c>
      <c r="F1167">
        <v>9789953487250</v>
      </c>
    </row>
    <row r="1168" spans="1:6" x14ac:dyDescent="0.3">
      <c r="A1168" t="s">
        <v>6380</v>
      </c>
      <c r="C1168" t="s">
        <v>6381</v>
      </c>
      <c r="D1168">
        <v>40100021</v>
      </c>
      <c r="E1168" t="s">
        <v>7705</v>
      </c>
      <c r="F1168">
        <v>9782092552353</v>
      </c>
    </row>
    <row r="1169" spans="1:6" x14ac:dyDescent="0.3">
      <c r="A1169" t="s">
        <v>6382</v>
      </c>
      <c r="C1169" t="s">
        <v>6383</v>
      </c>
      <c r="D1169">
        <v>40100021</v>
      </c>
      <c r="E1169" t="s">
        <v>7705</v>
      </c>
      <c r="F1169">
        <v>9782072735738</v>
      </c>
    </row>
    <row r="1170" spans="1:6" x14ac:dyDescent="0.3">
      <c r="A1170" t="s">
        <v>6386</v>
      </c>
      <c r="C1170" t="s">
        <v>6387</v>
      </c>
      <c r="D1170">
        <v>40100021</v>
      </c>
      <c r="E1170" t="s">
        <v>7705</v>
      </c>
      <c r="F1170">
        <v>9782733851494</v>
      </c>
    </row>
    <row r="1171" spans="1:6" x14ac:dyDescent="0.3">
      <c r="A1171" t="s">
        <v>6388</v>
      </c>
      <c r="C1171" t="s">
        <v>6389</v>
      </c>
      <c r="D1171">
        <v>40100021</v>
      </c>
      <c r="E1171" t="s">
        <v>7705</v>
      </c>
      <c r="F1171">
        <v>9782011678409</v>
      </c>
    </row>
    <row r="1172" spans="1:6" x14ac:dyDescent="0.3">
      <c r="A1172" t="s">
        <v>4950</v>
      </c>
      <c r="C1172" t="s">
        <v>4951</v>
      </c>
      <c r="D1172">
        <v>40100023</v>
      </c>
      <c r="E1172" t="s">
        <v>7710</v>
      </c>
      <c r="F1172">
        <v>9789953487960</v>
      </c>
    </row>
    <row r="1173" spans="1:6" x14ac:dyDescent="0.3">
      <c r="A1173" t="s">
        <v>1247</v>
      </c>
      <c r="C1173" t="s">
        <v>1248</v>
      </c>
      <c r="D1173" t="s">
        <v>7733</v>
      </c>
      <c r="E1173" t="s">
        <v>7734</v>
      </c>
      <c r="F1173">
        <v>9781424011735</v>
      </c>
    </row>
    <row r="1174" spans="1:6" x14ac:dyDescent="0.3">
      <c r="A1174" t="s">
        <v>1249</v>
      </c>
      <c r="C1174" t="s">
        <v>1250</v>
      </c>
      <c r="D1174" t="s">
        <v>7733</v>
      </c>
      <c r="E1174" t="s">
        <v>7734</v>
      </c>
      <c r="F1174">
        <v>9781424011926</v>
      </c>
    </row>
    <row r="1175" spans="1:6" x14ac:dyDescent="0.3">
      <c r="A1175" t="s">
        <v>1251</v>
      </c>
      <c r="C1175" t="s">
        <v>1252</v>
      </c>
      <c r="D1175" t="s">
        <v>7733</v>
      </c>
      <c r="E1175" t="s">
        <v>7734</v>
      </c>
      <c r="F1175">
        <v>9781424010875</v>
      </c>
    </row>
    <row r="1176" spans="1:6" x14ac:dyDescent="0.3">
      <c r="A1176" t="s">
        <v>1253</v>
      </c>
      <c r="C1176" t="s">
        <v>1254</v>
      </c>
      <c r="D1176" t="s">
        <v>7733</v>
      </c>
      <c r="E1176" t="s">
        <v>7734</v>
      </c>
      <c r="F1176">
        <v>9781424012008</v>
      </c>
    </row>
    <row r="1177" spans="1:6" x14ac:dyDescent="0.3">
      <c r="A1177" t="s">
        <v>1255</v>
      </c>
      <c r="C1177" t="s">
        <v>1256</v>
      </c>
      <c r="D1177" t="s">
        <v>7733</v>
      </c>
      <c r="E1177" t="s">
        <v>7734</v>
      </c>
      <c r="F1177">
        <v>9781424012046</v>
      </c>
    </row>
    <row r="1178" spans="1:6" x14ac:dyDescent="0.3">
      <c r="A1178" t="s">
        <v>1257</v>
      </c>
      <c r="C1178" t="s">
        <v>1258</v>
      </c>
      <c r="D1178" t="s">
        <v>7733</v>
      </c>
      <c r="E1178" t="s">
        <v>7734</v>
      </c>
      <c r="F1178">
        <v>9781424011155</v>
      </c>
    </row>
    <row r="1179" spans="1:6" x14ac:dyDescent="0.3">
      <c r="A1179" t="s">
        <v>1259</v>
      </c>
      <c r="C1179" t="s">
        <v>1260</v>
      </c>
      <c r="D1179" t="s">
        <v>7733</v>
      </c>
      <c r="E1179" t="s">
        <v>7734</v>
      </c>
      <c r="F1179">
        <v>9781424012312</v>
      </c>
    </row>
    <row r="1180" spans="1:6" x14ac:dyDescent="0.3">
      <c r="A1180" t="s">
        <v>1261</v>
      </c>
      <c r="C1180" t="s">
        <v>1262</v>
      </c>
      <c r="D1180" t="s">
        <v>7733</v>
      </c>
      <c r="E1180" t="s">
        <v>7734</v>
      </c>
      <c r="F1180">
        <v>9781424011414</v>
      </c>
    </row>
    <row r="1181" spans="1:6" x14ac:dyDescent="0.3">
      <c r="A1181" t="s">
        <v>1263</v>
      </c>
      <c r="C1181" t="s">
        <v>1264</v>
      </c>
      <c r="D1181" t="s">
        <v>7733</v>
      </c>
      <c r="E1181" t="s">
        <v>7734</v>
      </c>
      <c r="F1181">
        <v>9781424011339</v>
      </c>
    </row>
    <row r="1182" spans="1:6" x14ac:dyDescent="0.3">
      <c r="A1182" t="s">
        <v>1265</v>
      </c>
      <c r="C1182" t="s">
        <v>1266</v>
      </c>
      <c r="D1182" t="s">
        <v>7733</v>
      </c>
      <c r="E1182" t="s">
        <v>7734</v>
      </c>
      <c r="F1182">
        <v>9781424011421</v>
      </c>
    </row>
    <row r="1183" spans="1:6" x14ac:dyDescent="0.3">
      <c r="A1183" t="s">
        <v>1267</v>
      </c>
      <c r="C1183" t="s">
        <v>1268</v>
      </c>
      <c r="D1183" t="s">
        <v>7733</v>
      </c>
      <c r="E1183" t="s">
        <v>7734</v>
      </c>
      <c r="F1183">
        <v>9781424010431</v>
      </c>
    </row>
    <row r="1184" spans="1:6" x14ac:dyDescent="0.3">
      <c r="A1184" t="s">
        <v>1269</v>
      </c>
      <c r="C1184" t="s">
        <v>1270</v>
      </c>
      <c r="D1184" t="s">
        <v>7733</v>
      </c>
      <c r="E1184" t="s">
        <v>7734</v>
      </c>
      <c r="F1184">
        <v>9781424011766</v>
      </c>
    </row>
    <row r="1185" spans="1:6" x14ac:dyDescent="0.3">
      <c r="A1185" t="s">
        <v>1271</v>
      </c>
      <c r="C1185" t="s">
        <v>1272</v>
      </c>
      <c r="D1185" t="s">
        <v>7733</v>
      </c>
      <c r="E1185" t="s">
        <v>7734</v>
      </c>
      <c r="F1185">
        <v>9781424010608</v>
      </c>
    </row>
    <row r="1186" spans="1:6" x14ac:dyDescent="0.3">
      <c r="A1186" t="s">
        <v>1273</v>
      </c>
      <c r="C1186" t="s">
        <v>1274</v>
      </c>
      <c r="D1186">
        <v>40100021</v>
      </c>
      <c r="E1186" t="s">
        <v>7705</v>
      </c>
      <c r="F1186">
        <v>9782010178801</v>
      </c>
    </row>
    <row r="1187" spans="1:6" x14ac:dyDescent="0.3">
      <c r="A1187" t="s">
        <v>1275</v>
      </c>
      <c r="C1187" t="s">
        <v>1276</v>
      </c>
      <c r="D1187">
        <v>40100022</v>
      </c>
      <c r="E1187" t="s">
        <v>7704</v>
      </c>
    </row>
    <row r="1188" spans="1:6" x14ac:dyDescent="0.3">
      <c r="A1188" t="s">
        <v>1277</v>
      </c>
      <c r="C1188" t="s">
        <v>1278</v>
      </c>
      <c r="D1188">
        <v>40100022</v>
      </c>
      <c r="E1188" t="s">
        <v>7704</v>
      </c>
      <c r="F1188">
        <v>9780194790697</v>
      </c>
    </row>
    <row r="1189" spans="1:6" x14ac:dyDescent="0.3">
      <c r="A1189" t="s">
        <v>1279</v>
      </c>
      <c r="C1189" t="s">
        <v>1280</v>
      </c>
      <c r="D1189">
        <v>40100022</v>
      </c>
      <c r="E1189" t="s">
        <v>7704</v>
      </c>
      <c r="F1189">
        <v>9780194791380</v>
      </c>
    </row>
    <row r="1190" spans="1:6" x14ac:dyDescent="0.3">
      <c r="A1190" t="s">
        <v>1281</v>
      </c>
      <c r="C1190" t="s">
        <v>1282</v>
      </c>
      <c r="D1190">
        <v>40100021</v>
      </c>
      <c r="E1190" t="s">
        <v>7705</v>
      </c>
      <c r="F1190">
        <v>9780194789042</v>
      </c>
    </row>
    <row r="1191" spans="1:6" x14ac:dyDescent="0.3">
      <c r="A1191" t="s">
        <v>1283</v>
      </c>
      <c r="C1191" t="s">
        <v>1284</v>
      </c>
      <c r="D1191">
        <v>40100021</v>
      </c>
      <c r="E1191" t="s">
        <v>7705</v>
      </c>
      <c r="F1191">
        <v>9780194790680</v>
      </c>
    </row>
    <row r="1192" spans="1:6" x14ac:dyDescent="0.3">
      <c r="A1192" t="s">
        <v>1285</v>
      </c>
      <c r="C1192" t="s">
        <v>1286</v>
      </c>
      <c r="D1192">
        <v>40100021</v>
      </c>
      <c r="E1192" t="s">
        <v>7705</v>
      </c>
      <c r="F1192">
        <v>9780194247146</v>
      </c>
    </row>
    <row r="1193" spans="1:6" x14ac:dyDescent="0.3">
      <c r="A1193" t="s">
        <v>1287</v>
      </c>
      <c r="C1193" t="s">
        <v>1288</v>
      </c>
      <c r="D1193">
        <v>40100023</v>
      </c>
      <c r="E1193" t="s">
        <v>7710</v>
      </c>
      <c r="F1193">
        <v>9780194247115</v>
      </c>
    </row>
    <row r="1194" spans="1:6" x14ac:dyDescent="0.3">
      <c r="A1194" t="s">
        <v>1289</v>
      </c>
      <c r="C1194" t="s">
        <v>1290</v>
      </c>
      <c r="D1194">
        <v>40100023</v>
      </c>
      <c r="E1194" t="s">
        <v>7710</v>
      </c>
      <c r="F1194">
        <v>9789953487809</v>
      </c>
    </row>
    <row r="1195" spans="1:6" x14ac:dyDescent="0.3">
      <c r="A1195" t="s">
        <v>1291</v>
      </c>
      <c r="C1195" t="s">
        <v>1292</v>
      </c>
      <c r="D1195">
        <v>40100021</v>
      </c>
      <c r="E1195" t="s">
        <v>7705</v>
      </c>
      <c r="F1195">
        <v>9781405855471</v>
      </c>
    </row>
    <row r="1196" spans="1:6" x14ac:dyDescent="0.3">
      <c r="A1196" t="s">
        <v>1293</v>
      </c>
      <c r="C1196" t="s">
        <v>1294</v>
      </c>
      <c r="D1196">
        <v>40100023</v>
      </c>
      <c r="E1196" t="s">
        <v>7710</v>
      </c>
      <c r="F1196">
        <v>9789953487908</v>
      </c>
    </row>
    <row r="1197" spans="1:6" x14ac:dyDescent="0.3">
      <c r="A1197" t="s">
        <v>6390</v>
      </c>
      <c r="C1197" t="s">
        <v>6391</v>
      </c>
      <c r="D1197">
        <v>40100021</v>
      </c>
      <c r="E1197" t="s">
        <v>7705</v>
      </c>
      <c r="F1197">
        <v>9782081246560</v>
      </c>
    </row>
    <row r="1198" spans="1:6" x14ac:dyDescent="0.3">
      <c r="A1198" t="s">
        <v>1295</v>
      </c>
      <c r="C1198" t="s">
        <v>1296</v>
      </c>
      <c r="D1198">
        <v>40100021</v>
      </c>
      <c r="E1198" t="s">
        <v>7705</v>
      </c>
    </row>
    <row r="1199" spans="1:6" x14ac:dyDescent="0.3">
      <c r="A1199" t="s">
        <v>1297</v>
      </c>
      <c r="C1199" t="s">
        <v>1298</v>
      </c>
      <c r="D1199">
        <v>40100021</v>
      </c>
      <c r="E1199" t="s">
        <v>7705</v>
      </c>
      <c r="F1199">
        <v>5238</v>
      </c>
    </row>
    <row r="1200" spans="1:6" x14ac:dyDescent="0.3">
      <c r="A1200" t="s">
        <v>1299</v>
      </c>
      <c r="C1200" t="s">
        <v>1300</v>
      </c>
      <c r="D1200">
        <v>40100021</v>
      </c>
      <c r="E1200" t="s">
        <v>7705</v>
      </c>
      <c r="F1200">
        <v>5236</v>
      </c>
    </row>
    <row r="1201" spans="1:6" x14ac:dyDescent="0.3">
      <c r="A1201" t="s">
        <v>6394</v>
      </c>
      <c r="C1201" t="s">
        <v>6395</v>
      </c>
      <c r="D1201">
        <v>40100021</v>
      </c>
      <c r="E1201" t="s">
        <v>7705</v>
      </c>
      <c r="F1201">
        <v>9782253001454</v>
      </c>
    </row>
    <row r="1202" spans="1:6" x14ac:dyDescent="0.3">
      <c r="A1202" t="s">
        <v>1301</v>
      </c>
      <c r="C1202" t="s">
        <v>1302</v>
      </c>
      <c r="D1202">
        <v>40100021</v>
      </c>
      <c r="E1202" t="s">
        <v>7705</v>
      </c>
      <c r="F1202">
        <v>5237</v>
      </c>
    </row>
    <row r="1203" spans="1:6" x14ac:dyDescent="0.3">
      <c r="A1203" t="s">
        <v>1303</v>
      </c>
      <c r="C1203" t="s">
        <v>1304</v>
      </c>
      <c r="D1203">
        <v>40100021</v>
      </c>
      <c r="E1203" t="s">
        <v>7705</v>
      </c>
      <c r="F1203">
        <v>10031</v>
      </c>
    </row>
    <row r="1204" spans="1:6" x14ac:dyDescent="0.3">
      <c r="A1204" t="s">
        <v>1305</v>
      </c>
      <c r="C1204" t="s">
        <v>1306</v>
      </c>
      <c r="D1204">
        <v>40100021</v>
      </c>
      <c r="E1204" t="s">
        <v>7705</v>
      </c>
      <c r="F1204">
        <v>1000000010718</v>
      </c>
    </row>
    <row r="1205" spans="1:6" x14ac:dyDescent="0.3">
      <c r="A1205" t="s">
        <v>1307</v>
      </c>
      <c r="C1205" t="s">
        <v>1308</v>
      </c>
      <c r="D1205">
        <v>40100021</v>
      </c>
      <c r="E1205" t="s">
        <v>7705</v>
      </c>
      <c r="F1205">
        <v>1000000016024</v>
      </c>
    </row>
    <row r="1206" spans="1:6" x14ac:dyDescent="0.3">
      <c r="A1206" t="s">
        <v>1309</v>
      </c>
      <c r="C1206" t="s">
        <v>1310</v>
      </c>
      <c r="D1206">
        <v>40100021</v>
      </c>
      <c r="E1206" t="s">
        <v>7705</v>
      </c>
      <c r="F1206">
        <v>1000000016031</v>
      </c>
    </row>
    <row r="1207" spans="1:6" x14ac:dyDescent="0.3">
      <c r="A1207" t="s">
        <v>1311</v>
      </c>
      <c r="C1207" t="s">
        <v>1312</v>
      </c>
      <c r="D1207">
        <v>40100021</v>
      </c>
      <c r="E1207" t="s">
        <v>7705</v>
      </c>
      <c r="F1207">
        <v>50005003</v>
      </c>
    </row>
    <row r="1208" spans="1:6" x14ac:dyDescent="0.3">
      <c r="A1208" t="s">
        <v>1313</v>
      </c>
      <c r="C1208" t="s">
        <v>1314</v>
      </c>
      <c r="D1208">
        <v>40100021</v>
      </c>
      <c r="E1208" t="s">
        <v>7705</v>
      </c>
      <c r="F1208">
        <v>9786144057926</v>
      </c>
    </row>
    <row r="1209" spans="1:6" x14ac:dyDescent="0.3">
      <c r="A1209" t="s">
        <v>1315</v>
      </c>
      <c r="C1209" t="s">
        <v>1316</v>
      </c>
      <c r="D1209">
        <v>40100021</v>
      </c>
      <c r="E1209" t="s">
        <v>7705</v>
      </c>
    </row>
    <row r="1210" spans="1:6" x14ac:dyDescent="0.3">
      <c r="A1210" t="s">
        <v>1317</v>
      </c>
      <c r="C1210" t="s">
        <v>1318</v>
      </c>
      <c r="D1210">
        <v>40100023</v>
      </c>
      <c r="E1210" t="s">
        <v>7710</v>
      </c>
      <c r="F1210">
        <v>1000000010466</v>
      </c>
    </row>
    <row r="1211" spans="1:6" x14ac:dyDescent="0.3">
      <c r="A1211" t="s">
        <v>1319</v>
      </c>
      <c r="C1211" t="s">
        <v>1320</v>
      </c>
      <c r="D1211">
        <v>40100023</v>
      </c>
      <c r="E1211" t="s">
        <v>7710</v>
      </c>
      <c r="F1211">
        <v>9786144057919</v>
      </c>
    </row>
    <row r="1212" spans="1:6" x14ac:dyDescent="0.3">
      <c r="A1212" t="s">
        <v>1321</v>
      </c>
      <c r="C1212" t="s">
        <v>1322</v>
      </c>
      <c r="D1212">
        <v>40100021</v>
      </c>
      <c r="E1212" t="s">
        <v>7705</v>
      </c>
      <c r="F1212">
        <v>9789953733593</v>
      </c>
    </row>
    <row r="1213" spans="1:6" x14ac:dyDescent="0.3">
      <c r="A1213" t="s">
        <v>1323</v>
      </c>
      <c r="C1213" t="s">
        <v>1324</v>
      </c>
      <c r="D1213">
        <v>40100023</v>
      </c>
      <c r="E1213" t="s">
        <v>7710</v>
      </c>
      <c r="F1213">
        <v>9786144500156</v>
      </c>
    </row>
    <row r="1214" spans="1:6" x14ac:dyDescent="0.3">
      <c r="A1214" t="s">
        <v>1325</v>
      </c>
      <c r="C1214" t="s">
        <v>1326</v>
      </c>
      <c r="D1214">
        <v>40100021</v>
      </c>
      <c r="E1214" t="s">
        <v>7705</v>
      </c>
      <c r="F1214">
        <v>9786144350294</v>
      </c>
    </row>
    <row r="1215" spans="1:6" x14ac:dyDescent="0.3">
      <c r="A1215" t="s">
        <v>4839</v>
      </c>
      <c r="C1215" t="s">
        <v>4840</v>
      </c>
      <c r="D1215">
        <v>40100021</v>
      </c>
      <c r="E1215" t="s">
        <v>7705</v>
      </c>
      <c r="F1215">
        <v>9789953265919</v>
      </c>
    </row>
    <row r="1216" spans="1:6" x14ac:dyDescent="0.3">
      <c r="A1216" t="s">
        <v>1329</v>
      </c>
      <c r="C1216" t="s">
        <v>1330</v>
      </c>
      <c r="D1216">
        <v>40100021</v>
      </c>
      <c r="E1216" t="s">
        <v>7705</v>
      </c>
      <c r="F1216">
        <v>9789953444871</v>
      </c>
    </row>
    <row r="1217" spans="1:6" x14ac:dyDescent="0.3">
      <c r="A1217" t="s">
        <v>1331</v>
      </c>
      <c r="C1217" t="s">
        <v>1332</v>
      </c>
      <c r="D1217">
        <v>40100021</v>
      </c>
      <c r="E1217" t="s">
        <v>7705</v>
      </c>
      <c r="F1217">
        <v>50005007</v>
      </c>
    </row>
    <row r="1218" spans="1:6" x14ac:dyDescent="0.3">
      <c r="A1218" t="s">
        <v>1333</v>
      </c>
      <c r="C1218" t="s">
        <v>1334</v>
      </c>
      <c r="D1218">
        <v>40100021</v>
      </c>
      <c r="E1218" t="s">
        <v>7705</v>
      </c>
      <c r="F1218">
        <v>9789953464541</v>
      </c>
    </row>
    <row r="1219" spans="1:6" x14ac:dyDescent="0.3">
      <c r="A1219" t="s">
        <v>1335</v>
      </c>
      <c r="C1219" t="s">
        <v>1336</v>
      </c>
      <c r="D1219">
        <v>40100023</v>
      </c>
      <c r="E1219" t="s">
        <v>7710</v>
      </c>
      <c r="F1219">
        <v>1834</v>
      </c>
    </row>
    <row r="1220" spans="1:6" x14ac:dyDescent="0.3">
      <c r="A1220" t="s">
        <v>1337</v>
      </c>
      <c r="C1220" t="s">
        <v>1338</v>
      </c>
      <c r="D1220">
        <v>40100023</v>
      </c>
      <c r="E1220" t="s">
        <v>7710</v>
      </c>
    </row>
    <row r="1221" spans="1:6" x14ac:dyDescent="0.3">
      <c r="A1221" t="s">
        <v>1339</v>
      </c>
      <c r="C1221" t="s">
        <v>1340</v>
      </c>
      <c r="D1221">
        <v>40100023</v>
      </c>
      <c r="E1221" t="s">
        <v>7710</v>
      </c>
    </row>
    <row r="1222" spans="1:6" x14ac:dyDescent="0.3">
      <c r="A1222" t="s">
        <v>1341</v>
      </c>
      <c r="C1222" t="s">
        <v>1342</v>
      </c>
      <c r="D1222">
        <v>40100023</v>
      </c>
      <c r="E1222" t="s">
        <v>7710</v>
      </c>
    </row>
    <row r="1223" spans="1:6" x14ac:dyDescent="0.3">
      <c r="A1223" t="s">
        <v>1343</v>
      </c>
      <c r="C1223" t="s">
        <v>1344</v>
      </c>
      <c r="D1223">
        <v>40100023</v>
      </c>
      <c r="E1223" t="s">
        <v>7710</v>
      </c>
    </row>
    <row r="1224" spans="1:6" x14ac:dyDescent="0.3">
      <c r="A1224" t="s">
        <v>1345</v>
      </c>
      <c r="C1224" t="s">
        <v>1346</v>
      </c>
      <c r="D1224">
        <v>40100023</v>
      </c>
      <c r="E1224" t="s">
        <v>7710</v>
      </c>
    </row>
    <row r="1225" spans="1:6" x14ac:dyDescent="0.3">
      <c r="A1225" t="s">
        <v>1347</v>
      </c>
      <c r="C1225" t="s">
        <v>1348</v>
      </c>
      <c r="D1225">
        <v>40100024</v>
      </c>
      <c r="E1225" t="s">
        <v>7727</v>
      </c>
      <c r="F1225">
        <v>9786144001257</v>
      </c>
    </row>
    <row r="1226" spans="1:6" x14ac:dyDescent="0.3">
      <c r="A1226" t="s">
        <v>5856</v>
      </c>
      <c r="C1226" t="s">
        <v>5857</v>
      </c>
      <c r="D1226">
        <v>40100193</v>
      </c>
      <c r="E1226" t="s">
        <v>7706</v>
      </c>
    </row>
    <row r="1227" spans="1:6" x14ac:dyDescent="0.3">
      <c r="A1227" t="s">
        <v>1351</v>
      </c>
      <c r="C1227" t="s">
        <v>1352</v>
      </c>
      <c r="D1227">
        <v>40100021</v>
      </c>
      <c r="E1227" t="s">
        <v>7705</v>
      </c>
      <c r="F1227">
        <v>1000000013672</v>
      </c>
    </row>
    <row r="1228" spans="1:6" x14ac:dyDescent="0.3">
      <c r="A1228" t="s">
        <v>1353</v>
      </c>
      <c r="C1228" t="s">
        <v>1354</v>
      </c>
      <c r="D1228">
        <v>40100021</v>
      </c>
      <c r="E1228" t="s">
        <v>7705</v>
      </c>
      <c r="F1228">
        <v>9789953266428</v>
      </c>
    </row>
    <row r="1229" spans="1:6" x14ac:dyDescent="0.3">
      <c r="A1229" t="s">
        <v>1357</v>
      </c>
      <c r="C1229" t="s">
        <v>1358</v>
      </c>
      <c r="D1229">
        <v>40100021</v>
      </c>
      <c r="E1229" t="s">
        <v>7705</v>
      </c>
      <c r="F1229">
        <v>5224</v>
      </c>
    </row>
    <row r="1230" spans="1:6" x14ac:dyDescent="0.3">
      <c r="A1230" t="s">
        <v>1361</v>
      </c>
      <c r="C1230" t="s">
        <v>1362</v>
      </c>
      <c r="D1230">
        <v>40100021</v>
      </c>
      <c r="E1230" t="s">
        <v>7705</v>
      </c>
      <c r="F1230">
        <v>50005370</v>
      </c>
    </row>
    <row r="1231" spans="1:6" x14ac:dyDescent="0.3">
      <c r="A1231" t="s">
        <v>1365</v>
      </c>
      <c r="C1231" t="s">
        <v>1366</v>
      </c>
      <c r="D1231">
        <v>40100021</v>
      </c>
      <c r="E1231" t="s">
        <v>7705</v>
      </c>
      <c r="F1231">
        <v>5012</v>
      </c>
    </row>
    <row r="1232" spans="1:6" x14ac:dyDescent="0.3">
      <c r="A1232" t="s">
        <v>1367</v>
      </c>
      <c r="C1232" t="s">
        <v>1368</v>
      </c>
      <c r="D1232">
        <v>40100021</v>
      </c>
      <c r="E1232" t="s">
        <v>7705</v>
      </c>
      <c r="F1232">
        <v>5308</v>
      </c>
    </row>
    <row r="1233" spans="1:6" x14ac:dyDescent="0.3">
      <c r="A1233" t="s">
        <v>1369</v>
      </c>
      <c r="C1233" t="s">
        <v>1370</v>
      </c>
      <c r="D1233">
        <v>40100021</v>
      </c>
      <c r="E1233" t="s">
        <v>7705</v>
      </c>
      <c r="F1233">
        <v>9789953559377</v>
      </c>
    </row>
    <row r="1234" spans="1:6" x14ac:dyDescent="0.3">
      <c r="A1234" t="s">
        <v>1371</v>
      </c>
      <c r="C1234" t="s">
        <v>1372</v>
      </c>
      <c r="D1234">
        <v>40100021</v>
      </c>
      <c r="E1234" t="s">
        <v>7705</v>
      </c>
    </row>
    <row r="1235" spans="1:6" x14ac:dyDescent="0.3">
      <c r="A1235" t="s">
        <v>1373</v>
      </c>
      <c r="C1235" t="s">
        <v>1373</v>
      </c>
      <c r="D1235">
        <v>40100021</v>
      </c>
      <c r="E1235" t="s">
        <v>7705</v>
      </c>
      <c r="F1235">
        <v>9786144350072</v>
      </c>
    </row>
    <row r="1236" spans="1:6" x14ac:dyDescent="0.3">
      <c r="A1236" t="s">
        <v>1374</v>
      </c>
      <c r="C1236" t="s">
        <v>1374</v>
      </c>
      <c r="D1236">
        <v>40100021</v>
      </c>
      <c r="E1236" t="s">
        <v>7705</v>
      </c>
      <c r="F1236">
        <v>9786144350195</v>
      </c>
    </row>
    <row r="1237" spans="1:6" x14ac:dyDescent="0.3">
      <c r="A1237" t="s">
        <v>1375</v>
      </c>
      <c r="C1237" t="s">
        <v>1375</v>
      </c>
      <c r="D1237">
        <v>40100021</v>
      </c>
      <c r="E1237" t="s">
        <v>7705</v>
      </c>
      <c r="F1237">
        <v>9786144350171</v>
      </c>
    </row>
    <row r="1238" spans="1:6" x14ac:dyDescent="0.3">
      <c r="A1238" t="s">
        <v>1376</v>
      </c>
      <c r="C1238" t="s">
        <v>1377</v>
      </c>
      <c r="D1238">
        <v>40100021</v>
      </c>
      <c r="E1238" t="s">
        <v>7705</v>
      </c>
    </row>
    <row r="1239" spans="1:6" x14ac:dyDescent="0.3">
      <c r="A1239" t="s">
        <v>1378</v>
      </c>
      <c r="C1239" t="s">
        <v>1379</v>
      </c>
      <c r="D1239">
        <v>40100021</v>
      </c>
      <c r="E1239" t="s">
        <v>7705</v>
      </c>
      <c r="F1239">
        <v>9786144350829</v>
      </c>
    </row>
    <row r="1240" spans="1:6" x14ac:dyDescent="0.3">
      <c r="A1240" t="s">
        <v>1380</v>
      </c>
      <c r="C1240" t="s">
        <v>1381</v>
      </c>
      <c r="D1240">
        <v>40100021</v>
      </c>
      <c r="E1240" t="s">
        <v>7705</v>
      </c>
      <c r="F1240">
        <v>5233</v>
      </c>
    </row>
    <row r="1241" spans="1:6" x14ac:dyDescent="0.3">
      <c r="A1241" t="s">
        <v>1382</v>
      </c>
      <c r="C1241" t="s">
        <v>1383</v>
      </c>
      <c r="D1241">
        <v>40100021</v>
      </c>
      <c r="E1241" t="s">
        <v>7705</v>
      </c>
      <c r="F1241">
        <v>5234</v>
      </c>
    </row>
    <row r="1242" spans="1:6" x14ac:dyDescent="0.3">
      <c r="A1242" t="s">
        <v>1384</v>
      </c>
      <c r="C1242" t="s">
        <v>1385</v>
      </c>
      <c r="D1242">
        <v>40100021</v>
      </c>
      <c r="E1242" t="s">
        <v>7705</v>
      </c>
      <c r="F1242">
        <v>10030</v>
      </c>
    </row>
    <row r="1243" spans="1:6" x14ac:dyDescent="0.3">
      <c r="A1243" t="s">
        <v>1386</v>
      </c>
      <c r="C1243" t="s">
        <v>1387</v>
      </c>
      <c r="D1243">
        <v>40100021</v>
      </c>
      <c r="E1243" t="s">
        <v>7705</v>
      </c>
      <c r="F1243">
        <v>5206</v>
      </c>
    </row>
    <row r="1244" spans="1:6" x14ac:dyDescent="0.3">
      <c r="A1244" t="s">
        <v>1388</v>
      </c>
      <c r="C1244" t="s">
        <v>1389</v>
      </c>
      <c r="D1244">
        <v>40100021</v>
      </c>
      <c r="E1244" t="s">
        <v>7705</v>
      </c>
      <c r="F1244">
        <v>50005358</v>
      </c>
    </row>
    <row r="1245" spans="1:6" x14ac:dyDescent="0.3">
      <c r="A1245" t="s">
        <v>1390</v>
      </c>
      <c r="C1245" t="s">
        <v>1391</v>
      </c>
      <c r="D1245">
        <v>40100021</v>
      </c>
      <c r="E1245" t="s">
        <v>7705</v>
      </c>
      <c r="F1245">
        <v>5171</v>
      </c>
    </row>
    <row r="1246" spans="1:6" x14ac:dyDescent="0.3">
      <c r="A1246" t="s">
        <v>1392</v>
      </c>
      <c r="C1246" t="s">
        <v>1393</v>
      </c>
      <c r="D1246">
        <v>40100021</v>
      </c>
      <c r="E1246" t="s">
        <v>7705</v>
      </c>
      <c r="F1246">
        <v>5177</v>
      </c>
    </row>
    <row r="1247" spans="1:6" x14ac:dyDescent="0.3">
      <c r="A1247" t="s">
        <v>1394</v>
      </c>
      <c r="C1247" t="s">
        <v>1395</v>
      </c>
      <c r="D1247">
        <v>40100021</v>
      </c>
      <c r="E1247" t="s">
        <v>7705</v>
      </c>
      <c r="F1247">
        <v>1000000009484</v>
      </c>
    </row>
    <row r="1248" spans="1:6" x14ac:dyDescent="0.3">
      <c r="A1248" t="s">
        <v>1396</v>
      </c>
      <c r="C1248" t="s">
        <v>1397</v>
      </c>
      <c r="D1248">
        <v>40100021</v>
      </c>
      <c r="E1248" t="s">
        <v>7705</v>
      </c>
      <c r="F1248">
        <v>9789953169477</v>
      </c>
    </row>
    <row r="1249" spans="1:6" x14ac:dyDescent="0.3">
      <c r="A1249" t="s">
        <v>1398</v>
      </c>
      <c r="C1249" t="s">
        <v>1399</v>
      </c>
      <c r="D1249">
        <v>40100021</v>
      </c>
      <c r="E1249" t="s">
        <v>7705</v>
      </c>
      <c r="F1249">
        <v>50005357</v>
      </c>
    </row>
    <row r="1250" spans="1:6" x14ac:dyDescent="0.3">
      <c r="A1250" t="s">
        <v>1400</v>
      </c>
      <c r="C1250" t="s">
        <v>1401</v>
      </c>
      <c r="D1250">
        <v>40100023</v>
      </c>
      <c r="E1250" t="s">
        <v>7710</v>
      </c>
    </row>
    <row r="1251" spans="1:6" x14ac:dyDescent="0.3">
      <c r="A1251" t="s">
        <v>1402</v>
      </c>
      <c r="C1251" t="s">
        <v>1403</v>
      </c>
      <c r="D1251">
        <v>40100021</v>
      </c>
      <c r="E1251" t="s">
        <v>7705</v>
      </c>
      <c r="F1251">
        <v>1000000009385</v>
      </c>
    </row>
    <row r="1252" spans="1:6" x14ac:dyDescent="0.3">
      <c r="A1252" t="s">
        <v>1404</v>
      </c>
      <c r="C1252" t="s">
        <v>1405</v>
      </c>
      <c r="F1252">
        <v>1000000009750</v>
      </c>
    </row>
    <row r="1253" spans="1:6" x14ac:dyDescent="0.3">
      <c r="A1253" t="s">
        <v>1406</v>
      </c>
      <c r="C1253" t="s">
        <v>1407</v>
      </c>
      <c r="F1253">
        <v>1000000009583</v>
      </c>
    </row>
    <row r="1254" spans="1:6" x14ac:dyDescent="0.3">
      <c r="A1254" t="s">
        <v>1408</v>
      </c>
      <c r="C1254" t="s">
        <v>1409</v>
      </c>
      <c r="D1254">
        <v>40100023</v>
      </c>
      <c r="E1254" t="s">
        <v>7710</v>
      </c>
      <c r="F1254">
        <v>50005316</v>
      </c>
    </row>
    <row r="1255" spans="1:6" x14ac:dyDescent="0.3">
      <c r="A1255" t="s">
        <v>1412</v>
      </c>
      <c r="C1255" t="s">
        <v>1413</v>
      </c>
      <c r="D1255">
        <v>40100021</v>
      </c>
      <c r="E1255" t="s">
        <v>7705</v>
      </c>
      <c r="F1255">
        <v>1000000009491</v>
      </c>
    </row>
    <row r="1256" spans="1:6" x14ac:dyDescent="0.3">
      <c r="A1256" t="s">
        <v>1414</v>
      </c>
      <c r="C1256" t="s">
        <v>1415</v>
      </c>
      <c r="D1256">
        <v>40100021</v>
      </c>
      <c r="E1256" t="s">
        <v>7705</v>
      </c>
      <c r="F1256">
        <v>1000000010282</v>
      </c>
    </row>
    <row r="1257" spans="1:6" x14ac:dyDescent="0.3">
      <c r="A1257" t="s">
        <v>1416</v>
      </c>
      <c r="C1257" t="s">
        <v>1417</v>
      </c>
      <c r="D1257">
        <v>40100021</v>
      </c>
      <c r="E1257" t="s">
        <v>7705</v>
      </c>
      <c r="F1257">
        <v>1000000010343</v>
      </c>
    </row>
    <row r="1258" spans="1:6" x14ac:dyDescent="0.3">
      <c r="A1258" t="s">
        <v>1418</v>
      </c>
      <c r="C1258" t="s">
        <v>1419</v>
      </c>
      <c r="F1258">
        <v>9789953264219</v>
      </c>
    </row>
    <row r="1259" spans="1:6" x14ac:dyDescent="0.3">
      <c r="A1259" t="s">
        <v>1420</v>
      </c>
      <c r="C1259" t="s">
        <v>1421</v>
      </c>
      <c r="D1259">
        <v>40100021</v>
      </c>
      <c r="E1259" t="s">
        <v>7705</v>
      </c>
      <c r="F1259">
        <v>9789953733739</v>
      </c>
    </row>
    <row r="1260" spans="1:6" x14ac:dyDescent="0.3">
      <c r="A1260" t="s">
        <v>1422</v>
      </c>
      <c r="C1260" t="s">
        <v>1423</v>
      </c>
      <c r="D1260">
        <v>40100021</v>
      </c>
      <c r="E1260" t="s">
        <v>7705</v>
      </c>
      <c r="F1260">
        <v>9789953487649</v>
      </c>
    </row>
    <row r="1261" spans="1:6" x14ac:dyDescent="0.3">
      <c r="A1261" t="s">
        <v>1424</v>
      </c>
      <c r="C1261" t="s">
        <v>1425</v>
      </c>
      <c r="D1261">
        <v>40100021</v>
      </c>
      <c r="E1261" t="s">
        <v>7705</v>
      </c>
      <c r="F1261">
        <v>9789953487205</v>
      </c>
    </row>
    <row r="1262" spans="1:6" x14ac:dyDescent="0.3">
      <c r="A1262" t="s">
        <v>1430</v>
      </c>
      <c r="C1262" t="s">
        <v>1431</v>
      </c>
      <c r="D1262">
        <v>40100021</v>
      </c>
      <c r="E1262" t="s">
        <v>7705</v>
      </c>
      <c r="F1262">
        <v>9789953487670</v>
      </c>
    </row>
    <row r="1263" spans="1:6" x14ac:dyDescent="0.3">
      <c r="A1263" t="s">
        <v>1432</v>
      </c>
      <c r="C1263" t="s">
        <v>1433</v>
      </c>
      <c r="D1263">
        <v>40100021</v>
      </c>
      <c r="E1263" t="s">
        <v>7705</v>
      </c>
      <c r="F1263">
        <v>9789953487465</v>
      </c>
    </row>
    <row r="1264" spans="1:6" x14ac:dyDescent="0.3">
      <c r="A1264" t="s">
        <v>1434</v>
      </c>
      <c r="C1264" t="s">
        <v>1435</v>
      </c>
      <c r="D1264">
        <v>40100021</v>
      </c>
      <c r="E1264" t="s">
        <v>7705</v>
      </c>
      <c r="F1264">
        <v>9789953487380</v>
      </c>
    </row>
    <row r="1265" spans="1:6" x14ac:dyDescent="0.3">
      <c r="A1265" t="s">
        <v>1438</v>
      </c>
      <c r="C1265" t="s">
        <v>1439</v>
      </c>
      <c r="D1265">
        <v>40100021</v>
      </c>
      <c r="E1265" t="s">
        <v>7705</v>
      </c>
    </row>
    <row r="1266" spans="1:6" x14ac:dyDescent="0.3">
      <c r="A1266" t="s">
        <v>1440</v>
      </c>
      <c r="C1266" t="s">
        <v>1441</v>
      </c>
      <c r="D1266">
        <v>40100021</v>
      </c>
      <c r="E1266" t="s">
        <v>7705</v>
      </c>
      <c r="F1266">
        <v>9789953487687</v>
      </c>
    </row>
    <row r="1267" spans="1:6" x14ac:dyDescent="0.3">
      <c r="A1267" t="s">
        <v>1444</v>
      </c>
      <c r="C1267" t="s">
        <v>1445</v>
      </c>
      <c r="D1267">
        <v>40100021</v>
      </c>
      <c r="E1267" t="s">
        <v>7705</v>
      </c>
      <c r="F1267">
        <v>9789953487502</v>
      </c>
    </row>
    <row r="1268" spans="1:6" x14ac:dyDescent="0.3">
      <c r="A1268" t="s">
        <v>1446</v>
      </c>
      <c r="C1268" t="s">
        <v>1447</v>
      </c>
      <c r="D1268">
        <v>40100021</v>
      </c>
      <c r="E1268" t="s">
        <v>7705</v>
      </c>
      <c r="F1268">
        <v>9789953487595</v>
      </c>
    </row>
    <row r="1269" spans="1:6" x14ac:dyDescent="0.3">
      <c r="A1269" t="s">
        <v>1448</v>
      </c>
      <c r="C1269" t="s">
        <v>1449</v>
      </c>
      <c r="D1269">
        <v>40100021</v>
      </c>
      <c r="E1269" t="s">
        <v>7705</v>
      </c>
      <c r="F1269">
        <v>9789953487588</v>
      </c>
    </row>
    <row r="1270" spans="1:6" x14ac:dyDescent="0.3">
      <c r="A1270" t="s">
        <v>1450</v>
      </c>
      <c r="C1270" t="s">
        <v>1451</v>
      </c>
      <c r="D1270">
        <v>40100021</v>
      </c>
      <c r="E1270" t="s">
        <v>7705</v>
      </c>
      <c r="F1270">
        <v>9789953487410</v>
      </c>
    </row>
    <row r="1271" spans="1:6" x14ac:dyDescent="0.3">
      <c r="A1271" t="s">
        <v>1452</v>
      </c>
      <c r="C1271" t="s">
        <v>1453</v>
      </c>
      <c r="D1271">
        <v>40100021</v>
      </c>
      <c r="E1271" t="s">
        <v>7705</v>
      </c>
      <c r="F1271">
        <v>9789953487632</v>
      </c>
    </row>
    <row r="1272" spans="1:6" x14ac:dyDescent="0.3">
      <c r="A1272" t="s">
        <v>1454</v>
      </c>
      <c r="C1272" t="s">
        <v>1455</v>
      </c>
      <c r="D1272">
        <v>40100021</v>
      </c>
      <c r="E1272" t="s">
        <v>7705</v>
      </c>
      <c r="F1272">
        <v>9789953487540</v>
      </c>
    </row>
    <row r="1273" spans="1:6" x14ac:dyDescent="0.3">
      <c r="A1273" t="s">
        <v>1456</v>
      </c>
      <c r="C1273" t="s">
        <v>1457</v>
      </c>
      <c r="D1273">
        <v>40100021</v>
      </c>
      <c r="E1273" t="s">
        <v>7705</v>
      </c>
      <c r="F1273">
        <v>1000000006179</v>
      </c>
    </row>
    <row r="1274" spans="1:6" x14ac:dyDescent="0.3">
      <c r="A1274" t="s">
        <v>1462</v>
      </c>
      <c r="C1274" t="s">
        <v>1463</v>
      </c>
      <c r="D1274">
        <v>40100021</v>
      </c>
      <c r="E1274" t="s">
        <v>7705</v>
      </c>
      <c r="F1274">
        <v>9789953487403</v>
      </c>
    </row>
    <row r="1275" spans="1:6" x14ac:dyDescent="0.3">
      <c r="A1275" t="s">
        <v>4859</v>
      </c>
      <c r="C1275" t="s">
        <v>4860</v>
      </c>
      <c r="D1275">
        <v>40100021</v>
      </c>
      <c r="E1275" t="s">
        <v>7705</v>
      </c>
      <c r="F1275">
        <v>9789953487168</v>
      </c>
    </row>
    <row r="1276" spans="1:6" x14ac:dyDescent="0.3">
      <c r="A1276" t="s">
        <v>1464</v>
      </c>
      <c r="C1276" t="s">
        <v>1465</v>
      </c>
      <c r="D1276">
        <v>40100021</v>
      </c>
      <c r="E1276" t="s">
        <v>7705</v>
      </c>
      <c r="F1276">
        <v>9789953487175</v>
      </c>
    </row>
    <row r="1277" spans="1:6" x14ac:dyDescent="0.3">
      <c r="A1277" t="s">
        <v>1466</v>
      </c>
      <c r="C1277" t="s">
        <v>1467</v>
      </c>
      <c r="D1277">
        <v>40100021</v>
      </c>
      <c r="E1277" t="s">
        <v>7705</v>
      </c>
      <c r="F1277">
        <v>9789953487694</v>
      </c>
    </row>
    <row r="1278" spans="1:6" x14ac:dyDescent="0.3">
      <c r="A1278" t="s">
        <v>1468</v>
      </c>
      <c r="C1278" t="s">
        <v>1469</v>
      </c>
      <c r="D1278">
        <v>40100021</v>
      </c>
      <c r="E1278" t="s">
        <v>7705</v>
      </c>
      <c r="F1278">
        <v>9789953487533</v>
      </c>
    </row>
    <row r="1279" spans="1:6" x14ac:dyDescent="0.3">
      <c r="A1279" t="s">
        <v>1470</v>
      </c>
      <c r="C1279" t="s">
        <v>1471</v>
      </c>
      <c r="D1279">
        <v>40100021</v>
      </c>
      <c r="E1279" t="s">
        <v>7705</v>
      </c>
      <c r="F1279">
        <v>50005656</v>
      </c>
    </row>
    <row r="1280" spans="1:6" x14ac:dyDescent="0.3">
      <c r="A1280" t="s">
        <v>1472</v>
      </c>
      <c r="C1280" t="s">
        <v>1473</v>
      </c>
      <c r="D1280">
        <v>40100021</v>
      </c>
      <c r="E1280" t="s">
        <v>7705</v>
      </c>
      <c r="F1280">
        <v>9789953487519</v>
      </c>
    </row>
    <row r="1281" spans="1:6" x14ac:dyDescent="0.3">
      <c r="A1281" t="s">
        <v>1474</v>
      </c>
      <c r="C1281" t="s">
        <v>1475</v>
      </c>
      <c r="D1281">
        <v>40100021</v>
      </c>
      <c r="E1281" t="s">
        <v>7705</v>
      </c>
      <c r="F1281">
        <v>9789953487663</v>
      </c>
    </row>
    <row r="1282" spans="1:6" x14ac:dyDescent="0.3">
      <c r="A1282" t="s">
        <v>1476</v>
      </c>
      <c r="C1282" t="s">
        <v>1477</v>
      </c>
      <c r="D1282">
        <v>40100021</v>
      </c>
      <c r="E1282" t="s">
        <v>7705</v>
      </c>
      <c r="F1282">
        <v>1000000006087</v>
      </c>
    </row>
    <row r="1283" spans="1:6" x14ac:dyDescent="0.3">
      <c r="A1283" t="s">
        <v>1478</v>
      </c>
      <c r="C1283" t="s">
        <v>1479</v>
      </c>
      <c r="D1283">
        <v>40100021</v>
      </c>
      <c r="E1283" t="s">
        <v>7705</v>
      </c>
      <c r="F1283">
        <v>9789953487625</v>
      </c>
    </row>
    <row r="1284" spans="1:6" x14ac:dyDescent="0.3">
      <c r="A1284" t="s">
        <v>1480</v>
      </c>
      <c r="C1284" t="s">
        <v>1481</v>
      </c>
      <c r="D1284">
        <v>40100021</v>
      </c>
      <c r="E1284" t="s">
        <v>7705</v>
      </c>
      <c r="F1284">
        <v>9789953487656</v>
      </c>
    </row>
    <row r="1285" spans="1:6" x14ac:dyDescent="0.3">
      <c r="A1285" t="s">
        <v>1482</v>
      </c>
      <c r="C1285" t="s">
        <v>1483</v>
      </c>
      <c r="F1285">
        <v>9789953487724</v>
      </c>
    </row>
    <row r="1286" spans="1:6" x14ac:dyDescent="0.3">
      <c r="A1286" t="s">
        <v>1486</v>
      </c>
      <c r="C1286" t="s">
        <v>1487</v>
      </c>
      <c r="D1286">
        <v>40100021</v>
      </c>
      <c r="E1286" t="s">
        <v>7705</v>
      </c>
      <c r="F1286">
        <v>9789953487021</v>
      </c>
    </row>
    <row r="1287" spans="1:6" x14ac:dyDescent="0.3">
      <c r="A1287" t="s">
        <v>1488</v>
      </c>
      <c r="C1287" t="s">
        <v>1489</v>
      </c>
      <c r="D1287">
        <v>40100021</v>
      </c>
      <c r="E1287" t="s">
        <v>7705</v>
      </c>
      <c r="F1287">
        <v>9789953487847</v>
      </c>
    </row>
    <row r="1288" spans="1:6" x14ac:dyDescent="0.3">
      <c r="A1288" t="s">
        <v>1490</v>
      </c>
      <c r="C1288" t="s">
        <v>1491</v>
      </c>
      <c r="D1288">
        <v>40100021</v>
      </c>
      <c r="E1288" t="s">
        <v>7705</v>
      </c>
      <c r="F1288">
        <v>9789953487526</v>
      </c>
    </row>
    <row r="1289" spans="1:6" x14ac:dyDescent="0.3">
      <c r="A1289" t="s">
        <v>1492</v>
      </c>
      <c r="C1289" t="s">
        <v>1493</v>
      </c>
      <c r="D1289">
        <v>40100021</v>
      </c>
      <c r="E1289" t="s">
        <v>7705</v>
      </c>
      <c r="F1289">
        <v>9789953487052</v>
      </c>
    </row>
    <row r="1290" spans="1:6" x14ac:dyDescent="0.3">
      <c r="A1290" t="s">
        <v>1494</v>
      </c>
      <c r="C1290" t="s">
        <v>1495</v>
      </c>
      <c r="D1290">
        <v>40100021</v>
      </c>
      <c r="E1290" t="s">
        <v>7705</v>
      </c>
      <c r="F1290">
        <v>9789953522715</v>
      </c>
    </row>
    <row r="1291" spans="1:6" x14ac:dyDescent="0.3">
      <c r="A1291" t="s">
        <v>1496</v>
      </c>
      <c r="C1291" t="s">
        <v>1497</v>
      </c>
      <c r="D1291">
        <v>40100021</v>
      </c>
      <c r="E1291" t="s">
        <v>7705</v>
      </c>
      <c r="F1291">
        <v>9789953522432</v>
      </c>
    </row>
    <row r="1292" spans="1:6" x14ac:dyDescent="0.3">
      <c r="A1292" t="s">
        <v>1498</v>
      </c>
      <c r="C1292" t="s">
        <v>1499</v>
      </c>
      <c r="D1292">
        <v>40100021</v>
      </c>
      <c r="E1292" t="s">
        <v>7705</v>
      </c>
      <c r="F1292">
        <v>9789953522562</v>
      </c>
    </row>
    <row r="1293" spans="1:6" x14ac:dyDescent="0.3">
      <c r="A1293" t="s">
        <v>1500</v>
      </c>
      <c r="C1293" t="s">
        <v>1501</v>
      </c>
      <c r="F1293">
        <v>9789953522371</v>
      </c>
    </row>
    <row r="1294" spans="1:6" x14ac:dyDescent="0.3">
      <c r="A1294" t="s">
        <v>1502</v>
      </c>
      <c r="C1294" t="s">
        <v>1503</v>
      </c>
      <c r="D1294">
        <v>40100021</v>
      </c>
      <c r="E1294" t="s">
        <v>7705</v>
      </c>
    </row>
    <row r="1295" spans="1:6" x14ac:dyDescent="0.3">
      <c r="A1295" t="s">
        <v>1504</v>
      </c>
      <c r="C1295" t="s">
        <v>1505</v>
      </c>
      <c r="D1295">
        <v>40100021</v>
      </c>
      <c r="E1295" t="s">
        <v>7705</v>
      </c>
      <c r="F1295">
        <v>9789953522692</v>
      </c>
    </row>
    <row r="1296" spans="1:6" x14ac:dyDescent="0.3">
      <c r="A1296" t="s">
        <v>1508</v>
      </c>
      <c r="C1296" t="s">
        <v>1509</v>
      </c>
      <c r="F1296">
        <v>9789953522869</v>
      </c>
    </row>
    <row r="1297" spans="1:6" x14ac:dyDescent="0.3">
      <c r="A1297" t="s">
        <v>1510</v>
      </c>
      <c r="C1297" t="s">
        <v>1511</v>
      </c>
      <c r="D1297">
        <v>40100021</v>
      </c>
      <c r="E1297" t="s">
        <v>7705</v>
      </c>
    </row>
    <row r="1298" spans="1:6" x14ac:dyDescent="0.3">
      <c r="A1298" t="s">
        <v>1512</v>
      </c>
      <c r="C1298" t="s">
        <v>1513</v>
      </c>
      <c r="D1298">
        <v>40100021</v>
      </c>
      <c r="E1298" t="s">
        <v>7705</v>
      </c>
      <c r="F1298">
        <v>1000000005318</v>
      </c>
    </row>
    <row r="1299" spans="1:6" x14ac:dyDescent="0.3">
      <c r="A1299" t="s">
        <v>1514</v>
      </c>
      <c r="C1299" t="s">
        <v>1515</v>
      </c>
      <c r="D1299">
        <v>40100021</v>
      </c>
      <c r="E1299" t="s">
        <v>7705</v>
      </c>
    </row>
    <row r="1300" spans="1:6" x14ac:dyDescent="0.3">
      <c r="A1300" t="s">
        <v>1516</v>
      </c>
      <c r="C1300" t="s">
        <v>1517</v>
      </c>
      <c r="D1300">
        <v>40100021</v>
      </c>
      <c r="E1300" t="s">
        <v>7705</v>
      </c>
      <c r="F1300">
        <v>35508588</v>
      </c>
    </row>
    <row r="1301" spans="1:6" x14ac:dyDescent="0.3">
      <c r="A1301" t="s">
        <v>1518</v>
      </c>
      <c r="C1301" t="s">
        <v>1519</v>
      </c>
      <c r="D1301">
        <v>40100021</v>
      </c>
      <c r="E1301" t="s">
        <v>7705</v>
      </c>
      <c r="F1301">
        <v>50005420</v>
      </c>
    </row>
    <row r="1302" spans="1:6" x14ac:dyDescent="0.3">
      <c r="A1302" t="s">
        <v>1520</v>
      </c>
      <c r="C1302" t="s">
        <v>1521</v>
      </c>
      <c r="D1302">
        <v>40100021</v>
      </c>
      <c r="E1302" t="s">
        <v>7705</v>
      </c>
      <c r="F1302">
        <v>5235</v>
      </c>
    </row>
    <row r="1303" spans="1:6" x14ac:dyDescent="0.3">
      <c r="A1303" t="s">
        <v>1522</v>
      </c>
      <c r="C1303" t="s">
        <v>1523</v>
      </c>
      <c r="D1303">
        <v>40100021</v>
      </c>
      <c r="E1303" t="s">
        <v>7705</v>
      </c>
      <c r="F1303">
        <v>5227</v>
      </c>
    </row>
    <row r="1304" spans="1:6" x14ac:dyDescent="0.3">
      <c r="A1304" t="s">
        <v>1524</v>
      </c>
      <c r="C1304" t="s">
        <v>1525</v>
      </c>
      <c r="D1304">
        <v>40100021</v>
      </c>
      <c r="E1304" t="s">
        <v>7705</v>
      </c>
      <c r="F1304">
        <v>5251</v>
      </c>
    </row>
    <row r="1305" spans="1:6" x14ac:dyDescent="0.3">
      <c r="A1305" t="s">
        <v>1526</v>
      </c>
      <c r="C1305" t="s">
        <v>1527</v>
      </c>
      <c r="D1305">
        <v>40100021</v>
      </c>
      <c r="E1305" t="s">
        <v>7705</v>
      </c>
      <c r="F1305">
        <v>35507505</v>
      </c>
    </row>
    <row r="1306" spans="1:6" x14ac:dyDescent="0.3">
      <c r="A1306" t="s">
        <v>1528</v>
      </c>
      <c r="C1306" t="s">
        <v>1529</v>
      </c>
      <c r="D1306">
        <v>40100021</v>
      </c>
      <c r="E1306" t="s">
        <v>7705</v>
      </c>
      <c r="F1306">
        <v>1000000015799</v>
      </c>
    </row>
    <row r="1307" spans="1:6" x14ac:dyDescent="0.3">
      <c r="A1307" t="s">
        <v>1530</v>
      </c>
      <c r="C1307" t="s">
        <v>1531</v>
      </c>
      <c r="D1307">
        <v>40100021</v>
      </c>
      <c r="E1307" t="s">
        <v>7705</v>
      </c>
      <c r="F1307">
        <v>1000000005845</v>
      </c>
    </row>
    <row r="1308" spans="1:6" x14ac:dyDescent="0.3">
      <c r="A1308" t="s">
        <v>1532</v>
      </c>
      <c r="C1308" t="s">
        <v>1533</v>
      </c>
      <c r="D1308">
        <v>40100021</v>
      </c>
      <c r="E1308" t="s">
        <v>7705</v>
      </c>
      <c r="F1308">
        <v>2575</v>
      </c>
    </row>
    <row r="1309" spans="1:6" x14ac:dyDescent="0.3">
      <c r="A1309" t="s">
        <v>1534</v>
      </c>
      <c r="C1309" t="s">
        <v>1535</v>
      </c>
      <c r="D1309">
        <v>40100023</v>
      </c>
      <c r="E1309" t="s">
        <v>7710</v>
      </c>
    </row>
    <row r="1310" spans="1:6" x14ac:dyDescent="0.3">
      <c r="A1310" t="s">
        <v>1536</v>
      </c>
      <c r="C1310" t="s">
        <v>1537</v>
      </c>
      <c r="D1310">
        <v>40100023</v>
      </c>
      <c r="E1310" t="s">
        <v>7710</v>
      </c>
      <c r="F1310">
        <v>35507543</v>
      </c>
    </row>
    <row r="1311" spans="1:6" x14ac:dyDescent="0.3">
      <c r="A1311" t="s">
        <v>1538</v>
      </c>
      <c r="C1311" t="s">
        <v>1539</v>
      </c>
      <c r="D1311">
        <v>40100021</v>
      </c>
      <c r="E1311" t="s">
        <v>7705</v>
      </c>
      <c r="F1311">
        <v>5222</v>
      </c>
    </row>
    <row r="1312" spans="1:6" x14ac:dyDescent="0.3">
      <c r="A1312" t="s">
        <v>1542</v>
      </c>
      <c r="C1312" t="s">
        <v>1543</v>
      </c>
      <c r="D1312">
        <v>40100021</v>
      </c>
      <c r="E1312" t="s">
        <v>7705</v>
      </c>
      <c r="F1312">
        <v>50005174</v>
      </c>
    </row>
    <row r="1313" spans="1:6" x14ac:dyDescent="0.3">
      <c r="A1313" t="s">
        <v>1544</v>
      </c>
      <c r="C1313" t="s">
        <v>1545</v>
      </c>
      <c r="D1313">
        <v>40100021</v>
      </c>
      <c r="E1313" t="s">
        <v>7705</v>
      </c>
      <c r="F1313">
        <v>35513223</v>
      </c>
    </row>
    <row r="1314" spans="1:6" x14ac:dyDescent="0.3">
      <c r="A1314" t="s">
        <v>1546</v>
      </c>
      <c r="C1314" t="s">
        <v>1547</v>
      </c>
      <c r="F1314">
        <v>50005271</v>
      </c>
    </row>
    <row r="1315" spans="1:6" x14ac:dyDescent="0.3">
      <c r="A1315" t="s">
        <v>1548</v>
      </c>
      <c r="C1315" t="s">
        <v>1549</v>
      </c>
      <c r="D1315">
        <v>40100021</v>
      </c>
      <c r="E1315" t="s">
        <v>7705</v>
      </c>
      <c r="F1315">
        <v>1000000004694</v>
      </c>
    </row>
    <row r="1316" spans="1:6" x14ac:dyDescent="0.3">
      <c r="A1316" t="s">
        <v>1550</v>
      </c>
      <c r="C1316" t="s">
        <v>1551</v>
      </c>
      <c r="D1316">
        <v>40100021</v>
      </c>
      <c r="E1316" t="s">
        <v>7705</v>
      </c>
    </row>
    <row r="1317" spans="1:6" x14ac:dyDescent="0.3">
      <c r="A1317" t="s">
        <v>1552</v>
      </c>
      <c r="C1317" t="s">
        <v>1553</v>
      </c>
      <c r="D1317">
        <v>40100021</v>
      </c>
      <c r="E1317" t="s">
        <v>7705</v>
      </c>
      <c r="F1317">
        <v>35510475</v>
      </c>
    </row>
    <row r="1318" spans="1:6" x14ac:dyDescent="0.3">
      <c r="A1318" t="s">
        <v>1554</v>
      </c>
      <c r="C1318" t="s">
        <v>1555</v>
      </c>
      <c r="D1318">
        <v>40100023</v>
      </c>
      <c r="E1318" t="s">
        <v>7710</v>
      </c>
      <c r="F1318">
        <v>35512677</v>
      </c>
    </row>
    <row r="1319" spans="1:6" x14ac:dyDescent="0.3">
      <c r="A1319" t="s">
        <v>1556</v>
      </c>
      <c r="C1319" t="s">
        <v>1557</v>
      </c>
      <c r="D1319">
        <v>40100021</v>
      </c>
      <c r="E1319" t="s">
        <v>7705</v>
      </c>
      <c r="F1319">
        <v>6355340</v>
      </c>
    </row>
    <row r="1320" spans="1:6" x14ac:dyDescent="0.3">
      <c r="A1320" t="s">
        <v>1558</v>
      </c>
      <c r="C1320" t="s">
        <v>1559</v>
      </c>
      <c r="D1320">
        <v>40100021</v>
      </c>
      <c r="E1320" t="s">
        <v>7705</v>
      </c>
      <c r="F1320">
        <v>9789953312507</v>
      </c>
    </row>
    <row r="1321" spans="1:6" x14ac:dyDescent="0.3">
      <c r="A1321" t="s">
        <v>1562</v>
      </c>
      <c r="C1321" t="s">
        <v>1563</v>
      </c>
      <c r="D1321">
        <v>40100021</v>
      </c>
      <c r="E1321" t="s">
        <v>7705</v>
      </c>
      <c r="F1321">
        <v>9789953313764</v>
      </c>
    </row>
    <row r="1322" spans="1:6" x14ac:dyDescent="0.3">
      <c r="A1322" t="s">
        <v>1564</v>
      </c>
      <c r="C1322" t="s">
        <v>1565</v>
      </c>
      <c r="D1322">
        <v>40100021</v>
      </c>
      <c r="E1322" t="s">
        <v>7705</v>
      </c>
    </row>
    <row r="1323" spans="1:6" x14ac:dyDescent="0.3">
      <c r="A1323" t="s">
        <v>1566</v>
      </c>
      <c r="C1323" t="s">
        <v>1567</v>
      </c>
      <c r="D1323">
        <v>40100021</v>
      </c>
      <c r="E1323" t="s">
        <v>7705</v>
      </c>
      <c r="F1323">
        <v>9789953313078</v>
      </c>
    </row>
    <row r="1324" spans="1:6" x14ac:dyDescent="0.3">
      <c r="A1324" t="s">
        <v>1568</v>
      </c>
      <c r="C1324" t="s">
        <v>1569</v>
      </c>
      <c r="D1324">
        <v>40100021</v>
      </c>
      <c r="E1324" t="s">
        <v>7705</v>
      </c>
      <c r="F1324">
        <v>9789953312996</v>
      </c>
    </row>
    <row r="1325" spans="1:6" x14ac:dyDescent="0.3">
      <c r="A1325" t="s">
        <v>1570</v>
      </c>
      <c r="C1325" t="s">
        <v>1571</v>
      </c>
      <c r="D1325">
        <v>40100021</v>
      </c>
      <c r="E1325" t="s">
        <v>7705</v>
      </c>
      <c r="F1325">
        <v>9789953866284</v>
      </c>
    </row>
    <row r="1326" spans="1:6" x14ac:dyDescent="0.3">
      <c r="A1326" t="s">
        <v>1572</v>
      </c>
      <c r="C1326" t="s">
        <v>1573</v>
      </c>
      <c r="D1326">
        <v>40100021</v>
      </c>
      <c r="E1326" t="s">
        <v>7705</v>
      </c>
      <c r="F1326">
        <v>9789953866017</v>
      </c>
    </row>
    <row r="1327" spans="1:6" x14ac:dyDescent="0.3">
      <c r="A1327" t="s">
        <v>1574</v>
      </c>
      <c r="C1327" t="s">
        <v>1575</v>
      </c>
    </row>
    <row r="1328" spans="1:6" x14ac:dyDescent="0.3">
      <c r="A1328" t="s">
        <v>1576</v>
      </c>
      <c r="C1328" t="s">
        <v>1577</v>
      </c>
      <c r="F1328">
        <v>50005372</v>
      </c>
    </row>
    <row r="1329" spans="1:6" x14ac:dyDescent="0.3">
      <c r="A1329" t="s">
        <v>1578</v>
      </c>
      <c r="C1329" t="s">
        <v>1579</v>
      </c>
      <c r="D1329">
        <v>40100021</v>
      </c>
      <c r="E1329" t="s">
        <v>7705</v>
      </c>
      <c r="F1329">
        <v>5371</v>
      </c>
    </row>
    <row r="1330" spans="1:6" x14ac:dyDescent="0.3">
      <c r="A1330" t="s">
        <v>1580</v>
      </c>
      <c r="C1330" t="s">
        <v>1581</v>
      </c>
      <c r="F1330">
        <v>50005367</v>
      </c>
    </row>
    <row r="1331" spans="1:6" x14ac:dyDescent="0.3">
      <c r="A1331" t="s">
        <v>1582</v>
      </c>
      <c r="C1331" t="s">
        <v>1583</v>
      </c>
      <c r="D1331">
        <v>40100021</v>
      </c>
      <c r="E1331" t="s">
        <v>7705</v>
      </c>
      <c r="F1331">
        <v>1000000012903</v>
      </c>
    </row>
    <row r="1332" spans="1:6" x14ac:dyDescent="0.3">
      <c r="A1332" t="s">
        <v>1584</v>
      </c>
      <c r="C1332" t="s">
        <v>1585</v>
      </c>
      <c r="D1332">
        <v>40100021</v>
      </c>
      <c r="E1332" t="s">
        <v>7705</v>
      </c>
      <c r="F1332">
        <v>3000000001059</v>
      </c>
    </row>
    <row r="1333" spans="1:6" x14ac:dyDescent="0.3">
      <c r="A1333" t="s">
        <v>1586</v>
      </c>
      <c r="C1333" t="s">
        <v>1587</v>
      </c>
      <c r="D1333">
        <v>40100021</v>
      </c>
      <c r="E1333" t="s">
        <v>7705</v>
      </c>
      <c r="F1333">
        <v>9786144380208</v>
      </c>
    </row>
    <row r="1334" spans="1:6" x14ac:dyDescent="0.3">
      <c r="A1334" t="s">
        <v>1592</v>
      </c>
      <c r="C1334" t="s">
        <v>1593</v>
      </c>
      <c r="D1334">
        <v>40100021</v>
      </c>
      <c r="E1334" t="s">
        <v>7705</v>
      </c>
      <c r="F1334">
        <v>9789953260075</v>
      </c>
    </row>
    <row r="1335" spans="1:6" x14ac:dyDescent="0.3">
      <c r="A1335" t="s">
        <v>1594</v>
      </c>
      <c r="C1335" t="s">
        <v>1595</v>
      </c>
      <c r="D1335">
        <v>40100021</v>
      </c>
      <c r="E1335" t="s">
        <v>7705</v>
      </c>
      <c r="F1335">
        <v>1000000011036</v>
      </c>
    </row>
    <row r="1336" spans="1:6" x14ac:dyDescent="0.3">
      <c r="A1336" t="s">
        <v>1596</v>
      </c>
      <c r="C1336" t="s">
        <v>1597</v>
      </c>
      <c r="D1336">
        <v>40100021</v>
      </c>
      <c r="E1336" t="s">
        <v>7705</v>
      </c>
      <c r="F1336">
        <v>9789953269269</v>
      </c>
    </row>
    <row r="1337" spans="1:6" x14ac:dyDescent="0.3">
      <c r="A1337" t="s">
        <v>1598</v>
      </c>
      <c r="C1337" t="s">
        <v>1599</v>
      </c>
      <c r="D1337">
        <v>40100021</v>
      </c>
      <c r="E1337" t="s">
        <v>7705</v>
      </c>
      <c r="F1337">
        <v>9789953260228</v>
      </c>
    </row>
    <row r="1338" spans="1:6" x14ac:dyDescent="0.3">
      <c r="A1338" t="s">
        <v>1600</v>
      </c>
      <c r="C1338" t="s">
        <v>1601</v>
      </c>
      <c r="D1338">
        <v>40100021</v>
      </c>
      <c r="E1338" t="s">
        <v>7705</v>
      </c>
      <c r="F1338">
        <v>9789953269177</v>
      </c>
    </row>
    <row r="1339" spans="1:6" x14ac:dyDescent="0.3">
      <c r="A1339" t="s">
        <v>1604</v>
      </c>
      <c r="C1339" t="s">
        <v>1605</v>
      </c>
      <c r="D1339">
        <v>40100021</v>
      </c>
      <c r="E1339" t="s">
        <v>7705</v>
      </c>
      <c r="F1339">
        <v>9789953260440</v>
      </c>
    </row>
    <row r="1340" spans="1:6" x14ac:dyDescent="0.3">
      <c r="A1340" t="s">
        <v>6634</v>
      </c>
      <c r="C1340" t="s">
        <v>6635</v>
      </c>
      <c r="D1340">
        <v>40100021</v>
      </c>
      <c r="E1340" t="s">
        <v>7705</v>
      </c>
      <c r="F1340">
        <v>35518501</v>
      </c>
    </row>
    <row r="1341" spans="1:6" x14ac:dyDescent="0.3">
      <c r="A1341" t="s">
        <v>5858</v>
      </c>
      <c r="C1341" t="s">
        <v>5859</v>
      </c>
      <c r="D1341">
        <v>40100021</v>
      </c>
      <c r="E1341" t="s">
        <v>7705</v>
      </c>
    </row>
    <row r="1342" spans="1:6" x14ac:dyDescent="0.3">
      <c r="A1342" t="s">
        <v>1606</v>
      </c>
      <c r="C1342" t="s">
        <v>1607</v>
      </c>
      <c r="D1342">
        <v>40100023</v>
      </c>
      <c r="E1342" t="s">
        <v>7710</v>
      </c>
      <c r="F1342">
        <v>9789953548944</v>
      </c>
    </row>
    <row r="1343" spans="1:6" x14ac:dyDescent="0.3">
      <c r="A1343" t="s">
        <v>1608</v>
      </c>
      <c r="C1343" t="s">
        <v>1609</v>
      </c>
      <c r="D1343">
        <v>40100023</v>
      </c>
      <c r="E1343" t="s">
        <v>7710</v>
      </c>
      <c r="F1343">
        <v>9789953522883</v>
      </c>
    </row>
    <row r="1344" spans="1:6" x14ac:dyDescent="0.3">
      <c r="A1344" t="s">
        <v>1610</v>
      </c>
      <c r="C1344" t="s">
        <v>1611</v>
      </c>
      <c r="D1344">
        <v>40100021</v>
      </c>
      <c r="E1344" t="s">
        <v>7705</v>
      </c>
      <c r="F1344">
        <v>9789953444307</v>
      </c>
    </row>
    <row r="1345" spans="1:6" x14ac:dyDescent="0.3">
      <c r="A1345" t="s">
        <v>1612</v>
      </c>
      <c r="C1345" t="s">
        <v>1613</v>
      </c>
      <c r="D1345">
        <v>40100021</v>
      </c>
      <c r="E1345" t="s">
        <v>7705</v>
      </c>
      <c r="F1345">
        <v>9786144350317</v>
      </c>
    </row>
    <row r="1346" spans="1:6" x14ac:dyDescent="0.3">
      <c r="A1346" t="s">
        <v>1614</v>
      </c>
      <c r="C1346" t="s">
        <v>1615</v>
      </c>
      <c r="D1346">
        <v>40100021</v>
      </c>
      <c r="E1346" t="s">
        <v>7705</v>
      </c>
      <c r="F1346">
        <v>9789953522814</v>
      </c>
    </row>
    <row r="1347" spans="1:6" x14ac:dyDescent="0.3">
      <c r="A1347" t="s">
        <v>1616</v>
      </c>
      <c r="C1347" t="s">
        <v>1617</v>
      </c>
      <c r="D1347">
        <v>40100021</v>
      </c>
      <c r="E1347" t="s">
        <v>7705</v>
      </c>
      <c r="F1347">
        <v>9789953522746</v>
      </c>
    </row>
    <row r="1348" spans="1:6" x14ac:dyDescent="0.3">
      <c r="A1348" t="s">
        <v>1618</v>
      </c>
      <c r="C1348" t="s">
        <v>1619</v>
      </c>
      <c r="D1348">
        <v>40100021</v>
      </c>
      <c r="E1348" t="s">
        <v>7705</v>
      </c>
      <c r="F1348">
        <v>35508564</v>
      </c>
    </row>
    <row r="1349" spans="1:6" x14ac:dyDescent="0.3">
      <c r="A1349" t="s">
        <v>1620</v>
      </c>
      <c r="C1349" t="s">
        <v>1621</v>
      </c>
      <c r="D1349">
        <v>40100021</v>
      </c>
      <c r="E1349" t="s">
        <v>7705</v>
      </c>
      <c r="F1349">
        <v>1000000005233</v>
      </c>
    </row>
    <row r="1350" spans="1:6" x14ac:dyDescent="0.3">
      <c r="A1350" t="s">
        <v>6806</v>
      </c>
      <c r="C1350" t="s">
        <v>6807</v>
      </c>
      <c r="D1350">
        <v>40100230</v>
      </c>
      <c r="E1350" t="s">
        <v>7703</v>
      </c>
    </row>
    <row r="1351" spans="1:6" x14ac:dyDescent="0.3">
      <c r="A1351" t="s">
        <v>1622</v>
      </c>
      <c r="C1351" t="s">
        <v>1622</v>
      </c>
    </row>
    <row r="1352" spans="1:6" x14ac:dyDescent="0.3">
      <c r="A1352" t="s">
        <v>5860</v>
      </c>
      <c r="C1352" t="s">
        <v>5861</v>
      </c>
      <c r="D1352">
        <v>40100023</v>
      </c>
      <c r="E1352" t="s">
        <v>7710</v>
      </c>
    </row>
    <row r="1353" spans="1:6" x14ac:dyDescent="0.3">
      <c r="A1353">
        <v>9786541237950</v>
      </c>
      <c r="C1353" t="s">
        <v>6808</v>
      </c>
      <c r="D1353">
        <v>40100023</v>
      </c>
      <c r="E1353" t="s">
        <v>7710</v>
      </c>
      <c r="F1353">
        <v>9786541237950</v>
      </c>
    </row>
    <row r="1354" spans="1:6" x14ac:dyDescent="0.3">
      <c r="A1354">
        <v>1000000001211</v>
      </c>
      <c r="C1354" t="s">
        <v>5862</v>
      </c>
      <c r="D1354">
        <v>40100021</v>
      </c>
      <c r="E1354" t="s">
        <v>7705</v>
      </c>
      <c r="F1354">
        <v>1000000001211</v>
      </c>
    </row>
    <row r="1355" spans="1:6" x14ac:dyDescent="0.3">
      <c r="A1355">
        <v>1000000004083</v>
      </c>
      <c r="C1355" t="s">
        <v>6809</v>
      </c>
      <c r="D1355">
        <v>40100021</v>
      </c>
      <c r="E1355" t="s">
        <v>7705</v>
      </c>
    </row>
    <row r="1356" spans="1:6" x14ac:dyDescent="0.3">
      <c r="A1356">
        <v>1000000004120</v>
      </c>
      <c r="C1356" t="s">
        <v>6810</v>
      </c>
      <c r="F1356">
        <v>1000000004120</v>
      </c>
    </row>
    <row r="1357" spans="1:6" x14ac:dyDescent="0.3">
      <c r="A1357">
        <v>1000000004406</v>
      </c>
      <c r="C1357" t="s">
        <v>5863</v>
      </c>
      <c r="D1357">
        <v>40100021</v>
      </c>
      <c r="E1357" t="s">
        <v>7705</v>
      </c>
      <c r="F1357">
        <v>1000000004406</v>
      </c>
    </row>
    <row r="1358" spans="1:6" x14ac:dyDescent="0.3">
      <c r="A1358">
        <v>1000000004427</v>
      </c>
      <c r="C1358" t="s">
        <v>5864</v>
      </c>
      <c r="D1358">
        <v>40100021</v>
      </c>
      <c r="E1358" t="s">
        <v>7705</v>
      </c>
      <c r="F1358">
        <v>1000000004427</v>
      </c>
    </row>
    <row r="1359" spans="1:6" x14ac:dyDescent="0.3">
      <c r="A1359">
        <v>1000000005134</v>
      </c>
      <c r="C1359" t="s">
        <v>1623</v>
      </c>
      <c r="D1359">
        <v>40100021</v>
      </c>
      <c r="E1359" t="s">
        <v>7705</v>
      </c>
      <c r="F1359">
        <v>1000000005134</v>
      </c>
    </row>
    <row r="1360" spans="1:6" x14ac:dyDescent="0.3">
      <c r="A1360">
        <v>1000000005882</v>
      </c>
      <c r="C1360" t="s">
        <v>1624</v>
      </c>
      <c r="D1360">
        <v>40100021</v>
      </c>
      <c r="E1360" t="s">
        <v>7705</v>
      </c>
      <c r="F1360">
        <v>1000000005882</v>
      </c>
    </row>
    <row r="1361" spans="1:6" x14ac:dyDescent="0.3">
      <c r="A1361">
        <v>1000000008135</v>
      </c>
      <c r="C1361" t="s">
        <v>1625</v>
      </c>
      <c r="D1361">
        <v>40100021</v>
      </c>
      <c r="E1361" t="s">
        <v>7705</v>
      </c>
      <c r="F1361">
        <v>1000000008135</v>
      </c>
    </row>
    <row r="1362" spans="1:6" x14ac:dyDescent="0.3">
      <c r="A1362">
        <v>1000000009538</v>
      </c>
      <c r="C1362" t="s">
        <v>1626</v>
      </c>
      <c r="D1362">
        <v>40100021</v>
      </c>
      <c r="E1362" t="s">
        <v>7705</v>
      </c>
      <c r="F1362">
        <v>1000000009538</v>
      </c>
    </row>
    <row r="1363" spans="1:6" x14ac:dyDescent="0.3">
      <c r="A1363">
        <v>1000000009736</v>
      </c>
      <c r="C1363" t="s">
        <v>965</v>
      </c>
      <c r="D1363">
        <v>40100021</v>
      </c>
      <c r="E1363" t="s">
        <v>7705</v>
      </c>
      <c r="F1363">
        <v>1000000009736</v>
      </c>
    </row>
    <row r="1364" spans="1:6" x14ac:dyDescent="0.3">
      <c r="A1364">
        <v>1000000011458</v>
      </c>
      <c r="C1364" t="s">
        <v>1627</v>
      </c>
      <c r="D1364">
        <v>40100021</v>
      </c>
      <c r="E1364" t="s">
        <v>7705</v>
      </c>
      <c r="F1364">
        <v>1000000011458</v>
      </c>
    </row>
    <row r="1365" spans="1:6" x14ac:dyDescent="0.3">
      <c r="A1365">
        <v>1000000011906</v>
      </c>
      <c r="C1365" t="s">
        <v>1628</v>
      </c>
      <c r="D1365">
        <v>40100021</v>
      </c>
      <c r="E1365" t="s">
        <v>7705</v>
      </c>
      <c r="F1365">
        <v>1000000011906</v>
      </c>
    </row>
    <row r="1366" spans="1:6" x14ac:dyDescent="0.3">
      <c r="A1366">
        <v>1000000012354</v>
      </c>
      <c r="C1366" t="s">
        <v>1629</v>
      </c>
      <c r="D1366">
        <v>40100021</v>
      </c>
      <c r="E1366" t="s">
        <v>7705</v>
      </c>
      <c r="F1366">
        <v>1000000012354</v>
      </c>
    </row>
    <row r="1367" spans="1:6" x14ac:dyDescent="0.3">
      <c r="A1367">
        <v>1000000012521</v>
      </c>
      <c r="C1367" t="s">
        <v>5865</v>
      </c>
      <c r="D1367">
        <v>40100021</v>
      </c>
      <c r="E1367" t="s">
        <v>7705</v>
      </c>
      <c r="F1367">
        <v>1000000012521</v>
      </c>
    </row>
    <row r="1368" spans="1:6" x14ac:dyDescent="0.3">
      <c r="A1368">
        <v>1000000013016</v>
      </c>
      <c r="C1368" t="s">
        <v>1630</v>
      </c>
      <c r="D1368">
        <v>40100021</v>
      </c>
      <c r="E1368" t="s">
        <v>7705</v>
      </c>
      <c r="F1368">
        <v>1000000013016</v>
      </c>
    </row>
    <row r="1369" spans="1:6" x14ac:dyDescent="0.3">
      <c r="A1369">
        <v>1000000013023</v>
      </c>
      <c r="C1369" t="s">
        <v>1631</v>
      </c>
      <c r="D1369">
        <v>40100021</v>
      </c>
      <c r="E1369" t="s">
        <v>7705</v>
      </c>
      <c r="F1369">
        <v>1000000013023</v>
      </c>
    </row>
    <row r="1370" spans="1:6" x14ac:dyDescent="0.3">
      <c r="A1370">
        <v>1000000013085</v>
      </c>
      <c r="C1370" t="s">
        <v>1632</v>
      </c>
      <c r="D1370">
        <v>40100021</v>
      </c>
      <c r="E1370" t="s">
        <v>7705</v>
      </c>
      <c r="F1370">
        <v>1000000013085</v>
      </c>
    </row>
    <row r="1371" spans="1:6" x14ac:dyDescent="0.3">
      <c r="A1371">
        <v>1000000013092</v>
      </c>
      <c r="C1371" t="s">
        <v>1633</v>
      </c>
      <c r="D1371">
        <v>40100021</v>
      </c>
      <c r="E1371" t="s">
        <v>7705</v>
      </c>
      <c r="F1371">
        <v>1000000013092</v>
      </c>
    </row>
    <row r="1372" spans="1:6" x14ac:dyDescent="0.3">
      <c r="A1372">
        <v>1000000013696</v>
      </c>
      <c r="C1372" t="s">
        <v>1634</v>
      </c>
      <c r="D1372">
        <v>40100021</v>
      </c>
      <c r="E1372" t="s">
        <v>7705</v>
      </c>
      <c r="F1372">
        <v>1000000013696</v>
      </c>
    </row>
    <row r="1373" spans="1:6" x14ac:dyDescent="0.3">
      <c r="A1373">
        <v>1000000014105</v>
      </c>
      <c r="C1373" t="s">
        <v>1635</v>
      </c>
      <c r="D1373">
        <v>40100021</v>
      </c>
      <c r="E1373" t="s">
        <v>7705</v>
      </c>
      <c r="F1373">
        <v>1000000014105</v>
      </c>
    </row>
    <row r="1374" spans="1:6" x14ac:dyDescent="0.3">
      <c r="A1374">
        <v>1000000014457</v>
      </c>
      <c r="C1374" t="s">
        <v>1636</v>
      </c>
      <c r="D1374">
        <v>40100021</v>
      </c>
      <c r="E1374" t="s">
        <v>7705</v>
      </c>
      <c r="F1374">
        <v>1000000014457</v>
      </c>
    </row>
    <row r="1375" spans="1:6" x14ac:dyDescent="0.3">
      <c r="A1375">
        <v>1000000014730</v>
      </c>
      <c r="C1375" t="s">
        <v>5866</v>
      </c>
      <c r="D1375">
        <v>40100021</v>
      </c>
      <c r="E1375" t="s">
        <v>7705</v>
      </c>
    </row>
    <row r="1376" spans="1:6" x14ac:dyDescent="0.3">
      <c r="A1376">
        <v>1000000015539</v>
      </c>
      <c r="C1376" t="s">
        <v>6396</v>
      </c>
      <c r="D1376">
        <v>40100021</v>
      </c>
      <c r="E1376" t="s">
        <v>7705</v>
      </c>
      <c r="F1376">
        <v>1000000015539</v>
      </c>
    </row>
    <row r="1377" spans="1:6" x14ac:dyDescent="0.3">
      <c r="A1377">
        <v>1000000020182</v>
      </c>
      <c r="C1377" t="s">
        <v>6811</v>
      </c>
      <c r="F1377">
        <v>1000000020182</v>
      </c>
    </row>
    <row r="1378" spans="1:6" x14ac:dyDescent="0.3">
      <c r="A1378">
        <v>1000000020557</v>
      </c>
      <c r="C1378" t="s">
        <v>5867</v>
      </c>
      <c r="D1378">
        <v>40100021</v>
      </c>
      <c r="E1378" t="s">
        <v>7705</v>
      </c>
      <c r="F1378">
        <v>5283027200232</v>
      </c>
    </row>
    <row r="1379" spans="1:6" x14ac:dyDescent="0.3">
      <c r="A1379">
        <v>1000000020960</v>
      </c>
      <c r="C1379" t="s">
        <v>5869</v>
      </c>
      <c r="D1379">
        <v>40100021</v>
      </c>
      <c r="E1379" t="s">
        <v>7705</v>
      </c>
      <c r="F1379">
        <v>50005668</v>
      </c>
    </row>
    <row r="1380" spans="1:6" x14ac:dyDescent="0.3">
      <c r="A1380">
        <v>1000000020977</v>
      </c>
      <c r="C1380" t="s">
        <v>5870</v>
      </c>
      <c r="D1380">
        <v>40100021</v>
      </c>
      <c r="E1380" t="s">
        <v>7705</v>
      </c>
      <c r="F1380">
        <v>50005669</v>
      </c>
    </row>
    <row r="1381" spans="1:6" x14ac:dyDescent="0.3">
      <c r="A1381">
        <v>1000000062632</v>
      </c>
      <c r="C1381" t="s">
        <v>6397</v>
      </c>
      <c r="D1381">
        <v>40100021</v>
      </c>
      <c r="E1381" t="s">
        <v>7705</v>
      </c>
      <c r="F1381">
        <v>1000000062632</v>
      </c>
    </row>
    <row r="1382" spans="1:6" x14ac:dyDescent="0.3">
      <c r="A1382">
        <v>1000000063882</v>
      </c>
      <c r="C1382" t="s">
        <v>6812</v>
      </c>
      <c r="D1382">
        <v>40100021</v>
      </c>
      <c r="E1382" t="s">
        <v>7705</v>
      </c>
      <c r="F1382">
        <v>1000000063882</v>
      </c>
    </row>
    <row r="1383" spans="1:6" x14ac:dyDescent="0.3">
      <c r="A1383">
        <v>1000000063899</v>
      </c>
      <c r="C1383" t="s">
        <v>6398</v>
      </c>
      <c r="D1383">
        <v>40100021</v>
      </c>
      <c r="E1383" t="s">
        <v>7705</v>
      </c>
      <c r="F1383">
        <v>1000000063899</v>
      </c>
    </row>
    <row r="1384" spans="1:6" x14ac:dyDescent="0.3">
      <c r="A1384">
        <v>1000000063936</v>
      </c>
      <c r="C1384" t="s">
        <v>6399</v>
      </c>
      <c r="D1384">
        <v>40100021</v>
      </c>
      <c r="E1384" t="s">
        <v>7705</v>
      </c>
      <c r="F1384">
        <v>1000000063936</v>
      </c>
    </row>
    <row r="1385" spans="1:6" x14ac:dyDescent="0.3">
      <c r="A1385">
        <v>1000000064780</v>
      </c>
      <c r="C1385" t="s">
        <v>6400</v>
      </c>
      <c r="D1385">
        <v>40100021</v>
      </c>
      <c r="E1385" t="s">
        <v>7705</v>
      </c>
      <c r="F1385">
        <v>1000000064780</v>
      </c>
    </row>
    <row r="1386" spans="1:6" x14ac:dyDescent="0.3">
      <c r="A1386">
        <v>1000000065497</v>
      </c>
      <c r="C1386" t="s">
        <v>6813</v>
      </c>
      <c r="D1386">
        <v>40100021</v>
      </c>
      <c r="E1386" t="s">
        <v>7705</v>
      </c>
      <c r="F1386">
        <v>1000000065497</v>
      </c>
    </row>
    <row r="1387" spans="1:6" x14ac:dyDescent="0.3">
      <c r="A1387">
        <v>1000000069983</v>
      </c>
      <c r="C1387" t="s">
        <v>6814</v>
      </c>
    </row>
    <row r="1388" spans="1:6" x14ac:dyDescent="0.3">
      <c r="A1388">
        <v>1000000127669</v>
      </c>
      <c r="C1388" t="s">
        <v>1637</v>
      </c>
      <c r="D1388">
        <v>40100023</v>
      </c>
      <c r="E1388" t="s">
        <v>7710</v>
      </c>
      <c r="F1388">
        <v>1000000127669</v>
      </c>
    </row>
    <row r="1389" spans="1:6" x14ac:dyDescent="0.3">
      <c r="A1389">
        <v>1000000221374</v>
      </c>
      <c r="C1389" t="s">
        <v>1638</v>
      </c>
      <c r="D1389">
        <v>40100023</v>
      </c>
      <c r="E1389" t="s">
        <v>7710</v>
      </c>
      <c r="F1389">
        <v>9786144051016</v>
      </c>
    </row>
    <row r="1390" spans="1:6" x14ac:dyDescent="0.3">
      <c r="A1390">
        <v>100000028572</v>
      </c>
      <c r="C1390" t="s">
        <v>6815</v>
      </c>
      <c r="F1390">
        <v>100000028572</v>
      </c>
    </row>
    <row r="1391" spans="1:6" x14ac:dyDescent="0.3">
      <c r="A1391">
        <v>1000000528534</v>
      </c>
      <c r="C1391" t="s">
        <v>6816</v>
      </c>
      <c r="F1391">
        <v>1000000528534</v>
      </c>
    </row>
    <row r="1392" spans="1:6" x14ac:dyDescent="0.3">
      <c r="A1392">
        <v>10230</v>
      </c>
      <c r="C1392" t="s">
        <v>1639</v>
      </c>
      <c r="D1392">
        <v>40100023</v>
      </c>
      <c r="E1392" t="s">
        <v>7710</v>
      </c>
      <c r="F1392">
        <v>10230</v>
      </c>
    </row>
    <row r="1393" spans="1:6" x14ac:dyDescent="0.3">
      <c r="A1393">
        <v>1111111117</v>
      </c>
      <c r="C1393" t="s">
        <v>1640</v>
      </c>
      <c r="D1393">
        <v>40100021</v>
      </c>
      <c r="E1393" t="s">
        <v>7705</v>
      </c>
      <c r="F1393">
        <v>1111111117</v>
      </c>
    </row>
    <row r="1394" spans="1:6" x14ac:dyDescent="0.3">
      <c r="A1394">
        <v>15489</v>
      </c>
      <c r="C1394" t="s">
        <v>1641</v>
      </c>
      <c r="D1394">
        <v>40100021</v>
      </c>
      <c r="E1394" t="s">
        <v>7705</v>
      </c>
      <c r="F1394">
        <v>15489</v>
      </c>
    </row>
    <row r="1395" spans="1:6" x14ac:dyDescent="0.3">
      <c r="A1395" s="36">
        <v>43362</v>
      </c>
      <c r="C1395" t="s">
        <v>6401</v>
      </c>
      <c r="D1395">
        <v>40100021</v>
      </c>
      <c r="E1395" t="s">
        <v>7705</v>
      </c>
      <c r="F1395" s="36">
        <v>43362</v>
      </c>
    </row>
    <row r="1396" spans="1:6" x14ac:dyDescent="0.3">
      <c r="A1396" t="s">
        <v>1642</v>
      </c>
      <c r="C1396" t="s">
        <v>1643</v>
      </c>
      <c r="D1396">
        <v>40100059</v>
      </c>
      <c r="E1396" t="s">
        <v>7740</v>
      </c>
    </row>
    <row r="1397" spans="1:6" x14ac:dyDescent="0.3">
      <c r="A1397">
        <v>3277450210076</v>
      </c>
      <c r="C1397" t="s">
        <v>1644</v>
      </c>
      <c r="D1397">
        <v>40100021</v>
      </c>
      <c r="E1397" t="s">
        <v>7705</v>
      </c>
      <c r="F1397">
        <v>9782218999444</v>
      </c>
    </row>
    <row r="1398" spans="1:6" x14ac:dyDescent="0.3">
      <c r="A1398">
        <v>3277450210090</v>
      </c>
      <c r="C1398" t="s">
        <v>1645</v>
      </c>
      <c r="D1398">
        <v>40100021</v>
      </c>
      <c r="E1398" t="s">
        <v>7705</v>
      </c>
      <c r="F1398">
        <v>3277450210090</v>
      </c>
    </row>
    <row r="1399" spans="1:6" x14ac:dyDescent="0.3">
      <c r="A1399">
        <v>3277450210168</v>
      </c>
      <c r="C1399" t="s">
        <v>7677</v>
      </c>
      <c r="D1399">
        <v>40100021</v>
      </c>
      <c r="E1399" t="s">
        <v>7705</v>
      </c>
      <c r="F1399">
        <v>3277450210168</v>
      </c>
    </row>
    <row r="1400" spans="1:6" x14ac:dyDescent="0.3">
      <c r="A1400">
        <v>35507536</v>
      </c>
      <c r="C1400" t="s">
        <v>1646</v>
      </c>
      <c r="D1400">
        <v>40100021</v>
      </c>
      <c r="E1400" t="s">
        <v>7705</v>
      </c>
      <c r="F1400">
        <v>35507536</v>
      </c>
    </row>
    <row r="1401" spans="1:6" x14ac:dyDescent="0.3">
      <c r="A1401">
        <v>35508328</v>
      </c>
      <c r="C1401" t="s">
        <v>6403</v>
      </c>
      <c r="D1401">
        <v>40100021</v>
      </c>
      <c r="E1401" t="s">
        <v>7705</v>
      </c>
      <c r="F1401">
        <v>35508328</v>
      </c>
    </row>
    <row r="1402" spans="1:6" x14ac:dyDescent="0.3">
      <c r="A1402">
        <v>35511144</v>
      </c>
      <c r="C1402" t="s">
        <v>1647</v>
      </c>
      <c r="D1402">
        <v>40100023</v>
      </c>
      <c r="E1402" t="s">
        <v>7710</v>
      </c>
      <c r="F1402">
        <v>35511144</v>
      </c>
    </row>
    <row r="1403" spans="1:6" x14ac:dyDescent="0.3">
      <c r="A1403">
        <v>35513360</v>
      </c>
      <c r="C1403" t="s">
        <v>949</v>
      </c>
      <c r="D1403">
        <v>40100021</v>
      </c>
      <c r="E1403" t="s">
        <v>7705</v>
      </c>
      <c r="F1403">
        <v>35513360</v>
      </c>
    </row>
    <row r="1404" spans="1:6" x14ac:dyDescent="0.3">
      <c r="A1404">
        <v>35513582</v>
      </c>
      <c r="C1404" t="s">
        <v>1648</v>
      </c>
      <c r="D1404">
        <v>40100023</v>
      </c>
      <c r="E1404" t="s">
        <v>7710</v>
      </c>
      <c r="F1404">
        <v>35513582</v>
      </c>
    </row>
    <row r="1405" spans="1:6" x14ac:dyDescent="0.3">
      <c r="A1405">
        <v>35515425</v>
      </c>
      <c r="C1405" t="s">
        <v>1649</v>
      </c>
      <c r="D1405">
        <v>40100023</v>
      </c>
      <c r="E1405" t="s">
        <v>7710</v>
      </c>
      <c r="F1405">
        <v>35515425</v>
      </c>
    </row>
    <row r="1406" spans="1:6" x14ac:dyDescent="0.3">
      <c r="A1406">
        <v>3652212542</v>
      </c>
      <c r="C1406" t="s">
        <v>1650</v>
      </c>
      <c r="F1406">
        <v>3652212542</v>
      </c>
    </row>
    <row r="1407" spans="1:6" x14ac:dyDescent="0.3">
      <c r="A1407">
        <v>50005668</v>
      </c>
      <c r="C1407" t="s">
        <v>5871</v>
      </c>
      <c r="D1407">
        <v>40100023</v>
      </c>
      <c r="E1407" t="s">
        <v>7710</v>
      </c>
      <c r="F1407">
        <v>50005668</v>
      </c>
    </row>
    <row r="1408" spans="1:6" x14ac:dyDescent="0.3">
      <c r="A1408">
        <v>50005669</v>
      </c>
      <c r="C1408" t="s">
        <v>5872</v>
      </c>
      <c r="D1408">
        <v>40100023</v>
      </c>
      <c r="E1408" t="s">
        <v>7710</v>
      </c>
      <c r="F1408">
        <v>50005669</v>
      </c>
    </row>
    <row r="1409" spans="1:6" x14ac:dyDescent="0.3">
      <c r="A1409">
        <v>50005670</v>
      </c>
      <c r="C1409" t="s">
        <v>5873</v>
      </c>
      <c r="D1409">
        <v>40100023</v>
      </c>
      <c r="E1409" t="s">
        <v>7710</v>
      </c>
      <c r="F1409">
        <v>50005670</v>
      </c>
    </row>
    <row r="1410" spans="1:6" x14ac:dyDescent="0.3">
      <c r="A1410">
        <v>50005671</v>
      </c>
      <c r="C1410" t="s">
        <v>5874</v>
      </c>
      <c r="D1410">
        <v>40100023</v>
      </c>
      <c r="E1410" t="s">
        <v>7710</v>
      </c>
      <c r="F1410">
        <v>50005671</v>
      </c>
    </row>
    <row r="1411" spans="1:6" x14ac:dyDescent="0.3">
      <c r="A1411">
        <v>50005672</v>
      </c>
      <c r="C1411" t="s">
        <v>5875</v>
      </c>
      <c r="D1411">
        <v>40100023</v>
      </c>
      <c r="E1411" t="s">
        <v>7710</v>
      </c>
      <c r="F1411">
        <v>50005672</v>
      </c>
    </row>
    <row r="1412" spans="1:6" x14ac:dyDescent="0.3">
      <c r="A1412">
        <v>50005678</v>
      </c>
      <c r="C1412" t="s">
        <v>5876</v>
      </c>
      <c r="D1412">
        <v>40100193</v>
      </c>
      <c r="E1412" t="s">
        <v>7706</v>
      </c>
      <c r="F1412">
        <v>50005678</v>
      </c>
    </row>
    <row r="1413" spans="1:6" x14ac:dyDescent="0.3">
      <c r="A1413">
        <v>50005679</v>
      </c>
      <c r="C1413" t="s">
        <v>5877</v>
      </c>
      <c r="D1413">
        <v>40100193</v>
      </c>
      <c r="E1413" t="s">
        <v>7706</v>
      </c>
      <c r="F1413">
        <v>50005679</v>
      </c>
    </row>
    <row r="1414" spans="1:6" x14ac:dyDescent="0.3">
      <c r="A1414">
        <v>50005699</v>
      </c>
      <c r="C1414" t="s">
        <v>6404</v>
      </c>
      <c r="D1414">
        <v>40100021</v>
      </c>
      <c r="E1414" t="s">
        <v>7705</v>
      </c>
      <c r="F1414">
        <v>50005699</v>
      </c>
    </row>
    <row r="1415" spans="1:6" x14ac:dyDescent="0.3">
      <c r="A1415">
        <v>50005700</v>
      </c>
      <c r="C1415" t="s">
        <v>6405</v>
      </c>
      <c r="D1415">
        <v>40100021</v>
      </c>
      <c r="E1415" t="s">
        <v>7705</v>
      </c>
      <c r="F1415">
        <v>50005700</v>
      </c>
    </row>
    <row r="1416" spans="1:6" x14ac:dyDescent="0.3">
      <c r="A1416">
        <v>50005701</v>
      </c>
      <c r="C1416" t="s">
        <v>6406</v>
      </c>
      <c r="D1416">
        <v>40100021</v>
      </c>
      <c r="E1416" t="s">
        <v>7705</v>
      </c>
      <c r="F1416">
        <v>50005701</v>
      </c>
    </row>
    <row r="1417" spans="1:6" x14ac:dyDescent="0.3">
      <c r="A1417">
        <v>51201296</v>
      </c>
      <c r="C1417" t="s">
        <v>6817</v>
      </c>
      <c r="F1417">
        <v>51201296</v>
      </c>
    </row>
    <row r="1418" spans="1:6" x14ac:dyDescent="0.3">
      <c r="A1418">
        <v>5281104301018</v>
      </c>
      <c r="C1418" t="s">
        <v>1651</v>
      </c>
      <c r="D1418">
        <v>40100021</v>
      </c>
      <c r="E1418" t="s">
        <v>7705</v>
      </c>
      <c r="F1418">
        <v>5281104301018</v>
      </c>
    </row>
    <row r="1419" spans="1:6" x14ac:dyDescent="0.3">
      <c r="A1419">
        <v>5281104301032</v>
      </c>
      <c r="C1419" t="s">
        <v>1652</v>
      </c>
      <c r="D1419">
        <v>40100023</v>
      </c>
      <c r="E1419" t="s">
        <v>7710</v>
      </c>
      <c r="F1419">
        <v>5281104301032</v>
      </c>
    </row>
    <row r="1420" spans="1:6" x14ac:dyDescent="0.3">
      <c r="A1420">
        <v>5281104301056</v>
      </c>
      <c r="C1420" t="s">
        <v>1653</v>
      </c>
      <c r="D1420">
        <v>40100023</v>
      </c>
      <c r="E1420" t="s">
        <v>7710</v>
      </c>
      <c r="F1420">
        <v>5281104301056</v>
      </c>
    </row>
    <row r="1421" spans="1:6" x14ac:dyDescent="0.3">
      <c r="A1421">
        <v>5283027201499</v>
      </c>
      <c r="C1421" t="s">
        <v>6818</v>
      </c>
      <c r="D1421">
        <v>40100021</v>
      </c>
      <c r="E1421" t="s">
        <v>7705</v>
      </c>
      <c r="F1421">
        <v>5283027201499</v>
      </c>
    </row>
    <row r="1422" spans="1:6" x14ac:dyDescent="0.3">
      <c r="A1422" t="s">
        <v>1654</v>
      </c>
      <c r="C1422" t="s">
        <v>1655</v>
      </c>
      <c r="D1422">
        <v>40100070</v>
      </c>
      <c r="E1422" t="s">
        <v>7741</v>
      </c>
      <c r="F1422" t="s">
        <v>7742</v>
      </c>
    </row>
    <row r="1423" spans="1:6" x14ac:dyDescent="0.3">
      <c r="A1423" t="s">
        <v>1656</v>
      </c>
      <c r="C1423" t="s">
        <v>1657</v>
      </c>
      <c r="D1423">
        <v>40100059</v>
      </c>
      <c r="E1423" t="s">
        <v>7740</v>
      </c>
      <c r="F1423" t="s">
        <v>1656</v>
      </c>
    </row>
    <row r="1424" spans="1:6" x14ac:dyDescent="0.3">
      <c r="A1424" t="s">
        <v>1658</v>
      </c>
      <c r="C1424" t="s">
        <v>1659</v>
      </c>
      <c r="D1424">
        <v>40100059</v>
      </c>
      <c r="E1424" t="s">
        <v>7740</v>
      </c>
      <c r="F1424" t="s">
        <v>1658</v>
      </c>
    </row>
    <row r="1425" spans="1:6" x14ac:dyDescent="0.3">
      <c r="A1425" t="s">
        <v>1660</v>
      </c>
      <c r="C1425" t="s">
        <v>1661</v>
      </c>
      <c r="D1425">
        <v>40100059</v>
      </c>
      <c r="E1425" t="s">
        <v>7740</v>
      </c>
      <c r="F1425" t="s">
        <v>1660</v>
      </c>
    </row>
    <row r="1426" spans="1:6" x14ac:dyDescent="0.3">
      <c r="A1426" t="s">
        <v>1662</v>
      </c>
      <c r="C1426" t="s">
        <v>1663</v>
      </c>
      <c r="D1426">
        <v>40100023</v>
      </c>
      <c r="E1426" t="s">
        <v>7710</v>
      </c>
      <c r="F1426" t="s">
        <v>7743</v>
      </c>
    </row>
    <row r="1427" spans="1:6" x14ac:dyDescent="0.3">
      <c r="A1427" t="s">
        <v>1664</v>
      </c>
      <c r="C1427" t="s">
        <v>1665</v>
      </c>
      <c r="D1427">
        <v>40100023</v>
      </c>
      <c r="E1427" t="s">
        <v>7710</v>
      </c>
      <c r="F1427" t="s">
        <v>7744</v>
      </c>
    </row>
    <row r="1428" spans="1:6" x14ac:dyDescent="0.3">
      <c r="A1428" t="s">
        <v>6407</v>
      </c>
      <c r="C1428" t="s">
        <v>2383</v>
      </c>
      <c r="D1428">
        <v>40100070</v>
      </c>
      <c r="E1428" t="s">
        <v>7741</v>
      </c>
      <c r="F1428" t="s">
        <v>2382</v>
      </c>
    </row>
    <row r="1429" spans="1:6" x14ac:dyDescent="0.3">
      <c r="A1429">
        <v>9022014562242</v>
      </c>
      <c r="C1429" t="s">
        <v>1666</v>
      </c>
      <c r="D1429">
        <v>40100023</v>
      </c>
      <c r="E1429" t="s">
        <v>7710</v>
      </c>
      <c r="F1429">
        <v>9022014562242</v>
      </c>
    </row>
    <row r="1430" spans="1:6" x14ac:dyDescent="0.3">
      <c r="A1430">
        <v>9022014562243</v>
      </c>
      <c r="C1430" t="s">
        <v>1667</v>
      </c>
      <c r="D1430">
        <v>40100023</v>
      </c>
      <c r="E1430" t="s">
        <v>7710</v>
      </c>
      <c r="F1430">
        <v>9022014562243</v>
      </c>
    </row>
    <row r="1431" spans="1:6" x14ac:dyDescent="0.3">
      <c r="A1431">
        <v>9022014562244</v>
      </c>
      <c r="C1431" t="s">
        <v>1668</v>
      </c>
      <c r="D1431">
        <v>40100023</v>
      </c>
      <c r="E1431" t="s">
        <v>7710</v>
      </c>
      <c r="F1431">
        <v>9022014562244</v>
      </c>
    </row>
    <row r="1432" spans="1:6" x14ac:dyDescent="0.3">
      <c r="A1432">
        <v>9022014562245</v>
      </c>
      <c r="C1432" t="s">
        <v>1669</v>
      </c>
      <c r="D1432">
        <v>40100023</v>
      </c>
      <c r="E1432" t="s">
        <v>7710</v>
      </c>
      <c r="F1432">
        <v>9022014562245</v>
      </c>
    </row>
    <row r="1433" spans="1:6" x14ac:dyDescent="0.3">
      <c r="A1433">
        <v>902201456291</v>
      </c>
      <c r="C1433" t="s">
        <v>627</v>
      </c>
      <c r="D1433">
        <v>40100023</v>
      </c>
      <c r="E1433" t="s">
        <v>7710</v>
      </c>
      <c r="F1433">
        <v>902201456291</v>
      </c>
    </row>
    <row r="1434" spans="1:6" x14ac:dyDescent="0.3">
      <c r="A1434">
        <v>90220145630001</v>
      </c>
      <c r="C1434" t="s">
        <v>1671</v>
      </c>
      <c r="D1434">
        <v>40100023</v>
      </c>
      <c r="E1434" t="s">
        <v>7710</v>
      </c>
      <c r="F1434">
        <v>90220145630001</v>
      </c>
    </row>
    <row r="1435" spans="1:6" x14ac:dyDescent="0.3">
      <c r="A1435">
        <v>90220145723602</v>
      </c>
      <c r="C1435" t="s">
        <v>1672</v>
      </c>
      <c r="D1435">
        <v>40100023</v>
      </c>
      <c r="E1435" t="s">
        <v>7710</v>
      </c>
      <c r="F1435">
        <v>90220145723602</v>
      </c>
    </row>
    <row r="1436" spans="1:6" x14ac:dyDescent="0.3">
      <c r="A1436">
        <v>9022014572364</v>
      </c>
      <c r="C1436" t="s">
        <v>1673</v>
      </c>
      <c r="D1436">
        <v>40100023</v>
      </c>
      <c r="E1436" t="s">
        <v>7710</v>
      </c>
      <c r="F1436">
        <v>9022014572364</v>
      </c>
    </row>
    <row r="1437" spans="1:6" x14ac:dyDescent="0.3">
      <c r="A1437">
        <v>9022014572371</v>
      </c>
      <c r="C1437" t="s">
        <v>1674</v>
      </c>
      <c r="D1437">
        <v>40100023</v>
      </c>
      <c r="E1437" t="s">
        <v>7710</v>
      </c>
      <c r="F1437">
        <v>9022014572371</v>
      </c>
    </row>
    <row r="1438" spans="1:6" x14ac:dyDescent="0.3">
      <c r="A1438">
        <v>9022014572372</v>
      </c>
      <c r="C1438" t="s">
        <v>1675</v>
      </c>
      <c r="D1438">
        <v>40100023</v>
      </c>
      <c r="E1438" t="s">
        <v>7710</v>
      </c>
      <c r="F1438">
        <v>9022014572371</v>
      </c>
    </row>
    <row r="1439" spans="1:6" x14ac:dyDescent="0.3">
      <c r="A1439">
        <v>9022014572407</v>
      </c>
      <c r="C1439" t="s">
        <v>1676</v>
      </c>
      <c r="D1439">
        <v>40100023</v>
      </c>
      <c r="E1439" t="s">
        <v>7710</v>
      </c>
      <c r="F1439">
        <v>9022014572407</v>
      </c>
    </row>
    <row r="1440" spans="1:6" x14ac:dyDescent="0.3">
      <c r="A1440">
        <v>9022014572409</v>
      </c>
      <c r="C1440" t="s">
        <v>1677</v>
      </c>
      <c r="D1440">
        <v>40100023</v>
      </c>
      <c r="E1440" t="s">
        <v>7710</v>
      </c>
      <c r="F1440">
        <v>9786144131145</v>
      </c>
    </row>
    <row r="1441" spans="1:6" x14ac:dyDescent="0.3">
      <c r="A1441">
        <v>9780021191864</v>
      </c>
      <c r="C1441" t="s">
        <v>1678</v>
      </c>
      <c r="D1441">
        <v>40100023</v>
      </c>
      <c r="E1441" t="s">
        <v>7710</v>
      </c>
      <c r="F1441">
        <v>9780021191864</v>
      </c>
    </row>
    <row r="1442" spans="1:6" x14ac:dyDescent="0.3">
      <c r="A1442">
        <v>9780021192243</v>
      </c>
      <c r="C1442" t="s">
        <v>1679</v>
      </c>
      <c r="D1442">
        <v>40100023</v>
      </c>
      <c r="E1442" t="s">
        <v>7710</v>
      </c>
      <c r="F1442">
        <v>9780021192243</v>
      </c>
    </row>
    <row r="1443" spans="1:6" x14ac:dyDescent="0.3">
      <c r="A1443">
        <v>9780077152017</v>
      </c>
      <c r="C1443" t="s">
        <v>6819</v>
      </c>
      <c r="D1443">
        <v>40100037</v>
      </c>
      <c r="E1443" t="s">
        <v>7711</v>
      </c>
      <c r="F1443">
        <v>9780077152017</v>
      </c>
    </row>
    <row r="1444" spans="1:6" x14ac:dyDescent="0.3">
      <c r="A1444">
        <v>9780077152024</v>
      </c>
      <c r="C1444" t="s">
        <v>6820</v>
      </c>
      <c r="D1444">
        <v>40100037</v>
      </c>
      <c r="E1444" t="s">
        <v>7711</v>
      </c>
      <c r="F1444">
        <v>9780077152024</v>
      </c>
    </row>
    <row r="1445" spans="1:6" x14ac:dyDescent="0.3">
      <c r="A1445">
        <v>9780077152031</v>
      </c>
      <c r="C1445" t="s">
        <v>6821</v>
      </c>
      <c r="D1445">
        <v>40100037</v>
      </c>
      <c r="E1445" t="s">
        <v>7711</v>
      </c>
      <c r="F1445">
        <v>9780077152031</v>
      </c>
    </row>
    <row r="1446" spans="1:6" x14ac:dyDescent="0.3">
      <c r="A1446">
        <v>9780077152048</v>
      </c>
      <c r="C1446" t="s">
        <v>6822</v>
      </c>
      <c r="D1446">
        <v>40100037</v>
      </c>
      <c r="E1446" t="s">
        <v>7711</v>
      </c>
      <c r="F1446">
        <v>9780077152048</v>
      </c>
    </row>
    <row r="1447" spans="1:6" x14ac:dyDescent="0.3">
      <c r="A1447">
        <v>9780077152055</v>
      </c>
      <c r="C1447" t="s">
        <v>6823</v>
      </c>
      <c r="D1447">
        <v>40100037</v>
      </c>
      <c r="E1447" t="s">
        <v>7711</v>
      </c>
      <c r="F1447">
        <v>9780077152055</v>
      </c>
    </row>
    <row r="1448" spans="1:6" x14ac:dyDescent="0.3">
      <c r="A1448">
        <v>9780077152062</v>
      </c>
      <c r="C1448" t="s">
        <v>6824</v>
      </c>
      <c r="D1448">
        <v>40100037</v>
      </c>
      <c r="E1448" t="s">
        <v>7711</v>
      </c>
      <c r="F1448">
        <v>9780077152062</v>
      </c>
    </row>
    <row r="1449" spans="1:6" x14ac:dyDescent="0.3">
      <c r="A1449">
        <v>9780077152079</v>
      </c>
      <c r="C1449" t="s">
        <v>6825</v>
      </c>
      <c r="D1449">
        <v>40100037</v>
      </c>
      <c r="E1449" t="s">
        <v>7711</v>
      </c>
      <c r="F1449">
        <v>9780077152079</v>
      </c>
    </row>
    <row r="1450" spans="1:6" x14ac:dyDescent="0.3">
      <c r="A1450">
        <v>9780077152086</v>
      </c>
      <c r="C1450" t="s">
        <v>6826</v>
      </c>
      <c r="D1450">
        <v>40100037</v>
      </c>
      <c r="E1450" t="s">
        <v>7711</v>
      </c>
      <c r="F1450">
        <v>9780077152086</v>
      </c>
    </row>
    <row r="1451" spans="1:6" x14ac:dyDescent="0.3">
      <c r="A1451">
        <v>9780077152093</v>
      </c>
      <c r="C1451" t="s">
        <v>6827</v>
      </c>
      <c r="D1451">
        <v>40100037</v>
      </c>
      <c r="E1451" t="s">
        <v>7711</v>
      </c>
      <c r="F1451">
        <v>9780077152093</v>
      </c>
    </row>
    <row r="1452" spans="1:6" x14ac:dyDescent="0.3">
      <c r="A1452">
        <v>9780077152109</v>
      </c>
      <c r="C1452" t="s">
        <v>6828</v>
      </c>
      <c r="D1452">
        <v>40100037</v>
      </c>
      <c r="E1452" t="s">
        <v>7711</v>
      </c>
      <c r="F1452">
        <v>9780077152109</v>
      </c>
    </row>
    <row r="1453" spans="1:6" x14ac:dyDescent="0.3">
      <c r="A1453">
        <v>9780077152116</v>
      </c>
      <c r="C1453" t="s">
        <v>6829</v>
      </c>
      <c r="D1453">
        <v>40100037</v>
      </c>
      <c r="E1453" t="s">
        <v>7711</v>
      </c>
      <c r="F1453">
        <v>9780077152116</v>
      </c>
    </row>
    <row r="1454" spans="1:6" x14ac:dyDescent="0.3">
      <c r="A1454">
        <v>9780077152123</v>
      </c>
      <c r="C1454" t="s">
        <v>6830</v>
      </c>
      <c r="D1454">
        <v>40100037</v>
      </c>
      <c r="E1454" t="s">
        <v>7711</v>
      </c>
      <c r="F1454">
        <v>9780077152123</v>
      </c>
    </row>
    <row r="1455" spans="1:6" x14ac:dyDescent="0.3">
      <c r="A1455">
        <v>9780077179571</v>
      </c>
      <c r="C1455" t="s">
        <v>6831</v>
      </c>
      <c r="D1455">
        <v>40100037</v>
      </c>
      <c r="E1455" t="s">
        <v>7711</v>
      </c>
      <c r="F1455">
        <v>9780077179571</v>
      </c>
    </row>
    <row r="1456" spans="1:6" x14ac:dyDescent="0.3">
      <c r="A1456">
        <v>9780077179588</v>
      </c>
      <c r="C1456" t="s">
        <v>6832</v>
      </c>
      <c r="D1456">
        <v>40100037</v>
      </c>
      <c r="E1456" t="s">
        <v>7711</v>
      </c>
      <c r="F1456">
        <v>9780077179588</v>
      </c>
    </row>
    <row r="1457" spans="1:6" x14ac:dyDescent="0.3">
      <c r="A1457">
        <v>9780077190118</v>
      </c>
      <c r="C1457" t="s">
        <v>6833</v>
      </c>
      <c r="D1457">
        <v>40100037</v>
      </c>
      <c r="E1457" t="s">
        <v>7711</v>
      </c>
      <c r="F1457">
        <v>9780077190118</v>
      </c>
    </row>
    <row r="1458" spans="1:6" x14ac:dyDescent="0.3">
      <c r="A1458">
        <v>9780077190125</v>
      </c>
      <c r="C1458" t="s">
        <v>6834</v>
      </c>
      <c r="D1458">
        <v>40100037</v>
      </c>
      <c r="E1458" t="s">
        <v>7711</v>
      </c>
      <c r="F1458">
        <v>9780077190125</v>
      </c>
    </row>
    <row r="1459" spans="1:6" x14ac:dyDescent="0.3">
      <c r="A1459">
        <v>97801194247672</v>
      </c>
      <c r="C1459" t="s">
        <v>6835</v>
      </c>
      <c r="F1459">
        <v>97801194247672</v>
      </c>
    </row>
    <row r="1460" spans="1:6" x14ac:dyDescent="0.3">
      <c r="A1460">
        <v>9780132084833</v>
      </c>
      <c r="C1460" t="s">
        <v>1680</v>
      </c>
      <c r="D1460">
        <v>40100021</v>
      </c>
      <c r="E1460" t="s">
        <v>7705</v>
      </c>
      <c r="F1460">
        <v>9780132084833</v>
      </c>
    </row>
    <row r="1461" spans="1:6" x14ac:dyDescent="0.3">
      <c r="A1461">
        <v>9780132450812</v>
      </c>
      <c r="C1461" t="s">
        <v>1681</v>
      </c>
      <c r="D1461">
        <v>40100021</v>
      </c>
      <c r="E1461" t="s">
        <v>7705</v>
      </c>
      <c r="F1461">
        <v>9780132450812</v>
      </c>
    </row>
    <row r="1462" spans="1:6" x14ac:dyDescent="0.3">
      <c r="A1462">
        <v>9780132450829</v>
      </c>
      <c r="C1462" t="s">
        <v>1682</v>
      </c>
      <c r="D1462">
        <v>40100023</v>
      </c>
      <c r="E1462" t="s">
        <v>7710</v>
      </c>
      <c r="F1462">
        <v>9780132450829</v>
      </c>
    </row>
    <row r="1463" spans="1:6" x14ac:dyDescent="0.3">
      <c r="A1463">
        <v>9780132450843</v>
      </c>
      <c r="C1463" t="s">
        <v>1683</v>
      </c>
      <c r="D1463">
        <v>40100021</v>
      </c>
      <c r="E1463" t="s">
        <v>7705</v>
      </c>
      <c r="F1463">
        <v>9780132450843</v>
      </c>
    </row>
    <row r="1464" spans="1:6" x14ac:dyDescent="0.3">
      <c r="A1464">
        <v>9780132450874</v>
      </c>
      <c r="C1464" t="s">
        <v>1684</v>
      </c>
      <c r="D1464">
        <v>40100021</v>
      </c>
      <c r="E1464" t="s">
        <v>7705</v>
      </c>
      <c r="F1464">
        <v>9780132450874</v>
      </c>
    </row>
    <row r="1465" spans="1:6" x14ac:dyDescent="0.3">
      <c r="A1465">
        <v>9780132451253</v>
      </c>
      <c r="C1465" t="s">
        <v>1685</v>
      </c>
      <c r="D1465">
        <v>40100021</v>
      </c>
      <c r="E1465" t="s">
        <v>7705</v>
      </c>
      <c r="F1465">
        <v>9780132451253</v>
      </c>
    </row>
    <row r="1466" spans="1:6" x14ac:dyDescent="0.3">
      <c r="A1466">
        <v>9780132451307</v>
      </c>
      <c r="C1466" t="s">
        <v>1686</v>
      </c>
      <c r="D1466">
        <v>40100023</v>
      </c>
      <c r="E1466" t="s">
        <v>7710</v>
      </c>
      <c r="F1466">
        <v>9780132451307</v>
      </c>
    </row>
    <row r="1467" spans="1:6" x14ac:dyDescent="0.3">
      <c r="A1467">
        <v>9780132451673</v>
      </c>
      <c r="C1467" t="s">
        <v>1687</v>
      </c>
      <c r="D1467">
        <v>40100021</v>
      </c>
      <c r="E1467" t="s">
        <v>7705</v>
      </c>
      <c r="F1467">
        <v>9780132450843</v>
      </c>
    </row>
    <row r="1468" spans="1:6" x14ac:dyDescent="0.3">
      <c r="A1468">
        <v>9780132452014</v>
      </c>
      <c r="C1468" t="s">
        <v>1688</v>
      </c>
      <c r="D1468">
        <v>40100021</v>
      </c>
      <c r="E1468" t="s">
        <v>7705</v>
      </c>
      <c r="F1468">
        <v>9780132452014</v>
      </c>
    </row>
    <row r="1469" spans="1:6" x14ac:dyDescent="0.3">
      <c r="A1469">
        <v>9780132795364</v>
      </c>
      <c r="C1469" t="s">
        <v>6408</v>
      </c>
      <c r="D1469">
        <v>40100023</v>
      </c>
      <c r="E1469" t="s">
        <v>7710</v>
      </c>
      <c r="F1469">
        <v>9780132795364</v>
      </c>
    </row>
    <row r="1470" spans="1:6" x14ac:dyDescent="0.3">
      <c r="A1470">
        <v>9780133338744</v>
      </c>
      <c r="C1470" t="s">
        <v>6836</v>
      </c>
      <c r="F1470">
        <v>9780133338744</v>
      </c>
    </row>
    <row r="1471" spans="1:6" x14ac:dyDescent="0.3">
      <c r="A1471">
        <v>9780133338751</v>
      </c>
      <c r="C1471" t="s">
        <v>6837</v>
      </c>
      <c r="D1471">
        <v>40100021</v>
      </c>
      <c r="E1471" t="s">
        <v>7705</v>
      </c>
      <c r="F1471">
        <v>9780133338751</v>
      </c>
    </row>
    <row r="1472" spans="1:6" x14ac:dyDescent="0.3">
      <c r="A1472">
        <v>9780133437447</v>
      </c>
      <c r="C1472" t="s">
        <v>6838</v>
      </c>
      <c r="F1472">
        <v>9780133437447</v>
      </c>
    </row>
    <row r="1473" spans="1:6" x14ac:dyDescent="0.3">
      <c r="A1473">
        <v>9780133684803</v>
      </c>
      <c r="C1473" t="s">
        <v>6839</v>
      </c>
      <c r="F1473">
        <v>9780133684803</v>
      </c>
    </row>
    <row r="1474" spans="1:6" x14ac:dyDescent="0.3">
      <c r="A1474">
        <v>9780133684896</v>
      </c>
      <c r="C1474" t="s">
        <v>6840</v>
      </c>
      <c r="F1474">
        <v>9780133684896</v>
      </c>
    </row>
    <row r="1475" spans="1:6" x14ac:dyDescent="0.3">
      <c r="A1475">
        <v>9780133684919</v>
      </c>
      <c r="C1475" t="s">
        <v>6841</v>
      </c>
      <c r="F1475">
        <v>9780133684919</v>
      </c>
    </row>
    <row r="1476" spans="1:6" x14ac:dyDescent="0.3">
      <c r="A1476">
        <v>97801352234662</v>
      </c>
      <c r="C1476" t="s">
        <v>6842</v>
      </c>
      <c r="F1476">
        <v>97801352234662</v>
      </c>
    </row>
    <row r="1477" spans="1:6" x14ac:dyDescent="0.3">
      <c r="A1477">
        <v>9780135232699</v>
      </c>
      <c r="C1477" t="s">
        <v>6843</v>
      </c>
      <c r="F1477">
        <v>9780135232699</v>
      </c>
    </row>
    <row r="1478" spans="1:6" x14ac:dyDescent="0.3">
      <c r="A1478">
        <v>9780135232736</v>
      </c>
      <c r="C1478" t="s">
        <v>6844</v>
      </c>
      <c r="F1478">
        <v>9780135232736</v>
      </c>
    </row>
    <row r="1479" spans="1:6" x14ac:dyDescent="0.3">
      <c r="A1479">
        <v>9780135232767</v>
      </c>
      <c r="C1479" t="s">
        <v>6845</v>
      </c>
      <c r="F1479">
        <v>9780135232767</v>
      </c>
    </row>
    <row r="1480" spans="1:6" x14ac:dyDescent="0.3">
      <c r="A1480">
        <v>9780135233788</v>
      </c>
      <c r="C1480" t="s">
        <v>6846</v>
      </c>
      <c r="F1480">
        <v>9780135233788</v>
      </c>
    </row>
    <row r="1481" spans="1:6" x14ac:dyDescent="0.3">
      <c r="A1481">
        <v>9780135234600</v>
      </c>
      <c r="C1481" t="s">
        <v>6847</v>
      </c>
      <c r="F1481">
        <v>9780135234600</v>
      </c>
    </row>
    <row r="1482" spans="1:6" x14ac:dyDescent="0.3">
      <c r="A1482">
        <v>9780136038535</v>
      </c>
      <c r="C1482" t="s">
        <v>1689</v>
      </c>
      <c r="D1482">
        <v>40100021</v>
      </c>
      <c r="E1482" t="s">
        <v>7705</v>
      </c>
      <c r="F1482">
        <v>9780136038535</v>
      </c>
    </row>
    <row r="1483" spans="1:6" x14ac:dyDescent="0.3">
      <c r="A1483">
        <v>9780136038788</v>
      </c>
      <c r="C1483" t="s">
        <v>1690</v>
      </c>
      <c r="D1483">
        <v>40100021</v>
      </c>
      <c r="E1483" t="s">
        <v>7705</v>
      </c>
      <c r="F1483">
        <v>9780136038788</v>
      </c>
    </row>
    <row r="1484" spans="1:6" x14ac:dyDescent="0.3">
      <c r="A1484">
        <v>9780136038986</v>
      </c>
      <c r="C1484" t="s">
        <v>1691</v>
      </c>
      <c r="D1484">
        <v>40100021</v>
      </c>
      <c r="E1484" t="s">
        <v>7705</v>
      </c>
      <c r="F1484">
        <v>9780136038986</v>
      </c>
    </row>
    <row r="1485" spans="1:6" x14ac:dyDescent="0.3">
      <c r="A1485">
        <v>9780136039068</v>
      </c>
      <c r="C1485" t="s">
        <v>1692</v>
      </c>
      <c r="D1485">
        <v>40100021</v>
      </c>
      <c r="E1485" t="s">
        <v>7705</v>
      </c>
      <c r="F1485">
        <v>9780136039068</v>
      </c>
    </row>
    <row r="1486" spans="1:6" x14ac:dyDescent="0.3">
      <c r="A1486">
        <v>9780194005050</v>
      </c>
      <c r="C1486" t="s">
        <v>1693</v>
      </c>
      <c r="D1486">
        <v>40100021</v>
      </c>
      <c r="E1486" t="s">
        <v>7705</v>
      </c>
      <c r="F1486">
        <v>9780194005050</v>
      </c>
    </row>
    <row r="1487" spans="1:6" x14ac:dyDescent="0.3">
      <c r="A1487">
        <v>9780194005074</v>
      </c>
      <c r="C1487" t="s">
        <v>1694</v>
      </c>
      <c r="D1487">
        <v>40100021</v>
      </c>
      <c r="E1487" t="s">
        <v>7705</v>
      </c>
      <c r="F1487">
        <v>9780194005074</v>
      </c>
    </row>
    <row r="1488" spans="1:6" x14ac:dyDescent="0.3">
      <c r="A1488">
        <v>9780194005494</v>
      </c>
      <c r="C1488" t="s">
        <v>1695</v>
      </c>
      <c r="D1488">
        <v>40100021</v>
      </c>
      <c r="E1488" t="s">
        <v>7705</v>
      </c>
      <c r="F1488">
        <v>9780194005494</v>
      </c>
    </row>
    <row r="1489" spans="1:6" x14ac:dyDescent="0.3">
      <c r="A1489">
        <v>9780194005593</v>
      </c>
      <c r="C1489" t="s">
        <v>1696</v>
      </c>
      <c r="D1489">
        <v>40100021</v>
      </c>
      <c r="E1489" t="s">
        <v>7705</v>
      </c>
      <c r="F1489">
        <v>9780194005593</v>
      </c>
    </row>
    <row r="1490" spans="1:6" x14ac:dyDescent="0.3">
      <c r="A1490">
        <v>9780194005654</v>
      </c>
      <c r="C1490" t="s">
        <v>1697</v>
      </c>
      <c r="D1490">
        <v>40100021</v>
      </c>
      <c r="E1490" t="s">
        <v>7705</v>
      </c>
      <c r="F1490">
        <v>9780194005654</v>
      </c>
    </row>
    <row r="1491" spans="1:6" x14ac:dyDescent="0.3">
      <c r="A1491">
        <v>9780194005692</v>
      </c>
      <c r="C1491" t="s">
        <v>1698</v>
      </c>
      <c r="D1491">
        <v>40100021</v>
      </c>
      <c r="E1491" t="s">
        <v>7705</v>
      </c>
      <c r="F1491">
        <v>9780194005692</v>
      </c>
    </row>
    <row r="1492" spans="1:6" x14ac:dyDescent="0.3">
      <c r="A1492">
        <v>9780194052856</v>
      </c>
      <c r="C1492" t="s">
        <v>6848</v>
      </c>
      <c r="F1492">
        <v>9780194052856</v>
      </c>
    </row>
    <row r="1493" spans="1:6" x14ac:dyDescent="0.3">
      <c r="A1493">
        <v>9780194053907</v>
      </c>
      <c r="C1493" t="s">
        <v>6849</v>
      </c>
      <c r="F1493">
        <v>9780194053907</v>
      </c>
    </row>
    <row r="1494" spans="1:6" x14ac:dyDescent="0.3">
      <c r="A1494">
        <v>9780194053921</v>
      </c>
      <c r="C1494" t="s">
        <v>6850</v>
      </c>
      <c r="F1494">
        <v>9780194053921</v>
      </c>
    </row>
    <row r="1495" spans="1:6" x14ac:dyDescent="0.3">
      <c r="A1495">
        <v>9780194053990</v>
      </c>
      <c r="C1495" t="s">
        <v>6851</v>
      </c>
      <c r="F1495">
        <v>9780194053990</v>
      </c>
    </row>
    <row r="1496" spans="1:6" x14ac:dyDescent="0.3">
      <c r="A1496">
        <v>9780194054010</v>
      </c>
      <c r="C1496" t="s">
        <v>6852</v>
      </c>
      <c r="F1496">
        <v>9780194054010</v>
      </c>
    </row>
    <row r="1497" spans="1:6" x14ac:dyDescent="0.3">
      <c r="A1497">
        <v>9780194278782</v>
      </c>
      <c r="C1497" t="s">
        <v>6409</v>
      </c>
      <c r="D1497">
        <v>40100023</v>
      </c>
      <c r="E1497" t="s">
        <v>7710</v>
      </c>
      <c r="F1497">
        <v>9780194278782</v>
      </c>
    </row>
    <row r="1498" spans="1:6" x14ac:dyDescent="0.3">
      <c r="A1498">
        <v>9780194278805</v>
      </c>
      <c r="C1498" t="s">
        <v>6410</v>
      </c>
      <c r="D1498">
        <v>40100023</v>
      </c>
      <c r="E1498" t="s">
        <v>7710</v>
      </c>
      <c r="F1498">
        <v>9780194278805</v>
      </c>
    </row>
    <row r="1499" spans="1:6" x14ac:dyDescent="0.3">
      <c r="A1499">
        <v>9780194432221</v>
      </c>
      <c r="C1499" t="s">
        <v>1699</v>
      </c>
      <c r="D1499">
        <v>40100021</v>
      </c>
      <c r="E1499" t="s">
        <v>7705</v>
      </c>
      <c r="F1499">
        <v>9780194432221</v>
      </c>
    </row>
    <row r="1500" spans="1:6" x14ac:dyDescent="0.3">
      <c r="A1500">
        <v>9780194618076</v>
      </c>
      <c r="C1500" t="s">
        <v>1700</v>
      </c>
      <c r="D1500">
        <v>40100023</v>
      </c>
      <c r="E1500" t="s">
        <v>7710</v>
      </c>
      <c r="F1500">
        <v>9780194618076</v>
      </c>
    </row>
    <row r="1501" spans="1:6" x14ac:dyDescent="0.3">
      <c r="A1501">
        <v>9780194618137</v>
      </c>
      <c r="C1501" t="s">
        <v>1701</v>
      </c>
      <c r="D1501">
        <v>40100023</v>
      </c>
      <c r="E1501" t="s">
        <v>7710</v>
      </c>
      <c r="F1501">
        <v>9780194618137</v>
      </c>
    </row>
    <row r="1502" spans="1:6" x14ac:dyDescent="0.3">
      <c r="A1502">
        <v>9780194640992</v>
      </c>
      <c r="C1502" t="s">
        <v>1702</v>
      </c>
      <c r="D1502">
        <v>40100021</v>
      </c>
      <c r="E1502" t="s">
        <v>7705</v>
      </c>
      <c r="F1502">
        <v>9780194640992</v>
      </c>
    </row>
    <row r="1503" spans="1:6" x14ac:dyDescent="0.3">
      <c r="A1503">
        <v>9780194641005</v>
      </c>
      <c r="C1503" t="s">
        <v>1703</v>
      </c>
      <c r="D1503">
        <v>40100023</v>
      </c>
      <c r="E1503" t="s">
        <v>7710</v>
      </c>
      <c r="F1503">
        <v>9780194641005</v>
      </c>
    </row>
    <row r="1504" spans="1:6" x14ac:dyDescent="0.3">
      <c r="A1504">
        <v>9780194641487</v>
      </c>
      <c r="C1504" t="s">
        <v>1704</v>
      </c>
      <c r="D1504">
        <v>40100021</v>
      </c>
      <c r="E1504" t="s">
        <v>7705</v>
      </c>
      <c r="F1504">
        <v>9780194641487</v>
      </c>
    </row>
    <row r="1505" spans="1:6" x14ac:dyDescent="0.3">
      <c r="A1505">
        <v>9780194641494</v>
      </c>
      <c r="C1505" t="s">
        <v>1705</v>
      </c>
      <c r="D1505">
        <v>40100023</v>
      </c>
      <c r="E1505" t="s">
        <v>7710</v>
      </c>
      <c r="F1505">
        <v>9780194641494</v>
      </c>
    </row>
    <row r="1506" spans="1:6" x14ac:dyDescent="0.3">
      <c r="A1506">
        <v>9780194768665</v>
      </c>
      <c r="C1506" t="s">
        <v>1706</v>
      </c>
      <c r="D1506">
        <v>40100023</v>
      </c>
      <c r="E1506" t="s">
        <v>7710</v>
      </c>
      <c r="F1506">
        <v>9780194768665</v>
      </c>
    </row>
    <row r="1507" spans="1:6" x14ac:dyDescent="0.3">
      <c r="A1507">
        <v>9780194769129</v>
      </c>
      <c r="C1507" t="s">
        <v>1707</v>
      </c>
      <c r="D1507">
        <v>40100023</v>
      </c>
      <c r="E1507" t="s">
        <v>7710</v>
      </c>
      <c r="F1507">
        <v>9780194769129</v>
      </c>
    </row>
    <row r="1508" spans="1:6" x14ac:dyDescent="0.3">
      <c r="A1508">
        <v>9780194800396</v>
      </c>
      <c r="C1508" t="s">
        <v>1708</v>
      </c>
      <c r="D1508">
        <v>40100021</v>
      </c>
      <c r="E1508" t="s">
        <v>7705</v>
      </c>
      <c r="F1508">
        <v>9780194800396</v>
      </c>
    </row>
    <row r="1509" spans="1:6" x14ac:dyDescent="0.3">
      <c r="A1509">
        <v>9780194817363</v>
      </c>
      <c r="C1509" t="s">
        <v>1709</v>
      </c>
      <c r="D1509">
        <v>40100021</v>
      </c>
      <c r="E1509" t="s">
        <v>7705</v>
      </c>
      <c r="F1509">
        <v>9780194511926</v>
      </c>
    </row>
    <row r="1510" spans="1:6" x14ac:dyDescent="0.3">
      <c r="A1510">
        <v>9780198409700</v>
      </c>
      <c r="C1510" t="s">
        <v>6853</v>
      </c>
      <c r="F1510">
        <v>9780198409700</v>
      </c>
    </row>
    <row r="1511" spans="1:6" x14ac:dyDescent="0.3">
      <c r="A1511">
        <v>978021546555</v>
      </c>
      <c r="C1511" t="s">
        <v>6411</v>
      </c>
      <c r="D1511">
        <v>40100023</v>
      </c>
      <c r="E1511" t="s">
        <v>7710</v>
      </c>
      <c r="F1511">
        <v>978021546555</v>
      </c>
    </row>
    <row r="1512" spans="1:6" x14ac:dyDescent="0.3">
      <c r="A1512">
        <v>9780230024595</v>
      </c>
      <c r="C1512" t="s">
        <v>1710</v>
      </c>
      <c r="D1512">
        <v>40100021</v>
      </c>
      <c r="E1512" t="s">
        <v>7705</v>
      </c>
      <c r="F1512">
        <v>9780230438910</v>
      </c>
    </row>
    <row r="1513" spans="1:6" x14ac:dyDescent="0.3">
      <c r="A1513">
        <v>9780230024618</v>
      </c>
      <c r="C1513" t="s">
        <v>1711</v>
      </c>
      <c r="D1513">
        <v>40100023</v>
      </c>
      <c r="E1513" t="s">
        <v>7710</v>
      </c>
      <c r="F1513">
        <v>9781786327079</v>
      </c>
    </row>
    <row r="1514" spans="1:6" x14ac:dyDescent="0.3">
      <c r="A1514">
        <v>9780230024779</v>
      </c>
      <c r="C1514" t="s">
        <v>1712</v>
      </c>
      <c r="D1514">
        <v>40100023</v>
      </c>
      <c r="E1514" t="s">
        <v>7710</v>
      </c>
      <c r="F1514">
        <v>9780230024779</v>
      </c>
    </row>
    <row r="1515" spans="1:6" x14ac:dyDescent="0.3">
      <c r="A1515">
        <v>9780230024786</v>
      </c>
      <c r="C1515" t="s">
        <v>1713</v>
      </c>
      <c r="D1515">
        <v>40100023</v>
      </c>
      <c r="E1515" t="s">
        <v>7710</v>
      </c>
      <c r="F1515">
        <v>9780230024786</v>
      </c>
    </row>
    <row r="1516" spans="1:6" x14ac:dyDescent="0.3">
      <c r="A1516">
        <v>9780230024793</v>
      </c>
      <c r="C1516" t="s">
        <v>1714</v>
      </c>
      <c r="D1516">
        <v>40100023</v>
      </c>
      <c r="E1516" t="s">
        <v>7710</v>
      </c>
      <c r="F1516">
        <v>9780230024793</v>
      </c>
    </row>
    <row r="1517" spans="1:6" x14ac:dyDescent="0.3">
      <c r="A1517">
        <v>9780230420014</v>
      </c>
      <c r="C1517" t="s">
        <v>1715</v>
      </c>
      <c r="D1517">
        <v>40100023</v>
      </c>
      <c r="E1517" t="s">
        <v>7710</v>
      </c>
      <c r="F1517">
        <v>9780230420014</v>
      </c>
    </row>
    <row r="1518" spans="1:6" x14ac:dyDescent="0.3">
      <c r="A1518">
        <v>9780230438934</v>
      </c>
      <c r="C1518" t="s">
        <v>6854</v>
      </c>
      <c r="D1518">
        <v>40100023</v>
      </c>
      <c r="E1518" t="s">
        <v>7710</v>
      </c>
      <c r="F1518">
        <v>9780230438934</v>
      </c>
    </row>
    <row r="1519" spans="1:6" x14ac:dyDescent="0.3">
      <c r="A1519">
        <v>9780230457119</v>
      </c>
      <c r="C1519" t="s">
        <v>1717</v>
      </c>
      <c r="D1519">
        <v>40100023</v>
      </c>
      <c r="E1519" t="s">
        <v>7710</v>
      </c>
      <c r="F1519">
        <v>9780230457119</v>
      </c>
    </row>
    <row r="1520" spans="1:6" x14ac:dyDescent="0.3">
      <c r="A1520">
        <v>9780230488458</v>
      </c>
      <c r="C1520" t="s">
        <v>6855</v>
      </c>
      <c r="F1520">
        <v>9780230488458</v>
      </c>
    </row>
    <row r="1521" spans="1:6" x14ac:dyDescent="0.3">
      <c r="A1521">
        <v>9780230488489</v>
      </c>
      <c r="C1521" t="s">
        <v>6856</v>
      </c>
      <c r="F1521">
        <v>9780230488489</v>
      </c>
    </row>
    <row r="1522" spans="1:6" x14ac:dyDescent="0.3">
      <c r="A1522">
        <v>9780230489912</v>
      </c>
      <c r="C1522" t="s">
        <v>6857</v>
      </c>
      <c r="F1522">
        <v>9780230489912</v>
      </c>
    </row>
    <row r="1523" spans="1:6" x14ac:dyDescent="0.3">
      <c r="A1523">
        <v>9780230490215</v>
      </c>
      <c r="C1523" t="s">
        <v>6412</v>
      </c>
      <c r="D1523">
        <v>40100023</v>
      </c>
      <c r="E1523" t="s">
        <v>7710</v>
      </c>
      <c r="F1523">
        <v>9780230490215</v>
      </c>
    </row>
    <row r="1524" spans="1:6" x14ac:dyDescent="0.3">
      <c r="A1524">
        <v>9780230490222</v>
      </c>
      <c r="C1524" t="s">
        <v>6413</v>
      </c>
      <c r="D1524">
        <v>40100023</v>
      </c>
      <c r="E1524" t="s">
        <v>7710</v>
      </c>
      <c r="F1524">
        <v>9780230490222</v>
      </c>
    </row>
    <row r="1525" spans="1:6" x14ac:dyDescent="0.3">
      <c r="A1525">
        <v>9780333996256</v>
      </c>
      <c r="C1525" t="s">
        <v>1718</v>
      </c>
      <c r="D1525">
        <v>40100023</v>
      </c>
      <c r="E1525" t="s">
        <v>7710</v>
      </c>
      <c r="F1525">
        <v>9780333996256</v>
      </c>
    </row>
    <row r="1526" spans="1:6" x14ac:dyDescent="0.3">
      <c r="A1526">
        <v>9780333996263</v>
      </c>
      <c r="C1526" t="s">
        <v>1719</v>
      </c>
      <c r="D1526">
        <v>40100023</v>
      </c>
      <c r="E1526" t="s">
        <v>7710</v>
      </c>
      <c r="F1526">
        <v>9780333996263</v>
      </c>
    </row>
    <row r="1527" spans="1:6" x14ac:dyDescent="0.3">
      <c r="A1527">
        <v>9780333996324</v>
      </c>
      <c r="C1527" t="s">
        <v>1720</v>
      </c>
      <c r="D1527">
        <v>40100023</v>
      </c>
      <c r="E1527" t="s">
        <v>7710</v>
      </c>
      <c r="F1527">
        <v>9780333996324</v>
      </c>
    </row>
    <row r="1528" spans="1:6" x14ac:dyDescent="0.3">
      <c r="A1528">
        <v>9780333996379</v>
      </c>
      <c r="C1528" t="s">
        <v>1721</v>
      </c>
      <c r="D1528">
        <v>40100023</v>
      </c>
      <c r="E1528" t="s">
        <v>7710</v>
      </c>
      <c r="F1528">
        <v>9780333996379</v>
      </c>
    </row>
    <row r="1529" spans="1:6" x14ac:dyDescent="0.3">
      <c r="A1529">
        <v>9780333996386</v>
      </c>
      <c r="C1529" t="s">
        <v>1722</v>
      </c>
      <c r="D1529">
        <v>40100023</v>
      </c>
      <c r="E1529" t="s">
        <v>7710</v>
      </c>
      <c r="F1529">
        <v>9780333996386</v>
      </c>
    </row>
    <row r="1530" spans="1:6" x14ac:dyDescent="0.3">
      <c r="A1530">
        <v>9780521148559</v>
      </c>
      <c r="C1530" t="s">
        <v>1723</v>
      </c>
      <c r="D1530">
        <v>40100023</v>
      </c>
      <c r="E1530" t="s">
        <v>7710</v>
      </c>
      <c r="F1530">
        <v>9780521148559</v>
      </c>
    </row>
    <row r="1531" spans="1:6" x14ac:dyDescent="0.3">
      <c r="A1531">
        <v>9780521148597</v>
      </c>
      <c r="C1531" t="s">
        <v>5878</v>
      </c>
      <c r="D1531">
        <v>40100023</v>
      </c>
      <c r="E1531" t="s">
        <v>7710</v>
      </c>
      <c r="F1531">
        <v>9780521148597</v>
      </c>
    </row>
    <row r="1532" spans="1:6" x14ac:dyDescent="0.3">
      <c r="A1532">
        <v>9780521221689</v>
      </c>
      <c r="C1532" t="s">
        <v>1724</v>
      </c>
      <c r="D1532">
        <v>40100023</v>
      </c>
      <c r="E1532" t="s">
        <v>7710</v>
      </c>
      <c r="F1532">
        <v>9780521221689</v>
      </c>
    </row>
    <row r="1533" spans="1:6" x14ac:dyDescent="0.3">
      <c r="A1533">
        <v>9780521223355</v>
      </c>
      <c r="C1533" t="s">
        <v>1725</v>
      </c>
      <c r="D1533">
        <v>40100023</v>
      </c>
      <c r="E1533" t="s">
        <v>7710</v>
      </c>
      <c r="F1533">
        <v>9780521223355</v>
      </c>
    </row>
    <row r="1534" spans="1:6" x14ac:dyDescent="0.3">
      <c r="A1534">
        <v>9780521223874</v>
      </c>
      <c r="C1534" t="s">
        <v>1726</v>
      </c>
      <c r="D1534">
        <v>40100023</v>
      </c>
      <c r="E1534" t="s">
        <v>7710</v>
      </c>
      <c r="F1534">
        <v>9780521223874</v>
      </c>
    </row>
    <row r="1535" spans="1:6" x14ac:dyDescent="0.3">
      <c r="A1535">
        <v>9780547589312</v>
      </c>
      <c r="C1535" t="s">
        <v>6858</v>
      </c>
      <c r="F1535">
        <v>9780547589312</v>
      </c>
    </row>
    <row r="1536" spans="1:6" x14ac:dyDescent="0.3">
      <c r="A1536">
        <v>9780582507272</v>
      </c>
      <c r="C1536" t="s">
        <v>1727</v>
      </c>
      <c r="D1536">
        <v>40100021</v>
      </c>
      <c r="E1536" t="s">
        <v>7705</v>
      </c>
      <c r="F1536">
        <v>9780582507272</v>
      </c>
    </row>
    <row r="1537" spans="1:6" x14ac:dyDescent="0.3">
      <c r="A1537">
        <v>9781107508835</v>
      </c>
      <c r="C1537" t="s">
        <v>6859</v>
      </c>
      <c r="D1537">
        <v>40100037</v>
      </c>
      <c r="E1537" t="s">
        <v>7711</v>
      </c>
      <c r="F1537">
        <v>9781107508835</v>
      </c>
    </row>
    <row r="1538" spans="1:6" x14ac:dyDescent="0.3">
      <c r="A1538">
        <v>9781107509153</v>
      </c>
      <c r="C1538" t="s">
        <v>1728</v>
      </c>
      <c r="D1538">
        <v>40100023</v>
      </c>
      <c r="E1538" t="s">
        <v>7710</v>
      </c>
      <c r="F1538">
        <v>9781107509153</v>
      </c>
    </row>
    <row r="1539" spans="1:6" x14ac:dyDescent="0.3">
      <c r="A1539">
        <v>9781107509177</v>
      </c>
      <c r="C1539" t="s">
        <v>1729</v>
      </c>
      <c r="D1539">
        <v>40100023</v>
      </c>
      <c r="E1539" t="s">
        <v>7710</v>
      </c>
      <c r="F1539">
        <v>9781107509177</v>
      </c>
    </row>
    <row r="1540" spans="1:6" x14ac:dyDescent="0.3">
      <c r="A1540">
        <v>9781107526914</v>
      </c>
      <c r="C1540" t="s">
        <v>5879</v>
      </c>
      <c r="D1540">
        <v>40100021</v>
      </c>
      <c r="E1540" t="s">
        <v>7705</v>
      </c>
      <c r="F1540">
        <v>9781107526914</v>
      </c>
    </row>
    <row r="1541" spans="1:6" x14ac:dyDescent="0.3">
      <c r="A1541">
        <v>9781107526952</v>
      </c>
      <c r="C1541" t="s">
        <v>5880</v>
      </c>
      <c r="D1541">
        <v>40100021</v>
      </c>
      <c r="E1541" t="s">
        <v>7705</v>
      </c>
      <c r="F1541">
        <v>9781107526952</v>
      </c>
    </row>
    <row r="1542" spans="1:6" x14ac:dyDescent="0.3">
      <c r="A1542">
        <v>9781107528017</v>
      </c>
      <c r="C1542" t="s">
        <v>6414</v>
      </c>
      <c r="D1542">
        <v>40100021</v>
      </c>
      <c r="E1542" t="s">
        <v>7705</v>
      </c>
      <c r="F1542">
        <v>9781107528017</v>
      </c>
    </row>
    <row r="1543" spans="1:6" x14ac:dyDescent="0.3">
      <c r="A1543">
        <v>9781107528031</v>
      </c>
      <c r="C1543" t="s">
        <v>6415</v>
      </c>
      <c r="D1543">
        <v>40100021</v>
      </c>
      <c r="E1543" t="s">
        <v>7705</v>
      </c>
      <c r="F1543">
        <v>9781107528031</v>
      </c>
    </row>
    <row r="1544" spans="1:6" x14ac:dyDescent="0.3">
      <c r="A1544">
        <v>9781107562707</v>
      </c>
      <c r="C1544" t="s">
        <v>1730</v>
      </c>
      <c r="D1544">
        <v>40100023</v>
      </c>
      <c r="E1544" t="s">
        <v>7710</v>
      </c>
      <c r="F1544">
        <v>9781107562707</v>
      </c>
    </row>
    <row r="1545" spans="1:6" x14ac:dyDescent="0.3">
      <c r="A1545">
        <v>9781107563254</v>
      </c>
      <c r="C1545" t="s">
        <v>1731</v>
      </c>
      <c r="D1545">
        <v>40100023</v>
      </c>
      <c r="E1545" t="s">
        <v>7710</v>
      </c>
      <c r="F1545">
        <v>9781107563254</v>
      </c>
    </row>
    <row r="1546" spans="1:6" x14ac:dyDescent="0.3">
      <c r="A1546">
        <v>9781107573284</v>
      </c>
      <c r="C1546" t="s">
        <v>6860</v>
      </c>
      <c r="F1546">
        <v>9781107573284</v>
      </c>
    </row>
    <row r="1547" spans="1:6" x14ac:dyDescent="0.3">
      <c r="A1547">
        <v>9781107573697</v>
      </c>
      <c r="C1547" t="s">
        <v>6861</v>
      </c>
      <c r="F1547">
        <v>9781107573697</v>
      </c>
    </row>
    <row r="1548" spans="1:6" x14ac:dyDescent="0.3">
      <c r="A1548">
        <v>9781107585720</v>
      </c>
      <c r="C1548" t="s">
        <v>5881</v>
      </c>
      <c r="D1548">
        <v>40100021</v>
      </c>
      <c r="E1548" t="s">
        <v>7705</v>
      </c>
      <c r="F1548">
        <v>9781107585720</v>
      </c>
    </row>
    <row r="1549" spans="1:6" x14ac:dyDescent="0.3">
      <c r="A1549">
        <v>9781107587847</v>
      </c>
      <c r="C1549" t="s">
        <v>5882</v>
      </c>
      <c r="D1549">
        <v>40100021</v>
      </c>
      <c r="E1549" t="s">
        <v>7705</v>
      </c>
      <c r="F1549">
        <v>9781107587847</v>
      </c>
    </row>
    <row r="1550" spans="1:6" x14ac:dyDescent="0.3">
      <c r="A1550">
        <v>9781107644977</v>
      </c>
      <c r="C1550" t="s">
        <v>6862</v>
      </c>
      <c r="F1550">
        <v>9781107644977</v>
      </c>
    </row>
    <row r="1551" spans="1:6" x14ac:dyDescent="0.3">
      <c r="A1551">
        <v>9781107657557</v>
      </c>
      <c r="C1551" t="s">
        <v>5883</v>
      </c>
      <c r="D1551">
        <v>40100021</v>
      </c>
      <c r="E1551" t="s">
        <v>7705</v>
      </c>
      <c r="F1551">
        <v>9781107657557</v>
      </c>
    </row>
    <row r="1552" spans="1:6" x14ac:dyDescent="0.3">
      <c r="A1552">
        <v>9781107671614</v>
      </c>
      <c r="C1552" t="s">
        <v>6863</v>
      </c>
      <c r="D1552">
        <v>40100021</v>
      </c>
      <c r="E1552" t="s">
        <v>7705</v>
      </c>
      <c r="F1552">
        <v>9781107671614</v>
      </c>
    </row>
    <row r="1553" spans="1:6" x14ac:dyDescent="0.3">
      <c r="A1553">
        <v>9781107675162</v>
      </c>
      <c r="C1553" t="s">
        <v>1732</v>
      </c>
      <c r="D1553">
        <v>40100023</v>
      </c>
      <c r="E1553" t="s">
        <v>7710</v>
      </c>
      <c r="F1553">
        <v>9781107675162</v>
      </c>
    </row>
    <row r="1554" spans="1:6" x14ac:dyDescent="0.3">
      <c r="A1554">
        <v>9781405014441</v>
      </c>
      <c r="C1554" t="s">
        <v>1733</v>
      </c>
      <c r="D1554">
        <v>40100023</v>
      </c>
      <c r="E1554" t="s">
        <v>7710</v>
      </c>
      <c r="F1554">
        <v>9781405014441</v>
      </c>
    </row>
    <row r="1555" spans="1:6" x14ac:dyDescent="0.3">
      <c r="A1555">
        <v>9781405028691</v>
      </c>
      <c r="C1555" t="s">
        <v>1734</v>
      </c>
      <c r="D1555">
        <v>40100023</v>
      </c>
      <c r="E1555" t="s">
        <v>7710</v>
      </c>
      <c r="F1555">
        <v>9781405028691</v>
      </c>
    </row>
    <row r="1556" spans="1:6" x14ac:dyDescent="0.3">
      <c r="A1556">
        <v>9781405028714</v>
      </c>
      <c r="C1556" t="s">
        <v>1735</v>
      </c>
      <c r="D1556">
        <v>40100023</v>
      </c>
      <c r="E1556" t="s">
        <v>7710</v>
      </c>
      <c r="F1556">
        <v>9781405028714</v>
      </c>
    </row>
    <row r="1557" spans="1:6" x14ac:dyDescent="0.3">
      <c r="A1557">
        <v>9781405028752</v>
      </c>
      <c r="C1557" t="s">
        <v>1736</v>
      </c>
      <c r="D1557">
        <v>40100023</v>
      </c>
      <c r="E1557" t="s">
        <v>7710</v>
      </c>
      <c r="F1557">
        <v>9781405028752</v>
      </c>
    </row>
    <row r="1558" spans="1:6" x14ac:dyDescent="0.3">
      <c r="A1558">
        <v>9781405028776</v>
      </c>
      <c r="C1558" t="s">
        <v>1737</v>
      </c>
      <c r="D1558">
        <v>40100023</v>
      </c>
      <c r="E1558" t="s">
        <v>7710</v>
      </c>
      <c r="F1558">
        <v>9781405028776</v>
      </c>
    </row>
    <row r="1559" spans="1:6" x14ac:dyDescent="0.3">
      <c r="A1559">
        <v>9781405059961</v>
      </c>
      <c r="C1559" t="s">
        <v>6864</v>
      </c>
      <c r="D1559">
        <v>40100023</v>
      </c>
      <c r="E1559" t="s">
        <v>7710</v>
      </c>
      <c r="F1559">
        <v>9781405059961</v>
      </c>
    </row>
    <row r="1560" spans="1:6" x14ac:dyDescent="0.3">
      <c r="A1560">
        <v>9781405073653</v>
      </c>
      <c r="C1560" t="s">
        <v>1738</v>
      </c>
      <c r="D1560">
        <v>40100023</v>
      </c>
      <c r="E1560" t="s">
        <v>7710</v>
      </c>
      <c r="F1560">
        <v>9781405073653</v>
      </c>
    </row>
    <row r="1561" spans="1:6" x14ac:dyDescent="0.3">
      <c r="A1561">
        <v>9781405073660</v>
      </c>
      <c r="C1561" t="s">
        <v>1739</v>
      </c>
      <c r="D1561">
        <v>40100023</v>
      </c>
      <c r="E1561" t="s">
        <v>7710</v>
      </c>
      <c r="F1561">
        <v>9781405073660</v>
      </c>
    </row>
    <row r="1562" spans="1:6" x14ac:dyDescent="0.3">
      <c r="A1562">
        <v>9781405079440</v>
      </c>
      <c r="C1562" t="s">
        <v>1740</v>
      </c>
      <c r="D1562">
        <v>40100023</v>
      </c>
      <c r="E1562" t="s">
        <v>7710</v>
      </c>
      <c r="F1562">
        <v>9781405079440</v>
      </c>
    </row>
    <row r="1563" spans="1:6" x14ac:dyDescent="0.3">
      <c r="A1563">
        <v>9781405079457</v>
      </c>
      <c r="C1563" t="s">
        <v>1741</v>
      </c>
      <c r="D1563">
        <v>40100023</v>
      </c>
      <c r="E1563" t="s">
        <v>7710</v>
      </c>
      <c r="F1563">
        <v>9781405079457</v>
      </c>
    </row>
    <row r="1564" spans="1:6" x14ac:dyDescent="0.3">
      <c r="A1564">
        <v>9781405082709</v>
      </c>
      <c r="C1564" t="s">
        <v>1742</v>
      </c>
      <c r="D1564">
        <v>40100023</v>
      </c>
      <c r="E1564" t="s">
        <v>7710</v>
      </c>
      <c r="F1564">
        <v>9781405082709</v>
      </c>
    </row>
    <row r="1565" spans="1:6" x14ac:dyDescent="0.3">
      <c r="A1565">
        <v>9781405842822</v>
      </c>
      <c r="C1565" t="s">
        <v>1743</v>
      </c>
      <c r="D1565">
        <v>40100021</v>
      </c>
      <c r="E1565" t="s">
        <v>7705</v>
      </c>
      <c r="F1565">
        <v>9781405842822</v>
      </c>
    </row>
    <row r="1566" spans="1:6" x14ac:dyDescent="0.3">
      <c r="A1566">
        <v>9781408234907</v>
      </c>
      <c r="C1566" t="s">
        <v>1744</v>
      </c>
      <c r="D1566">
        <v>40100021</v>
      </c>
      <c r="E1566" t="s">
        <v>7705</v>
      </c>
      <c r="F1566">
        <v>9781408234907</v>
      </c>
    </row>
    <row r="1567" spans="1:6" x14ac:dyDescent="0.3">
      <c r="A1567">
        <v>9781408234921</v>
      </c>
      <c r="C1567" t="s">
        <v>1745</v>
      </c>
      <c r="D1567">
        <v>40100023</v>
      </c>
      <c r="E1567" t="s">
        <v>7710</v>
      </c>
      <c r="F1567">
        <v>9781408234921</v>
      </c>
    </row>
    <row r="1568" spans="1:6" x14ac:dyDescent="0.3">
      <c r="A1568">
        <v>9781408234945</v>
      </c>
      <c r="C1568" t="s">
        <v>1746</v>
      </c>
      <c r="D1568">
        <v>40100021</v>
      </c>
      <c r="E1568" t="s">
        <v>7705</v>
      </c>
      <c r="F1568">
        <v>9781408234945</v>
      </c>
    </row>
    <row r="1569" spans="1:6" x14ac:dyDescent="0.3">
      <c r="A1569">
        <v>9781408234976</v>
      </c>
      <c r="C1569" t="s">
        <v>1747</v>
      </c>
      <c r="D1569">
        <v>40100021</v>
      </c>
      <c r="E1569" t="s">
        <v>7705</v>
      </c>
      <c r="F1569">
        <v>9781408234976</v>
      </c>
    </row>
    <row r="1570" spans="1:6" x14ac:dyDescent="0.3">
      <c r="A1570">
        <v>9781408234990</v>
      </c>
      <c r="C1570" t="s">
        <v>1748</v>
      </c>
      <c r="D1570">
        <v>40100021</v>
      </c>
      <c r="E1570" t="s">
        <v>7705</v>
      </c>
      <c r="F1570">
        <v>9781408234990</v>
      </c>
    </row>
    <row r="1571" spans="1:6" x14ac:dyDescent="0.3">
      <c r="A1571">
        <v>9781408235010</v>
      </c>
      <c r="C1571" t="s">
        <v>1749</v>
      </c>
      <c r="D1571">
        <v>40100021</v>
      </c>
      <c r="E1571" t="s">
        <v>7705</v>
      </c>
      <c r="F1571">
        <v>9781408235010</v>
      </c>
    </row>
    <row r="1572" spans="1:6" x14ac:dyDescent="0.3">
      <c r="A1572">
        <v>9781408235034</v>
      </c>
      <c r="C1572" t="s">
        <v>1750</v>
      </c>
      <c r="D1572">
        <v>40100021</v>
      </c>
      <c r="E1572" t="s">
        <v>7705</v>
      </c>
      <c r="F1572">
        <v>9781408234990</v>
      </c>
    </row>
    <row r="1573" spans="1:6" x14ac:dyDescent="0.3">
      <c r="A1573">
        <v>9781408242025</v>
      </c>
      <c r="C1573" t="s">
        <v>5884</v>
      </c>
      <c r="D1573">
        <v>40100021</v>
      </c>
      <c r="E1573" t="s">
        <v>7705</v>
      </c>
      <c r="F1573">
        <v>9781408242025</v>
      </c>
    </row>
    <row r="1574" spans="1:6" x14ac:dyDescent="0.3">
      <c r="A1574">
        <v>9781408242032</v>
      </c>
      <c r="C1574" t="s">
        <v>5885</v>
      </c>
      <c r="D1574">
        <v>40100021</v>
      </c>
      <c r="E1574" t="s">
        <v>7705</v>
      </c>
      <c r="F1574">
        <v>9781408242032</v>
      </c>
    </row>
    <row r="1575" spans="1:6" x14ac:dyDescent="0.3">
      <c r="A1575">
        <v>9781408242056</v>
      </c>
      <c r="C1575" t="s">
        <v>5886</v>
      </c>
      <c r="D1575">
        <v>40100021</v>
      </c>
      <c r="E1575" t="s">
        <v>7705</v>
      </c>
      <c r="F1575">
        <v>9781408242056</v>
      </c>
    </row>
    <row r="1576" spans="1:6" x14ac:dyDescent="0.3">
      <c r="A1576">
        <v>9781447900610</v>
      </c>
      <c r="C1576" t="s">
        <v>6865</v>
      </c>
      <c r="F1576">
        <v>9781447900610</v>
      </c>
    </row>
    <row r="1577" spans="1:6" x14ac:dyDescent="0.3">
      <c r="A1577">
        <v>9781457309281</v>
      </c>
      <c r="C1577" t="s">
        <v>6866</v>
      </c>
      <c r="F1577">
        <v>9781457309281</v>
      </c>
    </row>
    <row r="1578" spans="1:6" x14ac:dyDescent="0.3">
      <c r="A1578">
        <v>9781506221304</v>
      </c>
      <c r="C1578" t="s">
        <v>6416</v>
      </c>
      <c r="D1578">
        <v>40100193</v>
      </c>
      <c r="E1578" t="s">
        <v>7706</v>
      </c>
      <c r="F1578">
        <v>9781506221304</v>
      </c>
    </row>
    <row r="1579" spans="1:6" x14ac:dyDescent="0.3">
      <c r="A1579">
        <v>9781927087756</v>
      </c>
      <c r="C1579" t="s">
        <v>1751</v>
      </c>
      <c r="D1579">
        <v>40100023</v>
      </c>
      <c r="E1579" t="s">
        <v>7710</v>
      </c>
      <c r="F1579">
        <v>9781988310152</v>
      </c>
    </row>
    <row r="1580" spans="1:6" x14ac:dyDescent="0.3">
      <c r="A1580">
        <v>9781927087763</v>
      </c>
      <c r="C1580" t="s">
        <v>1752</v>
      </c>
      <c r="D1580">
        <v>40100023</v>
      </c>
      <c r="E1580" t="s">
        <v>7710</v>
      </c>
      <c r="F1580">
        <v>9781927087763</v>
      </c>
    </row>
    <row r="1581" spans="1:6" x14ac:dyDescent="0.3">
      <c r="A1581">
        <v>9781934960165</v>
      </c>
      <c r="C1581" t="s">
        <v>1753</v>
      </c>
      <c r="D1581">
        <v>40100023</v>
      </c>
      <c r="E1581" t="s">
        <v>7710</v>
      </c>
      <c r="F1581">
        <v>9781934960165</v>
      </c>
    </row>
    <row r="1582" spans="1:6" x14ac:dyDescent="0.3">
      <c r="A1582">
        <v>9782011165510</v>
      </c>
      <c r="C1582" t="s">
        <v>1754</v>
      </c>
      <c r="D1582">
        <v>40100021</v>
      </c>
      <c r="E1582" t="s">
        <v>7705</v>
      </c>
      <c r="F1582">
        <v>9782011165510</v>
      </c>
    </row>
    <row r="1583" spans="1:6" x14ac:dyDescent="0.3">
      <c r="A1583">
        <v>9782011174840</v>
      </c>
      <c r="C1583" t="s">
        <v>1755</v>
      </c>
      <c r="D1583">
        <v>40100067</v>
      </c>
      <c r="E1583" t="s">
        <v>7720</v>
      </c>
      <c r="F1583">
        <v>9782011174840</v>
      </c>
    </row>
    <row r="1584" spans="1:6" x14ac:dyDescent="0.3">
      <c r="A1584">
        <v>9782011176523</v>
      </c>
      <c r="C1584" t="s">
        <v>5887</v>
      </c>
      <c r="D1584">
        <v>40100021</v>
      </c>
      <c r="E1584" t="s">
        <v>7705</v>
      </c>
      <c r="F1584">
        <v>9782011176523</v>
      </c>
    </row>
    <row r="1585" spans="1:6" x14ac:dyDescent="0.3">
      <c r="A1585">
        <v>9782011255150</v>
      </c>
      <c r="C1585" t="s">
        <v>1756</v>
      </c>
      <c r="D1585">
        <v>40100021</v>
      </c>
      <c r="E1585" t="s">
        <v>7705</v>
      </c>
      <c r="F1585">
        <v>9782011255150</v>
      </c>
    </row>
    <row r="1586" spans="1:6" x14ac:dyDescent="0.3">
      <c r="A1586">
        <v>9782011255532</v>
      </c>
      <c r="C1586" t="s">
        <v>1757</v>
      </c>
      <c r="D1586">
        <v>40100021</v>
      </c>
      <c r="E1586" t="s">
        <v>7705</v>
      </c>
      <c r="F1586">
        <v>9782011255532</v>
      </c>
    </row>
    <row r="1587" spans="1:6" x14ac:dyDescent="0.3">
      <c r="A1587">
        <v>9782011255556</v>
      </c>
      <c r="C1587" t="s">
        <v>1758</v>
      </c>
      <c r="D1587">
        <v>40100023</v>
      </c>
      <c r="E1587" t="s">
        <v>7710</v>
      </c>
      <c r="F1587">
        <v>9782011255556</v>
      </c>
    </row>
    <row r="1588" spans="1:6" x14ac:dyDescent="0.3">
      <c r="A1588">
        <v>9782011255679</v>
      </c>
      <c r="C1588" t="s">
        <v>1759</v>
      </c>
      <c r="D1588">
        <v>40100021</v>
      </c>
      <c r="E1588" t="s">
        <v>7705</v>
      </c>
      <c r="F1588">
        <v>9782011255679</v>
      </c>
    </row>
    <row r="1589" spans="1:6" x14ac:dyDescent="0.3">
      <c r="A1589">
        <v>9782011255686</v>
      </c>
      <c r="C1589" t="s">
        <v>1760</v>
      </c>
      <c r="D1589">
        <v>40100021</v>
      </c>
      <c r="E1589" t="s">
        <v>7705</v>
      </c>
      <c r="F1589">
        <v>9782011255686</v>
      </c>
    </row>
    <row r="1590" spans="1:6" x14ac:dyDescent="0.3">
      <c r="A1590">
        <v>9782011255730</v>
      </c>
      <c r="C1590" t="s">
        <v>1761</v>
      </c>
      <c r="D1590">
        <v>40100021</v>
      </c>
      <c r="E1590" t="s">
        <v>7705</v>
      </c>
      <c r="F1590">
        <v>9782011255730</v>
      </c>
    </row>
    <row r="1591" spans="1:6" x14ac:dyDescent="0.3">
      <c r="A1591">
        <v>9782011255747</v>
      </c>
      <c r="C1591" t="s">
        <v>1762</v>
      </c>
      <c r="D1591">
        <v>40100021</v>
      </c>
      <c r="E1591" t="s">
        <v>7705</v>
      </c>
      <c r="F1591">
        <v>9782011255747</v>
      </c>
    </row>
    <row r="1592" spans="1:6" x14ac:dyDescent="0.3">
      <c r="A1592">
        <v>9782011256140</v>
      </c>
      <c r="C1592" t="s">
        <v>1763</v>
      </c>
      <c r="D1592">
        <v>40100021</v>
      </c>
      <c r="E1592" t="s">
        <v>7705</v>
      </c>
      <c r="F1592">
        <v>9782011256140</v>
      </c>
    </row>
    <row r="1593" spans="1:6" x14ac:dyDescent="0.3">
      <c r="A1593">
        <v>9782011256416</v>
      </c>
      <c r="C1593" t="s">
        <v>1764</v>
      </c>
      <c r="D1593">
        <v>40100021</v>
      </c>
      <c r="E1593" t="s">
        <v>7705</v>
      </c>
      <c r="F1593">
        <v>9782011256416</v>
      </c>
    </row>
    <row r="1594" spans="1:6" x14ac:dyDescent="0.3">
      <c r="A1594">
        <v>9782011256430</v>
      </c>
      <c r="C1594" t="s">
        <v>1765</v>
      </c>
      <c r="D1594">
        <v>40100021</v>
      </c>
      <c r="E1594" t="s">
        <v>7705</v>
      </c>
      <c r="F1594">
        <v>9782011256430</v>
      </c>
    </row>
    <row r="1595" spans="1:6" x14ac:dyDescent="0.3">
      <c r="A1595">
        <v>9782011256515</v>
      </c>
      <c r="C1595" t="s">
        <v>1766</v>
      </c>
      <c r="D1595">
        <v>40100021</v>
      </c>
      <c r="E1595" t="s">
        <v>7705</v>
      </c>
      <c r="F1595">
        <v>9782011256515</v>
      </c>
    </row>
    <row r="1596" spans="1:6" x14ac:dyDescent="0.3">
      <c r="A1596">
        <v>9782011256614</v>
      </c>
      <c r="C1596" t="s">
        <v>1767</v>
      </c>
      <c r="D1596">
        <v>40100021</v>
      </c>
      <c r="E1596" t="s">
        <v>7705</v>
      </c>
      <c r="F1596">
        <v>9782011256614</v>
      </c>
    </row>
    <row r="1597" spans="1:6" x14ac:dyDescent="0.3">
      <c r="A1597">
        <v>9782011256638</v>
      </c>
      <c r="C1597" t="s">
        <v>1768</v>
      </c>
      <c r="D1597">
        <v>40100021</v>
      </c>
      <c r="E1597" t="s">
        <v>7705</v>
      </c>
      <c r="F1597">
        <v>9782011256638</v>
      </c>
    </row>
    <row r="1598" spans="1:6" x14ac:dyDescent="0.3">
      <c r="A1598">
        <v>9782011354716</v>
      </c>
      <c r="C1598" t="s">
        <v>1769</v>
      </c>
      <c r="D1598">
        <v>40100067</v>
      </c>
      <c r="E1598" t="s">
        <v>7720</v>
      </c>
      <c r="F1598">
        <v>9782011354716</v>
      </c>
    </row>
    <row r="1599" spans="1:6" x14ac:dyDescent="0.3">
      <c r="A1599">
        <v>9782011354754</v>
      </c>
      <c r="C1599" t="s">
        <v>1770</v>
      </c>
      <c r="D1599">
        <v>40100021</v>
      </c>
      <c r="E1599" t="s">
        <v>7705</v>
      </c>
      <c r="F1599">
        <v>9782011354754</v>
      </c>
    </row>
    <row r="1600" spans="1:6" x14ac:dyDescent="0.3">
      <c r="A1600">
        <v>9782011354761</v>
      </c>
      <c r="C1600" t="s">
        <v>1771</v>
      </c>
      <c r="D1600">
        <v>40100023</v>
      </c>
      <c r="E1600" t="s">
        <v>7710</v>
      </c>
      <c r="F1600">
        <v>9782011354761</v>
      </c>
    </row>
    <row r="1601" spans="1:6" x14ac:dyDescent="0.3">
      <c r="A1601">
        <v>9782011354778</v>
      </c>
      <c r="C1601" t="s">
        <v>1772</v>
      </c>
      <c r="D1601">
        <v>40100023</v>
      </c>
      <c r="E1601" t="s">
        <v>7710</v>
      </c>
      <c r="F1601">
        <v>9782011354778</v>
      </c>
    </row>
    <row r="1602" spans="1:6" x14ac:dyDescent="0.3">
      <c r="A1602">
        <v>9782011355423</v>
      </c>
      <c r="C1602" t="s">
        <v>6867</v>
      </c>
      <c r="D1602">
        <v>40100023</v>
      </c>
      <c r="E1602" t="s">
        <v>7710</v>
      </c>
      <c r="F1602">
        <v>9782013954358</v>
      </c>
    </row>
    <row r="1603" spans="1:6" x14ac:dyDescent="0.3">
      <c r="A1603">
        <v>9782011355461</v>
      </c>
      <c r="C1603" t="s">
        <v>1774</v>
      </c>
      <c r="D1603">
        <v>40100023</v>
      </c>
      <c r="E1603" t="s">
        <v>7710</v>
      </c>
      <c r="F1603">
        <v>9782011355461</v>
      </c>
    </row>
    <row r="1604" spans="1:6" x14ac:dyDescent="0.3">
      <c r="A1604">
        <v>9782011355539</v>
      </c>
      <c r="C1604" t="s">
        <v>1775</v>
      </c>
      <c r="D1604">
        <v>40100023</v>
      </c>
      <c r="E1604" t="s">
        <v>7710</v>
      </c>
      <c r="F1604">
        <v>9782011355539</v>
      </c>
    </row>
    <row r="1605" spans="1:6" x14ac:dyDescent="0.3">
      <c r="A1605">
        <v>9782011355706</v>
      </c>
      <c r="C1605" t="s">
        <v>1776</v>
      </c>
      <c r="D1605">
        <v>40100023</v>
      </c>
      <c r="E1605" t="s">
        <v>7710</v>
      </c>
      <c r="F1605">
        <v>9782011355706</v>
      </c>
    </row>
    <row r="1606" spans="1:6" x14ac:dyDescent="0.3">
      <c r="A1606">
        <v>9782011355713</v>
      </c>
      <c r="C1606" t="s">
        <v>5888</v>
      </c>
      <c r="D1606">
        <v>40100021</v>
      </c>
      <c r="E1606" t="s">
        <v>7705</v>
      </c>
      <c r="F1606">
        <v>9782011355713</v>
      </c>
    </row>
    <row r="1607" spans="1:6" x14ac:dyDescent="0.3">
      <c r="A1607">
        <v>9782011355744</v>
      </c>
      <c r="C1607" t="s">
        <v>1777</v>
      </c>
      <c r="D1607">
        <v>40100021</v>
      </c>
      <c r="E1607" t="s">
        <v>7705</v>
      </c>
      <c r="F1607">
        <v>9782011355744</v>
      </c>
    </row>
    <row r="1608" spans="1:6" x14ac:dyDescent="0.3">
      <c r="A1608">
        <v>9782011355799</v>
      </c>
      <c r="C1608" t="s">
        <v>1778</v>
      </c>
      <c r="D1608">
        <v>40100021</v>
      </c>
      <c r="E1608" t="s">
        <v>7705</v>
      </c>
      <c r="F1608">
        <v>9782011355799</v>
      </c>
    </row>
    <row r="1609" spans="1:6" x14ac:dyDescent="0.3">
      <c r="A1609">
        <v>9782011355805</v>
      </c>
      <c r="C1609" t="s">
        <v>1779</v>
      </c>
      <c r="D1609">
        <v>40100021</v>
      </c>
      <c r="E1609" t="s">
        <v>7705</v>
      </c>
      <c r="F1609">
        <v>9782011355805</v>
      </c>
    </row>
    <row r="1610" spans="1:6" x14ac:dyDescent="0.3">
      <c r="A1610">
        <v>9782011356048</v>
      </c>
      <c r="C1610" t="s">
        <v>1780</v>
      </c>
      <c r="D1610">
        <v>40100023</v>
      </c>
      <c r="E1610" t="s">
        <v>7710</v>
      </c>
      <c r="F1610">
        <v>9782011356048</v>
      </c>
    </row>
    <row r="1611" spans="1:6" x14ac:dyDescent="0.3">
      <c r="A1611">
        <v>9782011356055</v>
      </c>
      <c r="C1611" t="s">
        <v>1781</v>
      </c>
      <c r="D1611">
        <v>40100023</v>
      </c>
      <c r="E1611" t="s">
        <v>7710</v>
      </c>
      <c r="F1611">
        <v>9782011356055</v>
      </c>
    </row>
    <row r="1612" spans="1:6" x14ac:dyDescent="0.3">
      <c r="A1612">
        <v>9782011356093</v>
      </c>
      <c r="C1612" t="s">
        <v>1782</v>
      </c>
      <c r="D1612">
        <v>40100023</v>
      </c>
      <c r="E1612" t="s">
        <v>7710</v>
      </c>
      <c r="F1612">
        <v>9782011356093</v>
      </c>
    </row>
    <row r="1613" spans="1:6" x14ac:dyDescent="0.3">
      <c r="A1613">
        <v>9782011555519</v>
      </c>
      <c r="C1613" t="s">
        <v>1783</v>
      </c>
      <c r="D1613">
        <v>40100021</v>
      </c>
      <c r="E1613" t="s">
        <v>7705</v>
      </c>
      <c r="F1613">
        <v>9782011555519</v>
      </c>
    </row>
    <row r="1614" spans="1:6" x14ac:dyDescent="0.3">
      <c r="A1614">
        <v>9782011555526</v>
      </c>
      <c r="C1614" t="s">
        <v>1784</v>
      </c>
      <c r="D1614">
        <v>40100021</v>
      </c>
      <c r="E1614" t="s">
        <v>7705</v>
      </c>
      <c r="F1614">
        <v>9782011555526</v>
      </c>
    </row>
    <row r="1615" spans="1:6" x14ac:dyDescent="0.3">
      <c r="A1615">
        <v>9782011556530</v>
      </c>
      <c r="C1615" t="s">
        <v>1785</v>
      </c>
      <c r="D1615">
        <v>40100023</v>
      </c>
      <c r="E1615" t="s">
        <v>7710</v>
      </c>
      <c r="F1615">
        <v>9782011556530</v>
      </c>
    </row>
    <row r="1616" spans="1:6" x14ac:dyDescent="0.3">
      <c r="A1616">
        <v>9782011556547</v>
      </c>
      <c r="C1616" t="s">
        <v>1786</v>
      </c>
      <c r="D1616">
        <v>40100023</v>
      </c>
      <c r="E1616" t="s">
        <v>7710</v>
      </c>
      <c r="F1616">
        <v>9782011556547</v>
      </c>
    </row>
    <row r="1617" spans="1:6" x14ac:dyDescent="0.3">
      <c r="A1617">
        <v>9782011557087</v>
      </c>
      <c r="C1617" t="s">
        <v>1787</v>
      </c>
      <c r="D1617">
        <v>40100023</v>
      </c>
      <c r="E1617" t="s">
        <v>7710</v>
      </c>
      <c r="F1617">
        <v>9782011557087</v>
      </c>
    </row>
    <row r="1618" spans="1:6" x14ac:dyDescent="0.3">
      <c r="A1618">
        <v>9782011557094</v>
      </c>
      <c r="C1618" t="s">
        <v>1788</v>
      </c>
      <c r="D1618">
        <v>40100023</v>
      </c>
      <c r="E1618" t="s">
        <v>7710</v>
      </c>
      <c r="F1618">
        <v>9782011557094</v>
      </c>
    </row>
    <row r="1619" spans="1:6" x14ac:dyDescent="0.3">
      <c r="A1619">
        <v>9782011557131</v>
      </c>
      <c r="C1619" t="s">
        <v>6417</v>
      </c>
      <c r="D1619">
        <v>40100023</v>
      </c>
      <c r="E1619" t="s">
        <v>7710</v>
      </c>
      <c r="F1619">
        <v>9782011557131</v>
      </c>
    </row>
    <row r="1620" spans="1:6" x14ac:dyDescent="0.3">
      <c r="A1620">
        <v>9782011558947</v>
      </c>
      <c r="C1620" t="s">
        <v>1789</v>
      </c>
      <c r="D1620">
        <v>40100021</v>
      </c>
      <c r="E1620" t="s">
        <v>7705</v>
      </c>
      <c r="F1620">
        <v>9782011558947</v>
      </c>
    </row>
    <row r="1621" spans="1:6" x14ac:dyDescent="0.3">
      <c r="A1621">
        <v>9782011679536</v>
      </c>
      <c r="C1621" t="s">
        <v>1790</v>
      </c>
      <c r="D1621">
        <v>40100021</v>
      </c>
      <c r="E1621" t="s">
        <v>7705</v>
      </c>
      <c r="F1621">
        <v>9782011679536</v>
      </c>
    </row>
    <row r="1622" spans="1:6" x14ac:dyDescent="0.3">
      <c r="A1622">
        <v>9782011685452</v>
      </c>
      <c r="C1622" t="s">
        <v>1791</v>
      </c>
      <c r="D1622">
        <v>40100021</v>
      </c>
      <c r="E1622" t="s">
        <v>7705</v>
      </c>
      <c r="F1622">
        <v>9782011685452</v>
      </c>
    </row>
    <row r="1623" spans="1:6" x14ac:dyDescent="0.3">
      <c r="A1623">
        <v>9782011685490</v>
      </c>
      <c r="C1623" t="s">
        <v>5889</v>
      </c>
      <c r="D1623">
        <v>40100193</v>
      </c>
      <c r="E1623" t="s">
        <v>7706</v>
      </c>
      <c r="F1623">
        <v>9782011685490</v>
      </c>
    </row>
    <row r="1624" spans="1:6" x14ac:dyDescent="0.3">
      <c r="A1624">
        <v>9782011696960</v>
      </c>
      <c r="C1624" t="s">
        <v>1792</v>
      </c>
      <c r="D1624">
        <v>40100021</v>
      </c>
      <c r="E1624" t="s">
        <v>7705</v>
      </c>
      <c r="F1624">
        <v>9782011696960</v>
      </c>
    </row>
    <row r="1625" spans="1:6" x14ac:dyDescent="0.3">
      <c r="A1625">
        <v>9782011700667</v>
      </c>
      <c r="C1625" t="s">
        <v>1793</v>
      </c>
      <c r="D1625">
        <v>40100023</v>
      </c>
      <c r="E1625" t="s">
        <v>7710</v>
      </c>
      <c r="F1625">
        <v>9782011700667</v>
      </c>
    </row>
    <row r="1626" spans="1:6" x14ac:dyDescent="0.3">
      <c r="A1626">
        <v>9782012814868</v>
      </c>
      <c r="C1626" t="s">
        <v>1795</v>
      </c>
      <c r="D1626">
        <v>40100067</v>
      </c>
      <c r="E1626" t="s">
        <v>7720</v>
      </c>
      <c r="F1626">
        <v>9782012814868</v>
      </c>
    </row>
    <row r="1627" spans="1:6" x14ac:dyDescent="0.3">
      <c r="A1627">
        <v>9782012815247</v>
      </c>
      <c r="C1627" t="s">
        <v>1796</v>
      </c>
      <c r="D1627">
        <v>40100023</v>
      </c>
      <c r="E1627" t="s">
        <v>7710</v>
      </c>
      <c r="F1627">
        <v>9782012815247</v>
      </c>
    </row>
    <row r="1628" spans="1:6" x14ac:dyDescent="0.3">
      <c r="A1628">
        <v>9782013224024</v>
      </c>
      <c r="C1628" t="s">
        <v>1797</v>
      </c>
      <c r="D1628">
        <v>40100023</v>
      </c>
      <c r="E1628" t="s">
        <v>7710</v>
      </c>
      <c r="F1628">
        <v>9782013224024</v>
      </c>
    </row>
    <row r="1629" spans="1:6" x14ac:dyDescent="0.3">
      <c r="A1629">
        <v>9782013235938</v>
      </c>
      <c r="C1629" t="s">
        <v>1798</v>
      </c>
      <c r="D1629">
        <v>40100023</v>
      </c>
      <c r="E1629" t="s">
        <v>7710</v>
      </c>
      <c r="F1629">
        <v>9782013235938</v>
      </c>
    </row>
    <row r="1630" spans="1:6" x14ac:dyDescent="0.3">
      <c r="A1630">
        <v>9782013947428</v>
      </c>
      <c r="C1630" t="s">
        <v>1799</v>
      </c>
      <c r="D1630">
        <v>40100021</v>
      </c>
      <c r="E1630" t="s">
        <v>7705</v>
      </c>
      <c r="F1630">
        <v>9782013947428</v>
      </c>
    </row>
    <row r="1631" spans="1:6" x14ac:dyDescent="0.3">
      <c r="A1631">
        <v>9782013947503</v>
      </c>
      <c r="C1631" t="s">
        <v>5890</v>
      </c>
      <c r="D1631">
        <v>40100021</v>
      </c>
      <c r="E1631" t="s">
        <v>7705</v>
      </c>
      <c r="F1631">
        <v>9782013947503</v>
      </c>
    </row>
    <row r="1632" spans="1:6" x14ac:dyDescent="0.3">
      <c r="A1632">
        <v>9782013947732</v>
      </c>
      <c r="C1632" t="s">
        <v>5891</v>
      </c>
      <c r="D1632">
        <v>40100021</v>
      </c>
      <c r="E1632" t="s">
        <v>7705</v>
      </c>
      <c r="F1632">
        <v>9782013947732</v>
      </c>
    </row>
    <row r="1633" spans="1:6" x14ac:dyDescent="0.3">
      <c r="A1633">
        <v>9782013949514</v>
      </c>
      <c r="C1633" t="s">
        <v>1800</v>
      </c>
      <c r="D1633">
        <v>40100021</v>
      </c>
      <c r="E1633" t="s">
        <v>7705</v>
      </c>
      <c r="F1633">
        <v>9782013949514</v>
      </c>
    </row>
    <row r="1634" spans="1:6" x14ac:dyDescent="0.3">
      <c r="A1634">
        <v>9782013949774</v>
      </c>
      <c r="C1634" t="s">
        <v>5892</v>
      </c>
      <c r="D1634">
        <v>40100021</v>
      </c>
      <c r="E1634" t="s">
        <v>7705</v>
      </c>
      <c r="F1634">
        <v>9782013949774</v>
      </c>
    </row>
    <row r="1635" spans="1:6" x14ac:dyDescent="0.3">
      <c r="A1635">
        <v>9782013951036</v>
      </c>
      <c r="C1635" t="s">
        <v>1801</v>
      </c>
      <c r="D1635">
        <v>40100023</v>
      </c>
      <c r="E1635" t="s">
        <v>7710</v>
      </c>
      <c r="F1635">
        <v>9782013951036</v>
      </c>
    </row>
    <row r="1636" spans="1:6" x14ac:dyDescent="0.3">
      <c r="A1636">
        <v>9782013953894</v>
      </c>
      <c r="C1636" t="s">
        <v>6868</v>
      </c>
      <c r="D1636">
        <v>40100023</v>
      </c>
      <c r="E1636" t="s">
        <v>7710</v>
      </c>
      <c r="F1636">
        <v>9782013953894</v>
      </c>
    </row>
    <row r="1637" spans="1:6" x14ac:dyDescent="0.3">
      <c r="A1637" t="s">
        <v>6869</v>
      </c>
      <c r="C1637" t="s">
        <v>6870</v>
      </c>
      <c r="F1637">
        <v>9782013953894</v>
      </c>
    </row>
    <row r="1638" spans="1:6" x14ac:dyDescent="0.3">
      <c r="A1638">
        <v>9782016272152</v>
      </c>
      <c r="C1638" t="s">
        <v>6871</v>
      </c>
      <c r="F1638">
        <v>9782016272152</v>
      </c>
    </row>
    <row r="1639" spans="1:6" x14ac:dyDescent="0.3">
      <c r="A1639">
        <v>9782017011347</v>
      </c>
      <c r="C1639" t="s">
        <v>6418</v>
      </c>
      <c r="D1639">
        <v>40100021</v>
      </c>
      <c r="E1639" t="s">
        <v>7705</v>
      </c>
      <c r="F1639">
        <v>9782017011347</v>
      </c>
    </row>
    <row r="1640" spans="1:6" x14ac:dyDescent="0.3">
      <c r="A1640">
        <v>9782035321633</v>
      </c>
      <c r="C1640" t="s">
        <v>1802</v>
      </c>
      <c r="D1640">
        <v>40100021</v>
      </c>
      <c r="E1640" t="s">
        <v>7705</v>
      </c>
      <c r="F1640">
        <v>9782035321633</v>
      </c>
    </row>
    <row r="1641" spans="1:6" x14ac:dyDescent="0.3">
      <c r="A1641">
        <v>9782035859174</v>
      </c>
      <c r="C1641" t="s">
        <v>1803</v>
      </c>
      <c r="D1641">
        <v>40100021</v>
      </c>
      <c r="E1641" t="s">
        <v>7705</v>
      </c>
      <c r="F1641">
        <v>9782035859174</v>
      </c>
    </row>
    <row r="1642" spans="1:6" x14ac:dyDescent="0.3">
      <c r="A1642">
        <v>9782040281809</v>
      </c>
      <c r="C1642" t="s">
        <v>1804</v>
      </c>
      <c r="D1642">
        <v>40100021</v>
      </c>
      <c r="E1642" t="s">
        <v>7705</v>
      </c>
      <c r="F1642">
        <v>9782040281809</v>
      </c>
    </row>
    <row r="1643" spans="1:6" x14ac:dyDescent="0.3">
      <c r="A1643">
        <v>9782040283469</v>
      </c>
      <c r="C1643" t="s">
        <v>1805</v>
      </c>
      <c r="D1643">
        <v>40100021</v>
      </c>
      <c r="E1643" t="s">
        <v>7705</v>
      </c>
      <c r="F1643">
        <v>9782040283469</v>
      </c>
    </row>
    <row r="1644" spans="1:6" x14ac:dyDescent="0.3">
      <c r="A1644">
        <v>9782040283506</v>
      </c>
      <c r="C1644" t="s">
        <v>1806</v>
      </c>
      <c r="D1644">
        <v>40100021</v>
      </c>
      <c r="E1644" t="s">
        <v>7705</v>
      </c>
      <c r="F1644">
        <v>9782040283506</v>
      </c>
    </row>
    <row r="1645" spans="1:6" x14ac:dyDescent="0.3">
      <c r="A1645">
        <v>9782047320983</v>
      </c>
      <c r="C1645" t="s">
        <v>1807</v>
      </c>
      <c r="D1645">
        <v>40100023</v>
      </c>
      <c r="E1645" t="s">
        <v>7710</v>
      </c>
      <c r="F1645">
        <v>9782047320983</v>
      </c>
    </row>
    <row r="1646" spans="1:6" x14ac:dyDescent="0.3">
      <c r="A1646">
        <v>9782047321065</v>
      </c>
      <c r="C1646" t="s">
        <v>1808</v>
      </c>
      <c r="D1646">
        <v>40100023</v>
      </c>
      <c r="E1646" t="s">
        <v>7710</v>
      </c>
      <c r="F1646">
        <v>9782047321065</v>
      </c>
    </row>
    <row r="1647" spans="1:6" x14ac:dyDescent="0.3">
      <c r="A1647">
        <v>9782047322260</v>
      </c>
      <c r="C1647" t="s">
        <v>1809</v>
      </c>
      <c r="D1647">
        <v>40100023</v>
      </c>
      <c r="E1647" t="s">
        <v>7710</v>
      </c>
      <c r="F1647">
        <v>9782047322260</v>
      </c>
    </row>
    <row r="1648" spans="1:6" x14ac:dyDescent="0.3">
      <c r="A1648">
        <v>9782047325339</v>
      </c>
      <c r="C1648" t="s">
        <v>1810</v>
      </c>
      <c r="D1648">
        <v>40100067</v>
      </c>
      <c r="E1648" t="s">
        <v>7720</v>
      </c>
      <c r="F1648">
        <v>9782047325339</v>
      </c>
    </row>
    <row r="1649" spans="1:6" x14ac:dyDescent="0.3">
      <c r="A1649">
        <v>9782047325346</v>
      </c>
      <c r="C1649" t="s">
        <v>1811</v>
      </c>
      <c r="D1649">
        <v>40100067</v>
      </c>
      <c r="E1649" t="s">
        <v>7720</v>
      </c>
      <c r="F1649">
        <v>9782047325346</v>
      </c>
    </row>
    <row r="1650" spans="1:6" x14ac:dyDescent="0.3">
      <c r="A1650">
        <v>9782047326336</v>
      </c>
      <c r="C1650" t="s">
        <v>1812</v>
      </c>
      <c r="D1650">
        <v>40100021</v>
      </c>
      <c r="E1650" t="s">
        <v>7705</v>
      </c>
      <c r="F1650">
        <v>9782047326336</v>
      </c>
    </row>
    <row r="1651" spans="1:6" x14ac:dyDescent="0.3">
      <c r="A1651">
        <v>9782047326572</v>
      </c>
      <c r="C1651" t="s">
        <v>1813</v>
      </c>
      <c r="D1651">
        <v>40100021</v>
      </c>
      <c r="E1651" t="s">
        <v>7705</v>
      </c>
      <c r="F1651">
        <v>9782047326572</v>
      </c>
    </row>
    <row r="1652" spans="1:6" x14ac:dyDescent="0.3">
      <c r="A1652">
        <v>9782047326671</v>
      </c>
      <c r="C1652" t="s">
        <v>1814</v>
      </c>
      <c r="D1652">
        <v>40100023</v>
      </c>
      <c r="E1652" t="s">
        <v>7710</v>
      </c>
      <c r="F1652">
        <v>9782047326671</v>
      </c>
    </row>
    <row r="1653" spans="1:6" x14ac:dyDescent="0.3">
      <c r="A1653">
        <v>9782047326688</v>
      </c>
      <c r="C1653" t="s">
        <v>1815</v>
      </c>
      <c r="D1653">
        <v>40100023</v>
      </c>
      <c r="E1653" t="s">
        <v>7710</v>
      </c>
      <c r="F1653">
        <v>9782047326688</v>
      </c>
    </row>
    <row r="1654" spans="1:6" x14ac:dyDescent="0.3">
      <c r="A1654">
        <v>9782047327531</v>
      </c>
      <c r="C1654" t="s">
        <v>1816</v>
      </c>
      <c r="D1654">
        <v>40100067</v>
      </c>
      <c r="E1654" t="s">
        <v>7720</v>
      </c>
      <c r="F1654">
        <v>9782047327531</v>
      </c>
    </row>
    <row r="1655" spans="1:6" x14ac:dyDescent="0.3">
      <c r="A1655">
        <v>9782047327548</v>
      </c>
      <c r="C1655" t="s">
        <v>1817</v>
      </c>
      <c r="D1655">
        <v>40100067</v>
      </c>
      <c r="E1655" t="s">
        <v>7720</v>
      </c>
      <c r="F1655">
        <v>9782047327548</v>
      </c>
    </row>
    <row r="1656" spans="1:6" x14ac:dyDescent="0.3">
      <c r="A1656">
        <v>9782047327586</v>
      </c>
      <c r="C1656" t="s">
        <v>1818</v>
      </c>
      <c r="D1656">
        <v>40100023</v>
      </c>
      <c r="E1656" t="s">
        <v>7710</v>
      </c>
      <c r="F1656">
        <v>9782047327586</v>
      </c>
    </row>
    <row r="1657" spans="1:6" x14ac:dyDescent="0.3">
      <c r="A1657">
        <v>9782047327777</v>
      </c>
      <c r="C1657" t="s">
        <v>7611</v>
      </c>
      <c r="D1657">
        <v>40100021</v>
      </c>
      <c r="E1657" t="s">
        <v>7705</v>
      </c>
    </row>
    <row r="1658" spans="1:6" x14ac:dyDescent="0.3">
      <c r="A1658">
        <v>9782047327791</v>
      </c>
      <c r="C1658" t="s">
        <v>1820</v>
      </c>
      <c r="D1658">
        <v>40100023</v>
      </c>
      <c r="E1658" t="s">
        <v>7710</v>
      </c>
      <c r="F1658">
        <v>9782047327791</v>
      </c>
    </row>
    <row r="1659" spans="1:6" x14ac:dyDescent="0.3">
      <c r="A1659">
        <v>9782047327807</v>
      </c>
      <c r="C1659" t="s">
        <v>1821</v>
      </c>
      <c r="D1659">
        <v>40100023</v>
      </c>
      <c r="E1659" t="s">
        <v>7710</v>
      </c>
      <c r="F1659">
        <v>9782047327807</v>
      </c>
    </row>
    <row r="1660" spans="1:6" x14ac:dyDescent="0.3">
      <c r="A1660">
        <v>9782047328132</v>
      </c>
      <c r="C1660" t="s">
        <v>1822</v>
      </c>
      <c r="D1660">
        <v>40100021</v>
      </c>
      <c r="E1660" t="s">
        <v>7705</v>
      </c>
      <c r="F1660">
        <v>9782047328132</v>
      </c>
    </row>
    <row r="1661" spans="1:6" x14ac:dyDescent="0.3">
      <c r="A1661">
        <v>9782047328422</v>
      </c>
      <c r="C1661" t="s">
        <v>1823</v>
      </c>
      <c r="D1661">
        <v>40100023</v>
      </c>
      <c r="E1661" t="s">
        <v>7710</v>
      </c>
      <c r="F1661">
        <v>9782047328422</v>
      </c>
    </row>
    <row r="1662" spans="1:6" x14ac:dyDescent="0.3">
      <c r="A1662">
        <v>9782047328941</v>
      </c>
      <c r="C1662" t="s">
        <v>1824</v>
      </c>
      <c r="D1662">
        <v>40100021</v>
      </c>
      <c r="E1662" t="s">
        <v>7705</v>
      </c>
      <c r="F1662">
        <v>9782047328941</v>
      </c>
    </row>
    <row r="1663" spans="1:6" x14ac:dyDescent="0.3">
      <c r="A1663">
        <v>9782047329245</v>
      </c>
      <c r="C1663" t="s">
        <v>1825</v>
      </c>
      <c r="D1663">
        <v>40100023</v>
      </c>
      <c r="E1663" t="s">
        <v>7710</v>
      </c>
      <c r="F1663">
        <v>9782047329245</v>
      </c>
    </row>
    <row r="1664" spans="1:6" x14ac:dyDescent="0.3">
      <c r="A1664">
        <v>9782047329306</v>
      </c>
      <c r="C1664" t="s">
        <v>1826</v>
      </c>
      <c r="D1664">
        <v>40100021</v>
      </c>
      <c r="E1664" t="s">
        <v>7705</v>
      </c>
      <c r="F1664">
        <v>9782047329306</v>
      </c>
    </row>
    <row r="1665" spans="1:6" x14ac:dyDescent="0.3">
      <c r="A1665">
        <v>9782047329320</v>
      </c>
      <c r="C1665" t="s">
        <v>1827</v>
      </c>
      <c r="D1665">
        <v>40100067</v>
      </c>
      <c r="E1665" t="s">
        <v>7720</v>
      </c>
      <c r="F1665">
        <v>9782047329320</v>
      </c>
    </row>
    <row r="1666" spans="1:6" x14ac:dyDescent="0.3">
      <c r="A1666">
        <v>9782047329993</v>
      </c>
      <c r="C1666" t="s">
        <v>1828</v>
      </c>
      <c r="D1666">
        <v>40100067</v>
      </c>
      <c r="E1666" t="s">
        <v>7720</v>
      </c>
      <c r="F1666">
        <v>9782047329993</v>
      </c>
    </row>
    <row r="1667" spans="1:6" x14ac:dyDescent="0.3">
      <c r="A1667">
        <v>9782047330357</v>
      </c>
      <c r="C1667" t="s">
        <v>1829</v>
      </c>
      <c r="D1667">
        <v>40100023</v>
      </c>
      <c r="E1667" t="s">
        <v>7710</v>
      </c>
      <c r="F1667">
        <v>9782047330357</v>
      </c>
    </row>
    <row r="1668" spans="1:6" x14ac:dyDescent="0.3">
      <c r="A1668">
        <v>9782047331460</v>
      </c>
      <c r="C1668" t="s">
        <v>1830</v>
      </c>
      <c r="D1668">
        <v>40100021</v>
      </c>
      <c r="E1668" t="s">
        <v>7705</v>
      </c>
      <c r="F1668">
        <v>9782047331460</v>
      </c>
    </row>
    <row r="1669" spans="1:6" x14ac:dyDescent="0.3">
      <c r="A1669">
        <v>9782047331972</v>
      </c>
      <c r="C1669" t="s">
        <v>6419</v>
      </c>
      <c r="D1669">
        <v>40100021</v>
      </c>
      <c r="E1669" t="s">
        <v>7705</v>
      </c>
      <c r="F1669">
        <v>9782047331972</v>
      </c>
    </row>
    <row r="1670" spans="1:6" x14ac:dyDescent="0.3">
      <c r="A1670">
        <v>9782047332290</v>
      </c>
      <c r="C1670" t="s">
        <v>5893</v>
      </c>
      <c r="D1670">
        <v>40100021</v>
      </c>
      <c r="E1670" t="s">
        <v>7705</v>
      </c>
      <c r="F1670">
        <v>9782047332290</v>
      </c>
    </row>
    <row r="1671" spans="1:6" x14ac:dyDescent="0.3">
      <c r="A1671">
        <v>9782047332733</v>
      </c>
      <c r="C1671" t="s">
        <v>5894</v>
      </c>
      <c r="D1671">
        <v>40100193</v>
      </c>
      <c r="E1671" t="s">
        <v>7706</v>
      </c>
      <c r="F1671">
        <v>9782047332733</v>
      </c>
    </row>
    <row r="1672" spans="1:6" x14ac:dyDescent="0.3">
      <c r="A1672">
        <v>9782047332894</v>
      </c>
      <c r="C1672" t="s">
        <v>6420</v>
      </c>
      <c r="F1672">
        <v>9782047332894</v>
      </c>
    </row>
    <row r="1673" spans="1:6" x14ac:dyDescent="0.3">
      <c r="A1673">
        <v>9782047332917</v>
      </c>
      <c r="C1673" t="s">
        <v>6872</v>
      </c>
      <c r="F1673">
        <v>9782047332917</v>
      </c>
    </row>
    <row r="1674" spans="1:6" x14ac:dyDescent="0.3">
      <c r="A1674">
        <v>9782047333570</v>
      </c>
      <c r="C1674" t="s">
        <v>6873</v>
      </c>
      <c r="F1674">
        <v>9782047333570</v>
      </c>
    </row>
    <row r="1675" spans="1:6" x14ac:dyDescent="0.3">
      <c r="A1675">
        <v>9782047334256</v>
      </c>
      <c r="C1675" t="s">
        <v>5895</v>
      </c>
      <c r="D1675">
        <v>40100021</v>
      </c>
      <c r="E1675" t="s">
        <v>7705</v>
      </c>
      <c r="F1675">
        <v>9782047334256</v>
      </c>
    </row>
    <row r="1676" spans="1:6" x14ac:dyDescent="0.3">
      <c r="A1676">
        <v>9782047335697</v>
      </c>
      <c r="C1676" t="s">
        <v>6874</v>
      </c>
      <c r="F1676">
        <v>9782047335697</v>
      </c>
    </row>
    <row r="1677" spans="1:6" x14ac:dyDescent="0.3">
      <c r="A1677">
        <v>9782047336908</v>
      </c>
      <c r="C1677" t="s">
        <v>6875</v>
      </c>
      <c r="F1677">
        <v>9782047336908</v>
      </c>
    </row>
    <row r="1678" spans="1:6" x14ac:dyDescent="0.3">
      <c r="A1678">
        <v>9782070360420</v>
      </c>
      <c r="C1678" t="s">
        <v>1831</v>
      </c>
      <c r="D1678">
        <v>40100023</v>
      </c>
      <c r="E1678" t="s">
        <v>7710</v>
      </c>
      <c r="F1678">
        <v>9782070360420</v>
      </c>
    </row>
    <row r="1679" spans="1:6" x14ac:dyDescent="0.3">
      <c r="A1679">
        <v>9782070416219</v>
      </c>
      <c r="C1679" t="s">
        <v>1832</v>
      </c>
      <c r="D1679">
        <v>40100021</v>
      </c>
      <c r="E1679" t="s">
        <v>7705</v>
      </c>
      <c r="F1679">
        <v>9782070416219</v>
      </c>
    </row>
    <row r="1680" spans="1:6" x14ac:dyDescent="0.3">
      <c r="A1680">
        <v>9782080712943</v>
      </c>
      <c r="C1680" t="s">
        <v>1833</v>
      </c>
      <c r="D1680">
        <v>40100023</v>
      </c>
      <c r="E1680" t="s">
        <v>7710</v>
      </c>
      <c r="F1680">
        <v>9782080712943</v>
      </c>
    </row>
    <row r="1681" spans="1:6" x14ac:dyDescent="0.3">
      <c r="A1681">
        <v>9782081247277</v>
      </c>
      <c r="C1681" t="s">
        <v>1834</v>
      </c>
      <c r="D1681">
        <v>40100023</v>
      </c>
      <c r="E1681" t="s">
        <v>7710</v>
      </c>
      <c r="F1681">
        <v>9782081247277</v>
      </c>
    </row>
    <row r="1682" spans="1:6" x14ac:dyDescent="0.3">
      <c r="A1682">
        <v>9782081600904</v>
      </c>
      <c r="C1682" t="s">
        <v>1835</v>
      </c>
      <c r="D1682">
        <v>40100067</v>
      </c>
      <c r="E1682" t="s">
        <v>7720</v>
      </c>
      <c r="F1682">
        <v>9782081600904</v>
      </c>
    </row>
    <row r="1683" spans="1:6" x14ac:dyDescent="0.3">
      <c r="A1683">
        <v>9782091217413</v>
      </c>
      <c r="C1683" t="s">
        <v>1837</v>
      </c>
      <c r="D1683">
        <v>40100023</v>
      </c>
      <c r="E1683" t="s">
        <v>7710</v>
      </c>
      <c r="F1683">
        <v>9782091217413</v>
      </c>
    </row>
    <row r="1684" spans="1:6" x14ac:dyDescent="0.3">
      <c r="A1684">
        <v>9782091220055</v>
      </c>
      <c r="C1684" t="s">
        <v>1838</v>
      </c>
      <c r="D1684">
        <v>40100021</v>
      </c>
      <c r="E1684" t="s">
        <v>7705</v>
      </c>
      <c r="F1684">
        <v>9782091220055</v>
      </c>
    </row>
    <row r="1685" spans="1:6" x14ac:dyDescent="0.3">
      <c r="A1685">
        <v>9782091221199</v>
      </c>
      <c r="C1685" t="s">
        <v>1843</v>
      </c>
      <c r="D1685">
        <v>40100021</v>
      </c>
      <c r="E1685" t="s">
        <v>7705</v>
      </c>
      <c r="F1685">
        <v>9782091221199</v>
      </c>
    </row>
    <row r="1686" spans="1:6" x14ac:dyDescent="0.3">
      <c r="A1686">
        <v>9782091222318</v>
      </c>
      <c r="C1686" t="s">
        <v>6876</v>
      </c>
      <c r="F1686">
        <v>9782091222318</v>
      </c>
    </row>
    <row r="1687" spans="1:6" x14ac:dyDescent="0.3">
      <c r="A1687">
        <v>9782091222325</v>
      </c>
      <c r="C1687" t="s">
        <v>6877</v>
      </c>
      <c r="F1687">
        <v>9782091222325</v>
      </c>
    </row>
    <row r="1688" spans="1:6" x14ac:dyDescent="0.3">
      <c r="A1688">
        <v>9782091225746</v>
      </c>
      <c r="C1688" t="s">
        <v>1844</v>
      </c>
      <c r="D1688">
        <v>40100021</v>
      </c>
      <c r="E1688" t="s">
        <v>7705</v>
      </c>
      <c r="F1688">
        <v>9782091225746</v>
      </c>
    </row>
    <row r="1689" spans="1:6" x14ac:dyDescent="0.3">
      <c r="A1689">
        <v>97820912292700</v>
      </c>
      <c r="C1689" t="s">
        <v>1845</v>
      </c>
      <c r="D1689">
        <v>40100023</v>
      </c>
      <c r="E1689" t="s">
        <v>7710</v>
      </c>
      <c r="F1689">
        <v>9782091229270</v>
      </c>
    </row>
    <row r="1690" spans="1:6" x14ac:dyDescent="0.3">
      <c r="A1690">
        <v>97820912293177</v>
      </c>
      <c r="C1690" t="s">
        <v>1846</v>
      </c>
      <c r="D1690">
        <v>40100021</v>
      </c>
      <c r="E1690" t="s">
        <v>7705</v>
      </c>
    </row>
    <row r="1691" spans="1:6" x14ac:dyDescent="0.3">
      <c r="A1691">
        <v>9782091239132</v>
      </c>
      <c r="C1691" t="s">
        <v>1853</v>
      </c>
      <c r="D1691">
        <v>40100021</v>
      </c>
      <c r="E1691" t="s">
        <v>7705</v>
      </c>
      <c r="F1691">
        <v>9782091239132</v>
      </c>
    </row>
    <row r="1692" spans="1:6" x14ac:dyDescent="0.3">
      <c r="A1692">
        <v>9782091240916</v>
      </c>
      <c r="C1692" t="s">
        <v>7678</v>
      </c>
      <c r="D1692">
        <v>40100021</v>
      </c>
      <c r="E1692" t="s">
        <v>7705</v>
      </c>
    </row>
    <row r="1693" spans="1:6" x14ac:dyDescent="0.3">
      <c r="A1693">
        <v>9782091717302</v>
      </c>
      <c r="C1693" t="s">
        <v>1854</v>
      </c>
      <c r="D1693">
        <v>40100023</v>
      </c>
      <c r="E1693" t="s">
        <v>7710</v>
      </c>
      <c r="F1693">
        <v>9782091717302</v>
      </c>
    </row>
    <row r="1694" spans="1:6" x14ac:dyDescent="0.3">
      <c r="A1694">
        <v>9782091717418</v>
      </c>
      <c r="C1694" t="s">
        <v>1855</v>
      </c>
      <c r="D1694">
        <v>40100023</v>
      </c>
      <c r="E1694" t="s">
        <v>7710</v>
      </c>
      <c r="F1694">
        <v>9782091717418</v>
      </c>
    </row>
    <row r="1695" spans="1:6" x14ac:dyDescent="0.3">
      <c r="A1695">
        <v>9782091717487</v>
      </c>
      <c r="C1695" t="s">
        <v>1856</v>
      </c>
      <c r="D1695">
        <v>40100021</v>
      </c>
      <c r="E1695" t="s">
        <v>7705</v>
      </c>
      <c r="F1695">
        <v>9782091717487</v>
      </c>
    </row>
    <row r="1696" spans="1:6" x14ac:dyDescent="0.3">
      <c r="A1696">
        <v>9782091717852</v>
      </c>
      <c r="C1696" t="s">
        <v>1857</v>
      </c>
      <c r="D1696">
        <v>40100021</v>
      </c>
      <c r="E1696" t="s">
        <v>7705</v>
      </c>
      <c r="F1696">
        <v>9782091717852</v>
      </c>
    </row>
    <row r="1697" spans="1:6" x14ac:dyDescent="0.3">
      <c r="A1697">
        <v>9782091717876</v>
      </c>
      <c r="C1697" t="s">
        <v>1858</v>
      </c>
      <c r="D1697">
        <v>40100023</v>
      </c>
      <c r="E1697" t="s">
        <v>7710</v>
      </c>
      <c r="F1697">
        <v>9782091717876</v>
      </c>
    </row>
    <row r="1698" spans="1:6" x14ac:dyDescent="0.3">
      <c r="A1698">
        <v>9782091717975</v>
      </c>
      <c r="C1698" t="s">
        <v>6879</v>
      </c>
      <c r="D1698">
        <v>40100261</v>
      </c>
      <c r="E1698" t="s">
        <v>7722</v>
      </c>
      <c r="F1698">
        <v>9782091717975</v>
      </c>
    </row>
    <row r="1699" spans="1:6" x14ac:dyDescent="0.3">
      <c r="A1699">
        <v>9782091717982</v>
      </c>
      <c r="C1699" t="s">
        <v>6880</v>
      </c>
      <c r="F1699">
        <v>9782091717982</v>
      </c>
    </row>
    <row r="1700" spans="1:6" x14ac:dyDescent="0.3">
      <c r="A1700">
        <v>9782091719122</v>
      </c>
      <c r="C1700" t="s">
        <v>6421</v>
      </c>
      <c r="D1700">
        <v>40100021</v>
      </c>
      <c r="E1700" t="s">
        <v>7705</v>
      </c>
      <c r="F1700">
        <v>9782091719122</v>
      </c>
    </row>
    <row r="1701" spans="1:6" x14ac:dyDescent="0.3">
      <c r="A1701">
        <v>9782091719184</v>
      </c>
      <c r="C1701" t="s">
        <v>1859</v>
      </c>
      <c r="D1701">
        <v>40100021</v>
      </c>
      <c r="E1701" t="s">
        <v>7705</v>
      </c>
      <c r="F1701">
        <v>9782091719184</v>
      </c>
    </row>
    <row r="1702" spans="1:6" x14ac:dyDescent="0.3">
      <c r="A1702">
        <v>9782091719214</v>
      </c>
      <c r="C1702" t="s">
        <v>6881</v>
      </c>
      <c r="F1702">
        <v>9782091719214</v>
      </c>
    </row>
    <row r="1703" spans="1:6" x14ac:dyDescent="0.3">
      <c r="A1703">
        <v>9782091724478</v>
      </c>
      <c r="C1703" t="s">
        <v>6422</v>
      </c>
      <c r="D1703">
        <v>40100021</v>
      </c>
      <c r="E1703" t="s">
        <v>7705</v>
      </c>
      <c r="F1703">
        <v>9782091724478</v>
      </c>
    </row>
    <row r="1704" spans="1:6" x14ac:dyDescent="0.3">
      <c r="A1704">
        <v>9782091726014</v>
      </c>
      <c r="C1704" t="s">
        <v>1860</v>
      </c>
      <c r="D1704">
        <v>40100021</v>
      </c>
      <c r="E1704" t="s">
        <v>7705</v>
      </c>
      <c r="F1704">
        <v>9782091726014</v>
      </c>
    </row>
    <row r="1705" spans="1:6" x14ac:dyDescent="0.3">
      <c r="A1705">
        <v>9782091726472</v>
      </c>
      <c r="C1705" t="s">
        <v>1861</v>
      </c>
      <c r="D1705">
        <v>40100021</v>
      </c>
      <c r="E1705" t="s">
        <v>7705</v>
      </c>
      <c r="F1705">
        <v>9782091726472</v>
      </c>
    </row>
    <row r="1706" spans="1:6" x14ac:dyDescent="0.3">
      <c r="A1706">
        <v>9782091726632</v>
      </c>
      <c r="C1706" t="s">
        <v>1862</v>
      </c>
      <c r="D1706">
        <v>40100067</v>
      </c>
      <c r="E1706" t="s">
        <v>7720</v>
      </c>
      <c r="F1706">
        <v>9782091726632</v>
      </c>
    </row>
    <row r="1707" spans="1:6" x14ac:dyDescent="0.3">
      <c r="A1707">
        <v>9782091726649</v>
      </c>
      <c r="C1707" t="s">
        <v>1863</v>
      </c>
      <c r="D1707">
        <v>40100021</v>
      </c>
      <c r="E1707" t="s">
        <v>7705</v>
      </c>
      <c r="F1707">
        <v>9782091726649</v>
      </c>
    </row>
    <row r="1708" spans="1:6" x14ac:dyDescent="0.3">
      <c r="A1708">
        <v>9782091726670</v>
      </c>
      <c r="C1708" t="s">
        <v>1864</v>
      </c>
      <c r="D1708">
        <v>40100023</v>
      </c>
      <c r="E1708" t="s">
        <v>7710</v>
      </c>
      <c r="F1708">
        <v>9782091726670</v>
      </c>
    </row>
    <row r="1709" spans="1:6" x14ac:dyDescent="0.3">
      <c r="A1709">
        <v>9782091728049</v>
      </c>
      <c r="C1709" t="s">
        <v>1865</v>
      </c>
      <c r="D1709">
        <v>40100023</v>
      </c>
      <c r="E1709" t="s">
        <v>7710</v>
      </c>
      <c r="F1709">
        <v>9782091728049</v>
      </c>
    </row>
    <row r="1710" spans="1:6" x14ac:dyDescent="0.3">
      <c r="A1710">
        <v>9782091728056</v>
      </c>
      <c r="C1710" t="s">
        <v>1866</v>
      </c>
      <c r="D1710">
        <v>40100021</v>
      </c>
      <c r="E1710" t="s">
        <v>7705</v>
      </c>
      <c r="F1710">
        <v>9782091728056</v>
      </c>
    </row>
    <row r="1711" spans="1:6" x14ac:dyDescent="0.3">
      <c r="A1711">
        <v>9782091728209</v>
      </c>
      <c r="C1711" t="s">
        <v>1867</v>
      </c>
      <c r="D1711">
        <v>40100023</v>
      </c>
      <c r="E1711" t="s">
        <v>7710</v>
      </c>
      <c r="F1711">
        <v>9782091728209</v>
      </c>
    </row>
    <row r="1712" spans="1:6" x14ac:dyDescent="0.3">
      <c r="A1712">
        <v>9782091728247</v>
      </c>
      <c r="C1712" t="s">
        <v>1868</v>
      </c>
      <c r="D1712">
        <v>40100021</v>
      </c>
      <c r="E1712" t="s">
        <v>7705</v>
      </c>
      <c r="F1712">
        <v>9782091728247</v>
      </c>
    </row>
    <row r="1713" spans="1:6" x14ac:dyDescent="0.3">
      <c r="A1713">
        <v>9782091728827</v>
      </c>
      <c r="C1713" t="s">
        <v>1869</v>
      </c>
      <c r="D1713">
        <v>40100021</v>
      </c>
      <c r="E1713" t="s">
        <v>7705</v>
      </c>
      <c r="F1713">
        <v>9782091728827</v>
      </c>
    </row>
    <row r="1714" spans="1:6" x14ac:dyDescent="0.3">
      <c r="A1714">
        <v>9782091781280</v>
      </c>
      <c r="C1714" t="s">
        <v>6882</v>
      </c>
      <c r="D1714">
        <v>40100023</v>
      </c>
      <c r="E1714" t="s">
        <v>7710</v>
      </c>
      <c r="F1714">
        <v>9782091781280</v>
      </c>
    </row>
    <row r="1715" spans="1:6" x14ac:dyDescent="0.3">
      <c r="A1715">
        <v>9782091885117</v>
      </c>
      <c r="C1715" t="s">
        <v>1870</v>
      </c>
      <c r="D1715">
        <v>40100023</v>
      </c>
      <c r="E1715" t="s">
        <v>7710</v>
      </c>
      <c r="F1715">
        <v>9782091885117</v>
      </c>
    </row>
    <row r="1716" spans="1:6" x14ac:dyDescent="0.3">
      <c r="A1716">
        <v>9782091885209</v>
      </c>
      <c r="C1716" t="s">
        <v>1871</v>
      </c>
      <c r="D1716">
        <v>40100021</v>
      </c>
      <c r="E1716" t="s">
        <v>7705</v>
      </c>
      <c r="F1716">
        <v>9782091885209</v>
      </c>
    </row>
    <row r="1717" spans="1:6" x14ac:dyDescent="0.3">
      <c r="A1717">
        <v>9782092539675</v>
      </c>
      <c r="C1717" t="s">
        <v>1872</v>
      </c>
      <c r="D1717">
        <v>40100021</v>
      </c>
      <c r="E1717" t="s">
        <v>7705</v>
      </c>
      <c r="F1717">
        <v>9782092539675</v>
      </c>
    </row>
    <row r="1718" spans="1:6" x14ac:dyDescent="0.3">
      <c r="A1718">
        <v>9782203033337</v>
      </c>
      <c r="C1718" t="s">
        <v>1873</v>
      </c>
      <c r="D1718">
        <v>40100023</v>
      </c>
      <c r="E1718" t="s">
        <v>7710</v>
      </c>
      <c r="F1718">
        <v>9782203033337</v>
      </c>
    </row>
    <row r="1719" spans="1:6" x14ac:dyDescent="0.3">
      <c r="A1719">
        <v>9782203312197</v>
      </c>
      <c r="C1719" t="s">
        <v>1874</v>
      </c>
      <c r="D1719">
        <v>40100023</v>
      </c>
      <c r="E1719" t="s">
        <v>7710</v>
      </c>
      <c r="F1719">
        <v>9782203312197</v>
      </c>
    </row>
    <row r="1720" spans="1:6" x14ac:dyDescent="0.3">
      <c r="A1720">
        <v>9782206016894</v>
      </c>
      <c r="C1720" t="s">
        <v>1875</v>
      </c>
      <c r="D1720">
        <v>40100067</v>
      </c>
      <c r="E1720" t="s">
        <v>7720</v>
      </c>
      <c r="F1720">
        <v>9782206016894</v>
      </c>
    </row>
    <row r="1721" spans="1:6" x14ac:dyDescent="0.3">
      <c r="A1721">
        <v>9782210104181</v>
      </c>
      <c r="C1721" t="s">
        <v>1876</v>
      </c>
      <c r="D1721">
        <v>40100067</v>
      </c>
      <c r="E1721" t="s">
        <v>7720</v>
      </c>
      <c r="F1721">
        <v>9782210104181</v>
      </c>
    </row>
    <row r="1722" spans="1:6" x14ac:dyDescent="0.3">
      <c r="A1722">
        <v>9782210105119</v>
      </c>
      <c r="C1722" t="s">
        <v>1877</v>
      </c>
      <c r="D1722">
        <v>40100021</v>
      </c>
      <c r="E1722" t="s">
        <v>7705</v>
      </c>
      <c r="F1722">
        <v>9782210105119</v>
      </c>
    </row>
    <row r="1723" spans="1:6" x14ac:dyDescent="0.3">
      <c r="A1723">
        <v>9782210107748</v>
      </c>
      <c r="C1723" t="s">
        <v>6883</v>
      </c>
      <c r="D1723">
        <v>40100261</v>
      </c>
      <c r="E1723" t="s">
        <v>7722</v>
      </c>
      <c r="F1723">
        <v>9782210107748</v>
      </c>
    </row>
    <row r="1724" spans="1:6" x14ac:dyDescent="0.3">
      <c r="A1724">
        <v>9782210107755</v>
      </c>
      <c r="C1724" t="s">
        <v>6884</v>
      </c>
      <c r="F1724">
        <v>9782210107755</v>
      </c>
    </row>
    <row r="1725" spans="1:6" x14ac:dyDescent="0.3">
      <c r="A1725">
        <v>9782210446076</v>
      </c>
      <c r="C1725" t="s">
        <v>1878</v>
      </c>
      <c r="D1725">
        <v>40100021</v>
      </c>
      <c r="E1725" t="s">
        <v>7705</v>
      </c>
      <c r="F1725">
        <v>9782210446076</v>
      </c>
    </row>
    <row r="1726" spans="1:6" x14ac:dyDescent="0.3">
      <c r="A1726">
        <v>9782210446151</v>
      </c>
      <c r="C1726" t="s">
        <v>1879</v>
      </c>
      <c r="D1726">
        <v>40100021</v>
      </c>
      <c r="E1726" t="s">
        <v>7705</v>
      </c>
      <c r="F1726">
        <v>9782210446151</v>
      </c>
    </row>
    <row r="1727" spans="1:6" x14ac:dyDescent="0.3">
      <c r="A1727">
        <v>9782210500259</v>
      </c>
      <c r="C1727" t="s">
        <v>1880</v>
      </c>
      <c r="F1727">
        <v>9782210500259</v>
      </c>
    </row>
    <row r="1728" spans="1:6" x14ac:dyDescent="0.3">
      <c r="A1728">
        <v>9782210506374</v>
      </c>
      <c r="C1728" t="s">
        <v>6885</v>
      </c>
      <c r="D1728">
        <v>40100021</v>
      </c>
      <c r="E1728" t="s">
        <v>7705</v>
      </c>
      <c r="F1728">
        <v>9782210506374</v>
      </c>
    </row>
    <row r="1729" spans="1:6" x14ac:dyDescent="0.3">
      <c r="A1729">
        <v>9782210740570</v>
      </c>
      <c r="C1729" t="s">
        <v>1881</v>
      </c>
      <c r="D1729">
        <v>40100021</v>
      </c>
      <c r="E1729" t="s">
        <v>7705</v>
      </c>
      <c r="F1729">
        <v>9782210740570</v>
      </c>
    </row>
    <row r="1730" spans="1:6" x14ac:dyDescent="0.3">
      <c r="A1730">
        <v>9782210746879</v>
      </c>
      <c r="C1730" t="s">
        <v>1882</v>
      </c>
      <c r="D1730">
        <v>40100023</v>
      </c>
      <c r="E1730" t="s">
        <v>7710</v>
      </c>
      <c r="F1730">
        <v>9782210746879</v>
      </c>
    </row>
    <row r="1731" spans="1:6" x14ac:dyDescent="0.3">
      <c r="A1731">
        <v>9782211090827</v>
      </c>
      <c r="C1731" t="s">
        <v>1883</v>
      </c>
      <c r="D1731">
        <v>40100021</v>
      </c>
      <c r="E1731" t="s">
        <v>7705</v>
      </c>
      <c r="F1731">
        <v>9782211090827</v>
      </c>
    </row>
    <row r="1732" spans="1:6" x14ac:dyDescent="0.3">
      <c r="A1732">
        <v>9782211203364</v>
      </c>
      <c r="C1732" t="s">
        <v>1884</v>
      </c>
      <c r="D1732">
        <v>40100023</v>
      </c>
      <c r="E1732" t="s">
        <v>7710</v>
      </c>
      <c r="F1732">
        <v>9782211203364</v>
      </c>
    </row>
    <row r="1733" spans="1:6" x14ac:dyDescent="0.3">
      <c r="A1733">
        <v>9782218926785</v>
      </c>
      <c r="C1733" t="s">
        <v>1885</v>
      </c>
      <c r="D1733">
        <v>40100023</v>
      </c>
      <c r="E1733" t="s">
        <v>7710</v>
      </c>
      <c r="F1733">
        <v>9782218926785</v>
      </c>
    </row>
    <row r="1734" spans="1:6" x14ac:dyDescent="0.3">
      <c r="A1734">
        <v>9782218934568</v>
      </c>
      <c r="C1734" t="s">
        <v>1886</v>
      </c>
      <c r="D1734">
        <v>40100021</v>
      </c>
      <c r="E1734" t="s">
        <v>7705</v>
      </c>
      <c r="F1734">
        <v>9782218934568</v>
      </c>
    </row>
    <row r="1735" spans="1:6" x14ac:dyDescent="0.3">
      <c r="A1735">
        <v>9782218936227</v>
      </c>
      <c r="C1735" t="s">
        <v>1888</v>
      </c>
      <c r="D1735">
        <v>40100021</v>
      </c>
      <c r="E1735" t="s">
        <v>7705</v>
      </c>
      <c r="F1735">
        <v>9782218936227</v>
      </c>
    </row>
    <row r="1736" spans="1:6" x14ac:dyDescent="0.3">
      <c r="A1736">
        <v>9782218937972</v>
      </c>
      <c r="C1736" t="s">
        <v>1889</v>
      </c>
      <c r="D1736">
        <v>40100023</v>
      </c>
      <c r="E1736" t="s">
        <v>7710</v>
      </c>
      <c r="F1736">
        <v>9782218937972</v>
      </c>
    </row>
    <row r="1737" spans="1:6" x14ac:dyDescent="0.3">
      <c r="A1737">
        <v>9782218944284</v>
      </c>
      <c r="C1737" t="s">
        <v>1890</v>
      </c>
      <c r="D1737">
        <v>40100021</v>
      </c>
      <c r="E1737" t="s">
        <v>7705</v>
      </c>
      <c r="F1737">
        <v>9782218944284</v>
      </c>
    </row>
    <row r="1738" spans="1:6" x14ac:dyDescent="0.3">
      <c r="A1738">
        <v>9782218944673</v>
      </c>
      <c r="C1738" t="s">
        <v>1891</v>
      </c>
      <c r="D1738">
        <v>40100021</v>
      </c>
      <c r="E1738" t="s">
        <v>7705</v>
      </c>
      <c r="F1738">
        <v>9782218944673</v>
      </c>
    </row>
    <row r="1739" spans="1:6" x14ac:dyDescent="0.3">
      <c r="A1739">
        <v>9782218945953</v>
      </c>
      <c r="C1739" t="s">
        <v>1892</v>
      </c>
      <c r="D1739">
        <v>40100023</v>
      </c>
      <c r="E1739" t="s">
        <v>7710</v>
      </c>
      <c r="F1739">
        <v>9782218945953</v>
      </c>
    </row>
    <row r="1740" spans="1:6" x14ac:dyDescent="0.3">
      <c r="A1740">
        <v>9782218945960</v>
      </c>
      <c r="C1740" t="s">
        <v>1893</v>
      </c>
      <c r="D1740">
        <v>40100021</v>
      </c>
      <c r="E1740" t="s">
        <v>7705</v>
      </c>
      <c r="F1740">
        <v>9782218945960</v>
      </c>
    </row>
    <row r="1741" spans="1:6" x14ac:dyDescent="0.3">
      <c r="A1741">
        <v>9782218945977</v>
      </c>
      <c r="C1741" t="s">
        <v>7679</v>
      </c>
      <c r="D1741">
        <v>40100021</v>
      </c>
      <c r="E1741" t="s">
        <v>7705</v>
      </c>
      <c r="F1741">
        <v>9782218945977</v>
      </c>
    </row>
    <row r="1742" spans="1:6" x14ac:dyDescent="0.3">
      <c r="A1742">
        <v>9782218946356</v>
      </c>
      <c r="C1742" t="s">
        <v>1895</v>
      </c>
      <c r="D1742">
        <v>40100023</v>
      </c>
      <c r="E1742" t="s">
        <v>7710</v>
      </c>
      <c r="F1742">
        <v>9782218946356</v>
      </c>
    </row>
    <row r="1743" spans="1:6" x14ac:dyDescent="0.3">
      <c r="A1743">
        <v>978221895330</v>
      </c>
      <c r="C1743" t="s">
        <v>1896</v>
      </c>
      <c r="D1743">
        <v>40100023</v>
      </c>
      <c r="E1743" t="s">
        <v>7710</v>
      </c>
      <c r="F1743">
        <v>9782218953330</v>
      </c>
    </row>
    <row r="1744" spans="1:6" x14ac:dyDescent="0.3">
      <c r="A1744">
        <v>9782218953880</v>
      </c>
      <c r="C1744" t="s">
        <v>1897</v>
      </c>
      <c r="D1744">
        <v>40100067</v>
      </c>
      <c r="E1744" t="s">
        <v>7720</v>
      </c>
      <c r="F1744">
        <v>9782218953880</v>
      </c>
    </row>
    <row r="1745" spans="1:6" x14ac:dyDescent="0.3">
      <c r="A1745">
        <v>9782218953903</v>
      </c>
      <c r="C1745" t="s">
        <v>1898</v>
      </c>
      <c r="D1745">
        <v>40100067</v>
      </c>
      <c r="E1745" t="s">
        <v>7720</v>
      </c>
      <c r="F1745">
        <v>9782218953903</v>
      </c>
    </row>
    <row r="1746" spans="1:6" x14ac:dyDescent="0.3">
      <c r="A1746">
        <v>9782218956454</v>
      </c>
      <c r="C1746" t="s">
        <v>1899</v>
      </c>
      <c r="D1746">
        <v>40100021</v>
      </c>
      <c r="E1746" t="s">
        <v>7705</v>
      </c>
      <c r="F1746">
        <v>9782218956454</v>
      </c>
    </row>
    <row r="1747" spans="1:6" x14ac:dyDescent="0.3">
      <c r="A1747">
        <v>9782218956676</v>
      </c>
      <c r="C1747" t="s">
        <v>1900</v>
      </c>
      <c r="D1747">
        <v>40100023</v>
      </c>
      <c r="E1747" t="s">
        <v>7710</v>
      </c>
      <c r="F1747">
        <v>9782218956676</v>
      </c>
    </row>
    <row r="1748" spans="1:6" x14ac:dyDescent="0.3">
      <c r="A1748">
        <v>9782218972973</v>
      </c>
      <c r="C1748" t="s">
        <v>1901</v>
      </c>
      <c r="D1748">
        <v>40100023</v>
      </c>
      <c r="E1748" t="s">
        <v>7710</v>
      </c>
      <c r="F1748">
        <v>9782218972973</v>
      </c>
    </row>
    <row r="1749" spans="1:6" x14ac:dyDescent="0.3">
      <c r="A1749">
        <v>9782218973277</v>
      </c>
      <c r="C1749" t="s">
        <v>1902</v>
      </c>
      <c r="D1749">
        <v>40100023</v>
      </c>
      <c r="E1749" t="s">
        <v>7710</v>
      </c>
      <c r="F1749">
        <v>9782218973277</v>
      </c>
    </row>
    <row r="1750" spans="1:6" x14ac:dyDescent="0.3">
      <c r="A1750">
        <v>9782218988066</v>
      </c>
      <c r="C1750" t="s">
        <v>1903</v>
      </c>
      <c r="D1750">
        <v>40100023</v>
      </c>
      <c r="E1750" t="s">
        <v>7710</v>
      </c>
      <c r="F1750">
        <v>9782218988066</v>
      </c>
    </row>
    <row r="1751" spans="1:6" x14ac:dyDescent="0.3">
      <c r="A1751">
        <v>9782218989360</v>
      </c>
      <c r="C1751" t="s">
        <v>6886</v>
      </c>
      <c r="F1751">
        <v>9782218989360</v>
      </c>
    </row>
    <row r="1752" spans="1:6" x14ac:dyDescent="0.3">
      <c r="A1752">
        <v>9782218993251</v>
      </c>
      <c r="C1752" t="s">
        <v>1904</v>
      </c>
      <c r="D1752">
        <v>40100021</v>
      </c>
      <c r="E1752" t="s">
        <v>7705</v>
      </c>
      <c r="F1752">
        <v>9782218993251</v>
      </c>
    </row>
    <row r="1753" spans="1:6" x14ac:dyDescent="0.3">
      <c r="A1753">
        <v>9782218998898</v>
      </c>
      <c r="C1753" t="s">
        <v>1905</v>
      </c>
      <c r="D1753">
        <v>40100023</v>
      </c>
      <c r="E1753" t="s">
        <v>7710</v>
      </c>
      <c r="F1753">
        <v>9782218998898</v>
      </c>
    </row>
    <row r="1754" spans="1:6" x14ac:dyDescent="0.3">
      <c r="A1754">
        <v>9782218998904</v>
      </c>
      <c r="C1754" t="s">
        <v>1906</v>
      </c>
      <c r="D1754">
        <v>40100023</v>
      </c>
      <c r="E1754" t="s">
        <v>7710</v>
      </c>
      <c r="F1754">
        <v>9782218998904</v>
      </c>
    </row>
    <row r="1755" spans="1:6" x14ac:dyDescent="0.3">
      <c r="A1755">
        <v>9782253142928</v>
      </c>
      <c r="C1755" t="s">
        <v>1910</v>
      </c>
      <c r="D1755">
        <v>40100023</v>
      </c>
      <c r="E1755" t="s">
        <v>7710</v>
      </c>
      <c r="F1755">
        <v>9782253142928</v>
      </c>
    </row>
    <row r="1756" spans="1:6" x14ac:dyDescent="0.3">
      <c r="A1756">
        <v>97822531494101</v>
      </c>
      <c r="C1756" t="s">
        <v>6887</v>
      </c>
      <c r="F1756">
        <v>97822531494101</v>
      </c>
    </row>
    <row r="1757" spans="1:6" x14ac:dyDescent="0.3">
      <c r="A1757">
        <v>9782278062720</v>
      </c>
      <c r="C1757" t="s">
        <v>1911</v>
      </c>
      <c r="D1757">
        <v>40100021</v>
      </c>
      <c r="E1757" t="s">
        <v>7705</v>
      </c>
      <c r="F1757">
        <v>9782278062720</v>
      </c>
    </row>
    <row r="1758" spans="1:6" x14ac:dyDescent="0.3">
      <c r="A1758">
        <v>9782278065851</v>
      </c>
      <c r="C1758" t="s">
        <v>1912</v>
      </c>
      <c r="D1758">
        <v>40100023</v>
      </c>
      <c r="E1758" t="s">
        <v>7710</v>
      </c>
      <c r="F1758">
        <v>9782278065851</v>
      </c>
    </row>
    <row r="1759" spans="1:6" x14ac:dyDescent="0.3">
      <c r="A1759">
        <v>9782278066469</v>
      </c>
      <c r="C1759" t="s">
        <v>1913</v>
      </c>
      <c r="D1759">
        <v>40100023</v>
      </c>
      <c r="E1759" t="s">
        <v>7710</v>
      </c>
      <c r="F1759">
        <v>9782278066469</v>
      </c>
    </row>
    <row r="1760" spans="1:6" x14ac:dyDescent="0.3">
      <c r="A1760">
        <v>9782278066490</v>
      </c>
      <c r="C1760" t="s">
        <v>1914</v>
      </c>
      <c r="D1760">
        <v>40100021</v>
      </c>
      <c r="E1760" t="s">
        <v>7705</v>
      </c>
      <c r="F1760">
        <v>9782278066490</v>
      </c>
    </row>
    <row r="1761" spans="1:6" x14ac:dyDescent="0.3">
      <c r="A1761">
        <v>9782278066520</v>
      </c>
      <c r="C1761" t="s">
        <v>1915</v>
      </c>
      <c r="D1761">
        <v>40100021</v>
      </c>
      <c r="E1761" t="s">
        <v>7705</v>
      </c>
      <c r="F1761">
        <v>9782278066520</v>
      </c>
    </row>
    <row r="1762" spans="1:6" x14ac:dyDescent="0.3">
      <c r="A1762">
        <v>9782290009895</v>
      </c>
      <c r="C1762" t="s">
        <v>1916</v>
      </c>
      <c r="D1762">
        <v>40100023</v>
      </c>
      <c r="E1762" t="s">
        <v>7710</v>
      </c>
      <c r="F1762">
        <v>9782290009895</v>
      </c>
    </row>
    <row r="1763" spans="1:6" x14ac:dyDescent="0.3">
      <c r="A1763">
        <v>9782321005308</v>
      </c>
      <c r="C1763" t="s">
        <v>1918</v>
      </c>
      <c r="D1763">
        <v>40100023</v>
      </c>
      <c r="E1763" t="s">
        <v>7710</v>
      </c>
      <c r="F1763">
        <v>9782321005308</v>
      </c>
    </row>
    <row r="1764" spans="1:6" x14ac:dyDescent="0.3">
      <c r="A1764">
        <v>9782321009177</v>
      </c>
      <c r="C1764" t="s">
        <v>6888</v>
      </c>
      <c r="F1764">
        <v>9782321009177</v>
      </c>
    </row>
    <row r="1765" spans="1:6" x14ac:dyDescent="0.3">
      <c r="A1765">
        <v>9782321009191</v>
      </c>
      <c r="C1765" t="s">
        <v>1919</v>
      </c>
      <c r="D1765">
        <v>40100023</v>
      </c>
      <c r="E1765" t="s">
        <v>7710</v>
      </c>
      <c r="F1765">
        <v>9782321009191</v>
      </c>
    </row>
    <row r="1766" spans="1:6" x14ac:dyDescent="0.3">
      <c r="A1766">
        <v>97823221005308</v>
      </c>
      <c r="C1766" t="s">
        <v>6889</v>
      </c>
      <c r="F1766">
        <v>97823221005308</v>
      </c>
    </row>
    <row r="1767" spans="1:6" x14ac:dyDescent="0.3">
      <c r="A1767">
        <v>9782352477815</v>
      </c>
      <c r="C1767" t="s">
        <v>1920</v>
      </c>
      <c r="D1767">
        <v>40100067</v>
      </c>
      <c r="E1767" t="s">
        <v>7720</v>
      </c>
      <c r="F1767">
        <v>9782352477815</v>
      </c>
    </row>
    <row r="1768" spans="1:6" x14ac:dyDescent="0.3">
      <c r="A1768">
        <v>9782356853271</v>
      </c>
      <c r="C1768" t="s">
        <v>5900</v>
      </c>
      <c r="D1768">
        <v>40100021</v>
      </c>
      <c r="E1768" t="s">
        <v>7705</v>
      </c>
      <c r="F1768">
        <v>9782356853271</v>
      </c>
    </row>
    <row r="1769" spans="1:6" x14ac:dyDescent="0.3">
      <c r="A1769">
        <v>9782356853707</v>
      </c>
      <c r="C1769" t="s">
        <v>1921</v>
      </c>
      <c r="D1769">
        <v>40100021</v>
      </c>
      <c r="E1769" t="s">
        <v>7705</v>
      </c>
      <c r="F1769">
        <v>9782356853707</v>
      </c>
    </row>
    <row r="1770" spans="1:6" x14ac:dyDescent="0.3">
      <c r="A1770">
        <v>9782401000445</v>
      </c>
      <c r="C1770" t="s">
        <v>6423</v>
      </c>
      <c r="D1770">
        <v>40100021</v>
      </c>
      <c r="E1770" t="s">
        <v>7705</v>
      </c>
      <c r="F1770">
        <v>9782401000445</v>
      </c>
    </row>
    <row r="1771" spans="1:6" x14ac:dyDescent="0.3">
      <c r="A1771">
        <v>9782401000476</v>
      </c>
      <c r="C1771" t="s">
        <v>6890</v>
      </c>
      <c r="D1771">
        <v>40100021</v>
      </c>
      <c r="E1771" t="s">
        <v>7705</v>
      </c>
      <c r="F1771">
        <v>9782401000476</v>
      </c>
    </row>
    <row r="1772" spans="1:6" x14ac:dyDescent="0.3">
      <c r="A1772">
        <v>9782401000698</v>
      </c>
      <c r="C1772" t="s">
        <v>6891</v>
      </c>
      <c r="D1772">
        <v>40100261</v>
      </c>
      <c r="E1772" t="s">
        <v>7722</v>
      </c>
      <c r="F1772">
        <v>9782401000698</v>
      </c>
    </row>
    <row r="1773" spans="1:6" x14ac:dyDescent="0.3">
      <c r="A1773">
        <v>9782401020023</v>
      </c>
      <c r="C1773" t="s">
        <v>1922</v>
      </c>
      <c r="D1773">
        <v>40100021</v>
      </c>
      <c r="E1773" t="s">
        <v>7705</v>
      </c>
      <c r="F1773">
        <v>9782401020023</v>
      </c>
    </row>
    <row r="1774" spans="1:6" x14ac:dyDescent="0.3">
      <c r="A1774">
        <v>9782401020146</v>
      </c>
      <c r="C1774" t="s">
        <v>1923</v>
      </c>
      <c r="D1774">
        <v>40100023</v>
      </c>
      <c r="E1774" t="s">
        <v>7710</v>
      </c>
      <c r="F1774">
        <v>9782401020146</v>
      </c>
    </row>
    <row r="1775" spans="1:6" x14ac:dyDescent="0.3">
      <c r="A1775">
        <v>9782401021648</v>
      </c>
      <c r="C1775" t="s">
        <v>6892</v>
      </c>
      <c r="F1775">
        <v>9782401021648</v>
      </c>
    </row>
    <row r="1776" spans="1:6" x14ac:dyDescent="0.3">
      <c r="A1776">
        <v>9782401044968</v>
      </c>
      <c r="C1776" t="s">
        <v>6893</v>
      </c>
      <c r="F1776">
        <v>9782401053687</v>
      </c>
    </row>
    <row r="1777" spans="1:6" x14ac:dyDescent="0.3">
      <c r="A1777">
        <v>9782401045149</v>
      </c>
      <c r="C1777" t="s">
        <v>6894</v>
      </c>
      <c r="F1777">
        <v>9782401045149</v>
      </c>
    </row>
    <row r="1778" spans="1:6" x14ac:dyDescent="0.3">
      <c r="A1778">
        <v>9782401045170</v>
      </c>
      <c r="C1778" t="s">
        <v>6895</v>
      </c>
      <c r="F1778">
        <v>9782401045170</v>
      </c>
    </row>
    <row r="1779" spans="1:6" x14ac:dyDescent="0.3">
      <c r="A1779">
        <v>9782401052987</v>
      </c>
      <c r="C1779" t="s">
        <v>6896</v>
      </c>
      <c r="F1779">
        <v>9782401052987</v>
      </c>
    </row>
    <row r="1780" spans="1:6" x14ac:dyDescent="0.3">
      <c r="A1780">
        <v>9782401053687</v>
      </c>
      <c r="C1780" t="s">
        <v>6897</v>
      </c>
      <c r="F1780">
        <v>9782401053687</v>
      </c>
    </row>
    <row r="1781" spans="1:6" x14ac:dyDescent="0.3">
      <c r="A1781">
        <v>9782401085831</v>
      </c>
      <c r="C1781" t="s">
        <v>6898</v>
      </c>
      <c r="F1781">
        <v>9782401085831</v>
      </c>
    </row>
    <row r="1782" spans="1:6" x14ac:dyDescent="0.3">
      <c r="A1782">
        <v>9782410000405</v>
      </c>
      <c r="C1782" t="s">
        <v>5901</v>
      </c>
      <c r="D1782">
        <v>40100021</v>
      </c>
      <c r="E1782" t="s">
        <v>7705</v>
      </c>
      <c r="F1782">
        <v>9782410000405</v>
      </c>
    </row>
    <row r="1783" spans="1:6" x14ac:dyDescent="0.3">
      <c r="A1783">
        <v>9782701142746</v>
      </c>
      <c r="C1783" t="s">
        <v>1924</v>
      </c>
      <c r="D1783">
        <v>40100023</v>
      </c>
      <c r="E1783" t="s">
        <v>7710</v>
      </c>
      <c r="F1783">
        <v>9782701142746</v>
      </c>
    </row>
    <row r="1784" spans="1:6" x14ac:dyDescent="0.3">
      <c r="A1784">
        <v>9782701145273</v>
      </c>
      <c r="C1784" t="s">
        <v>1925</v>
      </c>
      <c r="D1784">
        <v>40100021</v>
      </c>
      <c r="E1784" t="s">
        <v>7705</v>
      </c>
      <c r="F1784">
        <v>9782701145273</v>
      </c>
    </row>
    <row r="1785" spans="1:6" x14ac:dyDescent="0.3">
      <c r="A1785">
        <v>9782701147260</v>
      </c>
      <c r="C1785" t="s">
        <v>1926</v>
      </c>
      <c r="D1785">
        <v>40100021</v>
      </c>
      <c r="E1785" t="s">
        <v>7705</v>
      </c>
      <c r="F1785">
        <v>9782701147260</v>
      </c>
    </row>
    <row r="1786" spans="1:6" x14ac:dyDescent="0.3">
      <c r="A1786">
        <v>9782701149912</v>
      </c>
      <c r="C1786" t="s">
        <v>1927</v>
      </c>
      <c r="D1786">
        <v>40100021</v>
      </c>
      <c r="E1786" t="s">
        <v>7705</v>
      </c>
      <c r="F1786">
        <v>9782701149912</v>
      </c>
    </row>
    <row r="1787" spans="1:6" x14ac:dyDescent="0.3">
      <c r="A1787">
        <v>9782701152615</v>
      </c>
      <c r="C1787" t="s">
        <v>1928</v>
      </c>
      <c r="D1787">
        <v>40100021</v>
      </c>
      <c r="E1787" t="s">
        <v>7705</v>
      </c>
      <c r="F1787">
        <v>9782701152615</v>
      </c>
    </row>
    <row r="1788" spans="1:6" x14ac:dyDescent="0.3">
      <c r="A1788">
        <v>9782701154275</v>
      </c>
      <c r="C1788" t="s">
        <v>1929</v>
      </c>
      <c r="D1788">
        <v>40100067</v>
      </c>
      <c r="E1788" t="s">
        <v>7720</v>
      </c>
      <c r="F1788">
        <v>9782701154275</v>
      </c>
    </row>
    <row r="1789" spans="1:6" x14ac:dyDescent="0.3">
      <c r="A1789">
        <v>9782701154565</v>
      </c>
      <c r="C1789" t="s">
        <v>1930</v>
      </c>
      <c r="D1789">
        <v>40100023</v>
      </c>
      <c r="E1789" t="s">
        <v>7710</v>
      </c>
      <c r="F1789">
        <v>9782701154565</v>
      </c>
    </row>
    <row r="1790" spans="1:6" x14ac:dyDescent="0.3">
      <c r="A1790">
        <v>9782701154589</v>
      </c>
      <c r="C1790" t="s">
        <v>1931</v>
      </c>
      <c r="D1790">
        <v>40100067</v>
      </c>
      <c r="E1790" t="s">
        <v>7720</v>
      </c>
      <c r="F1790">
        <v>9782701154589</v>
      </c>
    </row>
    <row r="1791" spans="1:6" x14ac:dyDescent="0.3">
      <c r="A1791">
        <v>9782701154770</v>
      </c>
      <c r="C1791" t="s">
        <v>1924</v>
      </c>
      <c r="D1791">
        <v>40100021</v>
      </c>
      <c r="E1791" t="s">
        <v>7705</v>
      </c>
      <c r="F1791">
        <v>9782701154770</v>
      </c>
    </row>
    <row r="1792" spans="1:6" x14ac:dyDescent="0.3">
      <c r="A1792">
        <v>9782701154954</v>
      </c>
      <c r="C1792" t="s">
        <v>1932</v>
      </c>
      <c r="D1792">
        <v>40100023</v>
      </c>
      <c r="E1792" t="s">
        <v>7710</v>
      </c>
      <c r="F1792">
        <v>9782701154954</v>
      </c>
    </row>
    <row r="1793" spans="1:6" x14ac:dyDescent="0.3">
      <c r="A1793">
        <v>9782701155418</v>
      </c>
      <c r="C1793" t="s">
        <v>1933</v>
      </c>
      <c r="D1793">
        <v>40100021</v>
      </c>
      <c r="E1793" t="s">
        <v>7705</v>
      </c>
      <c r="F1793">
        <v>9782701155418</v>
      </c>
    </row>
    <row r="1794" spans="1:6" x14ac:dyDescent="0.3">
      <c r="A1794">
        <v>9782701156309</v>
      </c>
      <c r="C1794" t="s">
        <v>6899</v>
      </c>
      <c r="F1794">
        <v>9782701156309</v>
      </c>
    </row>
    <row r="1795" spans="1:6" x14ac:dyDescent="0.3">
      <c r="A1795">
        <v>9782701157597</v>
      </c>
      <c r="C1795" t="s">
        <v>1934</v>
      </c>
      <c r="D1795">
        <v>40100021</v>
      </c>
      <c r="E1795" t="s">
        <v>7705</v>
      </c>
      <c r="F1795">
        <v>9782701144917</v>
      </c>
    </row>
    <row r="1796" spans="1:6" x14ac:dyDescent="0.3">
      <c r="A1796">
        <v>9782701161280</v>
      </c>
      <c r="C1796" t="s">
        <v>1935</v>
      </c>
      <c r="D1796">
        <v>40100023</v>
      </c>
      <c r="E1796" t="s">
        <v>7710</v>
      </c>
      <c r="F1796">
        <v>9782701161280</v>
      </c>
    </row>
    <row r="1797" spans="1:6" x14ac:dyDescent="0.3">
      <c r="A1797">
        <v>9782701161297</v>
      </c>
      <c r="C1797" t="s">
        <v>1936</v>
      </c>
      <c r="D1797">
        <v>40100021</v>
      </c>
      <c r="E1797" t="s">
        <v>7705</v>
      </c>
      <c r="F1797">
        <v>9782701161297</v>
      </c>
    </row>
    <row r="1798" spans="1:6" x14ac:dyDescent="0.3">
      <c r="A1798">
        <v>9782701165516</v>
      </c>
      <c r="C1798" t="s">
        <v>1937</v>
      </c>
      <c r="D1798">
        <v>40100021</v>
      </c>
      <c r="E1798" t="s">
        <v>7705</v>
      </c>
      <c r="F1798">
        <v>9782701165516</v>
      </c>
    </row>
    <row r="1799" spans="1:6" x14ac:dyDescent="0.3">
      <c r="A1799">
        <v>9782701174952</v>
      </c>
      <c r="C1799" t="s">
        <v>1938</v>
      </c>
      <c r="D1799">
        <v>40100021</v>
      </c>
      <c r="E1799" t="s">
        <v>7705</v>
      </c>
      <c r="F1799">
        <v>9782701174952</v>
      </c>
    </row>
    <row r="1800" spans="1:6" x14ac:dyDescent="0.3">
      <c r="A1800">
        <v>9782701175133</v>
      </c>
      <c r="C1800" t="s">
        <v>1939</v>
      </c>
      <c r="D1800">
        <v>40100023</v>
      </c>
      <c r="E1800" t="s">
        <v>7710</v>
      </c>
      <c r="F1800">
        <v>9782701175133</v>
      </c>
    </row>
    <row r="1801" spans="1:6" x14ac:dyDescent="0.3">
      <c r="A1801">
        <v>9782701175874</v>
      </c>
      <c r="C1801" t="s">
        <v>1940</v>
      </c>
      <c r="D1801">
        <v>40100023</v>
      </c>
      <c r="E1801" t="s">
        <v>7710</v>
      </c>
      <c r="F1801">
        <v>9782701175874</v>
      </c>
    </row>
    <row r="1802" spans="1:6" x14ac:dyDescent="0.3">
      <c r="A1802">
        <v>9782701192031</v>
      </c>
      <c r="C1802" t="s">
        <v>6424</v>
      </c>
      <c r="D1802">
        <v>40100021</v>
      </c>
      <c r="E1802" t="s">
        <v>7705</v>
      </c>
      <c r="F1802">
        <v>9782410009446</v>
      </c>
    </row>
    <row r="1803" spans="1:6" x14ac:dyDescent="0.3">
      <c r="A1803">
        <v>9782701195308</v>
      </c>
      <c r="C1803" t="s">
        <v>1941</v>
      </c>
      <c r="D1803">
        <v>40100023</v>
      </c>
      <c r="E1803" t="s">
        <v>7710</v>
      </c>
      <c r="F1803">
        <v>9782701195308</v>
      </c>
    </row>
    <row r="1804" spans="1:6" x14ac:dyDescent="0.3">
      <c r="A1804">
        <v>9782701197029</v>
      </c>
      <c r="C1804" t="s">
        <v>1942</v>
      </c>
      <c r="D1804">
        <v>40100021</v>
      </c>
      <c r="E1804" t="s">
        <v>7705</v>
      </c>
      <c r="F1804">
        <v>9782701197029</v>
      </c>
    </row>
    <row r="1805" spans="1:6" x14ac:dyDescent="0.3">
      <c r="A1805">
        <v>9782701198514</v>
      </c>
      <c r="C1805" t="s">
        <v>1943</v>
      </c>
      <c r="D1805">
        <v>40100023</v>
      </c>
      <c r="E1805" t="s">
        <v>7710</v>
      </c>
      <c r="F1805">
        <v>9782701198514</v>
      </c>
    </row>
    <row r="1806" spans="1:6" x14ac:dyDescent="0.3">
      <c r="A1806">
        <v>9782721493484</v>
      </c>
      <c r="C1806" t="s">
        <v>1944</v>
      </c>
      <c r="D1806">
        <v>40100021</v>
      </c>
      <c r="E1806" t="s">
        <v>7705</v>
      </c>
      <c r="F1806">
        <v>9782721498618</v>
      </c>
    </row>
    <row r="1807" spans="1:6" x14ac:dyDescent="0.3">
      <c r="A1807">
        <v>9782721493859</v>
      </c>
      <c r="C1807" t="s">
        <v>1945</v>
      </c>
      <c r="D1807">
        <v>40100021</v>
      </c>
      <c r="E1807" t="s">
        <v>7705</v>
      </c>
      <c r="F1807">
        <v>9782721493859</v>
      </c>
    </row>
    <row r="1808" spans="1:6" x14ac:dyDescent="0.3">
      <c r="A1808">
        <v>9782721493989</v>
      </c>
      <c r="C1808" t="s">
        <v>1946</v>
      </c>
      <c r="D1808">
        <v>40100023</v>
      </c>
      <c r="E1808" t="s">
        <v>7710</v>
      </c>
      <c r="F1808">
        <v>9782721493989</v>
      </c>
    </row>
    <row r="1809" spans="1:6" x14ac:dyDescent="0.3">
      <c r="A1809">
        <v>9782721494467</v>
      </c>
      <c r="C1809" t="s">
        <v>1947</v>
      </c>
      <c r="D1809">
        <v>40100021</v>
      </c>
      <c r="E1809" t="s">
        <v>7705</v>
      </c>
      <c r="F1809">
        <v>9782721494467</v>
      </c>
    </row>
    <row r="1810" spans="1:6" x14ac:dyDescent="0.3">
      <c r="A1810">
        <v>9782721494924</v>
      </c>
      <c r="C1810" t="s">
        <v>1948</v>
      </c>
      <c r="D1810">
        <v>40100023</v>
      </c>
      <c r="E1810" t="s">
        <v>7710</v>
      </c>
      <c r="F1810">
        <v>9782721494924</v>
      </c>
    </row>
    <row r="1811" spans="1:6" x14ac:dyDescent="0.3">
      <c r="A1811">
        <v>9782721496027</v>
      </c>
      <c r="C1811" t="s">
        <v>1949</v>
      </c>
      <c r="D1811">
        <v>40100021</v>
      </c>
      <c r="E1811" t="s">
        <v>7705</v>
      </c>
      <c r="F1811">
        <v>9782721496027</v>
      </c>
    </row>
    <row r="1812" spans="1:6" x14ac:dyDescent="0.3">
      <c r="A1812">
        <v>9782721496034</v>
      </c>
      <c r="C1812" t="s">
        <v>1950</v>
      </c>
      <c r="D1812">
        <v>40100023</v>
      </c>
      <c r="E1812" t="s">
        <v>7710</v>
      </c>
      <c r="F1812">
        <v>9782721496034</v>
      </c>
    </row>
    <row r="1813" spans="1:6" x14ac:dyDescent="0.3">
      <c r="A1813">
        <v>9782721496232</v>
      </c>
      <c r="C1813" t="s">
        <v>1951</v>
      </c>
      <c r="D1813">
        <v>40100021</v>
      </c>
      <c r="E1813" t="s">
        <v>7705</v>
      </c>
      <c r="F1813">
        <v>9782721497871</v>
      </c>
    </row>
    <row r="1814" spans="1:6" x14ac:dyDescent="0.3">
      <c r="A1814">
        <v>9782721496300</v>
      </c>
      <c r="C1814" t="s">
        <v>5902</v>
      </c>
      <c r="D1814">
        <v>40100021</v>
      </c>
      <c r="E1814" t="s">
        <v>7705</v>
      </c>
      <c r="F1814">
        <v>9782721496300</v>
      </c>
    </row>
    <row r="1815" spans="1:6" x14ac:dyDescent="0.3">
      <c r="A1815">
        <v>9782721496744</v>
      </c>
      <c r="C1815" t="s">
        <v>1952</v>
      </c>
      <c r="D1815">
        <v>40100023</v>
      </c>
      <c r="E1815" t="s">
        <v>7710</v>
      </c>
      <c r="F1815">
        <v>9782721496744</v>
      </c>
    </row>
    <row r="1816" spans="1:6" x14ac:dyDescent="0.3">
      <c r="A1816">
        <v>9782721497727</v>
      </c>
      <c r="C1816" t="s">
        <v>5903</v>
      </c>
      <c r="D1816">
        <v>40100021</v>
      </c>
      <c r="E1816" t="s">
        <v>7705</v>
      </c>
      <c r="F1816">
        <v>9782721497727</v>
      </c>
    </row>
    <row r="1817" spans="1:6" x14ac:dyDescent="0.3">
      <c r="A1817">
        <v>9782721498120</v>
      </c>
      <c r="C1817" t="s">
        <v>5904</v>
      </c>
      <c r="D1817">
        <v>40100021</v>
      </c>
      <c r="E1817" t="s">
        <v>7705</v>
      </c>
      <c r="F1817">
        <v>9782721498120</v>
      </c>
    </row>
    <row r="1818" spans="1:6" x14ac:dyDescent="0.3">
      <c r="A1818">
        <v>9782745962140</v>
      </c>
      <c r="C1818" t="s">
        <v>1954</v>
      </c>
      <c r="D1818">
        <v>40100023</v>
      </c>
      <c r="E1818" t="s">
        <v>7710</v>
      </c>
      <c r="F1818">
        <v>9782745962140</v>
      </c>
    </row>
    <row r="1819" spans="1:6" x14ac:dyDescent="0.3">
      <c r="A1819">
        <v>9782748505702</v>
      </c>
      <c r="C1819" t="s">
        <v>1955</v>
      </c>
      <c r="D1819">
        <v>40100023</v>
      </c>
      <c r="E1819" t="s">
        <v>7710</v>
      </c>
      <c r="F1819">
        <v>9782748505702</v>
      </c>
    </row>
    <row r="1820" spans="1:6" x14ac:dyDescent="0.3">
      <c r="A1820">
        <v>9782758102045</v>
      </c>
      <c r="C1820" t="s">
        <v>1956</v>
      </c>
      <c r="D1820">
        <v>40100067</v>
      </c>
      <c r="E1820" t="s">
        <v>7720</v>
      </c>
      <c r="F1820">
        <v>9782758102045</v>
      </c>
    </row>
    <row r="1821" spans="1:6" x14ac:dyDescent="0.3">
      <c r="A1821">
        <v>9782758107569</v>
      </c>
      <c r="C1821" t="s">
        <v>1957</v>
      </c>
      <c r="D1821">
        <v>40100067</v>
      </c>
      <c r="E1821" t="s">
        <v>7720</v>
      </c>
      <c r="F1821">
        <v>9782758107569</v>
      </c>
    </row>
    <row r="1822" spans="1:6" x14ac:dyDescent="0.3">
      <c r="A1822">
        <v>9782758107644</v>
      </c>
      <c r="C1822" t="s">
        <v>6900</v>
      </c>
      <c r="F1822">
        <v>9782758107644</v>
      </c>
    </row>
    <row r="1823" spans="1:6" x14ac:dyDescent="0.3">
      <c r="A1823">
        <v>9782758107682</v>
      </c>
      <c r="C1823" t="s">
        <v>1958</v>
      </c>
      <c r="D1823">
        <v>40100067</v>
      </c>
      <c r="E1823" t="s">
        <v>7720</v>
      </c>
      <c r="F1823">
        <v>9782758107682</v>
      </c>
    </row>
    <row r="1824" spans="1:6" x14ac:dyDescent="0.3">
      <c r="A1824">
        <v>9782758107972</v>
      </c>
      <c r="C1824" t="s">
        <v>1959</v>
      </c>
      <c r="D1824">
        <v>40100067</v>
      </c>
      <c r="E1824" t="s">
        <v>7720</v>
      </c>
      <c r="F1824">
        <v>9782758107972</v>
      </c>
    </row>
    <row r="1825" spans="1:6" x14ac:dyDescent="0.3">
      <c r="A1825">
        <v>9782758142096</v>
      </c>
      <c r="C1825" t="s">
        <v>6901</v>
      </c>
      <c r="D1825">
        <v>40100021</v>
      </c>
      <c r="E1825" t="s">
        <v>7705</v>
      </c>
      <c r="F1825">
        <v>9782758142096</v>
      </c>
    </row>
    <row r="1826" spans="1:6" x14ac:dyDescent="0.3">
      <c r="A1826">
        <v>9782758142102</v>
      </c>
      <c r="C1826" t="s">
        <v>6902</v>
      </c>
      <c r="F1826">
        <v>9782758142102</v>
      </c>
    </row>
    <row r="1827" spans="1:6" x14ac:dyDescent="0.3">
      <c r="A1827">
        <v>9782758142126</v>
      </c>
      <c r="C1827" t="s">
        <v>6903</v>
      </c>
      <c r="D1827">
        <v>40100021</v>
      </c>
      <c r="E1827" t="s">
        <v>7705</v>
      </c>
      <c r="F1827">
        <v>9782758142126</v>
      </c>
    </row>
    <row r="1828" spans="1:6" x14ac:dyDescent="0.3">
      <c r="A1828">
        <v>9782758143512</v>
      </c>
      <c r="C1828" t="s">
        <v>5905</v>
      </c>
      <c r="D1828">
        <v>40100021</v>
      </c>
      <c r="E1828" t="s">
        <v>7705</v>
      </c>
    </row>
    <row r="1829" spans="1:6" x14ac:dyDescent="0.3">
      <c r="A1829">
        <v>9782758143529</v>
      </c>
      <c r="C1829" t="s">
        <v>5906</v>
      </c>
      <c r="D1829">
        <v>40100021</v>
      </c>
      <c r="E1829" t="s">
        <v>7705</v>
      </c>
      <c r="F1829">
        <v>9782758143529</v>
      </c>
    </row>
    <row r="1830" spans="1:6" x14ac:dyDescent="0.3">
      <c r="A1830">
        <v>9782840551041</v>
      </c>
      <c r="C1830" t="s">
        <v>1960</v>
      </c>
      <c r="D1830">
        <v>40100023</v>
      </c>
      <c r="E1830" t="s">
        <v>7710</v>
      </c>
      <c r="F1830">
        <v>9782840551041</v>
      </c>
    </row>
    <row r="1831" spans="1:6" x14ac:dyDescent="0.3">
      <c r="A1831">
        <v>9782849029534</v>
      </c>
      <c r="C1831" t="s">
        <v>1961</v>
      </c>
      <c r="D1831">
        <v>40100021</v>
      </c>
      <c r="E1831" t="s">
        <v>7705</v>
      </c>
      <c r="F1831">
        <v>9782849029534</v>
      </c>
    </row>
    <row r="1832" spans="1:6" x14ac:dyDescent="0.3">
      <c r="A1832">
        <v>97852107458057</v>
      </c>
      <c r="C1832" t="s">
        <v>1962</v>
      </c>
      <c r="D1832">
        <v>40100023</v>
      </c>
      <c r="E1832" t="s">
        <v>7710</v>
      </c>
      <c r="F1832">
        <v>97852107458057</v>
      </c>
    </row>
    <row r="1833" spans="1:6" x14ac:dyDescent="0.3">
      <c r="A1833">
        <v>9785291781556</v>
      </c>
      <c r="C1833" t="s">
        <v>6904</v>
      </c>
      <c r="D1833">
        <v>40100023</v>
      </c>
      <c r="E1833" t="s">
        <v>7710</v>
      </c>
      <c r="F1833">
        <v>9785291781556</v>
      </c>
    </row>
    <row r="1834" spans="1:6" x14ac:dyDescent="0.3">
      <c r="A1834">
        <v>9786144000014</v>
      </c>
      <c r="C1834" t="s">
        <v>1963</v>
      </c>
      <c r="D1834">
        <v>40100024</v>
      </c>
      <c r="E1834" t="s">
        <v>7727</v>
      </c>
      <c r="F1834">
        <v>9786144000014</v>
      </c>
    </row>
    <row r="1835" spans="1:6" x14ac:dyDescent="0.3">
      <c r="A1835">
        <v>9786144001783</v>
      </c>
      <c r="C1835" t="s">
        <v>6905</v>
      </c>
      <c r="F1835">
        <v>9786144001783</v>
      </c>
    </row>
    <row r="1836" spans="1:6" x14ac:dyDescent="0.3">
      <c r="A1836">
        <v>9786144003589</v>
      </c>
      <c r="C1836" t="s">
        <v>1969</v>
      </c>
      <c r="D1836">
        <v>40100024</v>
      </c>
      <c r="E1836" t="s">
        <v>7727</v>
      </c>
      <c r="F1836">
        <v>9786144003589</v>
      </c>
    </row>
    <row r="1837" spans="1:6" x14ac:dyDescent="0.3">
      <c r="A1837">
        <v>9786144050712</v>
      </c>
      <c r="C1837" t="s">
        <v>1972</v>
      </c>
      <c r="D1837">
        <v>40100023</v>
      </c>
      <c r="E1837" t="s">
        <v>7710</v>
      </c>
      <c r="F1837">
        <v>9786144050712</v>
      </c>
    </row>
    <row r="1838" spans="1:6" x14ac:dyDescent="0.3">
      <c r="A1838">
        <v>9786144050873</v>
      </c>
      <c r="C1838" t="s">
        <v>4952</v>
      </c>
      <c r="D1838">
        <v>40100023</v>
      </c>
      <c r="E1838" t="s">
        <v>7710</v>
      </c>
      <c r="F1838">
        <v>9786144050873</v>
      </c>
    </row>
    <row r="1839" spans="1:6" x14ac:dyDescent="0.3">
      <c r="A1839">
        <v>9786144050903</v>
      </c>
      <c r="C1839" t="s">
        <v>1973</v>
      </c>
      <c r="D1839">
        <v>40100193</v>
      </c>
      <c r="E1839" t="s">
        <v>7706</v>
      </c>
      <c r="F1839">
        <v>9786144050903</v>
      </c>
    </row>
    <row r="1840" spans="1:6" x14ac:dyDescent="0.3">
      <c r="A1840">
        <v>9786144051009</v>
      </c>
      <c r="C1840" t="s">
        <v>1974</v>
      </c>
      <c r="D1840">
        <v>40100021</v>
      </c>
      <c r="E1840" t="s">
        <v>7705</v>
      </c>
      <c r="F1840">
        <v>9786144051009</v>
      </c>
    </row>
    <row r="1841" spans="1:6" x14ac:dyDescent="0.3">
      <c r="A1841">
        <v>9786144051016</v>
      </c>
      <c r="C1841" t="s">
        <v>1975</v>
      </c>
      <c r="D1841">
        <v>40100023</v>
      </c>
      <c r="E1841" t="s">
        <v>7710</v>
      </c>
      <c r="F1841">
        <v>1000000465600</v>
      </c>
    </row>
    <row r="1842" spans="1:6" x14ac:dyDescent="0.3">
      <c r="A1842">
        <v>9786144051023</v>
      </c>
      <c r="C1842" t="s">
        <v>1976</v>
      </c>
      <c r="D1842">
        <v>40100021</v>
      </c>
      <c r="E1842" t="s">
        <v>7705</v>
      </c>
      <c r="F1842">
        <v>1000000465617</v>
      </c>
    </row>
    <row r="1843" spans="1:6" x14ac:dyDescent="0.3">
      <c r="A1843">
        <v>9786144051054</v>
      </c>
      <c r="C1843" t="s">
        <v>1979</v>
      </c>
      <c r="D1843">
        <v>40100023</v>
      </c>
      <c r="E1843" t="s">
        <v>7710</v>
      </c>
      <c r="F1843">
        <v>1000000465648</v>
      </c>
    </row>
    <row r="1844" spans="1:6" x14ac:dyDescent="0.3">
      <c r="A1844">
        <v>9786144051078</v>
      </c>
      <c r="C1844" t="s">
        <v>1981</v>
      </c>
      <c r="D1844">
        <v>40100023</v>
      </c>
      <c r="E1844" t="s">
        <v>7710</v>
      </c>
      <c r="F1844">
        <v>1000000465860</v>
      </c>
    </row>
    <row r="1845" spans="1:6" x14ac:dyDescent="0.3">
      <c r="A1845">
        <v>9786144051450</v>
      </c>
      <c r="C1845" t="s">
        <v>6425</v>
      </c>
      <c r="F1845">
        <v>9786144051450</v>
      </c>
    </row>
    <row r="1846" spans="1:6" x14ac:dyDescent="0.3">
      <c r="A1846">
        <v>9786144051528</v>
      </c>
      <c r="C1846" t="s">
        <v>1982</v>
      </c>
      <c r="D1846">
        <v>40100193</v>
      </c>
      <c r="E1846" t="s">
        <v>7706</v>
      </c>
      <c r="F1846">
        <v>9786144051528</v>
      </c>
    </row>
    <row r="1847" spans="1:6" x14ac:dyDescent="0.3">
      <c r="A1847">
        <v>9786144051818</v>
      </c>
      <c r="C1847" t="s">
        <v>1983</v>
      </c>
      <c r="D1847">
        <v>40100023</v>
      </c>
      <c r="E1847" t="s">
        <v>7710</v>
      </c>
      <c r="F1847">
        <v>9786144051818</v>
      </c>
    </row>
    <row r="1848" spans="1:6" x14ac:dyDescent="0.3">
      <c r="A1848">
        <v>9786144052808</v>
      </c>
      <c r="C1848" t="s">
        <v>1984</v>
      </c>
      <c r="D1848">
        <v>40100023</v>
      </c>
      <c r="E1848" t="s">
        <v>7710</v>
      </c>
      <c r="F1848">
        <v>9786144052808</v>
      </c>
    </row>
    <row r="1849" spans="1:6" x14ac:dyDescent="0.3">
      <c r="A1849">
        <v>9786144053614</v>
      </c>
      <c r="C1849" t="s">
        <v>1985</v>
      </c>
      <c r="D1849">
        <v>40100021</v>
      </c>
      <c r="E1849" t="s">
        <v>7705</v>
      </c>
      <c r="F1849">
        <v>9789953736464</v>
      </c>
    </row>
    <row r="1850" spans="1:6" x14ac:dyDescent="0.3">
      <c r="A1850">
        <v>9786144057001</v>
      </c>
      <c r="C1850" t="s">
        <v>1986</v>
      </c>
      <c r="D1850">
        <v>40100023</v>
      </c>
      <c r="E1850" t="s">
        <v>7710</v>
      </c>
      <c r="F1850">
        <v>9786144057001</v>
      </c>
    </row>
    <row r="1851" spans="1:6" x14ac:dyDescent="0.3">
      <c r="A1851">
        <v>9786144057131</v>
      </c>
      <c r="C1851" t="s">
        <v>1987</v>
      </c>
      <c r="D1851">
        <v>40100023</v>
      </c>
      <c r="E1851" t="s">
        <v>7710</v>
      </c>
      <c r="F1851">
        <v>9786144057131</v>
      </c>
    </row>
    <row r="1852" spans="1:6" x14ac:dyDescent="0.3">
      <c r="A1852">
        <v>9786144057735</v>
      </c>
      <c r="C1852" t="s">
        <v>6426</v>
      </c>
      <c r="F1852">
        <v>9786144057735</v>
      </c>
    </row>
    <row r="1853" spans="1:6" x14ac:dyDescent="0.3">
      <c r="A1853">
        <v>9786144058046</v>
      </c>
      <c r="C1853" t="s">
        <v>1988</v>
      </c>
      <c r="D1853">
        <v>40100023</v>
      </c>
      <c r="E1853" t="s">
        <v>7710</v>
      </c>
      <c r="F1853">
        <v>9786144058046</v>
      </c>
    </row>
    <row r="1854" spans="1:6" x14ac:dyDescent="0.3">
      <c r="A1854">
        <v>9786144058121</v>
      </c>
      <c r="C1854" t="s">
        <v>1991</v>
      </c>
      <c r="D1854">
        <v>40100023</v>
      </c>
      <c r="E1854" t="s">
        <v>7710</v>
      </c>
      <c r="F1854">
        <v>9786144058121</v>
      </c>
    </row>
    <row r="1855" spans="1:6" x14ac:dyDescent="0.3">
      <c r="A1855">
        <v>9786144058664</v>
      </c>
      <c r="C1855" t="s">
        <v>5907</v>
      </c>
      <c r="D1855">
        <v>40100193</v>
      </c>
      <c r="E1855" t="s">
        <v>7706</v>
      </c>
      <c r="F1855">
        <v>9786144058664</v>
      </c>
    </row>
    <row r="1856" spans="1:6" x14ac:dyDescent="0.3">
      <c r="A1856">
        <v>9786144058701</v>
      </c>
      <c r="C1856" t="s">
        <v>5908</v>
      </c>
      <c r="D1856">
        <v>40100193</v>
      </c>
      <c r="E1856" t="s">
        <v>7706</v>
      </c>
      <c r="F1856">
        <v>9786144058701</v>
      </c>
    </row>
    <row r="1857" spans="1:6" x14ac:dyDescent="0.3">
      <c r="A1857">
        <v>9786144059371</v>
      </c>
      <c r="C1857" t="s">
        <v>5909</v>
      </c>
      <c r="D1857">
        <v>40100193</v>
      </c>
      <c r="E1857" t="s">
        <v>7706</v>
      </c>
      <c r="F1857">
        <v>9786144059371</v>
      </c>
    </row>
    <row r="1858" spans="1:6" x14ac:dyDescent="0.3">
      <c r="A1858">
        <v>9786144059395</v>
      </c>
      <c r="C1858" t="s">
        <v>1989</v>
      </c>
      <c r="D1858">
        <v>40100023</v>
      </c>
      <c r="E1858" t="s">
        <v>7710</v>
      </c>
      <c r="F1858">
        <v>9786144059395</v>
      </c>
    </row>
    <row r="1859" spans="1:6" x14ac:dyDescent="0.3">
      <c r="A1859">
        <v>9786144059425</v>
      </c>
      <c r="C1859" t="s">
        <v>1992</v>
      </c>
      <c r="D1859">
        <v>40100023</v>
      </c>
      <c r="E1859" t="s">
        <v>7710</v>
      </c>
      <c r="F1859">
        <v>9786144059425</v>
      </c>
    </row>
    <row r="1860" spans="1:6" x14ac:dyDescent="0.3">
      <c r="A1860">
        <v>9786144059432</v>
      </c>
      <c r="C1860" t="s">
        <v>1993</v>
      </c>
      <c r="D1860">
        <v>40100023</v>
      </c>
      <c r="E1860" t="s">
        <v>7710</v>
      </c>
      <c r="F1860">
        <v>9786144059432</v>
      </c>
    </row>
    <row r="1861" spans="1:6" x14ac:dyDescent="0.3">
      <c r="A1861">
        <v>9786144059449</v>
      </c>
      <c r="C1861" t="s">
        <v>1994</v>
      </c>
      <c r="D1861">
        <v>40100023</v>
      </c>
      <c r="E1861" t="s">
        <v>7710</v>
      </c>
      <c r="F1861">
        <v>9786144059449</v>
      </c>
    </row>
    <row r="1862" spans="1:6" x14ac:dyDescent="0.3">
      <c r="A1862">
        <v>9786144059487</v>
      </c>
      <c r="C1862" t="s">
        <v>6906</v>
      </c>
      <c r="F1862">
        <v>9786144059487</v>
      </c>
    </row>
    <row r="1863" spans="1:6" x14ac:dyDescent="0.3">
      <c r="A1863">
        <v>9786144059661</v>
      </c>
      <c r="C1863" t="s">
        <v>1999</v>
      </c>
      <c r="D1863">
        <v>40100023</v>
      </c>
      <c r="E1863" t="s">
        <v>7710</v>
      </c>
      <c r="F1863">
        <v>9786144059661</v>
      </c>
    </row>
    <row r="1864" spans="1:6" x14ac:dyDescent="0.3">
      <c r="A1864">
        <v>9786144065013</v>
      </c>
      <c r="C1864" t="s">
        <v>6427</v>
      </c>
      <c r="D1864">
        <v>40100021</v>
      </c>
      <c r="E1864" t="s">
        <v>7705</v>
      </c>
      <c r="F1864">
        <v>9786144065013</v>
      </c>
    </row>
    <row r="1865" spans="1:6" x14ac:dyDescent="0.3">
      <c r="A1865">
        <v>9786144066379</v>
      </c>
      <c r="C1865" t="s">
        <v>6907</v>
      </c>
      <c r="F1865">
        <v>9786144066379</v>
      </c>
    </row>
    <row r="1866" spans="1:6" x14ac:dyDescent="0.3">
      <c r="A1866">
        <v>9786144066393</v>
      </c>
      <c r="C1866" t="s">
        <v>6908</v>
      </c>
      <c r="F1866">
        <v>9786144066393</v>
      </c>
    </row>
    <row r="1867" spans="1:6" x14ac:dyDescent="0.3">
      <c r="A1867">
        <v>9786144066409</v>
      </c>
      <c r="C1867" t="s">
        <v>6909</v>
      </c>
      <c r="F1867">
        <v>9786144066409</v>
      </c>
    </row>
    <row r="1868" spans="1:6" x14ac:dyDescent="0.3">
      <c r="A1868">
        <v>9786144066423</v>
      </c>
      <c r="C1868" t="s">
        <v>6910</v>
      </c>
      <c r="F1868">
        <v>9786144066423</v>
      </c>
    </row>
    <row r="1869" spans="1:6" x14ac:dyDescent="0.3">
      <c r="A1869">
        <v>9786144068090</v>
      </c>
      <c r="C1869" t="s">
        <v>6428</v>
      </c>
      <c r="D1869">
        <v>40100021</v>
      </c>
      <c r="E1869" t="s">
        <v>7705</v>
      </c>
      <c r="F1869">
        <v>9786144068090</v>
      </c>
    </row>
    <row r="1870" spans="1:6" x14ac:dyDescent="0.3">
      <c r="A1870">
        <v>9786144068106</v>
      </c>
      <c r="C1870" t="s">
        <v>6429</v>
      </c>
      <c r="D1870">
        <v>40100021</v>
      </c>
      <c r="E1870" t="s">
        <v>7705</v>
      </c>
      <c r="F1870">
        <v>9786144068106</v>
      </c>
    </row>
    <row r="1871" spans="1:6" x14ac:dyDescent="0.3">
      <c r="A1871">
        <v>9786144068144</v>
      </c>
      <c r="C1871" t="s">
        <v>2000</v>
      </c>
      <c r="D1871">
        <v>40100023</v>
      </c>
      <c r="E1871" t="s">
        <v>7710</v>
      </c>
      <c r="F1871">
        <v>9786144068144</v>
      </c>
    </row>
    <row r="1872" spans="1:6" x14ac:dyDescent="0.3">
      <c r="A1872">
        <v>9786144068151</v>
      </c>
      <c r="C1872" t="s">
        <v>2001</v>
      </c>
      <c r="D1872">
        <v>40100023</v>
      </c>
      <c r="E1872" t="s">
        <v>7710</v>
      </c>
      <c r="F1872">
        <v>9786144068151</v>
      </c>
    </row>
    <row r="1873" spans="1:6" x14ac:dyDescent="0.3">
      <c r="A1873">
        <v>9786144068199</v>
      </c>
      <c r="C1873" t="s">
        <v>6430</v>
      </c>
      <c r="D1873">
        <v>40100023</v>
      </c>
      <c r="E1873" t="s">
        <v>7710</v>
      </c>
      <c r="F1873">
        <v>9786144068199</v>
      </c>
    </row>
    <row r="1874" spans="1:6" x14ac:dyDescent="0.3">
      <c r="A1874">
        <v>9786144068205</v>
      </c>
      <c r="C1874" t="s">
        <v>2002</v>
      </c>
      <c r="D1874">
        <v>40100023</v>
      </c>
      <c r="E1874" t="s">
        <v>7710</v>
      </c>
      <c r="F1874">
        <v>9786144068205</v>
      </c>
    </row>
    <row r="1875" spans="1:6" x14ac:dyDescent="0.3">
      <c r="A1875">
        <v>9786144068243</v>
      </c>
      <c r="C1875" t="s">
        <v>6911</v>
      </c>
      <c r="F1875">
        <v>9786144068243</v>
      </c>
    </row>
    <row r="1876" spans="1:6" x14ac:dyDescent="0.3">
      <c r="A1876">
        <v>9786144068250</v>
      </c>
      <c r="C1876" t="s">
        <v>6912</v>
      </c>
      <c r="F1876">
        <v>9786144068250</v>
      </c>
    </row>
    <row r="1877" spans="1:6" x14ac:dyDescent="0.3">
      <c r="A1877">
        <v>9786144068298</v>
      </c>
      <c r="C1877" t="s">
        <v>6913</v>
      </c>
      <c r="F1877">
        <v>9786144068298</v>
      </c>
    </row>
    <row r="1878" spans="1:6" x14ac:dyDescent="0.3">
      <c r="A1878">
        <v>9786144068304</v>
      </c>
      <c r="C1878" t="s">
        <v>6914</v>
      </c>
      <c r="F1878">
        <v>9786144068304</v>
      </c>
    </row>
    <row r="1879" spans="1:6" x14ac:dyDescent="0.3">
      <c r="A1879">
        <v>9786144068359</v>
      </c>
      <c r="C1879" t="s">
        <v>6915</v>
      </c>
      <c r="F1879">
        <v>9786144068359</v>
      </c>
    </row>
    <row r="1880" spans="1:6" x14ac:dyDescent="0.3">
      <c r="A1880">
        <v>9786144069035</v>
      </c>
      <c r="C1880" t="s">
        <v>6916</v>
      </c>
      <c r="F1880">
        <v>9786144069035</v>
      </c>
    </row>
    <row r="1881" spans="1:6" x14ac:dyDescent="0.3">
      <c r="A1881">
        <v>9786144130346</v>
      </c>
      <c r="C1881" t="s">
        <v>2003</v>
      </c>
      <c r="D1881">
        <v>40100023</v>
      </c>
      <c r="E1881" t="s">
        <v>7710</v>
      </c>
      <c r="F1881">
        <v>9786144130346</v>
      </c>
    </row>
    <row r="1882" spans="1:6" x14ac:dyDescent="0.3">
      <c r="A1882">
        <v>9786144130490</v>
      </c>
      <c r="C1882" t="s">
        <v>2004</v>
      </c>
      <c r="D1882">
        <v>40100021</v>
      </c>
      <c r="E1882" t="s">
        <v>7705</v>
      </c>
      <c r="F1882">
        <v>9786144130490</v>
      </c>
    </row>
    <row r="1883" spans="1:6" x14ac:dyDescent="0.3">
      <c r="A1883">
        <v>9786144130728</v>
      </c>
      <c r="C1883" t="s">
        <v>2005</v>
      </c>
      <c r="D1883">
        <v>40100023</v>
      </c>
      <c r="E1883" t="s">
        <v>7710</v>
      </c>
      <c r="F1883">
        <v>9786144130728</v>
      </c>
    </row>
    <row r="1884" spans="1:6" x14ac:dyDescent="0.3">
      <c r="A1884">
        <v>9786144131138</v>
      </c>
      <c r="C1884" t="s">
        <v>2006</v>
      </c>
      <c r="D1884">
        <v>40100023</v>
      </c>
      <c r="E1884" t="s">
        <v>7710</v>
      </c>
      <c r="F1884">
        <v>9786144131138</v>
      </c>
    </row>
    <row r="1885" spans="1:6" x14ac:dyDescent="0.3">
      <c r="A1885">
        <v>9786144131183</v>
      </c>
      <c r="C1885" t="s">
        <v>2007</v>
      </c>
      <c r="D1885">
        <v>40100021</v>
      </c>
      <c r="E1885" t="s">
        <v>7705</v>
      </c>
      <c r="F1885">
        <v>9786144131183</v>
      </c>
    </row>
    <row r="1886" spans="1:6" x14ac:dyDescent="0.3">
      <c r="A1886">
        <v>9786144131190</v>
      </c>
      <c r="C1886" t="s">
        <v>2008</v>
      </c>
      <c r="D1886">
        <v>40100021</v>
      </c>
      <c r="E1886" t="s">
        <v>7705</v>
      </c>
      <c r="F1886">
        <v>9786144131190</v>
      </c>
    </row>
    <row r="1887" spans="1:6" x14ac:dyDescent="0.3">
      <c r="A1887">
        <v>9786144131206</v>
      </c>
      <c r="C1887" t="s">
        <v>2009</v>
      </c>
      <c r="D1887">
        <v>40100021</v>
      </c>
      <c r="E1887" t="s">
        <v>7705</v>
      </c>
      <c r="F1887">
        <v>9786144131206</v>
      </c>
    </row>
    <row r="1888" spans="1:6" x14ac:dyDescent="0.3">
      <c r="A1888">
        <v>9786144131749</v>
      </c>
      <c r="C1888" t="s">
        <v>2010</v>
      </c>
      <c r="D1888">
        <v>40100021</v>
      </c>
      <c r="E1888" t="s">
        <v>7705</v>
      </c>
      <c r="F1888">
        <v>9786144131749</v>
      </c>
    </row>
    <row r="1889" spans="1:6" x14ac:dyDescent="0.3">
      <c r="A1889">
        <v>9786144131770</v>
      </c>
      <c r="C1889" t="s">
        <v>2011</v>
      </c>
      <c r="D1889">
        <v>40100023</v>
      </c>
      <c r="E1889" t="s">
        <v>7710</v>
      </c>
      <c r="F1889">
        <v>9786144131770</v>
      </c>
    </row>
    <row r="1890" spans="1:6" x14ac:dyDescent="0.3">
      <c r="A1890">
        <v>9786144142226</v>
      </c>
      <c r="C1890" t="s">
        <v>2012</v>
      </c>
      <c r="D1890">
        <v>40100023</v>
      </c>
      <c r="E1890" t="s">
        <v>7710</v>
      </c>
      <c r="F1890">
        <v>9786144142226</v>
      </c>
    </row>
    <row r="1891" spans="1:6" x14ac:dyDescent="0.3">
      <c r="A1891">
        <v>9786144142257</v>
      </c>
      <c r="C1891" t="s">
        <v>2013</v>
      </c>
      <c r="D1891">
        <v>40100023</v>
      </c>
      <c r="E1891" t="s">
        <v>7710</v>
      </c>
      <c r="F1891">
        <v>9786144142257</v>
      </c>
    </row>
    <row r="1892" spans="1:6" x14ac:dyDescent="0.3">
      <c r="A1892">
        <v>9786144142820</v>
      </c>
      <c r="C1892" t="s">
        <v>2014</v>
      </c>
      <c r="D1892">
        <v>40100023</v>
      </c>
      <c r="E1892" t="s">
        <v>7710</v>
      </c>
      <c r="F1892">
        <v>9786144142820</v>
      </c>
    </row>
    <row r="1893" spans="1:6" x14ac:dyDescent="0.3">
      <c r="A1893">
        <v>9786144142837</v>
      </c>
      <c r="C1893" t="s">
        <v>2015</v>
      </c>
      <c r="D1893">
        <v>40100023</v>
      </c>
      <c r="E1893" t="s">
        <v>7710</v>
      </c>
      <c r="F1893">
        <v>9786144142837</v>
      </c>
    </row>
    <row r="1894" spans="1:6" x14ac:dyDescent="0.3">
      <c r="A1894">
        <v>9786144142844</v>
      </c>
      <c r="C1894" t="s">
        <v>2016</v>
      </c>
      <c r="D1894">
        <v>40100023</v>
      </c>
      <c r="E1894" t="s">
        <v>7710</v>
      </c>
      <c r="F1894">
        <v>9786144142844</v>
      </c>
    </row>
    <row r="1895" spans="1:6" x14ac:dyDescent="0.3">
      <c r="A1895">
        <v>9786144352212</v>
      </c>
      <c r="C1895" t="s">
        <v>6431</v>
      </c>
      <c r="D1895">
        <v>40100021</v>
      </c>
      <c r="E1895" t="s">
        <v>7705</v>
      </c>
      <c r="F1895">
        <v>9786144352212</v>
      </c>
    </row>
    <row r="1896" spans="1:6" x14ac:dyDescent="0.3">
      <c r="A1896">
        <v>9786144385395</v>
      </c>
      <c r="C1896" t="s">
        <v>6432</v>
      </c>
      <c r="D1896">
        <v>40100193</v>
      </c>
      <c r="E1896" t="s">
        <v>7706</v>
      </c>
      <c r="F1896">
        <v>9786144385395</v>
      </c>
    </row>
    <row r="1897" spans="1:6" x14ac:dyDescent="0.3">
      <c r="A1897">
        <v>9786144431177</v>
      </c>
      <c r="C1897" t="s">
        <v>2018</v>
      </c>
      <c r="D1897">
        <v>40100021</v>
      </c>
      <c r="E1897" t="s">
        <v>7705</v>
      </c>
      <c r="F1897">
        <v>9786144431177</v>
      </c>
    </row>
    <row r="1898" spans="1:6" x14ac:dyDescent="0.3">
      <c r="A1898">
        <v>9786144431184</v>
      </c>
      <c r="C1898" t="s">
        <v>2019</v>
      </c>
      <c r="D1898">
        <v>40100023</v>
      </c>
      <c r="E1898" t="s">
        <v>7710</v>
      </c>
      <c r="F1898">
        <v>9786144431184</v>
      </c>
    </row>
    <row r="1899" spans="1:6" x14ac:dyDescent="0.3">
      <c r="A1899">
        <v>9786144500385</v>
      </c>
      <c r="C1899" t="s">
        <v>6917</v>
      </c>
      <c r="F1899">
        <v>9786144500385</v>
      </c>
    </row>
    <row r="1900" spans="1:6" x14ac:dyDescent="0.3">
      <c r="A1900">
        <v>9786144500798</v>
      </c>
      <c r="C1900" t="s">
        <v>6918</v>
      </c>
      <c r="F1900">
        <v>9786144500798</v>
      </c>
    </row>
    <row r="1901" spans="1:6" x14ac:dyDescent="0.3">
      <c r="A1901">
        <v>9786144680353</v>
      </c>
      <c r="C1901" t="s">
        <v>6919</v>
      </c>
      <c r="F1901">
        <v>9786144680353</v>
      </c>
    </row>
    <row r="1902" spans="1:6" x14ac:dyDescent="0.3">
      <c r="A1902">
        <v>9786144680384</v>
      </c>
      <c r="C1902" t="s">
        <v>6920</v>
      </c>
      <c r="F1902">
        <v>9786144680384</v>
      </c>
    </row>
    <row r="1903" spans="1:6" x14ac:dyDescent="0.3">
      <c r="A1903">
        <v>9786144693209</v>
      </c>
      <c r="C1903" t="s">
        <v>6921</v>
      </c>
      <c r="F1903">
        <v>9786144693209</v>
      </c>
    </row>
    <row r="1904" spans="1:6" x14ac:dyDescent="0.3">
      <c r="A1904">
        <v>9786144693216</v>
      </c>
      <c r="C1904" t="s">
        <v>6922</v>
      </c>
      <c r="F1904">
        <v>9786144693216</v>
      </c>
    </row>
    <row r="1905" spans="1:6" x14ac:dyDescent="0.3">
      <c r="A1905">
        <v>9786144890417</v>
      </c>
      <c r="C1905" t="s">
        <v>6923</v>
      </c>
      <c r="D1905">
        <v>40100146</v>
      </c>
      <c r="E1905" t="s">
        <v>7745</v>
      </c>
      <c r="F1905">
        <v>9786144890417</v>
      </c>
    </row>
    <row r="1906" spans="1:6" x14ac:dyDescent="0.3">
      <c r="A1906">
        <v>9786144892534</v>
      </c>
      <c r="C1906" t="s">
        <v>6924</v>
      </c>
      <c r="F1906">
        <v>9786144892534</v>
      </c>
    </row>
    <row r="1907" spans="1:6" x14ac:dyDescent="0.3">
      <c r="A1907">
        <v>9786148023057</v>
      </c>
      <c r="C1907" t="s">
        <v>6925</v>
      </c>
      <c r="D1907">
        <v>40100196</v>
      </c>
      <c r="E1907" t="s">
        <v>7709</v>
      </c>
      <c r="F1907">
        <v>9786148023057</v>
      </c>
    </row>
    <row r="1908" spans="1:6" x14ac:dyDescent="0.3">
      <c r="A1908">
        <v>9786148037412</v>
      </c>
      <c r="C1908" t="s">
        <v>6926</v>
      </c>
      <c r="D1908">
        <v>40100023</v>
      </c>
      <c r="E1908" t="s">
        <v>7710</v>
      </c>
      <c r="F1908">
        <v>9786148037412</v>
      </c>
    </row>
    <row r="1909" spans="1:6" x14ac:dyDescent="0.3">
      <c r="A1909">
        <v>9786148037429</v>
      </c>
      <c r="C1909" t="s">
        <v>6927</v>
      </c>
      <c r="F1909">
        <v>9786148037429</v>
      </c>
    </row>
    <row r="1910" spans="1:6" x14ac:dyDescent="0.3">
      <c r="A1910">
        <v>9786148037436</v>
      </c>
      <c r="C1910" t="s">
        <v>6928</v>
      </c>
      <c r="F1910">
        <v>9786148037436</v>
      </c>
    </row>
    <row r="1911" spans="1:6" x14ac:dyDescent="0.3">
      <c r="A1911">
        <v>9786148037450</v>
      </c>
      <c r="C1911" t="s">
        <v>6929</v>
      </c>
      <c r="F1911">
        <v>9786148037450</v>
      </c>
    </row>
    <row r="1912" spans="1:6" x14ac:dyDescent="0.3">
      <c r="A1912">
        <v>9786148039843</v>
      </c>
      <c r="C1912" t="s">
        <v>6930</v>
      </c>
      <c r="F1912">
        <v>9786148039843</v>
      </c>
    </row>
    <row r="1913" spans="1:6" x14ac:dyDescent="0.3">
      <c r="A1913">
        <v>9786148039874</v>
      </c>
      <c r="C1913" t="s">
        <v>6931</v>
      </c>
      <c r="F1913">
        <v>9786148039874</v>
      </c>
    </row>
    <row r="1914" spans="1:6" x14ac:dyDescent="0.3">
      <c r="A1914">
        <v>978654123785</v>
      </c>
      <c r="C1914" t="s">
        <v>6932</v>
      </c>
      <c r="D1914">
        <v>40100023</v>
      </c>
      <c r="E1914" t="s">
        <v>7710</v>
      </c>
      <c r="F1914">
        <v>978654123785</v>
      </c>
    </row>
    <row r="1915" spans="1:6" x14ac:dyDescent="0.3">
      <c r="A1915">
        <v>9788416273164</v>
      </c>
      <c r="C1915" t="s">
        <v>6433</v>
      </c>
      <c r="D1915">
        <v>40100021</v>
      </c>
      <c r="E1915" t="s">
        <v>7705</v>
      </c>
      <c r="F1915">
        <v>9788416273164</v>
      </c>
    </row>
    <row r="1916" spans="1:6" x14ac:dyDescent="0.3">
      <c r="A1916">
        <v>9788416273171</v>
      </c>
      <c r="C1916" t="s">
        <v>6434</v>
      </c>
      <c r="D1916">
        <v>40100021</v>
      </c>
      <c r="E1916" t="s">
        <v>7705</v>
      </c>
      <c r="F1916">
        <v>9788416273171</v>
      </c>
    </row>
    <row r="1917" spans="1:6" x14ac:dyDescent="0.3">
      <c r="A1917">
        <v>9788416273201</v>
      </c>
      <c r="C1917" t="s">
        <v>6933</v>
      </c>
      <c r="D1917">
        <v>40100021</v>
      </c>
      <c r="E1917" t="s">
        <v>7705</v>
      </c>
      <c r="F1917">
        <v>9788416273201</v>
      </c>
    </row>
    <row r="1918" spans="1:6" x14ac:dyDescent="0.3">
      <c r="A1918">
        <v>9788416273218</v>
      </c>
      <c r="C1918" t="s">
        <v>6934</v>
      </c>
      <c r="D1918">
        <v>40100023</v>
      </c>
      <c r="E1918" t="s">
        <v>7710</v>
      </c>
      <c r="F1918">
        <v>9788416273218</v>
      </c>
    </row>
    <row r="1919" spans="1:6" x14ac:dyDescent="0.3">
      <c r="A1919">
        <v>9789604439010</v>
      </c>
      <c r="C1919" t="s">
        <v>2020</v>
      </c>
      <c r="D1919">
        <v>40100021</v>
      </c>
      <c r="E1919" t="s">
        <v>7705</v>
      </c>
      <c r="F1919">
        <v>9789604439010</v>
      </c>
    </row>
    <row r="1920" spans="1:6" x14ac:dyDescent="0.3">
      <c r="A1920">
        <v>9789604439027</v>
      </c>
      <c r="C1920" t="s">
        <v>2021</v>
      </c>
      <c r="D1920">
        <v>40100021</v>
      </c>
      <c r="E1920" t="s">
        <v>7705</v>
      </c>
      <c r="F1920">
        <v>9789604439027</v>
      </c>
    </row>
    <row r="1921" spans="1:6" x14ac:dyDescent="0.3">
      <c r="A1921">
        <v>9789771603351</v>
      </c>
      <c r="C1921" t="s">
        <v>2022</v>
      </c>
      <c r="D1921">
        <v>40100023</v>
      </c>
      <c r="E1921" t="s">
        <v>7710</v>
      </c>
      <c r="F1921">
        <v>9789771603351</v>
      </c>
    </row>
    <row r="1922" spans="1:6" x14ac:dyDescent="0.3">
      <c r="A1922">
        <v>9789771603603</v>
      </c>
      <c r="C1922" t="s">
        <v>6935</v>
      </c>
      <c r="F1922">
        <v>9789771603603</v>
      </c>
    </row>
    <row r="1923" spans="1:6" x14ac:dyDescent="0.3">
      <c r="A1923">
        <v>9789771603702</v>
      </c>
      <c r="C1923" t="s">
        <v>2023</v>
      </c>
      <c r="D1923">
        <v>40100021</v>
      </c>
      <c r="E1923" t="s">
        <v>7705</v>
      </c>
      <c r="F1923">
        <v>9789771603702</v>
      </c>
    </row>
    <row r="1924" spans="1:6" x14ac:dyDescent="0.3">
      <c r="A1924">
        <v>97899</v>
      </c>
      <c r="C1924" t="s">
        <v>5912</v>
      </c>
      <c r="D1924">
        <v>40100021</v>
      </c>
      <c r="E1924" t="s">
        <v>7705</v>
      </c>
      <c r="F1924">
        <v>97899</v>
      </c>
    </row>
    <row r="1925" spans="1:6" x14ac:dyDescent="0.3">
      <c r="A1925" t="s">
        <v>2024</v>
      </c>
      <c r="C1925" t="s">
        <v>2025</v>
      </c>
      <c r="D1925">
        <v>40100021</v>
      </c>
      <c r="E1925" t="s">
        <v>7705</v>
      </c>
      <c r="F1925" t="s">
        <v>2024</v>
      </c>
    </row>
    <row r="1926" spans="1:6" x14ac:dyDescent="0.3">
      <c r="A1926">
        <v>9789953010373</v>
      </c>
      <c r="C1926" t="s">
        <v>2026</v>
      </c>
      <c r="D1926">
        <v>40100021</v>
      </c>
      <c r="E1926" t="s">
        <v>7705</v>
      </c>
      <c r="F1926">
        <v>9789953010373</v>
      </c>
    </row>
    <row r="1927" spans="1:6" x14ac:dyDescent="0.3">
      <c r="A1927">
        <v>9789953010397</v>
      </c>
      <c r="C1927" t="s">
        <v>2027</v>
      </c>
      <c r="D1927">
        <v>40100023</v>
      </c>
      <c r="E1927" t="s">
        <v>7710</v>
      </c>
      <c r="F1927">
        <v>9789953010397</v>
      </c>
    </row>
    <row r="1928" spans="1:6" x14ac:dyDescent="0.3">
      <c r="A1928">
        <v>9789953011936</v>
      </c>
      <c r="C1928" t="s">
        <v>2028</v>
      </c>
      <c r="D1928">
        <v>40100021</v>
      </c>
      <c r="E1928" t="s">
        <v>7705</v>
      </c>
      <c r="F1928">
        <v>9789953011936</v>
      </c>
    </row>
    <row r="1929" spans="1:6" x14ac:dyDescent="0.3">
      <c r="A1929">
        <v>9789953011943</v>
      </c>
      <c r="C1929" t="s">
        <v>2029</v>
      </c>
      <c r="D1929">
        <v>40100021</v>
      </c>
      <c r="E1929" t="s">
        <v>7705</v>
      </c>
      <c r="F1929">
        <v>9789953011943</v>
      </c>
    </row>
    <row r="1930" spans="1:6" x14ac:dyDescent="0.3">
      <c r="A1930">
        <v>9789953040110</v>
      </c>
      <c r="C1930" t="s">
        <v>6936</v>
      </c>
      <c r="F1930">
        <v>9789953040110</v>
      </c>
    </row>
    <row r="1931" spans="1:6" x14ac:dyDescent="0.3">
      <c r="A1931">
        <v>9789953042282</v>
      </c>
      <c r="C1931" t="s">
        <v>6435</v>
      </c>
      <c r="D1931">
        <v>40100021</v>
      </c>
      <c r="E1931" t="s">
        <v>7705</v>
      </c>
      <c r="F1931">
        <v>9789953042282</v>
      </c>
    </row>
    <row r="1932" spans="1:6" x14ac:dyDescent="0.3">
      <c r="A1932">
        <v>9789953045580</v>
      </c>
      <c r="C1932" t="s">
        <v>6937</v>
      </c>
      <c r="D1932">
        <v>40100021</v>
      </c>
      <c r="E1932" t="s">
        <v>7705</v>
      </c>
      <c r="F1932">
        <v>9789953045580</v>
      </c>
    </row>
    <row r="1933" spans="1:6" x14ac:dyDescent="0.3">
      <c r="A1933">
        <v>9789953168487</v>
      </c>
      <c r="C1933" t="s">
        <v>6938</v>
      </c>
      <c r="F1933">
        <v>9789953168487</v>
      </c>
    </row>
    <row r="1934" spans="1:6" x14ac:dyDescent="0.3">
      <c r="A1934">
        <v>9789953168517</v>
      </c>
      <c r="C1934" t="s">
        <v>6939</v>
      </c>
      <c r="F1934">
        <v>9789953168517</v>
      </c>
    </row>
    <row r="1935" spans="1:6" x14ac:dyDescent="0.3">
      <c r="A1935">
        <v>9789953191027</v>
      </c>
      <c r="C1935" t="s">
        <v>2030</v>
      </c>
      <c r="D1935">
        <v>40100023</v>
      </c>
      <c r="E1935" t="s">
        <v>7710</v>
      </c>
      <c r="F1935">
        <v>9789953191027</v>
      </c>
    </row>
    <row r="1936" spans="1:6" x14ac:dyDescent="0.3">
      <c r="A1936">
        <v>9789953191058</v>
      </c>
      <c r="C1936" t="s">
        <v>2031</v>
      </c>
      <c r="D1936">
        <v>40100023</v>
      </c>
      <c r="E1936" t="s">
        <v>7710</v>
      </c>
      <c r="F1936">
        <v>9789953191058</v>
      </c>
    </row>
    <row r="1937" spans="1:6" x14ac:dyDescent="0.3">
      <c r="A1937">
        <v>9789953197562</v>
      </c>
      <c r="C1937" t="s">
        <v>2032</v>
      </c>
      <c r="D1937">
        <v>40100023</v>
      </c>
      <c r="E1937" t="s">
        <v>7710</v>
      </c>
      <c r="F1937">
        <v>9789953197562</v>
      </c>
    </row>
    <row r="1938" spans="1:6" x14ac:dyDescent="0.3">
      <c r="A1938">
        <v>9789953197579</v>
      </c>
      <c r="C1938" t="s">
        <v>2033</v>
      </c>
      <c r="D1938">
        <v>40100023</v>
      </c>
      <c r="E1938" t="s">
        <v>7710</v>
      </c>
      <c r="F1938">
        <v>9789953197579</v>
      </c>
    </row>
    <row r="1939" spans="1:6" x14ac:dyDescent="0.3">
      <c r="A1939">
        <v>9789953197654</v>
      </c>
      <c r="C1939" t="s">
        <v>2034</v>
      </c>
      <c r="D1939">
        <v>40100023</v>
      </c>
      <c r="E1939" t="s">
        <v>7710</v>
      </c>
      <c r="F1939">
        <v>9789953197654</v>
      </c>
    </row>
    <row r="1940" spans="1:6" x14ac:dyDescent="0.3">
      <c r="A1940">
        <v>9789953198651</v>
      </c>
      <c r="C1940" t="s">
        <v>2035</v>
      </c>
      <c r="D1940">
        <v>40100023</v>
      </c>
      <c r="E1940" t="s">
        <v>7710</v>
      </c>
      <c r="F1940">
        <v>9789953198651</v>
      </c>
    </row>
    <row r="1941" spans="1:6" x14ac:dyDescent="0.3">
      <c r="A1941">
        <v>9789953199108</v>
      </c>
      <c r="C1941" t="s">
        <v>2036</v>
      </c>
      <c r="D1941">
        <v>40100023</v>
      </c>
      <c r="E1941" t="s">
        <v>7710</v>
      </c>
      <c r="F1941">
        <v>9789953199108</v>
      </c>
    </row>
    <row r="1942" spans="1:6" x14ac:dyDescent="0.3">
      <c r="A1942">
        <v>9789953199115</v>
      </c>
      <c r="C1942" t="s">
        <v>2037</v>
      </c>
      <c r="D1942">
        <v>40100023</v>
      </c>
      <c r="E1942" t="s">
        <v>7710</v>
      </c>
      <c r="F1942">
        <v>9789953199115</v>
      </c>
    </row>
    <row r="1943" spans="1:6" x14ac:dyDescent="0.3">
      <c r="A1943">
        <v>9789953199139</v>
      </c>
      <c r="C1943" t="s">
        <v>2038</v>
      </c>
      <c r="D1943">
        <v>40100023</v>
      </c>
      <c r="E1943" t="s">
        <v>7710</v>
      </c>
      <c r="F1943">
        <v>9789953199139</v>
      </c>
    </row>
    <row r="1944" spans="1:6" x14ac:dyDescent="0.3">
      <c r="A1944">
        <v>9789953201535</v>
      </c>
      <c r="C1944" t="s">
        <v>2039</v>
      </c>
      <c r="D1944">
        <v>40100021</v>
      </c>
      <c r="E1944" t="s">
        <v>7705</v>
      </c>
      <c r="F1944">
        <v>9789953201535</v>
      </c>
    </row>
    <row r="1945" spans="1:6" x14ac:dyDescent="0.3">
      <c r="A1945">
        <v>9789953201597</v>
      </c>
      <c r="C1945" t="s">
        <v>2040</v>
      </c>
      <c r="D1945">
        <v>40100023</v>
      </c>
      <c r="E1945" t="s">
        <v>7710</v>
      </c>
      <c r="F1945">
        <v>9789953201597</v>
      </c>
    </row>
    <row r="1946" spans="1:6" x14ac:dyDescent="0.3">
      <c r="A1946">
        <v>9789953201665</v>
      </c>
      <c r="C1946" t="s">
        <v>2041</v>
      </c>
      <c r="D1946">
        <v>40100021</v>
      </c>
      <c r="E1946" t="s">
        <v>7705</v>
      </c>
      <c r="F1946">
        <v>9789953201665</v>
      </c>
    </row>
    <row r="1947" spans="1:6" x14ac:dyDescent="0.3">
      <c r="A1947">
        <v>9789953201757</v>
      </c>
      <c r="C1947" t="s">
        <v>2042</v>
      </c>
      <c r="D1947">
        <v>40100023</v>
      </c>
      <c r="E1947" t="s">
        <v>7710</v>
      </c>
      <c r="F1947">
        <v>9789953201757</v>
      </c>
    </row>
    <row r="1948" spans="1:6" x14ac:dyDescent="0.3">
      <c r="A1948">
        <v>9789953201801</v>
      </c>
      <c r="C1948" t="s">
        <v>2043</v>
      </c>
      <c r="D1948">
        <v>40100023</v>
      </c>
      <c r="E1948" t="s">
        <v>7710</v>
      </c>
      <c r="F1948">
        <v>9789953201801</v>
      </c>
    </row>
    <row r="1949" spans="1:6" x14ac:dyDescent="0.3">
      <c r="A1949">
        <v>9789953201870</v>
      </c>
      <c r="C1949" t="s">
        <v>2044</v>
      </c>
      <c r="D1949">
        <v>40100023</v>
      </c>
      <c r="E1949" t="s">
        <v>7710</v>
      </c>
      <c r="F1949">
        <v>9789953201870</v>
      </c>
    </row>
    <row r="1950" spans="1:6" x14ac:dyDescent="0.3">
      <c r="A1950">
        <v>9789953201955</v>
      </c>
      <c r="C1950" t="s">
        <v>2045</v>
      </c>
      <c r="D1950">
        <v>40100023</v>
      </c>
      <c r="E1950" t="s">
        <v>7710</v>
      </c>
      <c r="F1950">
        <v>9789953201955</v>
      </c>
    </row>
    <row r="1951" spans="1:6" x14ac:dyDescent="0.3">
      <c r="A1951">
        <v>9789953202174</v>
      </c>
      <c r="C1951" t="s">
        <v>2046</v>
      </c>
      <c r="D1951">
        <v>40100021</v>
      </c>
      <c r="E1951" t="s">
        <v>7705</v>
      </c>
      <c r="F1951">
        <v>9789953202174</v>
      </c>
    </row>
    <row r="1952" spans="1:6" x14ac:dyDescent="0.3">
      <c r="A1952">
        <v>9789953204215</v>
      </c>
      <c r="C1952" t="s">
        <v>2047</v>
      </c>
      <c r="D1952">
        <v>40100021</v>
      </c>
      <c r="E1952" t="s">
        <v>7705</v>
      </c>
      <c r="F1952">
        <v>9789953204215</v>
      </c>
    </row>
    <row r="1953" spans="1:6" x14ac:dyDescent="0.3">
      <c r="A1953">
        <v>9789953207377</v>
      </c>
      <c r="C1953" t="s">
        <v>2048</v>
      </c>
      <c r="D1953">
        <v>40100021</v>
      </c>
      <c r="E1953" t="s">
        <v>7705</v>
      </c>
      <c r="F1953">
        <v>9789953207377</v>
      </c>
    </row>
    <row r="1954" spans="1:6" x14ac:dyDescent="0.3">
      <c r="A1954">
        <v>9789953257423</v>
      </c>
      <c r="C1954" t="s">
        <v>2049</v>
      </c>
      <c r="D1954">
        <v>40100023</v>
      </c>
      <c r="E1954" t="s">
        <v>7710</v>
      </c>
      <c r="F1954">
        <v>9789953257423</v>
      </c>
    </row>
    <row r="1955" spans="1:6" x14ac:dyDescent="0.3">
      <c r="A1955">
        <v>9789953261430</v>
      </c>
      <c r="C1955" t="s">
        <v>2050</v>
      </c>
      <c r="D1955">
        <v>40100021</v>
      </c>
      <c r="E1955" t="s">
        <v>7705</v>
      </c>
      <c r="F1955">
        <v>9789953261430</v>
      </c>
    </row>
    <row r="1956" spans="1:6" x14ac:dyDescent="0.3">
      <c r="A1956">
        <v>9789953261447</v>
      </c>
      <c r="C1956" t="s">
        <v>2051</v>
      </c>
      <c r="D1956">
        <v>40100021</v>
      </c>
      <c r="E1956" t="s">
        <v>7705</v>
      </c>
      <c r="F1956">
        <v>9789953261447</v>
      </c>
    </row>
    <row r="1957" spans="1:6" x14ac:dyDescent="0.3">
      <c r="A1957">
        <v>9789953261454</v>
      </c>
      <c r="C1957" t="s">
        <v>2052</v>
      </c>
      <c r="D1957">
        <v>40100021</v>
      </c>
      <c r="E1957" t="s">
        <v>7705</v>
      </c>
      <c r="F1957">
        <v>9789953261454</v>
      </c>
    </row>
    <row r="1958" spans="1:6" x14ac:dyDescent="0.3">
      <c r="A1958">
        <v>9789953264141</v>
      </c>
      <c r="C1958" t="s">
        <v>6940</v>
      </c>
      <c r="F1958">
        <v>9789953264141</v>
      </c>
    </row>
    <row r="1959" spans="1:6" x14ac:dyDescent="0.3">
      <c r="A1959">
        <v>9789953264882</v>
      </c>
      <c r="C1959" t="s">
        <v>2053</v>
      </c>
      <c r="D1959">
        <v>40100023</v>
      </c>
      <c r="E1959" t="s">
        <v>7710</v>
      </c>
      <c r="F1959">
        <v>9789953264882</v>
      </c>
    </row>
    <row r="1960" spans="1:6" x14ac:dyDescent="0.3">
      <c r="A1960">
        <v>9789953310053</v>
      </c>
      <c r="C1960" t="s">
        <v>2054</v>
      </c>
      <c r="D1960">
        <v>40100021</v>
      </c>
      <c r="E1960" t="s">
        <v>7705</v>
      </c>
      <c r="F1960">
        <v>9786144431160</v>
      </c>
    </row>
    <row r="1961" spans="1:6" x14ac:dyDescent="0.3">
      <c r="A1961">
        <v>9789953310114</v>
      </c>
      <c r="C1961" t="s">
        <v>2055</v>
      </c>
      <c r="D1961">
        <v>40100021</v>
      </c>
      <c r="E1961" t="s">
        <v>7705</v>
      </c>
      <c r="F1961">
        <v>9789953310114</v>
      </c>
    </row>
    <row r="1962" spans="1:6" x14ac:dyDescent="0.3">
      <c r="A1962">
        <v>9789953310176</v>
      </c>
      <c r="C1962" t="s">
        <v>2056</v>
      </c>
      <c r="D1962">
        <v>40100021</v>
      </c>
      <c r="E1962" t="s">
        <v>7705</v>
      </c>
      <c r="F1962">
        <v>9789953310176</v>
      </c>
    </row>
    <row r="1963" spans="1:6" x14ac:dyDescent="0.3">
      <c r="A1963">
        <v>9789953310244</v>
      </c>
      <c r="C1963" t="s">
        <v>2057</v>
      </c>
      <c r="D1963">
        <v>40100021</v>
      </c>
      <c r="E1963" t="s">
        <v>7705</v>
      </c>
      <c r="F1963">
        <v>9789953310244</v>
      </c>
    </row>
    <row r="1964" spans="1:6" x14ac:dyDescent="0.3">
      <c r="A1964">
        <v>9789953310466</v>
      </c>
      <c r="C1964" t="s">
        <v>2058</v>
      </c>
      <c r="D1964">
        <v>40100023</v>
      </c>
      <c r="E1964" t="s">
        <v>7710</v>
      </c>
      <c r="F1964">
        <v>9789953310466</v>
      </c>
    </row>
    <row r="1965" spans="1:6" x14ac:dyDescent="0.3">
      <c r="A1965">
        <v>9789953310473</v>
      </c>
      <c r="C1965" t="s">
        <v>2059</v>
      </c>
      <c r="D1965">
        <v>40100023</v>
      </c>
      <c r="E1965" t="s">
        <v>7710</v>
      </c>
      <c r="F1965">
        <v>9789953310473</v>
      </c>
    </row>
    <row r="1966" spans="1:6" x14ac:dyDescent="0.3">
      <c r="A1966">
        <v>9789953310497</v>
      </c>
      <c r="C1966" t="s">
        <v>2060</v>
      </c>
      <c r="D1966">
        <v>40100021</v>
      </c>
      <c r="E1966" t="s">
        <v>7705</v>
      </c>
      <c r="F1966">
        <v>9789953310497</v>
      </c>
    </row>
    <row r="1967" spans="1:6" x14ac:dyDescent="0.3">
      <c r="A1967">
        <v>9789953310701</v>
      </c>
      <c r="C1967" t="s">
        <v>2061</v>
      </c>
      <c r="D1967">
        <v>40100023</v>
      </c>
      <c r="E1967" t="s">
        <v>7710</v>
      </c>
      <c r="F1967">
        <v>9789953310701</v>
      </c>
    </row>
    <row r="1968" spans="1:6" x14ac:dyDescent="0.3">
      <c r="A1968">
        <v>9789953310961</v>
      </c>
      <c r="C1968" t="s">
        <v>2062</v>
      </c>
      <c r="D1968">
        <v>40100021</v>
      </c>
      <c r="E1968" t="s">
        <v>7705</v>
      </c>
      <c r="F1968">
        <v>9789953310961</v>
      </c>
    </row>
    <row r="1969" spans="1:6" x14ac:dyDescent="0.3">
      <c r="A1969">
        <v>9789953310978</v>
      </c>
      <c r="C1969" t="s">
        <v>2063</v>
      </c>
      <c r="D1969">
        <v>40100021</v>
      </c>
      <c r="E1969" t="s">
        <v>7705</v>
      </c>
      <c r="F1969">
        <v>9789953310978</v>
      </c>
    </row>
    <row r="1970" spans="1:6" x14ac:dyDescent="0.3">
      <c r="A1970">
        <v>9789953311050</v>
      </c>
      <c r="C1970" t="s">
        <v>2064</v>
      </c>
      <c r="D1970">
        <v>40100021</v>
      </c>
      <c r="E1970" t="s">
        <v>7705</v>
      </c>
      <c r="F1970">
        <v>9789953311050</v>
      </c>
    </row>
    <row r="1971" spans="1:6" x14ac:dyDescent="0.3">
      <c r="A1971">
        <v>9789953311067</v>
      </c>
      <c r="C1971" t="s">
        <v>2065</v>
      </c>
      <c r="D1971">
        <v>40100021</v>
      </c>
      <c r="E1971" t="s">
        <v>7705</v>
      </c>
      <c r="F1971">
        <v>9789953311067</v>
      </c>
    </row>
    <row r="1972" spans="1:6" x14ac:dyDescent="0.3">
      <c r="A1972">
        <v>9789953311203</v>
      </c>
      <c r="C1972" t="s">
        <v>2066</v>
      </c>
      <c r="D1972">
        <v>40100023</v>
      </c>
      <c r="E1972" t="s">
        <v>7710</v>
      </c>
      <c r="F1972">
        <v>9789953311203</v>
      </c>
    </row>
    <row r="1973" spans="1:6" x14ac:dyDescent="0.3">
      <c r="A1973">
        <v>9789953311210</v>
      </c>
      <c r="C1973" t="s">
        <v>2067</v>
      </c>
      <c r="D1973">
        <v>40100023</v>
      </c>
      <c r="E1973" t="s">
        <v>7710</v>
      </c>
      <c r="F1973">
        <v>9789953311210</v>
      </c>
    </row>
    <row r="1974" spans="1:6" x14ac:dyDescent="0.3">
      <c r="A1974">
        <v>9789953311760</v>
      </c>
      <c r="C1974" t="s">
        <v>2068</v>
      </c>
      <c r="D1974">
        <v>40100023</v>
      </c>
      <c r="E1974" t="s">
        <v>7710</v>
      </c>
      <c r="F1974">
        <v>9789953311760</v>
      </c>
    </row>
    <row r="1975" spans="1:6" x14ac:dyDescent="0.3">
      <c r="A1975">
        <v>9789953311876</v>
      </c>
      <c r="C1975" t="s">
        <v>2069</v>
      </c>
      <c r="D1975">
        <v>40100021</v>
      </c>
      <c r="E1975" t="s">
        <v>7705</v>
      </c>
      <c r="F1975">
        <v>9789953311876</v>
      </c>
    </row>
    <row r="1976" spans="1:6" x14ac:dyDescent="0.3">
      <c r="A1976">
        <v>9789953311883</v>
      </c>
      <c r="C1976" t="s">
        <v>2070</v>
      </c>
      <c r="D1976">
        <v>40100021</v>
      </c>
      <c r="E1976" t="s">
        <v>7705</v>
      </c>
      <c r="F1976">
        <v>9789953311883</v>
      </c>
    </row>
    <row r="1977" spans="1:6" x14ac:dyDescent="0.3">
      <c r="A1977">
        <v>9789953311913</v>
      </c>
      <c r="C1977" t="s">
        <v>2071</v>
      </c>
      <c r="D1977">
        <v>40100023</v>
      </c>
      <c r="E1977" t="s">
        <v>7710</v>
      </c>
      <c r="F1977">
        <v>9789953311913</v>
      </c>
    </row>
    <row r="1978" spans="1:6" x14ac:dyDescent="0.3">
      <c r="A1978">
        <v>9789953311920</v>
      </c>
      <c r="C1978" t="s">
        <v>2072</v>
      </c>
      <c r="D1978">
        <v>40100021</v>
      </c>
      <c r="E1978" t="s">
        <v>7705</v>
      </c>
      <c r="F1978">
        <v>9789953311920</v>
      </c>
    </row>
    <row r="1979" spans="1:6" x14ac:dyDescent="0.3">
      <c r="A1979">
        <v>9789953311944</v>
      </c>
      <c r="C1979" t="s">
        <v>2073</v>
      </c>
      <c r="D1979">
        <v>40100023</v>
      </c>
      <c r="E1979" t="s">
        <v>7710</v>
      </c>
      <c r="F1979">
        <v>9789953311944</v>
      </c>
    </row>
    <row r="1980" spans="1:6" x14ac:dyDescent="0.3">
      <c r="A1980">
        <v>9789953311951</v>
      </c>
      <c r="C1980" t="s">
        <v>2074</v>
      </c>
      <c r="D1980">
        <v>40100021</v>
      </c>
      <c r="E1980" t="s">
        <v>7705</v>
      </c>
      <c r="F1980">
        <v>9789953311951</v>
      </c>
    </row>
    <row r="1981" spans="1:6" x14ac:dyDescent="0.3">
      <c r="A1981">
        <v>9789953315904</v>
      </c>
      <c r="C1981" t="s">
        <v>2075</v>
      </c>
      <c r="D1981">
        <v>40100021</v>
      </c>
      <c r="E1981" t="s">
        <v>7705</v>
      </c>
      <c r="F1981">
        <v>9789953315904</v>
      </c>
    </row>
    <row r="1982" spans="1:6" x14ac:dyDescent="0.3">
      <c r="A1982">
        <v>9789953315935</v>
      </c>
      <c r="C1982" t="s">
        <v>6436</v>
      </c>
      <c r="D1982">
        <v>40100021</v>
      </c>
      <c r="E1982" t="s">
        <v>7705</v>
      </c>
      <c r="F1982">
        <v>9789953315935</v>
      </c>
    </row>
    <row r="1983" spans="1:6" x14ac:dyDescent="0.3">
      <c r="A1983">
        <v>9789953315966</v>
      </c>
      <c r="C1983" t="s">
        <v>6941</v>
      </c>
      <c r="F1983">
        <v>9789953315966</v>
      </c>
    </row>
    <row r="1984" spans="1:6" x14ac:dyDescent="0.3">
      <c r="A1984">
        <v>9789953316260</v>
      </c>
      <c r="C1984" t="s">
        <v>6942</v>
      </c>
      <c r="F1984">
        <v>9789953316260</v>
      </c>
    </row>
    <row r="1985" spans="1:6" x14ac:dyDescent="0.3">
      <c r="A1985">
        <v>9789953316277</v>
      </c>
      <c r="C1985" t="s">
        <v>6943</v>
      </c>
      <c r="F1985">
        <v>9789953316277</v>
      </c>
    </row>
    <row r="1986" spans="1:6" x14ac:dyDescent="0.3">
      <c r="A1986">
        <v>9789953316789</v>
      </c>
      <c r="C1986" t="s">
        <v>6944</v>
      </c>
      <c r="F1986">
        <v>9789953316789</v>
      </c>
    </row>
    <row r="1987" spans="1:6" x14ac:dyDescent="0.3">
      <c r="A1987">
        <v>9789953316796</v>
      </c>
      <c r="C1987" t="s">
        <v>6945</v>
      </c>
      <c r="F1987">
        <v>9789953316796</v>
      </c>
    </row>
    <row r="1988" spans="1:6" x14ac:dyDescent="0.3">
      <c r="A1988">
        <v>9789953316802</v>
      </c>
      <c r="C1988" t="s">
        <v>6946</v>
      </c>
      <c r="F1988">
        <v>9789953316802</v>
      </c>
    </row>
    <row r="1989" spans="1:6" x14ac:dyDescent="0.3">
      <c r="A1989">
        <v>9789953316826</v>
      </c>
      <c r="C1989" t="s">
        <v>6947</v>
      </c>
      <c r="F1989">
        <v>9789953316826</v>
      </c>
    </row>
    <row r="1990" spans="1:6" x14ac:dyDescent="0.3">
      <c r="A1990">
        <v>9789953316932</v>
      </c>
      <c r="C1990" t="s">
        <v>5913</v>
      </c>
      <c r="D1990">
        <v>40100021</v>
      </c>
      <c r="E1990" t="s">
        <v>7705</v>
      </c>
      <c r="F1990">
        <v>9789953316932</v>
      </c>
    </row>
    <row r="1991" spans="1:6" x14ac:dyDescent="0.3">
      <c r="A1991">
        <v>9789953316949</v>
      </c>
      <c r="C1991" t="s">
        <v>5914</v>
      </c>
      <c r="D1991">
        <v>40100021</v>
      </c>
      <c r="E1991" t="s">
        <v>7705</v>
      </c>
      <c r="F1991">
        <v>9789953316949</v>
      </c>
    </row>
    <row r="1992" spans="1:6" x14ac:dyDescent="0.3">
      <c r="A1992">
        <v>9789953316956</v>
      </c>
      <c r="C1992" t="s">
        <v>5915</v>
      </c>
      <c r="D1992">
        <v>40100021</v>
      </c>
      <c r="E1992" t="s">
        <v>7705</v>
      </c>
      <c r="F1992">
        <v>9789953316956</v>
      </c>
    </row>
    <row r="1993" spans="1:6" x14ac:dyDescent="0.3">
      <c r="A1993">
        <v>9789953316970</v>
      </c>
      <c r="C1993" t="s">
        <v>5916</v>
      </c>
      <c r="D1993">
        <v>40100021</v>
      </c>
      <c r="E1993" t="s">
        <v>7705</v>
      </c>
      <c r="F1993">
        <v>9789953316970</v>
      </c>
    </row>
    <row r="1994" spans="1:6" x14ac:dyDescent="0.3">
      <c r="A1994">
        <v>9789953317632</v>
      </c>
      <c r="C1994" t="s">
        <v>2076</v>
      </c>
      <c r="D1994">
        <v>40100023</v>
      </c>
      <c r="E1994" t="s">
        <v>7710</v>
      </c>
      <c r="F1994">
        <v>9786144431948</v>
      </c>
    </row>
    <row r="1995" spans="1:6" x14ac:dyDescent="0.3">
      <c r="A1995">
        <v>9789953374994</v>
      </c>
      <c r="C1995" t="s">
        <v>6948</v>
      </c>
      <c r="F1995">
        <v>9789953374994</v>
      </c>
    </row>
    <row r="1996" spans="1:6" x14ac:dyDescent="0.3">
      <c r="A1996">
        <v>9789953444260</v>
      </c>
      <c r="C1996" t="s">
        <v>2077</v>
      </c>
      <c r="D1996">
        <v>40100023</v>
      </c>
      <c r="E1996" t="s">
        <v>7710</v>
      </c>
      <c r="F1996">
        <v>9789953444260</v>
      </c>
    </row>
    <row r="1997" spans="1:6" x14ac:dyDescent="0.3">
      <c r="A1997">
        <v>9789953444321</v>
      </c>
      <c r="C1997" t="s">
        <v>2078</v>
      </c>
      <c r="D1997">
        <v>40100023</v>
      </c>
      <c r="E1997" t="s">
        <v>7710</v>
      </c>
      <c r="F1997">
        <v>9789953444321</v>
      </c>
    </row>
    <row r="1998" spans="1:6" x14ac:dyDescent="0.3">
      <c r="A1998">
        <v>9789953444390</v>
      </c>
      <c r="C1998" t="s">
        <v>2079</v>
      </c>
      <c r="D1998">
        <v>40100023</v>
      </c>
      <c r="E1998" t="s">
        <v>7710</v>
      </c>
      <c r="F1998">
        <v>9789953444390</v>
      </c>
    </row>
    <row r="1999" spans="1:6" x14ac:dyDescent="0.3">
      <c r="A1999">
        <v>9789953469318</v>
      </c>
      <c r="C1999" t="s">
        <v>2080</v>
      </c>
      <c r="D1999">
        <v>40100021</v>
      </c>
      <c r="E1999" t="s">
        <v>7705</v>
      </c>
      <c r="F1999">
        <v>9789953469318</v>
      </c>
    </row>
    <row r="2000" spans="1:6" x14ac:dyDescent="0.3">
      <c r="A2000">
        <v>9789953469326</v>
      </c>
      <c r="C2000" t="s">
        <v>2081</v>
      </c>
      <c r="D2000">
        <v>40100021</v>
      </c>
      <c r="E2000" t="s">
        <v>7705</v>
      </c>
      <c r="F2000">
        <v>9789953469326</v>
      </c>
    </row>
    <row r="2001" spans="1:6" x14ac:dyDescent="0.3">
      <c r="A2001" t="s">
        <v>2082</v>
      </c>
      <c r="C2001" t="s">
        <v>2083</v>
      </c>
      <c r="D2001">
        <v>40100021</v>
      </c>
      <c r="E2001" t="s">
        <v>7705</v>
      </c>
      <c r="F2001" t="s">
        <v>2082</v>
      </c>
    </row>
    <row r="2002" spans="1:6" x14ac:dyDescent="0.3">
      <c r="A2002" t="s">
        <v>2084</v>
      </c>
      <c r="C2002" t="s">
        <v>2085</v>
      </c>
      <c r="D2002">
        <v>40100021</v>
      </c>
      <c r="E2002" t="s">
        <v>7705</v>
      </c>
      <c r="F2002" t="s">
        <v>2084</v>
      </c>
    </row>
    <row r="2003" spans="1:6" x14ac:dyDescent="0.3">
      <c r="A2003" t="s">
        <v>2086</v>
      </c>
      <c r="C2003" t="s">
        <v>2087</v>
      </c>
      <c r="D2003">
        <v>40100021</v>
      </c>
      <c r="E2003" t="s">
        <v>7705</v>
      </c>
      <c r="F2003" t="s">
        <v>2086</v>
      </c>
    </row>
    <row r="2004" spans="1:6" x14ac:dyDescent="0.3">
      <c r="A2004">
        <v>9789953469350</v>
      </c>
      <c r="C2004" t="s">
        <v>2088</v>
      </c>
      <c r="D2004">
        <v>40100023</v>
      </c>
      <c r="E2004" t="s">
        <v>7710</v>
      </c>
      <c r="F2004">
        <v>9789953469350</v>
      </c>
    </row>
    <row r="2005" spans="1:6" x14ac:dyDescent="0.3">
      <c r="A2005" t="s">
        <v>2089</v>
      </c>
      <c r="C2005" t="s">
        <v>2090</v>
      </c>
      <c r="D2005">
        <v>40100021</v>
      </c>
      <c r="E2005" t="s">
        <v>7705</v>
      </c>
      <c r="F2005" t="s">
        <v>2089</v>
      </c>
    </row>
    <row r="2006" spans="1:6" x14ac:dyDescent="0.3">
      <c r="A2006">
        <v>9789953469407</v>
      </c>
      <c r="C2006" t="s">
        <v>2091</v>
      </c>
      <c r="D2006">
        <v>40100023</v>
      </c>
      <c r="E2006" t="s">
        <v>7710</v>
      </c>
      <c r="F2006">
        <v>9789953469407</v>
      </c>
    </row>
    <row r="2007" spans="1:6" x14ac:dyDescent="0.3">
      <c r="A2007">
        <v>9789953469415</v>
      </c>
      <c r="C2007" t="s">
        <v>2092</v>
      </c>
      <c r="D2007">
        <v>40100023</v>
      </c>
      <c r="E2007" t="s">
        <v>7710</v>
      </c>
      <c r="F2007">
        <v>9789953469415</v>
      </c>
    </row>
    <row r="2008" spans="1:6" x14ac:dyDescent="0.3">
      <c r="A2008">
        <v>9789953469423</v>
      </c>
      <c r="C2008" t="s">
        <v>2090</v>
      </c>
      <c r="D2008">
        <v>40100021</v>
      </c>
      <c r="E2008" t="s">
        <v>7705</v>
      </c>
      <c r="F2008">
        <v>9789953469423</v>
      </c>
    </row>
    <row r="2009" spans="1:6" x14ac:dyDescent="0.3">
      <c r="A2009">
        <v>9789953469512</v>
      </c>
      <c r="C2009" t="s">
        <v>5917</v>
      </c>
      <c r="D2009">
        <v>40100021</v>
      </c>
      <c r="E2009" t="s">
        <v>7705</v>
      </c>
      <c r="F2009">
        <v>9789953469512</v>
      </c>
    </row>
    <row r="2010" spans="1:6" x14ac:dyDescent="0.3">
      <c r="A2010">
        <v>9789953469520</v>
      </c>
      <c r="C2010" t="s">
        <v>5918</v>
      </c>
      <c r="D2010">
        <v>40100021</v>
      </c>
      <c r="E2010" t="s">
        <v>7705</v>
      </c>
      <c r="F2010">
        <v>9789953469520</v>
      </c>
    </row>
    <row r="2011" spans="1:6" x14ac:dyDescent="0.3">
      <c r="A2011">
        <v>9789953469539</v>
      </c>
      <c r="C2011" t="s">
        <v>5919</v>
      </c>
      <c r="D2011">
        <v>40100021</v>
      </c>
      <c r="E2011" t="s">
        <v>7705</v>
      </c>
      <c r="F2011">
        <v>9789953469539</v>
      </c>
    </row>
    <row r="2012" spans="1:6" x14ac:dyDescent="0.3">
      <c r="A2012">
        <v>9789953469555</v>
      </c>
      <c r="C2012" t="s">
        <v>5920</v>
      </c>
      <c r="D2012">
        <v>40100021</v>
      </c>
      <c r="E2012" t="s">
        <v>7705</v>
      </c>
      <c r="F2012">
        <v>9789953469555</v>
      </c>
    </row>
    <row r="2013" spans="1:6" x14ac:dyDescent="0.3">
      <c r="A2013">
        <v>9789953469563</v>
      </c>
      <c r="C2013" t="s">
        <v>6437</v>
      </c>
      <c r="D2013">
        <v>40100021</v>
      </c>
      <c r="E2013" t="s">
        <v>7705</v>
      </c>
      <c r="F2013">
        <v>9789953469563</v>
      </c>
    </row>
    <row r="2014" spans="1:6" x14ac:dyDescent="0.3">
      <c r="A2014" t="s">
        <v>6438</v>
      </c>
      <c r="C2014" t="s">
        <v>6439</v>
      </c>
      <c r="D2014">
        <v>40100021</v>
      </c>
      <c r="E2014" t="s">
        <v>7705</v>
      </c>
      <c r="F2014" t="s">
        <v>6438</v>
      </c>
    </row>
    <row r="2015" spans="1:6" x14ac:dyDescent="0.3">
      <c r="A2015">
        <v>9789953469598</v>
      </c>
      <c r="C2015" t="s">
        <v>6440</v>
      </c>
      <c r="D2015">
        <v>40100021</v>
      </c>
      <c r="E2015" t="s">
        <v>7705</v>
      </c>
      <c r="F2015">
        <v>9789953469598</v>
      </c>
    </row>
    <row r="2016" spans="1:6" x14ac:dyDescent="0.3">
      <c r="A2016">
        <v>978995346961</v>
      </c>
      <c r="C2016" t="s">
        <v>6441</v>
      </c>
      <c r="D2016">
        <v>40100021</v>
      </c>
      <c r="E2016" t="s">
        <v>7705</v>
      </c>
      <c r="F2016">
        <v>978995346961</v>
      </c>
    </row>
    <row r="2017" spans="1:6" x14ac:dyDescent="0.3">
      <c r="A2017">
        <v>9789953469636</v>
      </c>
      <c r="C2017" t="s">
        <v>6442</v>
      </c>
      <c r="D2017">
        <v>40100021</v>
      </c>
      <c r="E2017" t="s">
        <v>7705</v>
      </c>
      <c r="F2017">
        <v>9789953469636</v>
      </c>
    </row>
    <row r="2018" spans="1:6" x14ac:dyDescent="0.3">
      <c r="A2018">
        <v>9789953469679</v>
      </c>
      <c r="C2018" t="s">
        <v>6443</v>
      </c>
      <c r="D2018">
        <v>40100021</v>
      </c>
      <c r="E2018" t="s">
        <v>7705</v>
      </c>
      <c r="F2018">
        <v>9789953469679</v>
      </c>
    </row>
    <row r="2019" spans="1:6" x14ac:dyDescent="0.3">
      <c r="A2019" t="s">
        <v>5921</v>
      </c>
      <c r="C2019" t="s">
        <v>5922</v>
      </c>
      <c r="D2019">
        <v>40100021</v>
      </c>
      <c r="E2019" t="s">
        <v>7705</v>
      </c>
      <c r="F2019" t="s">
        <v>5921</v>
      </c>
    </row>
    <row r="2020" spans="1:6" x14ac:dyDescent="0.3">
      <c r="A2020">
        <v>9789953469687</v>
      </c>
      <c r="C2020" t="s">
        <v>5923</v>
      </c>
      <c r="D2020">
        <v>40100021</v>
      </c>
      <c r="E2020" t="s">
        <v>7705</v>
      </c>
      <c r="F2020">
        <v>9789953469687</v>
      </c>
    </row>
    <row r="2021" spans="1:6" x14ac:dyDescent="0.3">
      <c r="A2021">
        <v>9789953469695</v>
      </c>
      <c r="C2021" t="s">
        <v>5924</v>
      </c>
      <c r="D2021">
        <v>40100021</v>
      </c>
      <c r="E2021" t="s">
        <v>7705</v>
      </c>
      <c r="F2021">
        <v>9789953469695</v>
      </c>
    </row>
    <row r="2022" spans="1:6" x14ac:dyDescent="0.3">
      <c r="A2022">
        <v>9789953469709</v>
      </c>
      <c r="C2022" t="s">
        <v>5925</v>
      </c>
      <c r="D2022">
        <v>40100021</v>
      </c>
      <c r="E2022" t="s">
        <v>7705</v>
      </c>
      <c r="F2022">
        <v>9789953469709</v>
      </c>
    </row>
    <row r="2023" spans="1:6" x14ac:dyDescent="0.3">
      <c r="A2023">
        <v>9789953469717</v>
      </c>
      <c r="C2023" t="s">
        <v>5926</v>
      </c>
      <c r="D2023">
        <v>40100021</v>
      </c>
      <c r="E2023" t="s">
        <v>7705</v>
      </c>
      <c r="F2023">
        <v>9789953469717</v>
      </c>
    </row>
    <row r="2024" spans="1:6" x14ac:dyDescent="0.3">
      <c r="A2024">
        <v>9789953469733</v>
      </c>
      <c r="C2024" t="s">
        <v>5927</v>
      </c>
      <c r="D2024">
        <v>40100021</v>
      </c>
      <c r="E2024" t="s">
        <v>7705</v>
      </c>
      <c r="F2024">
        <v>9789953469733</v>
      </c>
    </row>
    <row r="2025" spans="1:6" x14ac:dyDescent="0.3">
      <c r="A2025">
        <v>9789953469784</v>
      </c>
      <c r="C2025" t="s">
        <v>2093</v>
      </c>
      <c r="D2025">
        <v>40100021</v>
      </c>
      <c r="E2025" t="s">
        <v>7705</v>
      </c>
      <c r="F2025">
        <v>9789953469784</v>
      </c>
    </row>
    <row r="2026" spans="1:6" x14ac:dyDescent="0.3">
      <c r="A2026">
        <v>9789953479040</v>
      </c>
      <c r="C2026" t="s">
        <v>2094</v>
      </c>
      <c r="D2026">
        <v>40100021</v>
      </c>
      <c r="E2026" t="s">
        <v>7705</v>
      </c>
      <c r="F2026">
        <v>9789953479040</v>
      </c>
    </row>
    <row r="2027" spans="1:6" x14ac:dyDescent="0.3">
      <c r="A2027">
        <v>9789953479705</v>
      </c>
      <c r="C2027" t="s">
        <v>2095</v>
      </c>
      <c r="D2027">
        <v>40100021</v>
      </c>
      <c r="E2027" t="s">
        <v>7705</v>
      </c>
      <c r="F2027">
        <v>9789953479705</v>
      </c>
    </row>
    <row r="2028" spans="1:6" x14ac:dyDescent="0.3">
      <c r="A2028">
        <v>9789953487007</v>
      </c>
      <c r="C2028" t="s">
        <v>2096</v>
      </c>
      <c r="D2028">
        <v>40100021</v>
      </c>
      <c r="E2028" t="s">
        <v>7705</v>
      </c>
      <c r="F2028">
        <v>9789953487007</v>
      </c>
    </row>
    <row r="2029" spans="1:6" x14ac:dyDescent="0.3">
      <c r="A2029">
        <v>9789953492742</v>
      </c>
      <c r="C2029" t="s">
        <v>6949</v>
      </c>
      <c r="F2029">
        <v>9789953492742</v>
      </c>
    </row>
    <row r="2030" spans="1:6" x14ac:dyDescent="0.3">
      <c r="A2030">
        <v>9789953492759</v>
      </c>
      <c r="C2030" t="s">
        <v>2097</v>
      </c>
      <c r="D2030">
        <v>40100023</v>
      </c>
      <c r="E2030" t="s">
        <v>7710</v>
      </c>
      <c r="F2030">
        <v>9789953492759</v>
      </c>
    </row>
    <row r="2031" spans="1:6" x14ac:dyDescent="0.3">
      <c r="A2031">
        <v>9789953492766</v>
      </c>
      <c r="C2031" t="s">
        <v>2098</v>
      </c>
      <c r="D2031">
        <v>40100023</v>
      </c>
      <c r="E2031" t="s">
        <v>7710</v>
      </c>
      <c r="F2031">
        <v>9789953492766</v>
      </c>
    </row>
    <row r="2032" spans="1:6" x14ac:dyDescent="0.3">
      <c r="A2032">
        <v>9789953492773</v>
      </c>
      <c r="C2032" t="s">
        <v>2099</v>
      </c>
      <c r="D2032">
        <v>40100021</v>
      </c>
      <c r="E2032" t="s">
        <v>7705</v>
      </c>
      <c r="F2032">
        <v>9789953492773</v>
      </c>
    </row>
    <row r="2033" spans="1:6" x14ac:dyDescent="0.3">
      <c r="A2033">
        <v>9789953492780</v>
      </c>
      <c r="C2033" t="s">
        <v>2100</v>
      </c>
      <c r="D2033">
        <v>40100021</v>
      </c>
      <c r="E2033" t="s">
        <v>7705</v>
      </c>
      <c r="F2033">
        <v>9789953492780</v>
      </c>
    </row>
    <row r="2034" spans="1:6" x14ac:dyDescent="0.3">
      <c r="A2034">
        <v>9789953492797</v>
      </c>
      <c r="C2034" t="s">
        <v>2101</v>
      </c>
      <c r="D2034">
        <v>40100023</v>
      </c>
      <c r="E2034" t="s">
        <v>7710</v>
      </c>
      <c r="F2034">
        <v>9789953492797</v>
      </c>
    </row>
    <row r="2035" spans="1:6" x14ac:dyDescent="0.3">
      <c r="A2035">
        <v>9789953492889</v>
      </c>
      <c r="C2035" t="s">
        <v>6950</v>
      </c>
      <c r="F2035">
        <v>9789953492889</v>
      </c>
    </row>
    <row r="2036" spans="1:6" x14ac:dyDescent="0.3">
      <c r="A2036">
        <v>9789953492926</v>
      </c>
      <c r="C2036" t="s">
        <v>2102</v>
      </c>
      <c r="D2036">
        <v>40100021</v>
      </c>
      <c r="E2036" t="s">
        <v>7705</v>
      </c>
      <c r="F2036">
        <v>9789953492926</v>
      </c>
    </row>
    <row r="2037" spans="1:6" x14ac:dyDescent="0.3">
      <c r="A2037">
        <v>9789953492971</v>
      </c>
      <c r="C2037" t="s">
        <v>2103</v>
      </c>
      <c r="D2037">
        <v>40100021</v>
      </c>
      <c r="E2037" t="s">
        <v>7705</v>
      </c>
      <c r="F2037">
        <v>9789953492971</v>
      </c>
    </row>
    <row r="2038" spans="1:6" x14ac:dyDescent="0.3">
      <c r="A2038">
        <v>9789953492995</v>
      </c>
      <c r="C2038" t="s">
        <v>2104</v>
      </c>
      <c r="D2038">
        <v>40100023</v>
      </c>
      <c r="E2038" t="s">
        <v>7710</v>
      </c>
      <c r="F2038">
        <v>9789953492995</v>
      </c>
    </row>
    <row r="2039" spans="1:6" x14ac:dyDescent="0.3">
      <c r="A2039">
        <v>9789953512037</v>
      </c>
      <c r="C2039" t="s">
        <v>6951</v>
      </c>
      <c r="F2039">
        <v>9789953512037</v>
      </c>
    </row>
    <row r="2040" spans="1:6" x14ac:dyDescent="0.3">
      <c r="A2040">
        <v>9789953512099</v>
      </c>
      <c r="C2040" t="s">
        <v>6444</v>
      </c>
      <c r="D2040">
        <v>40100193</v>
      </c>
      <c r="E2040" t="s">
        <v>7706</v>
      </c>
      <c r="F2040">
        <v>9789953512099</v>
      </c>
    </row>
    <row r="2041" spans="1:6" x14ac:dyDescent="0.3">
      <c r="A2041">
        <v>9789953512105</v>
      </c>
      <c r="C2041" t="s">
        <v>2105</v>
      </c>
      <c r="D2041">
        <v>40100023</v>
      </c>
      <c r="E2041" t="s">
        <v>7710</v>
      </c>
      <c r="F2041">
        <v>9789953512105</v>
      </c>
    </row>
    <row r="2042" spans="1:6" x14ac:dyDescent="0.3">
      <c r="A2042">
        <v>9789953512167</v>
      </c>
      <c r="C2042" t="s">
        <v>6952</v>
      </c>
      <c r="F2042">
        <v>9789953512167</v>
      </c>
    </row>
    <row r="2043" spans="1:6" x14ac:dyDescent="0.3">
      <c r="A2043">
        <v>9789953512204</v>
      </c>
      <c r="C2043" t="s">
        <v>2106</v>
      </c>
      <c r="D2043">
        <v>40100023</v>
      </c>
      <c r="E2043" t="s">
        <v>7710</v>
      </c>
      <c r="F2043">
        <v>9789953512204</v>
      </c>
    </row>
    <row r="2044" spans="1:6" x14ac:dyDescent="0.3">
      <c r="A2044">
        <v>9789953512228</v>
      </c>
      <c r="C2044" t="s">
        <v>5928</v>
      </c>
      <c r="D2044">
        <v>40100021</v>
      </c>
      <c r="E2044" t="s">
        <v>7705</v>
      </c>
      <c r="F2044">
        <v>9789953512228</v>
      </c>
    </row>
    <row r="2045" spans="1:6" x14ac:dyDescent="0.3">
      <c r="A2045">
        <v>9789953512280</v>
      </c>
      <c r="C2045" t="s">
        <v>6953</v>
      </c>
      <c r="F2045">
        <v>9789953512280</v>
      </c>
    </row>
    <row r="2046" spans="1:6" x14ac:dyDescent="0.3">
      <c r="A2046">
        <v>9789953512303</v>
      </c>
      <c r="C2046" t="s">
        <v>2107</v>
      </c>
      <c r="D2046">
        <v>40100021</v>
      </c>
      <c r="E2046" t="s">
        <v>7705</v>
      </c>
      <c r="F2046">
        <v>9789953512303</v>
      </c>
    </row>
    <row r="2047" spans="1:6" x14ac:dyDescent="0.3">
      <c r="A2047">
        <v>9789953512334</v>
      </c>
      <c r="C2047" t="s">
        <v>2108</v>
      </c>
      <c r="D2047">
        <v>40100021</v>
      </c>
      <c r="E2047" t="s">
        <v>7705</v>
      </c>
      <c r="F2047">
        <v>9789953512334</v>
      </c>
    </row>
    <row r="2048" spans="1:6" x14ac:dyDescent="0.3">
      <c r="A2048">
        <v>9789953512495</v>
      </c>
      <c r="C2048" t="s">
        <v>5929</v>
      </c>
      <c r="D2048">
        <v>40100021</v>
      </c>
      <c r="E2048" t="s">
        <v>7705</v>
      </c>
      <c r="F2048">
        <v>9789953512495</v>
      </c>
    </row>
    <row r="2049" spans="1:6" x14ac:dyDescent="0.3">
      <c r="A2049">
        <v>9789953517049</v>
      </c>
      <c r="C2049" t="s">
        <v>6445</v>
      </c>
      <c r="D2049">
        <v>40100021</v>
      </c>
      <c r="E2049" t="s">
        <v>7705</v>
      </c>
      <c r="F2049">
        <v>9789953517049</v>
      </c>
    </row>
    <row r="2050" spans="1:6" x14ac:dyDescent="0.3">
      <c r="A2050">
        <v>9789953517056</v>
      </c>
      <c r="C2050" t="s">
        <v>6446</v>
      </c>
      <c r="D2050">
        <v>40100021</v>
      </c>
      <c r="E2050" t="s">
        <v>7705</v>
      </c>
      <c r="F2050">
        <v>9789953517056</v>
      </c>
    </row>
    <row r="2051" spans="1:6" x14ac:dyDescent="0.3">
      <c r="A2051">
        <v>9789953517063</v>
      </c>
      <c r="C2051" t="s">
        <v>5930</v>
      </c>
      <c r="D2051">
        <v>40100021</v>
      </c>
      <c r="E2051" t="s">
        <v>7705</v>
      </c>
      <c r="F2051">
        <v>9789953517063</v>
      </c>
    </row>
    <row r="2052" spans="1:6" x14ac:dyDescent="0.3">
      <c r="A2052">
        <v>9789953517070</v>
      </c>
      <c r="C2052" t="s">
        <v>5931</v>
      </c>
      <c r="D2052">
        <v>40100021</v>
      </c>
      <c r="E2052" t="s">
        <v>7705</v>
      </c>
      <c r="F2052">
        <v>9789953517070</v>
      </c>
    </row>
    <row r="2053" spans="1:6" x14ac:dyDescent="0.3">
      <c r="A2053">
        <v>9789953517087</v>
      </c>
      <c r="C2053" t="s">
        <v>5932</v>
      </c>
      <c r="D2053">
        <v>40100021</v>
      </c>
      <c r="E2053" t="s">
        <v>7705</v>
      </c>
      <c r="F2053">
        <v>9789953517087</v>
      </c>
    </row>
    <row r="2054" spans="1:6" x14ac:dyDescent="0.3">
      <c r="A2054">
        <v>9789953517094</v>
      </c>
      <c r="C2054" t="s">
        <v>5933</v>
      </c>
      <c r="D2054">
        <v>40100021</v>
      </c>
      <c r="E2054" t="s">
        <v>7705</v>
      </c>
      <c r="F2054">
        <v>9789953517094</v>
      </c>
    </row>
    <row r="2055" spans="1:6" x14ac:dyDescent="0.3">
      <c r="A2055">
        <v>9789953517100</v>
      </c>
      <c r="C2055" t="s">
        <v>5934</v>
      </c>
      <c r="D2055">
        <v>40100021</v>
      </c>
      <c r="E2055" t="s">
        <v>7705</v>
      </c>
    </row>
    <row r="2056" spans="1:6" x14ac:dyDescent="0.3">
      <c r="A2056">
        <v>9789953517551</v>
      </c>
      <c r="C2056" t="s">
        <v>6447</v>
      </c>
      <c r="D2056">
        <v>40100021</v>
      </c>
      <c r="E2056" t="s">
        <v>7705</v>
      </c>
      <c r="F2056">
        <v>9789953517551</v>
      </c>
    </row>
    <row r="2057" spans="1:6" x14ac:dyDescent="0.3">
      <c r="A2057">
        <v>9789953522180</v>
      </c>
      <c r="C2057" t="s">
        <v>2109</v>
      </c>
      <c r="D2057">
        <v>40100021</v>
      </c>
      <c r="E2057" t="s">
        <v>7705</v>
      </c>
      <c r="F2057">
        <v>9789953522180</v>
      </c>
    </row>
    <row r="2058" spans="1:6" x14ac:dyDescent="0.3">
      <c r="A2058">
        <v>9789953522470</v>
      </c>
      <c r="C2058" t="s">
        <v>2110</v>
      </c>
      <c r="D2058">
        <v>40100021</v>
      </c>
      <c r="E2058" t="s">
        <v>7705</v>
      </c>
      <c r="F2058">
        <v>9789953522470</v>
      </c>
    </row>
    <row r="2059" spans="1:6" x14ac:dyDescent="0.3">
      <c r="A2059">
        <v>9789953522791</v>
      </c>
      <c r="C2059" t="s">
        <v>2111</v>
      </c>
      <c r="D2059">
        <v>40100021</v>
      </c>
      <c r="E2059" t="s">
        <v>7705</v>
      </c>
      <c r="F2059">
        <v>9789953522791</v>
      </c>
    </row>
    <row r="2060" spans="1:6" x14ac:dyDescent="0.3">
      <c r="A2060">
        <v>9789953526089</v>
      </c>
      <c r="C2060" t="s">
        <v>2112</v>
      </c>
      <c r="D2060">
        <v>40100021</v>
      </c>
      <c r="E2060" t="s">
        <v>7705</v>
      </c>
      <c r="F2060">
        <v>9789953526089</v>
      </c>
    </row>
    <row r="2061" spans="1:6" x14ac:dyDescent="0.3">
      <c r="A2061">
        <v>9789953527130</v>
      </c>
      <c r="C2061" t="s">
        <v>2113</v>
      </c>
      <c r="D2061">
        <v>40100023</v>
      </c>
      <c r="E2061" t="s">
        <v>7710</v>
      </c>
      <c r="F2061">
        <v>9789953527130</v>
      </c>
    </row>
    <row r="2062" spans="1:6" x14ac:dyDescent="0.3">
      <c r="A2062">
        <v>9789953527505</v>
      </c>
      <c r="C2062" t="s">
        <v>6954</v>
      </c>
      <c r="D2062">
        <v>40100023</v>
      </c>
      <c r="E2062" t="s">
        <v>7710</v>
      </c>
      <c r="F2062">
        <v>9789953527505</v>
      </c>
    </row>
    <row r="2063" spans="1:6" x14ac:dyDescent="0.3">
      <c r="A2063">
        <v>9789953528090</v>
      </c>
      <c r="C2063" t="s">
        <v>6448</v>
      </c>
      <c r="D2063">
        <v>40100021</v>
      </c>
      <c r="E2063" t="s">
        <v>7705</v>
      </c>
      <c r="F2063">
        <v>9789953528090</v>
      </c>
    </row>
    <row r="2064" spans="1:6" x14ac:dyDescent="0.3">
      <c r="A2064">
        <v>9789953531045</v>
      </c>
      <c r="C2064" t="s">
        <v>2114</v>
      </c>
      <c r="D2064">
        <v>40100023</v>
      </c>
      <c r="E2064" t="s">
        <v>7710</v>
      </c>
      <c r="F2064">
        <v>9789953531045</v>
      </c>
    </row>
    <row r="2065" spans="1:6" x14ac:dyDescent="0.3">
      <c r="A2065">
        <v>9789953531069</v>
      </c>
      <c r="C2065" t="s">
        <v>2115</v>
      </c>
      <c r="D2065">
        <v>40100023</v>
      </c>
      <c r="E2065" t="s">
        <v>7710</v>
      </c>
      <c r="F2065">
        <v>9789953531069</v>
      </c>
    </row>
    <row r="2066" spans="1:6" x14ac:dyDescent="0.3">
      <c r="A2066">
        <v>9789953531113</v>
      </c>
      <c r="C2066" t="s">
        <v>2116</v>
      </c>
      <c r="D2066">
        <v>40100021</v>
      </c>
      <c r="E2066" t="s">
        <v>7705</v>
      </c>
      <c r="F2066">
        <v>9789953531113</v>
      </c>
    </row>
    <row r="2067" spans="1:6" x14ac:dyDescent="0.3">
      <c r="A2067">
        <v>9789953535043</v>
      </c>
      <c r="C2067" t="s">
        <v>2117</v>
      </c>
      <c r="D2067">
        <v>40100023</v>
      </c>
      <c r="E2067" t="s">
        <v>7710</v>
      </c>
      <c r="F2067">
        <v>9789953535043</v>
      </c>
    </row>
    <row r="2068" spans="1:6" x14ac:dyDescent="0.3">
      <c r="A2068">
        <v>9789953535586</v>
      </c>
      <c r="C2068" t="s">
        <v>2118</v>
      </c>
      <c r="D2068">
        <v>40100023</v>
      </c>
      <c r="E2068" t="s">
        <v>7710</v>
      </c>
      <c r="F2068">
        <v>9789953535586</v>
      </c>
    </row>
    <row r="2069" spans="1:6" x14ac:dyDescent="0.3">
      <c r="A2069">
        <v>9789953547046</v>
      </c>
      <c r="C2069" t="s">
        <v>2119</v>
      </c>
      <c r="D2069">
        <v>40100023</v>
      </c>
      <c r="E2069" t="s">
        <v>7710</v>
      </c>
      <c r="F2069">
        <v>9789953547046</v>
      </c>
    </row>
    <row r="2070" spans="1:6" x14ac:dyDescent="0.3">
      <c r="A2070">
        <v>9789953547053</v>
      </c>
      <c r="C2070" t="s">
        <v>2120</v>
      </c>
      <c r="D2070">
        <v>40100023</v>
      </c>
      <c r="E2070" t="s">
        <v>7710</v>
      </c>
      <c r="F2070">
        <v>9789953547053</v>
      </c>
    </row>
    <row r="2071" spans="1:6" x14ac:dyDescent="0.3">
      <c r="A2071">
        <v>9789953547459</v>
      </c>
      <c r="C2071" t="s">
        <v>2121</v>
      </c>
      <c r="D2071">
        <v>40100023</v>
      </c>
      <c r="E2071" t="s">
        <v>7710</v>
      </c>
      <c r="F2071">
        <v>9789953547459</v>
      </c>
    </row>
    <row r="2072" spans="1:6" x14ac:dyDescent="0.3">
      <c r="A2072">
        <v>9789953547473</v>
      </c>
      <c r="C2072" t="s">
        <v>2122</v>
      </c>
      <c r="D2072">
        <v>40100023</v>
      </c>
      <c r="E2072" t="s">
        <v>7710</v>
      </c>
      <c r="F2072">
        <v>9789953547473</v>
      </c>
    </row>
    <row r="2073" spans="1:6" x14ac:dyDescent="0.3">
      <c r="A2073">
        <v>9789953547497</v>
      </c>
      <c r="C2073" t="s">
        <v>2123</v>
      </c>
      <c r="D2073">
        <v>40100024</v>
      </c>
      <c r="E2073" t="s">
        <v>7727</v>
      </c>
      <c r="F2073">
        <v>9789953547497</v>
      </c>
    </row>
    <row r="2074" spans="1:6" x14ac:dyDescent="0.3">
      <c r="A2074">
        <v>9789953547596</v>
      </c>
      <c r="C2074" t="s">
        <v>2124</v>
      </c>
      <c r="D2074">
        <v>40100024</v>
      </c>
      <c r="E2074" t="s">
        <v>7727</v>
      </c>
      <c r="F2074">
        <v>9789953547596</v>
      </c>
    </row>
    <row r="2075" spans="1:6" x14ac:dyDescent="0.3">
      <c r="A2075">
        <v>9789953547633</v>
      </c>
      <c r="C2075" t="s">
        <v>2125</v>
      </c>
      <c r="D2075">
        <v>40100024</v>
      </c>
      <c r="E2075" t="s">
        <v>7727</v>
      </c>
      <c r="F2075">
        <v>9789953547633</v>
      </c>
    </row>
    <row r="2076" spans="1:6" x14ac:dyDescent="0.3">
      <c r="A2076">
        <v>9789953547770</v>
      </c>
      <c r="C2076" t="s">
        <v>2126</v>
      </c>
      <c r="D2076">
        <v>40100023</v>
      </c>
      <c r="E2076" t="s">
        <v>7710</v>
      </c>
      <c r="F2076">
        <v>9789953547770</v>
      </c>
    </row>
    <row r="2077" spans="1:6" x14ac:dyDescent="0.3">
      <c r="A2077">
        <v>9789953548333</v>
      </c>
      <c r="C2077" t="s">
        <v>2127</v>
      </c>
      <c r="D2077">
        <v>40100024</v>
      </c>
      <c r="E2077" t="s">
        <v>7727</v>
      </c>
      <c r="F2077">
        <v>9789953548333</v>
      </c>
    </row>
    <row r="2078" spans="1:6" x14ac:dyDescent="0.3">
      <c r="A2078">
        <v>9789953548340</v>
      </c>
      <c r="C2078" t="s">
        <v>2128</v>
      </c>
      <c r="D2078">
        <v>40100024</v>
      </c>
      <c r="E2078" t="s">
        <v>7727</v>
      </c>
      <c r="F2078">
        <v>9789953548340</v>
      </c>
    </row>
    <row r="2079" spans="1:6" x14ac:dyDescent="0.3">
      <c r="A2079">
        <v>9789953548975</v>
      </c>
      <c r="C2079" t="s">
        <v>2129</v>
      </c>
      <c r="D2079">
        <v>40100023</v>
      </c>
      <c r="E2079" t="s">
        <v>7710</v>
      </c>
      <c r="F2079">
        <v>9789953548975</v>
      </c>
    </row>
    <row r="2080" spans="1:6" x14ac:dyDescent="0.3">
      <c r="A2080">
        <v>9789953570576</v>
      </c>
      <c r="C2080" t="s">
        <v>2130</v>
      </c>
      <c r="D2080">
        <v>40100023</v>
      </c>
      <c r="E2080" t="s">
        <v>7710</v>
      </c>
      <c r="F2080">
        <v>9789953570576</v>
      </c>
    </row>
    <row r="2081" spans="1:6" x14ac:dyDescent="0.3">
      <c r="A2081">
        <v>9789953598130</v>
      </c>
      <c r="C2081" t="s">
        <v>6449</v>
      </c>
      <c r="D2081">
        <v>40100021</v>
      </c>
      <c r="E2081" t="s">
        <v>7705</v>
      </c>
      <c r="F2081">
        <v>9789953598130</v>
      </c>
    </row>
    <row r="2082" spans="1:6" x14ac:dyDescent="0.3">
      <c r="A2082">
        <v>9789953730158</v>
      </c>
      <c r="C2082" t="s">
        <v>2131</v>
      </c>
      <c r="D2082">
        <v>40100023</v>
      </c>
      <c r="E2082" t="s">
        <v>7710</v>
      </c>
      <c r="F2082">
        <v>9789953730158</v>
      </c>
    </row>
    <row r="2083" spans="1:6" x14ac:dyDescent="0.3">
      <c r="A2083">
        <v>9789953730165</v>
      </c>
      <c r="C2083" t="s">
        <v>2132</v>
      </c>
      <c r="D2083">
        <v>40100023</v>
      </c>
      <c r="E2083" t="s">
        <v>7710</v>
      </c>
      <c r="F2083">
        <v>9789953730165</v>
      </c>
    </row>
    <row r="2084" spans="1:6" x14ac:dyDescent="0.3">
      <c r="A2084">
        <v>9789953730172</v>
      </c>
      <c r="C2084" t="s">
        <v>2133</v>
      </c>
      <c r="D2084">
        <v>40100023</v>
      </c>
      <c r="E2084" t="s">
        <v>7710</v>
      </c>
      <c r="F2084">
        <v>9789953730172</v>
      </c>
    </row>
    <row r="2085" spans="1:6" x14ac:dyDescent="0.3">
      <c r="A2085">
        <v>9789953730592</v>
      </c>
      <c r="C2085" t="s">
        <v>2134</v>
      </c>
      <c r="D2085">
        <v>40100021</v>
      </c>
      <c r="E2085" t="s">
        <v>7705</v>
      </c>
      <c r="F2085">
        <v>9789953730592</v>
      </c>
    </row>
    <row r="2086" spans="1:6" x14ac:dyDescent="0.3">
      <c r="A2086">
        <v>9789953730615</v>
      </c>
      <c r="C2086" t="s">
        <v>2135</v>
      </c>
      <c r="D2086">
        <v>40100021</v>
      </c>
      <c r="E2086" t="s">
        <v>7705</v>
      </c>
      <c r="F2086">
        <v>9789953730615</v>
      </c>
    </row>
    <row r="2087" spans="1:6" x14ac:dyDescent="0.3">
      <c r="A2087">
        <v>9789953731162</v>
      </c>
      <c r="C2087" t="s">
        <v>2136</v>
      </c>
      <c r="D2087">
        <v>40100021</v>
      </c>
      <c r="E2087" t="s">
        <v>7705</v>
      </c>
      <c r="F2087">
        <v>9786144385418</v>
      </c>
    </row>
    <row r="2088" spans="1:6" x14ac:dyDescent="0.3">
      <c r="A2088">
        <v>9789953732091</v>
      </c>
      <c r="C2088" t="s">
        <v>2137</v>
      </c>
      <c r="D2088">
        <v>40100022</v>
      </c>
      <c r="E2088" t="s">
        <v>7704</v>
      </c>
      <c r="F2088">
        <v>9789953732091</v>
      </c>
    </row>
    <row r="2089" spans="1:6" x14ac:dyDescent="0.3">
      <c r="A2089">
        <v>9789953732138</v>
      </c>
      <c r="C2089" t="s">
        <v>2138</v>
      </c>
      <c r="D2089">
        <v>40100021</v>
      </c>
      <c r="E2089" t="s">
        <v>7705</v>
      </c>
      <c r="F2089">
        <v>9789953732138</v>
      </c>
    </row>
    <row r="2090" spans="1:6" x14ac:dyDescent="0.3">
      <c r="A2090">
        <v>9789953732220</v>
      </c>
      <c r="C2090" t="s">
        <v>2139</v>
      </c>
      <c r="D2090">
        <v>40100021</v>
      </c>
      <c r="E2090" t="s">
        <v>7705</v>
      </c>
      <c r="F2090">
        <v>9789953732220</v>
      </c>
    </row>
    <row r="2091" spans="1:6" x14ac:dyDescent="0.3">
      <c r="A2091">
        <v>9789953732244</v>
      </c>
      <c r="C2091" t="s">
        <v>2140</v>
      </c>
      <c r="D2091">
        <v>40100023</v>
      </c>
      <c r="E2091" t="s">
        <v>7710</v>
      </c>
      <c r="F2091">
        <v>9789953732244</v>
      </c>
    </row>
    <row r="2092" spans="1:6" x14ac:dyDescent="0.3">
      <c r="A2092">
        <v>9789953732985</v>
      </c>
      <c r="C2092" t="s">
        <v>2141</v>
      </c>
      <c r="D2092">
        <v>40100021</v>
      </c>
      <c r="E2092" t="s">
        <v>7705</v>
      </c>
      <c r="F2092">
        <v>9789953732985</v>
      </c>
    </row>
    <row r="2093" spans="1:6" x14ac:dyDescent="0.3">
      <c r="A2093">
        <v>9789953732992</v>
      </c>
      <c r="C2093" t="s">
        <v>2142</v>
      </c>
      <c r="D2093">
        <v>40100021</v>
      </c>
      <c r="E2093" t="s">
        <v>7705</v>
      </c>
      <c r="F2093">
        <v>9789953732992</v>
      </c>
    </row>
    <row r="2094" spans="1:6" x14ac:dyDescent="0.3">
      <c r="A2094">
        <v>9789953733005</v>
      </c>
      <c r="C2094" t="s">
        <v>2143</v>
      </c>
      <c r="D2094">
        <v>40100021</v>
      </c>
      <c r="E2094" t="s">
        <v>7705</v>
      </c>
      <c r="F2094">
        <v>9789953733005</v>
      </c>
    </row>
    <row r="2095" spans="1:6" x14ac:dyDescent="0.3">
      <c r="A2095">
        <v>9789953733067</v>
      </c>
      <c r="C2095" t="s">
        <v>2144</v>
      </c>
      <c r="D2095">
        <v>40100023</v>
      </c>
      <c r="E2095" t="s">
        <v>7710</v>
      </c>
      <c r="F2095">
        <v>9789953733067</v>
      </c>
    </row>
    <row r="2096" spans="1:6" x14ac:dyDescent="0.3">
      <c r="A2096">
        <v>9789953733074</v>
      </c>
      <c r="C2096" t="s">
        <v>2145</v>
      </c>
      <c r="D2096">
        <v>40100023</v>
      </c>
      <c r="E2096" t="s">
        <v>7710</v>
      </c>
      <c r="F2096">
        <v>9789953733074</v>
      </c>
    </row>
    <row r="2097" spans="1:6" x14ac:dyDescent="0.3">
      <c r="A2097">
        <v>9789953733081</v>
      </c>
      <c r="C2097" t="s">
        <v>2146</v>
      </c>
      <c r="D2097">
        <v>40100023</v>
      </c>
      <c r="E2097" t="s">
        <v>7710</v>
      </c>
      <c r="F2097">
        <v>9789953733081</v>
      </c>
    </row>
    <row r="2098" spans="1:6" x14ac:dyDescent="0.3">
      <c r="A2098">
        <v>9789953830018</v>
      </c>
      <c r="C2098" t="s">
        <v>2147</v>
      </c>
      <c r="D2098">
        <v>40100023</v>
      </c>
      <c r="E2098" t="s">
        <v>7710</v>
      </c>
      <c r="F2098">
        <v>9789953830018</v>
      </c>
    </row>
    <row r="2099" spans="1:6" x14ac:dyDescent="0.3">
      <c r="A2099">
        <v>9789953830391</v>
      </c>
      <c r="C2099" t="s">
        <v>6955</v>
      </c>
      <c r="F2099">
        <v>9789953830391</v>
      </c>
    </row>
    <row r="2100" spans="1:6" x14ac:dyDescent="0.3">
      <c r="A2100">
        <v>9789953831121</v>
      </c>
      <c r="C2100" t="s">
        <v>2148</v>
      </c>
      <c r="D2100">
        <v>40100021</v>
      </c>
      <c r="E2100" t="s">
        <v>7705</v>
      </c>
      <c r="F2100">
        <v>9789953831121</v>
      </c>
    </row>
    <row r="2101" spans="1:6" x14ac:dyDescent="0.3">
      <c r="A2101">
        <v>9789953831473</v>
      </c>
      <c r="C2101" t="s">
        <v>6450</v>
      </c>
      <c r="D2101">
        <v>40100021</v>
      </c>
      <c r="E2101" t="s">
        <v>7705</v>
      </c>
      <c r="F2101">
        <v>9789953831473</v>
      </c>
    </row>
    <row r="2102" spans="1:6" x14ac:dyDescent="0.3">
      <c r="A2102">
        <v>9789953831503</v>
      </c>
      <c r="C2102" t="s">
        <v>2150</v>
      </c>
      <c r="D2102">
        <v>40100023</v>
      </c>
      <c r="E2102" t="s">
        <v>7710</v>
      </c>
      <c r="F2102">
        <v>9789953831503</v>
      </c>
    </row>
    <row r="2103" spans="1:6" x14ac:dyDescent="0.3">
      <c r="A2103">
        <v>9789953831909</v>
      </c>
      <c r="C2103" t="s">
        <v>2151</v>
      </c>
      <c r="D2103">
        <v>40100021</v>
      </c>
      <c r="E2103" t="s">
        <v>7705</v>
      </c>
      <c r="F2103">
        <v>9789953831909</v>
      </c>
    </row>
    <row r="2104" spans="1:6" x14ac:dyDescent="0.3">
      <c r="A2104">
        <v>9789953831916</v>
      </c>
      <c r="C2104" t="s">
        <v>2152</v>
      </c>
      <c r="D2104">
        <v>40100021</v>
      </c>
      <c r="E2104" t="s">
        <v>7705</v>
      </c>
      <c r="F2104">
        <v>9786148039867</v>
      </c>
    </row>
    <row r="2105" spans="1:6" x14ac:dyDescent="0.3">
      <c r="A2105">
        <v>9789953831923</v>
      </c>
      <c r="C2105" t="s">
        <v>2153</v>
      </c>
      <c r="D2105">
        <v>40100021</v>
      </c>
      <c r="E2105" t="s">
        <v>7705</v>
      </c>
      <c r="F2105">
        <v>9786148039850</v>
      </c>
    </row>
    <row r="2106" spans="1:6" x14ac:dyDescent="0.3">
      <c r="A2106">
        <v>9789953831930</v>
      </c>
      <c r="C2106" t="s">
        <v>2154</v>
      </c>
      <c r="D2106">
        <v>40100021</v>
      </c>
      <c r="E2106" t="s">
        <v>7705</v>
      </c>
      <c r="F2106">
        <v>9789953831930</v>
      </c>
    </row>
    <row r="2107" spans="1:6" x14ac:dyDescent="0.3">
      <c r="A2107">
        <v>9789953832012</v>
      </c>
      <c r="C2107" t="s">
        <v>2155</v>
      </c>
      <c r="D2107">
        <v>40100021</v>
      </c>
      <c r="E2107" t="s">
        <v>7705</v>
      </c>
      <c r="F2107">
        <v>9789953832012</v>
      </c>
    </row>
    <row r="2108" spans="1:6" x14ac:dyDescent="0.3">
      <c r="A2108">
        <v>9789953832104</v>
      </c>
      <c r="C2108" t="s">
        <v>2156</v>
      </c>
      <c r="D2108">
        <v>40100021</v>
      </c>
      <c r="E2108" t="s">
        <v>7705</v>
      </c>
      <c r="F2108">
        <v>9789953832104</v>
      </c>
    </row>
    <row r="2109" spans="1:6" x14ac:dyDescent="0.3">
      <c r="A2109">
        <v>9789953832203</v>
      </c>
      <c r="C2109" t="s">
        <v>2157</v>
      </c>
      <c r="D2109">
        <v>40100021</v>
      </c>
      <c r="E2109" t="s">
        <v>7705</v>
      </c>
      <c r="F2109">
        <v>9789953832203</v>
      </c>
    </row>
    <row r="2110" spans="1:6" x14ac:dyDescent="0.3">
      <c r="A2110">
        <v>9789953834221</v>
      </c>
      <c r="C2110" t="s">
        <v>6956</v>
      </c>
      <c r="F2110">
        <v>9789953834221</v>
      </c>
    </row>
    <row r="2111" spans="1:6" x14ac:dyDescent="0.3">
      <c r="A2111">
        <v>9789953842585</v>
      </c>
      <c r="C2111" t="s">
        <v>2158</v>
      </c>
      <c r="D2111">
        <v>40100021</v>
      </c>
      <c r="E2111" t="s">
        <v>7705</v>
      </c>
      <c r="F2111">
        <v>9789953842585</v>
      </c>
    </row>
    <row r="2112" spans="1:6" x14ac:dyDescent="0.3">
      <c r="A2112">
        <v>9789953842752</v>
      </c>
      <c r="C2112" t="s">
        <v>2159</v>
      </c>
      <c r="D2112">
        <v>40100021</v>
      </c>
      <c r="E2112" t="s">
        <v>7705</v>
      </c>
      <c r="F2112">
        <v>9789953842752</v>
      </c>
    </row>
    <row r="2113" spans="1:6" x14ac:dyDescent="0.3">
      <c r="A2113">
        <v>9789953844923</v>
      </c>
      <c r="C2113" t="s">
        <v>2160</v>
      </c>
      <c r="D2113">
        <v>40100021</v>
      </c>
      <c r="E2113" t="s">
        <v>7705</v>
      </c>
      <c r="F2113">
        <v>9789953844923</v>
      </c>
    </row>
    <row r="2114" spans="1:6" x14ac:dyDescent="0.3">
      <c r="A2114">
        <v>9789953844953</v>
      </c>
      <c r="C2114" t="s">
        <v>2161</v>
      </c>
      <c r="D2114">
        <v>40100023</v>
      </c>
      <c r="E2114" t="s">
        <v>7710</v>
      </c>
      <c r="F2114">
        <v>9789953844953</v>
      </c>
    </row>
    <row r="2115" spans="1:6" x14ac:dyDescent="0.3">
      <c r="A2115">
        <v>9789953845739</v>
      </c>
      <c r="C2115" t="s">
        <v>6957</v>
      </c>
      <c r="F2115">
        <v>9789953845739</v>
      </c>
    </row>
    <row r="2116" spans="1:6" x14ac:dyDescent="0.3">
      <c r="A2116">
        <v>9789953847184</v>
      </c>
      <c r="C2116" t="s">
        <v>2162</v>
      </c>
      <c r="D2116">
        <v>40100021</v>
      </c>
      <c r="E2116" t="s">
        <v>7705</v>
      </c>
      <c r="F2116">
        <v>9789953847184</v>
      </c>
    </row>
    <row r="2117" spans="1:6" x14ac:dyDescent="0.3">
      <c r="A2117">
        <v>9789953848648</v>
      </c>
      <c r="C2117" t="s">
        <v>6451</v>
      </c>
      <c r="D2117">
        <v>40100021</v>
      </c>
      <c r="E2117" t="s">
        <v>7705</v>
      </c>
      <c r="F2117">
        <v>9789953848648</v>
      </c>
    </row>
    <row r="2118" spans="1:6" x14ac:dyDescent="0.3">
      <c r="A2118">
        <v>9789953848655</v>
      </c>
      <c r="C2118" t="s">
        <v>5935</v>
      </c>
      <c r="D2118">
        <v>40100021</v>
      </c>
      <c r="E2118" t="s">
        <v>7705</v>
      </c>
      <c r="F2118">
        <v>9789953848655</v>
      </c>
    </row>
    <row r="2119" spans="1:6" x14ac:dyDescent="0.3">
      <c r="A2119">
        <v>9789953848662</v>
      </c>
      <c r="C2119" t="s">
        <v>2158</v>
      </c>
      <c r="D2119">
        <v>40100021</v>
      </c>
      <c r="E2119" t="s">
        <v>7705</v>
      </c>
      <c r="F2119">
        <v>9789953848662</v>
      </c>
    </row>
    <row r="2120" spans="1:6" x14ac:dyDescent="0.3">
      <c r="A2120">
        <v>9789953849287</v>
      </c>
      <c r="C2120" t="s">
        <v>2163</v>
      </c>
      <c r="D2120">
        <v>40100023</v>
      </c>
      <c r="E2120" t="s">
        <v>7710</v>
      </c>
      <c r="F2120">
        <v>9789953849287</v>
      </c>
    </row>
    <row r="2121" spans="1:6" x14ac:dyDescent="0.3">
      <c r="A2121">
        <v>9789953849362</v>
      </c>
      <c r="C2121" t="s">
        <v>2164</v>
      </c>
      <c r="D2121">
        <v>40100021</v>
      </c>
      <c r="E2121" t="s">
        <v>7705</v>
      </c>
      <c r="F2121">
        <v>9789953849362</v>
      </c>
    </row>
    <row r="2122" spans="1:6" x14ac:dyDescent="0.3">
      <c r="A2122">
        <v>9789953849386</v>
      </c>
      <c r="C2122" t="s">
        <v>5936</v>
      </c>
      <c r="D2122">
        <v>40100021</v>
      </c>
      <c r="E2122" t="s">
        <v>7705</v>
      </c>
      <c r="F2122">
        <v>9789953849386</v>
      </c>
    </row>
    <row r="2123" spans="1:6" x14ac:dyDescent="0.3">
      <c r="A2123">
        <v>9789953849461</v>
      </c>
      <c r="C2123" t="s">
        <v>2165</v>
      </c>
      <c r="D2123">
        <v>40100021</v>
      </c>
      <c r="E2123" t="s">
        <v>7705</v>
      </c>
      <c r="F2123">
        <v>9789953849461</v>
      </c>
    </row>
    <row r="2124" spans="1:6" x14ac:dyDescent="0.3">
      <c r="A2124">
        <v>9789953849614</v>
      </c>
      <c r="C2124" t="s">
        <v>2166</v>
      </c>
      <c r="D2124">
        <v>40100023</v>
      </c>
      <c r="E2124" t="s">
        <v>7710</v>
      </c>
      <c r="F2124">
        <v>9789953849614</v>
      </c>
    </row>
    <row r="2125" spans="1:6" x14ac:dyDescent="0.3">
      <c r="A2125">
        <v>9789953849713</v>
      </c>
      <c r="C2125" t="s">
        <v>2167</v>
      </c>
      <c r="D2125">
        <v>40100023</v>
      </c>
      <c r="E2125" t="s">
        <v>7710</v>
      </c>
      <c r="F2125">
        <v>9789953849713</v>
      </c>
    </row>
    <row r="2126" spans="1:6" x14ac:dyDescent="0.3">
      <c r="A2126">
        <v>9789953971186</v>
      </c>
      <c r="C2126" t="s">
        <v>6452</v>
      </c>
      <c r="D2126">
        <v>40100021</v>
      </c>
      <c r="E2126" t="s">
        <v>7705</v>
      </c>
      <c r="F2126">
        <v>9789953971186</v>
      </c>
    </row>
    <row r="2127" spans="1:6" x14ac:dyDescent="0.3">
      <c r="A2127">
        <v>9789953971292</v>
      </c>
      <c r="C2127" t="s">
        <v>6453</v>
      </c>
      <c r="D2127">
        <v>40100021</v>
      </c>
      <c r="E2127" t="s">
        <v>7705</v>
      </c>
      <c r="F2127">
        <v>9789953971292</v>
      </c>
    </row>
    <row r="2128" spans="1:6" x14ac:dyDescent="0.3">
      <c r="A2128">
        <v>9789953971308</v>
      </c>
      <c r="C2128" t="s">
        <v>6454</v>
      </c>
      <c r="D2128">
        <v>40100021</v>
      </c>
      <c r="E2128" t="s">
        <v>7705</v>
      </c>
      <c r="F2128">
        <v>9789953971308</v>
      </c>
    </row>
    <row r="2129" spans="1:6" x14ac:dyDescent="0.3">
      <c r="A2129">
        <v>9789953971360</v>
      </c>
      <c r="C2129" t="s">
        <v>6455</v>
      </c>
      <c r="D2129">
        <v>40100021</v>
      </c>
      <c r="E2129" t="s">
        <v>7705</v>
      </c>
      <c r="F2129">
        <v>9789953971360</v>
      </c>
    </row>
    <row r="2130" spans="1:6" x14ac:dyDescent="0.3">
      <c r="A2130">
        <v>9789953971377</v>
      </c>
      <c r="C2130" t="s">
        <v>6456</v>
      </c>
      <c r="D2130">
        <v>40100021</v>
      </c>
      <c r="E2130" t="s">
        <v>7705</v>
      </c>
      <c r="F2130">
        <v>9789953971377</v>
      </c>
    </row>
    <row r="2131" spans="1:6" x14ac:dyDescent="0.3">
      <c r="A2131">
        <v>9789953971445</v>
      </c>
      <c r="C2131" t="s">
        <v>6457</v>
      </c>
      <c r="D2131">
        <v>40100021</v>
      </c>
      <c r="E2131" t="s">
        <v>7705</v>
      </c>
      <c r="F2131">
        <v>9789953971445</v>
      </c>
    </row>
    <row r="2132" spans="1:6" x14ac:dyDescent="0.3">
      <c r="A2132">
        <v>9789953971452</v>
      </c>
      <c r="C2132" t="s">
        <v>6458</v>
      </c>
      <c r="D2132">
        <v>40100021</v>
      </c>
      <c r="E2132" t="s">
        <v>7705</v>
      </c>
      <c r="F2132">
        <v>9789953971452</v>
      </c>
    </row>
    <row r="2133" spans="1:6" x14ac:dyDescent="0.3">
      <c r="A2133">
        <v>9789953971476</v>
      </c>
      <c r="C2133" t="s">
        <v>6958</v>
      </c>
      <c r="D2133">
        <v>40100021</v>
      </c>
      <c r="E2133" t="s">
        <v>7705</v>
      </c>
      <c r="F2133">
        <v>9789953971476</v>
      </c>
    </row>
    <row r="2134" spans="1:6" x14ac:dyDescent="0.3">
      <c r="A2134">
        <v>9789953976037</v>
      </c>
      <c r="C2134" t="s">
        <v>6959</v>
      </c>
      <c r="F2134">
        <v>9789953976037</v>
      </c>
    </row>
    <row r="2135" spans="1:6" x14ac:dyDescent="0.3">
      <c r="A2135">
        <v>9789953976068</v>
      </c>
      <c r="C2135" t="s">
        <v>6459</v>
      </c>
      <c r="D2135">
        <v>40100021</v>
      </c>
      <c r="E2135" t="s">
        <v>7705</v>
      </c>
      <c r="F2135">
        <v>9789953976068</v>
      </c>
    </row>
    <row r="2136" spans="1:6" x14ac:dyDescent="0.3">
      <c r="A2136">
        <v>9789953995724</v>
      </c>
      <c r="C2136" t="s">
        <v>2168</v>
      </c>
      <c r="D2136">
        <v>40100023</v>
      </c>
      <c r="E2136" t="s">
        <v>7710</v>
      </c>
      <c r="F2136">
        <v>9789953995724</v>
      </c>
    </row>
    <row r="2137" spans="1:6" x14ac:dyDescent="0.3">
      <c r="A2137">
        <v>9792316658321</v>
      </c>
      <c r="C2137" t="s">
        <v>2169</v>
      </c>
      <c r="D2137">
        <v>40100023</v>
      </c>
      <c r="E2137" t="s">
        <v>7710</v>
      </c>
      <c r="F2137">
        <v>9792316658321</v>
      </c>
    </row>
    <row r="2138" spans="1:6" x14ac:dyDescent="0.3">
      <c r="A2138">
        <v>9792351648632</v>
      </c>
      <c r="C2138" t="s">
        <v>2170</v>
      </c>
      <c r="D2138">
        <v>40100023</v>
      </c>
      <c r="E2138" t="s">
        <v>7710</v>
      </c>
      <c r="F2138">
        <v>9792351648632</v>
      </c>
    </row>
    <row r="2139" spans="1:6" x14ac:dyDescent="0.3">
      <c r="A2139">
        <v>9794455682152</v>
      </c>
      <c r="C2139" t="s">
        <v>2171</v>
      </c>
      <c r="D2139">
        <v>40100023</v>
      </c>
      <c r="E2139" t="s">
        <v>7710</v>
      </c>
      <c r="F2139">
        <v>9794455682152</v>
      </c>
    </row>
    <row r="2140" spans="1:6" x14ac:dyDescent="0.3">
      <c r="A2140">
        <v>9799953832219</v>
      </c>
      <c r="C2140" t="s">
        <v>2172</v>
      </c>
      <c r="D2140">
        <v>40100021</v>
      </c>
      <c r="E2140" t="s">
        <v>7705</v>
      </c>
      <c r="F2140">
        <v>9799953832219</v>
      </c>
    </row>
    <row r="2141" spans="1:6" x14ac:dyDescent="0.3">
      <c r="A2141">
        <v>9799953832226</v>
      </c>
      <c r="C2141" t="s">
        <v>2173</v>
      </c>
      <c r="D2141">
        <v>40100021</v>
      </c>
      <c r="E2141" t="s">
        <v>7705</v>
      </c>
      <c r="F2141">
        <v>9799953832226</v>
      </c>
    </row>
    <row r="2142" spans="1:6" x14ac:dyDescent="0.3">
      <c r="A2142">
        <v>9799953832400</v>
      </c>
      <c r="C2142" t="s">
        <v>2174</v>
      </c>
      <c r="D2142">
        <v>40100023</v>
      </c>
      <c r="E2142" t="s">
        <v>7710</v>
      </c>
      <c r="F2142">
        <v>9799953832400</v>
      </c>
    </row>
    <row r="2143" spans="1:6" x14ac:dyDescent="0.3">
      <c r="A2143">
        <v>9799953832530</v>
      </c>
      <c r="C2143" t="s">
        <v>2175</v>
      </c>
      <c r="D2143">
        <v>40100021</v>
      </c>
      <c r="E2143" t="s">
        <v>7705</v>
      </c>
      <c r="F2143">
        <v>9799953832530</v>
      </c>
    </row>
    <row r="2144" spans="1:6" x14ac:dyDescent="0.3">
      <c r="A2144">
        <v>9799953832868</v>
      </c>
      <c r="C2144" t="s">
        <v>2176</v>
      </c>
      <c r="D2144">
        <v>40100021</v>
      </c>
      <c r="E2144" t="s">
        <v>7705</v>
      </c>
      <c r="F2144">
        <v>9799953832868</v>
      </c>
    </row>
    <row r="2145" spans="1:6" x14ac:dyDescent="0.3">
      <c r="A2145">
        <v>9799953832875</v>
      </c>
      <c r="C2145" t="s">
        <v>2177</v>
      </c>
      <c r="D2145">
        <v>40100021</v>
      </c>
      <c r="E2145" t="s">
        <v>7705</v>
      </c>
      <c r="F2145">
        <v>9799953832875</v>
      </c>
    </row>
    <row r="2146" spans="1:6" x14ac:dyDescent="0.3">
      <c r="A2146">
        <v>9799953832882</v>
      </c>
      <c r="C2146" t="s">
        <v>2178</v>
      </c>
      <c r="D2146">
        <v>40100021</v>
      </c>
      <c r="E2146" t="s">
        <v>7705</v>
      </c>
      <c r="F2146">
        <v>9799953832882</v>
      </c>
    </row>
    <row r="2147" spans="1:6" x14ac:dyDescent="0.3">
      <c r="A2147">
        <v>9799953847138</v>
      </c>
      <c r="C2147" t="s">
        <v>5939</v>
      </c>
      <c r="D2147">
        <v>40100021</v>
      </c>
      <c r="E2147" t="s">
        <v>7705</v>
      </c>
      <c r="F2147">
        <v>9799953847138</v>
      </c>
    </row>
    <row r="2148" spans="1:6" x14ac:dyDescent="0.3">
      <c r="A2148">
        <v>9799953847183</v>
      </c>
      <c r="C2148" t="s">
        <v>5940</v>
      </c>
      <c r="D2148">
        <v>40100021</v>
      </c>
      <c r="E2148" t="s">
        <v>7705</v>
      </c>
      <c r="F2148">
        <v>9799953847183</v>
      </c>
    </row>
    <row r="2149" spans="1:6" x14ac:dyDescent="0.3">
      <c r="A2149">
        <v>9879953247424</v>
      </c>
      <c r="C2149" t="s">
        <v>2179</v>
      </c>
      <c r="D2149">
        <v>40100023</v>
      </c>
      <c r="E2149" t="s">
        <v>7710</v>
      </c>
      <c r="F2149">
        <v>9879953247424</v>
      </c>
    </row>
    <row r="2150" spans="1:6" x14ac:dyDescent="0.3">
      <c r="A2150">
        <v>9953192011136</v>
      </c>
      <c r="C2150" t="s">
        <v>6460</v>
      </c>
      <c r="D2150">
        <v>40100023</v>
      </c>
      <c r="E2150" t="s">
        <v>7710</v>
      </c>
      <c r="F2150">
        <v>9780194779081</v>
      </c>
    </row>
    <row r="2151" spans="1:6" x14ac:dyDescent="0.3">
      <c r="A2151">
        <v>9953192011412</v>
      </c>
      <c r="C2151" t="s">
        <v>2180</v>
      </c>
      <c r="D2151">
        <v>40100023</v>
      </c>
      <c r="E2151" t="s">
        <v>7710</v>
      </c>
      <c r="F2151">
        <v>9953192011412</v>
      </c>
    </row>
    <row r="2152" spans="1:6" x14ac:dyDescent="0.3">
      <c r="A2152">
        <v>9953192011448</v>
      </c>
      <c r="C2152" t="s">
        <v>2181</v>
      </c>
      <c r="D2152">
        <v>40100023</v>
      </c>
      <c r="E2152" t="s">
        <v>7710</v>
      </c>
      <c r="F2152">
        <v>9953192011448</v>
      </c>
    </row>
    <row r="2153" spans="1:6" x14ac:dyDescent="0.3">
      <c r="A2153" t="s">
        <v>2182</v>
      </c>
      <c r="C2153" t="s">
        <v>2183</v>
      </c>
      <c r="D2153">
        <v>40100023</v>
      </c>
      <c r="E2153" t="s">
        <v>7710</v>
      </c>
      <c r="F2153" t="s">
        <v>7746</v>
      </c>
    </row>
    <row r="2154" spans="1:6" x14ac:dyDescent="0.3">
      <c r="A2154" t="s">
        <v>6960</v>
      </c>
      <c r="C2154" t="s">
        <v>6961</v>
      </c>
    </row>
    <row r="2155" spans="1:6" x14ac:dyDescent="0.3">
      <c r="A2155" t="s">
        <v>6461</v>
      </c>
      <c r="C2155" t="s">
        <v>6462</v>
      </c>
      <c r="D2155">
        <v>40100021</v>
      </c>
      <c r="E2155" t="s">
        <v>7705</v>
      </c>
    </row>
    <row r="2156" spans="1:6" x14ac:dyDescent="0.3">
      <c r="A2156" t="s">
        <v>6962</v>
      </c>
      <c r="C2156" t="s">
        <v>6963</v>
      </c>
    </row>
    <row r="2157" spans="1:6" x14ac:dyDescent="0.3">
      <c r="A2157" t="s">
        <v>2184</v>
      </c>
      <c r="C2157" t="s">
        <v>2185</v>
      </c>
      <c r="D2157">
        <v>40100023</v>
      </c>
      <c r="E2157" t="s">
        <v>7710</v>
      </c>
      <c r="F2157">
        <v>9786144054017</v>
      </c>
    </row>
    <row r="2158" spans="1:6" x14ac:dyDescent="0.3">
      <c r="A2158" t="s">
        <v>2186</v>
      </c>
      <c r="C2158" t="s">
        <v>2187</v>
      </c>
      <c r="D2158">
        <v>40100023</v>
      </c>
      <c r="E2158" t="s">
        <v>7710</v>
      </c>
      <c r="F2158">
        <v>9786144054024</v>
      </c>
    </row>
    <row r="2159" spans="1:6" x14ac:dyDescent="0.3">
      <c r="A2159" t="s">
        <v>2188</v>
      </c>
      <c r="C2159" t="s">
        <v>2189</v>
      </c>
      <c r="D2159">
        <v>40100021</v>
      </c>
      <c r="E2159" t="s">
        <v>7705</v>
      </c>
    </row>
    <row r="2160" spans="1:6" x14ac:dyDescent="0.3">
      <c r="A2160" t="s">
        <v>2190</v>
      </c>
      <c r="C2160" t="s">
        <v>2191</v>
      </c>
      <c r="D2160">
        <v>40100023</v>
      </c>
      <c r="E2160" t="s">
        <v>7710</v>
      </c>
    </row>
    <row r="2161" spans="1:6" x14ac:dyDescent="0.3">
      <c r="A2161" t="s">
        <v>2192</v>
      </c>
      <c r="C2161" t="s">
        <v>2193</v>
      </c>
      <c r="D2161">
        <v>40100021</v>
      </c>
      <c r="E2161" t="s">
        <v>7705</v>
      </c>
    </row>
    <row r="2162" spans="1:6" x14ac:dyDescent="0.3">
      <c r="A2162" t="s">
        <v>2194</v>
      </c>
      <c r="C2162" t="s">
        <v>2195</v>
      </c>
      <c r="D2162">
        <v>40100021</v>
      </c>
      <c r="E2162" t="s">
        <v>7705</v>
      </c>
    </row>
    <row r="2163" spans="1:6" x14ac:dyDescent="0.3">
      <c r="A2163" t="s">
        <v>2198</v>
      </c>
      <c r="C2163" t="s">
        <v>2199</v>
      </c>
      <c r="D2163">
        <v>40100023</v>
      </c>
      <c r="E2163" t="s">
        <v>7710</v>
      </c>
      <c r="F2163" t="s">
        <v>2198</v>
      </c>
    </row>
    <row r="2164" spans="1:6" x14ac:dyDescent="0.3">
      <c r="A2164" t="s">
        <v>2200</v>
      </c>
      <c r="C2164" t="s">
        <v>2201</v>
      </c>
      <c r="D2164">
        <v>40100023</v>
      </c>
      <c r="E2164" t="s">
        <v>7710</v>
      </c>
      <c r="F2164" t="s">
        <v>2198</v>
      </c>
    </row>
    <row r="2165" spans="1:6" x14ac:dyDescent="0.3">
      <c r="A2165" t="s">
        <v>2202</v>
      </c>
      <c r="C2165" t="s">
        <v>2203</v>
      </c>
      <c r="D2165">
        <v>40100021</v>
      </c>
      <c r="E2165" t="s">
        <v>7705</v>
      </c>
      <c r="F2165" t="s">
        <v>2202</v>
      </c>
    </row>
    <row r="2166" spans="1:6" x14ac:dyDescent="0.3">
      <c r="A2166" t="s">
        <v>2204</v>
      </c>
      <c r="C2166" t="s">
        <v>2205</v>
      </c>
      <c r="D2166">
        <v>40100021</v>
      </c>
      <c r="E2166" t="s">
        <v>7705</v>
      </c>
      <c r="F2166">
        <v>9782701149899</v>
      </c>
    </row>
    <row r="2167" spans="1:6" x14ac:dyDescent="0.3">
      <c r="A2167" t="s">
        <v>2206</v>
      </c>
      <c r="C2167" t="s">
        <v>2207</v>
      </c>
      <c r="D2167">
        <v>40100021</v>
      </c>
      <c r="E2167" t="s">
        <v>7705</v>
      </c>
      <c r="F2167">
        <v>9782701154961</v>
      </c>
    </row>
    <row r="2168" spans="1:6" x14ac:dyDescent="0.3">
      <c r="A2168" t="s">
        <v>2208</v>
      </c>
      <c r="C2168" t="s">
        <v>2209</v>
      </c>
      <c r="D2168">
        <v>40100067</v>
      </c>
      <c r="E2168" t="s">
        <v>7720</v>
      </c>
      <c r="F2168">
        <v>9782701144580</v>
      </c>
    </row>
    <row r="2169" spans="1:6" x14ac:dyDescent="0.3">
      <c r="A2169" t="s">
        <v>2210</v>
      </c>
      <c r="C2169" t="s">
        <v>2211</v>
      </c>
      <c r="D2169">
        <v>40100021</v>
      </c>
      <c r="E2169" t="s">
        <v>7705</v>
      </c>
      <c r="F2169">
        <v>9782701151045</v>
      </c>
    </row>
    <row r="2170" spans="1:6" x14ac:dyDescent="0.3">
      <c r="A2170" t="s">
        <v>2212</v>
      </c>
      <c r="C2170" t="s">
        <v>2213</v>
      </c>
      <c r="D2170">
        <v>40100021</v>
      </c>
      <c r="E2170" t="s">
        <v>7705</v>
      </c>
      <c r="F2170">
        <v>9782701157603</v>
      </c>
    </row>
    <row r="2171" spans="1:6" x14ac:dyDescent="0.3">
      <c r="A2171" t="s">
        <v>2216</v>
      </c>
      <c r="C2171" t="s">
        <v>2217</v>
      </c>
      <c r="D2171">
        <v>40100023</v>
      </c>
      <c r="E2171" t="s">
        <v>7710</v>
      </c>
    </row>
    <row r="2172" spans="1:6" x14ac:dyDescent="0.3">
      <c r="A2172" t="s">
        <v>2218</v>
      </c>
      <c r="C2172" t="s">
        <v>2219</v>
      </c>
      <c r="D2172">
        <v>40100021</v>
      </c>
      <c r="E2172" t="s">
        <v>7705</v>
      </c>
    </row>
    <row r="2173" spans="1:6" x14ac:dyDescent="0.3">
      <c r="A2173" t="s">
        <v>2220</v>
      </c>
      <c r="C2173" t="s">
        <v>2221</v>
      </c>
      <c r="D2173">
        <v>40100021</v>
      </c>
      <c r="E2173" t="s">
        <v>7705</v>
      </c>
    </row>
    <row r="2174" spans="1:6" x14ac:dyDescent="0.3">
      <c r="A2174" t="s">
        <v>2222</v>
      </c>
      <c r="C2174" t="s">
        <v>2223</v>
      </c>
      <c r="D2174">
        <v>40100070</v>
      </c>
      <c r="E2174" t="s">
        <v>7741</v>
      </c>
      <c r="F2174" t="s">
        <v>7747</v>
      </c>
    </row>
    <row r="2175" spans="1:6" x14ac:dyDescent="0.3">
      <c r="A2175" t="s">
        <v>7612</v>
      </c>
      <c r="C2175" t="s">
        <v>7613</v>
      </c>
    </row>
    <row r="2176" spans="1:6" x14ac:dyDescent="0.3">
      <c r="A2176" t="s">
        <v>7614</v>
      </c>
      <c r="C2176" t="s">
        <v>7615</v>
      </c>
    </row>
    <row r="2177" spans="1:6" x14ac:dyDescent="0.3">
      <c r="A2177" t="s">
        <v>7616</v>
      </c>
      <c r="C2177" t="s">
        <v>7617</v>
      </c>
    </row>
    <row r="2178" spans="1:6" x14ac:dyDescent="0.3">
      <c r="A2178" t="s">
        <v>2224</v>
      </c>
      <c r="C2178" t="s">
        <v>1873</v>
      </c>
      <c r="D2178">
        <v>40100023</v>
      </c>
      <c r="E2178" t="s">
        <v>7710</v>
      </c>
      <c r="F2178">
        <v>9782203033337</v>
      </c>
    </row>
    <row r="2179" spans="1:6" x14ac:dyDescent="0.3">
      <c r="A2179" t="s">
        <v>2225</v>
      </c>
      <c r="C2179" t="s">
        <v>2226</v>
      </c>
      <c r="D2179">
        <v>40100021</v>
      </c>
      <c r="E2179" t="s">
        <v>7705</v>
      </c>
    </row>
    <row r="2180" spans="1:6" x14ac:dyDescent="0.3">
      <c r="A2180" t="s">
        <v>2227</v>
      </c>
      <c r="C2180" t="s">
        <v>2228</v>
      </c>
      <c r="D2180">
        <v>40100023</v>
      </c>
      <c r="E2180" t="s">
        <v>7710</v>
      </c>
      <c r="F2180" t="s">
        <v>2228</v>
      </c>
    </row>
    <row r="2181" spans="1:6" x14ac:dyDescent="0.3">
      <c r="A2181" t="s">
        <v>6964</v>
      </c>
      <c r="C2181" t="s">
        <v>6431</v>
      </c>
      <c r="D2181">
        <v>40100021</v>
      </c>
      <c r="E2181" t="s">
        <v>7705</v>
      </c>
    </row>
    <row r="2182" spans="1:6" x14ac:dyDescent="0.3">
      <c r="A2182" t="s">
        <v>6965</v>
      </c>
      <c r="C2182" t="s">
        <v>6966</v>
      </c>
      <c r="F2182">
        <v>9782218988103</v>
      </c>
    </row>
    <row r="2183" spans="1:6" x14ac:dyDescent="0.3">
      <c r="A2183" t="s">
        <v>6967</v>
      </c>
      <c r="C2183" t="s">
        <v>6968</v>
      </c>
    </row>
    <row r="2184" spans="1:6" x14ac:dyDescent="0.3">
      <c r="A2184" t="s">
        <v>6463</v>
      </c>
      <c r="C2184" t="s">
        <v>6464</v>
      </c>
      <c r="D2184">
        <v>40100021</v>
      </c>
      <c r="E2184" t="s">
        <v>7705</v>
      </c>
      <c r="F2184">
        <v>9786144059418</v>
      </c>
    </row>
    <row r="2185" spans="1:6" x14ac:dyDescent="0.3">
      <c r="A2185" t="s">
        <v>2229</v>
      </c>
      <c r="C2185" t="s">
        <v>2230</v>
      </c>
      <c r="D2185">
        <v>40100021</v>
      </c>
      <c r="E2185" t="s">
        <v>7705</v>
      </c>
      <c r="F2185" t="s">
        <v>2229</v>
      </c>
    </row>
    <row r="2186" spans="1:6" x14ac:dyDescent="0.3">
      <c r="A2186" t="s">
        <v>2231</v>
      </c>
      <c r="C2186" t="s">
        <v>2232</v>
      </c>
      <c r="D2186">
        <v>40100021</v>
      </c>
      <c r="E2186" t="s">
        <v>7705</v>
      </c>
    </row>
    <row r="2187" spans="1:6" x14ac:dyDescent="0.3">
      <c r="A2187" t="s">
        <v>2233</v>
      </c>
      <c r="C2187" t="s">
        <v>2234</v>
      </c>
      <c r="D2187">
        <v>40100023</v>
      </c>
      <c r="E2187" t="s">
        <v>7710</v>
      </c>
    </row>
    <row r="2188" spans="1:6" x14ac:dyDescent="0.3">
      <c r="A2188" t="s">
        <v>2235</v>
      </c>
      <c r="C2188" t="s">
        <v>2236</v>
      </c>
      <c r="D2188">
        <v>40100023</v>
      </c>
      <c r="E2188" t="s">
        <v>7710</v>
      </c>
    </row>
    <row r="2189" spans="1:6" x14ac:dyDescent="0.3">
      <c r="A2189" t="s">
        <v>2237</v>
      </c>
      <c r="C2189" t="s">
        <v>2238</v>
      </c>
      <c r="D2189">
        <v>40100023</v>
      </c>
      <c r="E2189" t="s">
        <v>7710</v>
      </c>
    </row>
    <row r="2190" spans="1:6" x14ac:dyDescent="0.3">
      <c r="A2190" t="s">
        <v>2239</v>
      </c>
      <c r="C2190" t="s">
        <v>2240</v>
      </c>
      <c r="D2190">
        <v>40100023</v>
      </c>
      <c r="E2190" t="s">
        <v>7710</v>
      </c>
    </row>
    <row r="2191" spans="1:6" x14ac:dyDescent="0.3">
      <c r="A2191" t="s">
        <v>2241</v>
      </c>
      <c r="C2191" t="s">
        <v>2242</v>
      </c>
      <c r="D2191">
        <v>40100023</v>
      </c>
      <c r="E2191" t="s">
        <v>7710</v>
      </c>
    </row>
    <row r="2192" spans="1:6" x14ac:dyDescent="0.3">
      <c r="A2192" t="s">
        <v>2243</v>
      </c>
      <c r="C2192" t="s">
        <v>2243</v>
      </c>
      <c r="D2192">
        <v>40100023</v>
      </c>
      <c r="E2192" t="s">
        <v>7710</v>
      </c>
    </row>
    <row r="2193" spans="1:6" x14ac:dyDescent="0.3">
      <c r="A2193" t="s">
        <v>2244</v>
      </c>
      <c r="C2193" t="s">
        <v>2244</v>
      </c>
      <c r="D2193">
        <v>40100023</v>
      </c>
      <c r="E2193" t="s">
        <v>7710</v>
      </c>
    </row>
    <row r="2194" spans="1:6" x14ac:dyDescent="0.3">
      <c r="A2194" t="s">
        <v>5941</v>
      </c>
      <c r="C2194" t="s">
        <v>5942</v>
      </c>
      <c r="D2194">
        <v>40100021</v>
      </c>
      <c r="E2194" t="s">
        <v>7705</v>
      </c>
    </row>
    <row r="2195" spans="1:6" x14ac:dyDescent="0.3">
      <c r="A2195" t="s">
        <v>5943</v>
      </c>
      <c r="C2195" t="s">
        <v>5944</v>
      </c>
      <c r="D2195">
        <v>40100021</v>
      </c>
      <c r="E2195" t="s">
        <v>7705</v>
      </c>
    </row>
    <row r="2196" spans="1:6" x14ac:dyDescent="0.3">
      <c r="A2196" t="s">
        <v>5945</v>
      </c>
      <c r="C2196" t="s">
        <v>5946</v>
      </c>
      <c r="D2196">
        <v>40100021</v>
      </c>
      <c r="E2196" t="s">
        <v>7705</v>
      </c>
    </row>
    <row r="2197" spans="1:6" x14ac:dyDescent="0.3">
      <c r="A2197" t="s">
        <v>5947</v>
      </c>
      <c r="C2197" t="s">
        <v>5948</v>
      </c>
      <c r="D2197">
        <v>40100021</v>
      </c>
      <c r="E2197" t="s">
        <v>7705</v>
      </c>
    </row>
    <row r="2198" spans="1:6" x14ac:dyDescent="0.3">
      <c r="A2198" t="s">
        <v>2245</v>
      </c>
      <c r="C2198" t="s">
        <v>2246</v>
      </c>
      <c r="D2198">
        <v>40100021</v>
      </c>
      <c r="E2198" t="s">
        <v>7705</v>
      </c>
      <c r="F2198" t="s">
        <v>2245</v>
      </c>
    </row>
    <row r="2199" spans="1:6" x14ac:dyDescent="0.3">
      <c r="A2199" t="s">
        <v>2249</v>
      </c>
      <c r="C2199" t="s">
        <v>2250</v>
      </c>
      <c r="D2199">
        <v>40100023</v>
      </c>
      <c r="E2199" t="s">
        <v>7710</v>
      </c>
    </row>
    <row r="2200" spans="1:6" x14ac:dyDescent="0.3">
      <c r="A2200" t="s">
        <v>2251</v>
      </c>
      <c r="C2200" t="s">
        <v>2252</v>
      </c>
      <c r="D2200">
        <v>40100021</v>
      </c>
      <c r="E2200" t="s">
        <v>7705</v>
      </c>
    </row>
    <row r="2201" spans="1:6" x14ac:dyDescent="0.3">
      <c r="A2201" t="s">
        <v>2253</v>
      </c>
      <c r="C2201" t="s">
        <v>2254</v>
      </c>
      <c r="D2201">
        <v>40100021</v>
      </c>
      <c r="E2201" t="s">
        <v>7705</v>
      </c>
    </row>
    <row r="2202" spans="1:6" x14ac:dyDescent="0.3">
      <c r="A2202" t="s">
        <v>2255</v>
      </c>
      <c r="C2202" t="s">
        <v>2256</v>
      </c>
      <c r="D2202">
        <v>40100021</v>
      </c>
      <c r="E2202" t="s">
        <v>7705</v>
      </c>
      <c r="F2202">
        <v>9780194005067</v>
      </c>
    </row>
    <row r="2203" spans="1:6" x14ac:dyDescent="0.3">
      <c r="A2203" t="s">
        <v>2257</v>
      </c>
      <c r="C2203" t="s">
        <v>2257</v>
      </c>
      <c r="D2203">
        <v>40100021</v>
      </c>
      <c r="E2203" t="s">
        <v>7705</v>
      </c>
      <c r="F2203">
        <v>9780194005043</v>
      </c>
    </row>
    <row r="2204" spans="1:6" x14ac:dyDescent="0.3">
      <c r="A2204" t="s">
        <v>2258</v>
      </c>
      <c r="C2204" t="s">
        <v>2259</v>
      </c>
      <c r="D2204">
        <v>40100021</v>
      </c>
      <c r="E2204" t="s">
        <v>7705</v>
      </c>
    </row>
    <row r="2205" spans="1:6" x14ac:dyDescent="0.3">
      <c r="A2205" t="s">
        <v>2260</v>
      </c>
      <c r="C2205" t="s">
        <v>2261</v>
      </c>
      <c r="D2205">
        <v>40100021</v>
      </c>
      <c r="E2205" t="s">
        <v>7705</v>
      </c>
    </row>
    <row r="2206" spans="1:6" x14ac:dyDescent="0.3">
      <c r="A2206" t="s">
        <v>2262</v>
      </c>
      <c r="C2206" t="s">
        <v>2263</v>
      </c>
      <c r="D2206">
        <v>40100021</v>
      </c>
      <c r="E2206" t="s">
        <v>7705</v>
      </c>
    </row>
    <row r="2207" spans="1:6" x14ac:dyDescent="0.3">
      <c r="A2207" t="s">
        <v>2264</v>
      </c>
      <c r="C2207" t="s">
        <v>2265</v>
      </c>
      <c r="D2207">
        <v>40100021</v>
      </c>
      <c r="E2207" t="s">
        <v>7705</v>
      </c>
    </row>
    <row r="2208" spans="1:6" x14ac:dyDescent="0.3">
      <c r="A2208" t="s">
        <v>6969</v>
      </c>
      <c r="C2208" t="s">
        <v>6970</v>
      </c>
      <c r="D2208">
        <v>40100021</v>
      </c>
      <c r="E2208" t="s">
        <v>7705</v>
      </c>
      <c r="F2208">
        <v>9782701198453</v>
      </c>
    </row>
    <row r="2209" spans="1:6" x14ac:dyDescent="0.3">
      <c r="A2209" t="s">
        <v>6971</v>
      </c>
      <c r="C2209" t="s">
        <v>6972</v>
      </c>
      <c r="F2209">
        <v>9782701197395</v>
      </c>
    </row>
    <row r="2210" spans="1:6" x14ac:dyDescent="0.3">
      <c r="A2210" t="s">
        <v>2266</v>
      </c>
      <c r="C2210" t="s">
        <v>2267</v>
      </c>
      <c r="D2210">
        <v>40100021</v>
      </c>
      <c r="E2210" t="s">
        <v>7705</v>
      </c>
    </row>
    <row r="2211" spans="1:6" x14ac:dyDescent="0.3">
      <c r="A2211" t="s">
        <v>2268</v>
      </c>
      <c r="C2211" t="s">
        <v>2269</v>
      </c>
      <c r="D2211">
        <v>40100021</v>
      </c>
      <c r="E2211" t="s">
        <v>7705</v>
      </c>
    </row>
    <row r="2212" spans="1:6" x14ac:dyDescent="0.3">
      <c r="A2212" t="s">
        <v>2270</v>
      </c>
      <c r="C2212" t="s">
        <v>2271</v>
      </c>
      <c r="D2212">
        <v>40100023</v>
      </c>
      <c r="E2212" t="s">
        <v>7710</v>
      </c>
      <c r="F2212">
        <v>5291</v>
      </c>
    </row>
    <row r="2213" spans="1:6" x14ac:dyDescent="0.3">
      <c r="A2213" t="s">
        <v>2272</v>
      </c>
      <c r="C2213" t="s">
        <v>2273</v>
      </c>
      <c r="D2213">
        <v>40100023</v>
      </c>
      <c r="E2213" t="s">
        <v>7710</v>
      </c>
    </row>
    <row r="2214" spans="1:6" x14ac:dyDescent="0.3">
      <c r="A2214" t="s">
        <v>2274</v>
      </c>
      <c r="C2214" t="s">
        <v>2275</v>
      </c>
      <c r="D2214">
        <v>40100021</v>
      </c>
      <c r="E2214" t="s">
        <v>7705</v>
      </c>
    </row>
    <row r="2215" spans="1:6" x14ac:dyDescent="0.3">
      <c r="A2215" t="s">
        <v>2276</v>
      </c>
      <c r="C2215" t="s">
        <v>2277</v>
      </c>
      <c r="D2215">
        <v>40100023</v>
      </c>
      <c r="E2215" t="s">
        <v>7710</v>
      </c>
      <c r="F2215">
        <v>10015</v>
      </c>
    </row>
    <row r="2216" spans="1:6" x14ac:dyDescent="0.3">
      <c r="A2216" t="s">
        <v>2278</v>
      </c>
      <c r="C2216" t="s">
        <v>2279</v>
      </c>
      <c r="D2216">
        <v>40100023</v>
      </c>
      <c r="E2216" t="s">
        <v>7710</v>
      </c>
    </row>
    <row r="2217" spans="1:6" x14ac:dyDescent="0.3">
      <c r="A2217" t="s">
        <v>2280</v>
      </c>
      <c r="C2217" t="s">
        <v>2281</v>
      </c>
      <c r="D2217">
        <v>40100023</v>
      </c>
      <c r="E2217" t="s">
        <v>7710</v>
      </c>
      <c r="F2217">
        <v>50005454</v>
      </c>
    </row>
    <row r="2218" spans="1:6" x14ac:dyDescent="0.3">
      <c r="A2218" t="s">
        <v>2282</v>
      </c>
      <c r="C2218" t="s">
        <v>2283</v>
      </c>
      <c r="D2218">
        <v>40100023</v>
      </c>
      <c r="E2218" t="s">
        <v>7710</v>
      </c>
      <c r="F2218">
        <v>88010120</v>
      </c>
    </row>
    <row r="2219" spans="1:6" x14ac:dyDescent="0.3">
      <c r="A2219" t="s">
        <v>2284</v>
      </c>
      <c r="C2219" t="s">
        <v>2285</v>
      </c>
      <c r="D2219">
        <v>40100023</v>
      </c>
      <c r="E2219" t="s">
        <v>7710</v>
      </c>
    </row>
    <row r="2220" spans="1:6" x14ac:dyDescent="0.3">
      <c r="A2220" t="s">
        <v>2286</v>
      </c>
      <c r="C2220" t="s">
        <v>2287</v>
      </c>
      <c r="D2220">
        <v>40100023</v>
      </c>
      <c r="E2220" t="s">
        <v>7710</v>
      </c>
      <c r="F2220">
        <v>50005441</v>
      </c>
    </row>
    <row r="2221" spans="1:6" x14ac:dyDescent="0.3">
      <c r="A2221" t="s">
        <v>2288</v>
      </c>
      <c r="C2221" t="s">
        <v>2289</v>
      </c>
      <c r="D2221">
        <v>40100023</v>
      </c>
      <c r="E2221" t="s">
        <v>7710</v>
      </c>
    </row>
    <row r="2222" spans="1:6" x14ac:dyDescent="0.3">
      <c r="A2222" t="s">
        <v>2290</v>
      </c>
      <c r="C2222" t="s">
        <v>2291</v>
      </c>
      <c r="D2222">
        <v>40100023</v>
      </c>
      <c r="E2222" t="s">
        <v>7710</v>
      </c>
    </row>
    <row r="2223" spans="1:6" x14ac:dyDescent="0.3">
      <c r="A2223" t="s">
        <v>2292</v>
      </c>
      <c r="C2223" t="s">
        <v>2293</v>
      </c>
      <c r="D2223">
        <v>40100023</v>
      </c>
      <c r="E2223" t="s">
        <v>7710</v>
      </c>
    </row>
    <row r="2224" spans="1:6" x14ac:dyDescent="0.3">
      <c r="A2224" t="s">
        <v>2294</v>
      </c>
      <c r="C2224" t="s">
        <v>2295</v>
      </c>
      <c r="D2224">
        <v>40100021</v>
      </c>
      <c r="E2224" t="s">
        <v>7705</v>
      </c>
      <c r="F2224">
        <v>9786144352168</v>
      </c>
    </row>
    <row r="2225" spans="1:6" x14ac:dyDescent="0.3">
      <c r="A2225" t="s">
        <v>2296</v>
      </c>
      <c r="C2225" t="s">
        <v>2297</v>
      </c>
      <c r="D2225">
        <v>40100021</v>
      </c>
      <c r="E2225" t="s">
        <v>7705</v>
      </c>
      <c r="F2225">
        <v>1000000003956</v>
      </c>
    </row>
    <row r="2226" spans="1:6" x14ac:dyDescent="0.3">
      <c r="A2226" t="s">
        <v>2298</v>
      </c>
      <c r="C2226" t="s">
        <v>2299</v>
      </c>
      <c r="D2226">
        <v>40100021</v>
      </c>
      <c r="E2226" t="s">
        <v>7705</v>
      </c>
    </row>
    <row r="2227" spans="1:6" x14ac:dyDescent="0.3">
      <c r="A2227" t="s">
        <v>2300</v>
      </c>
      <c r="C2227" t="s">
        <v>2301</v>
      </c>
      <c r="D2227">
        <v>40100023</v>
      </c>
      <c r="E2227" t="s">
        <v>7710</v>
      </c>
      <c r="F2227">
        <v>9786144131787</v>
      </c>
    </row>
    <row r="2228" spans="1:6" x14ac:dyDescent="0.3">
      <c r="A2228" t="s">
        <v>2302</v>
      </c>
      <c r="C2228" t="s">
        <v>2303</v>
      </c>
      <c r="D2228">
        <v>40100021</v>
      </c>
      <c r="E2228" t="s">
        <v>7705</v>
      </c>
    </row>
    <row r="2229" spans="1:6" x14ac:dyDescent="0.3">
      <c r="A2229" t="s">
        <v>2304</v>
      </c>
      <c r="C2229" t="s">
        <v>2305</v>
      </c>
      <c r="D2229">
        <v>40100021</v>
      </c>
      <c r="E2229" t="s">
        <v>7705</v>
      </c>
    </row>
    <row r="2230" spans="1:6" x14ac:dyDescent="0.3">
      <c r="A2230" t="s">
        <v>2306</v>
      </c>
      <c r="C2230" t="s">
        <v>2307</v>
      </c>
      <c r="D2230">
        <v>40100021</v>
      </c>
      <c r="E2230" t="s">
        <v>7705</v>
      </c>
    </row>
    <row r="2231" spans="1:6" x14ac:dyDescent="0.3">
      <c r="A2231" t="s">
        <v>2308</v>
      </c>
      <c r="C2231" t="s">
        <v>2309</v>
      </c>
      <c r="D2231">
        <v>40100021</v>
      </c>
      <c r="E2231" t="s">
        <v>7705</v>
      </c>
    </row>
    <row r="2232" spans="1:6" x14ac:dyDescent="0.3">
      <c r="A2232" t="s">
        <v>2310</v>
      </c>
      <c r="C2232" t="s">
        <v>2311</v>
      </c>
      <c r="D2232">
        <v>40100023</v>
      </c>
      <c r="E2232" t="s">
        <v>7710</v>
      </c>
      <c r="F2232">
        <v>9789953444994</v>
      </c>
    </row>
    <row r="2233" spans="1:6" x14ac:dyDescent="0.3">
      <c r="A2233" t="s">
        <v>2312</v>
      </c>
      <c r="C2233" t="s">
        <v>2313</v>
      </c>
      <c r="D2233">
        <v>40100021</v>
      </c>
      <c r="E2233" t="s">
        <v>7705</v>
      </c>
      <c r="F2233">
        <v>50005452</v>
      </c>
    </row>
    <row r="2234" spans="1:6" x14ac:dyDescent="0.3">
      <c r="A2234" t="s">
        <v>2314</v>
      </c>
      <c r="C2234" t="s">
        <v>2315</v>
      </c>
      <c r="D2234">
        <v>40100021</v>
      </c>
      <c r="E2234" t="s">
        <v>7705</v>
      </c>
    </row>
    <row r="2235" spans="1:6" x14ac:dyDescent="0.3">
      <c r="A2235" t="s">
        <v>2316</v>
      </c>
      <c r="C2235" t="s">
        <v>2317</v>
      </c>
      <c r="D2235">
        <v>40100021</v>
      </c>
      <c r="E2235" t="s">
        <v>7705</v>
      </c>
    </row>
    <row r="2236" spans="1:6" x14ac:dyDescent="0.3">
      <c r="A2236" t="s">
        <v>2318</v>
      </c>
      <c r="C2236" t="s">
        <v>2319</v>
      </c>
      <c r="D2236">
        <v>40100021</v>
      </c>
      <c r="E2236" t="s">
        <v>7705</v>
      </c>
    </row>
    <row r="2237" spans="1:6" x14ac:dyDescent="0.3">
      <c r="A2237" t="s">
        <v>2320</v>
      </c>
      <c r="C2237" t="s">
        <v>2321</v>
      </c>
      <c r="D2237">
        <v>40100021</v>
      </c>
      <c r="E2237" t="s">
        <v>7705</v>
      </c>
      <c r="F2237">
        <v>50005190</v>
      </c>
    </row>
    <row r="2238" spans="1:6" x14ac:dyDescent="0.3">
      <c r="A2238" t="s">
        <v>2322</v>
      </c>
      <c r="C2238" t="s">
        <v>2323</v>
      </c>
      <c r="D2238">
        <v>40100021</v>
      </c>
      <c r="E2238" t="s">
        <v>7705</v>
      </c>
    </row>
    <row r="2239" spans="1:6" x14ac:dyDescent="0.3">
      <c r="A2239" t="s">
        <v>2324</v>
      </c>
      <c r="C2239" t="s">
        <v>623</v>
      </c>
      <c r="D2239">
        <v>40100023</v>
      </c>
      <c r="E2239" t="s">
        <v>7710</v>
      </c>
    </row>
    <row r="2240" spans="1:6" x14ac:dyDescent="0.3">
      <c r="A2240" t="s">
        <v>2325</v>
      </c>
      <c r="C2240" t="s">
        <v>2326</v>
      </c>
      <c r="D2240">
        <v>40100023</v>
      </c>
      <c r="E2240" t="s">
        <v>7710</v>
      </c>
      <c r="F2240">
        <v>50005437</v>
      </c>
    </row>
    <row r="2241" spans="1:6" x14ac:dyDescent="0.3">
      <c r="A2241" t="s">
        <v>2327</v>
      </c>
      <c r="C2241" t="s">
        <v>2328</v>
      </c>
      <c r="D2241">
        <v>40100021</v>
      </c>
      <c r="E2241" t="s">
        <v>7705</v>
      </c>
    </row>
    <row r="2242" spans="1:6" x14ac:dyDescent="0.3">
      <c r="A2242" t="s">
        <v>2329</v>
      </c>
      <c r="C2242" t="s">
        <v>2330</v>
      </c>
      <c r="D2242">
        <v>40100021</v>
      </c>
      <c r="E2242" t="s">
        <v>7705</v>
      </c>
    </row>
    <row r="2243" spans="1:6" x14ac:dyDescent="0.3">
      <c r="A2243" t="s">
        <v>2331</v>
      </c>
      <c r="C2243" t="s">
        <v>2332</v>
      </c>
      <c r="D2243">
        <v>40100023</v>
      </c>
      <c r="E2243" t="s">
        <v>7710</v>
      </c>
    </row>
    <row r="2244" spans="1:6" x14ac:dyDescent="0.3">
      <c r="A2244" t="s">
        <v>2333</v>
      </c>
      <c r="C2244" t="s">
        <v>2334</v>
      </c>
      <c r="D2244">
        <v>40100023</v>
      </c>
      <c r="E2244" t="s">
        <v>7710</v>
      </c>
      <c r="F2244">
        <v>5290</v>
      </c>
    </row>
    <row r="2245" spans="1:6" x14ac:dyDescent="0.3">
      <c r="A2245" t="s">
        <v>2335</v>
      </c>
      <c r="C2245" t="s">
        <v>2336</v>
      </c>
      <c r="D2245">
        <v>40100023</v>
      </c>
      <c r="E2245" t="s">
        <v>7710</v>
      </c>
    </row>
    <row r="2246" spans="1:6" x14ac:dyDescent="0.3">
      <c r="A2246" t="s">
        <v>2337</v>
      </c>
      <c r="C2246" t="s">
        <v>2338</v>
      </c>
      <c r="D2246">
        <v>40100023</v>
      </c>
      <c r="E2246" t="s">
        <v>7710</v>
      </c>
      <c r="F2246">
        <v>9789953526430</v>
      </c>
    </row>
    <row r="2247" spans="1:6" x14ac:dyDescent="0.3">
      <c r="A2247" t="s">
        <v>2339</v>
      </c>
      <c r="C2247" t="s">
        <v>2340</v>
      </c>
      <c r="D2247">
        <v>40100023</v>
      </c>
      <c r="E2247" t="s">
        <v>7710</v>
      </c>
    </row>
    <row r="2248" spans="1:6" x14ac:dyDescent="0.3">
      <c r="A2248" t="s">
        <v>2341</v>
      </c>
      <c r="C2248" t="s">
        <v>2342</v>
      </c>
      <c r="D2248">
        <v>40100023</v>
      </c>
      <c r="E2248" t="s">
        <v>7710</v>
      </c>
    </row>
    <row r="2249" spans="1:6" x14ac:dyDescent="0.3">
      <c r="A2249" t="s">
        <v>2343</v>
      </c>
      <c r="C2249" t="s">
        <v>2344</v>
      </c>
      <c r="D2249">
        <v>40100023</v>
      </c>
      <c r="E2249" t="s">
        <v>7710</v>
      </c>
      <c r="F2249">
        <v>50005438</v>
      </c>
    </row>
    <row r="2250" spans="1:6" x14ac:dyDescent="0.3">
      <c r="A2250" t="s">
        <v>2345</v>
      </c>
      <c r="C2250" t="s">
        <v>2346</v>
      </c>
      <c r="D2250">
        <v>40100023</v>
      </c>
      <c r="E2250" t="s">
        <v>7710</v>
      </c>
      <c r="F2250">
        <v>5439</v>
      </c>
    </row>
    <row r="2251" spans="1:6" x14ac:dyDescent="0.3">
      <c r="A2251" t="s">
        <v>2347</v>
      </c>
      <c r="C2251" t="s">
        <v>2348</v>
      </c>
      <c r="D2251">
        <v>40100023</v>
      </c>
      <c r="E2251" t="s">
        <v>7710</v>
      </c>
      <c r="F2251">
        <v>50005440</v>
      </c>
    </row>
    <row r="2252" spans="1:6" x14ac:dyDescent="0.3">
      <c r="A2252" t="s">
        <v>2349</v>
      </c>
      <c r="C2252" t="s">
        <v>2350</v>
      </c>
      <c r="D2252">
        <v>40100023</v>
      </c>
      <c r="E2252" t="s">
        <v>7710</v>
      </c>
      <c r="F2252">
        <v>9789953190655</v>
      </c>
    </row>
    <row r="2253" spans="1:6" x14ac:dyDescent="0.3">
      <c r="A2253" t="s">
        <v>2351</v>
      </c>
      <c r="C2253" t="s">
        <v>2352</v>
      </c>
      <c r="D2253">
        <v>40100023</v>
      </c>
      <c r="E2253" t="s">
        <v>7710</v>
      </c>
      <c r="F2253">
        <v>50005443</v>
      </c>
    </row>
    <row r="2254" spans="1:6" x14ac:dyDescent="0.3">
      <c r="A2254" t="s">
        <v>2353</v>
      </c>
      <c r="C2254" t="s">
        <v>2354</v>
      </c>
      <c r="D2254">
        <v>40100023</v>
      </c>
      <c r="E2254" t="s">
        <v>7710</v>
      </c>
      <c r="F2254">
        <v>9789953190693</v>
      </c>
    </row>
    <row r="2255" spans="1:6" x14ac:dyDescent="0.3">
      <c r="A2255" t="s">
        <v>2355</v>
      </c>
      <c r="C2255" t="s">
        <v>2356</v>
      </c>
      <c r="D2255">
        <v>40100023</v>
      </c>
      <c r="E2255" t="s">
        <v>7710</v>
      </c>
      <c r="F2255">
        <v>50005445</v>
      </c>
    </row>
    <row r="2256" spans="1:6" x14ac:dyDescent="0.3">
      <c r="A2256" t="s">
        <v>2357</v>
      </c>
      <c r="C2256" t="s">
        <v>2358</v>
      </c>
      <c r="D2256">
        <v>40100021</v>
      </c>
      <c r="E2256" t="s">
        <v>7705</v>
      </c>
    </row>
    <row r="2257" spans="1:6" x14ac:dyDescent="0.3">
      <c r="A2257" t="s">
        <v>2359</v>
      </c>
      <c r="C2257" t="s">
        <v>2360</v>
      </c>
      <c r="D2257">
        <v>40100021</v>
      </c>
      <c r="E2257" t="s">
        <v>7705</v>
      </c>
      <c r="F2257" t="s">
        <v>2360</v>
      </c>
    </row>
    <row r="2258" spans="1:6" x14ac:dyDescent="0.3">
      <c r="A2258" t="s">
        <v>2361</v>
      </c>
      <c r="C2258" t="s">
        <v>2362</v>
      </c>
      <c r="D2258">
        <v>40100023</v>
      </c>
      <c r="E2258" t="s">
        <v>7710</v>
      </c>
      <c r="F2258">
        <v>9786144350928</v>
      </c>
    </row>
    <row r="2259" spans="1:6" x14ac:dyDescent="0.3">
      <c r="A2259" t="s">
        <v>2363</v>
      </c>
      <c r="C2259" t="s">
        <v>2364</v>
      </c>
      <c r="D2259">
        <v>40100023</v>
      </c>
      <c r="E2259" t="s">
        <v>7710</v>
      </c>
      <c r="F2259">
        <v>9786144350270</v>
      </c>
    </row>
    <row r="2260" spans="1:6" x14ac:dyDescent="0.3">
      <c r="A2260" t="s">
        <v>2365</v>
      </c>
      <c r="C2260" t="s">
        <v>2366</v>
      </c>
      <c r="D2260">
        <v>40100021</v>
      </c>
      <c r="E2260" t="s">
        <v>7705</v>
      </c>
    </row>
    <row r="2261" spans="1:6" x14ac:dyDescent="0.3">
      <c r="A2261" t="s">
        <v>2367</v>
      </c>
      <c r="C2261" t="s">
        <v>2368</v>
      </c>
      <c r="D2261">
        <v>40100021</v>
      </c>
      <c r="E2261" t="s">
        <v>7705</v>
      </c>
    </row>
    <row r="2262" spans="1:6" x14ac:dyDescent="0.3">
      <c r="A2262" t="s">
        <v>2369</v>
      </c>
      <c r="C2262" t="s">
        <v>2370</v>
      </c>
      <c r="D2262">
        <v>40100021</v>
      </c>
      <c r="E2262" t="s">
        <v>7705</v>
      </c>
    </row>
    <row r="2263" spans="1:6" x14ac:dyDescent="0.3">
      <c r="A2263" t="s">
        <v>2371</v>
      </c>
      <c r="C2263" t="s">
        <v>2372</v>
      </c>
      <c r="D2263">
        <v>40100021</v>
      </c>
      <c r="E2263" t="s">
        <v>7705</v>
      </c>
    </row>
    <row r="2264" spans="1:6" x14ac:dyDescent="0.3">
      <c r="A2264" t="s">
        <v>2373</v>
      </c>
      <c r="C2264" t="s">
        <v>2374</v>
      </c>
      <c r="D2264">
        <v>40100021</v>
      </c>
      <c r="E2264" t="s">
        <v>7705</v>
      </c>
    </row>
    <row r="2265" spans="1:6" x14ac:dyDescent="0.3">
      <c r="A2265" t="s">
        <v>2375</v>
      </c>
      <c r="C2265" t="s">
        <v>2375</v>
      </c>
      <c r="D2265">
        <v>40100021</v>
      </c>
      <c r="E2265" t="s">
        <v>7705</v>
      </c>
      <c r="F2265" t="s">
        <v>2375</v>
      </c>
    </row>
    <row r="2266" spans="1:6" x14ac:dyDescent="0.3">
      <c r="A2266" t="s">
        <v>2376</v>
      </c>
      <c r="C2266" t="s">
        <v>2377</v>
      </c>
      <c r="D2266">
        <v>40100021</v>
      </c>
      <c r="E2266" t="s">
        <v>7705</v>
      </c>
      <c r="F2266" t="s">
        <v>2376</v>
      </c>
    </row>
    <row r="2267" spans="1:6" x14ac:dyDescent="0.3">
      <c r="A2267" t="s">
        <v>2384</v>
      </c>
      <c r="C2267" t="s">
        <v>2385</v>
      </c>
      <c r="D2267">
        <v>40100070</v>
      </c>
      <c r="E2267" t="s">
        <v>7741</v>
      </c>
      <c r="F2267" t="s">
        <v>7748</v>
      </c>
    </row>
    <row r="2268" spans="1:6" x14ac:dyDescent="0.3">
      <c r="A2268" t="s">
        <v>2386</v>
      </c>
      <c r="C2268" t="s">
        <v>2387</v>
      </c>
      <c r="D2268">
        <v>40100070</v>
      </c>
      <c r="E2268" t="s">
        <v>7741</v>
      </c>
      <c r="F2268" t="s">
        <v>2386</v>
      </c>
    </row>
    <row r="2269" spans="1:6" x14ac:dyDescent="0.3">
      <c r="A2269" t="s">
        <v>2388</v>
      </c>
      <c r="C2269" t="s">
        <v>2389</v>
      </c>
      <c r="D2269">
        <v>40100070</v>
      </c>
      <c r="E2269" t="s">
        <v>7741</v>
      </c>
      <c r="F2269" t="s">
        <v>2388</v>
      </c>
    </row>
    <row r="2270" spans="1:6" x14ac:dyDescent="0.3">
      <c r="A2270" t="s">
        <v>2390</v>
      </c>
      <c r="C2270" t="s">
        <v>2391</v>
      </c>
      <c r="D2270">
        <v>40100070</v>
      </c>
      <c r="E2270" t="s">
        <v>7741</v>
      </c>
      <c r="F2270" t="s">
        <v>2390</v>
      </c>
    </row>
    <row r="2271" spans="1:6" x14ac:dyDescent="0.3">
      <c r="A2271" t="s">
        <v>2392</v>
      </c>
      <c r="C2271" t="s">
        <v>2393</v>
      </c>
      <c r="D2271">
        <v>40100070</v>
      </c>
      <c r="E2271" t="s">
        <v>7741</v>
      </c>
      <c r="F2271" t="s">
        <v>2392</v>
      </c>
    </row>
    <row r="2272" spans="1:6" x14ac:dyDescent="0.3">
      <c r="A2272" t="s">
        <v>2394</v>
      </c>
      <c r="C2272" t="s">
        <v>2395</v>
      </c>
      <c r="D2272">
        <v>40100021</v>
      </c>
      <c r="E2272" t="s">
        <v>7705</v>
      </c>
    </row>
    <row r="2273" spans="1:6" x14ac:dyDescent="0.3">
      <c r="A2273" t="s">
        <v>2396</v>
      </c>
      <c r="C2273" t="s">
        <v>2397</v>
      </c>
      <c r="D2273">
        <v>40100021</v>
      </c>
      <c r="E2273" t="s">
        <v>7705</v>
      </c>
    </row>
    <row r="2274" spans="1:6" x14ac:dyDescent="0.3">
      <c r="A2274" t="s">
        <v>2398</v>
      </c>
      <c r="C2274" t="s">
        <v>2399</v>
      </c>
      <c r="D2274">
        <v>40100021</v>
      </c>
      <c r="E2274" t="s">
        <v>7705</v>
      </c>
    </row>
    <row r="2275" spans="1:6" x14ac:dyDescent="0.3">
      <c r="A2275" t="s">
        <v>5949</v>
      </c>
      <c r="C2275" t="s">
        <v>5950</v>
      </c>
      <c r="D2275">
        <v>40100021</v>
      </c>
      <c r="E2275" t="s">
        <v>7705</v>
      </c>
      <c r="F2275">
        <v>9953192011657</v>
      </c>
    </row>
    <row r="2276" spans="1:6" x14ac:dyDescent="0.3">
      <c r="A2276" t="s">
        <v>5951</v>
      </c>
      <c r="C2276" t="s">
        <v>5952</v>
      </c>
      <c r="D2276">
        <v>40100021</v>
      </c>
      <c r="E2276" t="s">
        <v>7705</v>
      </c>
    </row>
    <row r="2277" spans="1:6" x14ac:dyDescent="0.3">
      <c r="A2277" t="s">
        <v>5953</v>
      </c>
      <c r="C2277" t="s">
        <v>5954</v>
      </c>
      <c r="D2277">
        <v>40100021</v>
      </c>
      <c r="E2277" t="s">
        <v>7705</v>
      </c>
    </row>
    <row r="2278" spans="1:6" x14ac:dyDescent="0.3">
      <c r="A2278" t="s">
        <v>2400</v>
      </c>
      <c r="C2278" t="s">
        <v>2401</v>
      </c>
      <c r="D2278">
        <v>40100021</v>
      </c>
      <c r="E2278" t="s">
        <v>7705</v>
      </c>
    </row>
    <row r="2279" spans="1:6" x14ac:dyDescent="0.3">
      <c r="A2279" t="s">
        <v>7680</v>
      </c>
      <c r="C2279" t="s">
        <v>7681</v>
      </c>
      <c r="D2279">
        <v>40100070</v>
      </c>
      <c r="E2279" t="s">
        <v>7741</v>
      </c>
    </row>
    <row r="2280" spans="1:6" x14ac:dyDescent="0.3">
      <c r="A2280" t="s">
        <v>7669</v>
      </c>
      <c r="C2280" t="s">
        <v>7682</v>
      </c>
      <c r="D2280">
        <v>40100070</v>
      </c>
      <c r="E2280" t="s">
        <v>7741</v>
      </c>
    </row>
    <row r="2281" spans="1:6" x14ac:dyDescent="0.3">
      <c r="A2281" t="s">
        <v>7683</v>
      </c>
      <c r="C2281" t="s">
        <v>7684</v>
      </c>
      <c r="D2281">
        <v>40100070</v>
      </c>
      <c r="E2281" t="s">
        <v>7741</v>
      </c>
    </row>
    <row r="2282" spans="1:6" x14ac:dyDescent="0.3">
      <c r="A2282" t="s">
        <v>7673</v>
      </c>
      <c r="C2282" t="s">
        <v>7685</v>
      </c>
      <c r="D2282">
        <v>40100070</v>
      </c>
      <c r="E2282" t="s">
        <v>7741</v>
      </c>
    </row>
    <row r="2283" spans="1:6" x14ac:dyDescent="0.3">
      <c r="A2283" t="s">
        <v>2402</v>
      </c>
      <c r="C2283" t="s">
        <v>2403</v>
      </c>
      <c r="D2283">
        <v>40100021</v>
      </c>
      <c r="E2283" t="s">
        <v>7705</v>
      </c>
    </row>
    <row r="2284" spans="1:6" x14ac:dyDescent="0.3">
      <c r="A2284" t="s">
        <v>2406</v>
      </c>
      <c r="C2284" t="s">
        <v>2407</v>
      </c>
      <c r="D2284">
        <v>40100021</v>
      </c>
      <c r="E2284" t="s">
        <v>7705</v>
      </c>
      <c r="F2284">
        <v>9799953832554</v>
      </c>
    </row>
    <row r="2285" spans="1:6" x14ac:dyDescent="0.3">
      <c r="A2285" t="s">
        <v>2408</v>
      </c>
      <c r="C2285" t="s">
        <v>2409</v>
      </c>
      <c r="D2285">
        <v>40100021</v>
      </c>
      <c r="E2285" t="s">
        <v>7705</v>
      </c>
      <c r="F2285">
        <v>9799953832837</v>
      </c>
    </row>
    <row r="2286" spans="1:6" x14ac:dyDescent="0.3">
      <c r="A2286" t="s">
        <v>2410</v>
      </c>
      <c r="C2286" t="s">
        <v>2411</v>
      </c>
      <c r="D2286">
        <v>40100021</v>
      </c>
      <c r="E2286" t="s">
        <v>7705</v>
      </c>
    </row>
    <row r="2287" spans="1:6" x14ac:dyDescent="0.3">
      <c r="A2287" t="s">
        <v>2412</v>
      </c>
      <c r="C2287" t="s">
        <v>2413</v>
      </c>
      <c r="D2287">
        <v>40100021</v>
      </c>
      <c r="E2287" t="s">
        <v>7705</v>
      </c>
    </row>
    <row r="2288" spans="1:6" x14ac:dyDescent="0.3">
      <c r="A2288" t="s">
        <v>2414</v>
      </c>
      <c r="C2288" t="s">
        <v>2415</v>
      </c>
      <c r="D2288">
        <v>40100023</v>
      </c>
      <c r="E2288" t="s">
        <v>7710</v>
      </c>
    </row>
    <row r="2289" spans="1:6" x14ac:dyDescent="0.3">
      <c r="A2289" t="s">
        <v>2416</v>
      </c>
      <c r="C2289" t="s">
        <v>2417</v>
      </c>
      <c r="D2289">
        <v>40100022</v>
      </c>
      <c r="E2289" t="s">
        <v>7704</v>
      </c>
      <c r="F2289">
        <v>9780201579796</v>
      </c>
    </row>
    <row r="2290" spans="1:6" x14ac:dyDescent="0.3">
      <c r="A2290" t="s">
        <v>2418</v>
      </c>
      <c r="C2290" t="s">
        <v>2419</v>
      </c>
      <c r="D2290">
        <v>40100021</v>
      </c>
      <c r="E2290" t="s">
        <v>7705</v>
      </c>
      <c r="F2290">
        <v>9780132450836</v>
      </c>
    </row>
    <row r="2291" spans="1:6" x14ac:dyDescent="0.3">
      <c r="A2291" t="s">
        <v>2420</v>
      </c>
      <c r="C2291" t="s">
        <v>2421</v>
      </c>
      <c r="D2291">
        <v>40100021</v>
      </c>
      <c r="E2291" t="s">
        <v>7705</v>
      </c>
      <c r="F2291">
        <v>9780132451048</v>
      </c>
    </row>
    <row r="2292" spans="1:6" x14ac:dyDescent="0.3">
      <c r="A2292" t="s">
        <v>2422</v>
      </c>
      <c r="C2292" t="s">
        <v>2423</v>
      </c>
      <c r="D2292">
        <v>40100021</v>
      </c>
      <c r="E2292" t="s">
        <v>7705</v>
      </c>
      <c r="F2292">
        <v>9780132451048</v>
      </c>
    </row>
    <row r="2293" spans="1:6" x14ac:dyDescent="0.3">
      <c r="A2293" t="s">
        <v>2424</v>
      </c>
      <c r="C2293" t="s">
        <v>2425</v>
      </c>
      <c r="D2293">
        <v>40100021</v>
      </c>
      <c r="E2293" t="s">
        <v>7705</v>
      </c>
      <c r="F2293">
        <v>9780582854185</v>
      </c>
    </row>
    <row r="2294" spans="1:6" x14ac:dyDescent="0.3">
      <c r="A2294" t="s">
        <v>2426</v>
      </c>
      <c r="C2294" t="s">
        <v>2417</v>
      </c>
      <c r="D2294">
        <v>40100022</v>
      </c>
      <c r="E2294" t="s">
        <v>7704</v>
      </c>
      <c r="F2294">
        <v>9780201579796</v>
      </c>
    </row>
    <row r="2295" spans="1:6" x14ac:dyDescent="0.3">
      <c r="A2295" t="s">
        <v>2427</v>
      </c>
      <c r="C2295" t="s">
        <v>2419</v>
      </c>
      <c r="D2295">
        <v>40100021</v>
      </c>
      <c r="E2295" t="s">
        <v>7705</v>
      </c>
      <c r="F2295">
        <v>9780132450836</v>
      </c>
    </row>
    <row r="2296" spans="1:6" x14ac:dyDescent="0.3">
      <c r="A2296" t="s">
        <v>2428</v>
      </c>
      <c r="C2296" t="s">
        <v>2421</v>
      </c>
      <c r="D2296">
        <v>40100021</v>
      </c>
      <c r="E2296" t="s">
        <v>7705</v>
      </c>
      <c r="F2296">
        <v>9780132451048</v>
      </c>
    </row>
    <row r="2297" spans="1:6" x14ac:dyDescent="0.3">
      <c r="A2297" t="s">
        <v>2429</v>
      </c>
      <c r="C2297" t="s">
        <v>2423</v>
      </c>
      <c r="D2297">
        <v>40100021</v>
      </c>
      <c r="E2297" t="s">
        <v>7705</v>
      </c>
      <c r="F2297">
        <v>9780132451048</v>
      </c>
    </row>
    <row r="2298" spans="1:6" x14ac:dyDescent="0.3">
      <c r="A2298" t="s">
        <v>2430</v>
      </c>
      <c r="C2298" t="s">
        <v>2431</v>
      </c>
      <c r="D2298">
        <v>40100021</v>
      </c>
      <c r="E2298" t="s">
        <v>7705</v>
      </c>
      <c r="F2298">
        <v>9780582854192</v>
      </c>
    </row>
    <row r="2299" spans="1:6" x14ac:dyDescent="0.3">
      <c r="A2299" t="s">
        <v>2432</v>
      </c>
      <c r="C2299" t="s">
        <v>2425</v>
      </c>
      <c r="D2299">
        <v>40100021</v>
      </c>
      <c r="E2299" t="s">
        <v>7705</v>
      </c>
      <c r="F2299">
        <v>9780582854185</v>
      </c>
    </row>
    <row r="2300" spans="1:6" x14ac:dyDescent="0.3">
      <c r="A2300" t="s">
        <v>2433</v>
      </c>
      <c r="C2300" t="s">
        <v>2434</v>
      </c>
      <c r="D2300">
        <v>40100021</v>
      </c>
      <c r="E2300" t="s">
        <v>7705</v>
      </c>
      <c r="F2300" t="s">
        <v>2433</v>
      </c>
    </row>
    <row r="2301" spans="1:6" x14ac:dyDescent="0.3">
      <c r="A2301" t="s">
        <v>2435</v>
      </c>
      <c r="C2301" t="s">
        <v>2436</v>
      </c>
      <c r="D2301">
        <v>40100021</v>
      </c>
      <c r="E2301" t="s">
        <v>7705</v>
      </c>
      <c r="F2301" t="s">
        <v>2435</v>
      </c>
    </row>
    <row r="2302" spans="1:6" x14ac:dyDescent="0.3">
      <c r="A2302" t="s">
        <v>2437</v>
      </c>
      <c r="C2302" t="s">
        <v>2438</v>
      </c>
      <c r="D2302">
        <v>40100021</v>
      </c>
      <c r="E2302" t="s">
        <v>7705</v>
      </c>
      <c r="F2302" t="s">
        <v>2437</v>
      </c>
    </row>
    <row r="2303" spans="1:6" x14ac:dyDescent="0.3">
      <c r="A2303" t="s">
        <v>2439</v>
      </c>
      <c r="C2303" t="s">
        <v>2440</v>
      </c>
      <c r="D2303">
        <v>40100021</v>
      </c>
      <c r="E2303" t="s">
        <v>7705</v>
      </c>
      <c r="F2303" t="s">
        <v>2439</v>
      </c>
    </row>
    <row r="2304" spans="1:6" x14ac:dyDescent="0.3">
      <c r="A2304" t="s">
        <v>4953</v>
      </c>
      <c r="C2304" t="s">
        <v>4953</v>
      </c>
      <c r="D2304">
        <v>40100023</v>
      </c>
      <c r="E2304" t="s">
        <v>7710</v>
      </c>
      <c r="F2304">
        <v>9786144050880</v>
      </c>
    </row>
    <row r="2305" spans="1:6" x14ac:dyDescent="0.3">
      <c r="A2305" t="s">
        <v>2441</v>
      </c>
      <c r="C2305" t="s">
        <v>2442</v>
      </c>
      <c r="D2305">
        <v>40100021</v>
      </c>
      <c r="E2305" t="s">
        <v>7705</v>
      </c>
      <c r="F2305" t="s">
        <v>7083</v>
      </c>
    </row>
    <row r="2306" spans="1:6" x14ac:dyDescent="0.3">
      <c r="A2306" t="s">
        <v>6973</v>
      </c>
      <c r="C2306" t="s">
        <v>6974</v>
      </c>
    </row>
    <row r="2307" spans="1:6" x14ac:dyDescent="0.3">
      <c r="A2307" t="s">
        <v>2443</v>
      </c>
      <c r="C2307" t="s">
        <v>2444</v>
      </c>
      <c r="D2307">
        <v>40100021</v>
      </c>
      <c r="E2307" t="s">
        <v>7705</v>
      </c>
    </row>
    <row r="2308" spans="1:6" x14ac:dyDescent="0.3">
      <c r="A2308" t="s">
        <v>2445</v>
      </c>
      <c r="C2308" t="s">
        <v>2446</v>
      </c>
      <c r="D2308">
        <v>40100021</v>
      </c>
      <c r="E2308" t="s">
        <v>7705</v>
      </c>
    </row>
    <row r="2309" spans="1:6" x14ac:dyDescent="0.3">
      <c r="A2309" t="s">
        <v>2447</v>
      </c>
      <c r="C2309" t="s">
        <v>2448</v>
      </c>
      <c r="D2309">
        <v>40100021</v>
      </c>
      <c r="E2309" t="s">
        <v>7705</v>
      </c>
      <c r="F2309" t="s">
        <v>2447</v>
      </c>
    </row>
    <row r="2310" spans="1:6" x14ac:dyDescent="0.3">
      <c r="A2310" t="s">
        <v>2449</v>
      </c>
      <c r="C2310" t="s">
        <v>2450</v>
      </c>
      <c r="D2310">
        <v>40100021</v>
      </c>
      <c r="E2310" t="s">
        <v>7705</v>
      </c>
      <c r="F2310" t="s">
        <v>2449</v>
      </c>
    </row>
    <row r="2311" spans="1:6" x14ac:dyDescent="0.3">
      <c r="A2311" t="s">
        <v>2451</v>
      </c>
      <c r="C2311" t="s">
        <v>2452</v>
      </c>
      <c r="D2311">
        <v>40100023</v>
      </c>
      <c r="E2311" t="s">
        <v>7710</v>
      </c>
    </row>
    <row r="2312" spans="1:6" x14ac:dyDescent="0.3">
      <c r="A2312" t="s">
        <v>2453</v>
      </c>
      <c r="C2312" t="s">
        <v>2454</v>
      </c>
      <c r="D2312">
        <v>40100021</v>
      </c>
      <c r="E2312" t="s">
        <v>7705</v>
      </c>
    </row>
    <row r="2313" spans="1:6" x14ac:dyDescent="0.3">
      <c r="A2313" t="s">
        <v>2455</v>
      </c>
      <c r="C2313" t="s">
        <v>2456</v>
      </c>
      <c r="D2313">
        <v>40100021</v>
      </c>
      <c r="E2313" t="s">
        <v>7705</v>
      </c>
      <c r="F2313">
        <v>9780194618199</v>
      </c>
    </row>
    <row r="2314" spans="1:6" x14ac:dyDescent="0.3">
      <c r="A2314" t="s">
        <v>6975</v>
      </c>
      <c r="C2314" t="s">
        <v>6975</v>
      </c>
      <c r="D2314">
        <v>40100196</v>
      </c>
      <c r="E2314" t="s">
        <v>7709</v>
      </c>
      <c r="F2314">
        <v>51101275</v>
      </c>
    </row>
    <row r="2315" spans="1:6" x14ac:dyDescent="0.3">
      <c r="A2315" t="s">
        <v>2457</v>
      </c>
      <c r="C2315" t="s">
        <v>2458</v>
      </c>
      <c r="D2315">
        <v>40100021</v>
      </c>
      <c r="E2315" t="s">
        <v>7705</v>
      </c>
    </row>
    <row r="2316" spans="1:6" x14ac:dyDescent="0.3">
      <c r="A2316" t="s">
        <v>6465</v>
      </c>
      <c r="C2316" t="s">
        <v>6466</v>
      </c>
      <c r="D2316">
        <v>40100193</v>
      </c>
      <c r="E2316" t="s">
        <v>7706</v>
      </c>
      <c r="F2316">
        <v>4810</v>
      </c>
    </row>
    <row r="2317" spans="1:6" x14ac:dyDescent="0.3">
      <c r="A2317" t="s">
        <v>6976</v>
      </c>
      <c r="C2317" t="s">
        <v>6977</v>
      </c>
      <c r="D2317">
        <v>40100196</v>
      </c>
      <c r="E2317" t="s">
        <v>7709</v>
      </c>
      <c r="F2317">
        <v>6990</v>
      </c>
    </row>
    <row r="2318" spans="1:6" x14ac:dyDescent="0.3">
      <c r="A2318" t="s">
        <v>6978</v>
      </c>
      <c r="C2318" t="s">
        <v>6979</v>
      </c>
    </row>
    <row r="2319" spans="1:6" x14ac:dyDescent="0.3">
      <c r="A2319" t="s">
        <v>6980</v>
      </c>
      <c r="C2319" t="s">
        <v>6981</v>
      </c>
    </row>
    <row r="2320" spans="1:6" x14ac:dyDescent="0.3">
      <c r="A2320" t="s">
        <v>6982</v>
      </c>
      <c r="C2320" t="s">
        <v>6983</v>
      </c>
      <c r="D2320">
        <v>40100230</v>
      </c>
      <c r="E2320" t="s">
        <v>7703</v>
      </c>
    </row>
    <row r="2321" spans="1:6" x14ac:dyDescent="0.3">
      <c r="A2321" t="s">
        <v>2459</v>
      </c>
      <c r="C2321" t="s">
        <v>2460</v>
      </c>
      <c r="D2321">
        <v>40100021</v>
      </c>
      <c r="E2321" t="s">
        <v>7705</v>
      </c>
    </row>
    <row r="2322" spans="1:6" x14ac:dyDescent="0.3">
      <c r="A2322" t="s">
        <v>2461</v>
      </c>
      <c r="C2322" t="s">
        <v>2462</v>
      </c>
      <c r="D2322">
        <v>40100021</v>
      </c>
      <c r="E2322" t="s">
        <v>7705</v>
      </c>
      <c r="F2322">
        <v>9781927087558</v>
      </c>
    </row>
    <row r="2323" spans="1:6" x14ac:dyDescent="0.3">
      <c r="A2323" t="s">
        <v>6469</v>
      </c>
      <c r="C2323" t="s">
        <v>2545</v>
      </c>
      <c r="D2323">
        <v>40100070</v>
      </c>
      <c r="E2323" t="s">
        <v>7741</v>
      </c>
      <c r="F2323" t="s">
        <v>2544</v>
      </c>
    </row>
    <row r="2324" spans="1:6" x14ac:dyDescent="0.3">
      <c r="A2324" t="s">
        <v>6470</v>
      </c>
      <c r="C2324" t="s">
        <v>2197</v>
      </c>
      <c r="D2324">
        <v>40100070</v>
      </c>
      <c r="E2324" t="s">
        <v>7741</v>
      </c>
    </row>
    <row r="2325" spans="1:6" x14ac:dyDescent="0.3">
      <c r="A2325" t="s">
        <v>6471</v>
      </c>
      <c r="C2325" t="s">
        <v>2543</v>
      </c>
      <c r="D2325">
        <v>40100070</v>
      </c>
      <c r="E2325" t="s">
        <v>7741</v>
      </c>
      <c r="F2325" t="s">
        <v>2542</v>
      </c>
    </row>
    <row r="2326" spans="1:6" x14ac:dyDescent="0.3">
      <c r="A2326" t="s">
        <v>2463</v>
      </c>
      <c r="C2326" t="s">
        <v>2464</v>
      </c>
      <c r="D2326">
        <v>40100023</v>
      </c>
      <c r="E2326" t="s">
        <v>7710</v>
      </c>
      <c r="F2326" t="s">
        <v>7749</v>
      </c>
    </row>
    <row r="2327" spans="1:6" x14ac:dyDescent="0.3">
      <c r="A2327" t="s">
        <v>2465</v>
      </c>
      <c r="C2327" t="s">
        <v>2466</v>
      </c>
      <c r="D2327">
        <v>40100023</v>
      </c>
      <c r="E2327" t="s">
        <v>7710</v>
      </c>
      <c r="F2327" t="s">
        <v>7750</v>
      </c>
    </row>
    <row r="2328" spans="1:6" x14ac:dyDescent="0.3">
      <c r="A2328" t="s">
        <v>5955</v>
      </c>
      <c r="C2328" t="s">
        <v>5956</v>
      </c>
      <c r="D2328">
        <v>40100021</v>
      </c>
      <c r="E2328" t="s">
        <v>7705</v>
      </c>
    </row>
    <row r="2329" spans="1:6" x14ac:dyDescent="0.3">
      <c r="A2329" t="s">
        <v>5957</v>
      </c>
      <c r="C2329" t="s">
        <v>5958</v>
      </c>
      <c r="D2329">
        <v>40100021</v>
      </c>
      <c r="E2329" t="s">
        <v>7705</v>
      </c>
    </row>
    <row r="2330" spans="1:6" x14ac:dyDescent="0.3">
      <c r="A2330" t="s">
        <v>2467</v>
      </c>
      <c r="C2330" t="s">
        <v>941</v>
      </c>
      <c r="D2330">
        <v>40100023</v>
      </c>
      <c r="E2330" t="s">
        <v>7710</v>
      </c>
      <c r="F2330">
        <v>50005418</v>
      </c>
    </row>
    <row r="2331" spans="1:6" x14ac:dyDescent="0.3">
      <c r="A2331" t="s">
        <v>2468</v>
      </c>
      <c r="C2331" t="s">
        <v>2469</v>
      </c>
      <c r="D2331">
        <v>40100021</v>
      </c>
      <c r="E2331" t="s">
        <v>7705</v>
      </c>
      <c r="F2331">
        <v>9789953010380</v>
      </c>
    </row>
    <row r="2332" spans="1:6" x14ac:dyDescent="0.3">
      <c r="A2332" t="s">
        <v>2470</v>
      </c>
      <c r="C2332" t="s">
        <v>2471</v>
      </c>
      <c r="D2332">
        <v>40100021</v>
      </c>
      <c r="E2332" t="s">
        <v>7705</v>
      </c>
    </row>
    <row r="2333" spans="1:6" x14ac:dyDescent="0.3">
      <c r="A2333" t="s">
        <v>2472</v>
      </c>
      <c r="C2333" t="s">
        <v>2473</v>
      </c>
      <c r="D2333">
        <v>40100021</v>
      </c>
      <c r="E2333" t="s">
        <v>7705</v>
      </c>
      <c r="F2333">
        <v>10001489</v>
      </c>
    </row>
    <row r="2334" spans="1:6" x14ac:dyDescent="0.3">
      <c r="A2334" t="s">
        <v>2474</v>
      </c>
      <c r="C2334" t="s">
        <v>2475</v>
      </c>
      <c r="D2334">
        <v>40100021</v>
      </c>
      <c r="E2334" t="s">
        <v>7705</v>
      </c>
      <c r="F2334">
        <v>10001487</v>
      </c>
    </row>
    <row r="2335" spans="1:6" x14ac:dyDescent="0.3">
      <c r="A2335" t="s">
        <v>2476</v>
      </c>
      <c r="C2335" t="s">
        <v>2477</v>
      </c>
      <c r="D2335">
        <v>40100021</v>
      </c>
      <c r="E2335" t="s">
        <v>7705</v>
      </c>
      <c r="F2335" t="s">
        <v>7751</v>
      </c>
    </row>
    <row r="2336" spans="1:6" x14ac:dyDescent="0.3">
      <c r="A2336" t="s">
        <v>2478</v>
      </c>
      <c r="C2336" t="s">
        <v>7595</v>
      </c>
      <c r="D2336">
        <v>40100021</v>
      </c>
      <c r="E2336" t="s">
        <v>7705</v>
      </c>
    </row>
    <row r="2337" spans="1:6" x14ac:dyDescent="0.3">
      <c r="A2337" t="s">
        <v>2480</v>
      </c>
      <c r="C2337" t="s">
        <v>2481</v>
      </c>
      <c r="D2337">
        <v>40100023</v>
      </c>
      <c r="E2337" t="s">
        <v>7710</v>
      </c>
      <c r="F2337">
        <v>9786144431962</v>
      </c>
    </row>
    <row r="2338" spans="1:6" x14ac:dyDescent="0.3">
      <c r="A2338" t="s">
        <v>2482</v>
      </c>
      <c r="C2338" t="s">
        <v>2483</v>
      </c>
      <c r="D2338">
        <v>40100021</v>
      </c>
      <c r="E2338" t="s">
        <v>7705</v>
      </c>
      <c r="F2338" t="s">
        <v>7752</v>
      </c>
    </row>
    <row r="2339" spans="1:6" x14ac:dyDescent="0.3">
      <c r="A2339" t="s">
        <v>2484</v>
      </c>
      <c r="C2339" t="s">
        <v>2485</v>
      </c>
      <c r="D2339">
        <v>40100023</v>
      </c>
      <c r="E2339" t="s">
        <v>7710</v>
      </c>
      <c r="F2339" t="s">
        <v>2484</v>
      </c>
    </row>
    <row r="2340" spans="1:6" x14ac:dyDescent="0.3">
      <c r="A2340" t="s">
        <v>6984</v>
      </c>
      <c r="C2340" t="s">
        <v>6985</v>
      </c>
    </row>
    <row r="2341" spans="1:6" x14ac:dyDescent="0.3">
      <c r="A2341" t="s">
        <v>6986</v>
      </c>
      <c r="C2341" t="s">
        <v>6987</v>
      </c>
    </row>
    <row r="2342" spans="1:6" x14ac:dyDescent="0.3">
      <c r="A2342" t="s">
        <v>2486</v>
      </c>
      <c r="C2342" t="s">
        <v>2487</v>
      </c>
      <c r="D2342">
        <v>40100023</v>
      </c>
      <c r="E2342" t="s">
        <v>7710</v>
      </c>
    </row>
    <row r="2343" spans="1:6" x14ac:dyDescent="0.3">
      <c r="A2343" t="s">
        <v>2500</v>
      </c>
      <c r="C2343" t="s">
        <v>2501</v>
      </c>
      <c r="D2343">
        <v>40100021</v>
      </c>
      <c r="E2343" t="s">
        <v>7705</v>
      </c>
      <c r="F2343">
        <v>9789953492957</v>
      </c>
    </row>
    <row r="2344" spans="1:6" x14ac:dyDescent="0.3">
      <c r="A2344" t="s">
        <v>2502</v>
      </c>
      <c r="C2344" t="s">
        <v>2503</v>
      </c>
      <c r="D2344">
        <v>40100021</v>
      </c>
      <c r="E2344" t="s">
        <v>7705</v>
      </c>
      <c r="F2344">
        <v>9789953971209</v>
      </c>
    </row>
    <row r="2345" spans="1:6" x14ac:dyDescent="0.3">
      <c r="A2345" t="s">
        <v>2504</v>
      </c>
      <c r="C2345" t="s">
        <v>2505</v>
      </c>
      <c r="D2345">
        <v>40100021</v>
      </c>
      <c r="E2345" t="s">
        <v>7705</v>
      </c>
    </row>
    <row r="2346" spans="1:6" x14ac:dyDescent="0.3">
      <c r="A2346" t="s">
        <v>2506</v>
      </c>
      <c r="C2346" t="s">
        <v>2507</v>
      </c>
      <c r="D2346">
        <v>40100021</v>
      </c>
      <c r="E2346" t="s">
        <v>7705</v>
      </c>
    </row>
    <row r="2347" spans="1:6" x14ac:dyDescent="0.3">
      <c r="A2347" t="s">
        <v>2508</v>
      </c>
      <c r="C2347" t="s">
        <v>2509</v>
      </c>
      <c r="D2347">
        <v>40100021</v>
      </c>
      <c r="E2347" t="s">
        <v>7705</v>
      </c>
    </row>
    <row r="2348" spans="1:6" x14ac:dyDescent="0.3">
      <c r="A2348" t="s">
        <v>2510</v>
      </c>
      <c r="C2348" t="s">
        <v>2511</v>
      </c>
      <c r="D2348">
        <v>40100021</v>
      </c>
      <c r="E2348" t="s">
        <v>7705</v>
      </c>
    </row>
    <row r="2349" spans="1:6" x14ac:dyDescent="0.3">
      <c r="A2349" t="s">
        <v>2512</v>
      </c>
      <c r="C2349" t="s">
        <v>2513</v>
      </c>
      <c r="D2349">
        <v>40100023</v>
      </c>
      <c r="E2349" t="s">
        <v>7710</v>
      </c>
      <c r="F2349" t="s">
        <v>2512</v>
      </c>
    </row>
    <row r="2350" spans="1:6" x14ac:dyDescent="0.3">
      <c r="A2350" t="s">
        <v>2514</v>
      </c>
      <c r="C2350" t="s">
        <v>2515</v>
      </c>
      <c r="D2350">
        <v>40100021</v>
      </c>
      <c r="E2350" t="s">
        <v>7705</v>
      </c>
    </row>
    <row r="2351" spans="1:6" x14ac:dyDescent="0.3">
      <c r="A2351" t="s">
        <v>2516</v>
      </c>
      <c r="C2351" t="s">
        <v>2517</v>
      </c>
      <c r="D2351">
        <v>40100021</v>
      </c>
      <c r="E2351" t="s">
        <v>7705</v>
      </c>
    </row>
    <row r="2352" spans="1:6" x14ac:dyDescent="0.3">
      <c r="A2352" t="s">
        <v>2518</v>
      </c>
      <c r="C2352" t="s">
        <v>2519</v>
      </c>
      <c r="D2352">
        <v>40100021</v>
      </c>
      <c r="E2352" t="s">
        <v>7705</v>
      </c>
    </row>
    <row r="2353" spans="1:6" x14ac:dyDescent="0.3">
      <c r="A2353" t="s">
        <v>2520</v>
      </c>
      <c r="C2353" t="s">
        <v>6988</v>
      </c>
      <c r="D2353">
        <v>40100023</v>
      </c>
      <c r="E2353" t="s">
        <v>7710</v>
      </c>
    </row>
    <row r="2354" spans="1:6" x14ac:dyDescent="0.3">
      <c r="A2354" t="s">
        <v>2523</v>
      </c>
      <c r="C2354" t="s">
        <v>2524</v>
      </c>
      <c r="F2354">
        <v>9789953197517</v>
      </c>
    </row>
    <row r="2355" spans="1:6" x14ac:dyDescent="0.3">
      <c r="A2355" t="s">
        <v>2525</v>
      </c>
      <c r="C2355" t="s">
        <v>2525</v>
      </c>
      <c r="D2355">
        <v>40100023</v>
      </c>
      <c r="E2355" t="s">
        <v>7710</v>
      </c>
      <c r="F2355">
        <v>9611</v>
      </c>
    </row>
    <row r="2356" spans="1:6" x14ac:dyDescent="0.3">
      <c r="A2356" t="s">
        <v>2526</v>
      </c>
      <c r="C2356" t="s">
        <v>2527</v>
      </c>
      <c r="D2356">
        <v>40100021</v>
      </c>
      <c r="E2356" t="s">
        <v>7705</v>
      </c>
    </row>
    <row r="2357" spans="1:6" x14ac:dyDescent="0.3">
      <c r="A2357" t="s">
        <v>2528</v>
      </c>
      <c r="C2357" t="s">
        <v>2529</v>
      </c>
      <c r="D2357">
        <v>40100021</v>
      </c>
      <c r="E2357" t="s">
        <v>7705</v>
      </c>
    </row>
    <row r="2358" spans="1:6" x14ac:dyDescent="0.3">
      <c r="A2358" t="s">
        <v>2530</v>
      </c>
      <c r="C2358" t="s">
        <v>2531</v>
      </c>
      <c r="D2358">
        <v>40100021</v>
      </c>
      <c r="E2358" t="s">
        <v>7705</v>
      </c>
    </row>
    <row r="2359" spans="1:6" x14ac:dyDescent="0.3">
      <c r="A2359" t="s">
        <v>2532</v>
      </c>
      <c r="C2359" t="s">
        <v>2533</v>
      </c>
      <c r="D2359">
        <v>40100023</v>
      </c>
      <c r="E2359" t="s">
        <v>7710</v>
      </c>
      <c r="F2359">
        <v>9505</v>
      </c>
    </row>
    <row r="2360" spans="1:6" x14ac:dyDescent="0.3">
      <c r="A2360" t="s">
        <v>2534</v>
      </c>
      <c r="C2360" t="s">
        <v>2535</v>
      </c>
      <c r="D2360">
        <v>40100023</v>
      </c>
      <c r="E2360" t="s">
        <v>7710</v>
      </c>
      <c r="F2360">
        <v>9506</v>
      </c>
    </row>
    <row r="2361" spans="1:6" x14ac:dyDescent="0.3">
      <c r="A2361" t="s">
        <v>6989</v>
      </c>
      <c r="C2361" t="s">
        <v>6990</v>
      </c>
    </row>
    <row r="2362" spans="1:6" x14ac:dyDescent="0.3">
      <c r="A2362" t="s">
        <v>6991</v>
      </c>
      <c r="C2362" t="s">
        <v>6992</v>
      </c>
      <c r="D2362">
        <v>40100254</v>
      </c>
      <c r="E2362" t="s">
        <v>7753</v>
      </c>
      <c r="F2362" t="s">
        <v>6991</v>
      </c>
    </row>
    <row r="2363" spans="1:6" x14ac:dyDescent="0.3">
      <c r="A2363" t="s">
        <v>2536</v>
      </c>
      <c r="C2363" t="s">
        <v>2537</v>
      </c>
      <c r="D2363">
        <v>40100023</v>
      </c>
      <c r="E2363" t="s">
        <v>7710</v>
      </c>
    </row>
    <row r="2364" spans="1:6" x14ac:dyDescent="0.3">
      <c r="A2364" t="s">
        <v>6993</v>
      </c>
      <c r="C2364" t="s">
        <v>6994</v>
      </c>
      <c r="D2364">
        <v>40100254</v>
      </c>
      <c r="E2364" t="s">
        <v>7753</v>
      </c>
      <c r="F2364" t="s">
        <v>6993</v>
      </c>
    </row>
    <row r="2365" spans="1:6" x14ac:dyDescent="0.3">
      <c r="A2365" t="s">
        <v>6995</v>
      </c>
      <c r="C2365" t="s">
        <v>6996</v>
      </c>
      <c r="D2365">
        <v>40100254</v>
      </c>
      <c r="E2365" t="s">
        <v>7753</v>
      </c>
      <c r="F2365" t="s">
        <v>6995</v>
      </c>
    </row>
    <row r="2366" spans="1:6" x14ac:dyDescent="0.3">
      <c r="A2366" t="s">
        <v>2540</v>
      </c>
      <c r="C2366" t="s">
        <v>2541</v>
      </c>
      <c r="D2366">
        <v>40100021</v>
      </c>
      <c r="E2366" t="s">
        <v>7705</v>
      </c>
    </row>
    <row r="2367" spans="1:6" x14ac:dyDescent="0.3">
      <c r="A2367" t="s">
        <v>6997</v>
      </c>
      <c r="C2367" t="s">
        <v>6998</v>
      </c>
    </row>
    <row r="2368" spans="1:6" x14ac:dyDescent="0.3">
      <c r="A2368" t="s">
        <v>2546</v>
      </c>
      <c r="C2368" t="s">
        <v>2547</v>
      </c>
      <c r="D2368">
        <v>40100023</v>
      </c>
      <c r="E2368" t="s">
        <v>7710</v>
      </c>
    </row>
    <row r="2369" spans="1:6" x14ac:dyDescent="0.3">
      <c r="A2369" t="s">
        <v>2548</v>
      </c>
      <c r="C2369" t="s">
        <v>2549</v>
      </c>
      <c r="D2369">
        <v>40100021</v>
      </c>
      <c r="E2369" t="s">
        <v>7705</v>
      </c>
      <c r="F2369">
        <v>5187</v>
      </c>
    </row>
    <row r="2370" spans="1:6" x14ac:dyDescent="0.3">
      <c r="A2370" t="s">
        <v>2550</v>
      </c>
      <c r="C2370" t="s">
        <v>2551</v>
      </c>
      <c r="D2370">
        <v>40100021</v>
      </c>
      <c r="E2370" t="s">
        <v>7705</v>
      </c>
      <c r="F2370">
        <v>5256</v>
      </c>
    </row>
    <row r="2371" spans="1:6" x14ac:dyDescent="0.3">
      <c r="A2371" t="s">
        <v>2552</v>
      </c>
      <c r="C2371" t="s">
        <v>2553</v>
      </c>
      <c r="D2371">
        <v>40100021</v>
      </c>
      <c r="E2371" t="s">
        <v>7705</v>
      </c>
      <c r="F2371">
        <v>5260</v>
      </c>
    </row>
    <row r="2372" spans="1:6" x14ac:dyDescent="0.3">
      <c r="A2372" t="s">
        <v>2554</v>
      </c>
      <c r="C2372" t="s">
        <v>2555</v>
      </c>
      <c r="D2372">
        <v>40100021</v>
      </c>
      <c r="E2372" t="s">
        <v>7705</v>
      </c>
      <c r="F2372">
        <v>2571</v>
      </c>
    </row>
    <row r="2373" spans="1:6" x14ac:dyDescent="0.3">
      <c r="A2373" t="s">
        <v>2556</v>
      </c>
      <c r="C2373" t="s">
        <v>2557</v>
      </c>
      <c r="D2373">
        <v>40100021</v>
      </c>
      <c r="E2373" t="s">
        <v>7705</v>
      </c>
      <c r="F2373">
        <v>5186</v>
      </c>
    </row>
    <row r="2374" spans="1:6" x14ac:dyDescent="0.3">
      <c r="A2374" t="s">
        <v>2558</v>
      </c>
      <c r="C2374" t="s">
        <v>2559</v>
      </c>
      <c r="D2374">
        <v>40100021</v>
      </c>
      <c r="E2374" t="s">
        <v>7705</v>
      </c>
      <c r="F2374">
        <v>5188</v>
      </c>
    </row>
    <row r="2375" spans="1:6" x14ac:dyDescent="0.3">
      <c r="A2375" t="s">
        <v>2560</v>
      </c>
      <c r="C2375" t="s">
        <v>2561</v>
      </c>
      <c r="D2375">
        <v>40100021</v>
      </c>
      <c r="E2375" t="s">
        <v>7705</v>
      </c>
      <c r="F2375">
        <v>9789953444765</v>
      </c>
    </row>
    <row r="2376" spans="1:6" x14ac:dyDescent="0.3">
      <c r="A2376" t="s">
        <v>2562</v>
      </c>
      <c r="C2376" t="s">
        <v>2563</v>
      </c>
      <c r="D2376">
        <v>40100021</v>
      </c>
      <c r="E2376" t="s">
        <v>7705</v>
      </c>
      <c r="F2376">
        <v>9789953444703</v>
      </c>
    </row>
    <row r="2377" spans="1:6" x14ac:dyDescent="0.3">
      <c r="A2377" t="s">
        <v>2564</v>
      </c>
      <c r="C2377" t="s">
        <v>2565</v>
      </c>
      <c r="D2377">
        <v>40100024</v>
      </c>
      <c r="E2377" t="s">
        <v>7727</v>
      </c>
      <c r="F2377">
        <v>9789953547619</v>
      </c>
    </row>
    <row r="2378" spans="1:6" x14ac:dyDescent="0.3">
      <c r="A2378" t="s">
        <v>2566</v>
      </c>
      <c r="C2378" t="s">
        <v>2567</v>
      </c>
      <c r="D2378">
        <v>40100024</v>
      </c>
      <c r="E2378" t="s">
        <v>7727</v>
      </c>
      <c r="F2378" t="s">
        <v>7754</v>
      </c>
    </row>
    <row r="2379" spans="1:6" x14ac:dyDescent="0.3">
      <c r="A2379" t="s">
        <v>2568</v>
      </c>
      <c r="C2379" t="s">
        <v>2569</v>
      </c>
      <c r="D2379">
        <v>40100024</v>
      </c>
      <c r="E2379" t="s">
        <v>7727</v>
      </c>
    </row>
    <row r="2380" spans="1:6" x14ac:dyDescent="0.3">
      <c r="A2380" t="s">
        <v>6999</v>
      </c>
      <c r="C2380" t="s">
        <v>7000</v>
      </c>
      <c r="D2380">
        <v>40100254</v>
      </c>
      <c r="E2380" t="s">
        <v>7753</v>
      </c>
      <c r="F2380" t="s">
        <v>7755</v>
      </c>
    </row>
    <row r="2381" spans="1:6" x14ac:dyDescent="0.3">
      <c r="A2381" t="s">
        <v>7001</v>
      </c>
      <c r="C2381" t="s">
        <v>7002</v>
      </c>
      <c r="D2381">
        <v>40100254</v>
      </c>
      <c r="E2381" t="s">
        <v>7753</v>
      </c>
      <c r="F2381" t="s">
        <v>7756</v>
      </c>
    </row>
    <row r="2382" spans="1:6" x14ac:dyDescent="0.3">
      <c r="A2382" t="s">
        <v>2572</v>
      </c>
      <c r="C2382" t="s">
        <v>2573</v>
      </c>
      <c r="F2382">
        <v>9789953197647</v>
      </c>
    </row>
    <row r="2383" spans="1:6" x14ac:dyDescent="0.3">
      <c r="A2383" t="s">
        <v>2574</v>
      </c>
      <c r="C2383" t="s">
        <v>2575</v>
      </c>
      <c r="D2383">
        <v>40100021</v>
      </c>
      <c r="E2383" t="s">
        <v>7705</v>
      </c>
      <c r="F2383">
        <v>9789953531083</v>
      </c>
    </row>
    <row r="2384" spans="1:6" x14ac:dyDescent="0.3">
      <c r="A2384" t="s">
        <v>2576</v>
      </c>
      <c r="C2384" t="s">
        <v>2577</v>
      </c>
      <c r="D2384">
        <v>40100021</v>
      </c>
      <c r="E2384" t="s">
        <v>7705</v>
      </c>
      <c r="F2384">
        <v>9789953531076</v>
      </c>
    </row>
    <row r="2385" spans="1:6" x14ac:dyDescent="0.3">
      <c r="A2385" t="s">
        <v>2578</v>
      </c>
      <c r="C2385" t="s">
        <v>2579</v>
      </c>
      <c r="D2385">
        <v>40100023</v>
      </c>
      <c r="E2385" t="s">
        <v>7710</v>
      </c>
      <c r="F2385">
        <v>50005414</v>
      </c>
    </row>
    <row r="2386" spans="1:6" x14ac:dyDescent="0.3">
      <c r="A2386" t="s">
        <v>2580</v>
      </c>
      <c r="C2386" t="s">
        <v>625</v>
      </c>
      <c r="D2386">
        <v>40100021</v>
      </c>
      <c r="E2386" t="s">
        <v>7705</v>
      </c>
    </row>
    <row r="2387" spans="1:6" x14ac:dyDescent="0.3">
      <c r="A2387" t="s">
        <v>2581</v>
      </c>
      <c r="C2387" t="s">
        <v>2582</v>
      </c>
      <c r="D2387">
        <v>40100021</v>
      </c>
      <c r="E2387" t="s">
        <v>7705</v>
      </c>
      <c r="F2387" t="s">
        <v>2581</v>
      </c>
    </row>
    <row r="2388" spans="1:6" x14ac:dyDescent="0.3">
      <c r="A2388" t="s">
        <v>2583</v>
      </c>
      <c r="C2388" t="s">
        <v>2584</v>
      </c>
      <c r="D2388">
        <v>40100021</v>
      </c>
      <c r="E2388" t="s">
        <v>7705</v>
      </c>
      <c r="F2388">
        <v>35511113</v>
      </c>
    </row>
    <row r="2389" spans="1:6" x14ac:dyDescent="0.3">
      <c r="A2389" t="s">
        <v>2585</v>
      </c>
      <c r="C2389" t="s">
        <v>2586</v>
      </c>
      <c r="D2389">
        <v>40100021</v>
      </c>
      <c r="E2389" t="s">
        <v>7705</v>
      </c>
      <c r="F2389">
        <v>9782721497161</v>
      </c>
    </row>
    <row r="2390" spans="1:6" x14ac:dyDescent="0.3">
      <c r="A2390" t="s">
        <v>7003</v>
      </c>
      <c r="C2390" t="s">
        <v>7004</v>
      </c>
      <c r="D2390">
        <v>40100196</v>
      </c>
      <c r="E2390" t="s">
        <v>7709</v>
      </c>
    </row>
    <row r="2391" spans="1:6" x14ac:dyDescent="0.3">
      <c r="A2391" t="s">
        <v>7005</v>
      </c>
      <c r="C2391" t="s">
        <v>7006</v>
      </c>
      <c r="D2391">
        <v>40100196</v>
      </c>
      <c r="E2391" t="s">
        <v>7709</v>
      </c>
    </row>
    <row r="2392" spans="1:6" x14ac:dyDescent="0.3">
      <c r="A2392" t="s">
        <v>7007</v>
      </c>
      <c r="C2392" t="s">
        <v>7008</v>
      </c>
      <c r="D2392">
        <v>40100254</v>
      </c>
      <c r="E2392" t="s">
        <v>7753</v>
      </c>
      <c r="F2392" t="s">
        <v>7007</v>
      </c>
    </row>
    <row r="2393" spans="1:6" x14ac:dyDescent="0.3">
      <c r="A2393" t="s">
        <v>7618</v>
      </c>
      <c r="C2393" t="s">
        <v>7619</v>
      </c>
      <c r="F2393">
        <v>9786144510438</v>
      </c>
    </row>
    <row r="2394" spans="1:6" x14ac:dyDescent="0.3">
      <c r="A2394" t="s">
        <v>7009</v>
      </c>
      <c r="C2394" t="s">
        <v>7010</v>
      </c>
    </row>
    <row r="2395" spans="1:6" x14ac:dyDescent="0.3">
      <c r="A2395" t="s">
        <v>7011</v>
      </c>
      <c r="C2395" t="s">
        <v>7012</v>
      </c>
      <c r="D2395">
        <v>40100196</v>
      </c>
      <c r="E2395" t="s">
        <v>7709</v>
      </c>
      <c r="F2395">
        <v>6991</v>
      </c>
    </row>
    <row r="2396" spans="1:6" x14ac:dyDescent="0.3">
      <c r="A2396" t="s">
        <v>7013</v>
      </c>
      <c r="C2396" t="s">
        <v>7014</v>
      </c>
      <c r="D2396">
        <v>40100196</v>
      </c>
      <c r="E2396" t="s">
        <v>7709</v>
      </c>
      <c r="F2396">
        <v>6992</v>
      </c>
    </row>
    <row r="2397" spans="1:6" x14ac:dyDescent="0.3">
      <c r="A2397" t="s">
        <v>2587</v>
      </c>
      <c r="C2397" t="s">
        <v>2587</v>
      </c>
      <c r="D2397">
        <v>40100021</v>
      </c>
      <c r="E2397" t="s">
        <v>7705</v>
      </c>
    </row>
    <row r="2398" spans="1:6" x14ac:dyDescent="0.3">
      <c r="A2398" t="s">
        <v>5962</v>
      </c>
      <c r="C2398" t="s">
        <v>5962</v>
      </c>
      <c r="D2398">
        <v>40100193</v>
      </c>
      <c r="E2398" t="s">
        <v>7706</v>
      </c>
    </row>
    <row r="2399" spans="1:6" x14ac:dyDescent="0.3">
      <c r="A2399" t="s">
        <v>2588</v>
      </c>
      <c r="C2399" t="s">
        <v>2589</v>
      </c>
      <c r="D2399">
        <v>40100023</v>
      </c>
      <c r="E2399" t="s">
        <v>7710</v>
      </c>
    </row>
    <row r="2400" spans="1:6" x14ac:dyDescent="0.3">
      <c r="A2400" t="s">
        <v>2590</v>
      </c>
      <c r="C2400" t="s">
        <v>2591</v>
      </c>
    </row>
    <row r="2401" spans="1:6" x14ac:dyDescent="0.3">
      <c r="A2401" t="s">
        <v>2592</v>
      </c>
      <c r="C2401" t="s">
        <v>2547</v>
      </c>
      <c r="D2401">
        <v>40100023</v>
      </c>
      <c r="E2401" t="s">
        <v>7710</v>
      </c>
    </row>
    <row r="2402" spans="1:6" x14ac:dyDescent="0.3">
      <c r="A2402" t="s">
        <v>5963</v>
      </c>
      <c r="C2402" t="s">
        <v>7015</v>
      </c>
      <c r="D2402">
        <v>40100021</v>
      </c>
      <c r="E2402" t="s">
        <v>7705</v>
      </c>
    </row>
    <row r="2403" spans="1:6" x14ac:dyDescent="0.3">
      <c r="A2403" t="s">
        <v>2595</v>
      </c>
      <c r="C2403" t="s">
        <v>2596</v>
      </c>
      <c r="D2403">
        <v>40100021</v>
      </c>
      <c r="E2403" t="s">
        <v>7705</v>
      </c>
      <c r="F2403">
        <v>9789953730066</v>
      </c>
    </row>
    <row r="2404" spans="1:6" x14ac:dyDescent="0.3">
      <c r="A2404" t="s">
        <v>2599</v>
      </c>
      <c r="C2404" t="s">
        <v>2600</v>
      </c>
      <c r="D2404">
        <v>40100021</v>
      </c>
      <c r="E2404" t="s">
        <v>7705</v>
      </c>
      <c r="F2404">
        <v>9786144056332</v>
      </c>
    </row>
    <row r="2405" spans="1:6" x14ac:dyDescent="0.3">
      <c r="A2405" t="s">
        <v>2601</v>
      </c>
      <c r="C2405" t="s">
        <v>1637</v>
      </c>
      <c r="D2405">
        <v>40100023</v>
      </c>
      <c r="E2405" t="s">
        <v>7710</v>
      </c>
      <c r="F2405">
        <v>1000000127669</v>
      </c>
    </row>
    <row r="2406" spans="1:6" x14ac:dyDescent="0.3">
      <c r="A2406" t="s">
        <v>2602</v>
      </c>
      <c r="C2406" t="s">
        <v>2603</v>
      </c>
      <c r="D2406">
        <v>40100021</v>
      </c>
      <c r="E2406" t="s">
        <v>7705</v>
      </c>
      <c r="F2406">
        <v>9789953262659</v>
      </c>
    </row>
    <row r="2407" spans="1:6" x14ac:dyDescent="0.3">
      <c r="A2407" t="s">
        <v>2604</v>
      </c>
      <c r="C2407" t="s">
        <v>2605</v>
      </c>
      <c r="D2407">
        <v>40100021</v>
      </c>
      <c r="E2407" t="s">
        <v>7705</v>
      </c>
      <c r="F2407">
        <v>9789953262666</v>
      </c>
    </row>
    <row r="2408" spans="1:6" x14ac:dyDescent="0.3">
      <c r="A2408" t="s">
        <v>2606</v>
      </c>
      <c r="C2408" t="s">
        <v>2607</v>
      </c>
      <c r="D2408">
        <v>40100021</v>
      </c>
      <c r="E2408" t="s">
        <v>7705</v>
      </c>
      <c r="F2408">
        <v>9789953262673</v>
      </c>
    </row>
    <row r="2409" spans="1:6" x14ac:dyDescent="0.3">
      <c r="A2409" t="s">
        <v>2608</v>
      </c>
      <c r="C2409" t="s">
        <v>2609</v>
      </c>
      <c r="D2409">
        <v>40100023</v>
      </c>
      <c r="E2409" t="s">
        <v>7710</v>
      </c>
      <c r="F2409">
        <v>9789953262963</v>
      </c>
    </row>
    <row r="2410" spans="1:6" x14ac:dyDescent="0.3">
      <c r="A2410" t="s">
        <v>2610</v>
      </c>
      <c r="C2410" t="s">
        <v>2611</v>
      </c>
      <c r="D2410">
        <v>40100023</v>
      </c>
      <c r="E2410" t="s">
        <v>7710</v>
      </c>
      <c r="F2410">
        <v>9789953262970</v>
      </c>
    </row>
    <row r="2411" spans="1:6" x14ac:dyDescent="0.3">
      <c r="A2411" t="s">
        <v>2612</v>
      </c>
      <c r="C2411" t="s">
        <v>2613</v>
      </c>
      <c r="D2411">
        <v>40100023</v>
      </c>
      <c r="E2411" t="s">
        <v>7710</v>
      </c>
      <c r="F2411">
        <v>9789953262987</v>
      </c>
    </row>
    <row r="2412" spans="1:6" x14ac:dyDescent="0.3">
      <c r="A2412" t="s">
        <v>2614</v>
      </c>
      <c r="C2412" t="s">
        <v>2615</v>
      </c>
      <c r="D2412">
        <v>40100023</v>
      </c>
      <c r="E2412" t="s">
        <v>7710</v>
      </c>
      <c r="F2412">
        <v>9789953730905</v>
      </c>
    </row>
    <row r="2413" spans="1:6" x14ac:dyDescent="0.3">
      <c r="A2413" t="s">
        <v>2616</v>
      </c>
      <c r="C2413" t="s">
        <v>2617</v>
      </c>
      <c r="D2413">
        <v>40100023</v>
      </c>
      <c r="E2413" t="s">
        <v>7710</v>
      </c>
      <c r="F2413">
        <v>9789953730912</v>
      </c>
    </row>
    <row r="2414" spans="1:6" x14ac:dyDescent="0.3">
      <c r="A2414" t="s">
        <v>2618</v>
      </c>
      <c r="C2414" t="s">
        <v>2619</v>
      </c>
      <c r="D2414">
        <v>40100023</v>
      </c>
      <c r="E2414" t="s">
        <v>7710</v>
      </c>
      <c r="F2414">
        <v>9789953731070</v>
      </c>
    </row>
    <row r="2415" spans="1:6" x14ac:dyDescent="0.3">
      <c r="A2415" t="s">
        <v>2620</v>
      </c>
      <c r="C2415" t="s">
        <v>2621</v>
      </c>
      <c r="D2415">
        <v>40100021</v>
      </c>
      <c r="E2415" t="s">
        <v>7705</v>
      </c>
      <c r="F2415">
        <v>1000000008531</v>
      </c>
    </row>
    <row r="2416" spans="1:6" x14ac:dyDescent="0.3">
      <c r="A2416" t="s">
        <v>2622</v>
      </c>
      <c r="C2416" t="s">
        <v>2623</v>
      </c>
      <c r="D2416">
        <v>40100021</v>
      </c>
      <c r="E2416" t="s">
        <v>7705</v>
      </c>
      <c r="F2416">
        <v>5139</v>
      </c>
    </row>
    <row r="2417" spans="1:6" x14ac:dyDescent="0.3">
      <c r="A2417" t="s">
        <v>2624</v>
      </c>
      <c r="C2417" t="s">
        <v>2625</v>
      </c>
      <c r="D2417">
        <v>40100021</v>
      </c>
      <c r="E2417" t="s">
        <v>7705</v>
      </c>
      <c r="F2417">
        <v>5141</v>
      </c>
    </row>
    <row r="2418" spans="1:6" x14ac:dyDescent="0.3">
      <c r="A2418" t="s">
        <v>2626</v>
      </c>
      <c r="C2418" t="s">
        <v>2627</v>
      </c>
      <c r="D2418">
        <v>40100021</v>
      </c>
      <c r="E2418" t="s">
        <v>7705</v>
      </c>
      <c r="F2418">
        <v>5140</v>
      </c>
    </row>
    <row r="2419" spans="1:6" x14ac:dyDescent="0.3">
      <c r="A2419" t="s">
        <v>2628</v>
      </c>
      <c r="C2419" t="s">
        <v>2629</v>
      </c>
      <c r="D2419">
        <v>40100021</v>
      </c>
      <c r="E2419" t="s">
        <v>7705</v>
      </c>
    </row>
    <row r="2420" spans="1:6" x14ac:dyDescent="0.3">
      <c r="A2420" t="s">
        <v>2630</v>
      </c>
      <c r="C2420" t="s">
        <v>2631</v>
      </c>
      <c r="D2420">
        <v>40100021</v>
      </c>
      <c r="E2420" t="s">
        <v>7705</v>
      </c>
      <c r="F2420">
        <v>9789953731346</v>
      </c>
    </row>
    <row r="2421" spans="1:6" x14ac:dyDescent="0.3">
      <c r="A2421" t="s">
        <v>2632</v>
      </c>
      <c r="C2421" t="s">
        <v>2633</v>
      </c>
      <c r="D2421">
        <v>40100021</v>
      </c>
      <c r="E2421" t="s">
        <v>7705</v>
      </c>
      <c r="F2421">
        <v>9789953732114</v>
      </c>
    </row>
    <row r="2422" spans="1:6" x14ac:dyDescent="0.3">
      <c r="A2422" t="s">
        <v>2634</v>
      </c>
      <c r="C2422" t="s">
        <v>2635</v>
      </c>
      <c r="D2422">
        <v>40100021</v>
      </c>
      <c r="E2422" t="s">
        <v>7705</v>
      </c>
      <c r="F2422">
        <v>9789953487076</v>
      </c>
    </row>
    <row r="2423" spans="1:6" x14ac:dyDescent="0.3">
      <c r="A2423" t="s">
        <v>2636</v>
      </c>
      <c r="C2423" t="s">
        <v>2637</v>
      </c>
      <c r="D2423">
        <v>40100021</v>
      </c>
      <c r="E2423" t="s">
        <v>7705</v>
      </c>
      <c r="F2423">
        <v>9789953522098</v>
      </c>
    </row>
    <row r="2424" spans="1:6" x14ac:dyDescent="0.3">
      <c r="A2424" t="s">
        <v>2638</v>
      </c>
      <c r="C2424" t="s">
        <v>2639</v>
      </c>
      <c r="D2424">
        <v>40100021</v>
      </c>
      <c r="E2424" t="s">
        <v>7705</v>
      </c>
      <c r="F2424">
        <v>9789953522968</v>
      </c>
    </row>
    <row r="2425" spans="1:6" x14ac:dyDescent="0.3">
      <c r="A2425" t="s">
        <v>2640</v>
      </c>
      <c r="C2425" t="s">
        <v>2641</v>
      </c>
      <c r="D2425">
        <v>40100021</v>
      </c>
      <c r="E2425" t="s">
        <v>7705</v>
      </c>
    </row>
    <row r="2426" spans="1:6" x14ac:dyDescent="0.3">
      <c r="A2426" t="s">
        <v>4954</v>
      </c>
      <c r="C2426" t="s">
        <v>4955</v>
      </c>
      <c r="D2426">
        <v>40100021</v>
      </c>
      <c r="E2426" t="s">
        <v>7705</v>
      </c>
      <c r="F2426">
        <v>9789960313719</v>
      </c>
    </row>
    <row r="2427" spans="1:6" x14ac:dyDescent="0.3">
      <c r="A2427" t="s">
        <v>2642</v>
      </c>
      <c r="C2427" t="s">
        <v>2643</v>
      </c>
      <c r="D2427">
        <v>40100023</v>
      </c>
      <c r="E2427" t="s">
        <v>7710</v>
      </c>
      <c r="F2427" t="s">
        <v>2642</v>
      </c>
    </row>
    <row r="2428" spans="1:6" x14ac:dyDescent="0.3">
      <c r="A2428" t="s">
        <v>2644</v>
      </c>
      <c r="C2428" t="s">
        <v>2644</v>
      </c>
      <c r="D2428">
        <v>40100023</v>
      </c>
      <c r="E2428" t="s">
        <v>7710</v>
      </c>
    </row>
    <row r="2429" spans="1:6" x14ac:dyDescent="0.3">
      <c r="A2429" t="s">
        <v>7016</v>
      </c>
      <c r="C2429" t="s">
        <v>7017</v>
      </c>
    </row>
    <row r="2430" spans="1:6" x14ac:dyDescent="0.3">
      <c r="A2430" t="s">
        <v>2645</v>
      </c>
      <c r="C2430" t="s">
        <v>2646</v>
      </c>
      <c r="D2430">
        <v>40100023</v>
      </c>
      <c r="E2430" t="s">
        <v>7710</v>
      </c>
      <c r="F2430">
        <v>9789953548302</v>
      </c>
    </row>
    <row r="2431" spans="1:6" x14ac:dyDescent="0.3">
      <c r="A2431" t="s">
        <v>2647</v>
      </c>
      <c r="C2431" t="s">
        <v>2647</v>
      </c>
    </row>
    <row r="2432" spans="1:6" x14ac:dyDescent="0.3">
      <c r="A2432">
        <v>1000000016307</v>
      </c>
      <c r="C2432" t="s">
        <v>7018</v>
      </c>
      <c r="F2432">
        <v>1000000016307</v>
      </c>
    </row>
    <row r="2433" spans="1:6" x14ac:dyDescent="0.3">
      <c r="A2433">
        <v>1000000020663</v>
      </c>
      <c r="C2433" t="s">
        <v>5868</v>
      </c>
      <c r="D2433">
        <v>40100021</v>
      </c>
      <c r="E2433" t="s">
        <v>7705</v>
      </c>
      <c r="F2433">
        <v>1000000020663</v>
      </c>
    </row>
    <row r="2434" spans="1:6" x14ac:dyDescent="0.3">
      <c r="A2434">
        <v>1000000070231</v>
      </c>
      <c r="C2434" t="s">
        <v>7019</v>
      </c>
      <c r="D2434">
        <v>40100021</v>
      </c>
      <c r="E2434" t="s">
        <v>7705</v>
      </c>
    </row>
    <row r="2435" spans="1:6" x14ac:dyDescent="0.3">
      <c r="A2435">
        <v>9782091717968</v>
      </c>
      <c r="C2435" t="s">
        <v>7020</v>
      </c>
      <c r="D2435">
        <v>40100261</v>
      </c>
      <c r="E2435" t="s">
        <v>7722</v>
      </c>
      <c r="F2435">
        <v>9782091717968</v>
      </c>
    </row>
    <row r="2436" spans="1:6" x14ac:dyDescent="0.3">
      <c r="A2436">
        <v>9782210107731</v>
      </c>
      <c r="C2436" t="s">
        <v>7021</v>
      </c>
      <c r="D2436">
        <v>40100261</v>
      </c>
      <c r="E2436" t="s">
        <v>7722</v>
      </c>
      <c r="F2436">
        <v>9782210107731</v>
      </c>
    </row>
    <row r="2437" spans="1:6" x14ac:dyDescent="0.3">
      <c r="A2437">
        <v>9786144386774</v>
      </c>
      <c r="C2437" t="s">
        <v>5965</v>
      </c>
      <c r="D2437">
        <v>40100021</v>
      </c>
      <c r="E2437" t="s">
        <v>7705</v>
      </c>
      <c r="F2437">
        <v>9786144386774</v>
      </c>
    </row>
    <row r="2438" spans="1:6" x14ac:dyDescent="0.3">
      <c r="A2438">
        <v>9789953198620</v>
      </c>
      <c r="C2438" t="s">
        <v>6473</v>
      </c>
      <c r="D2438">
        <v>40100023</v>
      </c>
      <c r="E2438" t="s">
        <v>7710</v>
      </c>
      <c r="F2438">
        <v>9789953198620</v>
      </c>
    </row>
    <row r="2439" spans="1:6" x14ac:dyDescent="0.3">
      <c r="A2439">
        <v>9799953832431</v>
      </c>
      <c r="C2439" t="s">
        <v>7022</v>
      </c>
      <c r="D2439">
        <v>40100261</v>
      </c>
      <c r="E2439" t="s">
        <v>7722</v>
      </c>
      <c r="F2439">
        <v>9799953832431</v>
      </c>
    </row>
    <row r="2440" spans="1:6" x14ac:dyDescent="0.3">
      <c r="A2440">
        <v>9799953832448</v>
      </c>
      <c r="C2440" t="s">
        <v>7023</v>
      </c>
      <c r="D2440">
        <v>40100261</v>
      </c>
      <c r="E2440" t="s">
        <v>7722</v>
      </c>
      <c r="F2440">
        <v>9799953832448</v>
      </c>
    </row>
    <row r="2441" spans="1:6" x14ac:dyDescent="0.3">
      <c r="A2441" t="s">
        <v>7620</v>
      </c>
      <c r="C2441" t="s">
        <v>7621</v>
      </c>
    </row>
    <row r="2442" spans="1:6" x14ac:dyDescent="0.3">
      <c r="A2442" t="s">
        <v>7622</v>
      </c>
      <c r="C2442" t="s">
        <v>7623</v>
      </c>
    </row>
    <row r="2443" spans="1:6" x14ac:dyDescent="0.3">
      <c r="A2443" t="s">
        <v>7624</v>
      </c>
      <c r="C2443" t="s">
        <v>7625</v>
      </c>
    </row>
    <row r="2444" spans="1:6" x14ac:dyDescent="0.3">
      <c r="A2444" t="s">
        <v>7626</v>
      </c>
      <c r="C2444" t="s">
        <v>7627</v>
      </c>
    </row>
    <row r="2445" spans="1:6" x14ac:dyDescent="0.3">
      <c r="A2445" t="s">
        <v>2648</v>
      </c>
      <c r="C2445" t="s">
        <v>2648</v>
      </c>
    </row>
    <row r="2446" spans="1:6" x14ac:dyDescent="0.3">
      <c r="A2446" t="s">
        <v>2649</v>
      </c>
      <c r="C2446" t="s">
        <v>2650</v>
      </c>
      <c r="D2446">
        <v>40100021</v>
      </c>
      <c r="E2446" t="s">
        <v>7705</v>
      </c>
      <c r="F2446">
        <v>50005151</v>
      </c>
    </row>
    <row r="2447" spans="1:6" x14ac:dyDescent="0.3">
      <c r="A2447" t="s">
        <v>2651</v>
      </c>
      <c r="C2447" t="s">
        <v>2652</v>
      </c>
      <c r="D2447">
        <v>40100021</v>
      </c>
      <c r="E2447" t="s">
        <v>7705</v>
      </c>
      <c r="F2447">
        <v>50005386</v>
      </c>
    </row>
    <row r="2448" spans="1:6" x14ac:dyDescent="0.3">
      <c r="A2448" t="s">
        <v>2653</v>
      </c>
      <c r="C2448" t="s">
        <v>2654</v>
      </c>
      <c r="D2448">
        <v>40100021</v>
      </c>
      <c r="E2448" t="s">
        <v>7705</v>
      </c>
      <c r="F2448">
        <v>50005154</v>
      </c>
    </row>
    <row r="2449" spans="1:6" x14ac:dyDescent="0.3">
      <c r="A2449" t="s">
        <v>2655</v>
      </c>
      <c r="C2449" t="s">
        <v>2656</v>
      </c>
      <c r="D2449">
        <v>40100021</v>
      </c>
      <c r="E2449" t="s">
        <v>7705</v>
      </c>
      <c r="F2449">
        <v>50005153</v>
      </c>
    </row>
    <row r="2450" spans="1:6" x14ac:dyDescent="0.3">
      <c r="A2450" t="s">
        <v>2657</v>
      </c>
      <c r="C2450" t="s">
        <v>2658</v>
      </c>
      <c r="D2450">
        <v>40100021</v>
      </c>
      <c r="E2450" t="s">
        <v>7705</v>
      </c>
      <c r="F2450">
        <v>50005152</v>
      </c>
    </row>
    <row r="2451" spans="1:6" x14ac:dyDescent="0.3">
      <c r="A2451" t="s">
        <v>2659</v>
      </c>
      <c r="C2451" t="s">
        <v>2659</v>
      </c>
    </row>
    <row r="2452" spans="1:6" x14ac:dyDescent="0.3">
      <c r="A2452">
        <v>9782011164483</v>
      </c>
      <c r="C2452" t="s">
        <v>2660</v>
      </c>
      <c r="D2452">
        <v>40100023</v>
      </c>
      <c r="E2452" t="s">
        <v>7710</v>
      </c>
      <c r="F2452">
        <v>9782011164483</v>
      </c>
    </row>
    <row r="2453" spans="1:6" x14ac:dyDescent="0.3">
      <c r="A2453" t="s">
        <v>2661</v>
      </c>
      <c r="C2453" t="s">
        <v>2661</v>
      </c>
    </row>
    <row r="2454" spans="1:6" x14ac:dyDescent="0.3">
      <c r="A2454">
        <v>9789953831107</v>
      </c>
      <c r="C2454" t="s">
        <v>2662</v>
      </c>
      <c r="D2454">
        <v>40100021</v>
      </c>
      <c r="E2454" t="s">
        <v>7705</v>
      </c>
      <c r="F2454">
        <v>9789953831107</v>
      </c>
    </row>
    <row r="2455" spans="1:6" x14ac:dyDescent="0.3">
      <c r="A2455">
        <v>9789953831114</v>
      </c>
      <c r="C2455" t="s">
        <v>2663</v>
      </c>
      <c r="D2455">
        <v>40100021</v>
      </c>
      <c r="E2455" t="s">
        <v>7705</v>
      </c>
      <c r="F2455">
        <v>9789953831107</v>
      </c>
    </row>
    <row r="2456" spans="1:6" x14ac:dyDescent="0.3">
      <c r="A2456">
        <v>9789953831480</v>
      </c>
      <c r="C2456" t="s">
        <v>2149</v>
      </c>
      <c r="D2456">
        <v>40100023</v>
      </c>
      <c r="E2456" t="s">
        <v>7710</v>
      </c>
      <c r="F2456">
        <v>9789953831480</v>
      </c>
    </row>
    <row r="2457" spans="1:6" x14ac:dyDescent="0.3">
      <c r="A2457">
        <v>9789953831497</v>
      </c>
      <c r="C2457" t="s">
        <v>2664</v>
      </c>
      <c r="D2457">
        <v>40100023</v>
      </c>
      <c r="E2457" t="s">
        <v>7710</v>
      </c>
      <c r="F2457">
        <v>9789953831497</v>
      </c>
    </row>
    <row r="2458" spans="1:6" x14ac:dyDescent="0.3">
      <c r="A2458">
        <v>9789953831824</v>
      </c>
      <c r="C2458" t="s">
        <v>2665</v>
      </c>
      <c r="D2458">
        <v>40100021</v>
      </c>
      <c r="E2458" t="s">
        <v>7705</v>
      </c>
      <c r="F2458">
        <v>9789953831824</v>
      </c>
    </row>
    <row r="2459" spans="1:6" x14ac:dyDescent="0.3">
      <c r="A2459">
        <v>9789953831831</v>
      </c>
      <c r="C2459" t="s">
        <v>2666</v>
      </c>
      <c r="D2459">
        <v>40100021</v>
      </c>
      <c r="E2459" t="s">
        <v>7705</v>
      </c>
      <c r="F2459">
        <v>9789953831831</v>
      </c>
    </row>
    <row r="2460" spans="1:6" x14ac:dyDescent="0.3">
      <c r="A2460">
        <v>9789953831848</v>
      </c>
      <c r="C2460" t="s">
        <v>2667</v>
      </c>
      <c r="D2460">
        <v>40100021</v>
      </c>
      <c r="E2460" t="s">
        <v>7705</v>
      </c>
      <c r="F2460">
        <v>9789953831848</v>
      </c>
    </row>
    <row r="2461" spans="1:6" x14ac:dyDescent="0.3">
      <c r="A2461">
        <v>9789953831855</v>
      </c>
      <c r="C2461" t="s">
        <v>2668</v>
      </c>
      <c r="D2461">
        <v>40100021</v>
      </c>
      <c r="E2461" t="s">
        <v>7705</v>
      </c>
      <c r="F2461">
        <v>9789953831855</v>
      </c>
    </row>
    <row r="2462" spans="1:6" x14ac:dyDescent="0.3">
      <c r="A2462">
        <v>9789953832005</v>
      </c>
      <c r="C2462" t="s">
        <v>2669</v>
      </c>
      <c r="D2462">
        <v>40100021</v>
      </c>
      <c r="E2462" t="s">
        <v>7705</v>
      </c>
      <c r="F2462">
        <v>9789953832005</v>
      </c>
    </row>
    <row r="2463" spans="1:6" x14ac:dyDescent="0.3">
      <c r="A2463">
        <v>9789953832029</v>
      </c>
      <c r="C2463" t="s">
        <v>2670</v>
      </c>
      <c r="D2463">
        <v>40100021</v>
      </c>
      <c r="E2463" t="s">
        <v>7705</v>
      </c>
      <c r="F2463">
        <v>9789953832029</v>
      </c>
    </row>
    <row r="2464" spans="1:6" x14ac:dyDescent="0.3">
      <c r="A2464">
        <v>9789953834238</v>
      </c>
      <c r="C2464" t="s">
        <v>7024</v>
      </c>
      <c r="D2464">
        <v>40100021</v>
      </c>
      <c r="E2464" t="s">
        <v>7705</v>
      </c>
      <c r="F2464">
        <v>9789953834238</v>
      </c>
    </row>
    <row r="2465" spans="1:6" x14ac:dyDescent="0.3">
      <c r="A2465">
        <v>9789953835068</v>
      </c>
      <c r="C2465" t="s">
        <v>7628</v>
      </c>
      <c r="F2465">
        <v>9789953835068</v>
      </c>
    </row>
    <row r="2466" spans="1:6" x14ac:dyDescent="0.3">
      <c r="A2466">
        <v>9789953835075</v>
      </c>
      <c r="C2466" t="s">
        <v>7026</v>
      </c>
      <c r="F2466">
        <v>9789953835075</v>
      </c>
    </row>
    <row r="2467" spans="1:6" x14ac:dyDescent="0.3">
      <c r="A2467">
        <v>9789953835082</v>
      </c>
      <c r="C2467" t="s">
        <v>7027</v>
      </c>
      <c r="F2467">
        <v>9789953835082</v>
      </c>
    </row>
    <row r="2468" spans="1:6" x14ac:dyDescent="0.3">
      <c r="A2468">
        <v>9799953832370</v>
      </c>
      <c r="C2468" t="s">
        <v>2671</v>
      </c>
      <c r="D2468">
        <v>40100021</v>
      </c>
      <c r="E2468" t="s">
        <v>7705</v>
      </c>
      <c r="F2468">
        <v>9799953832370</v>
      </c>
    </row>
    <row r="2469" spans="1:6" x14ac:dyDescent="0.3">
      <c r="A2469">
        <v>9799953832387</v>
      </c>
      <c r="C2469" t="s">
        <v>2672</v>
      </c>
      <c r="D2469">
        <v>40100023</v>
      </c>
      <c r="E2469" t="s">
        <v>7710</v>
      </c>
      <c r="F2469">
        <v>9799953832387</v>
      </c>
    </row>
    <row r="2470" spans="1:6" x14ac:dyDescent="0.3">
      <c r="A2470">
        <v>9799953832394</v>
      </c>
      <c r="C2470" t="s">
        <v>2673</v>
      </c>
      <c r="D2470">
        <v>40100021</v>
      </c>
      <c r="E2470" t="s">
        <v>7705</v>
      </c>
      <c r="F2470">
        <v>9799953832394</v>
      </c>
    </row>
    <row r="2471" spans="1:6" x14ac:dyDescent="0.3">
      <c r="A2471" t="s">
        <v>7661</v>
      </c>
      <c r="C2471" t="s">
        <v>7686</v>
      </c>
    </row>
    <row r="2472" spans="1:6" x14ac:dyDescent="0.3">
      <c r="A2472" t="s">
        <v>7660</v>
      </c>
      <c r="C2472" t="s">
        <v>7687</v>
      </c>
    </row>
    <row r="2473" spans="1:6" x14ac:dyDescent="0.3">
      <c r="A2473" t="s">
        <v>2674</v>
      </c>
      <c r="C2473" t="s">
        <v>2675</v>
      </c>
      <c r="D2473">
        <v>40100021</v>
      </c>
      <c r="E2473" t="s">
        <v>7705</v>
      </c>
      <c r="F2473">
        <v>9799953830604</v>
      </c>
    </row>
    <row r="2474" spans="1:6" x14ac:dyDescent="0.3">
      <c r="A2474" t="s">
        <v>2676</v>
      </c>
      <c r="C2474" t="s">
        <v>2677</v>
      </c>
      <c r="D2474">
        <v>40100021</v>
      </c>
      <c r="E2474" t="s">
        <v>7705</v>
      </c>
      <c r="F2474">
        <v>9789953832081</v>
      </c>
    </row>
    <row r="2475" spans="1:6" x14ac:dyDescent="0.3">
      <c r="A2475" t="s">
        <v>2678</v>
      </c>
      <c r="C2475" t="s">
        <v>2679</v>
      </c>
      <c r="D2475">
        <v>40100021</v>
      </c>
      <c r="E2475" t="s">
        <v>7705</v>
      </c>
      <c r="F2475">
        <v>9789953830612</v>
      </c>
    </row>
    <row r="2476" spans="1:6" x14ac:dyDescent="0.3">
      <c r="A2476" t="s">
        <v>2680</v>
      </c>
      <c r="C2476" t="s">
        <v>2681</v>
      </c>
      <c r="D2476">
        <v>40100021</v>
      </c>
      <c r="E2476" t="s">
        <v>7705</v>
      </c>
      <c r="F2476">
        <v>9789953830629</v>
      </c>
    </row>
    <row r="2477" spans="1:6" x14ac:dyDescent="0.3">
      <c r="A2477" t="s">
        <v>2682</v>
      </c>
      <c r="C2477" t="s">
        <v>2683</v>
      </c>
      <c r="D2477">
        <v>40100021</v>
      </c>
      <c r="E2477" t="s">
        <v>7705</v>
      </c>
      <c r="F2477">
        <v>9789953831138</v>
      </c>
    </row>
    <row r="2478" spans="1:6" x14ac:dyDescent="0.3">
      <c r="A2478" t="s">
        <v>2684</v>
      </c>
      <c r="C2478" t="s">
        <v>2685</v>
      </c>
      <c r="D2478">
        <v>40100021</v>
      </c>
      <c r="E2478" t="s">
        <v>7705</v>
      </c>
      <c r="F2478">
        <v>9789953831510</v>
      </c>
    </row>
    <row r="2479" spans="1:6" x14ac:dyDescent="0.3">
      <c r="A2479" t="s">
        <v>2686</v>
      </c>
      <c r="C2479" t="s">
        <v>2687</v>
      </c>
      <c r="D2479">
        <v>40100021</v>
      </c>
      <c r="E2479" t="s">
        <v>7705</v>
      </c>
      <c r="F2479">
        <v>9799953830598</v>
      </c>
    </row>
    <row r="2480" spans="1:6" x14ac:dyDescent="0.3">
      <c r="A2480" t="s">
        <v>2404</v>
      </c>
      <c r="C2480" t="s">
        <v>2405</v>
      </c>
      <c r="D2480">
        <v>40100021</v>
      </c>
      <c r="E2480" t="s">
        <v>7705</v>
      </c>
      <c r="F2480">
        <v>9789953831954</v>
      </c>
    </row>
    <row r="2481" spans="1:6" x14ac:dyDescent="0.3">
      <c r="A2481" t="s">
        <v>2688</v>
      </c>
      <c r="C2481" t="s">
        <v>2689</v>
      </c>
      <c r="D2481">
        <v>40100023</v>
      </c>
      <c r="E2481" t="s">
        <v>7710</v>
      </c>
      <c r="F2481">
        <v>9789953832012</v>
      </c>
    </row>
    <row r="2482" spans="1:6" x14ac:dyDescent="0.3">
      <c r="A2482" t="s">
        <v>2690</v>
      </c>
      <c r="C2482" t="s">
        <v>2691</v>
      </c>
      <c r="D2482">
        <v>40100021</v>
      </c>
      <c r="E2482" t="s">
        <v>7705</v>
      </c>
      <c r="F2482">
        <v>9789953832098</v>
      </c>
    </row>
    <row r="2483" spans="1:6" x14ac:dyDescent="0.3">
      <c r="A2483" t="s">
        <v>2692</v>
      </c>
      <c r="C2483" t="s">
        <v>2693</v>
      </c>
      <c r="D2483">
        <v>40100021</v>
      </c>
      <c r="E2483" t="s">
        <v>7705</v>
      </c>
      <c r="F2483">
        <v>9789953830643</v>
      </c>
    </row>
    <row r="2484" spans="1:6" x14ac:dyDescent="0.3">
      <c r="A2484" t="s">
        <v>2694</v>
      </c>
      <c r="C2484" t="s">
        <v>2695</v>
      </c>
      <c r="D2484">
        <v>40100021</v>
      </c>
      <c r="E2484" t="s">
        <v>7705</v>
      </c>
      <c r="F2484">
        <v>9789953830650</v>
      </c>
    </row>
    <row r="2485" spans="1:6" x14ac:dyDescent="0.3">
      <c r="A2485" t="s">
        <v>2696</v>
      </c>
      <c r="C2485" t="s">
        <v>2697</v>
      </c>
      <c r="D2485">
        <v>40100021</v>
      </c>
      <c r="E2485" t="s">
        <v>7705</v>
      </c>
      <c r="F2485">
        <v>9789953830674</v>
      </c>
    </row>
    <row r="2486" spans="1:6" x14ac:dyDescent="0.3">
      <c r="A2486" t="s">
        <v>2698</v>
      </c>
      <c r="C2486" t="s">
        <v>2699</v>
      </c>
      <c r="D2486">
        <v>40100021</v>
      </c>
      <c r="E2486" t="s">
        <v>7705</v>
      </c>
      <c r="F2486">
        <v>9789953830681</v>
      </c>
    </row>
    <row r="2487" spans="1:6" x14ac:dyDescent="0.3">
      <c r="A2487" t="s">
        <v>7657</v>
      </c>
      <c r="C2487" t="s">
        <v>7688</v>
      </c>
      <c r="D2487">
        <v>40100021</v>
      </c>
      <c r="E2487" t="s">
        <v>7705</v>
      </c>
    </row>
    <row r="2488" spans="1:6" x14ac:dyDescent="0.3">
      <c r="A2488" t="s">
        <v>6474</v>
      </c>
      <c r="C2488" t="s">
        <v>6475</v>
      </c>
      <c r="F2488">
        <v>9782410001365</v>
      </c>
    </row>
    <row r="2489" spans="1:6" x14ac:dyDescent="0.3">
      <c r="A2489" t="s">
        <v>2700</v>
      </c>
      <c r="C2489" t="s">
        <v>2700</v>
      </c>
    </row>
    <row r="2490" spans="1:6" x14ac:dyDescent="0.3">
      <c r="A2490">
        <v>9780133248029</v>
      </c>
      <c r="C2490" t="s">
        <v>2701</v>
      </c>
      <c r="D2490">
        <v>40100023</v>
      </c>
      <c r="E2490" t="s">
        <v>7710</v>
      </c>
      <c r="F2490">
        <v>9780133248029</v>
      </c>
    </row>
    <row r="2491" spans="1:6" x14ac:dyDescent="0.3">
      <c r="A2491">
        <v>9780582030459</v>
      </c>
      <c r="C2491" t="s">
        <v>5966</v>
      </c>
      <c r="D2491">
        <v>40100023</v>
      </c>
      <c r="E2491" t="s">
        <v>7710</v>
      </c>
      <c r="F2491">
        <v>9780582030459</v>
      </c>
    </row>
    <row r="2492" spans="1:6" x14ac:dyDescent="0.3">
      <c r="A2492">
        <v>9780582405752</v>
      </c>
      <c r="C2492" t="s">
        <v>2702</v>
      </c>
      <c r="D2492">
        <v>40100022</v>
      </c>
      <c r="E2492" t="s">
        <v>7704</v>
      </c>
      <c r="F2492">
        <v>9780582405752</v>
      </c>
    </row>
    <row r="2493" spans="1:6" x14ac:dyDescent="0.3">
      <c r="A2493">
        <v>9780582778221</v>
      </c>
      <c r="C2493" t="s">
        <v>2703</v>
      </c>
      <c r="D2493">
        <v>40100021</v>
      </c>
      <c r="E2493" t="s">
        <v>7705</v>
      </c>
      <c r="F2493">
        <v>9780582778221</v>
      </c>
    </row>
    <row r="2494" spans="1:6" x14ac:dyDescent="0.3">
      <c r="A2494">
        <v>9780582779280</v>
      </c>
      <c r="C2494" t="s">
        <v>2704</v>
      </c>
      <c r="D2494">
        <v>40100022</v>
      </c>
      <c r="E2494" t="s">
        <v>7704</v>
      </c>
      <c r="F2494">
        <v>9780582779280</v>
      </c>
    </row>
    <row r="2495" spans="1:6" x14ac:dyDescent="0.3">
      <c r="A2495">
        <v>9780582779297</v>
      </c>
      <c r="C2495" t="s">
        <v>2705</v>
      </c>
      <c r="D2495">
        <v>40100022</v>
      </c>
      <c r="E2495" t="s">
        <v>7704</v>
      </c>
      <c r="F2495">
        <v>9780582779297</v>
      </c>
    </row>
    <row r="2496" spans="1:6" x14ac:dyDescent="0.3">
      <c r="A2496">
        <v>9780582779372</v>
      </c>
      <c r="C2496" t="s">
        <v>2706</v>
      </c>
      <c r="D2496">
        <v>40100022</v>
      </c>
      <c r="E2496" t="s">
        <v>7704</v>
      </c>
      <c r="F2496">
        <v>9780582779372</v>
      </c>
    </row>
    <row r="2497" spans="1:6" x14ac:dyDescent="0.3">
      <c r="A2497">
        <v>9780582779419</v>
      </c>
      <c r="C2497" t="s">
        <v>2707</v>
      </c>
      <c r="D2497">
        <v>40100022</v>
      </c>
      <c r="E2497" t="s">
        <v>7704</v>
      </c>
      <c r="F2497">
        <v>9780582779419</v>
      </c>
    </row>
    <row r="2498" spans="1:6" x14ac:dyDescent="0.3">
      <c r="A2498">
        <v>9780582779426</v>
      </c>
      <c r="C2498" t="s">
        <v>2708</v>
      </c>
      <c r="D2498">
        <v>40100022</v>
      </c>
      <c r="E2498" t="s">
        <v>7704</v>
      </c>
      <c r="F2498">
        <v>9780582779426</v>
      </c>
    </row>
    <row r="2499" spans="1:6" x14ac:dyDescent="0.3">
      <c r="A2499">
        <v>9780582779488</v>
      </c>
      <c r="C2499" t="s">
        <v>2709</v>
      </c>
      <c r="F2499">
        <v>9780582779488</v>
      </c>
    </row>
    <row r="2500" spans="1:6" x14ac:dyDescent="0.3">
      <c r="A2500">
        <v>9780582779495</v>
      </c>
      <c r="C2500" t="s">
        <v>2710</v>
      </c>
      <c r="D2500">
        <v>40100022</v>
      </c>
      <c r="E2500" t="s">
        <v>7704</v>
      </c>
      <c r="F2500">
        <v>9780582779495</v>
      </c>
    </row>
    <row r="2501" spans="1:6" x14ac:dyDescent="0.3">
      <c r="A2501">
        <v>9780582793521</v>
      </c>
      <c r="C2501" t="s">
        <v>2711</v>
      </c>
      <c r="D2501">
        <v>40100021</v>
      </c>
      <c r="E2501" t="s">
        <v>7705</v>
      </c>
      <c r="F2501">
        <v>9780582793521</v>
      </c>
    </row>
    <row r="2502" spans="1:6" x14ac:dyDescent="0.3">
      <c r="A2502">
        <v>9780582847453</v>
      </c>
      <c r="C2502" t="s">
        <v>2712</v>
      </c>
      <c r="D2502">
        <v>40100023</v>
      </c>
      <c r="E2502" t="s">
        <v>7710</v>
      </c>
      <c r="F2502">
        <v>9780582847453</v>
      </c>
    </row>
    <row r="2503" spans="1:6" x14ac:dyDescent="0.3">
      <c r="A2503">
        <v>9781405844710</v>
      </c>
      <c r="C2503" t="s">
        <v>2713</v>
      </c>
      <c r="D2503">
        <v>40100023</v>
      </c>
      <c r="E2503" t="s">
        <v>7710</v>
      </c>
      <c r="F2503">
        <v>9781405844710</v>
      </c>
    </row>
    <row r="2504" spans="1:6" x14ac:dyDescent="0.3">
      <c r="A2504">
        <v>9781405876780</v>
      </c>
      <c r="C2504" t="s">
        <v>2714</v>
      </c>
      <c r="D2504">
        <v>40100022</v>
      </c>
      <c r="E2504" t="s">
        <v>7704</v>
      </c>
      <c r="F2504">
        <v>9781405876780</v>
      </c>
    </row>
    <row r="2505" spans="1:6" x14ac:dyDescent="0.3">
      <c r="A2505">
        <v>9781405876803</v>
      </c>
      <c r="C2505" t="s">
        <v>2715</v>
      </c>
      <c r="D2505">
        <v>40100022</v>
      </c>
      <c r="E2505" t="s">
        <v>7704</v>
      </c>
      <c r="F2505">
        <v>9781405876803</v>
      </c>
    </row>
    <row r="2506" spans="1:6" x14ac:dyDescent="0.3">
      <c r="A2506">
        <v>9781408258361</v>
      </c>
      <c r="C2506" t="s">
        <v>2716</v>
      </c>
      <c r="D2506">
        <v>40100021</v>
      </c>
      <c r="E2506" t="s">
        <v>7705</v>
      </c>
      <c r="F2506">
        <v>9781408258361</v>
      </c>
    </row>
    <row r="2507" spans="1:6" x14ac:dyDescent="0.3">
      <c r="A2507">
        <v>9781408258378</v>
      </c>
      <c r="C2507" t="s">
        <v>2717</v>
      </c>
      <c r="D2507">
        <v>40100021</v>
      </c>
      <c r="E2507" t="s">
        <v>7705</v>
      </c>
      <c r="F2507">
        <v>9781408258378</v>
      </c>
    </row>
    <row r="2508" spans="1:6" x14ac:dyDescent="0.3">
      <c r="A2508">
        <v>9781408258385</v>
      </c>
      <c r="C2508" t="s">
        <v>2718</v>
      </c>
      <c r="D2508">
        <v>40100021</v>
      </c>
      <c r="E2508" t="s">
        <v>7705</v>
      </c>
      <c r="F2508">
        <v>9781408258385</v>
      </c>
    </row>
    <row r="2509" spans="1:6" x14ac:dyDescent="0.3">
      <c r="A2509">
        <v>9781408258392</v>
      </c>
      <c r="C2509" t="s">
        <v>2719</v>
      </c>
      <c r="D2509">
        <v>40100021</v>
      </c>
      <c r="E2509" t="s">
        <v>7705</v>
      </c>
      <c r="F2509">
        <v>9781408258392</v>
      </c>
    </row>
    <row r="2510" spans="1:6" x14ac:dyDescent="0.3">
      <c r="A2510">
        <v>9781408284421</v>
      </c>
      <c r="C2510" t="s">
        <v>2720</v>
      </c>
      <c r="D2510">
        <v>40100023</v>
      </c>
      <c r="E2510" t="s">
        <v>7710</v>
      </c>
      <c r="F2510">
        <v>9781408284421</v>
      </c>
    </row>
    <row r="2511" spans="1:6" x14ac:dyDescent="0.3">
      <c r="A2511">
        <v>9781408286135</v>
      </c>
      <c r="C2511" t="s">
        <v>5967</v>
      </c>
      <c r="D2511">
        <v>40100021</v>
      </c>
      <c r="E2511" t="s">
        <v>7705</v>
      </c>
      <c r="F2511">
        <v>9781408286135</v>
      </c>
    </row>
    <row r="2512" spans="1:6" x14ac:dyDescent="0.3">
      <c r="A2512">
        <v>9781408298466</v>
      </c>
      <c r="C2512" t="s">
        <v>2721</v>
      </c>
      <c r="D2512">
        <v>40100023</v>
      </c>
      <c r="E2512" t="s">
        <v>7710</v>
      </c>
      <c r="F2512">
        <v>9781408298466</v>
      </c>
    </row>
    <row r="2513" spans="1:6" x14ac:dyDescent="0.3">
      <c r="A2513">
        <v>9781447907046</v>
      </c>
      <c r="C2513" t="s">
        <v>5968</v>
      </c>
      <c r="D2513">
        <v>40100021</v>
      </c>
      <c r="E2513" t="s">
        <v>7705</v>
      </c>
      <c r="F2513">
        <v>9781447907046</v>
      </c>
    </row>
    <row r="2514" spans="1:6" x14ac:dyDescent="0.3">
      <c r="A2514">
        <v>9781506202280</v>
      </c>
      <c r="C2514" t="s">
        <v>5969</v>
      </c>
      <c r="D2514">
        <v>40100107</v>
      </c>
      <c r="E2514" t="s">
        <v>7757</v>
      </c>
      <c r="F2514">
        <v>9781506202280</v>
      </c>
    </row>
    <row r="2515" spans="1:6" x14ac:dyDescent="0.3">
      <c r="A2515" t="s">
        <v>239</v>
      </c>
      <c r="C2515" t="s">
        <v>240</v>
      </c>
      <c r="D2515">
        <v>40100022</v>
      </c>
      <c r="E2515" t="s">
        <v>7704</v>
      </c>
      <c r="F2515">
        <v>9780131408869</v>
      </c>
    </row>
    <row r="2516" spans="1:6" x14ac:dyDescent="0.3">
      <c r="A2516" t="s">
        <v>2722</v>
      </c>
      <c r="C2516" t="s">
        <v>2723</v>
      </c>
      <c r="D2516">
        <v>40100021</v>
      </c>
      <c r="E2516" t="s">
        <v>7705</v>
      </c>
      <c r="F2516" t="s">
        <v>7758</v>
      </c>
    </row>
    <row r="2517" spans="1:6" x14ac:dyDescent="0.3">
      <c r="A2517" t="s">
        <v>2724</v>
      </c>
      <c r="C2517" t="s">
        <v>2725</v>
      </c>
      <c r="D2517">
        <v>40100021</v>
      </c>
      <c r="E2517" t="s">
        <v>7705</v>
      </c>
      <c r="F2517" t="s">
        <v>7759</v>
      </c>
    </row>
    <row r="2518" spans="1:6" x14ac:dyDescent="0.3">
      <c r="A2518" t="s">
        <v>2726</v>
      </c>
      <c r="C2518" t="s">
        <v>2727</v>
      </c>
      <c r="D2518">
        <v>40100021</v>
      </c>
      <c r="E2518" t="s">
        <v>7705</v>
      </c>
      <c r="F2518" t="s">
        <v>7760</v>
      </c>
    </row>
    <row r="2519" spans="1:6" x14ac:dyDescent="0.3">
      <c r="A2519" t="s">
        <v>2728</v>
      </c>
      <c r="C2519" t="s">
        <v>2729</v>
      </c>
      <c r="D2519">
        <v>40100021</v>
      </c>
      <c r="E2519" t="s">
        <v>7705</v>
      </c>
      <c r="F2519" t="s">
        <v>7761</v>
      </c>
    </row>
    <row r="2520" spans="1:6" x14ac:dyDescent="0.3">
      <c r="A2520" t="s">
        <v>6476</v>
      </c>
      <c r="C2520" t="s">
        <v>6477</v>
      </c>
      <c r="D2520">
        <v>40100021</v>
      </c>
      <c r="E2520" t="s">
        <v>7705</v>
      </c>
    </row>
    <row r="2521" spans="1:6" x14ac:dyDescent="0.3">
      <c r="A2521" t="s">
        <v>2730</v>
      </c>
      <c r="C2521" t="s">
        <v>2730</v>
      </c>
    </row>
    <row r="2522" spans="1:6" x14ac:dyDescent="0.3">
      <c r="A2522">
        <v>7801949</v>
      </c>
      <c r="C2522" t="s">
        <v>5970</v>
      </c>
      <c r="D2522">
        <v>40100193</v>
      </c>
      <c r="E2522" t="s">
        <v>7706</v>
      </c>
      <c r="F2522">
        <v>9780194791298</v>
      </c>
    </row>
    <row r="2523" spans="1:6" x14ac:dyDescent="0.3">
      <c r="A2523">
        <v>9780194005388</v>
      </c>
      <c r="C2523" t="s">
        <v>2731</v>
      </c>
      <c r="D2523">
        <v>40100021</v>
      </c>
      <c r="E2523" t="s">
        <v>7705</v>
      </c>
      <c r="F2523">
        <v>9780194005388</v>
      </c>
    </row>
    <row r="2524" spans="1:6" x14ac:dyDescent="0.3">
      <c r="A2524">
        <v>9780194005449</v>
      </c>
      <c r="C2524" t="s">
        <v>2732</v>
      </c>
      <c r="D2524">
        <v>40100021</v>
      </c>
      <c r="E2524" t="s">
        <v>7705</v>
      </c>
      <c r="F2524">
        <v>9780194005449</v>
      </c>
    </row>
    <row r="2525" spans="1:6" x14ac:dyDescent="0.3">
      <c r="A2525">
        <v>9780194052658</v>
      </c>
      <c r="C2525" t="s">
        <v>7028</v>
      </c>
      <c r="D2525">
        <v>40100021</v>
      </c>
      <c r="E2525" t="s">
        <v>7705</v>
      </c>
      <c r="F2525">
        <v>9780194052658</v>
      </c>
    </row>
    <row r="2526" spans="1:6" x14ac:dyDescent="0.3">
      <c r="A2526">
        <v>9780194052672</v>
      </c>
      <c r="C2526" t="s">
        <v>7029</v>
      </c>
      <c r="D2526">
        <v>40100021</v>
      </c>
      <c r="E2526" t="s">
        <v>7705</v>
      </c>
      <c r="F2526">
        <v>9780194052672</v>
      </c>
    </row>
    <row r="2527" spans="1:6" x14ac:dyDescent="0.3">
      <c r="A2527">
        <v>9780194052702</v>
      </c>
      <c r="C2527" t="s">
        <v>7030</v>
      </c>
      <c r="D2527">
        <v>40100021</v>
      </c>
      <c r="E2527" t="s">
        <v>7705</v>
      </c>
      <c r="F2527">
        <v>9780194052702</v>
      </c>
    </row>
    <row r="2528" spans="1:6" x14ac:dyDescent="0.3">
      <c r="A2528">
        <v>9780194052726</v>
      </c>
      <c r="C2528" t="s">
        <v>7031</v>
      </c>
      <c r="D2528">
        <v>40100021</v>
      </c>
      <c r="E2528" t="s">
        <v>7705</v>
      </c>
      <c r="F2528">
        <v>9780194052726</v>
      </c>
    </row>
    <row r="2529" spans="1:6" x14ac:dyDescent="0.3">
      <c r="A2529">
        <v>9780194052757</v>
      </c>
      <c r="C2529" t="s">
        <v>7032</v>
      </c>
      <c r="F2529">
        <v>9780194052757</v>
      </c>
    </row>
    <row r="2530" spans="1:6" x14ac:dyDescent="0.3">
      <c r="A2530">
        <v>9780194052771</v>
      </c>
      <c r="C2530" t="s">
        <v>7033</v>
      </c>
      <c r="D2530">
        <v>40100021</v>
      </c>
      <c r="E2530" t="s">
        <v>7705</v>
      </c>
      <c r="F2530">
        <v>9780194052771</v>
      </c>
    </row>
    <row r="2531" spans="1:6" x14ac:dyDescent="0.3">
      <c r="A2531">
        <v>9780194052801</v>
      </c>
      <c r="C2531" t="s">
        <v>7034</v>
      </c>
      <c r="F2531">
        <v>9780194052801</v>
      </c>
    </row>
    <row r="2532" spans="1:6" x14ac:dyDescent="0.3">
      <c r="A2532">
        <v>9780194052825</v>
      </c>
      <c r="C2532" t="s">
        <v>7035</v>
      </c>
      <c r="F2532">
        <v>9780194052825</v>
      </c>
    </row>
    <row r="2533" spans="1:6" x14ac:dyDescent="0.3">
      <c r="A2533">
        <v>9780194052887</v>
      </c>
      <c r="C2533" t="s">
        <v>7036</v>
      </c>
      <c r="D2533">
        <v>40100021</v>
      </c>
      <c r="E2533" t="s">
        <v>7705</v>
      </c>
      <c r="F2533">
        <v>9780194052887</v>
      </c>
    </row>
    <row r="2534" spans="1:6" x14ac:dyDescent="0.3">
      <c r="A2534">
        <v>9780194052900</v>
      </c>
      <c r="C2534" t="s">
        <v>7037</v>
      </c>
      <c r="D2534">
        <v>40100021</v>
      </c>
      <c r="E2534" t="s">
        <v>7705</v>
      </c>
      <c r="F2534">
        <v>9780194052900</v>
      </c>
    </row>
    <row r="2535" spans="1:6" x14ac:dyDescent="0.3">
      <c r="A2535">
        <v>9780194053877</v>
      </c>
      <c r="C2535" t="s">
        <v>7038</v>
      </c>
      <c r="F2535">
        <v>9780194053877</v>
      </c>
    </row>
    <row r="2536" spans="1:6" x14ac:dyDescent="0.3">
      <c r="A2536">
        <v>9780194053891</v>
      </c>
      <c r="C2536" t="s">
        <v>7039</v>
      </c>
      <c r="F2536">
        <v>9780194053891</v>
      </c>
    </row>
    <row r="2537" spans="1:6" x14ac:dyDescent="0.3">
      <c r="A2537">
        <v>9780194053938</v>
      </c>
      <c r="C2537" t="s">
        <v>7040</v>
      </c>
      <c r="F2537">
        <v>9780194053938</v>
      </c>
    </row>
    <row r="2538" spans="1:6" x14ac:dyDescent="0.3">
      <c r="A2538">
        <v>9780194053952</v>
      </c>
      <c r="C2538" t="s">
        <v>7041</v>
      </c>
      <c r="F2538">
        <v>9780194053952</v>
      </c>
    </row>
    <row r="2539" spans="1:6" x14ac:dyDescent="0.3">
      <c r="A2539">
        <v>9780194054027</v>
      </c>
      <c r="C2539" t="s">
        <v>7042</v>
      </c>
      <c r="D2539">
        <v>40100021</v>
      </c>
      <c r="E2539" t="s">
        <v>7705</v>
      </c>
      <c r="F2539">
        <v>9780194054027</v>
      </c>
    </row>
    <row r="2540" spans="1:6" x14ac:dyDescent="0.3">
      <c r="A2540">
        <v>9780194054041</v>
      </c>
      <c r="C2540" t="s">
        <v>7043</v>
      </c>
      <c r="D2540">
        <v>40100021</v>
      </c>
      <c r="E2540" t="s">
        <v>7705</v>
      </c>
      <c r="F2540">
        <v>9780194054041</v>
      </c>
    </row>
    <row r="2541" spans="1:6" x14ac:dyDescent="0.3">
      <c r="A2541">
        <v>9780194113946</v>
      </c>
      <c r="C2541" t="s">
        <v>7044</v>
      </c>
      <c r="F2541">
        <v>9780194113946</v>
      </c>
    </row>
    <row r="2542" spans="1:6" x14ac:dyDescent="0.3">
      <c r="A2542">
        <v>9780194113984</v>
      </c>
      <c r="C2542" t="s">
        <v>7045</v>
      </c>
      <c r="F2542">
        <v>9780194113984</v>
      </c>
    </row>
    <row r="2543" spans="1:6" x14ac:dyDescent="0.3">
      <c r="A2543">
        <v>9780194114189</v>
      </c>
      <c r="C2543" t="s">
        <v>7046</v>
      </c>
      <c r="F2543">
        <v>9780194114189</v>
      </c>
    </row>
    <row r="2544" spans="1:6" x14ac:dyDescent="0.3">
      <c r="A2544">
        <v>9780194114196</v>
      </c>
      <c r="C2544" t="s">
        <v>7047</v>
      </c>
      <c r="F2544">
        <v>9780194114196</v>
      </c>
    </row>
    <row r="2545" spans="1:6" x14ac:dyDescent="0.3">
      <c r="A2545">
        <v>9780194247092</v>
      </c>
      <c r="C2545" t="s">
        <v>5971</v>
      </c>
      <c r="D2545">
        <v>40100193</v>
      </c>
      <c r="E2545" t="s">
        <v>7706</v>
      </c>
      <c r="F2545">
        <v>9780194802628</v>
      </c>
    </row>
    <row r="2546" spans="1:6" x14ac:dyDescent="0.3">
      <c r="A2546">
        <v>9780194392990</v>
      </c>
      <c r="C2546" t="s">
        <v>2733</v>
      </c>
      <c r="D2546">
        <v>40100023</v>
      </c>
      <c r="E2546" t="s">
        <v>7710</v>
      </c>
      <c r="F2546">
        <v>9780194771818</v>
      </c>
    </row>
    <row r="2547" spans="1:6" x14ac:dyDescent="0.3">
      <c r="A2547">
        <v>9780194393027</v>
      </c>
      <c r="C2547" t="s">
        <v>2734</v>
      </c>
      <c r="D2547">
        <v>40100021</v>
      </c>
      <c r="E2547" t="s">
        <v>7705</v>
      </c>
      <c r="F2547">
        <v>9780194718899</v>
      </c>
    </row>
    <row r="2548" spans="1:6" x14ac:dyDescent="0.3">
      <c r="A2548">
        <v>9780194394321</v>
      </c>
      <c r="C2548" t="s">
        <v>2735</v>
      </c>
      <c r="D2548">
        <v>40100022</v>
      </c>
      <c r="E2548" t="s">
        <v>7704</v>
      </c>
      <c r="F2548">
        <v>9780194641449</v>
      </c>
    </row>
    <row r="2549" spans="1:6" x14ac:dyDescent="0.3">
      <c r="A2549">
        <v>9780194432368</v>
      </c>
      <c r="C2549" t="s">
        <v>2736</v>
      </c>
      <c r="D2549">
        <v>40100022</v>
      </c>
      <c r="E2549" t="s">
        <v>7704</v>
      </c>
      <c r="F2549">
        <v>9780194432368</v>
      </c>
    </row>
    <row r="2550" spans="1:6" x14ac:dyDescent="0.3">
      <c r="A2550">
        <v>9780194432399</v>
      </c>
      <c r="C2550" t="s">
        <v>2737</v>
      </c>
      <c r="D2550">
        <v>40100022</v>
      </c>
      <c r="E2550" t="s">
        <v>7704</v>
      </c>
      <c r="F2550">
        <v>9780194432399</v>
      </c>
    </row>
    <row r="2551" spans="1:6" x14ac:dyDescent="0.3">
      <c r="A2551">
        <v>9780194432474</v>
      </c>
      <c r="C2551" t="s">
        <v>2738</v>
      </c>
      <c r="D2551">
        <v>40100022</v>
      </c>
      <c r="E2551" t="s">
        <v>7704</v>
      </c>
      <c r="F2551">
        <v>9780194432474</v>
      </c>
    </row>
    <row r="2552" spans="1:6" x14ac:dyDescent="0.3">
      <c r="A2552">
        <v>9780194432504</v>
      </c>
      <c r="C2552" t="s">
        <v>2739</v>
      </c>
      <c r="D2552">
        <v>40100022</v>
      </c>
      <c r="E2552" t="s">
        <v>7704</v>
      </c>
      <c r="F2552">
        <v>9780194432504</v>
      </c>
    </row>
    <row r="2553" spans="1:6" x14ac:dyDescent="0.3">
      <c r="A2553">
        <v>9780194512497</v>
      </c>
      <c r="C2553" t="s">
        <v>5972</v>
      </c>
      <c r="D2553">
        <v>40100023</v>
      </c>
      <c r="E2553" t="s">
        <v>7710</v>
      </c>
      <c r="F2553">
        <v>9780194512497</v>
      </c>
    </row>
    <row r="2554" spans="1:6" x14ac:dyDescent="0.3">
      <c r="A2554">
        <v>9780194551502</v>
      </c>
      <c r="C2554" t="s">
        <v>6478</v>
      </c>
      <c r="D2554">
        <v>40100023</v>
      </c>
      <c r="E2554" t="s">
        <v>7710</v>
      </c>
      <c r="F2554">
        <v>9780194561839</v>
      </c>
    </row>
    <row r="2555" spans="1:6" x14ac:dyDescent="0.3">
      <c r="A2555">
        <v>9780194551557</v>
      </c>
      <c r="C2555" t="s">
        <v>6479</v>
      </c>
      <c r="D2555">
        <v>40100023</v>
      </c>
      <c r="E2555" t="s">
        <v>7710</v>
      </c>
      <c r="F2555">
        <v>9780194561860</v>
      </c>
    </row>
    <row r="2556" spans="1:6" x14ac:dyDescent="0.3">
      <c r="A2556">
        <v>9780194551656</v>
      </c>
      <c r="C2556" t="s">
        <v>6480</v>
      </c>
      <c r="D2556">
        <v>40100023</v>
      </c>
      <c r="E2556" t="s">
        <v>7710</v>
      </c>
      <c r="F2556">
        <v>9780194510561</v>
      </c>
    </row>
    <row r="2557" spans="1:6" x14ac:dyDescent="0.3">
      <c r="A2557">
        <v>9780194551700</v>
      </c>
      <c r="C2557" t="s">
        <v>6481</v>
      </c>
      <c r="D2557">
        <v>40100023</v>
      </c>
      <c r="E2557" t="s">
        <v>7710</v>
      </c>
      <c r="F2557">
        <v>9780194510592</v>
      </c>
    </row>
    <row r="2558" spans="1:6" x14ac:dyDescent="0.3">
      <c r="A2558">
        <v>9780194551953</v>
      </c>
      <c r="C2558" t="s">
        <v>6482</v>
      </c>
      <c r="D2558">
        <v>40100023</v>
      </c>
      <c r="E2558" t="s">
        <v>7710</v>
      </c>
      <c r="F2558">
        <v>9780194506489</v>
      </c>
    </row>
    <row r="2559" spans="1:6" x14ac:dyDescent="0.3">
      <c r="A2559">
        <v>9780194552004</v>
      </c>
      <c r="C2559" t="s">
        <v>6483</v>
      </c>
      <c r="D2559">
        <v>40100023</v>
      </c>
      <c r="E2559" t="s">
        <v>7710</v>
      </c>
      <c r="F2559">
        <v>9780194506519</v>
      </c>
    </row>
    <row r="2560" spans="1:6" x14ac:dyDescent="0.3">
      <c r="A2560">
        <v>9780194552882</v>
      </c>
      <c r="C2560" t="s">
        <v>6484</v>
      </c>
      <c r="D2560">
        <v>40100021</v>
      </c>
      <c r="E2560" t="s">
        <v>7705</v>
      </c>
      <c r="F2560">
        <v>9780194504492</v>
      </c>
    </row>
    <row r="2561" spans="1:6" x14ac:dyDescent="0.3">
      <c r="A2561">
        <v>9780194553674</v>
      </c>
      <c r="C2561" t="s">
        <v>6485</v>
      </c>
      <c r="D2561">
        <v>40100021</v>
      </c>
      <c r="E2561" t="s">
        <v>7705</v>
      </c>
      <c r="F2561">
        <v>9780194504522</v>
      </c>
    </row>
    <row r="2562" spans="1:6" x14ac:dyDescent="0.3">
      <c r="A2562">
        <v>9780194618144</v>
      </c>
      <c r="C2562" t="s">
        <v>2748</v>
      </c>
      <c r="D2562">
        <v>40100021</v>
      </c>
      <c r="E2562" t="s">
        <v>7705</v>
      </c>
      <c r="F2562">
        <v>9780194618144</v>
      </c>
    </row>
    <row r="2563" spans="1:6" x14ac:dyDescent="0.3">
      <c r="A2563">
        <v>9780194640947</v>
      </c>
      <c r="C2563" t="s">
        <v>2749</v>
      </c>
      <c r="D2563">
        <v>40100022</v>
      </c>
      <c r="E2563" t="s">
        <v>7704</v>
      </c>
      <c r="F2563">
        <v>9780194640947</v>
      </c>
    </row>
    <row r="2564" spans="1:6" x14ac:dyDescent="0.3">
      <c r="A2564">
        <v>9780194640954</v>
      </c>
      <c r="C2564" t="s">
        <v>2750</v>
      </c>
      <c r="D2564">
        <v>40100022</v>
      </c>
      <c r="E2564" t="s">
        <v>7704</v>
      </c>
      <c r="F2564">
        <v>9780194640954</v>
      </c>
    </row>
    <row r="2565" spans="1:6" x14ac:dyDescent="0.3">
      <c r="A2565">
        <v>9780194640961</v>
      </c>
      <c r="C2565" t="s">
        <v>2751</v>
      </c>
      <c r="D2565">
        <v>40100021</v>
      </c>
      <c r="E2565" t="s">
        <v>7705</v>
      </c>
      <c r="F2565">
        <v>9780194640961</v>
      </c>
    </row>
    <row r="2566" spans="1:6" x14ac:dyDescent="0.3">
      <c r="A2566">
        <v>9780194640978</v>
      </c>
      <c r="C2566" t="s">
        <v>2752</v>
      </c>
      <c r="D2566">
        <v>40100022</v>
      </c>
      <c r="E2566" t="s">
        <v>7704</v>
      </c>
      <c r="F2566">
        <v>9780194640978</v>
      </c>
    </row>
    <row r="2567" spans="1:6" x14ac:dyDescent="0.3">
      <c r="A2567">
        <v>9780194640985</v>
      </c>
      <c r="C2567" t="s">
        <v>2753</v>
      </c>
      <c r="D2567">
        <v>40100021</v>
      </c>
      <c r="E2567" t="s">
        <v>7705</v>
      </c>
      <c r="F2567">
        <v>9780194640985</v>
      </c>
    </row>
    <row r="2568" spans="1:6" x14ac:dyDescent="0.3">
      <c r="A2568">
        <v>9780194641432</v>
      </c>
      <c r="C2568" t="s">
        <v>2754</v>
      </c>
      <c r="D2568">
        <v>40100022</v>
      </c>
      <c r="E2568" t="s">
        <v>7704</v>
      </c>
      <c r="F2568">
        <v>9780194641432</v>
      </c>
    </row>
    <row r="2569" spans="1:6" x14ac:dyDescent="0.3">
      <c r="A2569">
        <v>9780194641456</v>
      </c>
      <c r="C2569" t="s">
        <v>2755</v>
      </c>
      <c r="D2569">
        <v>40100021</v>
      </c>
      <c r="E2569" t="s">
        <v>7705</v>
      </c>
      <c r="F2569">
        <v>9780194641456</v>
      </c>
    </row>
    <row r="2570" spans="1:6" x14ac:dyDescent="0.3">
      <c r="A2570">
        <v>9780194641463</v>
      </c>
      <c r="C2570" t="s">
        <v>2756</v>
      </c>
      <c r="D2570">
        <v>40100022</v>
      </c>
      <c r="E2570" t="s">
        <v>7704</v>
      </c>
      <c r="F2570">
        <v>9780194641463</v>
      </c>
    </row>
    <row r="2571" spans="1:6" x14ac:dyDescent="0.3">
      <c r="A2571">
        <v>9780194641470</v>
      </c>
      <c r="C2571" t="s">
        <v>2757</v>
      </c>
      <c r="D2571">
        <v>40100021</v>
      </c>
      <c r="E2571" t="s">
        <v>7705</v>
      </c>
      <c r="F2571">
        <v>9780194641470</v>
      </c>
    </row>
    <row r="2572" spans="1:6" x14ac:dyDescent="0.3">
      <c r="A2572">
        <v>9780194768658</v>
      </c>
      <c r="C2572" t="s">
        <v>2758</v>
      </c>
      <c r="D2572">
        <v>40100023</v>
      </c>
      <c r="E2572" t="s">
        <v>7710</v>
      </c>
      <c r="F2572">
        <v>9780194768658</v>
      </c>
    </row>
    <row r="2573" spans="1:6" x14ac:dyDescent="0.3">
      <c r="A2573">
        <v>9780194769006</v>
      </c>
      <c r="C2573" t="s">
        <v>6486</v>
      </c>
      <c r="D2573">
        <v>40100021</v>
      </c>
      <c r="E2573" t="s">
        <v>7705</v>
      </c>
      <c r="F2573">
        <v>9780194769006</v>
      </c>
    </row>
    <row r="2574" spans="1:6" x14ac:dyDescent="0.3">
      <c r="A2574">
        <v>9780194769570</v>
      </c>
      <c r="C2574" t="s">
        <v>2760</v>
      </c>
      <c r="D2574">
        <v>40100023</v>
      </c>
      <c r="E2574" t="s">
        <v>7710</v>
      </c>
      <c r="F2574">
        <v>9780194769570</v>
      </c>
    </row>
    <row r="2575" spans="1:6" x14ac:dyDescent="0.3">
      <c r="A2575">
        <v>9780194769631</v>
      </c>
      <c r="C2575" t="s">
        <v>6487</v>
      </c>
      <c r="D2575">
        <v>40100022</v>
      </c>
      <c r="E2575" t="s">
        <v>7704</v>
      </c>
      <c r="F2575">
        <v>9780194769631</v>
      </c>
    </row>
    <row r="2576" spans="1:6" x14ac:dyDescent="0.3">
      <c r="A2576">
        <v>9780194769662</v>
      </c>
      <c r="C2576" t="s">
        <v>6488</v>
      </c>
      <c r="D2576">
        <v>40100023</v>
      </c>
      <c r="E2576" t="s">
        <v>7710</v>
      </c>
      <c r="F2576">
        <v>9780194769662</v>
      </c>
    </row>
    <row r="2577" spans="1:6" x14ac:dyDescent="0.3">
      <c r="A2577">
        <v>9780194770019</v>
      </c>
      <c r="C2577" t="s">
        <v>6489</v>
      </c>
      <c r="D2577">
        <v>40100022</v>
      </c>
      <c r="E2577" t="s">
        <v>7704</v>
      </c>
      <c r="F2577">
        <v>9780194770019</v>
      </c>
    </row>
    <row r="2578" spans="1:6" x14ac:dyDescent="0.3">
      <c r="A2578">
        <v>9780194770200</v>
      </c>
      <c r="C2578" t="s">
        <v>6490</v>
      </c>
      <c r="D2578">
        <v>40100023</v>
      </c>
      <c r="E2578" t="s">
        <v>7710</v>
      </c>
      <c r="F2578">
        <v>9780194770200</v>
      </c>
    </row>
    <row r="2579" spans="1:6" x14ac:dyDescent="0.3">
      <c r="A2579">
        <v>9780194770224</v>
      </c>
      <c r="C2579" t="s">
        <v>2764</v>
      </c>
      <c r="D2579">
        <v>40100021</v>
      </c>
      <c r="E2579" t="s">
        <v>7705</v>
      </c>
      <c r="F2579">
        <v>9780194768672</v>
      </c>
    </row>
    <row r="2580" spans="1:6" x14ac:dyDescent="0.3">
      <c r="A2580">
        <v>9780194770538</v>
      </c>
      <c r="C2580" t="s">
        <v>6491</v>
      </c>
      <c r="D2580">
        <v>40100021</v>
      </c>
      <c r="E2580" t="s">
        <v>7705</v>
      </c>
      <c r="F2580">
        <v>9780194770514</v>
      </c>
    </row>
    <row r="2581" spans="1:6" x14ac:dyDescent="0.3">
      <c r="A2581">
        <v>9780194779029</v>
      </c>
      <c r="C2581" t="s">
        <v>6492</v>
      </c>
      <c r="D2581">
        <v>40100023</v>
      </c>
      <c r="E2581" t="s">
        <v>7710</v>
      </c>
      <c r="F2581">
        <v>9780194779029</v>
      </c>
    </row>
    <row r="2582" spans="1:6" x14ac:dyDescent="0.3">
      <c r="A2582">
        <v>9780194779081</v>
      </c>
      <c r="C2582" t="s">
        <v>6493</v>
      </c>
      <c r="D2582">
        <v>40100023</v>
      </c>
      <c r="E2582" t="s">
        <v>7710</v>
      </c>
      <c r="F2582">
        <v>9780194779081</v>
      </c>
    </row>
    <row r="2583" spans="1:6" x14ac:dyDescent="0.3">
      <c r="A2583">
        <v>9780194790543</v>
      </c>
      <c r="C2583" t="s">
        <v>5973</v>
      </c>
      <c r="D2583">
        <v>40100193</v>
      </c>
      <c r="E2583" t="s">
        <v>7706</v>
      </c>
      <c r="F2583">
        <v>9780194790543</v>
      </c>
    </row>
    <row r="2584" spans="1:6" x14ac:dyDescent="0.3">
      <c r="A2584">
        <v>9780194791922</v>
      </c>
      <c r="C2584" t="s">
        <v>7048</v>
      </c>
      <c r="D2584">
        <v>40100021</v>
      </c>
      <c r="E2584" t="s">
        <v>7705</v>
      </c>
      <c r="F2584">
        <v>9780194791922</v>
      </c>
    </row>
    <row r="2585" spans="1:6" x14ac:dyDescent="0.3">
      <c r="A2585">
        <v>9780194803038</v>
      </c>
      <c r="C2585" t="s">
        <v>2766</v>
      </c>
      <c r="D2585">
        <v>40100022</v>
      </c>
      <c r="E2585" t="s">
        <v>7704</v>
      </c>
      <c r="F2585">
        <v>9780194808125</v>
      </c>
    </row>
    <row r="2586" spans="1:6" x14ac:dyDescent="0.3">
      <c r="A2586">
        <v>9780194803090</v>
      </c>
      <c r="C2586" t="s">
        <v>2767</v>
      </c>
      <c r="D2586">
        <v>40100022</v>
      </c>
      <c r="E2586" t="s">
        <v>7704</v>
      </c>
      <c r="F2586">
        <v>9780194803090</v>
      </c>
    </row>
    <row r="2587" spans="1:6" x14ac:dyDescent="0.3">
      <c r="A2587">
        <v>9780194808026</v>
      </c>
      <c r="C2587" t="s">
        <v>2768</v>
      </c>
      <c r="D2587">
        <v>40100021</v>
      </c>
      <c r="E2587" t="s">
        <v>7705</v>
      </c>
      <c r="F2587">
        <v>9780194808026</v>
      </c>
    </row>
    <row r="2588" spans="1:6" x14ac:dyDescent="0.3">
      <c r="A2588">
        <v>9780194808040</v>
      </c>
      <c r="C2588" t="s">
        <v>6494</v>
      </c>
      <c r="D2588">
        <v>40100022</v>
      </c>
      <c r="E2588" t="s">
        <v>7704</v>
      </c>
      <c r="F2588">
        <v>9780194808040</v>
      </c>
    </row>
    <row r="2589" spans="1:6" x14ac:dyDescent="0.3">
      <c r="A2589">
        <v>9780194808064</v>
      </c>
      <c r="C2589" t="s">
        <v>2770</v>
      </c>
      <c r="D2589">
        <v>40100022</v>
      </c>
      <c r="E2589" t="s">
        <v>7704</v>
      </c>
      <c r="F2589">
        <v>9780194808064</v>
      </c>
    </row>
    <row r="2590" spans="1:6" x14ac:dyDescent="0.3">
      <c r="A2590">
        <v>9780194808088</v>
      </c>
      <c r="C2590" t="s">
        <v>2771</v>
      </c>
      <c r="D2590">
        <v>40100022</v>
      </c>
      <c r="E2590" t="s">
        <v>7704</v>
      </c>
      <c r="F2590">
        <v>9780194808088</v>
      </c>
    </row>
    <row r="2591" spans="1:6" x14ac:dyDescent="0.3">
      <c r="A2591">
        <v>9780194808101</v>
      </c>
      <c r="C2591" t="s">
        <v>2772</v>
      </c>
      <c r="D2591">
        <v>40100022</v>
      </c>
      <c r="E2591" t="s">
        <v>7704</v>
      </c>
      <c r="F2591">
        <v>9780194808101</v>
      </c>
    </row>
    <row r="2592" spans="1:6" x14ac:dyDescent="0.3">
      <c r="A2592">
        <v>9780194808293</v>
      </c>
      <c r="C2592" t="s">
        <v>2773</v>
      </c>
      <c r="D2592">
        <v>40100022</v>
      </c>
      <c r="E2592" t="s">
        <v>7704</v>
      </c>
      <c r="F2592">
        <v>9780194808293</v>
      </c>
    </row>
    <row r="2593" spans="1:6" x14ac:dyDescent="0.3">
      <c r="A2593">
        <v>9780194808309</v>
      </c>
      <c r="C2593" t="s">
        <v>2774</v>
      </c>
      <c r="D2593">
        <v>40100022</v>
      </c>
      <c r="E2593" t="s">
        <v>7704</v>
      </c>
      <c r="F2593">
        <v>9780194808309</v>
      </c>
    </row>
    <row r="2594" spans="1:6" x14ac:dyDescent="0.3">
      <c r="A2594">
        <v>9780194808316</v>
      </c>
      <c r="C2594" t="s">
        <v>2775</v>
      </c>
      <c r="D2594">
        <v>40100022</v>
      </c>
      <c r="E2594" t="s">
        <v>7704</v>
      </c>
      <c r="F2594">
        <v>9780194808316</v>
      </c>
    </row>
    <row r="2595" spans="1:6" x14ac:dyDescent="0.3">
      <c r="A2595">
        <v>9780194808323</v>
      </c>
      <c r="C2595" t="s">
        <v>2776</v>
      </c>
      <c r="D2595">
        <v>40100022</v>
      </c>
      <c r="E2595" t="s">
        <v>7704</v>
      </c>
      <c r="F2595">
        <v>9780194808323</v>
      </c>
    </row>
    <row r="2596" spans="1:6" x14ac:dyDescent="0.3">
      <c r="A2596">
        <v>9780194808330</v>
      </c>
      <c r="C2596" t="s">
        <v>2777</v>
      </c>
      <c r="D2596">
        <v>40100022</v>
      </c>
      <c r="E2596" t="s">
        <v>7704</v>
      </c>
      <c r="F2596">
        <v>9780194808330</v>
      </c>
    </row>
    <row r="2597" spans="1:6" x14ac:dyDescent="0.3">
      <c r="A2597">
        <v>9781107644007</v>
      </c>
      <c r="C2597" t="s">
        <v>7049</v>
      </c>
      <c r="F2597">
        <v>9781107644007</v>
      </c>
    </row>
    <row r="2598" spans="1:6" x14ac:dyDescent="0.3">
      <c r="A2598">
        <v>9781107689404</v>
      </c>
      <c r="C2598" t="s">
        <v>7050</v>
      </c>
      <c r="F2598">
        <v>9781107689404</v>
      </c>
    </row>
    <row r="2599" spans="1:6" x14ac:dyDescent="0.3">
      <c r="A2599">
        <v>9781447907145</v>
      </c>
      <c r="C2599" t="s">
        <v>5974</v>
      </c>
      <c r="D2599">
        <v>40100021</v>
      </c>
      <c r="E2599" t="s">
        <v>7705</v>
      </c>
      <c r="F2599">
        <v>9781447907145</v>
      </c>
    </row>
    <row r="2600" spans="1:6" x14ac:dyDescent="0.3">
      <c r="A2600">
        <v>9786144066386</v>
      </c>
      <c r="C2600" t="s">
        <v>7051</v>
      </c>
      <c r="F2600">
        <v>9786144066386</v>
      </c>
    </row>
    <row r="2601" spans="1:6" x14ac:dyDescent="0.3">
      <c r="A2601">
        <v>9786144068342</v>
      </c>
      <c r="C2601" t="s">
        <v>7052</v>
      </c>
      <c r="F2601">
        <v>9786144068342</v>
      </c>
    </row>
    <row r="2602" spans="1:6" x14ac:dyDescent="0.3">
      <c r="A2602" t="s">
        <v>5975</v>
      </c>
      <c r="C2602" t="s">
        <v>5976</v>
      </c>
      <c r="D2602">
        <v>40100021</v>
      </c>
      <c r="E2602" t="s">
        <v>7705</v>
      </c>
    </row>
    <row r="2603" spans="1:6" x14ac:dyDescent="0.3">
      <c r="A2603" t="s">
        <v>4792</v>
      </c>
      <c r="C2603" t="s">
        <v>4793</v>
      </c>
      <c r="D2603">
        <v>40100021</v>
      </c>
      <c r="E2603" t="s">
        <v>7705</v>
      </c>
      <c r="F2603">
        <v>9780194248235</v>
      </c>
    </row>
    <row r="2604" spans="1:6" x14ac:dyDescent="0.3">
      <c r="A2604" t="s">
        <v>2778</v>
      </c>
      <c r="C2604" t="s">
        <v>2779</v>
      </c>
      <c r="D2604">
        <v>40100021</v>
      </c>
      <c r="E2604" t="s">
        <v>7705</v>
      </c>
      <c r="F2604">
        <v>9780194005333</v>
      </c>
    </row>
    <row r="2605" spans="1:6" x14ac:dyDescent="0.3">
      <c r="A2605" t="s">
        <v>2780</v>
      </c>
      <c r="C2605" t="s">
        <v>2781</v>
      </c>
      <c r="D2605">
        <v>40100021</v>
      </c>
      <c r="E2605" t="s">
        <v>7705</v>
      </c>
      <c r="F2605">
        <v>9780194005272</v>
      </c>
    </row>
    <row r="2606" spans="1:6" x14ac:dyDescent="0.3">
      <c r="A2606" t="s">
        <v>5977</v>
      </c>
      <c r="C2606" t="s">
        <v>5978</v>
      </c>
      <c r="D2606">
        <v>40100193</v>
      </c>
      <c r="E2606" t="s">
        <v>7706</v>
      </c>
      <c r="F2606">
        <v>9780194808286</v>
      </c>
    </row>
    <row r="2607" spans="1:6" x14ac:dyDescent="0.3">
      <c r="A2607" t="s">
        <v>5979</v>
      </c>
      <c r="C2607" t="s">
        <v>5980</v>
      </c>
      <c r="D2607">
        <v>40100193</v>
      </c>
      <c r="E2607" t="s">
        <v>7706</v>
      </c>
      <c r="F2607">
        <v>9780194808019</v>
      </c>
    </row>
    <row r="2608" spans="1:6" x14ac:dyDescent="0.3">
      <c r="A2608" t="s">
        <v>5981</v>
      </c>
      <c r="C2608" t="s">
        <v>5982</v>
      </c>
      <c r="D2608">
        <v>40100021</v>
      </c>
      <c r="E2608" t="s">
        <v>7705</v>
      </c>
      <c r="F2608">
        <v>50005657</v>
      </c>
    </row>
    <row r="2609" spans="1:6" x14ac:dyDescent="0.3">
      <c r="A2609" t="s">
        <v>5983</v>
      </c>
      <c r="C2609" t="s">
        <v>5984</v>
      </c>
      <c r="D2609">
        <v>40100021</v>
      </c>
      <c r="E2609" t="s">
        <v>7705</v>
      </c>
      <c r="F2609">
        <v>50005658</v>
      </c>
    </row>
    <row r="2610" spans="1:6" x14ac:dyDescent="0.3">
      <c r="A2610" t="s">
        <v>5985</v>
      </c>
      <c r="C2610" t="s">
        <v>5986</v>
      </c>
      <c r="D2610">
        <v>40100021</v>
      </c>
      <c r="E2610" t="s">
        <v>7705</v>
      </c>
      <c r="F2610">
        <v>50005659</v>
      </c>
    </row>
    <row r="2611" spans="1:6" x14ac:dyDescent="0.3">
      <c r="A2611" t="s">
        <v>5987</v>
      </c>
      <c r="C2611" t="s">
        <v>5988</v>
      </c>
      <c r="D2611">
        <v>40100021</v>
      </c>
      <c r="E2611" t="s">
        <v>7705</v>
      </c>
      <c r="F2611">
        <v>50005660</v>
      </c>
    </row>
    <row r="2612" spans="1:6" x14ac:dyDescent="0.3">
      <c r="A2612" t="s">
        <v>5989</v>
      </c>
      <c r="C2612" t="s">
        <v>5990</v>
      </c>
      <c r="D2612">
        <v>40100021</v>
      </c>
      <c r="E2612" t="s">
        <v>7705</v>
      </c>
    </row>
    <row r="2613" spans="1:6" x14ac:dyDescent="0.3">
      <c r="A2613" t="s">
        <v>7651</v>
      </c>
      <c r="C2613" t="s">
        <v>7689</v>
      </c>
      <c r="D2613">
        <v>41100111</v>
      </c>
      <c r="E2613" t="s">
        <v>7721</v>
      </c>
    </row>
    <row r="2614" spans="1:6" x14ac:dyDescent="0.3">
      <c r="A2614" t="s">
        <v>6495</v>
      </c>
      <c r="C2614" t="s">
        <v>6496</v>
      </c>
      <c r="D2614">
        <v>40100021</v>
      </c>
      <c r="E2614" t="s">
        <v>7705</v>
      </c>
      <c r="F2614">
        <v>9780194768993</v>
      </c>
    </row>
    <row r="2615" spans="1:6" x14ac:dyDescent="0.3">
      <c r="A2615" t="s">
        <v>6497</v>
      </c>
      <c r="C2615" t="s">
        <v>6498</v>
      </c>
      <c r="D2615">
        <v>40100021</v>
      </c>
      <c r="E2615" t="s">
        <v>7705</v>
      </c>
      <c r="F2615">
        <v>9780194769563</v>
      </c>
    </row>
    <row r="2616" spans="1:6" x14ac:dyDescent="0.3">
      <c r="A2616" t="s">
        <v>6499</v>
      </c>
      <c r="C2616" t="s">
        <v>6500</v>
      </c>
      <c r="D2616">
        <v>40100021</v>
      </c>
      <c r="E2616" t="s">
        <v>7705</v>
      </c>
    </row>
    <row r="2617" spans="1:6" x14ac:dyDescent="0.3">
      <c r="A2617" t="s">
        <v>2782</v>
      </c>
      <c r="C2617" t="s">
        <v>6501</v>
      </c>
      <c r="D2617">
        <v>40100021</v>
      </c>
      <c r="E2617" t="s">
        <v>7705</v>
      </c>
      <c r="F2617">
        <v>9780194771047</v>
      </c>
    </row>
    <row r="2618" spans="1:6" x14ac:dyDescent="0.3">
      <c r="A2618" t="s">
        <v>2784</v>
      </c>
      <c r="C2618" t="s">
        <v>2785</v>
      </c>
      <c r="D2618">
        <v>40100021</v>
      </c>
      <c r="E2618" t="s">
        <v>7705</v>
      </c>
      <c r="F2618">
        <v>9780194771078</v>
      </c>
    </row>
    <row r="2619" spans="1:6" x14ac:dyDescent="0.3">
      <c r="A2619" t="s">
        <v>2786</v>
      </c>
      <c r="C2619" t="s">
        <v>2787</v>
      </c>
      <c r="D2619">
        <v>40100023</v>
      </c>
      <c r="E2619" t="s">
        <v>7710</v>
      </c>
    </row>
    <row r="2620" spans="1:6" x14ac:dyDescent="0.3">
      <c r="A2620" t="s">
        <v>4978</v>
      </c>
      <c r="C2620" t="s">
        <v>4979</v>
      </c>
      <c r="D2620">
        <v>40100022</v>
      </c>
      <c r="E2620" t="s">
        <v>7704</v>
      </c>
      <c r="F2620">
        <v>9780194789066</v>
      </c>
    </row>
    <row r="2621" spans="1:6" x14ac:dyDescent="0.3">
      <c r="A2621" t="s">
        <v>2788</v>
      </c>
      <c r="C2621" t="s">
        <v>2789</v>
      </c>
      <c r="D2621">
        <v>40100022</v>
      </c>
      <c r="E2621" t="s">
        <v>7704</v>
      </c>
    </row>
    <row r="2622" spans="1:6" x14ac:dyDescent="0.3">
      <c r="A2622" t="s">
        <v>520</v>
      </c>
      <c r="C2622" t="s">
        <v>521</v>
      </c>
      <c r="D2622">
        <v>40100022</v>
      </c>
      <c r="E2622" t="s">
        <v>7704</v>
      </c>
      <c r="F2622">
        <v>9780194399258</v>
      </c>
    </row>
    <row r="2623" spans="1:6" x14ac:dyDescent="0.3">
      <c r="A2623" t="s">
        <v>270</v>
      </c>
      <c r="C2623" t="s">
        <v>271</v>
      </c>
      <c r="D2623">
        <v>40100181</v>
      </c>
      <c r="E2623" t="s">
        <v>4173</v>
      </c>
      <c r="F2623">
        <v>9781438006499</v>
      </c>
    </row>
    <row r="2624" spans="1:6" x14ac:dyDescent="0.3">
      <c r="A2624" t="s">
        <v>5720</v>
      </c>
      <c r="C2624" t="s">
        <v>5721</v>
      </c>
      <c r="D2624">
        <v>40100193</v>
      </c>
      <c r="E2624" t="s">
        <v>7706</v>
      </c>
      <c r="F2624">
        <v>9781438009988</v>
      </c>
    </row>
    <row r="2625" spans="1:6" x14ac:dyDescent="0.3">
      <c r="A2625" t="s">
        <v>5991</v>
      </c>
      <c r="C2625" t="s">
        <v>5992</v>
      </c>
      <c r="D2625">
        <v>40100021</v>
      </c>
      <c r="E2625" t="s">
        <v>7705</v>
      </c>
    </row>
    <row r="2626" spans="1:6" x14ac:dyDescent="0.3">
      <c r="A2626" t="s">
        <v>5993</v>
      </c>
      <c r="C2626" t="s">
        <v>5994</v>
      </c>
      <c r="D2626">
        <v>40100021</v>
      </c>
      <c r="E2626" t="s">
        <v>7705</v>
      </c>
    </row>
    <row r="2627" spans="1:6" x14ac:dyDescent="0.3">
      <c r="A2627" t="s">
        <v>5995</v>
      </c>
      <c r="C2627" t="s">
        <v>7053</v>
      </c>
      <c r="D2627">
        <v>40100021</v>
      </c>
      <c r="E2627" t="s">
        <v>7705</v>
      </c>
      <c r="F2627">
        <v>9780194792349</v>
      </c>
    </row>
    <row r="2628" spans="1:6" x14ac:dyDescent="0.3">
      <c r="A2628" t="s">
        <v>2790</v>
      </c>
      <c r="C2628" t="s">
        <v>2790</v>
      </c>
    </row>
    <row r="2629" spans="1:6" x14ac:dyDescent="0.3">
      <c r="A2629" t="s">
        <v>2791</v>
      </c>
      <c r="C2629" t="s">
        <v>2792</v>
      </c>
      <c r="D2629">
        <v>40100022</v>
      </c>
      <c r="E2629" t="s">
        <v>7704</v>
      </c>
      <c r="F2629">
        <v>1000000259957</v>
      </c>
    </row>
    <row r="2630" spans="1:6" x14ac:dyDescent="0.3">
      <c r="A2630" t="s">
        <v>2793</v>
      </c>
      <c r="C2630" t="s">
        <v>2794</v>
      </c>
      <c r="D2630">
        <v>40100021</v>
      </c>
      <c r="E2630" t="s">
        <v>7705</v>
      </c>
      <c r="F2630">
        <v>9789953734170</v>
      </c>
    </row>
    <row r="2631" spans="1:6" x14ac:dyDescent="0.3">
      <c r="A2631" t="s">
        <v>2795</v>
      </c>
      <c r="C2631" t="s">
        <v>2796</v>
      </c>
      <c r="D2631">
        <v>40100022</v>
      </c>
      <c r="E2631" t="s">
        <v>7704</v>
      </c>
      <c r="F2631">
        <v>1000000259940</v>
      </c>
    </row>
    <row r="2632" spans="1:6" x14ac:dyDescent="0.3">
      <c r="A2632" t="s">
        <v>2797</v>
      </c>
      <c r="C2632" t="s">
        <v>2798</v>
      </c>
      <c r="D2632">
        <v>40100022</v>
      </c>
      <c r="E2632" t="s">
        <v>7704</v>
      </c>
      <c r="F2632">
        <v>1000000259964</v>
      </c>
    </row>
    <row r="2633" spans="1:6" x14ac:dyDescent="0.3">
      <c r="A2633" t="s">
        <v>2799</v>
      </c>
      <c r="C2633" t="s">
        <v>2800</v>
      </c>
      <c r="D2633">
        <v>40100021</v>
      </c>
      <c r="E2633" t="s">
        <v>7705</v>
      </c>
      <c r="F2633">
        <v>1000000276312</v>
      </c>
    </row>
    <row r="2634" spans="1:6" x14ac:dyDescent="0.3">
      <c r="A2634" t="s">
        <v>2801</v>
      </c>
      <c r="C2634" t="s">
        <v>2802</v>
      </c>
      <c r="D2634">
        <v>40100021</v>
      </c>
      <c r="E2634" t="s">
        <v>7705</v>
      </c>
      <c r="F2634">
        <v>1000000259971</v>
      </c>
    </row>
    <row r="2635" spans="1:6" x14ac:dyDescent="0.3">
      <c r="A2635" t="s">
        <v>2803</v>
      </c>
      <c r="C2635" t="s">
        <v>2804</v>
      </c>
      <c r="D2635">
        <v>40100021</v>
      </c>
      <c r="E2635" t="s">
        <v>7705</v>
      </c>
      <c r="F2635">
        <v>1000000259995</v>
      </c>
    </row>
    <row r="2636" spans="1:6" x14ac:dyDescent="0.3">
      <c r="A2636" t="s">
        <v>2805</v>
      </c>
      <c r="C2636" t="s">
        <v>7054</v>
      </c>
      <c r="D2636">
        <v>40100021</v>
      </c>
      <c r="E2636" t="s">
        <v>7705</v>
      </c>
      <c r="F2636">
        <v>1000000259988</v>
      </c>
    </row>
    <row r="2637" spans="1:6" x14ac:dyDescent="0.3">
      <c r="A2637" t="s">
        <v>2807</v>
      </c>
      <c r="C2637" t="s">
        <v>2808</v>
      </c>
      <c r="D2637">
        <v>40100021</v>
      </c>
      <c r="E2637" t="s">
        <v>7705</v>
      </c>
      <c r="F2637">
        <v>9789953734156</v>
      </c>
    </row>
    <row r="2638" spans="1:6" x14ac:dyDescent="0.3">
      <c r="A2638" t="s">
        <v>2809</v>
      </c>
      <c r="C2638" t="s">
        <v>2810</v>
      </c>
      <c r="D2638">
        <v>40100021</v>
      </c>
      <c r="E2638" t="s">
        <v>7705</v>
      </c>
      <c r="F2638">
        <v>1000000266801</v>
      </c>
    </row>
    <row r="2639" spans="1:6" x14ac:dyDescent="0.3">
      <c r="A2639" t="s">
        <v>2811</v>
      </c>
      <c r="C2639" t="s">
        <v>2812</v>
      </c>
      <c r="D2639">
        <v>40100021</v>
      </c>
      <c r="E2639" t="s">
        <v>7705</v>
      </c>
      <c r="F2639">
        <v>9789953734163</v>
      </c>
    </row>
    <row r="2640" spans="1:6" x14ac:dyDescent="0.3">
      <c r="A2640" t="s">
        <v>2813</v>
      </c>
      <c r="C2640" t="s">
        <v>2814</v>
      </c>
      <c r="D2640">
        <v>40100021</v>
      </c>
      <c r="E2640" t="s">
        <v>7705</v>
      </c>
      <c r="F2640">
        <v>9789953734187</v>
      </c>
    </row>
    <row r="2641" spans="1:6" x14ac:dyDescent="0.3">
      <c r="A2641" t="s">
        <v>2815</v>
      </c>
      <c r="C2641" t="s">
        <v>2815</v>
      </c>
    </row>
    <row r="2642" spans="1:6" x14ac:dyDescent="0.3">
      <c r="A2642" t="s">
        <v>2818</v>
      </c>
      <c r="C2642" t="s">
        <v>2819</v>
      </c>
      <c r="D2642">
        <v>40100021</v>
      </c>
      <c r="E2642" t="s">
        <v>7705</v>
      </c>
      <c r="F2642">
        <v>5000216</v>
      </c>
    </row>
    <row r="2643" spans="1:6" x14ac:dyDescent="0.3">
      <c r="A2643" t="s">
        <v>2820</v>
      </c>
      <c r="C2643" t="s">
        <v>2821</v>
      </c>
      <c r="D2643">
        <v>40100021</v>
      </c>
      <c r="E2643" t="s">
        <v>7705</v>
      </c>
      <c r="F2643">
        <v>50005204</v>
      </c>
    </row>
    <row r="2644" spans="1:6" x14ac:dyDescent="0.3">
      <c r="A2644" t="s">
        <v>2822</v>
      </c>
      <c r="C2644" t="s">
        <v>2823</v>
      </c>
      <c r="D2644">
        <v>40100021</v>
      </c>
      <c r="E2644" t="s">
        <v>7705</v>
      </c>
      <c r="F2644">
        <v>50005189</v>
      </c>
    </row>
    <row r="2645" spans="1:6" x14ac:dyDescent="0.3">
      <c r="A2645" t="s">
        <v>2824</v>
      </c>
      <c r="C2645" t="s">
        <v>2825</v>
      </c>
      <c r="D2645">
        <v>40100021</v>
      </c>
      <c r="E2645" t="s">
        <v>7705</v>
      </c>
      <c r="F2645">
        <v>50005069</v>
      </c>
    </row>
    <row r="2646" spans="1:6" x14ac:dyDescent="0.3">
      <c r="A2646" t="s">
        <v>4956</v>
      </c>
      <c r="C2646" t="s">
        <v>4957</v>
      </c>
      <c r="D2646">
        <v>40100021</v>
      </c>
      <c r="E2646" t="s">
        <v>7705</v>
      </c>
      <c r="F2646">
        <v>50005376</v>
      </c>
    </row>
    <row r="2647" spans="1:6" x14ac:dyDescent="0.3">
      <c r="A2647" t="s">
        <v>2826</v>
      </c>
      <c r="C2647" t="s">
        <v>2827</v>
      </c>
      <c r="D2647">
        <v>40100021</v>
      </c>
      <c r="E2647" t="s">
        <v>7705</v>
      </c>
      <c r="F2647">
        <v>50005068</v>
      </c>
    </row>
    <row r="2648" spans="1:6" x14ac:dyDescent="0.3">
      <c r="A2648" t="s">
        <v>4958</v>
      </c>
      <c r="C2648" t="s">
        <v>4959</v>
      </c>
      <c r="D2648">
        <v>40100021</v>
      </c>
      <c r="E2648" t="s">
        <v>7705</v>
      </c>
      <c r="F2648">
        <v>5067</v>
      </c>
    </row>
    <row r="2649" spans="1:6" x14ac:dyDescent="0.3">
      <c r="A2649" t="s">
        <v>4960</v>
      </c>
      <c r="C2649" t="s">
        <v>4961</v>
      </c>
      <c r="D2649">
        <v>40100021</v>
      </c>
      <c r="E2649" t="s">
        <v>7705</v>
      </c>
      <c r="F2649">
        <v>50005374</v>
      </c>
    </row>
    <row r="2650" spans="1:6" x14ac:dyDescent="0.3">
      <c r="A2650" t="s">
        <v>2828</v>
      </c>
      <c r="C2650" t="s">
        <v>2829</v>
      </c>
      <c r="D2650">
        <v>40100021</v>
      </c>
      <c r="E2650" t="s">
        <v>7705</v>
      </c>
      <c r="F2650">
        <v>50005382</v>
      </c>
    </row>
    <row r="2651" spans="1:6" x14ac:dyDescent="0.3">
      <c r="A2651" t="s">
        <v>2830</v>
      </c>
      <c r="C2651" t="s">
        <v>2831</v>
      </c>
      <c r="D2651">
        <v>40100021</v>
      </c>
      <c r="E2651" t="s">
        <v>7705</v>
      </c>
      <c r="F2651">
        <v>50005379</v>
      </c>
    </row>
    <row r="2652" spans="1:6" x14ac:dyDescent="0.3">
      <c r="A2652" t="s">
        <v>2832</v>
      </c>
      <c r="C2652" t="s">
        <v>2833</v>
      </c>
      <c r="D2652">
        <v>40100021</v>
      </c>
      <c r="E2652" t="s">
        <v>7705</v>
      </c>
      <c r="F2652">
        <v>50005378</v>
      </c>
    </row>
    <row r="2653" spans="1:6" x14ac:dyDescent="0.3">
      <c r="A2653" t="s">
        <v>2834</v>
      </c>
      <c r="C2653" t="s">
        <v>6502</v>
      </c>
      <c r="D2653">
        <v>40100021</v>
      </c>
      <c r="E2653" t="s">
        <v>7705</v>
      </c>
      <c r="F2653">
        <v>50005064</v>
      </c>
    </row>
    <row r="2654" spans="1:6" x14ac:dyDescent="0.3">
      <c r="A2654" t="s">
        <v>2836</v>
      </c>
      <c r="C2654" t="s">
        <v>2837</v>
      </c>
      <c r="D2654">
        <v>40100021</v>
      </c>
      <c r="E2654" t="s">
        <v>7705</v>
      </c>
      <c r="F2654">
        <v>50005065</v>
      </c>
    </row>
    <row r="2655" spans="1:6" x14ac:dyDescent="0.3">
      <c r="A2655" t="s">
        <v>2838</v>
      </c>
      <c r="C2655" t="s">
        <v>2839</v>
      </c>
      <c r="D2655">
        <v>40100021</v>
      </c>
      <c r="E2655" t="s">
        <v>7705</v>
      </c>
      <c r="F2655">
        <v>50005060</v>
      </c>
    </row>
    <row r="2656" spans="1:6" x14ac:dyDescent="0.3">
      <c r="A2656" t="s">
        <v>2840</v>
      </c>
      <c r="C2656" t="s">
        <v>2841</v>
      </c>
      <c r="D2656">
        <v>40100021</v>
      </c>
      <c r="E2656" t="s">
        <v>7705</v>
      </c>
      <c r="F2656" t="s">
        <v>5265</v>
      </c>
    </row>
    <row r="2657" spans="1:6" x14ac:dyDescent="0.3">
      <c r="A2657" t="s">
        <v>2842</v>
      </c>
      <c r="C2657" t="s">
        <v>2842</v>
      </c>
    </row>
    <row r="2658" spans="1:6" x14ac:dyDescent="0.3">
      <c r="A2658">
        <v>9789953512020</v>
      </c>
      <c r="C2658" t="s">
        <v>2843</v>
      </c>
      <c r="D2658">
        <v>40100021</v>
      </c>
      <c r="E2658" t="s">
        <v>7705</v>
      </c>
      <c r="F2658">
        <v>9789953512020</v>
      </c>
    </row>
    <row r="2659" spans="1:6" x14ac:dyDescent="0.3">
      <c r="A2659">
        <v>9789953512044</v>
      </c>
      <c r="C2659" t="s">
        <v>2844</v>
      </c>
      <c r="D2659">
        <v>40100021</v>
      </c>
      <c r="E2659" t="s">
        <v>7705</v>
      </c>
      <c r="F2659">
        <v>9789953512044</v>
      </c>
    </row>
    <row r="2660" spans="1:6" x14ac:dyDescent="0.3">
      <c r="A2660">
        <v>9789953512051</v>
      </c>
      <c r="C2660" t="s">
        <v>2845</v>
      </c>
      <c r="D2660">
        <v>40100021</v>
      </c>
      <c r="E2660" t="s">
        <v>7705</v>
      </c>
      <c r="F2660">
        <v>9789953512051</v>
      </c>
    </row>
    <row r="2661" spans="1:6" x14ac:dyDescent="0.3">
      <c r="A2661">
        <v>9789953512235</v>
      </c>
      <c r="C2661" t="s">
        <v>2846</v>
      </c>
      <c r="D2661">
        <v>40100021</v>
      </c>
      <c r="E2661" t="s">
        <v>7705</v>
      </c>
      <c r="F2661">
        <v>9789953512235</v>
      </c>
    </row>
    <row r="2662" spans="1:6" x14ac:dyDescent="0.3">
      <c r="A2662">
        <v>9789953512242</v>
      </c>
      <c r="C2662" t="s">
        <v>2847</v>
      </c>
      <c r="D2662">
        <v>40100021</v>
      </c>
      <c r="E2662" t="s">
        <v>7705</v>
      </c>
      <c r="F2662">
        <v>9789953512242</v>
      </c>
    </row>
    <row r="2663" spans="1:6" x14ac:dyDescent="0.3">
      <c r="A2663">
        <v>9789953512266</v>
      </c>
      <c r="C2663" t="s">
        <v>2848</v>
      </c>
      <c r="D2663">
        <v>40100023</v>
      </c>
      <c r="E2663" t="s">
        <v>7710</v>
      </c>
      <c r="F2663">
        <v>9789953512266</v>
      </c>
    </row>
    <row r="2664" spans="1:6" x14ac:dyDescent="0.3">
      <c r="A2664">
        <v>9789953527383</v>
      </c>
      <c r="C2664" t="s">
        <v>2849</v>
      </c>
      <c r="D2664">
        <v>40100023</v>
      </c>
      <c r="E2664" t="s">
        <v>7710</v>
      </c>
      <c r="F2664">
        <v>9789953527383</v>
      </c>
    </row>
    <row r="2665" spans="1:6" x14ac:dyDescent="0.3">
      <c r="A2665" t="s">
        <v>2850</v>
      </c>
      <c r="C2665" t="s">
        <v>2851</v>
      </c>
      <c r="D2665">
        <v>40100021</v>
      </c>
      <c r="E2665" t="s">
        <v>7705</v>
      </c>
      <c r="F2665" t="s">
        <v>7762</v>
      </c>
    </row>
    <row r="2666" spans="1:6" x14ac:dyDescent="0.3">
      <c r="A2666" t="s">
        <v>2852</v>
      </c>
      <c r="C2666" t="s">
        <v>2853</v>
      </c>
      <c r="D2666">
        <v>40100021</v>
      </c>
      <c r="E2666" t="s">
        <v>7705</v>
      </c>
      <c r="F2666" t="s">
        <v>7763</v>
      </c>
    </row>
    <row r="2667" spans="1:6" x14ac:dyDescent="0.3">
      <c r="A2667" t="s">
        <v>2854</v>
      </c>
      <c r="C2667" t="s">
        <v>2855</v>
      </c>
      <c r="D2667">
        <v>40100021</v>
      </c>
      <c r="E2667" t="s">
        <v>7705</v>
      </c>
      <c r="F2667" t="s">
        <v>7764</v>
      </c>
    </row>
    <row r="2668" spans="1:6" x14ac:dyDescent="0.3">
      <c r="A2668" t="s">
        <v>2856</v>
      </c>
      <c r="C2668" t="s">
        <v>2857</v>
      </c>
      <c r="D2668">
        <v>40100021</v>
      </c>
      <c r="E2668" t="s">
        <v>7705</v>
      </c>
      <c r="F2668" t="s">
        <v>7765</v>
      </c>
    </row>
    <row r="2669" spans="1:6" x14ac:dyDescent="0.3">
      <c r="A2669" t="s">
        <v>2858</v>
      </c>
      <c r="C2669" t="s">
        <v>2859</v>
      </c>
      <c r="D2669">
        <v>40100021</v>
      </c>
      <c r="E2669" t="s">
        <v>7705</v>
      </c>
      <c r="F2669">
        <v>50005046</v>
      </c>
    </row>
    <row r="2670" spans="1:6" x14ac:dyDescent="0.3">
      <c r="A2670" t="s">
        <v>2860</v>
      </c>
      <c r="C2670" t="s">
        <v>2861</v>
      </c>
      <c r="D2670">
        <v>40100021</v>
      </c>
      <c r="E2670" t="s">
        <v>7705</v>
      </c>
      <c r="F2670">
        <v>9789953512150</v>
      </c>
    </row>
    <row r="2671" spans="1:6" x14ac:dyDescent="0.3">
      <c r="A2671" t="s">
        <v>2862</v>
      </c>
      <c r="C2671" t="s">
        <v>2863</v>
      </c>
      <c r="D2671">
        <v>40100021</v>
      </c>
      <c r="E2671" t="s">
        <v>7705</v>
      </c>
    </row>
    <row r="2672" spans="1:6" x14ac:dyDescent="0.3">
      <c r="A2672" t="s">
        <v>2865</v>
      </c>
      <c r="C2672" t="s">
        <v>2865</v>
      </c>
    </row>
    <row r="2673" spans="1:6" x14ac:dyDescent="0.3">
      <c r="A2673" t="s">
        <v>2538</v>
      </c>
      <c r="C2673" t="s">
        <v>2539</v>
      </c>
      <c r="D2673">
        <v>40100021</v>
      </c>
      <c r="E2673" t="s">
        <v>7705</v>
      </c>
      <c r="F2673" t="s">
        <v>7766</v>
      </c>
    </row>
    <row r="2674" spans="1:6" x14ac:dyDescent="0.3">
      <c r="A2674" t="s">
        <v>2866</v>
      </c>
      <c r="C2674" t="s">
        <v>2867</v>
      </c>
      <c r="D2674">
        <v>40100021</v>
      </c>
      <c r="E2674" t="s">
        <v>7705</v>
      </c>
      <c r="F2674">
        <v>5184</v>
      </c>
    </row>
    <row r="2675" spans="1:6" x14ac:dyDescent="0.3">
      <c r="A2675" t="s">
        <v>2868</v>
      </c>
      <c r="C2675" t="s">
        <v>2869</v>
      </c>
    </row>
    <row r="2676" spans="1:6" x14ac:dyDescent="0.3">
      <c r="A2676" t="s">
        <v>2870</v>
      </c>
      <c r="C2676" t="s">
        <v>2870</v>
      </c>
    </row>
    <row r="2677" spans="1:6" x14ac:dyDescent="0.3">
      <c r="A2677" t="s">
        <v>2871</v>
      </c>
      <c r="C2677" t="s">
        <v>2872</v>
      </c>
      <c r="D2677">
        <v>40100021</v>
      </c>
      <c r="E2677" t="s">
        <v>7705</v>
      </c>
      <c r="F2677">
        <v>10009</v>
      </c>
    </row>
    <row r="2678" spans="1:6" x14ac:dyDescent="0.3">
      <c r="A2678" t="s">
        <v>2873</v>
      </c>
      <c r="C2678" t="s">
        <v>2874</v>
      </c>
      <c r="D2678">
        <v>40100021</v>
      </c>
      <c r="E2678" t="s">
        <v>7705</v>
      </c>
      <c r="F2678">
        <v>10007</v>
      </c>
    </row>
    <row r="2679" spans="1:6" x14ac:dyDescent="0.3">
      <c r="A2679" t="s">
        <v>2875</v>
      </c>
      <c r="C2679" t="s">
        <v>2876</v>
      </c>
      <c r="D2679">
        <v>40100021</v>
      </c>
      <c r="E2679" t="s">
        <v>7705</v>
      </c>
      <c r="F2679">
        <v>10006</v>
      </c>
    </row>
    <row r="2680" spans="1:6" x14ac:dyDescent="0.3">
      <c r="A2680" t="s">
        <v>4962</v>
      </c>
      <c r="C2680" t="s">
        <v>4963</v>
      </c>
      <c r="D2680">
        <v>40100021</v>
      </c>
      <c r="E2680" t="s">
        <v>7705</v>
      </c>
      <c r="F2680">
        <v>10005</v>
      </c>
    </row>
    <row r="2681" spans="1:6" x14ac:dyDescent="0.3">
      <c r="A2681" t="s">
        <v>2877</v>
      </c>
      <c r="C2681" t="s">
        <v>2878</v>
      </c>
      <c r="D2681">
        <v>40100021</v>
      </c>
      <c r="E2681" t="s">
        <v>7705</v>
      </c>
      <c r="F2681">
        <v>10004</v>
      </c>
    </row>
    <row r="2682" spans="1:6" x14ac:dyDescent="0.3">
      <c r="A2682" t="s">
        <v>2879</v>
      </c>
      <c r="C2682" t="s">
        <v>2880</v>
      </c>
      <c r="D2682">
        <v>40100021</v>
      </c>
      <c r="E2682" t="s">
        <v>7705</v>
      </c>
      <c r="F2682">
        <v>10003</v>
      </c>
    </row>
    <row r="2683" spans="1:6" x14ac:dyDescent="0.3">
      <c r="A2683" t="s">
        <v>2881</v>
      </c>
      <c r="C2683" t="s">
        <v>2882</v>
      </c>
      <c r="D2683">
        <v>40100021</v>
      </c>
      <c r="E2683" t="s">
        <v>7705</v>
      </c>
      <c r="F2683">
        <v>50005142</v>
      </c>
    </row>
    <row r="2684" spans="1:6" x14ac:dyDescent="0.3">
      <c r="A2684" t="s">
        <v>2883</v>
      </c>
      <c r="C2684" t="s">
        <v>2884</v>
      </c>
      <c r="D2684">
        <v>40100021</v>
      </c>
      <c r="E2684" t="s">
        <v>7705</v>
      </c>
      <c r="F2684">
        <v>10008</v>
      </c>
    </row>
    <row r="2685" spans="1:6" x14ac:dyDescent="0.3">
      <c r="A2685" t="s">
        <v>2885</v>
      </c>
      <c r="C2685" t="s">
        <v>2886</v>
      </c>
      <c r="D2685">
        <v>40100021</v>
      </c>
      <c r="E2685" t="s">
        <v>7705</v>
      </c>
      <c r="F2685">
        <v>10010</v>
      </c>
    </row>
    <row r="2686" spans="1:6" x14ac:dyDescent="0.3">
      <c r="A2686" t="s">
        <v>2887</v>
      </c>
      <c r="C2686" t="s">
        <v>2888</v>
      </c>
      <c r="D2686">
        <v>40100071</v>
      </c>
      <c r="E2686" t="s">
        <v>7767</v>
      </c>
      <c r="F2686">
        <v>10011</v>
      </c>
    </row>
    <row r="2687" spans="1:6" x14ac:dyDescent="0.3">
      <c r="A2687" t="s">
        <v>2889</v>
      </c>
      <c r="C2687" t="s">
        <v>2889</v>
      </c>
    </row>
    <row r="2688" spans="1:6" x14ac:dyDescent="0.3">
      <c r="A2688" t="s">
        <v>2890</v>
      </c>
      <c r="C2688" t="s">
        <v>2891</v>
      </c>
      <c r="D2688">
        <v>40100021</v>
      </c>
      <c r="E2688" t="s">
        <v>7705</v>
      </c>
      <c r="F2688" t="s">
        <v>2890</v>
      </c>
    </row>
    <row r="2689" spans="1:6" x14ac:dyDescent="0.3">
      <c r="A2689" t="s">
        <v>2892</v>
      </c>
      <c r="C2689" t="s">
        <v>2893</v>
      </c>
      <c r="D2689">
        <v>40100021</v>
      </c>
      <c r="E2689" t="s">
        <v>7705</v>
      </c>
      <c r="F2689">
        <v>5156</v>
      </c>
    </row>
    <row r="2690" spans="1:6" x14ac:dyDescent="0.3">
      <c r="A2690" t="s">
        <v>2894</v>
      </c>
      <c r="C2690" t="s">
        <v>2895</v>
      </c>
      <c r="D2690">
        <v>40100021</v>
      </c>
      <c r="E2690" t="s">
        <v>7705</v>
      </c>
      <c r="F2690">
        <v>50005158</v>
      </c>
    </row>
    <row r="2691" spans="1:6" x14ac:dyDescent="0.3">
      <c r="A2691" t="s">
        <v>2896</v>
      </c>
      <c r="C2691" t="s">
        <v>2897</v>
      </c>
      <c r="D2691">
        <v>40100021</v>
      </c>
      <c r="E2691" t="s">
        <v>7705</v>
      </c>
    </row>
    <row r="2692" spans="1:6" x14ac:dyDescent="0.3">
      <c r="A2692" t="s">
        <v>2898</v>
      </c>
      <c r="C2692" t="s">
        <v>2899</v>
      </c>
      <c r="D2692">
        <v>40100021</v>
      </c>
      <c r="E2692" t="s">
        <v>7705</v>
      </c>
      <c r="F2692">
        <v>50005409</v>
      </c>
    </row>
    <row r="2693" spans="1:6" x14ac:dyDescent="0.3">
      <c r="A2693" t="s">
        <v>4964</v>
      </c>
      <c r="C2693" t="s">
        <v>4965</v>
      </c>
      <c r="D2693">
        <v>40100021</v>
      </c>
      <c r="E2693" t="s">
        <v>7705</v>
      </c>
      <c r="F2693">
        <v>50005199</v>
      </c>
    </row>
    <row r="2694" spans="1:6" x14ac:dyDescent="0.3">
      <c r="A2694" t="s">
        <v>2900</v>
      </c>
      <c r="C2694" t="s">
        <v>2901</v>
      </c>
      <c r="D2694">
        <v>40100021</v>
      </c>
      <c r="E2694" t="s">
        <v>7705</v>
      </c>
      <c r="F2694">
        <v>5410</v>
      </c>
    </row>
    <row r="2695" spans="1:6" x14ac:dyDescent="0.3">
      <c r="A2695" t="s">
        <v>2902</v>
      </c>
      <c r="C2695" t="s">
        <v>2903</v>
      </c>
      <c r="D2695">
        <v>40100021</v>
      </c>
      <c r="E2695" t="s">
        <v>7705</v>
      </c>
      <c r="F2695">
        <v>5155</v>
      </c>
    </row>
    <row r="2696" spans="1:6" x14ac:dyDescent="0.3">
      <c r="A2696" t="s">
        <v>2904</v>
      </c>
      <c r="C2696" t="s">
        <v>2904</v>
      </c>
    </row>
    <row r="2697" spans="1:6" x14ac:dyDescent="0.3">
      <c r="A2697">
        <v>9789953444673</v>
      </c>
      <c r="C2697" t="s">
        <v>869</v>
      </c>
      <c r="D2697">
        <v>40100021</v>
      </c>
      <c r="E2697" t="s">
        <v>7705</v>
      </c>
      <c r="F2697">
        <v>9789953444673</v>
      </c>
    </row>
    <row r="2698" spans="1:6" x14ac:dyDescent="0.3">
      <c r="A2698">
        <v>9789953535838</v>
      </c>
      <c r="C2698" t="s">
        <v>5997</v>
      </c>
      <c r="D2698">
        <v>40100021</v>
      </c>
      <c r="E2698" t="s">
        <v>7705</v>
      </c>
      <c r="F2698">
        <v>9789953535838</v>
      </c>
    </row>
    <row r="2699" spans="1:6" x14ac:dyDescent="0.3">
      <c r="A2699">
        <v>9789953535852</v>
      </c>
      <c r="C2699" t="s">
        <v>5998</v>
      </c>
      <c r="D2699">
        <v>40100023</v>
      </c>
      <c r="E2699" t="s">
        <v>7710</v>
      </c>
      <c r="F2699">
        <v>9789953535852</v>
      </c>
    </row>
    <row r="2700" spans="1:6" x14ac:dyDescent="0.3">
      <c r="A2700">
        <v>9789953535876</v>
      </c>
      <c r="C2700" t="s">
        <v>5999</v>
      </c>
      <c r="D2700">
        <v>40100023</v>
      </c>
      <c r="E2700" t="s">
        <v>7710</v>
      </c>
      <c r="F2700">
        <v>9789953535876</v>
      </c>
    </row>
    <row r="2701" spans="1:6" x14ac:dyDescent="0.3">
      <c r="A2701">
        <v>9789953535890</v>
      </c>
      <c r="C2701" t="s">
        <v>6000</v>
      </c>
      <c r="D2701">
        <v>40100021</v>
      </c>
      <c r="E2701" t="s">
        <v>7705</v>
      </c>
      <c r="F2701">
        <v>9789953535890</v>
      </c>
    </row>
    <row r="2702" spans="1:6" x14ac:dyDescent="0.3">
      <c r="A2702">
        <v>9789953535913</v>
      </c>
      <c r="C2702" t="s">
        <v>6001</v>
      </c>
      <c r="D2702">
        <v>40100021</v>
      </c>
      <c r="E2702" t="s">
        <v>7705</v>
      </c>
      <c r="F2702">
        <v>9789953535913</v>
      </c>
    </row>
    <row r="2703" spans="1:6" x14ac:dyDescent="0.3">
      <c r="A2703" t="s">
        <v>2905</v>
      </c>
      <c r="C2703" t="s">
        <v>6002</v>
      </c>
      <c r="D2703">
        <v>40100021</v>
      </c>
      <c r="E2703" t="s">
        <v>7705</v>
      </c>
      <c r="F2703">
        <v>9789953535333</v>
      </c>
    </row>
    <row r="2704" spans="1:6" x14ac:dyDescent="0.3">
      <c r="A2704" t="s">
        <v>2907</v>
      </c>
      <c r="C2704" t="s">
        <v>6003</v>
      </c>
      <c r="D2704">
        <v>40100021</v>
      </c>
      <c r="E2704" t="s">
        <v>7705</v>
      </c>
      <c r="F2704">
        <v>9789953535340</v>
      </c>
    </row>
    <row r="2705" spans="1:6" x14ac:dyDescent="0.3">
      <c r="A2705" t="s">
        <v>2909</v>
      </c>
      <c r="C2705" t="s">
        <v>2910</v>
      </c>
      <c r="D2705">
        <v>40100021</v>
      </c>
      <c r="E2705" t="s">
        <v>7705</v>
      </c>
      <c r="F2705">
        <v>9789953535197</v>
      </c>
    </row>
    <row r="2706" spans="1:6" x14ac:dyDescent="0.3">
      <c r="A2706" t="s">
        <v>2911</v>
      </c>
      <c r="C2706" t="s">
        <v>2912</v>
      </c>
      <c r="D2706">
        <v>40100021</v>
      </c>
      <c r="E2706" t="s">
        <v>7705</v>
      </c>
      <c r="F2706">
        <v>9789953535180</v>
      </c>
    </row>
    <row r="2707" spans="1:6" x14ac:dyDescent="0.3">
      <c r="A2707" t="s">
        <v>2913</v>
      </c>
      <c r="C2707" t="s">
        <v>2914</v>
      </c>
      <c r="D2707">
        <v>40100021</v>
      </c>
      <c r="E2707" t="s">
        <v>7705</v>
      </c>
      <c r="F2707">
        <v>9789953535104</v>
      </c>
    </row>
    <row r="2708" spans="1:6" x14ac:dyDescent="0.3">
      <c r="A2708" t="s">
        <v>2915</v>
      </c>
      <c r="C2708" t="s">
        <v>2916</v>
      </c>
      <c r="D2708">
        <v>40100021</v>
      </c>
      <c r="E2708" t="s">
        <v>7705</v>
      </c>
      <c r="F2708">
        <v>9789953535050</v>
      </c>
    </row>
    <row r="2709" spans="1:6" x14ac:dyDescent="0.3">
      <c r="A2709" t="s">
        <v>2917</v>
      </c>
      <c r="C2709" t="s">
        <v>2918</v>
      </c>
      <c r="D2709">
        <v>40100021</v>
      </c>
      <c r="E2709" t="s">
        <v>7705</v>
      </c>
      <c r="F2709">
        <v>9789953535166</v>
      </c>
    </row>
    <row r="2710" spans="1:6" x14ac:dyDescent="0.3">
      <c r="A2710" t="s">
        <v>2919</v>
      </c>
      <c r="C2710" t="s">
        <v>2920</v>
      </c>
      <c r="D2710">
        <v>40100021</v>
      </c>
      <c r="E2710" t="s">
        <v>7705</v>
      </c>
      <c r="F2710">
        <v>9789953535203</v>
      </c>
    </row>
    <row r="2711" spans="1:6" x14ac:dyDescent="0.3">
      <c r="A2711" t="s">
        <v>2921</v>
      </c>
      <c r="C2711" t="s">
        <v>2922</v>
      </c>
      <c r="D2711">
        <v>40100021</v>
      </c>
      <c r="E2711" t="s">
        <v>7705</v>
      </c>
      <c r="F2711">
        <v>9789953535128</v>
      </c>
    </row>
    <row r="2712" spans="1:6" x14ac:dyDescent="0.3">
      <c r="A2712" t="s">
        <v>2923</v>
      </c>
      <c r="C2712" t="s">
        <v>2924</v>
      </c>
      <c r="D2712">
        <v>40100021</v>
      </c>
      <c r="E2712" t="s">
        <v>7705</v>
      </c>
      <c r="F2712">
        <v>9789953444543</v>
      </c>
    </row>
    <row r="2713" spans="1:6" x14ac:dyDescent="0.3">
      <c r="A2713" t="s">
        <v>2925</v>
      </c>
      <c r="C2713" t="s">
        <v>2926</v>
      </c>
      <c r="D2713">
        <v>40100021</v>
      </c>
      <c r="E2713" t="s">
        <v>7705</v>
      </c>
      <c r="F2713">
        <v>9789953444536</v>
      </c>
    </row>
    <row r="2714" spans="1:6" x14ac:dyDescent="0.3">
      <c r="A2714" t="s">
        <v>2927</v>
      </c>
      <c r="C2714" t="s">
        <v>6503</v>
      </c>
      <c r="D2714">
        <v>40100021</v>
      </c>
      <c r="E2714" t="s">
        <v>7705</v>
      </c>
      <c r="F2714">
        <v>9789953535920</v>
      </c>
    </row>
    <row r="2715" spans="1:6" x14ac:dyDescent="0.3">
      <c r="A2715" t="s">
        <v>2929</v>
      </c>
      <c r="C2715" t="s">
        <v>2930</v>
      </c>
      <c r="D2715">
        <v>40100021</v>
      </c>
      <c r="E2715" t="s">
        <v>7705</v>
      </c>
      <c r="F2715">
        <v>9789953444802</v>
      </c>
    </row>
    <row r="2716" spans="1:6" x14ac:dyDescent="0.3">
      <c r="A2716" t="s">
        <v>2931</v>
      </c>
      <c r="C2716" t="s">
        <v>2932</v>
      </c>
      <c r="D2716">
        <v>40100021</v>
      </c>
      <c r="E2716" t="s">
        <v>7705</v>
      </c>
      <c r="F2716">
        <v>9786144770139</v>
      </c>
    </row>
    <row r="2717" spans="1:6" x14ac:dyDescent="0.3">
      <c r="A2717" t="s">
        <v>2933</v>
      </c>
      <c r="C2717" t="s">
        <v>6004</v>
      </c>
      <c r="D2717">
        <v>40100021</v>
      </c>
      <c r="E2717" t="s">
        <v>7705</v>
      </c>
      <c r="F2717">
        <v>9789953444697</v>
      </c>
    </row>
    <row r="2718" spans="1:6" x14ac:dyDescent="0.3">
      <c r="A2718" t="s">
        <v>2935</v>
      </c>
      <c r="C2718" t="s">
        <v>2936</v>
      </c>
      <c r="D2718">
        <v>40100021</v>
      </c>
      <c r="E2718" t="s">
        <v>7705</v>
      </c>
      <c r="F2718">
        <v>50005393</v>
      </c>
    </row>
    <row r="2719" spans="1:6" x14ac:dyDescent="0.3">
      <c r="A2719" t="s">
        <v>2937</v>
      </c>
      <c r="C2719" t="s">
        <v>2938</v>
      </c>
      <c r="D2719">
        <v>40100021</v>
      </c>
      <c r="E2719" t="s">
        <v>7705</v>
      </c>
      <c r="F2719">
        <v>9789953535456</v>
      </c>
    </row>
    <row r="2720" spans="1:6" x14ac:dyDescent="0.3">
      <c r="A2720" t="s">
        <v>2939</v>
      </c>
      <c r="C2720" t="s">
        <v>2940</v>
      </c>
      <c r="D2720">
        <v>40100021</v>
      </c>
      <c r="E2720" t="s">
        <v>7705</v>
      </c>
      <c r="F2720">
        <v>9789953535555</v>
      </c>
    </row>
    <row r="2721" spans="1:6" x14ac:dyDescent="0.3">
      <c r="A2721" t="s">
        <v>2941</v>
      </c>
      <c r="C2721" t="s">
        <v>2942</v>
      </c>
      <c r="D2721">
        <v>40100021</v>
      </c>
      <c r="E2721" t="s">
        <v>7705</v>
      </c>
      <c r="F2721">
        <v>9789953535487</v>
      </c>
    </row>
    <row r="2722" spans="1:6" x14ac:dyDescent="0.3">
      <c r="A2722" t="s">
        <v>2943</v>
      </c>
      <c r="C2722" t="s">
        <v>2944</v>
      </c>
      <c r="D2722">
        <v>40100023</v>
      </c>
      <c r="E2722" t="s">
        <v>7710</v>
      </c>
      <c r="F2722">
        <v>9789953535067</v>
      </c>
    </row>
    <row r="2723" spans="1:6" x14ac:dyDescent="0.3">
      <c r="A2723" t="s">
        <v>2945</v>
      </c>
      <c r="C2723" t="s">
        <v>6005</v>
      </c>
      <c r="D2723">
        <v>40100021</v>
      </c>
      <c r="E2723" t="s">
        <v>7705</v>
      </c>
      <c r="F2723">
        <v>9789953444482</v>
      </c>
    </row>
    <row r="2724" spans="1:6" x14ac:dyDescent="0.3">
      <c r="A2724" t="s">
        <v>2947</v>
      </c>
      <c r="C2724" t="s">
        <v>2948</v>
      </c>
      <c r="D2724">
        <v>40100021</v>
      </c>
      <c r="E2724" t="s">
        <v>7705</v>
      </c>
      <c r="F2724">
        <v>9789953535258</v>
      </c>
    </row>
    <row r="2725" spans="1:6" x14ac:dyDescent="0.3">
      <c r="A2725" t="s">
        <v>2949</v>
      </c>
      <c r="C2725" t="s">
        <v>2950</v>
      </c>
      <c r="D2725">
        <v>40100023</v>
      </c>
      <c r="E2725" t="s">
        <v>7710</v>
      </c>
      <c r="F2725">
        <v>9789953535593</v>
      </c>
    </row>
    <row r="2726" spans="1:6" x14ac:dyDescent="0.3">
      <c r="A2726" t="s">
        <v>2951</v>
      </c>
      <c r="C2726" t="s">
        <v>2952</v>
      </c>
      <c r="D2726">
        <v>40100021</v>
      </c>
      <c r="E2726" t="s">
        <v>7705</v>
      </c>
      <c r="F2726">
        <v>9789953535661</v>
      </c>
    </row>
    <row r="2727" spans="1:6" x14ac:dyDescent="0.3">
      <c r="A2727" t="s">
        <v>2953</v>
      </c>
      <c r="C2727" t="s">
        <v>6006</v>
      </c>
      <c r="D2727">
        <v>40100021</v>
      </c>
      <c r="E2727" t="s">
        <v>7705</v>
      </c>
      <c r="F2727">
        <v>9789953444499</v>
      </c>
    </row>
    <row r="2728" spans="1:6" x14ac:dyDescent="0.3">
      <c r="A2728" t="s">
        <v>2955</v>
      </c>
      <c r="C2728" t="s">
        <v>6007</v>
      </c>
      <c r="D2728">
        <v>40100021</v>
      </c>
      <c r="E2728" t="s">
        <v>7705</v>
      </c>
      <c r="F2728">
        <v>9789953444505</v>
      </c>
    </row>
    <row r="2729" spans="1:6" x14ac:dyDescent="0.3">
      <c r="A2729" t="s">
        <v>2957</v>
      </c>
      <c r="C2729" t="s">
        <v>6008</v>
      </c>
      <c r="D2729">
        <v>40100021</v>
      </c>
      <c r="E2729" t="s">
        <v>7705</v>
      </c>
      <c r="F2729">
        <v>9789953444512</v>
      </c>
    </row>
    <row r="2730" spans="1:6" x14ac:dyDescent="0.3">
      <c r="A2730" t="s">
        <v>2959</v>
      </c>
      <c r="C2730" t="s">
        <v>2960</v>
      </c>
      <c r="D2730">
        <v>40100021</v>
      </c>
      <c r="E2730" t="s">
        <v>7705</v>
      </c>
      <c r="F2730">
        <v>9789953535241</v>
      </c>
    </row>
    <row r="2731" spans="1:6" x14ac:dyDescent="0.3">
      <c r="A2731" t="s">
        <v>6504</v>
      </c>
      <c r="C2731" t="s">
        <v>6504</v>
      </c>
    </row>
    <row r="2732" spans="1:6" x14ac:dyDescent="0.3">
      <c r="A2732">
        <v>9789953041056</v>
      </c>
      <c r="C2732" t="s">
        <v>6505</v>
      </c>
      <c r="D2732">
        <v>40100021</v>
      </c>
      <c r="E2732" t="s">
        <v>7705</v>
      </c>
      <c r="F2732">
        <v>9789953041056</v>
      </c>
    </row>
    <row r="2733" spans="1:6" x14ac:dyDescent="0.3">
      <c r="A2733">
        <v>9789953041063</v>
      </c>
      <c r="C2733" t="s">
        <v>6506</v>
      </c>
      <c r="D2733">
        <v>40100021</v>
      </c>
      <c r="E2733" t="s">
        <v>7705</v>
      </c>
      <c r="F2733">
        <v>9789953041063</v>
      </c>
    </row>
    <row r="2734" spans="1:6" x14ac:dyDescent="0.3">
      <c r="A2734">
        <v>9789953041070</v>
      </c>
      <c r="C2734" t="s">
        <v>6507</v>
      </c>
      <c r="D2734">
        <v>40100021</v>
      </c>
      <c r="E2734" t="s">
        <v>7705</v>
      </c>
      <c r="F2734">
        <v>9789953041070</v>
      </c>
    </row>
    <row r="2735" spans="1:6" x14ac:dyDescent="0.3">
      <c r="A2735">
        <v>9789953041674</v>
      </c>
      <c r="C2735" t="s">
        <v>6508</v>
      </c>
      <c r="D2735">
        <v>40100021</v>
      </c>
      <c r="E2735" t="s">
        <v>7705</v>
      </c>
      <c r="F2735">
        <v>9789953041674</v>
      </c>
    </row>
    <row r="2736" spans="1:6" x14ac:dyDescent="0.3">
      <c r="A2736">
        <v>9789953041681</v>
      </c>
      <c r="C2736" t="s">
        <v>6509</v>
      </c>
      <c r="D2736">
        <v>40100021</v>
      </c>
      <c r="E2736" t="s">
        <v>7705</v>
      </c>
      <c r="F2736">
        <v>9789953041681</v>
      </c>
    </row>
    <row r="2737" spans="1:6" x14ac:dyDescent="0.3">
      <c r="A2737">
        <v>9789953041698</v>
      </c>
      <c r="C2737" t="s">
        <v>6510</v>
      </c>
      <c r="D2737">
        <v>40100021</v>
      </c>
      <c r="E2737" t="s">
        <v>7705</v>
      </c>
      <c r="F2737">
        <v>9789953041698</v>
      </c>
    </row>
    <row r="2738" spans="1:6" x14ac:dyDescent="0.3">
      <c r="A2738">
        <v>9789953044163</v>
      </c>
      <c r="C2738" t="s">
        <v>7055</v>
      </c>
      <c r="D2738">
        <v>40100021</v>
      </c>
      <c r="E2738" t="s">
        <v>7705</v>
      </c>
      <c r="F2738">
        <v>9789953044163</v>
      </c>
    </row>
    <row r="2739" spans="1:6" x14ac:dyDescent="0.3">
      <c r="A2739">
        <v>9789953044170</v>
      </c>
      <c r="C2739" t="s">
        <v>7056</v>
      </c>
      <c r="D2739">
        <v>40100021</v>
      </c>
      <c r="E2739" t="s">
        <v>7705</v>
      </c>
      <c r="F2739">
        <v>9789953044170</v>
      </c>
    </row>
    <row r="2740" spans="1:6" x14ac:dyDescent="0.3">
      <c r="A2740">
        <v>9789953044187</v>
      </c>
      <c r="C2740" t="s">
        <v>7057</v>
      </c>
      <c r="D2740">
        <v>40100021</v>
      </c>
      <c r="E2740" t="s">
        <v>7705</v>
      </c>
      <c r="F2740">
        <v>9789953044187</v>
      </c>
    </row>
    <row r="2741" spans="1:6" x14ac:dyDescent="0.3">
      <c r="A2741">
        <v>9789953048567</v>
      </c>
      <c r="C2741" t="s">
        <v>7058</v>
      </c>
      <c r="F2741">
        <v>9789953048567</v>
      </c>
    </row>
    <row r="2742" spans="1:6" x14ac:dyDescent="0.3">
      <c r="A2742">
        <v>9789953048574</v>
      </c>
      <c r="C2742" t="s">
        <v>7059</v>
      </c>
      <c r="F2742">
        <v>9789953048574</v>
      </c>
    </row>
    <row r="2743" spans="1:6" x14ac:dyDescent="0.3">
      <c r="A2743" t="s">
        <v>6511</v>
      </c>
      <c r="C2743" t="s">
        <v>6512</v>
      </c>
      <c r="D2743">
        <v>40100021</v>
      </c>
      <c r="E2743" t="s">
        <v>7705</v>
      </c>
    </row>
    <row r="2744" spans="1:6" x14ac:dyDescent="0.3">
      <c r="A2744" t="s">
        <v>6513</v>
      </c>
      <c r="C2744" t="s">
        <v>6514</v>
      </c>
      <c r="D2744">
        <v>40100021</v>
      </c>
      <c r="E2744" t="s">
        <v>7705</v>
      </c>
    </row>
    <row r="2745" spans="1:6" x14ac:dyDescent="0.3">
      <c r="A2745" t="s">
        <v>6515</v>
      </c>
      <c r="C2745" t="s">
        <v>6516</v>
      </c>
      <c r="D2745">
        <v>40100021</v>
      </c>
      <c r="E2745" t="s">
        <v>7705</v>
      </c>
    </row>
    <row r="2746" spans="1:6" x14ac:dyDescent="0.3">
      <c r="A2746" t="s">
        <v>7060</v>
      </c>
      <c r="C2746" t="s">
        <v>7061</v>
      </c>
      <c r="D2746">
        <v>40100021</v>
      </c>
      <c r="E2746" t="s">
        <v>7705</v>
      </c>
      <c r="F2746">
        <v>9789953044194</v>
      </c>
    </row>
    <row r="2747" spans="1:6" x14ac:dyDescent="0.3">
      <c r="A2747" t="s">
        <v>7062</v>
      </c>
      <c r="C2747" t="s">
        <v>7063</v>
      </c>
      <c r="D2747">
        <v>40100023</v>
      </c>
      <c r="E2747" t="s">
        <v>7710</v>
      </c>
      <c r="F2747">
        <v>9789953048598</v>
      </c>
    </row>
    <row r="2748" spans="1:6" x14ac:dyDescent="0.3">
      <c r="A2748" t="s">
        <v>7064</v>
      </c>
      <c r="C2748" t="s">
        <v>7065</v>
      </c>
      <c r="D2748">
        <v>40100021</v>
      </c>
      <c r="E2748" t="s">
        <v>7705</v>
      </c>
    </row>
    <row r="2749" spans="1:6" x14ac:dyDescent="0.3">
      <c r="A2749" t="s">
        <v>7066</v>
      </c>
      <c r="C2749" t="s">
        <v>7067</v>
      </c>
      <c r="D2749">
        <v>40100023</v>
      </c>
      <c r="E2749" t="s">
        <v>7710</v>
      </c>
      <c r="F2749">
        <v>9789953048581</v>
      </c>
    </row>
    <row r="2750" spans="1:6" x14ac:dyDescent="0.3">
      <c r="A2750" t="s">
        <v>2961</v>
      </c>
      <c r="C2750" t="s">
        <v>2961</v>
      </c>
    </row>
    <row r="2751" spans="1:6" x14ac:dyDescent="0.3">
      <c r="A2751">
        <v>9786144052815</v>
      </c>
      <c r="C2751" t="s">
        <v>2963</v>
      </c>
      <c r="D2751">
        <v>40100023</v>
      </c>
      <c r="E2751" t="s">
        <v>7710</v>
      </c>
      <c r="F2751">
        <v>9786144052815</v>
      </c>
    </row>
    <row r="2752" spans="1:6" x14ac:dyDescent="0.3">
      <c r="A2752">
        <v>9786144052822</v>
      </c>
      <c r="C2752" t="s">
        <v>2964</v>
      </c>
      <c r="D2752">
        <v>40100023</v>
      </c>
      <c r="E2752" t="s">
        <v>7710</v>
      </c>
      <c r="F2752">
        <v>9786144052822</v>
      </c>
    </row>
    <row r="2753" spans="1:6" x14ac:dyDescent="0.3">
      <c r="A2753">
        <v>9786144052884</v>
      </c>
      <c r="C2753" t="s">
        <v>6009</v>
      </c>
      <c r="D2753">
        <v>40100193</v>
      </c>
      <c r="E2753" t="s">
        <v>7706</v>
      </c>
      <c r="F2753">
        <v>9786144052884</v>
      </c>
    </row>
    <row r="2754" spans="1:6" x14ac:dyDescent="0.3">
      <c r="A2754">
        <v>9786144055502</v>
      </c>
      <c r="C2754" t="s">
        <v>2965</v>
      </c>
      <c r="D2754">
        <v>40100023</v>
      </c>
      <c r="E2754" t="s">
        <v>7710</v>
      </c>
      <c r="F2754">
        <v>9786144055502</v>
      </c>
    </row>
    <row r="2755" spans="1:6" x14ac:dyDescent="0.3">
      <c r="A2755">
        <v>9786144055519</v>
      </c>
      <c r="C2755" t="s">
        <v>2966</v>
      </c>
      <c r="D2755">
        <v>40100023</v>
      </c>
      <c r="E2755" t="s">
        <v>7710</v>
      </c>
      <c r="F2755">
        <v>9786144055519</v>
      </c>
    </row>
    <row r="2756" spans="1:6" x14ac:dyDescent="0.3">
      <c r="A2756">
        <v>9786144055526</v>
      </c>
      <c r="C2756" t="s">
        <v>2967</v>
      </c>
      <c r="D2756">
        <v>40100023</v>
      </c>
      <c r="E2756" t="s">
        <v>7710</v>
      </c>
      <c r="F2756">
        <v>9786144055526</v>
      </c>
    </row>
    <row r="2757" spans="1:6" x14ac:dyDescent="0.3">
      <c r="A2757">
        <v>9786144055533</v>
      </c>
      <c r="C2757" t="s">
        <v>2968</v>
      </c>
      <c r="D2757">
        <v>40100023</v>
      </c>
      <c r="E2757" t="s">
        <v>7710</v>
      </c>
      <c r="F2757">
        <v>9786144055533</v>
      </c>
    </row>
    <row r="2758" spans="1:6" x14ac:dyDescent="0.3">
      <c r="A2758">
        <v>9786144055540</v>
      </c>
      <c r="C2758" t="s">
        <v>2969</v>
      </c>
      <c r="D2758">
        <v>40100023</v>
      </c>
      <c r="E2758" t="s">
        <v>7710</v>
      </c>
      <c r="F2758">
        <v>9786144055540</v>
      </c>
    </row>
    <row r="2759" spans="1:6" x14ac:dyDescent="0.3">
      <c r="A2759">
        <v>9786144057148</v>
      </c>
      <c r="C2759" t="s">
        <v>2970</v>
      </c>
      <c r="D2759">
        <v>40100023</v>
      </c>
      <c r="E2759" t="s">
        <v>7710</v>
      </c>
      <c r="F2759">
        <v>9786144057148</v>
      </c>
    </row>
    <row r="2760" spans="1:6" x14ac:dyDescent="0.3">
      <c r="A2760">
        <v>9786144057155</v>
      </c>
      <c r="C2760" t="s">
        <v>2971</v>
      </c>
      <c r="D2760">
        <v>40100023</v>
      </c>
      <c r="E2760" t="s">
        <v>7710</v>
      </c>
      <c r="F2760">
        <v>9786144057155</v>
      </c>
    </row>
    <row r="2761" spans="1:6" x14ac:dyDescent="0.3">
      <c r="A2761">
        <v>9786144058152</v>
      </c>
      <c r="C2761" t="s">
        <v>6010</v>
      </c>
      <c r="D2761">
        <v>40100193</v>
      </c>
      <c r="E2761" t="s">
        <v>7706</v>
      </c>
      <c r="F2761">
        <v>9786144058152</v>
      </c>
    </row>
    <row r="2762" spans="1:6" x14ac:dyDescent="0.3">
      <c r="A2762">
        <v>9786144059227</v>
      </c>
      <c r="C2762" t="s">
        <v>2972</v>
      </c>
      <c r="D2762">
        <v>40100023</v>
      </c>
      <c r="E2762" t="s">
        <v>7710</v>
      </c>
      <c r="F2762">
        <v>9786144059227</v>
      </c>
    </row>
    <row r="2763" spans="1:6" x14ac:dyDescent="0.3">
      <c r="A2763">
        <v>9786144059388</v>
      </c>
      <c r="C2763" t="s">
        <v>7068</v>
      </c>
      <c r="D2763">
        <v>40100230</v>
      </c>
      <c r="E2763" t="s">
        <v>7703</v>
      </c>
      <c r="F2763">
        <v>9786144059388</v>
      </c>
    </row>
    <row r="2764" spans="1:6" x14ac:dyDescent="0.3">
      <c r="A2764">
        <v>9786144059401</v>
      </c>
      <c r="C2764" t="s">
        <v>1990</v>
      </c>
      <c r="D2764">
        <v>40100023</v>
      </c>
      <c r="E2764" t="s">
        <v>7710</v>
      </c>
      <c r="F2764">
        <v>9786144059401</v>
      </c>
    </row>
    <row r="2765" spans="1:6" x14ac:dyDescent="0.3">
      <c r="A2765">
        <v>9786144059470</v>
      </c>
      <c r="C2765" t="s">
        <v>6011</v>
      </c>
      <c r="D2765">
        <v>40100193</v>
      </c>
      <c r="E2765" t="s">
        <v>7706</v>
      </c>
      <c r="F2765">
        <v>9786144059470</v>
      </c>
    </row>
    <row r="2766" spans="1:6" x14ac:dyDescent="0.3">
      <c r="A2766">
        <v>9786144059500</v>
      </c>
      <c r="C2766" t="s">
        <v>1995</v>
      </c>
      <c r="D2766">
        <v>40100023</v>
      </c>
      <c r="E2766" t="s">
        <v>7710</v>
      </c>
      <c r="F2766">
        <v>9786144059500</v>
      </c>
    </row>
    <row r="2767" spans="1:6" x14ac:dyDescent="0.3">
      <c r="A2767">
        <v>9786144059517</v>
      </c>
      <c r="C2767" t="s">
        <v>1996</v>
      </c>
      <c r="D2767">
        <v>40100023</v>
      </c>
      <c r="E2767" t="s">
        <v>7710</v>
      </c>
      <c r="F2767">
        <v>9786144059517</v>
      </c>
    </row>
    <row r="2768" spans="1:6" x14ac:dyDescent="0.3">
      <c r="A2768">
        <v>9786144059524</v>
      </c>
      <c r="C2768" t="s">
        <v>1997</v>
      </c>
      <c r="D2768">
        <v>40100023</v>
      </c>
      <c r="E2768" t="s">
        <v>7710</v>
      </c>
      <c r="F2768">
        <v>9786144059524</v>
      </c>
    </row>
    <row r="2769" spans="1:6" x14ac:dyDescent="0.3">
      <c r="A2769">
        <v>9786144059531</v>
      </c>
      <c r="C2769" t="s">
        <v>1998</v>
      </c>
      <c r="D2769">
        <v>40100023</v>
      </c>
      <c r="E2769" t="s">
        <v>7710</v>
      </c>
      <c r="F2769">
        <v>9786144059531</v>
      </c>
    </row>
    <row r="2770" spans="1:6" x14ac:dyDescent="0.3">
      <c r="A2770">
        <v>9789953181202</v>
      </c>
      <c r="C2770" t="s">
        <v>2973</v>
      </c>
      <c r="D2770">
        <v>40100023</v>
      </c>
      <c r="E2770" t="s">
        <v>7710</v>
      </c>
      <c r="F2770">
        <v>50005205</v>
      </c>
    </row>
    <row r="2771" spans="1:6" x14ac:dyDescent="0.3">
      <c r="A2771">
        <v>9789953190176</v>
      </c>
      <c r="C2771" t="s">
        <v>4966</v>
      </c>
      <c r="D2771">
        <v>40100023</v>
      </c>
      <c r="E2771" t="s">
        <v>7710</v>
      </c>
      <c r="F2771">
        <v>9789953190176</v>
      </c>
    </row>
    <row r="2772" spans="1:6" x14ac:dyDescent="0.3">
      <c r="A2772">
        <v>9789953190177</v>
      </c>
      <c r="C2772" t="s">
        <v>2974</v>
      </c>
      <c r="D2772">
        <v>40100023</v>
      </c>
      <c r="E2772" t="s">
        <v>7710</v>
      </c>
      <c r="F2772">
        <v>9789953190177</v>
      </c>
    </row>
    <row r="2773" spans="1:6" x14ac:dyDescent="0.3">
      <c r="A2773">
        <v>9789953190709</v>
      </c>
      <c r="C2773" t="s">
        <v>2975</v>
      </c>
      <c r="D2773">
        <v>40100023</v>
      </c>
      <c r="E2773" t="s">
        <v>7710</v>
      </c>
      <c r="F2773">
        <v>9789953190709</v>
      </c>
    </row>
    <row r="2774" spans="1:6" x14ac:dyDescent="0.3">
      <c r="A2774">
        <v>9789953191096</v>
      </c>
      <c r="C2774" t="s">
        <v>2976</v>
      </c>
      <c r="D2774">
        <v>40100023</v>
      </c>
      <c r="E2774" t="s">
        <v>7710</v>
      </c>
      <c r="F2774">
        <v>9789953191096</v>
      </c>
    </row>
    <row r="2775" spans="1:6" x14ac:dyDescent="0.3">
      <c r="A2775">
        <v>9789953197951</v>
      </c>
      <c r="C2775" t="s">
        <v>6012</v>
      </c>
      <c r="D2775">
        <v>40100193</v>
      </c>
      <c r="E2775" t="s">
        <v>7706</v>
      </c>
      <c r="F2775">
        <v>9789953197951</v>
      </c>
    </row>
    <row r="2776" spans="1:6" x14ac:dyDescent="0.3">
      <c r="A2776" t="s">
        <v>512</v>
      </c>
      <c r="C2776" t="s">
        <v>513</v>
      </c>
      <c r="D2776">
        <v>40100002</v>
      </c>
      <c r="E2776" t="s">
        <v>7719</v>
      </c>
      <c r="F2776">
        <v>9786144050736</v>
      </c>
    </row>
    <row r="2777" spans="1:6" x14ac:dyDescent="0.3">
      <c r="A2777" t="s">
        <v>2977</v>
      </c>
      <c r="C2777" t="s">
        <v>2978</v>
      </c>
      <c r="D2777">
        <v>40100023</v>
      </c>
      <c r="E2777" t="s">
        <v>7710</v>
      </c>
      <c r="F2777">
        <v>9786144059494</v>
      </c>
    </row>
    <row r="2778" spans="1:6" x14ac:dyDescent="0.3">
      <c r="A2778" t="s">
        <v>2979</v>
      </c>
      <c r="C2778" t="s">
        <v>2980</v>
      </c>
      <c r="D2778">
        <v>40100023</v>
      </c>
      <c r="E2778" t="s">
        <v>7710</v>
      </c>
      <c r="F2778">
        <v>9786144059548</v>
      </c>
    </row>
    <row r="2779" spans="1:6" x14ac:dyDescent="0.3">
      <c r="A2779" t="s">
        <v>516</v>
      </c>
      <c r="C2779" t="s">
        <v>517</v>
      </c>
      <c r="D2779">
        <v>40100023</v>
      </c>
      <c r="E2779" t="s">
        <v>7710</v>
      </c>
      <c r="F2779">
        <v>9789953190259</v>
      </c>
    </row>
    <row r="2780" spans="1:6" x14ac:dyDescent="0.3">
      <c r="A2780" t="s">
        <v>518</v>
      </c>
      <c r="C2780" t="s">
        <v>519</v>
      </c>
      <c r="D2780">
        <v>40100023</v>
      </c>
      <c r="E2780" t="s">
        <v>7710</v>
      </c>
      <c r="F2780">
        <v>9789953195131</v>
      </c>
    </row>
    <row r="2781" spans="1:6" x14ac:dyDescent="0.3">
      <c r="A2781" t="s">
        <v>486</v>
      </c>
      <c r="C2781" t="s">
        <v>487</v>
      </c>
      <c r="D2781">
        <v>40100023</v>
      </c>
      <c r="E2781" t="s">
        <v>7710</v>
      </c>
      <c r="F2781">
        <v>9789953193984</v>
      </c>
    </row>
    <row r="2782" spans="1:6" x14ac:dyDescent="0.3">
      <c r="A2782" t="s">
        <v>2981</v>
      </c>
      <c r="C2782" t="s">
        <v>2982</v>
      </c>
      <c r="D2782">
        <v>40100023</v>
      </c>
      <c r="E2782" t="s">
        <v>7710</v>
      </c>
      <c r="F2782" t="s">
        <v>2981</v>
      </c>
    </row>
    <row r="2783" spans="1:6" x14ac:dyDescent="0.3">
      <c r="A2783" t="s">
        <v>2983</v>
      </c>
      <c r="C2783" t="s">
        <v>2984</v>
      </c>
      <c r="D2783">
        <v>40100021</v>
      </c>
      <c r="E2783" t="s">
        <v>7705</v>
      </c>
      <c r="F2783">
        <v>10018</v>
      </c>
    </row>
    <row r="2784" spans="1:6" x14ac:dyDescent="0.3">
      <c r="A2784" t="s">
        <v>2985</v>
      </c>
      <c r="C2784" t="s">
        <v>2986</v>
      </c>
      <c r="D2784">
        <v>40100023</v>
      </c>
      <c r="E2784" t="s">
        <v>7710</v>
      </c>
      <c r="F2784">
        <v>50005168</v>
      </c>
    </row>
    <row r="2785" spans="1:6" x14ac:dyDescent="0.3">
      <c r="A2785" t="s">
        <v>2987</v>
      </c>
      <c r="C2785" t="s">
        <v>2988</v>
      </c>
      <c r="D2785">
        <v>40100023</v>
      </c>
      <c r="E2785" t="s">
        <v>7710</v>
      </c>
      <c r="F2785">
        <v>50005182</v>
      </c>
    </row>
    <row r="2786" spans="1:6" x14ac:dyDescent="0.3">
      <c r="A2786" t="s">
        <v>2989</v>
      </c>
      <c r="C2786" t="s">
        <v>2990</v>
      </c>
      <c r="D2786">
        <v>40100023</v>
      </c>
      <c r="E2786" t="s">
        <v>7710</v>
      </c>
      <c r="F2786">
        <v>9786144052792</v>
      </c>
    </row>
    <row r="2787" spans="1:6" x14ac:dyDescent="0.3">
      <c r="A2787" t="s">
        <v>2991</v>
      </c>
      <c r="C2787" t="s">
        <v>2992</v>
      </c>
      <c r="D2787">
        <v>40100023</v>
      </c>
      <c r="E2787" t="s">
        <v>7710</v>
      </c>
      <c r="F2787">
        <v>9789953197920</v>
      </c>
    </row>
    <row r="2788" spans="1:6" x14ac:dyDescent="0.3">
      <c r="A2788" t="s">
        <v>2993</v>
      </c>
      <c r="C2788" t="s">
        <v>2994</v>
      </c>
      <c r="D2788">
        <v>40100023</v>
      </c>
      <c r="E2788" t="s">
        <v>7710</v>
      </c>
      <c r="F2788">
        <v>9789953197500</v>
      </c>
    </row>
    <row r="2789" spans="1:6" x14ac:dyDescent="0.3">
      <c r="A2789" t="s">
        <v>2995</v>
      </c>
      <c r="C2789" t="s">
        <v>2996</v>
      </c>
      <c r="D2789">
        <v>40100023</v>
      </c>
      <c r="E2789" t="s">
        <v>7710</v>
      </c>
      <c r="F2789">
        <v>50005122</v>
      </c>
    </row>
    <row r="2790" spans="1:6" x14ac:dyDescent="0.3">
      <c r="A2790" t="s">
        <v>2997</v>
      </c>
      <c r="C2790" t="s">
        <v>2998</v>
      </c>
      <c r="D2790">
        <v>40100023</v>
      </c>
      <c r="E2790" t="s">
        <v>7710</v>
      </c>
      <c r="F2790">
        <v>50005121</v>
      </c>
    </row>
    <row r="2791" spans="1:6" x14ac:dyDescent="0.3">
      <c r="A2791" t="s">
        <v>2999</v>
      </c>
      <c r="C2791" t="s">
        <v>3000</v>
      </c>
      <c r="D2791">
        <v>40100023</v>
      </c>
      <c r="E2791" t="s">
        <v>7710</v>
      </c>
      <c r="F2791">
        <v>50005120</v>
      </c>
    </row>
    <row r="2792" spans="1:6" x14ac:dyDescent="0.3">
      <c r="A2792" t="s">
        <v>3001</v>
      </c>
      <c r="C2792" t="s">
        <v>3002</v>
      </c>
      <c r="D2792">
        <v>40100023</v>
      </c>
      <c r="E2792" t="s">
        <v>7710</v>
      </c>
      <c r="F2792">
        <v>9786144054581</v>
      </c>
    </row>
    <row r="2793" spans="1:6" x14ac:dyDescent="0.3">
      <c r="A2793" t="s">
        <v>3003</v>
      </c>
      <c r="C2793" t="s">
        <v>3004</v>
      </c>
      <c r="D2793">
        <v>40100023</v>
      </c>
      <c r="E2793" t="s">
        <v>7710</v>
      </c>
      <c r="F2793">
        <v>9786144054598</v>
      </c>
    </row>
    <row r="2794" spans="1:6" x14ac:dyDescent="0.3">
      <c r="A2794" t="s">
        <v>3005</v>
      </c>
      <c r="C2794" t="s">
        <v>3006</v>
      </c>
      <c r="D2794">
        <v>40100023</v>
      </c>
      <c r="E2794" t="s">
        <v>7710</v>
      </c>
      <c r="F2794">
        <v>9786144055670</v>
      </c>
    </row>
    <row r="2795" spans="1:6" x14ac:dyDescent="0.3">
      <c r="A2795" t="s">
        <v>3007</v>
      </c>
      <c r="C2795" t="s">
        <v>3008</v>
      </c>
      <c r="D2795">
        <v>40100021</v>
      </c>
      <c r="E2795" t="s">
        <v>7705</v>
      </c>
      <c r="F2795">
        <v>9789953199078</v>
      </c>
    </row>
    <row r="2796" spans="1:6" x14ac:dyDescent="0.3">
      <c r="A2796" t="s">
        <v>3009</v>
      </c>
      <c r="C2796" t="s">
        <v>3010</v>
      </c>
      <c r="D2796">
        <v>40100021</v>
      </c>
      <c r="E2796" t="s">
        <v>7705</v>
      </c>
      <c r="F2796">
        <v>9789953199085</v>
      </c>
    </row>
    <row r="2797" spans="1:6" x14ac:dyDescent="0.3">
      <c r="A2797" t="s">
        <v>3011</v>
      </c>
      <c r="C2797" t="s">
        <v>3012</v>
      </c>
      <c r="D2797">
        <v>40100023</v>
      </c>
      <c r="E2797" t="s">
        <v>7710</v>
      </c>
      <c r="F2797">
        <v>9789953199092</v>
      </c>
    </row>
    <row r="2798" spans="1:6" x14ac:dyDescent="0.3">
      <c r="A2798" t="s">
        <v>3013</v>
      </c>
      <c r="C2798" t="s">
        <v>3014</v>
      </c>
      <c r="D2798">
        <v>40100023</v>
      </c>
      <c r="E2798" t="s">
        <v>7710</v>
      </c>
      <c r="F2798">
        <v>9789953190723</v>
      </c>
    </row>
    <row r="2799" spans="1:6" x14ac:dyDescent="0.3">
      <c r="A2799" t="s">
        <v>3015</v>
      </c>
      <c r="C2799" t="s">
        <v>3016</v>
      </c>
      <c r="D2799">
        <v>40100023</v>
      </c>
      <c r="E2799" t="s">
        <v>7710</v>
      </c>
      <c r="F2799">
        <v>9789953190808</v>
      </c>
    </row>
    <row r="2800" spans="1:6" x14ac:dyDescent="0.3">
      <c r="A2800" t="s">
        <v>3017</v>
      </c>
      <c r="C2800" t="s">
        <v>3018</v>
      </c>
      <c r="D2800">
        <v>40100023</v>
      </c>
      <c r="E2800" t="s">
        <v>7710</v>
      </c>
      <c r="F2800">
        <v>9789953190952</v>
      </c>
    </row>
    <row r="2801" spans="1:6" x14ac:dyDescent="0.3">
      <c r="A2801" t="s">
        <v>3019</v>
      </c>
      <c r="C2801" t="s">
        <v>3020</v>
      </c>
      <c r="D2801">
        <v>40100023</v>
      </c>
      <c r="E2801" t="s">
        <v>7710</v>
      </c>
      <c r="F2801">
        <v>9789953197531</v>
      </c>
    </row>
    <row r="2802" spans="1:6" x14ac:dyDescent="0.3">
      <c r="A2802" t="s">
        <v>3021</v>
      </c>
      <c r="C2802" t="s">
        <v>3022</v>
      </c>
      <c r="D2802">
        <v>40100023</v>
      </c>
      <c r="E2802" t="s">
        <v>7710</v>
      </c>
      <c r="F2802">
        <v>9789953197548</v>
      </c>
    </row>
    <row r="2803" spans="1:6" x14ac:dyDescent="0.3">
      <c r="A2803" t="s">
        <v>3023</v>
      </c>
      <c r="C2803" t="s">
        <v>3024</v>
      </c>
      <c r="D2803">
        <v>40100023</v>
      </c>
      <c r="E2803" t="s">
        <v>7710</v>
      </c>
      <c r="F2803">
        <v>9789953197555</v>
      </c>
    </row>
    <row r="2804" spans="1:6" x14ac:dyDescent="0.3">
      <c r="A2804" t="s">
        <v>3025</v>
      </c>
      <c r="C2804" t="s">
        <v>3026</v>
      </c>
      <c r="D2804">
        <v>40100023</v>
      </c>
      <c r="E2804" t="s">
        <v>7710</v>
      </c>
      <c r="F2804">
        <v>9789953197913</v>
      </c>
    </row>
    <row r="2805" spans="1:6" x14ac:dyDescent="0.3">
      <c r="A2805" t="s">
        <v>3027</v>
      </c>
      <c r="C2805" t="s">
        <v>3028</v>
      </c>
      <c r="D2805">
        <v>40100023</v>
      </c>
      <c r="E2805" t="s">
        <v>7710</v>
      </c>
      <c r="F2805">
        <v>9789953197968</v>
      </c>
    </row>
    <row r="2806" spans="1:6" x14ac:dyDescent="0.3">
      <c r="A2806" t="s">
        <v>3029</v>
      </c>
      <c r="C2806" t="s">
        <v>3030</v>
      </c>
      <c r="D2806">
        <v>40100023</v>
      </c>
      <c r="E2806" t="s">
        <v>7710</v>
      </c>
      <c r="F2806">
        <v>50005447</v>
      </c>
    </row>
    <row r="2807" spans="1:6" x14ac:dyDescent="0.3">
      <c r="A2807" t="s">
        <v>3031</v>
      </c>
      <c r="C2807" t="s">
        <v>3032</v>
      </c>
      <c r="D2807">
        <v>40100023</v>
      </c>
      <c r="E2807" t="s">
        <v>7710</v>
      </c>
      <c r="F2807">
        <v>50005446</v>
      </c>
    </row>
    <row r="2808" spans="1:6" x14ac:dyDescent="0.3">
      <c r="A2808" t="s">
        <v>3033</v>
      </c>
      <c r="C2808" t="s">
        <v>3034</v>
      </c>
      <c r="D2808">
        <v>40100023</v>
      </c>
      <c r="E2808" t="s">
        <v>7710</v>
      </c>
      <c r="F2808">
        <v>9789953197678</v>
      </c>
    </row>
    <row r="2809" spans="1:6" x14ac:dyDescent="0.3">
      <c r="A2809" t="s">
        <v>3035</v>
      </c>
      <c r="C2809" t="s">
        <v>3036</v>
      </c>
      <c r="D2809">
        <v>40100023</v>
      </c>
      <c r="E2809" t="s">
        <v>7710</v>
      </c>
      <c r="F2809">
        <v>9789953191041</v>
      </c>
    </row>
    <row r="2810" spans="1:6" x14ac:dyDescent="0.3">
      <c r="A2810" t="s">
        <v>3037</v>
      </c>
      <c r="C2810" t="s">
        <v>3038</v>
      </c>
      <c r="D2810">
        <v>40100023</v>
      </c>
      <c r="E2810" t="s">
        <v>7710</v>
      </c>
      <c r="F2810">
        <v>9789953197661</v>
      </c>
    </row>
    <row r="2811" spans="1:6" x14ac:dyDescent="0.3">
      <c r="A2811" t="s">
        <v>3039</v>
      </c>
      <c r="C2811" t="s">
        <v>3034</v>
      </c>
      <c r="D2811">
        <v>40100023</v>
      </c>
      <c r="E2811" t="s">
        <v>7710</v>
      </c>
      <c r="F2811">
        <v>9789953197678</v>
      </c>
    </row>
    <row r="2812" spans="1:6" x14ac:dyDescent="0.3">
      <c r="A2812" t="s">
        <v>3040</v>
      </c>
      <c r="C2812" t="s">
        <v>3041</v>
      </c>
      <c r="D2812">
        <v>40100023</v>
      </c>
      <c r="E2812" t="s">
        <v>7710</v>
      </c>
      <c r="F2812">
        <v>9789953197906</v>
      </c>
    </row>
    <row r="2813" spans="1:6" x14ac:dyDescent="0.3">
      <c r="A2813" t="s">
        <v>3042</v>
      </c>
      <c r="C2813" t="s">
        <v>3043</v>
      </c>
      <c r="D2813">
        <v>40100023</v>
      </c>
      <c r="E2813" t="s">
        <v>7710</v>
      </c>
    </row>
    <row r="2814" spans="1:6" x14ac:dyDescent="0.3">
      <c r="A2814" t="s">
        <v>3044</v>
      </c>
      <c r="C2814" t="s">
        <v>3045</v>
      </c>
      <c r="D2814">
        <v>40100023</v>
      </c>
      <c r="E2814" t="s">
        <v>7710</v>
      </c>
    </row>
    <row r="2815" spans="1:6" x14ac:dyDescent="0.3">
      <c r="A2815" t="s">
        <v>3046</v>
      </c>
      <c r="C2815" t="s">
        <v>3047</v>
      </c>
      <c r="D2815">
        <v>40100023</v>
      </c>
      <c r="E2815" t="s">
        <v>7710</v>
      </c>
    </row>
    <row r="2816" spans="1:6" x14ac:dyDescent="0.3">
      <c r="A2816" t="s">
        <v>3048</v>
      </c>
      <c r="C2816" t="s">
        <v>3049</v>
      </c>
      <c r="D2816">
        <v>40100023</v>
      </c>
      <c r="E2816" t="s">
        <v>7710</v>
      </c>
      <c r="F2816">
        <v>9789953197937</v>
      </c>
    </row>
    <row r="2817" spans="1:6" x14ac:dyDescent="0.3">
      <c r="A2817" t="s">
        <v>3050</v>
      </c>
      <c r="C2817" t="s">
        <v>3050</v>
      </c>
      <c r="D2817">
        <v>40100023</v>
      </c>
      <c r="E2817" t="s">
        <v>7710</v>
      </c>
    </row>
    <row r="2818" spans="1:6" x14ac:dyDescent="0.3">
      <c r="A2818" t="s">
        <v>3051</v>
      </c>
      <c r="C2818" t="s">
        <v>3052</v>
      </c>
      <c r="D2818">
        <v>40100023</v>
      </c>
      <c r="E2818" t="s">
        <v>7710</v>
      </c>
      <c r="F2818">
        <v>9789953198507</v>
      </c>
    </row>
    <row r="2819" spans="1:6" x14ac:dyDescent="0.3">
      <c r="A2819" t="s">
        <v>3053</v>
      </c>
      <c r="C2819" t="s">
        <v>3053</v>
      </c>
    </row>
    <row r="2820" spans="1:6" x14ac:dyDescent="0.3">
      <c r="A2820" t="s">
        <v>3054</v>
      </c>
      <c r="C2820" t="s">
        <v>3055</v>
      </c>
      <c r="D2820">
        <v>40100021</v>
      </c>
      <c r="E2820" t="s">
        <v>7705</v>
      </c>
      <c r="F2820">
        <v>9786146395521</v>
      </c>
    </row>
    <row r="2821" spans="1:6" x14ac:dyDescent="0.3">
      <c r="A2821" t="s">
        <v>3056</v>
      </c>
      <c r="C2821" t="s">
        <v>3057</v>
      </c>
      <c r="D2821">
        <v>40100021</v>
      </c>
      <c r="E2821" t="s">
        <v>7705</v>
      </c>
      <c r="F2821">
        <v>5281006095534</v>
      </c>
    </row>
    <row r="2822" spans="1:6" x14ac:dyDescent="0.3">
      <c r="A2822" t="s">
        <v>3058</v>
      </c>
      <c r="C2822" t="s">
        <v>3059</v>
      </c>
      <c r="D2822">
        <v>40100021</v>
      </c>
      <c r="E2822" t="s">
        <v>7705</v>
      </c>
      <c r="F2822">
        <v>9789953995540</v>
      </c>
    </row>
    <row r="2823" spans="1:6" x14ac:dyDescent="0.3">
      <c r="A2823" t="s">
        <v>3060</v>
      </c>
      <c r="C2823" t="s">
        <v>3060</v>
      </c>
    </row>
    <row r="2824" spans="1:6" x14ac:dyDescent="0.3">
      <c r="A2824">
        <v>1000000065480</v>
      </c>
      <c r="C2824" t="s">
        <v>6517</v>
      </c>
      <c r="D2824">
        <v>40100021</v>
      </c>
      <c r="E2824" t="s">
        <v>7705</v>
      </c>
      <c r="F2824">
        <v>1000000065480</v>
      </c>
    </row>
    <row r="2825" spans="1:6" x14ac:dyDescent="0.3">
      <c r="A2825">
        <v>9786144001776</v>
      </c>
      <c r="C2825" t="s">
        <v>6013</v>
      </c>
      <c r="D2825">
        <v>40100024</v>
      </c>
      <c r="E2825" t="s">
        <v>7727</v>
      </c>
      <c r="F2825">
        <v>9786144001776</v>
      </c>
    </row>
    <row r="2826" spans="1:6" x14ac:dyDescent="0.3">
      <c r="A2826">
        <v>9786144004036</v>
      </c>
      <c r="C2826" t="s">
        <v>6518</v>
      </c>
      <c r="D2826">
        <v>40100021</v>
      </c>
      <c r="E2826" t="s">
        <v>7705</v>
      </c>
      <c r="F2826">
        <v>9786144004036</v>
      </c>
    </row>
    <row r="2827" spans="1:6" x14ac:dyDescent="0.3">
      <c r="A2827">
        <v>9786144004043</v>
      </c>
      <c r="C2827" t="s">
        <v>6519</v>
      </c>
      <c r="D2827">
        <v>40100023</v>
      </c>
      <c r="E2827" t="s">
        <v>7710</v>
      </c>
      <c r="F2827">
        <v>9786144004043</v>
      </c>
    </row>
    <row r="2828" spans="1:6" x14ac:dyDescent="0.3">
      <c r="A2828">
        <v>9786144006368</v>
      </c>
      <c r="C2828" t="s">
        <v>3061</v>
      </c>
      <c r="D2828">
        <v>40100024</v>
      </c>
      <c r="E2828" t="s">
        <v>7727</v>
      </c>
      <c r="F2828">
        <v>9786144006368</v>
      </c>
    </row>
    <row r="2829" spans="1:6" x14ac:dyDescent="0.3">
      <c r="A2829">
        <v>9786144006825</v>
      </c>
      <c r="C2829" t="s">
        <v>1970</v>
      </c>
      <c r="D2829">
        <v>40100023</v>
      </c>
      <c r="E2829" t="s">
        <v>7710</v>
      </c>
      <c r="F2829">
        <v>9786144006825</v>
      </c>
    </row>
    <row r="2830" spans="1:6" x14ac:dyDescent="0.3">
      <c r="A2830">
        <v>9786144006894</v>
      </c>
      <c r="C2830" t="s">
        <v>2962</v>
      </c>
      <c r="D2830">
        <v>40100024</v>
      </c>
      <c r="E2830" t="s">
        <v>7727</v>
      </c>
      <c r="F2830">
        <v>9786144006894</v>
      </c>
    </row>
    <row r="2831" spans="1:6" x14ac:dyDescent="0.3">
      <c r="A2831">
        <v>9786144006924</v>
      </c>
      <c r="C2831" t="s">
        <v>3062</v>
      </c>
      <c r="D2831">
        <v>40100021</v>
      </c>
      <c r="E2831" t="s">
        <v>7705</v>
      </c>
      <c r="F2831">
        <v>9786144006924</v>
      </c>
    </row>
    <row r="2832" spans="1:6" x14ac:dyDescent="0.3">
      <c r="A2832">
        <v>9786144006931</v>
      </c>
      <c r="C2832" t="s">
        <v>3063</v>
      </c>
      <c r="D2832">
        <v>40100021</v>
      </c>
      <c r="E2832" t="s">
        <v>7705</v>
      </c>
      <c r="F2832">
        <v>9786144006931</v>
      </c>
    </row>
    <row r="2833" spans="1:6" x14ac:dyDescent="0.3">
      <c r="A2833">
        <v>9786144006948</v>
      </c>
      <c r="C2833" t="s">
        <v>3064</v>
      </c>
      <c r="D2833">
        <v>40100021</v>
      </c>
      <c r="E2833" t="s">
        <v>7705</v>
      </c>
      <c r="F2833">
        <v>9786144006948</v>
      </c>
    </row>
    <row r="2834" spans="1:6" x14ac:dyDescent="0.3">
      <c r="A2834">
        <v>9786144006955</v>
      </c>
      <c r="C2834" t="s">
        <v>3065</v>
      </c>
      <c r="D2834">
        <v>40100021</v>
      </c>
      <c r="E2834" t="s">
        <v>7705</v>
      </c>
      <c r="F2834">
        <v>9786144006955</v>
      </c>
    </row>
    <row r="2835" spans="1:6" x14ac:dyDescent="0.3">
      <c r="A2835">
        <v>9786144006962</v>
      </c>
      <c r="C2835" t="s">
        <v>3066</v>
      </c>
      <c r="D2835">
        <v>40100021</v>
      </c>
      <c r="E2835" t="s">
        <v>7705</v>
      </c>
      <c r="F2835">
        <v>9786144006955</v>
      </c>
    </row>
    <row r="2836" spans="1:6" x14ac:dyDescent="0.3">
      <c r="A2836">
        <v>9786144007242</v>
      </c>
      <c r="C2836" t="s">
        <v>3067</v>
      </c>
      <c r="D2836">
        <v>40100023</v>
      </c>
      <c r="E2836" t="s">
        <v>7710</v>
      </c>
      <c r="F2836">
        <v>9786144007242</v>
      </c>
    </row>
    <row r="2837" spans="1:6" x14ac:dyDescent="0.3">
      <c r="A2837">
        <v>9786144007341</v>
      </c>
      <c r="C2837" t="s">
        <v>6014</v>
      </c>
      <c r="D2837">
        <v>40100024</v>
      </c>
      <c r="E2837" t="s">
        <v>7727</v>
      </c>
      <c r="F2837">
        <v>9786144007341</v>
      </c>
    </row>
    <row r="2838" spans="1:6" x14ac:dyDescent="0.3">
      <c r="A2838">
        <v>9786144007693</v>
      </c>
      <c r="C2838" t="s">
        <v>7069</v>
      </c>
      <c r="D2838">
        <v>40100024</v>
      </c>
      <c r="E2838" t="s">
        <v>7727</v>
      </c>
      <c r="F2838">
        <v>9786144008256</v>
      </c>
    </row>
    <row r="2839" spans="1:6" x14ac:dyDescent="0.3">
      <c r="A2839">
        <v>9786144007709</v>
      </c>
      <c r="C2839" t="s">
        <v>1971</v>
      </c>
      <c r="D2839">
        <v>40100024</v>
      </c>
      <c r="E2839" t="s">
        <v>7727</v>
      </c>
      <c r="F2839">
        <v>9786144007709</v>
      </c>
    </row>
    <row r="2840" spans="1:6" x14ac:dyDescent="0.3">
      <c r="A2840">
        <v>9789953598871</v>
      </c>
      <c r="C2840" t="s">
        <v>7070</v>
      </c>
      <c r="D2840">
        <v>40100021</v>
      </c>
      <c r="E2840" t="s">
        <v>7705</v>
      </c>
      <c r="F2840">
        <v>9789953598871</v>
      </c>
    </row>
    <row r="2841" spans="1:6" x14ac:dyDescent="0.3">
      <c r="A2841" t="s">
        <v>3069</v>
      </c>
      <c r="C2841" t="s">
        <v>3070</v>
      </c>
      <c r="D2841">
        <v>40100024</v>
      </c>
      <c r="E2841" t="s">
        <v>7727</v>
      </c>
    </row>
    <row r="2842" spans="1:6" x14ac:dyDescent="0.3">
      <c r="A2842" t="s">
        <v>6015</v>
      </c>
      <c r="C2842" t="s">
        <v>6016</v>
      </c>
      <c r="D2842">
        <v>40100024</v>
      </c>
      <c r="E2842" t="s">
        <v>7727</v>
      </c>
    </row>
    <row r="2843" spans="1:6" x14ac:dyDescent="0.3">
      <c r="A2843" t="s">
        <v>3077</v>
      </c>
      <c r="C2843" t="s">
        <v>3078</v>
      </c>
      <c r="D2843">
        <v>40100024</v>
      </c>
      <c r="E2843" t="s">
        <v>7727</v>
      </c>
      <c r="F2843">
        <v>9786144007181</v>
      </c>
    </row>
    <row r="2844" spans="1:6" x14ac:dyDescent="0.3">
      <c r="A2844" t="s">
        <v>3079</v>
      </c>
      <c r="C2844" t="s">
        <v>3080</v>
      </c>
      <c r="D2844">
        <v>40100024</v>
      </c>
      <c r="E2844" t="s">
        <v>7727</v>
      </c>
      <c r="F2844">
        <v>9786144007198</v>
      </c>
    </row>
    <row r="2845" spans="1:6" x14ac:dyDescent="0.3">
      <c r="A2845" t="s">
        <v>3081</v>
      </c>
      <c r="C2845" t="s">
        <v>6520</v>
      </c>
      <c r="D2845">
        <v>40100024</v>
      </c>
      <c r="E2845" t="s">
        <v>7727</v>
      </c>
    </row>
    <row r="2846" spans="1:6" x14ac:dyDescent="0.3">
      <c r="A2846" t="s">
        <v>3083</v>
      </c>
      <c r="C2846" t="s">
        <v>3084</v>
      </c>
      <c r="D2846">
        <v>40100024</v>
      </c>
      <c r="E2846" t="s">
        <v>7727</v>
      </c>
      <c r="F2846">
        <v>9786144007211</v>
      </c>
    </row>
    <row r="2847" spans="1:6" x14ac:dyDescent="0.3">
      <c r="A2847" t="s">
        <v>3085</v>
      </c>
      <c r="C2847" t="s">
        <v>3086</v>
      </c>
      <c r="D2847">
        <v>40100024</v>
      </c>
      <c r="E2847" t="s">
        <v>7727</v>
      </c>
      <c r="F2847">
        <v>9786144003411</v>
      </c>
    </row>
    <row r="2848" spans="1:6" x14ac:dyDescent="0.3">
      <c r="A2848" t="s">
        <v>3087</v>
      </c>
      <c r="C2848" t="s">
        <v>3088</v>
      </c>
      <c r="D2848">
        <v>40100024</v>
      </c>
      <c r="E2848" t="s">
        <v>7727</v>
      </c>
      <c r="F2848">
        <v>9786144003428</v>
      </c>
    </row>
    <row r="2849" spans="1:6" x14ac:dyDescent="0.3">
      <c r="A2849" t="s">
        <v>3089</v>
      </c>
      <c r="C2849" t="s">
        <v>3090</v>
      </c>
      <c r="D2849">
        <v>40100024</v>
      </c>
      <c r="E2849" t="s">
        <v>7727</v>
      </c>
      <c r="F2849">
        <v>9786144003435</v>
      </c>
    </row>
    <row r="2850" spans="1:6" x14ac:dyDescent="0.3">
      <c r="A2850" t="s">
        <v>3091</v>
      </c>
      <c r="C2850" t="s">
        <v>3092</v>
      </c>
      <c r="D2850">
        <v>40100024</v>
      </c>
      <c r="E2850" t="s">
        <v>7727</v>
      </c>
      <c r="F2850">
        <v>9786144003442</v>
      </c>
    </row>
    <row r="2851" spans="1:6" x14ac:dyDescent="0.3">
      <c r="A2851" t="s">
        <v>3093</v>
      </c>
      <c r="C2851" t="s">
        <v>3094</v>
      </c>
      <c r="D2851">
        <v>40100024</v>
      </c>
      <c r="E2851" t="s">
        <v>7727</v>
      </c>
      <c r="F2851">
        <v>9786144003459</v>
      </c>
    </row>
    <row r="2852" spans="1:6" x14ac:dyDescent="0.3">
      <c r="A2852" t="s">
        <v>3095</v>
      </c>
      <c r="C2852" t="s">
        <v>3096</v>
      </c>
      <c r="D2852">
        <v>40100024</v>
      </c>
      <c r="E2852" t="s">
        <v>7727</v>
      </c>
      <c r="F2852">
        <v>9786144006405</v>
      </c>
    </row>
    <row r="2853" spans="1:6" x14ac:dyDescent="0.3">
      <c r="A2853" t="s">
        <v>3097</v>
      </c>
      <c r="C2853" t="s">
        <v>3098</v>
      </c>
      <c r="D2853">
        <v>40100024</v>
      </c>
      <c r="E2853" t="s">
        <v>7727</v>
      </c>
      <c r="F2853">
        <v>9786144006375</v>
      </c>
    </row>
    <row r="2854" spans="1:6" x14ac:dyDescent="0.3">
      <c r="A2854" t="s">
        <v>3099</v>
      </c>
      <c r="C2854" t="s">
        <v>3100</v>
      </c>
      <c r="D2854">
        <v>40100024</v>
      </c>
      <c r="E2854" t="s">
        <v>7727</v>
      </c>
      <c r="F2854">
        <v>9786144006382</v>
      </c>
    </row>
    <row r="2855" spans="1:6" x14ac:dyDescent="0.3">
      <c r="A2855" t="s">
        <v>3101</v>
      </c>
      <c r="C2855" t="s">
        <v>3102</v>
      </c>
      <c r="D2855">
        <v>40100024</v>
      </c>
      <c r="E2855" t="s">
        <v>7727</v>
      </c>
      <c r="F2855">
        <v>9786144007402</v>
      </c>
    </row>
    <row r="2856" spans="1:6" x14ac:dyDescent="0.3">
      <c r="A2856" t="s">
        <v>3103</v>
      </c>
      <c r="C2856" t="s">
        <v>3104</v>
      </c>
      <c r="D2856">
        <v>40100024</v>
      </c>
      <c r="E2856" t="s">
        <v>7727</v>
      </c>
      <c r="F2856">
        <v>9786144001240</v>
      </c>
    </row>
    <row r="2857" spans="1:6" x14ac:dyDescent="0.3">
      <c r="A2857" t="s">
        <v>3105</v>
      </c>
      <c r="C2857" t="s">
        <v>3106</v>
      </c>
      <c r="D2857">
        <v>40100024</v>
      </c>
      <c r="E2857" t="s">
        <v>7727</v>
      </c>
      <c r="F2857">
        <v>9786144006979</v>
      </c>
    </row>
    <row r="2858" spans="1:6" x14ac:dyDescent="0.3">
      <c r="A2858" t="s">
        <v>3107</v>
      </c>
      <c r="C2858" t="s">
        <v>3108</v>
      </c>
      <c r="D2858">
        <v>40100024</v>
      </c>
      <c r="E2858" t="s">
        <v>7727</v>
      </c>
      <c r="F2858">
        <v>9786144006429</v>
      </c>
    </row>
    <row r="2859" spans="1:6" x14ac:dyDescent="0.3">
      <c r="A2859" t="s">
        <v>3109</v>
      </c>
      <c r="C2859" t="s">
        <v>6017</v>
      </c>
      <c r="D2859">
        <v>40100024</v>
      </c>
      <c r="E2859" t="s">
        <v>7727</v>
      </c>
      <c r="F2859">
        <v>9786144003534</v>
      </c>
    </row>
    <row r="2860" spans="1:6" x14ac:dyDescent="0.3">
      <c r="A2860" t="s">
        <v>3111</v>
      </c>
      <c r="C2860" t="s">
        <v>3112</v>
      </c>
      <c r="D2860">
        <v>40100024</v>
      </c>
      <c r="E2860" t="s">
        <v>7727</v>
      </c>
      <c r="F2860">
        <v>9786144007679</v>
      </c>
    </row>
    <row r="2861" spans="1:6" x14ac:dyDescent="0.3">
      <c r="A2861" t="s">
        <v>3113</v>
      </c>
      <c r="C2861" t="s">
        <v>3114</v>
      </c>
      <c r="D2861">
        <v>40100024</v>
      </c>
      <c r="E2861" t="s">
        <v>7727</v>
      </c>
      <c r="F2861">
        <v>9786144001950</v>
      </c>
    </row>
    <row r="2862" spans="1:6" x14ac:dyDescent="0.3">
      <c r="A2862" t="s">
        <v>3115</v>
      </c>
      <c r="C2862" t="s">
        <v>3116</v>
      </c>
      <c r="D2862">
        <v>40100024</v>
      </c>
      <c r="E2862" t="s">
        <v>7727</v>
      </c>
      <c r="F2862">
        <v>9786144007686</v>
      </c>
    </row>
    <row r="2863" spans="1:6" x14ac:dyDescent="0.3">
      <c r="A2863" t="s">
        <v>3117</v>
      </c>
      <c r="C2863" t="s">
        <v>3118</v>
      </c>
      <c r="D2863">
        <v>40100024</v>
      </c>
      <c r="E2863" t="s">
        <v>7727</v>
      </c>
      <c r="F2863">
        <v>9786144007266</v>
      </c>
    </row>
    <row r="2864" spans="1:6" x14ac:dyDescent="0.3">
      <c r="A2864" t="s">
        <v>3119</v>
      </c>
      <c r="C2864" t="s">
        <v>6018</v>
      </c>
      <c r="D2864">
        <v>40100024</v>
      </c>
      <c r="E2864" t="s">
        <v>7727</v>
      </c>
      <c r="F2864">
        <v>9786144003206</v>
      </c>
    </row>
    <row r="2865" spans="1:6" x14ac:dyDescent="0.3">
      <c r="A2865" t="s">
        <v>3121</v>
      </c>
      <c r="C2865" t="s">
        <v>3122</v>
      </c>
      <c r="D2865">
        <v>40100024</v>
      </c>
      <c r="E2865" t="s">
        <v>7727</v>
      </c>
      <c r="F2865">
        <v>9786144007839</v>
      </c>
    </row>
    <row r="2866" spans="1:6" x14ac:dyDescent="0.3">
      <c r="A2866" t="s">
        <v>3123</v>
      </c>
      <c r="C2866" t="s">
        <v>3124</v>
      </c>
      <c r="D2866">
        <v>40100024</v>
      </c>
      <c r="E2866" t="s">
        <v>7727</v>
      </c>
      <c r="F2866">
        <v>5290</v>
      </c>
    </row>
    <row r="2867" spans="1:6" x14ac:dyDescent="0.3">
      <c r="A2867" t="s">
        <v>3125</v>
      </c>
      <c r="C2867" t="s">
        <v>3126</v>
      </c>
      <c r="D2867">
        <v>40100024</v>
      </c>
      <c r="E2867" t="s">
        <v>7727</v>
      </c>
      <c r="F2867">
        <v>9786144003558</v>
      </c>
    </row>
    <row r="2868" spans="1:6" x14ac:dyDescent="0.3">
      <c r="A2868" t="s">
        <v>3127</v>
      </c>
      <c r="C2868" t="s">
        <v>3128</v>
      </c>
      <c r="D2868">
        <v>40100024</v>
      </c>
      <c r="E2868" t="s">
        <v>7727</v>
      </c>
    </row>
    <row r="2869" spans="1:6" x14ac:dyDescent="0.3">
      <c r="A2869" t="s">
        <v>3129</v>
      </c>
      <c r="C2869" t="s">
        <v>3130</v>
      </c>
      <c r="D2869">
        <v>40100024</v>
      </c>
      <c r="E2869" t="s">
        <v>7727</v>
      </c>
      <c r="F2869">
        <v>9786144006511</v>
      </c>
    </row>
    <row r="2870" spans="1:6" x14ac:dyDescent="0.3">
      <c r="A2870" t="s">
        <v>3131</v>
      </c>
      <c r="C2870" t="s">
        <v>3132</v>
      </c>
      <c r="D2870">
        <v>40100024</v>
      </c>
      <c r="E2870" t="s">
        <v>7727</v>
      </c>
      <c r="F2870">
        <v>9786144003718</v>
      </c>
    </row>
    <row r="2871" spans="1:6" x14ac:dyDescent="0.3">
      <c r="A2871" t="s">
        <v>3133</v>
      </c>
      <c r="C2871" t="s">
        <v>3134</v>
      </c>
      <c r="D2871">
        <v>40100024</v>
      </c>
      <c r="E2871" t="s">
        <v>7727</v>
      </c>
      <c r="F2871">
        <v>9786144007235</v>
      </c>
    </row>
    <row r="2872" spans="1:6" x14ac:dyDescent="0.3">
      <c r="A2872" t="s">
        <v>3135</v>
      </c>
      <c r="C2872" t="s">
        <v>3136</v>
      </c>
      <c r="D2872">
        <v>40100024</v>
      </c>
      <c r="E2872" t="s">
        <v>7727</v>
      </c>
      <c r="F2872">
        <v>9786144006993</v>
      </c>
    </row>
    <row r="2873" spans="1:6" x14ac:dyDescent="0.3">
      <c r="A2873" t="s">
        <v>3137</v>
      </c>
      <c r="C2873" t="s">
        <v>3138</v>
      </c>
      <c r="D2873">
        <v>40100024</v>
      </c>
      <c r="E2873" t="s">
        <v>7727</v>
      </c>
      <c r="F2873">
        <v>9786144002636</v>
      </c>
    </row>
    <row r="2874" spans="1:6" x14ac:dyDescent="0.3">
      <c r="A2874" t="s">
        <v>3139</v>
      </c>
      <c r="C2874" t="s">
        <v>3140</v>
      </c>
      <c r="D2874">
        <v>40100024</v>
      </c>
      <c r="E2874" t="s">
        <v>7727</v>
      </c>
      <c r="F2874">
        <v>9786144002803</v>
      </c>
    </row>
    <row r="2875" spans="1:6" x14ac:dyDescent="0.3">
      <c r="A2875" t="s">
        <v>3141</v>
      </c>
      <c r="C2875" t="s">
        <v>3142</v>
      </c>
      <c r="D2875">
        <v>40100024</v>
      </c>
      <c r="E2875" t="s">
        <v>7727</v>
      </c>
      <c r="F2875">
        <v>9786144001400</v>
      </c>
    </row>
    <row r="2876" spans="1:6" x14ac:dyDescent="0.3">
      <c r="A2876" t="s">
        <v>3143</v>
      </c>
      <c r="C2876" t="s">
        <v>3144</v>
      </c>
      <c r="D2876">
        <v>40100024</v>
      </c>
      <c r="E2876" t="s">
        <v>7727</v>
      </c>
      <c r="F2876">
        <v>9786144002148</v>
      </c>
    </row>
    <row r="2877" spans="1:6" x14ac:dyDescent="0.3">
      <c r="A2877" t="s">
        <v>3145</v>
      </c>
      <c r="C2877" t="s">
        <v>3146</v>
      </c>
      <c r="D2877">
        <v>40100024</v>
      </c>
      <c r="E2877" t="s">
        <v>7727</v>
      </c>
      <c r="F2877">
        <v>9786144002513</v>
      </c>
    </row>
    <row r="2878" spans="1:6" x14ac:dyDescent="0.3">
      <c r="A2878" t="s">
        <v>3147</v>
      </c>
      <c r="C2878" t="s">
        <v>3148</v>
      </c>
      <c r="D2878">
        <v>40100024</v>
      </c>
      <c r="E2878" t="s">
        <v>7727</v>
      </c>
      <c r="F2878">
        <v>9786144001905</v>
      </c>
    </row>
    <row r="2879" spans="1:6" x14ac:dyDescent="0.3">
      <c r="A2879" t="s">
        <v>3149</v>
      </c>
      <c r="C2879" t="s">
        <v>3150</v>
      </c>
      <c r="D2879">
        <v>40100024</v>
      </c>
      <c r="E2879" t="s">
        <v>7727</v>
      </c>
      <c r="F2879">
        <v>9786144002506</v>
      </c>
    </row>
    <row r="2880" spans="1:6" x14ac:dyDescent="0.3">
      <c r="A2880" t="s">
        <v>3151</v>
      </c>
      <c r="C2880" t="s">
        <v>3152</v>
      </c>
      <c r="D2880">
        <v>40100024</v>
      </c>
      <c r="E2880" t="s">
        <v>7727</v>
      </c>
    </row>
    <row r="2881" spans="1:6" x14ac:dyDescent="0.3">
      <c r="A2881" t="s">
        <v>3153</v>
      </c>
      <c r="C2881" t="s">
        <v>3154</v>
      </c>
      <c r="D2881">
        <v>40100024</v>
      </c>
      <c r="E2881" t="s">
        <v>7727</v>
      </c>
      <c r="F2881">
        <v>9786144002797</v>
      </c>
    </row>
    <row r="2882" spans="1:6" x14ac:dyDescent="0.3">
      <c r="A2882" t="s">
        <v>3155</v>
      </c>
      <c r="C2882" t="s">
        <v>3156</v>
      </c>
      <c r="D2882">
        <v>40100024</v>
      </c>
      <c r="E2882" t="s">
        <v>7727</v>
      </c>
      <c r="F2882">
        <v>9786144001806</v>
      </c>
    </row>
    <row r="2883" spans="1:6" x14ac:dyDescent="0.3">
      <c r="A2883" t="s">
        <v>3157</v>
      </c>
      <c r="C2883" t="s">
        <v>3158</v>
      </c>
      <c r="D2883">
        <v>40100024</v>
      </c>
      <c r="E2883" t="s">
        <v>7727</v>
      </c>
      <c r="F2883">
        <v>9786144001875</v>
      </c>
    </row>
    <row r="2884" spans="1:6" x14ac:dyDescent="0.3">
      <c r="A2884" t="s">
        <v>3159</v>
      </c>
      <c r="C2884" t="s">
        <v>3160</v>
      </c>
      <c r="D2884">
        <v>40100024</v>
      </c>
      <c r="E2884" t="s">
        <v>7727</v>
      </c>
    </row>
    <row r="2885" spans="1:6" x14ac:dyDescent="0.3">
      <c r="A2885" t="s">
        <v>3161</v>
      </c>
      <c r="C2885" t="s">
        <v>3162</v>
      </c>
      <c r="D2885">
        <v>40100024</v>
      </c>
      <c r="E2885" t="s">
        <v>7727</v>
      </c>
    </row>
    <row r="2886" spans="1:6" x14ac:dyDescent="0.3">
      <c r="A2886" t="s">
        <v>3163</v>
      </c>
      <c r="C2886" t="s">
        <v>3164</v>
      </c>
      <c r="D2886">
        <v>40100024</v>
      </c>
      <c r="E2886" t="s">
        <v>7727</v>
      </c>
      <c r="F2886">
        <v>50005044</v>
      </c>
    </row>
    <row r="2887" spans="1:6" x14ac:dyDescent="0.3">
      <c r="A2887" t="s">
        <v>3165</v>
      </c>
      <c r="C2887" t="s">
        <v>3166</v>
      </c>
      <c r="D2887">
        <v>40100024</v>
      </c>
      <c r="E2887" t="s">
        <v>7727</v>
      </c>
      <c r="F2887">
        <v>50005045</v>
      </c>
    </row>
    <row r="2888" spans="1:6" x14ac:dyDescent="0.3">
      <c r="A2888" t="s">
        <v>3167</v>
      </c>
      <c r="C2888" t="s">
        <v>3168</v>
      </c>
      <c r="D2888">
        <v>40100024</v>
      </c>
      <c r="E2888" t="s">
        <v>7727</v>
      </c>
      <c r="F2888">
        <v>5159</v>
      </c>
    </row>
    <row r="2889" spans="1:6" x14ac:dyDescent="0.3">
      <c r="A2889" t="s">
        <v>3169</v>
      </c>
      <c r="C2889" t="s">
        <v>3170</v>
      </c>
      <c r="D2889">
        <v>40100024</v>
      </c>
      <c r="E2889" t="s">
        <v>7727</v>
      </c>
      <c r="F2889">
        <v>9786144007174</v>
      </c>
    </row>
    <row r="2890" spans="1:6" x14ac:dyDescent="0.3">
      <c r="A2890" t="s">
        <v>3171</v>
      </c>
      <c r="C2890" t="s">
        <v>3172</v>
      </c>
      <c r="D2890">
        <v>40100024</v>
      </c>
      <c r="E2890" t="s">
        <v>7727</v>
      </c>
      <c r="F2890">
        <v>9786144006399</v>
      </c>
    </row>
    <row r="2891" spans="1:6" x14ac:dyDescent="0.3">
      <c r="A2891" t="s">
        <v>3173</v>
      </c>
      <c r="C2891" t="s">
        <v>3174</v>
      </c>
      <c r="D2891">
        <v>40100024</v>
      </c>
      <c r="E2891" t="s">
        <v>7727</v>
      </c>
      <c r="F2891">
        <v>5178</v>
      </c>
    </row>
    <row r="2892" spans="1:6" x14ac:dyDescent="0.3">
      <c r="A2892" t="s">
        <v>3175</v>
      </c>
      <c r="C2892" t="s">
        <v>3176</v>
      </c>
      <c r="D2892">
        <v>40100024</v>
      </c>
      <c r="E2892" t="s">
        <v>7727</v>
      </c>
      <c r="F2892">
        <v>5179</v>
      </c>
    </row>
    <row r="2893" spans="1:6" x14ac:dyDescent="0.3">
      <c r="A2893" t="s">
        <v>1349</v>
      </c>
      <c r="C2893" t="s">
        <v>7071</v>
      </c>
      <c r="D2893">
        <v>40100021</v>
      </c>
      <c r="E2893" t="s">
        <v>7705</v>
      </c>
      <c r="F2893">
        <v>9786144002575</v>
      </c>
    </row>
    <row r="2894" spans="1:6" x14ac:dyDescent="0.3">
      <c r="A2894" t="s">
        <v>3177</v>
      </c>
      <c r="C2894" t="s">
        <v>3178</v>
      </c>
      <c r="D2894">
        <v>40100024</v>
      </c>
      <c r="E2894" t="s">
        <v>7727</v>
      </c>
      <c r="F2894">
        <v>5158</v>
      </c>
    </row>
    <row r="2895" spans="1:6" x14ac:dyDescent="0.3">
      <c r="A2895" t="s">
        <v>6019</v>
      </c>
      <c r="C2895" t="s">
        <v>6020</v>
      </c>
      <c r="D2895">
        <v>40100024</v>
      </c>
      <c r="E2895" t="s">
        <v>7727</v>
      </c>
      <c r="F2895">
        <v>9786144007976</v>
      </c>
    </row>
    <row r="2896" spans="1:6" x14ac:dyDescent="0.3">
      <c r="A2896" t="s">
        <v>6021</v>
      </c>
      <c r="C2896" t="s">
        <v>6022</v>
      </c>
      <c r="D2896">
        <v>40100024</v>
      </c>
      <c r="E2896" t="s">
        <v>7727</v>
      </c>
      <c r="F2896">
        <v>9786144008119</v>
      </c>
    </row>
    <row r="2897" spans="1:6" x14ac:dyDescent="0.3">
      <c r="A2897" t="s">
        <v>6023</v>
      </c>
      <c r="C2897" t="s">
        <v>7072</v>
      </c>
      <c r="D2897">
        <v>40100021</v>
      </c>
      <c r="E2897" t="s">
        <v>7705</v>
      </c>
    </row>
    <row r="2898" spans="1:6" x14ac:dyDescent="0.3">
      <c r="A2898" t="s">
        <v>3179</v>
      </c>
      <c r="C2898" t="s">
        <v>3179</v>
      </c>
    </row>
    <row r="2899" spans="1:6" x14ac:dyDescent="0.3">
      <c r="A2899">
        <v>1100000029533</v>
      </c>
      <c r="C2899" t="s">
        <v>7073</v>
      </c>
      <c r="D2899">
        <v>40100053</v>
      </c>
      <c r="E2899" t="s">
        <v>7718</v>
      </c>
      <c r="F2899">
        <v>1100000029533</v>
      </c>
    </row>
    <row r="2900" spans="1:6" x14ac:dyDescent="0.3">
      <c r="A2900">
        <v>9782721453426</v>
      </c>
      <c r="C2900" t="s">
        <v>505</v>
      </c>
      <c r="D2900">
        <v>40100021</v>
      </c>
      <c r="E2900" t="s">
        <v>7705</v>
      </c>
      <c r="F2900">
        <v>9782721453426</v>
      </c>
    </row>
    <row r="2901" spans="1:6" x14ac:dyDescent="0.3">
      <c r="A2901">
        <v>9782721453440</v>
      </c>
      <c r="C2901" t="s">
        <v>3180</v>
      </c>
      <c r="D2901">
        <v>40100053</v>
      </c>
      <c r="E2901" t="s">
        <v>7718</v>
      </c>
      <c r="F2901">
        <v>9782721453440</v>
      </c>
    </row>
    <row r="2902" spans="1:6" x14ac:dyDescent="0.3">
      <c r="A2902">
        <v>9782721492180</v>
      </c>
      <c r="C2902" t="s">
        <v>3181</v>
      </c>
      <c r="D2902">
        <v>40100021</v>
      </c>
      <c r="E2902" t="s">
        <v>7705</v>
      </c>
      <c r="F2902">
        <v>9782721497574</v>
      </c>
    </row>
    <row r="2903" spans="1:6" x14ac:dyDescent="0.3">
      <c r="A2903">
        <v>9782721495945</v>
      </c>
      <c r="C2903" t="s">
        <v>3183</v>
      </c>
      <c r="D2903">
        <v>40100021</v>
      </c>
      <c r="E2903" t="s">
        <v>7705</v>
      </c>
      <c r="F2903">
        <v>9782721497741</v>
      </c>
    </row>
    <row r="2904" spans="1:6" x14ac:dyDescent="0.3">
      <c r="A2904">
        <v>9782721496225</v>
      </c>
      <c r="C2904" t="s">
        <v>3184</v>
      </c>
      <c r="D2904">
        <v>40100021</v>
      </c>
      <c r="E2904" t="s">
        <v>7705</v>
      </c>
      <c r="F2904">
        <v>9782721497482</v>
      </c>
    </row>
    <row r="2905" spans="1:6" x14ac:dyDescent="0.3">
      <c r="A2905">
        <v>9782721496447</v>
      </c>
      <c r="C2905" t="s">
        <v>3185</v>
      </c>
      <c r="D2905">
        <v>40100021</v>
      </c>
      <c r="E2905" t="s">
        <v>7705</v>
      </c>
      <c r="F2905">
        <v>9782721497512</v>
      </c>
    </row>
    <row r="2906" spans="1:6" x14ac:dyDescent="0.3">
      <c r="A2906">
        <v>9782721496881</v>
      </c>
      <c r="C2906" t="s">
        <v>3186</v>
      </c>
      <c r="D2906">
        <v>40100021</v>
      </c>
      <c r="E2906" t="s">
        <v>7705</v>
      </c>
      <c r="F2906">
        <v>9782721497901</v>
      </c>
    </row>
    <row r="2907" spans="1:6" x14ac:dyDescent="0.3">
      <c r="A2907">
        <v>9782721496898</v>
      </c>
      <c r="C2907" t="s">
        <v>3187</v>
      </c>
      <c r="D2907">
        <v>40100021</v>
      </c>
      <c r="E2907" t="s">
        <v>7705</v>
      </c>
      <c r="F2907">
        <v>9782721497918</v>
      </c>
    </row>
    <row r="2908" spans="1:6" x14ac:dyDescent="0.3">
      <c r="A2908">
        <v>9782721496904</v>
      </c>
      <c r="C2908" t="s">
        <v>3188</v>
      </c>
      <c r="D2908">
        <v>40100021</v>
      </c>
      <c r="E2908" t="s">
        <v>7705</v>
      </c>
      <c r="F2908">
        <v>9782721497550</v>
      </c>
    </row>
    <row r="2909" spans="1:6" x14ac:dyDescent="0.3">
      <c r="A2909">
        <v>9782721496911</v>
      </c>
      <c r="C2909" t="s">
        <v>3189</v>
      </c>
      <c r="D2909">
        <v>40100021</v>
      </c>
      <c r="E2909" t="s">
        <v>7705</v>
      </c>
      <c r="F2909">
        <v>9782721497567</v>
      </c>
    </row>
    <row r="2910" spans="1:6" x14ac:dyDescent="0.3">
      <c r="A2910">
        <v>9782721497192</v>
      </c>
      <c r="C2910" t="s">
        <v>3190</v>
      </c>
      <c r="D2910">
        <v>40100021</v>
      </c>
      <c r="E2910" t="s">
        <v>7705</v>
      </c>
      <c r="F2910">
        <v>9782721497192</v>
      </c>
    </row>
    <row r="2911" spans="1:6" x14ac:dyDescent="0.3">
      <c r="A2911">
        <v>9782721497208</v>
      </c>
      <c r="C2911" t="s">
        <v>3191</v>
      </c>
      <c r="D2911">
        <v>40100021</v>
      </c>
      <c r="E2911" t="s">
        <v>7705</v>
      </c>
      <c r="F2911">
        <v>9782721497208</v>
      </c>
    </row>
    <row r="2912" spans="1:6" x14ac:dyDescent="0.3">
      <c r="A2912">
        <v>9782721497215</v>
      </c>
      <c r="C2912" t="s">
        <v>3192</v>
      </c>
      <c r="D2912">
        <v>40100021</v>
      </c>
      <c r="E2912" t="s">
        <v>7705</v>
      </c>
      <c r="F2912">
        <v>9782721498007</v>
      </c>
    </row>
    <row r="2913" spans="1:6" x14ac:dyDescent="0.3">
      <c r="A2913">
        <v>9782721497864</v>
      </c>
      <c r="C2913" t="s">
        <v>7074</v>
      </c>
      <c r="D2913">
        <v>40100023</v>
      </c>
      <c r="E2913" t="s">
        <v>7710</v>
      </c>
      <c r="F2913">
        <v>9782721497864</v>
      </c>
    </row>
    <row r="2914" spans="1:6" x14ac:dyDescent="0.3">
      <c r="A2914">
        <v>9782721498250</v>
      </c>
      <c r="C2914" t="s">
        <v>3194</v>
      </c>
      <c r="D2914">
        <v>40100021</v>
      </c>
      <c r="E2914" t="s">
        <v>7705</v>
      </c>
      <c r="F2914">
        <v>9782721498250</v>
      </c>
    </row>
    <row r="2915" spans="1:6" x14ac:dyDescent="0.3">
      <c r="A2915">
        <v>9782721498267</v>
      </c>
      <c r="C2915" t="s">
        <v>3195</v>
      </c>
      <c r="D2915">
        <v>40100021</v>
      </c>
      <c r="E2915" t="s">
        <v>7705</v>
      </c>
      <c r="F2915">
        <v>9782721498267</v>
      </c>
    </row>
    <row r="2916" spans="1:6" x14ac:dyDescent="0.3">
      <c r="A2916">
        <v>9782721498274</v>
      </c>
      <c r="C2916" t="s">
        <v>3196</v>
      </c>
      <c r="D2916">
        <v>40100021</v>
      </c>
      <c r="E2916" t="s">
        <v>7705</v>
      </c>
      <c r="F2916">
        <v>9782721498274</v>
      </c>
    </row>
    <row r="2917" spans="1:6" x14ac:dyDescent="0.3">
      <c r="A2917">
        <v>9782721498281</v>
      </c>
      <c r="C2917" t="s">
        <v>6521</v>
      </c>
      <c r="D2917">
        <v>40100021</v>
      </c>
      <c r="E2917" t="s">
        <v>7705</v>
      </c>
      <c r="F2917">
        <v>9782721498281</v>
      </c>
    </row>
    <row r="2918" spans="1:6" x14ac:dyDescent="0.3">
      <c r="A2918">
        <v>9782721498335</v>
      </c>
      <c r="C2918" t="s">
        <v>6026</v>
      </c>
      <c r="D2918">
        <v>40100021</v>
      </c>
      <c r="E2918" t="s">
        <v>7705</v>
      </c>
      <c r="F2918">
        <v>9782721498335</v>
      </c>
    </row>
    <row r="2919" spans="1:6" x14ac:dyDescent="0.3">
      <c r="A2919">
        <v>9782721498342</v>
      </c>
      <c r="C2919" t="s">
        <v>6027</v>
      </c>
      <c r="D2919">
        <v>40100021</v>
      </c>
      <c r="E2919" t="s">
        <v>7705</v>
      </c>
      <c r="F2919">
        <v>9782721498342</v>
      </c>
    </row>
    <row r="2920" spans="1:6" x14ac:dyDescent="0.3">
      <c r="A2920" t="s">
        <v>3197</v>
      </c>
      <c r="C2920" t="s">
        <v>3198</v>
      </c>
      <c r="D2920">
        <v>40100021</v>
      </c>
      <c r="E2920" t="s">
        <v>7705</v>
      </c>
      <c r="F2920">
        <v>9782721498441</v>
      </c>
    </row>
    <row r="2921" spans="1:6" x14ac:dyDescent="0.3">
      <c r="A2921" t="s">
        <v>3199</v>
      </c>
      <c r="C2921" t="s">
        <v>3200</v>
      </c>
      <c r="D2921">
        <v>40100021</v>
      </c>
      <c r="E2921" t="s">
        <v>7705</v>
      </c>
      <c r="F2921">
        <v>9782721498458</v>
      </c>
    </row>
    <row r="2922" spans="1:6" x14ac:dyDescent="0.3">
      <c r="A2922" t="s">
        <v>3201</v>
      </c>
      <c r="C2922" t="s">
        <v>3202</v>
      </c>
      <c r="D2922">
        <v>40100021</v>
      </c>
      <c r="E2922" t="s">
        <v>7705</v>
      </c>
      <c r="F2922">
        <v>9782721498465</v>
      </c>
    </row>
    <row r="2923" spans="1:6" x14ac:dyDescent="0.3">
      <c r="A2923" t="s">
        <v>3203</v>
      </c>
      <c r="C2923" t="s">
        <v>3204</v>
      </c>
      <c r="D2923">
        <v>40100021</v>
      </c>
      <c r="E2923" t="s">
        <v>7705</v>
      </c>
      <c r="F2923">
        <v>9782721498472</v>
      </c>
    </row>
    <row r="2924" spans="1:6" x14ac:dyDescent="0.3">
      <c r="A2924" t="s">
        <v>3205</v>
      </c>
      <c r="C2924" t="s">
        <v>3206</v>
      </c>
      <c r="D2924">
        <v>40100021</v>
      </c>
      <c r="E2924" t="s">
        <v>7705</v>
      </c>
      <c r="F2924">
        <v>9782721498625</v>
      </c>
    </row>
    <row r="2925" spans="1:6" x14ac:dyDescent="0.3">
      <c r="A2925" t="s">
        <v>3207</v>
      </c>
      <c r="C2925" t="s">
        <v>3208</v>
      </c>
      <c r="D2925">
        <v>40100021</v>
      </c>
      <c r="E2925" t="s">
        <v>7705</v>
      </c>
      <c r="F2925">
        <v>9782721498632</v>
      </c>
    </row>
    <row r="2926" spans="1:6" x14ac:dyDescent="0.3">
      <c r="A2926" t="s">
        <v>3209</v>
      </c>
      <c r="C2926" t="s">
        <v>3210</v>
      </c>
      <c r="D2926">
        <v>40100021</v>
      </c>
      <c r="E2926" t="s">
        <v>7705</v>
      </c>
      <c r="F2926">
        <v>9782721498649</v>
      </c>
    </row>
    <row r="2927" spans="1:6" x14ac:dyDescent="0.3">
      <c r="A2927" t="s">
        <v>3211</v>
      </c>
      <c r="C2927" t="s">
        <v>3212</v>
      </c>
      <c r="D2927">
        <v>40100021</v>
      </c>
      <c r="E2927" t="s">
        <v>7705</v>
      </c>
      <c r="F2927">
        <v>9782721498656</v>
      </c>
    </row>
    <row r="2928" spans="1:6" x14ac:dyDescent="0.3">
      <c r="A2928" t="s">
        <v>3213</v>
      </c>
      <c r="C2928" t="s">
        <v>3214</v>
      </c>
      <c r="D2928">
        <v>40100021</v>
      </c>
      <c r="E2928" t="s">
        <v>7705</v>
      </c>
      <c r="F2928">
        <v>9782721497468</v>
      </c>
    </row>
    <row r="2929" spans="1:6" x14ac:dyDescent="0.3">
      <c r="A2929" t="s">
        <v>3215</v>
      </c>
      <c r="C2929" t="s">
        <v>3216</v>
      </c>
      <c r="D2929">
        <v>40100021</v>
      </c>
      <c r="E2929" t="s">
        <v>7705</v>
      </c>
      <c r="F2929">
        <v>9782721497475</v>
      </c>
    </row>
    <row r="2930" spans="1:6" x14ac:dyDescent="0.3">
      <c r="A2930" t="s">
        <v>3217</v>
      </c>
      <c r="C2930" t="s">
        <v>3218</v>
      </c>
      <c r="D2930">
        <v>40100021</v>
      </c>
      <c r="E2930" t="s">
        <v>7705</v>
      </c>
      <c r="F2930">
        <v>9782721497796</v>
      </c>
    </row>
    <row r="2931" spans="1:6" x14ac:dyDescent="0.3">
      <c r="A2931" t="s">
        <v>2570</v>
      </c>
      <c r="C2931" t="s">
        <v>2571</v>
      </c>
      <c r="D2931">
        <v>40100021</v>
      </c>
      <c r="E2931" t="s">
        <v>7705</v>
      </c>
      <c r="F2931">
        <v>9782721497802</v>
      </c>
    </row>
    <row r="2932" spans="1:6" x14ac:dyDescent="0.3">
      <c r="A2932" t="s">
        <v>3219</v>
      </c>
      <c r="C2932" t="s">
        <v>3220</v>
      </c>
      <c r="D2932">
        <v>40100021</v>
      </c>
      <c r="E2932" t="s">
        <v>7705</v>
      </c>
      <c r="F2932">
        <v>9782721497826</v>
      </c>
    </row>
    <row r="2933" spans="1:6" x14ac:dyDescent="0.3">
      <c r="A2933" t="s">
        <v>3221</v>
      </c>
      <c r="C2933" t="s">
        <v>3222</v>
      </c>
      <c r="D2933">
        <v>40100021</v>
      </c>
      <c r="E2933" t="s">
        <v>7705</v>
      </c>
      <c r="F2933">
        <v>9782721497499</v>
      </c>
    </row>
    <row r="2934" spans="1:6" x14ac:dyDescent="0.3">
      <c r="A2934" t="s">
        <v>3223</v>
      </c>
      <c r="C2934" t="s">
        <v>3224</v>
      </c>
      <c r="D2934">
        <v>40100021</v>
      </c>
      <c r="E2934" t="s">
        <v>7705</v>
      </c>
      <c r="F2934">
        <v>9782721497833</v>
      </c>
    </row>
    <row r="2935" spans="1:6" x14ac:dyDescent="0.3">
      <c r="A2935" t="s">
        <v>3225</v>
      </c>
      <c r="C2935" t="s">
        <v>3226</v>
      </c>
      <c r="D2935">
        <v>40100021</v>
      </c>
      <c r="E2935" t="s">
        <v>7705</v>
      </c>
      <c r="F2935">
        <v>9782721497840</v>
      </c>
    </row>
    <row r="2936" spans="1:6" x14ac:dyDescent="0.3">
      <c r="A2936" t="s">
        <v>3227</v>
      </c>
      <c r="C2936" t="s">
        <v>3228</v>
      </c>
      <c r="D2936">
        <v>40100021</v>
      </c>
      <c r="E2936" t="s">
        <v>7705</v>
      </c>
      <c r="F2936">
        <v>9782721497505</v>
      </c>
    </row>
    <row r="2937" spans="1:6" x14ac:dyDescent="0.3">
      <c r="A2937" t="s">
        <v>3229</v>
      </c>
      <c r="C2937" t="s">
        <v>3230</v>
      </c>
      <c r="D2937">
        <v>40100021</v>
      </c>
      <c r="E2937" t="s">
        <v>7705</v>
      </c>
      <c r="F2937">
        <v>9782721497888</v>
      </c>
    </row>
    <row r="2938" spans="1:6" x14ac:dyDescent="0.3">
      <c r="A2938" t="s">
        <v>3231</v>
      </c>
      <c r="C2938" t="s">
        <v>3232</v>
      </c>
      <c r="D2938">
        <v>40100021</v>
      </c>
      <c r="E2938" t="s">
        <v>7705</v>
      </c>
      <c r="F2938">
        <v>9782721497895</v>
      </c>
    </row>
    <row r="2939" spans="1:6" x14ac:dyDescent="0.3">
      <c r="A2939" t="s">
        <v>3233</v>
      </c>
      <c r="C2939" t="s">
        <v>3234</v>
      </c>
      <c r="D2939">
        <v>40100021</v>
      </c>
      <c r="E2939" t="s">
        <v>7705</v>
      </c>
      <c r="F2939">
        <v>9782721497529</v>
      </c>
    </row>
    <row r="2940" spans="1:6" x14ac:dyDescent="0.3">
      <c r="A2940" t="s">
        <v>3235</v>
      </c>
      <c r="C2940" t="s">
        <v>3236</v>
      </c>
      <c r="D2940">
        <v>40100021</v>
      </c>
      <c r="E2940" t="s">
        <v>7705</v>
      </c>
      <c r="F2940">
        <v>9782721497925</v>
      </c>
    </row>
    <row r="2941" spans="1:6" x14ac:dyDescent="0.3">
      <c r="A2941" t="s">
        <v>3237</v>
      </c>
      <c r="C2941" t="s">
        <v>3238</v>
      </c>
      <c r="D2941">
        <v>40100021</v>
      </c>
      <c r="E2941" t="s">
        <v>7705</v>
      </c>
      <c r="F2941">
        <v>9782721497932</v>
      </c>
    </row>
    <row r="2942" spans="1:6" x14ac:dyDescent="0.3">
      <c r="A2942" t="s">
        <v>3239</v>
      </c>
      <c r="C2942" t="s">
        <v>3240</v>
      </c>
      <c r="D2942">
        <v>40100021</v>
      </c>
      <c r="E2942" t="s">
        <v>7705</v>
      </c>
      <c r="F2942">
        <v>9782721497536</v>
      </c>
    </row>
    <row r="2943" spans="1:6" x14ac:dyDescent="0.3">
      <c r="A2943" t="s">
        <v>3241</v>
      </c>
      <c r="C2943" t="s">
        <v>3242</v>
      </c>
      <c r="D2943">
        <v>40100021</v>
      </c>
      <c r="E2943" t="s">
        <v>7705</v>
      </c>
      <c r="F2943">
        <v>9782721498014</v>
      </c>
    </row>
    <row r="2944" spans="1:6" x14ac:dyDescent="0.3">
      <c r="A2944" t="s">
        <v>3243</v>
      </c>
      <c r="C2944" t="s">
        <v>3244</v>
      </c>
      <c r="D2944">
        <v>40100021</v>
      </c>
      <c r="E2944" t="s">
        <v>7705</v>
      </c>
      <c r="F2944">
        <v>9782721498021</v>
      </c>
    </row>
    <row r="2945" spans="1:6" x14ac:dyDescent="0.3">
      <c r="A2945" t="s">
        <v>3245</v>
      </c>
      <c r="C2945" t="s">
        <v>3246</v>
      </c>
      <c r="D2945">
        <v>40100021</v>
      </c>
      <c r="E2945" t="s">
        <v>7705</v>
      </c>
      <c r="F2945">
        <v>9782721497543</v>
      </c>
    </row>
    <row r="2946" spans="1:6" x14ac:dyDescent="0.3">
      <c r="A2946" t="s">
        <v>3247</v>
      </c>
      <c r="C2946" t="s">
        <v>3248</v>
      </c>
      <c r="D2946">
        <v>40100021</v>
      </c>
      <c r="E2946" t="s">
        <v>7705</v>
      </c>
      <c r="F2946">
        <v>9782721498168</v>
      </c>
    </row>
    <row r="2947" spans="1:6" x14ac:dyDescent="0.3">
      <c r="A2947" t="s">
        <v>3249</v>
      </c>
      <c r="C2947" t="s">
        <v>3250</v>
      </c>
      <c r="D2947">
        <v>40100021</v>
      </c>
      <c r="E2947" t="s">
        <v>7705</v>
      </c>
      <c r="F2947">
        <v>9782721498175</v>
      </c>
    </row>
    <row r="2948" spans="1:6" x14ac:dyDescent="0.3">
      <c r="A2948" t="s">
        <v>3251</v>
      </c>
      <c r="C2948" t="s">
        <v>3252</v>
      </c>
      <c r="D2948">
        <v>40100021</v>
      </c>
      <c r="E2948" t="s">
        <v>7705</v>
      </c>
      <c r="F2948">
        <v>9782721498083</v>
      </c>
    </row>
    <row r="2949" spans="1:6" x14ac:dyDescent="0.3">
      <c r="A2949" t="s">
        <v>3253</v>
      </c>
      <c r="C2949" t="s">
        <v>3254</v>
      </c>
      <c r="D2949">
        <v>40100021</v>
      </c>
      <c r="E2949" t="s">
        <v>7705</v>
      </c>
      <c r="F2949">
        <v>9782721497604</v>
      </c>
    </row>
    <row r="2950" spans="1:6" x14ac:dyDescent="0.3">
      <c r="A2950" t="s">
        <v>3255</v>
      </c>
      <c r="C2950" t="s">
        <v>3256</v>
      </c>
      <c r="D2950">
        <v>40100021</v>
      </c>
      <c r="E2950" t="s">
        <v>7705</v>
      </c>
      <c r="F2950">
        <v>9782721498038</v>
      </c>
    </row>
    <row r="2951" spans="1:6" x14ac:dyDescent="0.3">
      <c r="A2951" t="s">
        <v>3257</v>
      </c>
      <c r="C2951" t="s">
        <v>3258</v>
      </c>
      <c r="D2951">
        <v>40100021</v>
      </c>
      <c r="E2951" t="s">
        <v>7705</v>
      </c>
      <c r="F2951">
        <v>9782721498045</v>
      </c>
    </row>
    <row r="2952" spans="1:6" x14ac:dyDescent="0.3">
      <c r="A2952" t="s">
        <v>3259</v>
      </c>
      <c r="C2952" t="s">
        <v>3260</v>
      </c>
      <c r="D2952">
        <v>40100021</v>
      </c>
      <c r="E2952" t="s">
        <v>7705</v>
      </c>
      <c r="F2952">
        <v>9782721497598</v>
      </c>
    </row>
    <row r="2953" spans="1:6" x14ac:dyDescent="0.3">
      <c r="A2953" t="s">
        <v>3261</v>
      </c>
      <c r="C2953" t="s">
        <v>3262</v>
      </c>
      <c r="D2953">
        <v>40100021</v>
      </c>
      <c r="E2953" t="s">
        <v>7705</v>
      </c>
      <c r="F2953">
        <v>9782721497611</v>
      </c>
    </row>
    <row r="2954" spans="1:6" x14ac:dyDescent="0.3">
      <c r="A2954" t="s">
        <v>3263</v>
      </c>
      <c r="C2954" t="s">
        <v>3264</v>
      </c>
      <c r="D2954">
        <v>40100021</v>
      </c>
      <c r="E2954" t="s">
        <v>7705</v>
      </c>
      <c r="F2954">
        <v>9782721497628</v>
      </c>
    </row>
    <row r="2955" spans="1:6" x14ac:dyDescent="0.3">
      <c r="A2955" t="s">
        <v>3265</v>
      </c>
      <c r="C2955" t="s">
        <v>3266</v>
      </c>
      <c r="D2955">
        <v>40100021</v>
      </c>
      <c r="E2955" t="s">
        <v>7705</v>
      </c>
      <c r="F2955">
        <v>9782721498236</v>
      </c>
    </row>
    <row r="2956" spans="1:6" x14ac:dyDescent="0.3">
      <c r="A2956" t="s">
        <v>3267</v>
      </c>
      <c r="C2956" t="s">
        <v>3268</v>
      </c>
      <c r="D2956">
        <v>40100021</v>
      </c>
      <c r="E2956" t="s">
        <v>7705</v>
      </c>
      <c r="F2956">
        <v>9782721498243</v>
      </c>
    </row>
    <row r="2957" spans="1:6" x14ac:dyDescent="0.3">
      <c r="A2957" t="s">
        <v>3269</v>
      </c>
      <c r="C2957" t="s">
        <v>3270</v>
      </c>
      <c r="D2957">
        <v>40100021</v>
      </c>
      <c r="E2957" t="s">
        <v>7705</v>
      </c>
      <c r="F2957">
        <v>9782721498137</v>
      </c>
    </row>
    <row r="2958" spans="1:6" x14ac:dyDescent="0.3">
      <c r="A2958" t="s">
        <v>3271</v>
      </c>
      <c r="C2958" t="s">
        <v>3272</v>
      </c>
      <c r="D2958">
        <v>40100021</v>
      </c>
      <c r="E2958" t="s">
        <v>7705</v>
      </c>
      <c r="F2958">
        <v>9782721498144</v>
      </c>
    </row>
    <row r="2959" spans="1:6" x14ac:dyDescent="0.3">
      <c r="A2959" t="s">
        <v>3273</v>
      </c>
      <c r="C2959" t="s">
        <v>3274</v>
      </c>
      <c r="D2959">
        <v>40100021</v>
      </c>
      <c r="E2959" t="s">
        <v>7705</v>
      </c>
      <c r="F2959">
        <v>9782721493941</v>
      </c>
    </row>
    <row r="2960" spans="1:6" x14ac:dyDescent="0.3">
      <c r="A2960" t="s">
        <v>3275</v>
      </c>
      <c r="C2960" t="s">
        <v>3276</v>
      </c>
      <c r="D2960">
        <v>40100021</v>
      </c>
      <c r="E2960" t="s">
        <v>7705</v>
      </c>
      <c r="F2960">
        <v>9782721496393</v>
      </c>
    </row>
    <row r="2961" spans="1:6" x14ac:dyDescent="0.3">
      <c r="A2961" t="s">
        <v>3277</v>
      </c>
      <c r="C2961" t="s">
        <v>3278</v>
      </c>
      <c r="D2961">
        <v>40100021</v>
      </c>
      <c r="E2961" t="s">
        <v>7705</v>
      </c>
      <c r="F2961">
        <v>9782721496836</v>
      </c>
    </row>
    <row r="2962" spans="1:6" x14ac:dyDescent="0.3">
      <c r="A2962" t="s">
        <v>3279</v>
      </c>
      <c r="C2962" t="s">
        <v>3280</v>
      </c>
      <c r="D2962">
        <v>40100021</v>
      </c>
      <c r="E2962" t="s">
        <v>7705</v>
      </c>
      <c r="F2962">
        <v>9782721496751</v>
      </c>
    </row>
    <row r="2963" spans="1:6" x14ac:dyDescent="0.3">
      <c r="A2963" t="s">
        <v>3281</v>
      </c>
      <c r="C2963" t="s">
        <v>3282</v>
      </c>
      <c r="D2963">
        <v>40100021</v>
      </c>
      <c r="E2963" t="s">
        <v>7705</v>
      </c>
      <c r="F2963">
        <v>9782721498199</v>
      </c>
    </row>
    <row r="2964" spans="1:6" x14ac:dyDescent="0.3">
      <c r="A2964" t="s">
        <v>3283</v>
      </c>
      <c r="C2964" t="s">
        <v>3284</v>
      </c>
      <c r="D2964">
        <v>40100021</v>
      </c>
      <c r="E2964" t="s">
        <v>7705</v>
      </c>
      <c r="F2964">
        <v>9782721498663</v>
      </c>
    </row>
    <row r="2965" spans="1:6" x14ac:dyDescent="0.3">
      <c r="A2965" t="s">
        <v>3285</v>
      </c>
      <c r="C2965" t="s">
        <v>3286</v>
      </c>
      <c r="D2965">
        <v>40100021</v>
      </c>
      <c r="E2965" t="s">
        <v>7705</v>
      </c>
      <c r="F2965">
        <v>9782721495303</v>
      </c>
    </row>
    <row r="2966" spans="1:6" x14ac:dyDescent="0.3">
      <c r="A2966" t="s">
        <v>3287</v>
      </c>
      <c r="C2966" t="s">
        <v>3288</v>
      </c>
      <c r="D2966">
        <v>40100021</v>
      </c>
      <c r="E2966" t="s">
        <v>7705</v>
      </c>
      <c r="F2966">
        <v>9782721496805</v>
      </c>
    </row>
    <row r="2967" spans="1:6" x14ac:dyDescent="0.3">
      <c r="A2967" t="s">
        <v>3289</v>
      </c>
      <c r="C2967" t="s">
        <v>3290</v>
      </c>
      <c r="D2967">
        <v>40100021</v>
      </c>
      <c r="E2967" t="s">
        <v>7705</v>
      </c>
      <c r="F2967">
        <v>50005040</v>
      </c>
    </row>
    <row r="2968" spans="1:6" x14ac:dyDescent="0.3">
      <c r="A2968" t="s">
        <v>3291</v>
      </c>
      <c r="C2968" t="s">
        <v>6028</v>
      </c>
      <c r="D2968">
        <v>40100021</v>
      </c>
      <c r="E2968" t="s">
        <v>7705</v>
      </c>
      <c r="F2968">
        <v>9782721498328</v>
      </c>
    </row>
    <row r="2969" spans="1:6" x14ac:dyDescent="0.3">
      <c r="A2969" t="s">
        <v>3293</v>
      </c>
      <c r="C2969" t="s">
        <v>7629</v>
      </c>
      <c r="D2969">
        <v>40100021</v>
      </c>
      <c r="E2969" t="s">
        <v>7705</v>
      </c>
      <c r="F2969">
        <v>9782721497819</v>
      </c>
    </row>
    <row r="2970" spans="1:6" x14ac:dyDescent="0.3">
      <c r="A2970" t="s">
        <v>3295</v>
      </c>
      <c r="C2970" t="s">
        <v>3296</v>
      </c>
      <c r="D2970">
        <v>40100021</v>
      </c>
      <c r="E2970" t="s">
        <v>7705</v>
      </c>
      <c r="F2970">
        <v>9782721498151</v>
      </c>
    </row>
    <row r="2971" spans="1:6" x14ac:dyDescent="0.3">
      <c r="A2971" t="s">
        <v>3297</v>
      </c>
      <c r="C2971" t="s">
        <v>3297</v>
      </c>
    </row>
    <row r="2972" spans="1:6" x14ac:dyDescent="0.3">
      <c r="A2972">
        <v>1100000024927</v>
      </c>
      <c r="C2972" t="s">
        <v>3298</v>
      </c>
      <c r="D2972">
        <v>40100053</v>
      </c>
      <c r="E2972" t="s">
        <v>7718</v>
      </c>
      <c r="F2972">
        <v>1100000024927</v>
      </c>
    </row>
    <row r="2973" spans="1:6" x14ac:dyDescent="0.3">
      <c r="A2973">
        <v>1100000024965</v>
      </c>
      <c r="C2973" t="s">
        <v>3299</v>
      </c>
      <c r="D2973">
        <v>40100053</v>
      </c>
      <c r="E2973" t="s">
        <v>7718</v>
      </c>
      <c r="F2973">
        <v>1100000024965</v>
      </c>
    </row>
    <row r="2974" spans="1:6" x14ac:dyDescent="0.3">
      <c r="A2974">
        <v>1100000025603</v>
      </c>
      <c r="C2974" t="s">
        <v>3300</v>
      </c>
      <c r="D2974">
        <v>40100053</v>
      </c>
      <c r="E2974" t="s">
        <v>7718</v>
      </c>
      <c r="F2974">
        <v>1100000025603</v>
      </c>
    </row>
    <row r="2975" spans="1:6" x14ac:dyDescent="0.3">
      <c r="A2975">
        <v>1100000025627</v>
      </c>
      <c r="C2975" t="s">
        <v>3301</v>
      </c>
      <c r="D2975">
        <v>40100053</v>
      </c>
      <c r="E2975" t="s">
        <v>7718</v>
      </c>
      <c r="F2975">
        <v>1100000025627</v>
      </c>
    </row>
    <row r="2976" spans="1:6" x14ac:dyDescent="0.3">
      <c r="A2976">
        <v>1100000025634</v>
      </c>
      <c r="C2976" t="s">
        <v>3302</v>
      </c>
      <c r="D2976">
        <v>40100053</v>
      </c>
      <c r="E2976" t="s">
        <v>7718</v>
      </c>
      <c r="F2976">
        <v>1100000025634</v>
      </c>
    </row>
    <row r="2977" spans="1:6" x14ac:dyDescent="0.3">
      <c r="A2977">
        <v>1100000025641</v>
      </c>
      <c r="C2977" t="s">
        <v>3303</v>
      </c>
      <c r="D2977">
        <v>40100053</v>
      </c>
      <c r="E2977" t="s">
        <v>7718</v>
      </c>
      <c r="F2977">
        <v>1100000025764</v>
      </c>
    </row>
    <row r="2978" spans="1:6" x14ac:dyDescent="0.3">
      <c r="A2978">
        <v>1100000025665</v>
      </c>
      <c r="C2978" t="s">
        <v>3304</v>
      </c>
      <c r="D2978">
        <v>40100053</v>
      </c>
      <c r="E2978" t="s">
        <v>7718</v>
      </c>
      <c r="F2978">
        <v>1100000025665</v>
      </c>
    </row>
    <row r="2979" spans="1:6" x14ac:dyDescent="0.3">
      <c r="A2979">
        <v>1100000025672</v>
      </c>
      <c r="C2979" t="s">
        <v>3305</v>
      </c>
      <c r="D2979">
        <v>40100053</v>
      </c>
      <c r="E2979" t="s">
        <v>7718</v>
      </c>
      <c r="F2979">
        <v>1100000025672</v>
      </c>
    </row>
    <row r="2980" spans="1:6" x14ac:dyDescent="0.3">
      <c r="A2980">
        <v>1100000025689</v>
      </c>
      <c r="C2980" t="s">
        <v>3306</v>
      </c>
      <c r="D2980">
        <v>40100053</v>
      </c>
      <c r="E2980" t="s">
        <v>7718</v>
      </c>
      <c r="F2980">
        <v>1100000025689</v>
      </c>
    </row>
    <row r="2981" spans="1:6" x14ac:dyDescent="0.3">
      <c r="A2981">
        <v>1100000025696</v>
      </c>
      <c r="C2981" t="s">
        <v>3307</v>
      </c>
      <c r="D2981">
        <v>40100053</v>
      </c>
      <c r="E2981" t="s">
        <v>7718</v>
      </c>
      <c r="F2981">
        <v>1100000025696</v>
      </c>
    </row>
    <row r="2982" spans="1:6" x14ac:dyDescent="0.3">
      <c r="A2982">
        <v>1100000025702</v>
      </c>
      <c r="C2982" t="s">
        <v>3308</v>
      </c>
      <c r="D2982">
        <v>40100053</v>
      </c>
      <c r="E2982" t="s">
        <v>7718</v>
      </c>
      <c r="F2982">
        <v>1100000025702</v>
      </c>
    </row>
    <row r="2983" spans="1:6" x14ac:dyDescent="0.3">
      <c r="A2983">
        <v>1100000025719</v>
      </c>
      <c r="C2983" t="s">
        <v>3309</v>
      </c>
      <c r="D2983">
        <v>40100053</v>
      </c>
      <c r="E2983" t="s">
        <v>7718</v>
      </c>
      <c r="F2983">
        <v>1100000025719</v>
      </c>
    </row>
    <row r="2984" spans="1:6" x14ac:dyDescent="0.3">
      <c r="A2984">
        <v>1100000025733</v>
      </c>
      <c r="C2984" t="s">
        <v>3310</v>
      </c>
      <c r="D2984">
        <v>40100053</v>
      </c>
      <c r="E2984" t="s">
        <v>7718</v>
      </c>
      <c r="F2984">
        <v>1100000025733</v>
      </c>
    </row>
    <row r="2985" spans="1:6" x14ac:dyDescent="0.3">
      <c r="A2985">
        <v>1100000025757</v>
      </c>
      <c r="C2985" t="s">
        <v>3311</v>
      </c>
      <c r="D2985">
        <v>40100053</v>
      </c>
      <c r="E2985" t="s">
        <v>7718</v>
      </c>
      <c r="F2985">
        <v>1100000025757</v>
      </c>
    </row>
    <row r="2986" spans="1:6" x14ac:dyDescent="0.3">
      <c r="A2986">
        <v>1100000025764</v>
      </c>
      <c r="C2986" t="s">
        <v>3312</v>
      </c>
      <c r="D2986">
        <v>40100053</v>
      </c>
      <c r="E2986" t="s">
        <v>7718</v>
      </c>
      <c r="F2986">
        <v>1100000025764</v>
      </c>
    </row>
    <row r="2987" spans="1:6" x14ac:dyDescent="0.3">
      <c r="A2987">
        <v>1100000025788</v>
      </c>
      <c r="C2987" t="s">
        <v>3313</v>
      </c>
      <c r="D2987">
        <v>40100053</v>
      </c>
      <c r="E2987" t="s">
        <v>7718</v>
      </c>
      <c r="F2987">
        <v>1100000025788</v>
      </c>
    </row>
    <row r="2988" spans="1:6" x14ac:dyDescent="0.3">
      <c r="A2988">
        <v>1100000026785</v>
      </c>
      <c r="C2988" t="s">
        <v>3314</v>
      </c>
      <c r="D2988">
        <v>40100053</v>
      </c>
      <c r="E2988" t="s">
        <v>7718</v>
      </c>
      <c r="F2988">
        <v>1100000026785</v>
      </c>
    </row>
    <row r="2989" spans="1:6" x14ac:dyDescent="0.3">
      <c r="A2989">
        <v>1100000026853</v>
      </c>
      <c r="C2989" t="s">
        <v>3315</v>
      </c>
      <c r="D2989">
        <v>40100053</v>
      </c>
      <c r="E2989" t="s">
        <v>7718</v>
      </c>
      <c r="F2989">
        <v>1100000026853</v>
      </c>
    </row>
    <row r="2990" spans="1:6" x14ac:dyDescent="0.3">
      <c r="A2990">
        <v>9782721411532</v>
      </c>
      <c r="C2990" t="s">
        <v>3316</v>
      </c>
      <c r="D2990">
        <v>40100053</v>
      </c>
      <c r="E2990" t="s">
        <v>7718</v>
      </c>
      <c r="F2990">
        <v>9782721411532</v>
      </c>
    </row>
    <row r="2991" spans="1:6" x14ac:dyDescent="0.3">
      <c r="A2991">
        <v>9782721411556</v>
      </c>
      <c r="C2991" t="s">
        <v>3317</v>
      </c>
      <c r="D2991">
        <v>40100053</v>
      </c>
      <c r="E2991" t="s">
        <v>7718</v>
      </c>
      <c r="F2991">
        <v>9782721411556</v>
      </c>
    </row>
    <row r="2992" spans="1:6" x14ac:dyDescent="0.3">
      <c r="A2992">
        <v>9782721411723</v>
      </c>
      <c r="C2992" t="s">
        <v>3318</v>
      </c>
      <c r="D2992">
        <v>40100053</v>
      </c>
      <c r="E2992" t="s">
        <v>7718</v>
      </c>
      <c r="F2992">
        <v>9782721411723</v>
      </c>
    </row>
    <row r="2993" spans="1:6" x14ac:dyDescent="0.3">
      <c r="A2993">
        <v>9782721422293</v>
      </c>
      <c r="C2993" t="s">
        <v>3319</v>
      </c>
      <c r="D2993">
        <v>40100053</v>
      </c>
      <c r="E2993" t="s">
        <v>7718</v>
      </c>
      <c r="F2993">
        <v>9782721422293</v>
      </c>
    </row>
    <row r="2994" spans="1:6" x14ac:dyDescent="0.3">
      <c r="A2994">
        <v>9782721422439</v>
      </c>
      <c r="C2994" t="s">
        <v>3320</v>
      </c>
      <c r="D2994">
        <v>40100053</v>
      </c>
      <c r="E2994" t="s">
        <v>7718</v>
      </c>
      <c r="F2994">
        <v>9782721422439</v>
      </c>
    </row>
    <row r="2995" spans="1:6" x14ac:dyDescent="0.3">
      <c r="A2995">
        <v>9782721422576</v>
      </c>
      <c r="C2995" t="s">
        <v>3321</v>
      </c>
      <c r="D2995">
        <v>40100053</v>
      </c>
      <c r="E2995" t="s">
        <v>7718</v>
      </c>
      <c r="F2995">
        <v>9782721422576</v>
      </c>
    </row>
    <row r="2996" spans="1:6" x14ac:dyDescent="0.3">
      <c r="A2996">
        <v>9782721422675</v>
      </c>
      <c r="C2996" t="s">
        <v>3322</v>
      </c>
      <c r="D2996">
        <v>40100053</v>
      </c>
      <c r="E2996" t="s">
        <v>7718</v>
      </c>
      <c r="F2996">
        <v>9782721422675</v>
      </c>
    </row>
    <row r="2997" spans="1:6" x14ac:dyDescent="0.3">
      <c r="A2997">
        <v>9782721422682</v>
      </c>
      <c r="C2997" t="s">
        <v>3323</v>
      </c>
      <c r="D2997">
        <v>40100053</v>
      </c>
      <c r="E2997" t="s">
        <v>7718</v>
      </c>
      <c r="F2997">
        <v>9782721422682</v>
      </c>
    </row>
    <row r="2998" spans="1:6" x14ac:dyDescent="0.3">
      <c r="A2998">
        <v>9782721422699</v>
      </c>
      <c r="C2998" t="s">
        <v>3324</v>
      </c>
      <c r="D2998">
        <v>40100053</v>
      </c>
      <c r="E2998" t="s">
        <v>7718</v>
      </c>
      <c r="F2998">
        <v>9782721422699</v>
      </c>
    </row>
    <row r="2999" spans="1:6" x14ac:dyDescent="0.3">
      <c r="A2999">
        <v>9782721422736</v>
      </c>
      <c r="C2999" t="s">
        <v>3325</v>
      </c>
      <c r="D2999">
        <v>40100053</v>
      </c>
      <c r="E2999" t="s">
        <v>7718</v>
      </c>
      <c r="F2999">
        <v>9782721422736</v>
      </c>
    </row>
    <row r="3000" spans="1:6" x14ac:dyDescent="0.3">
      <c r="A3000">
        <v>9782721422743</v>
      </c>
      <c r="C3000" t="s">
        <v>3326</v>
      </c>
      <c r="D3000">
        <v>40100053</v>
      </c>
      <c r="E3000" t="s">
        <v>7718</v>
      </c>
      <c r="F3000">
        <v>9782721422743</v>
      </c>
    </row>
    <row r="3001" spans="1:6" x14ac:dyDescent="0.3">
      <c r="A3001">
        <v>9782721422828</v>
      </c>
      <c r="C3001" t="s">
        <v>3327</v>
      </c>
      <c r="D3001">
        <v>40100053</v>
      </c>
      <c r="E3001" t="s">
        <v>7718</v>
      </c>
      <c r="F3001">
        <v>9782721422828</v>
      </c>
    </row>
    <row r="3002" spans="1:6" x14ac:dyDescent="0.3">
      <c r="A3002">
        <v>9782721422842</v>
      </c>
      <c r="C3002" t="s">
        <v>3328</v>
      </c>
      <c r="D3002">
        <v>40100053</v>
      </c>
      <c r="E3002" t="s">
        <v>7718</v>
      </c>
      <c r="F3002">
        <v>9782721422842</v>
      </c>
    </row>
    <row r="3003" spans="1:6" x14ac:dyDescent="0.3">
      <c r="A3003">
        <v>9782721422859</v>
      </c>
      <c r="C3003" t="s">
        <v>3329</v>
      </c>
      <c r="D3003">
        <v>40100053</v>
      </c>
      <c r="E3003" t="s">
        <v>7718</v>
      </c>
      <c r="F3003">
        <v>9782721422859</v>
      </c>
    </row>
    <row r="3004" spans="1:6" x14ac:dyDescent="0.3">
      <c r="A3004">
        <v>9782721422866</v>
      </c>
      <c r="C3004" t="s">
        <v>3330</v>
      </c>
      <c r="D3004">
        <v>40100053</v>
      </c>
      <c r="E3004" t="s">
        <v>7718</v>
      </c>
      <c r="F3004">
        <v>9782721422866</v>
      </c>
    </row>
    <row r="3005" spans="1:6" x14ac:dyDescent="0.3">
      <c r="A3005">
        <v>9782721436153</v>
      </c>
      <c r="C3005" t="s">
        <v>3331</v>
      </c>
      <c r="D3005">
        <v>40100053</v>
      </c>
      <c r="E3005" t="s">
        <v>7718</v>
      </c>
      <c r="F3005">
        <v>9782721436153</v>
      </c>
    </row>
    <row r="3006" spans="1:6" x14ac:dyDescent="0.3">
      <c r="A3006">
        <v>9782721449054</v>
      </c>
      <c r="C3006" t="s">
        <v>3332</v>
      </c>
      <c r="D3006">
        <v>40100053</v>
      </c>
      <c r="E3006" t="s">
        <v>7718</v>
      </c>
      <c r="F3006">
        <v>9782721449054</v>
      </c>
    </row>
    <row r="3007" spans="1:6" x14ac:dyDescent="0.3">
      <c r="A3007">
        <v>9782721449320</v>
      </c>
      <c r="C3007" t="s">
        <v>3333</v>
      </c>
      <c r="D3007">
        <v>40100053</v>
      </c>
      <c r="E3007" t="s">
        <v>7718</v>
      </c>
      <c r="F3007">
        <v>9782721449320</v>
      </c>
    </row>
    <row r="3008" spans="1:6" x14ac:dyDescent="0.3">
      <c r="A3008">
        <v>9782721450326</v>
      </c>
      <c r="C3008" t="s">
        <v>3334</v>
      </c>
      <c r="D3008">
        <v>40100053</v>
      </c>
      <c r="E3008" t="s">
        <v>7718</v>
      </c>
      <c r="F3008">
        <v>9782721450326</v>
      </c>
    </row>
    <row r="3009" spans="1:6" x14ac:dyDescent="0.3">
      <c r="A3009">
        <v>9782721451514</v>
      </c>
      <c r="C3009" t="s">
        <v>3335</v>
      </c>
      <c r="D3009">
        <v>40100053</v>
      </c>
      <c r="E3009" t="s">
        <v>7718</v>
      </c>
      <c r="F3009">
        <v>9782721451514</v>
      </c>
    </row>
    <row r="3010" spans="1:6" x14ac:dyDescent="0.3">
      <c r="A3010">
        <v>9782721451637</v>
      </c>
      <c r="C3010" t="s">
        <v>3336</v>
      </c>
      <c r="D3010">
        <v>40100053</v>
      </c>
      <c r="E3010" t="s">
        <v>7718</v>
      </c>
      <c r="F3010">
        <v>9782721451637</v>
      </c>
    </row>
    <row r="3011" spans="1:6" x14ac:dyDescent="0.3">
      <c r="A3011">
        <v>9782721451729</v>
      </c>
      <c r="C3011" t="s">
        <v>3337</v>
      </c>
      <c r="D3011">
        <v>40100053</v>
      </c>
      <c r="E3011" t="s">
        <v>7718</v>
      </c>
      <c r="F3011">
        <v>9782721451729</v>
      </c>
    </row>
    <row r="3012" spans="1:6" x14ac:dyDescent="0.3">
      <c r="A3012">
        <v>9782721451743</v>
      </c>
      <c r="C3012" t="s">
        <v>3338</v>
      </c>
      <c r="D3012">
        <v>40100053</v>
      </c>
      <c r="E3012" t="s">
        <v>7718</v>
      </c>
      <c r="F3012">
        <v>9782721451743</v>
      </c>
    </row>
    <row r="3013" spans="1:6" x14ac:dyDescent="0.3">
      <c r="A3013">
        <v>9782721451750</v>
      </c>
      <c r="C3013" t="s">
        <v>3339</v>
      </c>
      <c r="D3013">
        <v>40100053</v>
      </c>
      <c r="E3013" t="s">
        <v>7718</v>
      </c>
      <c r="F3013">
        <v>9782721451750</v>
      </c>
    </row>
    <row r="3014" spans="1:6" x14ac:dyDescent="0.3">
      <c r="A3014">
        <v>9782721451767</v>
      </c>
      <c r="C3014" t="s">
        <v>3340</v>
      </c>
      <c r="D3014">
        <v>40100053</v>
      </c>
      <c r="E3014" t="s">
        <v>7718</v>
      </c>
      <c r="F3014">
        <v>9782721451767</v>
      </c>
    </row>
    <row r="3015" spans="1:6" x14ac:dyDescent="0.3">
      <c r="A3015">
        <v>9782721451774</v>
      </c>
      <c r="C3015" t="s">
        <v>3341</v>
      </c>
      <c r="D3015">
        <v>40100053</v>
      </c>
      <c r="E3015" t="s">
        <v>7718</v>
      </c>
      <c r="F3015">
        <v>9782721451774</v>
      </c>
    </row>
    <row r="3016" spans="1:6" x14ac:dyDescent="0.3">
      <c r="A3016">
        <v>9782721451927</v>
      </c>
      <c r="C3016" t="s">
        <v>3342</v>
      </c>
      <c r="D3016">
        <v>40100053</v>
      </c>
      <c r="E3016" t="s">
        <v>7718</v>
      </c>
      <c r="F3016">
        <v>9782721451927</v>
      </c>
    </row>
    <row r="3017" spans="1:6" x14ac:dyDescent="0.3">
      <c r="A3017">
        <v>9782721451996</v>
      </c>
      <c r="C3017" t="s">
        <v>3343</v>
      </c>
      <c r="D3017">
        <v>40100053</v>
      </c>
      <c r="E3017" t="s">
        <v>7718</v>
      </c>
      <c r="F3017">
        <v>9782721451996</v>
      </c>
    </row>
    <row r="3018" spans="1:6" x14ac:dyDescent="0.3">
      <c r="A3018">
        <v>9782721452009</v>
      </c>
      <c r="C3018" t="s">
        <v>3344</v>
      </c>
      <c r="D3018">
        <v>40100053</v>
      </c>
      <c r="E3018" t="s">
        <v>7718</v>
      </c>
      <c r="F3018">
        <v>9782721452009</v>
      </c>
    </row>
    <row r="3019" spans="1:6" x14ac:dyDescent="0.3">
      <c r="A3019">
        <v>9782721452016</v>
      </c>
      <c r="C3019" t="s">
        <v>3345</v>
      </c>
      <c r="D3019">
        <v>40100053</v>
      </c>
      <c r="E3019" t="s">
        <v>7718</v>
      </c>
      <c r="F3019">
        <v>9782721452016</v>
      </c>
    </row>
    <row r="3020" spans="1:6" x14ac:dyDescent="0.3">
      <c r="A3020">
        <v>9782721452023</v>
      </c>
      <c r="C3020" t="s">
        <v>3346</v>
      </c>
      <c r="D3020">
        <v>40100053</v>
      </c>
      <c r="E3020" t="s">
        <v>7718</v>
      </c>
      <c r="F3020">
        <v>9782721452023</v>
      </c>
    </row>
    <row r="3021" spans="1:6" x14ac:dyDescent="0.3">
      <c r="A3021">
        <v>9782721452030</v>
      </c>
      <c r="C3021" t="s">
        <v>3347</v>
      </c>
      <c r="D3021">
        <v>40100053</v>
      </c>
      <c r="E3021" t="s">
        <v>7718</v>
      </c>
      <c r="F3021">
        <v>9782721452030</v>
      </c>
    </row>
    <row r="3022" spans="1:6" x14ac:dyDescent="0.3">
      <c r="A3022">
        <v>9782721452047</v>
      </c>
      <c r="C3022" t="s">
        <v>3348</v>
      </c>
      <c r="D3022">
        <v>40100053</v>
      </c>
      <c r="E3022" t="s">
        <v>7718</v>
      </c>
      <c r="F3022">
        <v>9782721452047</v>
      </c>
    </row>
    <row r="3023" spans="1:6" x14ac:dyDescent="0.3">
      <c r="A3023">
        <v>9782721452207</v>
      </c>
      <c r="C3023" t="s">
        <v>3349</v>
      </c>
      <c r="D3023">
        <v>40100053</v>
      </c>
      <c r="E3023" t="s">
        <v>7718</v>
      </c>
      <c r="F3023">
        <v>9782721452207</v>
      </c>
    </row>
    <row r="3024" spans="1:6" x14ac:dyDescent="0.3">
      <c r="A3024">
        <v>9782721452283</v>
      </c>
      <c r="C3024" t="s">
        <v>3350</v>
      </c>
      <c r="D3024">
        <v>40100053</v>
      </c>
      <c r="E3024" t="s">
        <v>7718</v>
      </c>
      <c r="F3024">
        <v>9782721452283</v>
      </c>
    </row>
    <row r="3025" spans="1:6" x14ac:dyDescent="0.3">
      <c r="A3025">
        <v>9782721452443</v>
      </c>
      <c r="C3025" t="s">
        <v>3351</v>
      </c>
      <c r="D3025">
        <v>40100053</v>
      </c>
      <c r="E3025" t="s">
        <v>7718</v>
      </c>
      <c r="F3025">
        <v>9782721452443</v>
      </c>
    </row>
    <row r="3026" spans="1:6" x14ac:dyDescent="0.3">
      <c r="A3026">
        <v>9782721452450</v>
      </c>
      <c r="C3026" t="s">
        <v>3352</v>
      </c>
      <c r="D3026">
        <v>40100053</v>
      </c>
      <c r="E3026" t="s">
        <v>7718</v>
      </c>
      <c r="F3026">
        <v>9782721452450</v>
      </c>
    </row>
    <row r="3027" spans="1:6" x14ac:dyDescent="0.3">
      <c r="A3027">
        <v>9782721452504</v>
      </c>
      <c r="C3027" t="s">
        <v>3353</v>
      </c>
      <c r="D3027">
        <v>40100053</v>
      </c>
      <c r="E3027" t="s">
        <v>7718</v>
      </c>
      <c r="F3027">
        <v>9782721452504</v>
      </c>
    </row>
    <row r="3028" spans="1:6" x14ac:dyDescent="0.3">
      <c r="A3028">
        <v>9782721452566</v>
      </c>
      <c r="C3028" t="s">
        <v>3354</v>
      </c>
      <c r="D3028">
        <v>40100053</v>
      </c>
      <c r="E3028" t="s">
        <v>7718</v>
      </c>
      <c r="F3028">
        <v>9782721452566</v>
      </c>
    </row>
    <row r="3029" spans="1:6" x14ac:dyDescent="0.3">
      <c r="A3029">
        <v>9782721452696</v>
      </c>
      <c r="C3029" t="s">
        <v>3355</v>
      </c>
      <c r="D3029">
        <v>40100053</v>
      </c>
      <c r="E3029" t="s">
        <v>7718</v>
      </c>
      <c r="F3029">
        <v>9782721452696</v>
      </c>
    </row>
    <row r="3030" spans="1:6" x14ac:dyDescent="0.3">
      <c r="A3030">
        <v>9782721452702</v>
      </c>
      <c r="C3030" t="s">
        <v>3356</v>
      </c>
      <c r="D3030">
        <v>40100053</v>
      </c>
      <c r="E3030" t="s">
        <v>7718</v>
      </c>
      <c r="F3030">
        <v>9782721452702</v>
      </c>
    </row>
    <row r="3031" spans="1:6" x14ac:dyDescent="0.3">
      <c r="A3031">
        <v>9782721452733</v>
      </c>
      <c r="C3031" t="s">
        <v>3357</v>
      </c>
      <c r="D3031">
        <v>40100053</v>
      </c>
      <c r="E3031" t="s">
        <v>7718</v>
      </c>
      <c r="F3031">
        <v>9782721452733</v>
      </c>
    </row>
    <row r="3032" spans="1:6" x14ac:dyDescent="0.3">
      <c r="A3032">
        <v>9782721452740</v>
      </c>
      <c r="C3032" t="s">
        <v>3358</v>
      </c>
      <c r="D3032">
        <v>40100053</v>
      </c>
      <c r="E3032" t="s">
        <v>7718</v>
      </c>
      <c r="F3032">
        <v>9782721452740</v>
      </c>
    </row>
    <row r="3033" spans="1:6" x14ac:dyDescent="0.3">
      <c r="A3033">
        <v>9782721452771</v>
      </c>
      <c r="C3033" t="s">
        <v>3359</v>
      </c>
      <c r="D3033">
        <v>40100053</v>
      </c>
      <c r="E3033" t="s">
        <v>7718</v>
      </c>
      <c r="F3033">
        <v>9782721452771</v>
      </c>
    </row>
    <row r="3034" spans="1:6" x14ac:dyDescent="0.3">
      <c r="A3034">
        <v>9782721452818</v>
      </c>
      <c r="C3034" t="s">
        <v>3360</v>
      </c>
      <c r="D3034">
        <v>40100053</v>
      </c>
      <c r="E3034" t="s">
        <v>7718</v>
      </c>
      <c r="F3034">
        <v>9782721452818</v>
      </c>
    </row>
    <row r="3035" spans="1:6" x14ac:dyDescent="0.3">
      <c r="A3035">
        <v>9782721452962</v>
      </c>
      <c r="C3035" t="s">
        <v>3361</v>
      </c>
      <c r="D3035">
        <v>40100053</v>
      </c>
      <c r="E3035" t="s">
        <v>7718</v>
      </c>
      <c r="F3035">
        <v>9782721452962</v>
      </c>
    </row>
    <row r="3036" spans="1:6" x14ac:dyDescent="0.3">
      <c r="A3036">
        <v>9782721453013</v>
      </c>
      <c r="C3036" t="s">
        <v>3362</v>
      </c>
      <c r="D3036">
        <v>40100053</v>
      </c>
      <c r="E3036" t="s">
        <v>7718</v>
      </c>
      <c r="F3036">
        <v>9782721453013</v>
      </c>
    </row>
    <row r="3037" spans="1:6" x14ac:dyDescent="0.3">
      <c r="A3037">
        <v>9782721453372</v>
      </c>
      <c r="C3037" t="s">
        <v>3363</v>
      </c>
      <c r="D3037">
        <v>40100053</v>
      </c>
      <c r="E3037" t="s">
        <v>7718</v>
      </c>
      <c r="F3037">
        <v>9782721453372</v>
      </c>
    </row>
    <row r="3038" spans="1:6" x14ac:dyDescent="0.3">
      <c r="A3038">
        <v>9782721453433</v>
      </c>
      <c r="C3038" t="s">
        <v>3364</v>
      </c>
      <c r="D3038">
        <v>40100053</v>
      </c>
      <c r="E3038" t="s">
        <v>7718</v>
      </c>
      <c r="F3038">
        <v>9782721453433</v>
      </c>
    </row>
    <row r="3039" spans="1:6" x14ac:dyDescent="0.3">
      <c r="A3039">
        <v>9782721453532</v>
      </c>
      <c r="C3039" t="s">
        <v>3365</v>
      </c>
      <c r="D3039">
        <v>40100053</v>
      </c>
      <c r="E3039" t="s">
        <v>7718</v>
      </c>
      <c r="F3039">
        <v>9782721453532</v>
      </c>
    </row>
    <row r="3040" spans="1:6" x14ac:dyDescent="0.3">
      <c r="A3040">
        <v>9782721453594</v>
      </c>
      <c r="C3040" t="s">
        <v>3366</v>
      </c>
      <c r="D3040">
        <v>40100053</v>
      </c>
      <c r="E3040" t="s">
        <v>7718</v>
      </c>
      <c r="F3040">
        <v>9782721453594</v>
      </c>
    </row>
    <row r="3041" spans="1:6" x14ac:dyDescent="0.3">
      <c r="A3041">
        <v>9782721453631</v>
      </c>
      <c r="C3041" t="s">
        <v>3367</v>
      </c>
      <c r="D3041">
        <v>40100053</v>
      </c>
      <c r="E3041" t="s">
        <v>7718</v>
      </c>
      <c r="F3041">
        <v>9782721453631</v>
      </c>
    </row>
    <row r="3042" spans="1:6" x14ac:dyDescent="0.3">
      <c r="A3042">
        <v>9782721453781</v>
      </c>
      <c r="C3042" t="s">
        <v>3368</v>
      </c>
      <c r="D3042">
        <v>40100053</v>
      </c>
      <c r="E3042" t="s">
        <v>7718</v>
      </c>
      <c r="F3042">
        <v>9782721453181</v>
      </c>
    </row>
    <row r="3043" spans="1:6" x14ac:dyDescent="0.3">
      <c r="A3043">
        <v>9782721453952</v>
      </c>
      <c r="C3043" t="s">
        <v>3369</v>
      </c>
      <c r="D3043">
        <v>40100053</v>
      </c>
      <c r="E3043" t="s">
        <v>7718</v>
      </c>
      <c r="F3043">
        <v>9782721453952</v>
      </c>
    </row>
    <row r="3044" spans="1:6" x14ac:dyDescent="0.3">
      <c r="A3044">
        <v>9782721454041</v>
      </c>
      <c r="C3044" t="s">
        <v>3370</v>
      </c>
      <c r="D3044">
        <v>40100053</v>
      </c>
      <c r="E3044" t="s">
        <v>7718</v>
      </c>
      <c r="F3044">
        <v>9782721454041</v>
      </c>
    </row>
    <row r="3045" spans="1:6" x14ac:dyDescent="0.3">
      <c r="A3045">
        <v>9782721454102</v>
      </c>
      <c r="C3045" t="s">
        <v>3371</v>
      </c>
      <c r="D3045">
        <v>40100053</v>
      </c>
      <c r="E3045" t="s">
        <v>7718</v>
      </c>
      <c r="F3045">
        <v>9782721454102</v>
      </c>
    </row>
    <row r="3046" spans="1:6" x14ac:dyDescent="0.3">
      <c r="A3046">
        <v>9782721454270</v>
      </c>
      <c r="C3046" t="s">
        <v>3372</v>
      </c>
      <c r="D3046">
        <v>40100053</v>
      </c>
      <c r="E3046" t="s">
        <v>7718</v>
      </c>
      <c r="F3046">
        <v>9782721454270</v>
      </c>
    </row>
    <row r="3047" spans="1:6" x14ac:dyDescent="0.3">
      <c r="A3047">
        <v>9782721454287</v>
      </c>
      <c r="C3047" t="s">
        <v>3373</v>
      </c>
      <c r="D3047">
        <v>40100053</v>
      </c>
      <c r="E3047" t="s">
        <v>7718</v>
      </c>
      <c r="F3047">
        <v>9782721454287</v>
      </c>
    </row>
    <row r="3048" spans="1:6" x14ac:dyDescent="0.3">
      <c r="A3048">
        <v>9782721454348</v>
      </c>
      <c r="C3048" t="s">
        <v>3374</v>
      </c>
      <c r="D3048">
        <v>40100053</v>
      </c>
      <c r="E3048" t="s">
        <v>7718</v>
      </c>
      <c r="F3048">
        <v>9782721454348</v>
      </c>
    </row>
    <row r="3049" spans="1:6" x14ac:dyDescent="0.3">
      <c r="A3049">
        <v>9782721454355</v>
      </c>
      <c r="C3049" t="s">
        <v>3375</v>
      </c>
      <c r="D3049">
        <v>40100053</v>
      </c>
      <c r="E3049" t="s">
        <v>7718</v>
      </c>
      <c r="F3049">
        <v>9782721454355</v>
      </c>
    </row>
    <row r="3050" spans="1:6" x14ac:dyDescent="0.3">
      <c r="A3050">
        <v>9782721454393</v>
      </c>
      <c r="C3050" t="s">
        <v>3376</v>
      </c>
      <c r="D3050">
        <v>40100053</v>
      </c>
      <c r="E3050" t="s">
        <v>7718</v>
      </c>
      <c r="F3050">
        <v>9782721454393</v>
      </c>
    </row>
    <row r="3051" spans="1:6" x14ac:dyDescent="0.3">
      <c r="A3051">
        <v>9782721454539</v>
      </c>
      <c r="C3051" t="s">
        <v>3377</v>
      </c>
      <c r="D3051">
        <v>40100053</v>
      </c>
      <c r="E3051" t="s">
        <v>7718</v>
      </c>
      <c r="F3051">
        <v>9782721454539</v>
      </c>
    </row>
    <row r="3052" spans="1:6" x14ac:dyDescent="0.3">
      <c r="A3052">
        <v>9782721454584</v>
      </c>
      <c r="C3052" t="s">
        <v>3378</v>
      </c>
      <c r="D3052">
        <v>40100053</v>
      </c>
      <c r="E3052" t="s">
        <v>7718</v>
      </c>
      <c r="F3052">
        <v>9782721454584</v>
      </c>
    </row>
    <row r="3053" spans="1:6" x14ac:dyDescent="0.3">
      <c r="A3053">
        <v>9782721454676</v>
      </c>
      <c r="C3053" t="s">
        <v>3379</v>
      </c>
      <c r="D3053">
        <v>40100053</v>
      </c>
      <c r="E3053" t="s">
        <v>7718</v>
      </c>
      <c r="F3053">
        <v>9782721454676</v>
      </c>
    </row>
    <row r="3054" spans="1:6" x14ac:dyDescent="0.3">
      <c r="A3054">
        <v>9782721454836</v>
      </c>
      <c r="C3054" t="s">
        <v>3380</v>
      </c>
      <c r="D3054">
        <v>40100053</v>
      </c>
      <c r="E3054" t="s">
        <v>7718</v>
      </c>
      <c r="F3054">
        <v>9782721454836</v>
      </c>
    </row>
    <row r="3055" spans="1:6" x14ac:dyDescent="0.3">
      <c r="A3055">
        <v>9782721454843</v>
      </c>
      <c r="C3055" t="s">
        <v>3381</v>
      </c>
      <c r="D3055">
        <v>40100053</v>
      </c>
      <c r="E3055" t="s">
        <v>7718</v>
      </c>
      <c r="F3055">
        <v>9782721454843</v>
      </c>
    </row>
    <row r="3056" spans="1:6" x14ac:dyDescent="0.3">
      <c r="A3056">
        <v>9782721454898</v>
      </c>
      <c r="C3056" t="s">
        <v>3382</v>
      </c>
      <c r="D3056">
        <v>40100053</v>
      </c>
      <c r="E3056" t="s">
        <v>7718</v>
      </c>
      <c r="F3056">
        <v>9782721454898</v>
      </c>
    </row>
    <row r="3057" spans="1:6" x14ac:dyDescent="0.3">
      <c r="A3057">
        <v>9782721454911</v>
      </c>
      <c r="C3057" t="s">
        <v>3383</v>
      </c>
      <c r="D3057">
        <v>40100053</v>
      </c>
      <c r="E3057" t="s">
        <v>7718</v>
      </c>
      <c r="F3057">
        <v>9782721454911</v>
      </c>
    </row>
    <row r="3058" spans="1:6" x14ac:dyDescent="0.3">
      <c r="A3058">
        <v>9782721470584</v>
      </c>
      <c r="C3058" t="s">
        <v>3384</v>
      </c>
      <c r="D3058">
        <v>40100053</v>
      </c>
      <c r="E3058" t="s">
        <v>7718</v>
      </c>
      <c r="F3058">
        <v>9782721470584</v>
      </c>
    </row>
    <row r="3059" spans="1:6" x14ac:dyDescent="0.3">
      <c r="A3059">
        <v>9782721470645</v>
      </c>
      <c r="C3059" t="s">
        <v>3385</v>
      </c>
      <c r="D3059">
        <v>40100053</v>
      </c>
      <c r="E3059" t="s">
        <v>7718</v>
      </c>
      <c r="F3059">
        <v>9782721470645</v>
      </c>
    </row>
    <row r="3060" spans="1:6" x14ac:dyDescent="0.3">
      <c r="A3060">
        <v>9782721470867</v>
      </c>
      <c r="C3060" t="s">
        <v>3386</v>
      </c>
      <c r="D3060">
        <v>40100053</v>
      </c>
      <c r="E3060" t="s">
        <v>7718</v>
      </c>
      <c r="F3060">
        <v>9782721470867</v>
      </c>
    </row>
    <row r="3061" spans="1:6" x14ac:dyDescent="0.3">
      <c r="A3061">
        <v>9782721470881</v>
      </c>
      <c r="C3061" t="s">
        <v>3387</v>
      </c>
      <c r="D3061">
        <v>40100053</v>
      </c>
      <c r="E3061" t="s">
        <v>7718</v>
      </c>
      <c r="F3061">
        <v>9782721470881</v>
      </c>
    </row>
    <row r="3062" spans="1:6" x14ac:dyDescent="0.3">
      <c r="A3062">
        <v>9782721470904</v>
      </c>
      <c r="C3062" t="s">
        <v>3388</v>
      </c>
      <c r="D3062">
        <v>40100053</v>
      </c>
      <c r="E3062" t="s">
        <v>7718</v>
      </c>
      <c r="F3062">
        <v>9782721470904</v>
      </c>
    </row>
    <row r="3063" spans="1:6" x14ac:dyDescent="0.3">
      <c r="A3063">
        <v>9782721470966</v>
      </c>
      <c r="C3063" t="s">
        <v>3389</v>
      </c>
      <c r="D3063">
        <v>40100053</v>
      </c>
      <c r="E3063" t="s">
        <v>7718</v>
      </c>
      <c r="F3063">
        <v>9782721470966</v>
      </c>
    </row>
    <row r="3064" spans="1:6" x14ac:dyDescent="0.3">
      <c r="A3064">
        <v>9782721480989</v>
      </c>
      <c r="C3064" t="s">
        <v>3390</v>
      </c>
      <c r="D3064">
        <v>40100053</v>
      </c>
      <c r="E3064" t="s">
        <v>7718</v>
      </c>
      <c r="F3064">
        <v>9782721480989</v>
      </c>
    </row>
    <row r="3065" spans="1:6" x14ac:dyDescent="0.3">
      <c r="A3065">
        <v>9782721481542</v>
      </c>
      <c r="C3065" t="s">
        <v>3391</v>
      </c>
      <c r="D3065">
        <v>40100053</v>
      </c>
      <c r="E3065" t="s">
        <v>7718</v>
      </c>
      <c r="F3065">
        <v>9782721481542</v>
      </c>
    </row>
    <row r="3066" spans="1:6" x14ac:dyDescent="0.3">
      <c r="A3066">
        <v>9782721481559</v>
      </c>
      <c r="C3066" t="s">
        <v>3392</v>
      </c>
      <c r="D3066">
        <v>40100053</v>
      </c>
      <c r="E3066" t="s">
        <v>7718</v>
      </c>
      <c r="F3066">
        <v>9782721481559</v>
      </c>
    </row>
    <row r="3067" spans="1:6" x14ac:dyDescent="0.3">
      <c r="A3067">
        <v>982721452252</v>
      </c>
      <c r="C3067" t="s">
        <v>3393</v>
      </c>
      <c r="D3067">
        <v>40100001</v>
      </c>
      <c r="E3067" t="s">
        <v>7768</v>
      </c>
      <c r="F3067">
        <v>982721452252</v>
      </c>
    </row>
    <row r="3068" spans="1:6" x14ac:dyDescent="0.3">
      <c r="A3068" t="s">
        <v>3394</v>
      </c>
      <c r="C3068" t="s">
        <v>3394</v>
      </c>
    </row>
    <row r="3069" spans="1:6" x14ac:dyDescent="0.3">
      <c r="A3069" t="s">
        <v>3395</v>
      </c>
      <c r="C3069" t="s">
        <v>3396</v>
      </c>
      <c r="D3069">
        <v>40100021</v>
      </c>
      <c r="E3069" t="s">
        <v>7705</v>
      </c>
      <c r="F3069">
        <v>9786148028236</v>
      </c>
    </row>
    <row r="3070" spans="1:6" x14ac:dyDescent="0.3">
      <c r="A3070" t="s">
        <v>3397</v>
      </c>
      <c r="C3070" t="s">
        <v>3398</v>
      </c>
      <c r="D3070">
        <v>40100021</v>
      </c>
      <c r="E3070" t="s">
        <v>7705</v>
      </c>
      <c r="F3070">
        <v>50005196</v>
      </c>
    </row>
    <row r="3071" spans="1:6" x14ac:dyDescent="0.3">
      <c r="A3071" t="s">
        <v>3399</v>
      </c>
      <c r="C3071" t="s">
        <v>3400</v>
      </c>
      <c r="D3071">
        <v>40100021</v>
      </c>
      <c r="E3071" t="s">
        <v>7705</v>
      </c>
      <c r="F3071">
        <v>50005198</v>
      </c>
    </row>
    <row r="3072" spans="1:6" x14ac:dyDescent="0.3">
      <c r="A3072" t="s">
        <v>3401</v>
      </c>
      <c r="C3072" t="s">
        <v>6029</v>
      </c>
      <c r="D3072">
        <v>40100021</v>
      </c>
      <c r="E3072" t="s">
        <v>7705</v>
      </c>
      <c r="F3072">
        <v>9786148028083</v>
      </c>
    </row>
    <row r="3073" spans="1:6" x14ac:dyDescent="0.3">
      <c r="A3073" t="s">
        <v>3403</v>
      </c>
      <c r="C3073" t="s">
        <v>3404</v>
      </c>
      <c r="D3073">
        <v>40100021</v>
      </c>
      <c r="E3073" t="s">
        <v>7705</v>
      </c>
      <c r="F3073">
        <v>5070</v>
      </c>
    </row>
    <row r="3074" spans="1:6" x14ac:dyDescent="0.3">
      <c r="A3074" t="s">
        <v>3405</v>
      </c>
      <c r="C3074" t="s">
        <v>3406</v>
      </c>
      <c r="D3074">
        <v>40100021</v>
      </c>
      <c r="E3074" t="s">
        <v>7705</v>
      </c>
      <c r="F3074">
        <v>9786148028120</v>
      </c>
    </row>
    <row r="3075" spans="1:6" x14ac:dyDescent="0.3">
      <c r="A3075" t="s">
        <v>3407</v>
      </c>
      <c r="C3075" t="s">
        <v>3408</v>
      </c>
      <c r="D3075">
        <v>40100021</v>
      </c>
      <c r="E3075" t="s">
        <v>7705</v>
      </c>
      <c r="F3075">
        <v>9786148028243</v>
      </c>
    </row>
    <row r="3076" spans="1:6" x14ac:dyDescent="0.3">
      <c r="A3076" t="s">
        <v>3409</v>
      </c>
      <c r="C3076" t="s">
        <v>3410</v>
      </c>
      <c r="D3076">
        <v>40100021</v>
      </c>
      <c r="E3076" t="s">
        <v>7705</v>
      </c>
      <c r="F3076">
        <v>50005195</v>
      </c>
    </row>
    <row r="3077" spans="1:6" x14ac:dyDescent="0.3">
      <c r="A3077" t="s">
        <v>3411</v>
      </c>
      <c r="C3077" t="s">
        <v>3412</v>
      </c>
      <c r="D3077">
        <v>40100021</v>
      </c>
      <c r="E3077" t="s">
        <v>7705</v>
      </c>
      <c r="F3077">
        <v>50005197</v>
      </c>
    </row>
    <row r="3078" spans="1:6" x14ac:dyDescent="0.3">
      <c r="A3078" t="s">
        <v>3413</v>
      </c>
      <c r="C3078" t="s">
        <v>3414</v>
      </c>
      <c r="D3078">
        <v>40100021</v>
      </c>
      <c r="E3078" t="s">
        <v>7705</v>
      </c>
      <c r="F3078">
        <v>50005194</v>
      </c>
    </row>
    <row r="3079" spans="1:6" x14ac:dyDescent="0.3">
      <c r="A3079" t="s">
        <v>3415</v>
      </c>
      <c r="C3079" t="s">
        <v>3415</v>
      </c>
    </row>
    <row r="3080" spans="1:6" x14ac:dyDescent="0.3">
      <c r="A3080">
        <v>9789953845753</v>
      </c>
      <c r="C3080" t="s">
        <v>6030</v>
      </c>
      <c r="D3080">
        <v>40100193</v>
      </c>
      <c r="E3080" t="s">
        <v>7706</v>
      </c>
      <c r="F3080">
        <v>9789953845753</v>
      </c>
    </row>
    <row r="3081" spans="1:6" x14ac:dyDescent="0.3">
      <c r="A3081">
        <v>9799953846100</v>
      </c>
      <c r="C3081" t="s">
        <v>6522</v>
      </c>
      <c r="D3081">
        <v>40100193</v>
      </c>
      <c r="E3081" t="s">
        <v>7706</v>
      </c>
      <c r="F3081">
        <v>9799953846100</v>
      </c>
    </row>
    <row r="3082" spans="1:6" x14ac:dyDescent="0.3">
      <c r="A3082" t="s">
        <v>3416</v>
      </c>
      <c r="C3082" t="s">
        <v>3417</v>
      </c>
      <c r="D3082">
        <v>40100021</v>
      </c>
      <c r="E3082" t="s">
        <v>7705</v>
      </c>
      <c r="F3082">
        <v>9799953842942</v>
      </c>
    </row>
    <row r="3083" spans="1:6" x14ac:dyDescent="0.3">
      <c r="A3083" t="s">
        <v>3418</v>
      </c>
      <c r="C3083" t="s">
        <v>3419</v>
      </c>
      <c r="D3083">
        <v>40100021</v>
      </c>
      <c r="E3083" t="s">
        <v>7705</v>
      </c>
      <c r="F3083">
        <v>9789953845746</v>
      </c>
    </row>
    <row r="3084" spans="1:6" x14ac:dyDescent="0.3">
      <c r="A3084" t="s">
        <v>3420</v>
      </c>
      <c r="C3084" t="s">
        <v>3421</v>
      </c>
      <c r="D3084">
        <v>40100021</v>
      </c>
      <c r="E3084" t="s">
        <v>7705</v>
      </c>
      <c r="F3084">
        <v>9789953844657</v>
      </c>
    </row>
    <row r="3085" spans="1:6" x14ac:dyDescent="0.3">
      <c r="A3085" t="s">
        <v>3422</v>
      </c>
      <c r="C3085" t="s">
        <v>3423</v>
      </c>
      <c r="D3085">
        <v>40100021</v>
      </c>
      <c r="E3085" t="s">
        <v>7705</v>
      </c>
      <c r="F3085">
        <v>9789953844640</v>
      </c>
    </row>
    <row r="3086" spans="1:6" x14ac:dyDescent="0.3">
      <c r="A3086" t="s">
        <v>3424</v>
      </c>
      <c r="C3086" t="s">
        <v>3425</v>
      </c>
      <c r="D3086">
        <v>40100021</v>
      </c>
      <c r="E3086" t="s">
        <v>7705</v>
      </c>
      <c r="F3086">
        <v>9799953847992</v>
      </c>
    </row>
    <row r="3087" spans="1:6" x14ac:dyDescent="0.3">
      <c r="A3087" t="s">
        <v>3426</v>
      </c>
      <c r="C3087" t="s">
        <v>3427</v>
      </c>
      <c r="D3087">
        <v>40100021</v>
      </c>
      <c r="E3087" t="s">
        <v>7705</v>
      </c>
      <c r="F3087">
        <v>9799953843413</v>
      </c>
    </row>
    <row r="3088" spans="1:6" x14ac:dyDescent="0.3">
      <c r="A3088" t="s">
        <v>3428</v>
      </c>
      <c r="C3088" t="s">
        <v>6031</v>
      </c>
      <c r="D3088">
        <v>40100021</v>
      </c>
      <c r="E3088" t="s">
        <v>7705</v>
      </c>
      <c r="F3088">
        <v>9799953847985</v>
      </c>
    </row>
    <row r="3089" spans="1:6" x14ac:dyDescent="0.3">
      <c r="A3089" t="s">
        <v>6523</v>
      </c>
      <c r="C3089" t="s">
        <v>6524</v>
      </c>
      <c r="D3089">
        <v>40100021</v>
      </c>
      <c r="E3089" t="s">
        <v>7705</v>
      </c>
    </row>
    <row r="3090" spans="1:6" x14ac:dyDescent="0.3">
      <c r="A3090" t="s">
        <v>3430</v>
      </c>
      <c r="C3090" t="s">
        <v>3430</v>
      </c>
    </row>
    <row r="3091" spans="1:6" x14ac:dyDescent="0.3">
      <c r="A3091">
        <v>9789953030067</v>
      </c>
      <c r="C3091" t="s">
        <v>6032</v>
      </c>
      <c r="D3091">
        <v>40100061</v>
      </c>
      <c r="E3091" t="s">
        <v>3430</v>
      </c>
      <c r="F3091">
        <v>9789953030067</v>
      </c>
    </row>
    <row r="3092" spans="1:6" x14ac:dyDescent="0.3">
      <c r="A3092">
        <v>9789953032267</v>
      </c>
      <c r="C3092" t="s">
        <v>6033</v>
      </c>
      <c r="D3092">
        <v>40100061</v>
      </c>
      <c r="E3092" t="s">
        <v>3430</v>
      </c>
      <c r="F3092">
        <v>9789953032267</v>
      </c>
    </row>
    <row r="3093" spans="1:6" x14ac:dyDescent="0.3">
      <c r="A3093">
        <v>9789953036052</v>
      </c>
      <c r="C3093" t="s">
        <v>6034</v>
      </c>
      <c r="D3093">
        <v>40100061</v>
      </c>
      <c r="E3093" t="s">
        <v>3430</v>
      </c>
      <c r="F3093">
        <v>9789953036052</v>
      </c>
    </row>
    <row r="3094" spans="1:6" x14ac:dyDescent="0.3">
      <c r="A3094" t="s">
        <v>3431</v>
      </c>
      <c r="C3094" t="s">
        <v>3432</v>
      </c>
      <c r="D3094">
        <v>40100061</v>
      </c>
      <c r="E3094" t="s">
        <v>3430</v>
      </c>
      <c r="F3094">
        <v>9789953011912</v>
      </c>
    </row>
    <row r="3095" spans="1:6" x14ac:dyDescent="0.3">
      <c r="A3095" t="s">
        <v>3433</v>
      </c>
      <c r="C3095" t="s">
        <v>3434</v>
      </c>
      <c r="D3095">
        <v>40100061</v>
      </c>
      <c r="E3095" t="s">
        <v>3430</v>
      </c>
      <c r="F3095">
        <v>9789953011905</v>
      </c>
    </row>
    <row r="3096" spans="1:6" x14ac:dyDescent="0.3">
      <c r="A3096" t="s">
        <v>3435</v>
      </c>
      <c r="C3096" t="s">
        <v>3436</v>
      </c>
      <c r="D3096">
        <v>40100061</v>
      </c>
      <c r="E3096" t="s">
        <v>3430</v>
      </c>
      <c r="F3096">
        <v>9789953011929</v>
      </c>
    </row>
    <row r="3097" spans="1:6" x14ac:dyDescent="0.3">
      <c r="A3097" t="s">
        <v>3437</v>
      </c>
      <c r="C3097" t="s">
        <v>3438</v>
      </c>
      <c r="D3097">
        <v>40100061</v>
      </c>
      <c r="E3097" t="s">
        <v>3430</v>
      </c>
      <c r="F3097">
        <v>9789953531090</v>
      </c>
    </row>
    <row r="3098" spans="1:6" x14ac:dyDescent="0.3">
      <c r="A3098" t="s">
        <v>3439</v>
      </c>
      <c r="C3098" t="s">
        <v>3440</v>
      </c>
      <c r="D3098">
        <v>40100061</v>
      </c>
      <c r="E3098" t="s">
        <v>3430</v>
      </c>
      <c r="F3098">
        <v>9789953531120</v>
      </c>
    </row>
    <row r="3099" spans="1:6" x14ac:dyDescent="0.3">
      <c r="A3099" t="s">
        <v>3441</v>
      </c>
      <c r="C3099" t="s">
        <v>3442</v>
      </c>
      <c r="D3099">
        <v>40100061</v>
      </c>
      <c r="E3099" t="s">
        <v>3430</v>
      </c>
      <c r="F3099">
        <v>9789953531106</v>
      </c>
    </row>
    <row r="3100" spans="1:6" x14ac:dyDescent="0.3">
      <c r="A3100" t="s">
        <v>7075</v>
      </c>
      <c r="C3100" t="s">
        <v>7076</v>
      </c>
      <c r="D3100">
        <v>40100023</v>
      </c>
      <c r="E3100" t="s">
        <v>7710</v>
      </c>
      <c r="F3100">
        <v>9786144431979</v>
      </c>
    </row>
    <row r="3101" spans="1:6" x14ac:dyDescent="0.3">
      <c r="A3101" t="s">
        <v>6525</v>
      </c>
      <c r="C3101" t="s">
        <v>6526</v>
      </c>
      <c r="D3101">
        <v>40100021</v>
      </c>
      <c r="E3101" t="s">
        <v>7705</v>
      </c>
      <c r="F3101">
        <v>5283027201314</v>
      </c>
    </row>
    <row r="3102" spans="1:6" x14ac:dyDescent="0.3">
      <c r="A3102" t="s">
        <v>3443</v>
      </c>
      <c r="C3102" t="s">
        <v>3443</v>
      </c>
    </row>
    <row r="3103" spans="1:6" x14ac:dyDescent="0.3">
      <c r="A3103" t="s">
        <v>3444</v>
      </c>
      <c r="C3103" t="s">
        <v>3445</v>
      </c>
      <c r="D3103">
        <v>40100021</v>
      </c>
      <c r="E3103" t="s">
        <v>7705</v>
      </c>
      <c r="F3103">
        <v>5166</v>
      </c>
    </row>
    <row r="3104" spans="1:6" x14ac:dyDescent="0.3">
      <c r="A3104" t="s">
        <v>3446</v>
      </c>
      <c r="C3104" t="s">
        <v>3447</v>
      </c>
      <c r="D3104">
        <v>40100021</v>
      </c>
      <c r="E3104" t="s">
        <v>7705</v>
      </c>
      <c r="F3104">
        <v>50005056</v>
      </c>
    </row>
    <row r="3105" spans="1:6" x14ac:dyDescent="0.3">
      <c r="A3105" t="s">
        <v>3448</v>
      </c>
      <c r="C3105" t="s">
        <v>3449</v>
      </c>
      <c r="D3105">
        <v>40100021</v>
      </c>
      <c r="E3105" t="s">
        <v>7705</v>
      </c>
      <c r="F3105">
        <v>50005055</v>
      </c>
    </row>
    <row r="3106" spans="1:6" x14ac:dyDescent="0.3">
      <c r="A3106" t="s">
        <v>3450</v>
      </c>
      <c r="C3106" t="s">
        <v>3451</v>
      </c>
      <c r="D3106">
        <v>40100021</v>
      </c>
      <c r="E3106" t="s">
        <v>7705</v>
      </c>
      <c r="F3106">
        <v>50005200</v>
      </c>
    </row>
    <row r="3107" spans="1:6" x14ac:dyDescent="0.3">
      <c r="A3107" t="s">
        <v>3452</v>
      </c>
      <c r="C3107" t="s">
        <v>3453</v>
      </c>
      <c r="D3107">
        <v>40100021</v>
      </c>
      <c r="E3107" t="s">
        <v>7705</v>
      </c>
      <c r="F3107">
        <v>50005209</v>
      </c>
    </row>
    <row r="3108" spans="1:6" x14ac:dyDescent="0.3">
      <c r="A3108" t="s">
        <v>3454</v>
      </c>
      <c r="C3108" t="s">
        <v>6035</v>
      </c>
      <c r="D3108">
        <v>40100021</v>
      </c>
      <c r="E3108" t="s">
        <v>7705</v>
      </c>
      <c r="F3108">
        <v>50005201</v>
      </c>
    </row>
    <row r="3109" spans="1:6" x14ac:dyDescent="0.3">
      <c r="A3109" t="s">
        <v>3456</v>
      </c>
      <c r="C3109" t="s">
        <v>3457</v>
      </c>
      <c r="D3109">
        <v>40100021</v>
      </c>
      <c r="E3109" t="s">
        <v>7705</v>
      </c>
      <c r="F3109">
        <v>50005206</v>
      </c>
    </row>
    <row r="3110" spans="1:6" x14ac:dyDescent="0.3">
      <c r="A3110" t="s">
        <v>3458</v>
      </c>
      <c r="C3110" t="s">
        <v>3459</v>
      </c>
      <c r="D3110">
        <v>40100021</v>
      </c>
      <c r="E3110" t="s">
        <v>7705</v>
      </c>
      <c r="F3110">
        <v>50005207</v>
      </c>
    </row>
    <row r="3111" spans="1:6" x14ac:dyDescent="0.3">
      <c r="A3111" t="s">
        <v>3460</v>
      </c>
      <c r="C3111" t="s">
        <v>3461</v>
      </c>
      <c r="D3111">
        <v>40100021</v>
      </c>
      <c r="E3111" t="s">
        <v>7705</v>
      </c>
      <c r="F3111">
        <v>50005208</v>
      </c>
    </row>
    <row r="3112" spans="1:6" x14ac:dyDescent="0.3">
      <c r="A3112" t="s">
        <v>3462</v>
      </c>
      <c r="C3112" t="s">
        <v>3462</v>
      </c>
    </row>
    <row r="3113" spans="1:6" x14ac:dyDescent="0.3">
      <c r="A3113">
        <v>9789953021584</v>
      </c>
      <c r="C3113" t="s">
        <v>6036</v>
      </c>
      <c r="D3113">
        <v>40100021</v>
      </c>
      <c r="E3113" t="s">
        <v>7705</v>
      </c>
      <c r="F3113">
        <v>9789953021584</v>
      </c>
    </row>
    <row r="3114" spans="1:6" x14ac:dyDescent="0.3">
      <c r="A3114">
        <v>9789953027838</v>
      </c>
      <c r="C3114" t="s">
        <v>6037</v>
      </c>
      <c r="D3114">
        <v>40100021</v>
      </c>
      <c r="E3114" t="s">
        <v>7705</v>
      </c>
      <c r="F3114">
        <v>9789953027838</v>
      </c>
    </row>
    <row r="3115" spans="1:6" x14ac:dyDescent="0.3">
      <c r="A3115" t="s">
        <v>7630</v>
      </c>
      <c r="C3115" t="s">
        <v>7519</v>
      </c>
    </row>
    <row r="3116" spans="1:6" x14ac:dyDescent="0.3">
      <c r="A3116" t="s">
        <v>7631</v>
      </c>
      <c r="C3116" t="s">
        <v>7632</v>
      </c>
    </row>
    <row r="3117" spans="1:6" x14ac:dyDescent="0.3">
      <c r="A3117" t="s">
        <v>7633</v>
      </c>
      <c r="C3117" t="s">
        <v>7634</v>
      </c>
    </row>
    <row r="3118" spans="1:6" x14ac:dyDescent="0.3">
      <c r="A3118" t="s">
        <v>3463</v>
      </c>
      <c r="C3118" t="s">
        <v>3464</v>
      </c>
      <c r="D3118">
        <v>40100021</v>
      </c>
      <c r="E3118" t="s">
        <v>7705</v>
      </c>
      <c r="F3118">
        <v>9789953430072</v>
      </c>
    </row>
    <row r="3119" spans="1:6" x14ac:dyDescent="0.3">
      <c r="A3119" t="s">
        <v>3465</v>
      </c>
      <c r="C3119" t="s">
        <v>3466</v>
      </c>
      <c r="D3119">
        <v>40100021</v>
      </c>
      <c r="E3119" t="s">
        <v>7705</v>
      </c>
      <c r="F3119">
        <v>5228</v>
      </c>
    </row>
    <row r="3120" spans="1:6" x14ac:dyDescent="0.3">
      <c r="A3120" t="s">
        <v>3467</v>
      </c>
      <c r="C3120" t="s">
        <v>3468</v>
      </c>
      <c r="D3120">
        <v>40100021</v>
      </c>
      <c r="E3120" t="s">
        <v>7705</v>
      </c>
      <c r="F3120">
        <v>8000000029928</v>
      </c>
    </row>
    <row r="3121" spans="1:6" x14ac:dyDescent="0.3">
      <c r="A3121" t="s">
        <v>3469</v>
      </c>
      <c r="C3121" t="s">
        <v>3470</v>
      </c>
      <c r="D3121">
        <v>40100021</v>
      </c>
      <c r="E3121" t="s">
        <v>7705</v>
      </c>
      <c r="F3121">
        <v>9789953430003</v>
      </c>
    </row>
    <row r="3122" spans="1:6" x14ac:dyDescent="0.3">
      <c r="A3122" t="s">
        <v>3471</v>
      </c>
      <c r="C3122" t="s">
        <v>3472</v>
      </c>
      <c r="D3122">
        <v>40100021</v>
      </c>
      <c r="E3122" t="s">
        <v>7705</v>
      </c>
      <c r="F3122">
        <v>9789953430065</v>
      </c>
    </row>
    <row r="3123" spans="1:6" x14ac:dyDescent="0.3">
      <c r="A3123" t="s">
        <v>3473</v>
      </c>
      <c r="C3123" t="s">
        <v>3474</v>
      </c>
      <c r="D3123">
        <v>40100021</v>
      </c>
      <c r="E3123" t="s">
        <v>7705</v>
      </c>
      <c r="F3123">
        <v>9789953430034</v>
      </c>
    </row>
    <row r="3124" spans="1:6" x14ac:dyDescent="0.3">
      <c r="A3124" t="s">
        <v>3475</v>
      </c>
      <c r="C3124" t="s">
        <v>3476</v>
      </c>
      <c r="D3124">
        <v>40100021</v>
      </c>
      <c r="E3124" t="s">
        <v>7705</v>
      </c>
      <c r="F3124">
        <v>5149</v>
      </c>
    </row>
    <row r="3125" spans="1:6" x14ac:dyDescent="0.3">
      <c r="A3125" t="s">
        <v>3477</v>
      </c>
      <c r="C3125" t="s">
        <v>3478</v>
      </c>
      <c r="D3125">
        <v>40100021</v>
      </c>
      <c r="E3125" t="s">
        <v>7705</v>
      </c>
      <c r="F3125">
        <v>10017</v>
      </c>
    </row>
    <row r="3126" spans="1:6" x14ac:dyDescent="0.3">
      <c r="A3126" t="s">
        <v>3479</v>
      </c>
      <c r="C3126" t="s">
        <v>3480</v>
      </c>
      <c r="D3126">
        <v>40100021</v>
      </c>
      <c r="E3126" t="s">
        <v>7705</v>
      </c>
      <c r="F3126">
        <v>9789953430027</v>
      </c>
    </row>
    <row r="3127" spans="1:6" x14ac:dyDescent="0.3">
      <c r="A3127" t="s">
        <v>4967</v>
      </c>
      <c r="C3127" t="s">
        <v>4968</v>
      </c>
      <c r="D3127">
        <v>40100021</v>
      </c>
      <c r="E3127" t="s">
        <v>7705</v>
      </c>
      <c r="F3127">
        <v>9789953430010</v>
      </c>
    </row>
    <row r="3128" spans="1:6" x14ac:dyDescent="0.3">
      <c r="A3128" t="s">
        <v>3481</v>
      </c>
      <c r="C3128" t="s">
        <v>3482</v>
      </c>
      <c r="D3128">
        <v>40100021</v>
      </c>
      <c r="E3128" t="s">
        <v>7705</v>
      </c>
      <c r="F3128">
        <v>9789953430058</v>
      </c>
    </row>
    <row r="3129" spans="1:6" x14ac:dyDescent="0.3">
      <c r="A3129" t="s">
        <v>3483</v>
      </c>
      <c r="C3129" t="s">
        <v>3484</v>
      </c>
      <c r="D3129">
        <v>40100021</v>
      </c>
      <c r="E3129" t="s">
        <v>7705</v>
      </c>
      <c r="F3129">
        <v>9789953430041</v>
      </c>
    </row>
    <row r="3130" spans="1:6" x14ac:dyDescent="0.3">
      <c r="A3130" t="s">
        <v>3485</v>
      </c>
      <c r="C3130" t="s">
        <v>3486</v>
      </c>
      <c r="D3130">
        <v>40100021</v>
      </c>
      <c r="E3130" t="s">
        <v>7705</v>
      </c>
    </row>
    <row r="3131" spans="1:6" x14ac:dyDescent="0.3">
      <c r="A3131" t="s">
        <v>6038</v>
      </c>
      <c r="C3131" t="s">
        <v>6039</v>
      </c>
      <c r="D3131">
        <v>40100021</v>
      </c>
      <c r="E3131" t="s">
        <v>7705</v>
      </c>
    </row>
    <row r="3132" spans="1:6" x14ac:dyDescent="0.3">
      <c r="A3132" t="s">
        <v>3487</v>
      </c>
      <c r="C3132" t="s">
        <v>3487</v>
      </c>
    </row>
    <row r="3133" spans="1:6" x14ac:dyDescent="0.3">
      <c r="A3133">
        <v>1000000013382</v>
      </c>
      <c r="C3133" t="s">
        <v>6040</v>
      </c>
      <c r="D3133">
        <v>40100021</v>
      </c>
      <c r="E3133" t="s">
        <v>7705</v>
      </c>
      <c r="F3133">
        <v>1000000013382</v>
      </c>
    </row>
    <row r="3134" spans="1:6" x14ac:dyDescent="0.3">
      <c r="A3134">
        <v>1000000019483</v>
      </c>
      <c r="C3134" t="s">
        <v>6041</v>
      </c>
      <c r="D3134">
        <v>40100021</v>
      </c>
      <c r="E3134" t="s">
        <v>7705</v>
      </c>
      <c r="F3134">
        <v>50005690</v>
      </c>
    </row>
    <row r="3135" spans="1:6" x14ac:dyDescent="0.3">
      <c r="A3135">
        <v>9022014571107</v>
      </c>
      <c r="C3135" t="s">
        <v>7077</v>
      </c>
      <c r="D3135">
        <v>40100023</v>
      </c>
      <c r="E3135" t="s">
        <v>7710</v>
      </c>
      <c r="F3135">
        <v>9022014571107</v>
      </c>
    </row>
    <row r="3136" spans="1:6" x14ac:dyDescent="0.3">
      <c r="A3136">
        <v>978953560566</v>
      </c>
      <c r="C3136" t="s">
        <v>7078</v>
      </c>
      <c r="F3136">
        <v>978953560566</v>
      </c>
    </row>
    <row r="3137" spans="1:6" x14ac:dyDescent="0.3">
      <c r="A3137">
        <v>9789953492728</v>
      </c>
      <c r="C3137" t="s">
        <v>7079</v>
      </c>
      <c r="F3137">
        <v>9789953492728</v>
      </c>
    </row>
    <row r="3138" spans="1:6" x14ac:dyDescent="0.3">
      <c r="A3138">
        <v>9789953492988</v>
      </c>
      <c r="C3138" t="s">
        <v>6527</v>
      </c>
      <c r="D3138">
        <v>40100193</v>
      </c>
      <c r="E3138" t="s">
        <v>7706</v>
      </c>
      <c r="F3138">
        <v>9789953492988</v>
      </c>
    </row>
    <row r="3139" spans="1:6" x14ac:dyDescent="0.3">
      <c r="A3139">
        <v>9789953971131</v>
      </c>
      <c r="C3139" t="s">
        <v>6042</v>
      </c>
      <c r="D3139">
        <v>40100021</v>
      </c>
      <c r="E3139" t="s">
        <v>7705</v>
      </c>
      <c r="F3139">
        <v>9789953971131</v>
      </c>
    </row>
    <row r="3140" spans="1:6" x14ac:dyDescent="0.3">
      <c r="A3140">
        <v>9789953971506</v>
      </c>
      <c r="C3140" t="s">
        <v>6528</v>
      </c>
      <c r="D3140">
        <v>40100021</v>
      </c>
      <c r="E3140" t="s">
        <v>7705</v>
      </c>
      <c r="F3140">
        <v>9789953971506</v>
      </c>
    </row>
    <row r="3141" spans="1:6" x14ac:dyDescent="0.3">
      <c r="A3141">
        <v>9789953971629</v>
      </c>
      <c r="C3141" t="s">
        <v>7080</v>
      </c>
      <c r="F3141">
        <v>9789953971629</v>
      </c>
    </row>
    <row r="3142" spans="1:6" x14ac:dyDescent="0.3">
      <c r="A3142">
        <v>9789953971636</v>
      </c>
      <c r="C3142" t="s">
        <v>7081</v>
      </c>
      <c r="F3142">
        <v>9789953971636</v>
      </c>
    </row>
    <row r="3143" spans="1:6" x14ac:dyDescent="0.3">
      <c r="A3143" t="s">
        <v>6529</v>
      </c>
      <c r="C3143" t="s">
        <v>6530</v>
      </c>
      <c r="D3143">
        <v>40100023</v>
      </c>
      <c r="E3143" t="s">
        <v>7710</v>
      </c>
      <c r="F3143">
        <v>50005238</v>
      </c>
    </row>
    <row r="3144" spans="1:6" x14ac:dyDescent="0.3">
      <c r="A3144" t="s">
        <v>3488</v>
      </c>
      <c r="C3144" t="s">
        <v>7082</v>
      </c>
      <c r="D3144">
        <v>40100023</v>
      </c>
      <c r="E3144" t="s">
        <v>7710</v>
      </c>
      <c r="F3144">
        <v>50005233</v>
      </c>
    </row>
    <row r="3145" spans="1:6" x14ac:dyDescent="0.3">
      <c r="A3145" t="s">
        <v>7083</v>
      </c>
      <c r="C3145" t="s">
        <v>7084</v>
      </c>
      <c r="D3145">
        <v>40100021</v>
      </c>
      <c r="E3145" t="s">
        <v>7705</v>
      </c>
    </row>
    <row r="3146" spans="1:6" x14ac:dyDescent="0.3">
      <c r="A3146" t="s">
        <v>7085</v>
      </c>
      <c r="C3146" t="s">
        <v>7086</v>
      </c>
    </row>
    <row r="3147" spans="1:6" x14ac:dyDescent="0.3">
      <c r="A3147" t="s">
        <v>3490</v>
      </c>
      <c r="C3147" t="s">
        <v>3491</v>
      </c>
      <c r="D3147">
        <v>40100023</v>
      </c>
      <c r="E3147" t="s">
        <v>7710</v>
      </c>
      <c r="F3147">
        <v>1000000013991</v>
      </c>
    </row>
    <row r="3148" spans="1:6" x14ac:dyDescent="0.3">
      <c r="A3148" t="s">
        <v>3492</v>
      </c>
      <c r="C3148" t="s">
        <v>6044</v>
      </c>
      <c r="D3148">
        <v>40100021</v>
      </c>
      <c r="E3148" t="s">
        <v>7705</v>
      </c>
      <c r="F3148">
        <v>10039</v>
      </c>
    </row>
    <row r="3149" spans="1:6" x14ac:dyDescent="0.3">
      <c r="A3149" t="s">
        <v>3494</v>
      </c>
      <c r="C3149" t="s">
        <v>6045</v>
      </c>
      <c r="D3149">
        <v>40100021</v>
      </c>
      <c r="E3149" t="s">
        <v>7705</v>
      </c>
      <c r="F3149">
        <v>10027</v>
      </c>
    </row>
    <row r="3150" spans="1:6" x14ac:dyDescent="0.3">
      <c r="A3150" t="s">
        <v>3496</v>
      </c>
      <c r="C3150" t="s">
        <v>6046</v>
      </c>
      <c r="D3150">
        <v>40100021</v>
      </c>
      <c r="E3150" t="s">
        <v>7705</v>
      </c>
      <c r="F3150">
        <v>10038</v>
      </c>
    </row>
    <row r="3151" spans="1:6" x14ac:dyDescent="0.3">
      <c r="A3151" t="s">
        <v>3498</v>
      </c>
      <c r="C3151" t="s">
        <v>3499</v>
      </c>
      <c r="D3151">
        <v>40100021</v>
      </c>
      <c r="E3151" t="s">
        <v>7705</v>
      </c>
      <c r="F3151">
        <v>5317</v>
      </c>
    </row>
    <row r="3152" spans="1:6" x14ac:dyDescent="0.3">
      <c r="A3152" t="s">
        <v>3500</v>
      </c>
      <c r="C3152" t="s">
        <v>3501</v>
      </c>
      <c r="D3152">
        <v>40100021</v>
      </c>
      <c r="E3152" t="s">
        <v>7705</v>
      </c>
      <c r="F3152">
        <v>5319</v>
      </c>
    </row>
    <row r="3153" spans="1:6" x14ac:dyDescent="0.3">
      <c r="A3153" t="s">
        <v>3502</v>
      </c>
      <c r="C3153" t="s">
        <v>3503</v>
      </c>
      <c r="D3153">
        <v>40100021</v>
      </c>
      <c r="E3153" t="s">
        <v>7705</v>
      </c>
      <c r="F3153">
        <v>5323</v>
      </c>
    </row>
    <row r="3154" spans="1:6" x14ac:dyDescent="0.3">
      <c r="A3154" t="s">
        <v>3504</v>
      </c>
      <c r="C3154" t="s">
        <v>3505</v>
      </c>
      <c r="D3154">
        <v>40100021</v>
      </c>
      <c r="E3154" t="s">
        <v>7705</v>
      </c>
      <c r="F3154">
        <v>5324</v>
      </c>
    </row>
    <row r="3155" spans="1:6" x14ac:dyDescent="0.3">
      <c r="A3155" t="s">
        <v>3506</v>
      </c>
      <c r="C3155" t="s">
        <v>6047</v>
      </c>
      <c r="D3155">
        <v>40100021</v>
      </c>
      <c r="E3155" t="s">
        <v>7705</v>
      </c>
      <c r="F3155">
        <v>50005232</v>
      </c>
    </row>
    <row r="3156" spans="1:6" x14ac:dyDescent="0.3">
      <c r="A3156" t="s">
        <v>3508</v>
      </c>
      <c r="C3156" t="s">
        <v>7087</v>
      </c>
      <c r="D3156">
        <v>40100021</v>
      </c>
      <c r="E3156" t="s">
        <v>7705</v>
      </c>
      <c r="F3156">
        <v>9789953492230</v>
      </c>
    </row>
    <row r="3157" spans="1:6" x14ac:dyDescent="0.3">
      <c r="A3157" t="s">
        <v>3510</v>
      </c>
      <c r="C3157" t="s">
        <v>7088</v>
      </c>
      <c r="D3157">
        <v>40100021</v>
      </c>
      <c r="E3157" t="s">
        <v>7705</v>
      </c>
      <c r="F3157">
        <v>9789953492247</v>
      </c>
    </row>
    <row r="3158" spans="1:6" x14ac:dyDescent="0.3">
      <c r="A3158" t="s">
        <v>3512</v>
      </c>
      <c r="C3158" t="s">
        <v>6048</v>
      </c>
      <c r="D3158">
        <v>40100021</v>
      </c>
      <c r="E3158" t="s">
        <v>7705</v>
      </c>
      <c r="F3158">
        <v>9789953971223</v>
      </c>
    </row>
    <row r="3159" spans="1:6" x14ac:dyDescent="0.3">
      <c r="A3159" t="s">
        <v>3514</v>
      </c>
      <c r="C3159" t="s">
        <v>6049</v>
      </c>
      <c r="D3159">
        <v>40100021</v>
      </c>
      <c r="E3159" t="s">
        <v>7705</v>
      </c>
      <c r="F3159">
        <v>9789953971230</v>
      </c>
    </row>
    <row r="3160" spans="1:6" x14ac:dyDescent="0.3">
      <c r="A3160" t="s">
        <v>3516</v>
      </c>
      <c r="C3160" t="s">
        <v>6050</v>
      </c>
      <c r="D3160">
        <v>40100021</v>
      </c>
      <c r="E3160" t="s">
        <v>7705</v>
      </c>
      <c r="F3160">
        <v>9789953971247</v>
      </c>
    </row>
    <row r="3161" spans="1:6" x14ac:dyDescent="0.3">
      <c r="A3161" t="s">
        <v>3518</v>
      </c>
      <c r="C3161" t="s">
        <v>6051</v>
      </c>
      <c r="D3161">
        <v>40100021</v>
      </c>
      <c r="E3161" t="s">
        <v>7705</v>
      </c>
      <c r="F3161">
        <v>9789953971391</v>
      </c>
    </row>
    <row r="3162" spans="1:6" x14ac:dyDescent="0.3">
      <c r="A3162" t="s">
        <v>3520</v>
      </c>
      <c r="C3162" t="s">
        <v>6531</v>
      </c>
      <c r="D3162">
        <v>40100021</v>
      </c>
      <c r="E3162" t="s">
        <v>7705</v>
      </c>
      <c r="F3162">
        <v>9789953971414</v>
      </c>
    </row>
    <row r="3163" spans="1:6" x14ac:dyDescent="0.3">
      <c r="A3163" t="s">
        <v>3522</v>
      </c>
      <c r="C3163" t="s">
        <v>6532</v>
      </c>
      <c r="D3163">
        <v>40100021</v>
      </c>
      <c r="E3163" t="s">
        <v>7705</v>
      </c>
      <c r="F3163">
        <v>9789953971407</v>
      </c>
    </row>
    <row r="3164" spans="1:6" x14ac:dyDescent="0.3">
      <c r="A3164" t="s">
        <v>3524</v>
      </c>
      <c r="C3164" t="s">
        <v>6533</v>
      </c>
      <c r="D3164">
        <v>40100021</v>
      </c>
      <c r="E3164" t="s">
        <v>7705</v>
      </c>
      <c r="F3164">
        <v>50005221</v>
      </c>
    </row>
    <row r="3165" spans="1:6" x14ac:dyDescent="0.3">
      <c r="A3165" t="s">
        <v>3526</v>
      </c>
      <c r="C3165" t="s">
        <v>6534</v>
      </c>
      <c r="D3165">
        <v>40100021</v>
      </c>
      <c r="E3165" t="s">
        <v>7705</v>
      </c>
      <c r="F3165">
        <v>50005222</v>
      </c>
    </row>
    <row r="3166" spans="1:6" x14ac:dyDescent="0.3">
      <c r="A3166" t="s">
        <v>3528</v>
      </c>
      <c r="C3166" t="s">
        <v>7635</v>
      </c>
      <c r="D3166">
        <v>40100021</v>
      </c>
      <c r="E3166" t="s">
        <v>7705</v>
      </c>
      <c r="F3166">
        <v>50005094</v>
      </c>
    </row>
    <row r="3167" spans="1:6" x14ac:dyDescent="0.3">
      <c r="A3167" t="s">
        <v>3536</v>
      </c>
      <c r="C3167" t="s">
        <v>6536</v>
      </c>
      <c r="D3167">
        <v>40100021</v>
      </c>
      <c r="E3167" t="s">
        <v>7705</v>
      </c>
      <c r="F3167">
        <v>9789953971322</v>
      </c>
    </row>
    <row r="3168" spans="1:6" x14ac:dyDescent="0.3">
      <c r="A3168" t="s">
        <v>3538</v>
      </c>
      <c r="C3168" t="s">
        <v>6537</v>
      </c>
      <c r="D3168">
        <v>40100021</v>
      </c>
      <c r="E3168" t="s">
        <v>7705</v>
      </c>
      <c r="F3168">
        <v>9789953971339</v>
      </c>
    </row>
    <row r="3169" spans="1:6" x14ac:dyDescent="0.3">
      <c r="A3169" t="s">
        <v>2488</v>
      </c>
      <c r="C3169" t="s">
        <v>5959</v>
      </c>
      <c r="D3169">
        <v>40100021</v>
      </c>
      <c r="E3169" t="s">
        <v>7705</v>
      </c>
      <c r="F3169">
        <v>9789953492117</v>
      </c>
    </row>
    <row r="3170" spans="1:6" x14ac:dyDescent="0.3">
      <c r="A3170" t="s">
        <v>2490</v>
      </c>
      <c r="C3170" t="s">
        <v>5960</v>
      </c>
      <c r="D3170">
        <v>40100021</v>
      </c>
      <c r="E3170" t="s">
        <v>7705</v>
      </c>
      <c r="F3170">
        <v>9789953492124</v>
      </c>
    </row>
    <row r="3171" spans="1:6" x14ac:dyDescent="0.3">
      <c r="A3171" t="s">
        <v>2492</v>
      </c>
      <c r="C3171" t="s">
        <v>7089</v>
      </c>
      <c r="D3171">
        <v>40100021</v>
      </c>
      <c r="E3171" t="s">
        <v>7705</v>
      </c>
      <c r="F3171">
        <v>9789953492131</v>
      </c>
    </row>
    <row r="3172" spans="1:6" x14ac:dyDescent="0.3">
      <c r="A3172" t="s">
        <v>2494</v>
      </c>
      <c r="C3172" t="s">
        <v>2495</v>
      </c>
      <c r="D3172">
        <v>40100021</v>
      </c>
      <c r="E3172" t="s">
        <v>7705</v>
      </c>
      <c r="F3172">
        <v>9789953492155</v>
      </c>
    </row>
    <row r="3173" spans="1:6" x14ac:dyDescent="0.3">
      <c r="A3173" t="s">
        <v>2496</v>
      </c>
      <c r="C3173" t="s">
        <v>2497</v>
      </c>
      <c r="D3173">
        <v>40100021</v>
      </c>
      <c r="E3173" t="s">
        <v>7705</v>
      </c>
      <c r="F3173">
        <v>9789953971889</v>
      </c>
    </row>
    <row r="3174" spans="1:6" x14ac:dyDescent="0.3">
      <c r="A3174" t="s">
        <v>3540</v>
      </c>
      <c r="C3174" t="s">
        <v>3541</v>
      </c>
      <c r="D3174">
        <v>40100021</v>
      </c>
      <c r="E3174" t="s">
        <v>7705</v>
      </c>
      <c r="F3174">
        <v>9789953492346</v>
      </c>
    </row>
    <row r="3175" spans="1:6" x14ac:dyDescent="0.3">
      <c r="A3175" t="s">
        <v>3542</v>
      </c>
      <c r="C3175" t="s">
        <v>3543</v>
      </c>
      <c r="D3175">
        <v>40100021</v>
      </c>
      <c r="E3175" t="s">
        <v>7705</v>
      </c>
      <c r="F3175">
        <v>9789953492353</v>
      </c>
    </row>
    <row r="3176" spans="1:6" x14ac:dyDescent="0.3">
      <c r="A3176" t="s">
        <v>3544</v>
      </c>
      <c r="C3176" t="s">
        <v>6059</v>
      </c>
      <c r="D3176">
        <v>40100021</v>
      </c>
      <c r="E3176" t="s">
        <v>7705</v>
      </c>
      <c r="F3176">
        <v>50005234</v>
      </c>
    </row>
    <row r="3177" spans="1:6" x14ac:dyDescent="0.3">
      <c r="A3177" t="s">
        <v>3546</v>
      </c>
      <c r="C3177" t="s">
        <v>6060</v>
      </c>
      <c r="D3177">
        <v>40100021</v>
      </c>
      <c r="E3177" t="s">
        <v>7705</v>
      </c>
      <c r="F3177">
        <v>50005235</v>
      </c>
    </row>
    <row r="3178" spans="1:6" x14ac:dyDescent="0.3">
      <c r="A3178" t="s">
        <v>3548</v>
      </c>
      <c r="C3178" t="s">
        <v>6061</v>
      </c>
      <c r="D3178">
        <v>40100021</v>
      </c>
      <c r="E3178" t="s">
        <v>7705</v>
      </c>
      <c r="F3178">
        <v>9789953971254</v>
      </c>
    </row>
    <row r="3179" spans="1:6" x14ac:dyDescent="0.3">
      <c r="A3179" t="s">
        <v>3550</v>
      </c>
      <c r="C3179" t="s">
        <v>6062</v>
      </c>
      <c r="D3179">
        <v>40100021</v>
      </c>
      <c r="E3179" t="s">
        <v>7705</v>
      </c>
      <c r="F3179">
        <v>9789953971261</v>
      </c>
    </row>
    <row r="3180" spans="1:6" x14ac:dyDescent="0.3">
      <c r="A3180" t="s">
        <v>3552</v>
      </c>
      <c r="C3180" t="s">
        <v>3553</v>
      </c>
      <c r="D3180">
        <v>40100021</v>
      </c>
      <c r="E3180" t="s">
        <v>7705</v>
      </c>
      <c r="F3180">
        <v>9789953971421</v>
      </c>
    </row>
    <row r="3181" spans="1:6" x14ac:dyDescent="0.3">
      <c r="A3181" t="s">
        <v>3554</v>
      </c>
      <c r="C3181" t="s">
        <v>3555</v>
      </c>
      <c r="D3181">
        <v>40100021</v>
      </c>
      <c r="E3181" t="s">
        <v>7705</v>
      </c>
      <c r="F3181">
        <v>9789953971438</v>
      </c>
    </row>
    <row r="3182" spans="1:6" x14ac:dyDescent="0.3">
      <c r="A3182" t="s">
        <v>3556</v>
      </c>
      <c r="C3182" t="s">
        <v>6063</v>
      </c>
      <c r="D3182">
        <v>40100021</v>
      </c>
      <c r="E3182" t="s">
        <v>7705</v>
      </c>
      <c r="F3182">
        <v>50005224</v>
      </c>
    </row>
    <row r="3183" spans="1:6" x14ac:dyDescent="0.3">
      <c r="A3183" t="s">
        <v>3558</v>
      </c>
      <c r="C3183" t="s">
        <v>7090</v>
      </c>
      <c r="D3183">
        <v>40100021</v>
      </c>
      <c r="E3183" t="s">
        <v>7705</v>
      </c>
      <c r="F3183">
        <v>9789953492407</v>
      </c>
    </row>
    <row r="3184" spans="1:6" x14ac:dyDescent="0.3">
      <c r="A3184" t="s">
        <v>3560</v>
      </c>
      <c r="C3184" t="s">
        <v>7091</v>
      </c>
      <c r="D3184">
        <v>40100021</v>
      </c>
      <c r="E3184" t="s">
        <v>7705</v>
      </c>
      <c r="F3184">
        <v>9789953492469</v>
      </c>
    </row>
    <row r="3185" spans="1:6" x14ac:dyDescent="0.3">
      <c r="A3185" t="s">
        <v>3562</v>
      </c>
      <c r="C3185" t="s">
        <v>6065</v>
      </c>
      <c r="D3185">
        <v>40100021</v>
      </c>
      <c r="E3185" t="s">
        <v>7705</v>
      </c>
      <c r="F3185">
        <v>9789953971346</v>
      </c>
    </row>
    <row r="3186" spans="1:6" x14ac:dyDescent="0.3">
      <c r="A3186" t="s">
        <v>3564</v>
      </c>
      <c r="C3186" t="s">
        <v>6066</v>
      </c>
      <c r="D3186">
        <v>40100021</v>
      </c>
      <c r="E3186" t="s">
        <v>7705</v>
      </c>
      <c r="F3186">
        <v>9789953971353</v>
      </c>
    </row>
    <row r="3187" spans="1:6" x14ac:dyDescent="0.3">
      <c r="A3187" t="s">
        <v>3566</v>
      </c>
      <c r="C3187" t="s">
        <v>3567</v>
      </c>
      <c r="D3187">
        <v>40100021</v>
      </c>
      <c r="E3187" t="s">
        <v>7705</v>
      </c>
      <c r="F3187">
        <v>50005398</v>
      </c>
    </row>
    <row r="3188" spans="1:6" x14ac:dyDescent="0.3">
      <c r="A3188" t="s">
        <v>3568</v>
      </c>
      <c r="C3188" t="s">
        <v>3569</v>
      </c>
      <c r="D3188">
        <v>40100021</v>
      </c>
      <c r="E3188" t="s">
        <v>7705</v>
      </c>
      <c r="F3188">
        <v>50005345</v>
      </c>
    </row>
    <row r="3189" spans="1:6" x14ac:dyDescent="0.3">
      <c r="A3189" t="s">
        <v>3570</v>
      </c>
      <c r="C3189" t="s">
        <v>3571</v>
      </c>
      <c r="D3189">
        <v>40100021</v>
      </c>
      <c r="E3189" t="s">
        <v>7705</v>
      </c>
      <c r="F3189">
        <v>50005218</v>
      </c>
    </row>
    <row r="3190" spans="1:6" x14ac:dyDescent="0.3">
      <c r="A3190" t="s">
        <v>3572</v>
      </c>
      <c r="C3190" t="s">
        <v>3573</v>
      </c>
      <c r="D3190">
        <v>40100021</v>
      </c>
      <c r="E3190" t="s">
        <v>7705</v>
      </c>
      <c r="F3190">
        <v>9789953971896</v>
      </c>
    </row>
    <row r="3191" spans="1:6" x14ac:dyDescent="0.3">
      <c r="A3191" t="s">
        <v>3574</v>
      </c>
      <c r="C3191" t="s">
        <v>3575</v>
      </c>
      <c r="D3191">
        <v>40100021</v>
      </c>
      <c r="E3191" t="s">
        <v>7705</v>
      </c>
    </row>
    <row r="3192" spans="1:6" x14ac:dyDescent="0.3">
      <c r="A3192" t="s">
        <v>3576</v>
      </c>
      <c r="C3192" t="s">
        <v>3577</v>
      </c>
      <c r="D3192">
        <v>40100021</v>
      </c>
      <c r="E3192" t="s">
        <v>7705</v>
      </c>
      <c r="F3192">
        <v>50005346</v>
      </c>
    </row>
    <row r="3193" spans="1:6" x14ac:dyDescent="0.3">
      <c r="A3193" t="s">
        <v>3578</v>
      </c>
      <c r="C3193" t="s">
        <v>3579</v>
      </c>
      <c r="D3193">
        <v>40100021</v>
      </c>
      <c r="E3193" t="s">
        <v>7705</v>
      </c>
      <c r="F3193">
        <v>5086</v>
      </c>
    </row>
    <row r="3194" spans="1:6" x14ac:dyDescent="0.3">
      <c r="A3194" t="s">
        <v>3580</v>
      </c>
      <c r="C3194" t="s">
        <v>6067</v>
      </c>
      <c r="D3194">
        <v>40100021</v>
      </c>
      <c r="E3194" t="s">
        <v>7705</v>
      </c>
      <c r="F3194">
        <v>9789953971315</v>
      </c>
    </row>
    <row r="3195" spans="1:6" x14ac:dyDescent="0.3">
      <c r="A3195" t="s">
        <v>3582</v>
      </c>
      <c r="C3195" t="s">
        <v>3583</v>
      </c>
      <c r="D3195">
        <v>40100021</v>
      </c>
      <c r="E3195" t="s">
        <v>7705</v>
      </c>
      <c r="F3195">
        <v>50005400</v>
      </c>
    </row>
    <row r="3196" spans="1:6" x14ac:dyDescent="0.3">
      <c r="A3196" t="s">
        <v>3584</v>
      </c>
      <c r="C3196" t="s">
        <v>3585</v>
      </c>
      <c r="D3196">
        <v>40100021</v>
      </c>
      <c r="E3196" t="s">
        <v>7705</v>
      </c>
      <c r="F3196">
        <v>50005399</v>
      </c>
    </row>
    <row r="3197" spans="1:6" x14ac:dyDescent="0.3">
      <c r="A3197" t="s">
        <v>2498</v>
      </c>
      <c r="C3197" t="s">
        <v>6068</v>
      </c>
      <c r="D3197">
        <v>40100021</v>
      </c>
      <c r="E3197" t="s">
        <v>7705</v>
      </c>
      <c r="F3197">
        <v>9789953971216</v>
      </c>
    </row>
    <row r="3198" spans="1:6" x14ac:dyDescent="0.3">
      <c r="A3198" t="s">
        <v>3586</v>
      </c>
      <c r="C3198" t="s">
        <v>3587</v>
      </c>
      <c r="D3198">
        <v>40100021</v>
      </c>
      <c r="E3198" t="s">
        <v>7705</v>
      </c>
      <c r="F3198">
        <v>9789953971025</v>
      </c>
    </row>
    <row r="3199" spans="1:6" x14ac:dyDescent="0.3">
      <c r="A3199" t="s">
        <v>3588</v>
      </c>
      <c r="C3199" t="s">
        <v>3589</v>
      </c>
      <c r="D3199">
        <v>40100021</v>
      </c>
      <c r="E3199" t="s">
        <v>7705</v>
      </c>
      <c r="F3199">
        <v>9789953971032</v>
      </c>
    </row>
    <row r="3200" spans="1:6" x14ac:dyDescent="0.3">
      <c r="A3200" t="s">
        <v>3590</v>
      </c>
      <c r="C3200" t="s">
        <v>3591</v>
      </c>
      <c r="D3200">
        <v>40100021</v>
      </c>
      <c r="E3200" t="s">
        <v>7705</v>
      </c>
      <c r="F3200">
        <v>9789953971049</v>
      </c>
    </row>
    <row r="3201" spans="1:6" x14ac:dyDescent="0.3">
      <c r="A3201" t="s">
        <v>3592</v>
      </c>
      <c r="C3201" t="s">
        <v>3593</v>
      </c>
      <c r="D3201">
        <v>40100021</v>
      </c>
      <c r="E3201" t="s">
        <v>7705</v>
      </c>
      <c r="F3201">
        <v>50005019</v>
      </c>
    </row>
    <row r="3202" spans="1:6" x14ac:dyDescent="0.3">
      <c r="A3202" t="s">
        <v>3594</v>
      </c>
      <c r="C3202" t="s">
        <v>3595</v>
      </c>
      <c r="D3202">
        <v>40100021</v>
      </c>
      <c r="E3202" t="s">
        <v>7705</v>
      </c>
      <c r="F3202">
        <v>50005016</v>
      </c>
    </row>
    <row r="3203" spans="1:6" x14ac:dyDescent="0.3">
      <c r="A3203" t="s">
        <v>3596</v>
      </c>
      <c r="C3203" t="s">
        <v>3597</v>
      </c>
      <c r="D3203">
        <v>40100021</v>
      </c>
      <c r="E3203" t="s">
        <v>7705</v>
      </c>
      <c r="F3203">
        <v>50005340</v>
      </c>
    </row>
    <row r="3204" spans="1:6" x14ac:dyDescent="0.3">
      <c r="A3204" t="s">
        <v>3598</v>
      </c>
      <c r="C3204" t="s">
        <v>3599</v>
      </c>
      <c r="D3204">
        <v>40100021</v>
      </c>
      <c r="E3204" t="s">
        <v>7705</v>
      </c>
      <c r="F3204">
        <v>9789953971087</v>
      </c>
    </row>
    <row r="3205" spans="1:6" x14ac:dyDescent="0.3">
      <c r="A3205" t="s">
        <v>3600</v>
      </c>
      <c r="C3205" t="s">
        <v>3601</v>
      </c>
      <c r="D3205">
        <v>40100021</v>
      </c>
      <c r="E3205" t="s">
        <v>7705</v>
      </c>
      <c r="F3205">
        <v>9789953971094</v>
      </c>
    </row>
    <row r="3206" spans="1:6" x14ac:dyDescent="0.3">
      <c r="A3206" t="s">
        <v>3602</v>
      </c>
      <c r="C3206" t="s">
        <v>3603</v>
      </c>
      <c r="D3206">
        <v>40100021</v>
      </c>
      <c r="E3206" t="s">
        <v>7705</v>
      </c>
      <c r="F3206">
        <v>50005015</v>
      </c>
    </row>
    <row r="3207" spans="1:6" x14ac:dyDescent="0.3">
      <c r="A3207" t="s">
        <v>3604</v>
      </c>
      <c r="C3207" t="s">
        <v>3605</v>
      </c>
      <c r="D3207">
        <v>40100021</v>
      </c>
      <c r="E3207" t="s">
        <v>7705</v>
      </c>
      <c r="F3207">
        <v>50005014</v>
      </c>
    </row>
    <row r="3208" spans="1:6" x14ac:dyDescent="0.3">
      <c r="A3208" t="s">
        <v>3606</v>
      </c>
      <c r="C3208" t="s">
        <v>3607</v>
      </c>
      <c r="D3208">
        <v>40100021</v>
      </c>
      <c r="E3208" t="s">
        <v>7705</v>
      </c>
      <c r="F3208">
        <v>9789953971612</v>
      </c>
    </row>
    <row r="3209" spans="1:6" x14ac:dyDescent="0.3">
      <c r="A3209" t="s">
        <v>3608</v>
      </c>
      <c r="C3209" t="s">
        <v>3609</v>
      </c>
      <c r="D3209">
        <v>40100021</v>
      </c>
      <c r="E3209" t="s">
        <v>7705</v>
      </c>
      <c r="F3209">
        <v>9789953971469</v>
      </c>
    </row>
    <row r="3210" spans="1:6" x14ac:dyDescent="0.3">
      <c r="A3210" t="s">
        <v>3610</v>
      </c>
      <c r="C3210" t="s">
        <v>3611</v>
      </c>
      <c r="D3210">
        <v>40100021</v>
      </c>
      <c r="E3210" t="s">
        <v>7705</v>
      </c>
      <c r="F3210">
        <v>9789953492513</v>
      </c>
    </row>
    <row r="3211" spans="1:6" x14ac:dyDescent="0.3">
      <c r="A3211" t="s">
        <v>3612</v>
      </c>
      <c r="C3211" t="s">
        <v>3613</v>
      </c>
      <c r="D3211">
        <v>40100021</v>
      </c>
      <c r="E3211" t="s">
        <v>7705</v>
      </c>
      <c r="F3211">
        <v>9789953492520</v>
      </c>
    </row>
    <row r="3212" spans="1:6" x14ac:dyDescent="0.3">
      <c r="A3212" t="s">
        <v>3614</v>
      </c>
      <c r="C3212" t="s">
        <v>3615</v>
      </c>
      <c r="D3212">
        <v>40100021</v>
      </c>
      <c r="E3212" t="s">
        <v>7705</v>
      </c>
      <c r="F3212">
        <v>9789953492537</v>
      </c>
    </row>
    <row r="3213" spans="1:6" x14ac:dyDescent="0.3">
      <c r="A3213" t="s">
        <v>3616</v>
      </c>
      <c r="C3213" t="s">
        <v>3617</v>
      </c>
      <c r="D3213">
        <v>40100021</v>
      </c>
      <c r="E3213" t="s">
        <v>7705</v>
      </c>
      <c r="F3213">
        <v>9789953492544</v>
      </c>
    </row>
    <row r="3214" spans="1:6" x14ac:dyDescent="0.3">
      <c r="A3214" t="s">
        <v>3618</v>
      </c>
      <c r="C3214" t="s">
        <v>3619</v>
      </c>
      <c r="D3214">
        <v>40100021</v>
      </c>
      <c r="E3214" t="s">
        <v>7705</v>
      </c>
      <c r="F3214">
        <v>9789953492551</v>
      </c>
    </row>
    <row r="3215" spans="1:6" x14ac:dyDescent="0.3">
      <c r="A3215" t="s">
        <v>3620</v>
      </c>
      <c r="C3215" t="s">
        <v>3621</v>
      </c>
      <c r="D3215">
        <v>40100021</v>
      </c>
      <c r="E3215" t="s">
        <v>7705</v>
      </c>
      <c r="F3215">
        <v>9789953492568</v>
      </c>
    </row>
    <row r="3216" spans="1:6" x14ac:dyDescent="0.3">
      <c r="A3216" t="s">
        <v>3622</v>
      </c>
      <c r="C3216" t="s">
        <v>3623</v>
      </c>
      <c r="D3216">
        <v>40100021</v>
      </c>
      <c r="E3216" t="s">
        <v>7705</v>
      </c>
      <c r="F3216">
        <v>9789953971605</v>
      </c>
    </row>
    <row r="3217" spans="1:6" x14ac:dyDescent="0.3">
      <c r="A3217" t="s">
        <v>3624</v>
      </c>
      <c r="C3217" t="s">
        <v>3625</v>
      </c>
      <c r="D3217">
        <v>40100021</v>
      </c>
      <c r="E3217" t="s">
        <v>7705</v>
      </c>
      <c r="F3217">
        <v>9789953492582</v>
      </c>
    </row>
    <row r="3218" spans="1:6" x14ac:dyDescent="0.3">
      <c r="A3218" t="s">
        <v>3626</v>
      </c>
      <c r="C3218" t="s">
        <v>3627</v>
      </c>
      <c r="D3218">
        <v>40100021</v>
      </c>
      <c r="E3218" t="s">
        <v>7705</v>
      </c>
      <c r="F3218">
        <v>9789953492599</v>
      </c>
    </row>
    <row r="3219" spans="1:6" x14ac:dyDescent="0.3">
      <c r="A3219" t="s">
        <v>3628</v>
      </c>
      <c r="C3219" t="s">
        <v>6069</v>
      </c>
      <c r="D3219">
        <v>40100021</v>
      </c>
      <c r="E3219" t="s">
        <v>7705</v>
      </c>
      <c r="F3219">
        <v>50005667</v>
      </c>
    </row>
    <row r="3220" spans="1:6" x14ac:dyDescent="0.3">
      <c r="A3220" t="s">
        <v>3630</v>
      </c>
      <c r="C3220" t="s">
        <v>3631</v>
      </c>
      <c r="D3220">
        <v>40100021</v>
      </c>
      <c r="E3220" t="s">
        <v>7705</v>
      </c>
      <c r="F3220">
        <v>9789953492612</v>
      </c>
    </row>
    <row r="3221" spans="1:6" x14ac:dyDescent="0.3">
      <c r="A3221" t="s">
        <v>3632</v>
      </c>
      <c r="C3221" t="s">
        <v>6070</v>
      </c>
      <c r="D3221">
        <v>40100021</v>
      </c>
      <c r="E3221" t="s">
        <v>7705</v>
      </c>
      <c r="F3221">
        <v>9789953971278</v>
      </c>
    </row>
    <row r="3222" spans="1:6" x14ac:dyDescent="0.3">
      <c r="A3222" t="s">
        <v>3634</v>
      </c>
      <c r="C3222" t="s">
        <v>3635</v>
      </c>
      <c r="D3222">
        <v>40100021</v>
      </c>
      <c r="E3222" t="s">
        <v>7705</v>
      </c>
      <c r="F3222">
        <v>9789953971285</v>
      </c>
    </row>
    <row r="3223" spans="1:6" x14ac:dyDescent="0.3">
      <c r="A3223" t="s">
        <v>3636</v>
      </c>
      <c r="C3223" t="s">
        <v>3637</v>
      </c>
      <c r="D3223">
        <v>40100021</v>
      </c>
      <c r="E3223" t="s">
        <v>7705</v>
      </c>
      <c r="F3223">
        <v>9789953492643</v>
      </c>
    </row>
    <row r="3224" spans="1:6" x14ac:dyDescent="0.3">
      <c r="A3224" t="s">
        <v>3638</v>
      </c>
      <c r="C3224" t="s">
        <v>3639</v>
      </c>
      <c r="D3224">
        <v>40100021</v>
      </c>
      <c r="E3224" t="s">
        <v>7705</v>
      </c>
      <c r="F3224">
        <v>5000220</v>
      </c>
    </row>
    <row r="3225" spans="1:6" x14ac:dyDescent="0.3">
      <c r="A3225" t="s">
        <v>3640</v>
      </c>
      <c r="C3225" t="s">
        <v>3641</v>
      </c>
      <c r="D3225">
        <v>40100021</v>
      </c>
      <c r="E3225" t="s">
        <v>7705</v>
      </c>
      <c r="F3225">
        <v>9789953492674</v>
      </c>
    </row>
    <row r="3226" spans="1:6" x14ac:dyDescent="0.3">
      <c r="A3226" t="s">
        <v>3642</v>
      </c>
      <c r="C3226" t="s">
        <v>3643</v>
      </c>
      <c r="D3226">
        <v>40100021</v>
      </c>
      <c r="E3226" t="s">
        <v>7705</v>
      </c>
      <c r="F3226">
        <v>9789953492667</v>
      </c>
    </row>
    <row r="3227" spans="1:6" x14ac:dyDescent="0.3">
      <c r="A3227" t="s">
        <v>3644</v>
      </c>
      <c r="C3227" t="s">
        <v>6071</v>
      </c>
      <c r="D3227">
        <v>40100021</v>
      </c>
      <c r="E3227" t="s">
        <v>7705</v>
      </c>
      <c r="F3227" t="s">
        <v>7363</v>
      </c>
    </row>
    <row r="3228" spans="1:6" x14ac:dyDescent="0.3">
      <c r="A3228" t="s">
        <v>3646</v>
      </c>
      <c r="C3228" t="s">
        <v>3499</v>
      </c>
      <c r="D3228">
        <v>40100021</v>
      </c>
      <c r="E3228" t="s">
        <v>7705</v>
      </c>
      <c r="F3228">
        <v>5317</v>
      </c>
    </row>
    <row r="3229" spans="1:6" x14ac:dyDescent="0.3">
      <c r="A3229" t="s">
        <v>3647</v>
      </c>
      <c r="C3229" t="s">
        <v>3501</v>
      </c>
      <c r="D3229">
        <v>40100021</v>
      </c>
      <c r="E3229" t="s">
        <v>7705</v>
      </c>
      <c r="F3229">
        <v>5319</v>
      </c>
    </row>
    <row r="3230" spans="1:6" x14ac:dyDescent="0.3">
      <c r="A3230" t="s">
        <v>3648</v>
      </c>
      <c r="C3230" t="s">
        <v>3503</v>
      </c>
      <c r="D3230">
        <v>40100021</v>
      </c>
      <c r="E3230" t="s">
        <v>7705</v>
      </c>
      <c r="F3230">
        <v>5323</v>
      </c>
    </row>
    <row r="3231" spans="1:6" x14ac:dyDescent="0.3">
      <c r="A3231" t="s">
        <v>3649</v>
      </c>
      <c r="C3231" t="s">
        <v>3505</v>
      </c>
      <c r="D3231">
        <v>40100021</v>
      </c>
      <c r="E3231" t="s">
        <v>7705</v>
      </c>
      <c r="F3231">
        <v>5324</v>
      </c>
    </row>
    <row r="3232" spans="1:6" x14ac:dyDescent="0.3">
      <c r="A3232" t="s">
        <v>3650</v>
      </c>
      <c r="C3232" t="s">
        <v>6538</v>
      </c>
      <c r="D3232">
        <v>40100021</v>
      </c>
      <c r="E3232" t="s">
        <v>7705</v>
      </c>
      <c r="F3232">
        <v>50005223</v>
      </c>
    </row>
    <row r="3233" spans="1:6" x14ac:dyDescent="0.3">
      <c r="A3233" t="s">
        <v>5961</v>
      </c>
      <c r="C3233" t="s">
        <v>1670</v>
      </c>
      <c r="D3233">
        <v>40100023</v>
      </c>
      <c r="E3233" t="s">
        <v>7710</v>
      </c>
      <c r="F3233">
        <v>9022014562999</v>
      </c>
    </row>
    <row r="3234" spans="1:6" x14ac:dyDescent="0.3">
      <c r="A3234" t="s">
        <v>3652</v>
      </c>
      <c r="C3234" t="s">
        <v>6073</v>
      </c>
      <c r="D3234">
        <v>40100021</v>
      </c>
      <c r="E3234" t="s">
        <v>7705</v>
      </c>
    </row>
    <row r="3235" spans="1:6" x14ac:dyDescent="0.3">
      <c r="A3235" t="s">
        <v>3654</v>
      </c>
      <c r="C3235" t="s">
        <v>6074</v>
      </c>
      <c r="D3235">
        <v>40100021</v>
      </c>
      <c r="E3235" t="s">
        <v>7705</v>
      </c>
      <c r="F3235">
        <v>10036</v>
      </c>
    </row>
    <row r="3236" spans="1:6" x14ac:dyDescent="0.3">
      <c r="A3236" t="s">
        <v>3658</v>
      </c>
      <c r="C3236" t="s">
        <v>6539</v>
      </c>
      <c r="D3236">
        <v>40100023</v>
      </c>
      <c r="E3236" t="s">
        <v>7710</v>
      </c>
      <c r="F3236">
        <v>50005237</v>
      </c>
    </row>
    <row r="3237" spans="1:6" x14ac:dyDescent="0.3">
      <c r="A3237" t="s">
        <v>3660</v>
      </c>
      <c r="C3237" t="s">
        <v>6540</v>
      </c>
      <c r="D3237">
        <v>40100023</v>
      </c>
      <c r="E3237" t="s">
        <v>7710</v>
      </c>
      <c r="F3237">
        <v>50005236</v>
      </c>
    </row>
    <row r="3238" spans="1:6" x14ac:dyDescent="0.3">
      <c r="A3238" t="s">
        <v>3662</v>
      </c>
      <c r="C3238" t="s">
        <v>6078</v>
      </c>
      <c r="D3238">
        <v>40100021</v>
      </c>
      <c r="E3238" t="s">
        <v>7705</v>
      </c>
      <c r="F3238" t="s">
        <v>7482</v>
      </c>
    </row>
    <row r="3239" spans="1:6" x14ac:dyDescent="0.3">
      <c r="A3239" t="s">
        <v>3664</v>
      </c>
      <c r="C3239" t="s">
        <v>6079</v>
      </c>
      <c r="D3239">
        <v>40100023</v>
      </c>
      <c r="E3239" t="s">
        <v>7710</v>
      </c>
      <c r="F3239">
        <v>50005241</v>
      </c>
    </row>
    <row r="3240" spans="1:6" x14ac:dyDescent="0.3">
      <c r="A3240" t="s">
        <v>7658</v>
      </c>
      <c r="C3240" t="s">
        <v>7576</v>
      </c>
      <c r="D3240">
        <v>40100021</v>
      </c>
      <c r="E3240" t="s">
        <v>7705</v>
      </c>
    </row>
    <row r="3241" spans="1:6" x14ac:dyDescent="0.3">
      <c r="A3241" t="s">
        <v>7659</v>
      </c>
      <c r="C3241" t="s">
        <v>7690</v>
      </c>
    </row>
    <row r="3242" spans="1:6" x14ac:dyDescent="0.3">
      <c r="A3242" t="s">
        <v>3666</v>
      </c>
      <c r="C3242" t="s">
        <v>3667</v>
      </c>
      <c r="D3242">
        <v>40100021</v>
      </c>
      <c r="E3242" t="s">
        <v>7705</v>
      </c>
      <c r="F3242">
        <v>10037</v>
      </c>
    </row>
    <row r="3243" spans="1:6" x14ac:dyDescent="0.3">
      <c r="A3243" t="s">
        <v>3668</v>
      </c>
      <c r="C3243" t="s">
        <v>6080</v>
      </c>
      <c r="D3243">
        <v>40100023</v>
      </c>
      <c r="E3243" t="s">
        <v>7710</v>
      </c>
      <c r="F3243">
        <v>50005239</v>
      </c>
    </row>
    <row r="3244" spans="1:6" x14ac:dyDescent="0.3">
      <c r="A3244" t="s">
        <v>3670</v>
      </c>
      <c r="C3244" t="s">
        <v>6081</v>
      </c>
      <c r="D3244">
        <v>40100023</v>
      </c>
      <c r="E3244" t="s">
        <v>7710</v>
      </c>
      <c r="F3244">
        <v>50005240</v>
      </c>
    </row>
    <row r="3245" spans="1:6" x14ac:dyDescent="0.3">
      <c r="A3245" t="s">
        <v>3672</v>
      </c>
      <c r="C3245" t="s">
        <v>3673</v>
      </c>
      <c r="D3245">
        <v>40100021</v>
      </c>
      <c r="E3245" t="s">
        <v>7705</v>
      </c>
      <c r="F3245">
        <v>50005225</v>
      </c>
    </row>
    <row r="3246" spans="1:6" x14ac:dyDescent="0.3">
      <c r="A3246" t="s">
        <v>3674</v>
      </c>
      <c r="C3246" t="s">
        <v>6082</v>
      </c>
      <c r="D3246">
        <v>40100021</v>
      </c>
      <c r="E3246" t="s">
        <v>7705</v>
      </c>
      <c r="F3246">
        <v>9789953492018</v>
      </c>
    </row>
    <row r="3247" spans="1:6" x14ac:dyDescent="0.3">
      <c r="A3247" t="s">
        <v>3676</v>
      </c>
      <c r="C3247" t="s">
        <v>6083</v>
      </c>
      <c r="D3247">
        <v>40100021</v>
      </c>
      <c r="E3247" t="s">
        <v>7705</v>
      </c>
      <c r="F3247">
        <v>50005231</v>
      </c>
    </row>
    <row r="3248" spans="1:6" x14ac:dyDescent="0.3">
      <c r="A3248" t="s">
        <v>3678</v>
      </c>
      <c r="C3248" t="s">
        <v>6084</v>
      </c>
      <c r="D3248">
        <v>40100021</v>
      </c>
      <c r="E3248" t="s">
        <v>7705</v>
      </c>
      <c r="F3248">
        <v>50005230</v>
      </c>
    </row>
    <row r="3249" spans="1:6" x14ac:dyDescent="0.3">
      <c r="A3249" t="s">
        <v>3680</v>
      </c>
      <c r="C3249" t="s">
        <v>6085</v>
      </c>
      <c r="D3249">
        <v>40100021</v>
      </c>
      <c r="E3249" t="s">
        <v>7705</v>
      </c>
      <c r="F3249">
        <v>9789953492179</v>
      </c>
    </row>
    <row r="3250" spans="1:6" x14ac:dyDescent="0.3">
      <c r="A3250" t="s">
        <v>3682</v>
      </c>
      <c r="C3250" t="s">
        <v>6086</v>
      </c>
      <c r="D3250">
        <v>40100021</v>
      </c>
      <c r="E3250" t="s">
        <v>7705</v>
      </c>
      <c r="F3250">
        <v>9789953492186</v>
      </c>
    </row>
    <row r="3251" spans="1:6" x14ac:dyDescent="0.3">
      <c r="A3251" t="s">
        <v>3684</v>
      </c>
      <c r="C3251" t="s">
        <v>6087</v>
      </c>
      <c r="D3251">
        <v>40100021</v>
      </c>
      <c r="E3251" t="s">
        <v>7705</v>
      </c>
      <c r="F3251" t="s">
        <v>7347</v>
      </c>
    </row>
    <row r="3252" spans="1:6" x14ac:dyDescent="0.3">
      <c r="A3252" t="s">
        <v>4982</v>
      </c>
      <c r="C3252" t="s">
        <v>6088</v>
      </c>
      <c r="D3252">
        <v>40100021</v>
      </c>
      <c r="E3252" t="s">
        <v>7705</v>
      </c>
      <c r="F3252">
        <v>10028</v>
      </c>
    </row>
    <row r="3253" spans="1:6" x14ac:dyDescent="0.3">
      <c r="A3253" t="s">
        <v>3686</v>
      </c>
      <c r="C3253" t="s">
        <v>6089</v>
      </c>
      <c r="D3253">
        <v>40100021</v>
      </c>
      <c r="E3253" t="s">
        <v>7705</v>
      </c>
      <c r="F3253" t="s">
        <v>7349</v>
      </c>
    </row>
    <row r="3254" spans="1:6" x14ac:dyDescent="0.3">
      <c r="A3254" t="s">
        <v>3688</v>
      </c>
      <c r="C3254" t="s">
        <v>6090</v>
      </c>
      <c r="D3254">
        <v>40100021</v>
      </c>
      <c r="E3254" t="s">
        <v>7705</v>
      </c>
      <c r="F3254">
        <v>50005226</v>
      </c>
    </row>
    <row r="3255" spans="1:6" x14ac:dyDescent="0.3">
      <c r="A3255" t="s">
        <v>3690</v>
      </c>
      <c r="C3255" t="s">
        <v>6091</v>
      </c>
      <c r="D3255">
        <v>40100021</v>
      </c>
      <c r="E3255" t="s">
        <v>7705</v>
      </c>
      <c r="F3255">
        <v>50005227</v>
      </c>
    </row>
    <row r="3256" spans="1:6" x14ac:dyDescent="0.3">
      <c r="A3256" t="s">
        <v>3692</v>
      </c>
      <c r="C3256" t="s">
        <v>3693</v>
      </c>
      <c r="D3256">
        <v>40100021</v>
      </c>
      <c r="E3256" t="s">
        <v>7705</v>
      </c>
    </row>
    <row r="3257" spans="1:6" x14ac:dyDescent="0.3">
      <c r="A3257" t="s">
        <v>1410</v>
      </c>
      <c r="C3257" t="s">
        <v>1411</v>
      </c>
      <c r="D3257">
        <v>40100021</v>
      </c>
      <c r="E3257" t="s">
        <v>7705</v>
      </c>
      <c r="F3257">
        <v>50005172</v>
      </c>
    </row>
    <row r="3258" spans="1:6" x14ac:dyDescent="0.3">
      <c r="A3258" t="s">
        <v>3694</v>
      </c>
      <c r="C3258" t="s">
        <v>3694</v>
      </c>
    </row>
    <row r="3259" spans="1:6" x14ac:dyDescent="0.3">
      <c r="A3259">
        <v>9786144051030</v>
      </c>
      <c r="C3259" t="s">
        <v>1977</v>
      </c>
      <c r="D3259">
        <v>40100021</v>
      </c>
      <c r="E3259" t="s">
        <v>7705</v>
      </c>
      <c r="F3259">
        <v>1000000465624</v>
      </c>
    </row>
    <row r="3260" spans="1:6" x14ac:dyDescent="0.3">
      <c r="A3260">
        <v>9786144051047</v>
      </c>
      <c r="C3260" t="s">
        <v>1978</v>
      </c>
      <c r="D3260">
        <v>40100021</v>
      </c>
      <c r="E3260" t="s">
        <v>7705</v>
      </c>
      <c r="F3260">
        <v>1000000465631</v>
      </c>
    </row>
    <row r="3261" spans="1:6" x14ac:dyDescent="0.3">
      <c r="A3261">
        <v>9786144051061</v>
      </c>
      <c r="C3261" t="s">
        <v>1980</v>
      </c>
      <c r="D3261">
        <v>40100023</v>
      </c>
      <c r="E3261" t="s">
        <v>7710</v>
      </c>
      <c r="F3261">
        <v>1000000465853</v>
      </c>
    </row>
    <row r="3262" spans="1:6" x14ac:dyDescent="0.3">
      <c r="A3262">
        <v>9786144059074</v>
      </c>
      <c r="C3262" t="s">
        <v>6092</v>
      </c>
      <c r="D3262">
        <v>40100021</v>
      </c>
      <c r="E3262" t="s">
        <v>7705</v>
      </c>
      <c r="F3262">
        <v>9786144059074</v>
      </c>
    </row>
    <row r="3263" spans="1:6" x14ac:dyDescent="0.3">
      <c r="A3263">
        <v>9786144380468</v>
      </c>
      <c r="C3263" t="s">
        <v>7092</v>
      </c>
      <c r="F3263">
        <v>9786144380468</v>
      </c>
    </row>
    <row r="3264" spans="1:6" x14ac:dyDescent="0.3">
      <c r="A3264">
        <v>9786144384022</v>
      </c>
      <c r="C3264" t="s">
        <v>3695</v>
      </c>
      <c r="D3264">
        <v>40100021</v>
      </c>
      <c r="E3264" t="s">
        <v>7705</v>
      </c>
      <c r="F3264">
        <v>9786144384022</v>
      </c>
    </row>
    <row r="3265" spans="1:6" x14ac:dyDescent="0.3">
      <c r="A3265">
        <v>9786144384107</v>
      </c>
      <c r="C3265" t="s">
        <v>2017</v>
      </c>
      <c r="D3265">
        <v>40100021</v>
      </c>
      <c r="E3265" t="s">
        <v>7705</v>
      </c>
      <c r="F3265">
        <v>9786144384107</v>
      </c>
    </row>
    <row r="3266" spans="1:6" x14ac:dyDescent="0.3">
      <c r="A3266">
        <v>9786144692264</v>
      </c>
      <c r="C3266" t="s">
        <v>7093</v>
      </c>
      <c r="F3266">
        <v>9786144692264</v>
      </c>
    </row>
    <row r="3267" spans="1:6" x14ac:dyDescent="0.3">
      <c r="A3267">
        <v>9786144692318</v>
      </c>
      <c r="C3267" t="s">
        <v>7094</v>
      </c>
      <c r="F3267">
        <v>9786144692318</v>
      </c>
    </row>
    <row r="3268" spans="1:6" x14ac:dyDescent="0.3">
      <c r="A3268">
        <v>9789953003160</v>
      </c>
      <c r="C3268" t="s">
        <v>6093</v>
      </c>
      <c r="D3268">
        <v>40100021</v>
      </c>
      <c r="E3268" t="s">
        <v>7705</v>
      </c>
      <c r="F3268">
        <v>9789953003160</v>
      </c>
    </row>
    <row r="3269" spans="1:6" x14ac:dyDescent="0.3">
      <c r="A3269">
        <v>9789953003382</v>
      </c>
      <c r="C3269" t="s">
        <v>6094</v>
      </c>
      <c r="D3269">
        <v>40100021</v>
      </c>
      <c r="E3269" t="s">
        <v>7705</v>
      </c>
      <c r="F3269">
        <v>9789953003382</v>
      </c>
    </row>
    <row r="3270" spans="1:6" x14ac:dyDescent="0.3">
      <c r="A3270">
        <v>9789953003900</v>
      </c>
      <c r="C3270" t="s">
        <v>6095</v>
      </c>
      <c r="D3270">
        <v>40100021</v>
      </c>
      <c r="E3270" t="s">
        <v>7705</v>
      </c>
      <c r="F3270">
        <v>9789953003900</v>
      </c>
    </row>
    <row r="3271" spans="1:6" x14ac:dyDescent="0.3">
      <c r="A3271">
        <v>9789953004280</v>
      </c>
      <c r="C3271" t="s">
        <v>6096</v>
      </c>
      <c r="D3271">
        <v>40100021</v>
      </c>
      <c r="E3271" t="s">
        <v>7705</v>
      </c>
      <c r="F3271">
        <v>9789953004280</v>
      </c>
    </row>
    <row r="3272" spans="1:6" x14ac:dyDescent="0.3">
      <c r="A3272">
        <v>9789953004945</v>
      </c>
      <c r="C3272" t="s">
        <v>6097</v>
      </c>
      <c r="D3272">
        <v>40100021</v>
      </c>
      <c r="E3272" t="s">
        <v>7705</v>
      </c>
      <c r="F3272">
        <v>9789953004945</v>
      </c>
    </row>
    <row r="3273" spans="1:6" x14ac:dyDescent="0.3">
      <c r="A3273">
        <v>9789953005331</v>
      </c>
      <c r="C3273" t="s">
        <v>6098</v>
      </c>
      <c r="D3273">
        <v>40100021</v>
      </c>
      <c r="E3273" t="s">
        <v>7705</v>
      </c>
      <c r="F3273">
        <v>9789953005331</v>
      </c>
    </row>
    <row r="3274" spans="1:6" x14ac:dyDescent="0.3">
      <c r="A3274">
        <v>9789953267081</v>
      </c>
      <c r="C3274" t="s">
        <v>6099</v>
      </c>
      <c r="D3274">
        <v>40100021</v>
      </c>
      <c r="E3274" t="s">
        <v>7705</v>
      </c>
      <c r="F3274">
        <v>9789953267081</v>
      </c>
    </row>
    <row r="3275" spans="1:6" x14ac:dyDescent="0.3">
      <c r="A3275" t="s">
        <v>7095</v>
      </c>
      <c r="C3275" t="s">
        <v>7096</v>
      </c>
      <c r="D3275">
        <v>40100021</v>
      </c>
      <c r="E3275" t="s">
        <v>7705</v>
      </c>
      <c r="F3275">
        <v>9786144389256</v>
      </c>
    </row>
    <row r="3276" spans="1:6" x14ac:dyDescent="0.3">
      <c r="A3276" t="s">
        <v>7097</v>
      </c>
      <c r="C3276" t="s">
        <v>7098</v>
      </c>
      <c r="D3276">
        <v>40100021</v>
      </c>
      <c r="E3276" t="s">
        <v>7705</v>
      </c>
      <c r="F3276">
        <v>9786144389263</v>
      </c>
    </row>
    <row r="3277" spans="1:6" x14ac:dyDescent="0.3">
      <c r="A3277" t="s">
        <v>6541</v>
      </c>
      <c r="C3277" t="s">
        <v>6542</v>
      </c>
      <c r="D3277">
        <v>40100021</v>
      </c>
      <c r="E3277" t="s">
        <v>7705</v>
      </c>
      <c r="F3277">
        <v>9786144388990</v>
      </c>
    </row>
    <row r="3278" spans="1:6" x14ac:dyDescent="0.3">
      <c r="A3278" t="s">
        <v>6543</v>
      </c>
      <c r="C3278" t="s">
        <v>6544</v>
      </c>
      <c r="D3278">
        <v>40100021</v>
      </c>
      <c r="E3278" t="s">
        <v>7705</v>
      </c>
      <c r="F3278">
        <v>9786144389003</v>
      </c>
    </row>
    <row r="3279" spans="1:6" x14ac:dyDescent="0.3">
      <c r="A3279" t="s">
        <v>6545</v>
      </c>
      <c r="C3279" t="s">
        <v>6546</v>
      </c>
      <c r="D3279">
        <v>40100021</v>
      </c>
      <c r="E3279" t="s">
        <v>7705</v>
      </c>
      <c r="F3279">
        <v>9786144389201</v>
      </c>
    </row>
    <row r="3280" spans="1:6" x14ac:dyDescent="0.3">
      <c r="A3280" t="s">
        <v>6547</v>
      </c>
      <c r="C3280" t="s">
        <v>6548</v>
      </c>
      <c r="D3280">
        <v>40100021</v>
      </c>
      <c r="E3280" t="s">
        <v>7705</v>
      </c>
      <c r="F3280">
        <v>9786144389218</v>
      </c>
    </row>
    <row r="3281" spans="1:6" x14ac:dyDescent="0.3">
      <c r="A3281" t="s">
        <v>7654</v>
      </c>
      <c r="C3281" t="s">
        <v>7691</v>
      </c>
      <c r="D3281">
        <v>40100021</v>
      </c>
      <c r="E3281" t="s">
        <v>7705</v>
      </c>
    </row>
    <row r="3282" spans="1:6" x14ac:dyDescent="0.3">
      <c r="A3282" t="s">
        <v>7692</v>
      </c>
      <c r="C3282" t="s">
        <v>7593</v>
      </c>
      <c r="D3282">
        <v>40100021</v>
      </c>
      <c r="E3282" t="s">
        <v>7705</v>
      </c>
    </row>
    <row r="3283" spans="1:6" x14ac:dyDescent="0.3">
      <c r="A3283" t="s">
        <v>7656</v>
      </c>
      <c r="C3283" t="s">
        <v>7594</v>
      </c>
      <c r="D3283">
        <v>40100021</v>
      </c>
      <c r="E3283" t="s">
        <v>7705</v>
      </c>
    </row>
    <row r="3284" spans="1:6" x14ac:dyDescent="0.3">
      <c r="A3284" t="s">
        <v>7652</v>
      </c>
      <c r="C3284" t="s">
        <v>7693</v>
      </c>
      <c r="D3284">
        <v>40100021</v>
      </c>
      <c r="E3284" t="s">
        <v>7705</v>
      </c>
    </row>
    <row r="3285" spans="1:6" x14ac:dyDescent="0.3">
      <c r="A3285" t="s">
        <v>7653</v>
      </c>
      <c r="C3285" t="s">
        <v>7694</v>
      </c>
      <c r="D3285">
        <v>40100021</v>
      </c>
      <c r="E3285" t="s">
        <v>7705</v>
      </c>
    </row>
    <row r="3286" spans="1:6" x14ac:dyDescent="0.3">
      <c r="A3286" t="s">
        <v>1243</v>
      </c>
      <c r="C3286" t="s">
        <v>1244</v>
      </c>
      <c r="D3286">
        <v>40100021</v>
      </c>
      <c r="E3286" t="s">
        <v>7705</v>
      </c>
      <c r="F3286">
        <v>9782011678522</v>
      </c>
    </row>
    <row r="3287" spans="1:6" x14ac:dyDescent="0.3">
      <c r="A3287" t="s">
        <v>7099</v>
      </c>
      <c r="C3287" t="s">
        <v>7100</v>
      </c>
      <c r="D3287">
        <v>40100021</v>
      </c>
      <c r="E3287" t="s">
        <v>7705</v>
      </c>
    </row>
    <row r="3288" spans="1:6" x14ac:dyDescent="0.3">
      <c r="A3288" t="s">
        <v>3696</v>
      </c>
      <c r="C3288" t="s">
        <v>3697</v>
      </c>
      <c r="D3288">
        <v>40100021</v>
      </c>
      <c r="E3288" t="s">
        <v>7705</v>
      </c>
      <c r="F3288">
        <v>9786144385272</v>
      </c>
    </row>
    <row r="3289" spans="1:6" x14ac:dyDescent="0.3">
      <c r="A3289" t="s">
        <v>7641</v>
      </c>
      <c r="C3289" t="s">
        <v>7695</v>
      </c>
      <c r="D3289">
        <v>40100154</v>
      </c>
      <c r="E3289" t="s">
        <v>7732</v>
      </c>
    </row>
    <row r="3290" spans="1:6" x14ac:dyDescent="0.3">
      <c r="A3290" t="s">
        <v>7642</v>
      </c>
      <c r="C3290" t="s">
        <v>7696</v>
      </c>
      <c r="D3290">
        <v>40100154</v>
      </c>
      <c r="E3290" t="s">
        <v>7732</v>
      </c>
    </row>
    <row r="3291" spans="1:6" x14ac:dyDescent="0.3">
      <c r="A3291" t="s">
        <v>3698</v>
      </c>
      <c r="C3291" t="s">
        <v>3699</v>
      </c>
      <c r="D3291">
        <v>40100023</v>
      </c>
      <c r="E3291" t="s">
        <v>7710</v>
      </c>
      <c r="F3291">
        <v>9786144056318</v>
      </c>
    </row>
    <row r="3292" spans="1:6" x14ac:dyDescent="0.3">
      <c r="A3292" t="s">
        <v>3700</v>
      </c>
      <c r="C3292" t="s">
        <v>3701</v>
      </c>
      <c r="D3292">
        <v>40100021</v>
      </c>
      <c r="E3292" t="s">
        <v>7705</v>
      </c>
      <c r="F3292">
        <v>9786144385623</v>
      </c>
    </row>
    <row r="3293" spans="1:6" x14ac:dyDescent="0.3">
      <c r="A3293" t="s">
        <v>3702</v>
      </c>
      <c r="C3293" t="s">
        <v>3703</v>
      </c>
      <c r="D3293">
        <v>40100021</v>
      </c>
      <c r="E3293" t="s">
        <v>7705</v>
      </c>
      <c r="F3293">
        <v>9786144383957</v>
      </c>
    </row>
    <row r="3294" spans="1:6" x14ac:dyDescent="0.3">
      <c r="A3294" t="s">
        <v>3704</v>
      </c>
      <c r="C3294" t="s">
        <v>3705</v>
      </c>
      <c r="D3294">
        <v>40100021</v>
      </c>
      <c r="E3294" t="s">
        <v>7705</v>
      </c>
      <c r="F3294">
        <v>9786144383964</v>
      </c>
    </row>
    <row r="3295" spans="1:6" x14ac:dyDescent="0.3">
      <c r="A3295" t="s">
        <v>3706</v>
      </c>
      <c r="C3295" t="s">
        <v>3707</v>
      </c>
      <c r="D3295">
        <v>40100021</v>
      </c>
      <c r="E3295" t="s">
        <v>7705</v>
      </c>
      <c r="F3295">
        <v>9786144383940</v>
      </c>
    </row>
    <row r="3296" spans="1:6" x14ac:dyDescent="0.3">
      <c r="A3296" t="s">
        <v>7101</v>
      </c>
      <c r="C3296" t="s">
        <v>7102</v>
      </c>
      <c r="D3296">
        <v>40100021</v>
      </c>
      <c r="E3296" t="s">
        <v>7705</v>
      </c>
    </row>
    <row r="3297" spans="1:6" x14ac:dyDescent="0.3">
      <c r="A3297" t="s">
        <v>7103</v>
      </c>
      <c r="C3297" t="s">
        <v>7104</v>
      </c>
      <c r="D3297">
        <v>40100021</v>
      </c>
      <c r="E3297" t="s">
        <v>7705</v>
      </c>
    </row>
    <row r="3298" spans="1:6" x14ac:dyDescent="0.3">
      <c r="A3298" t="s">
        <v>3708</v>
      </c>
      <c r="C3298" t="s">
        <v>3709</v>
      </c>
      <c r="D3298">
        <v>40100021</v>
      </c>
      <c r="E3298" t="s">
        <v>7705</v>
      </c>
      <c r="F3298">
        <v>9789953262758</v>
      </c>
    </row>
    <row r="3299" spans="1:6" x14ac:dyDescent="0.3">
      <c r="A3299" t="s">
        <v>3710</v>
      </c>
      <c r="C3299" t="s">
        <v>3711</v>
      </c>
      <c r="D3299">
        <v>40100021</v>
      </c>
      <c r="E3299" t="s">
        <v>7705</v>
      </c>
      <c r="F3299">
        <v>9789953262765</v>
      </c>
    </row>
    <row r="3300" spans="1:6" x14ac:dyDescent="0.3">
      <c r="A3300" t="s">
        <v>3712</v>
      </c>
      <c r="C3300" t="s">
        <v>3713</v>
      </c>
      <c r="D3300">
        <v>40100021</v>
      </c>
      <c r="E3300" t="s">
        <v>7705</v>
      </c>
      <c r="F3300">
        <v>9789953262772</v>
      </c>
    </row>
    <row r="3301" spans="1:6" x14ac:dyDescent="0.3">
      <c r="A3301" t="s">
        <v>3714</v>
      </c>
      <c r="C3301" t="s">
        <v>3715</v>
      </c>
      <c r="D3301">
        <v>40100021</v>
      </c>
      <c r="E3301" t="s">
        <v>7705</v>
      </c>
      <c r="F3301">
        <v>9789953263359</v>
      </c>
    </row>
    <row r="3302" spans="1:6" x14ac:dyDescent="0.3">
      <c r="A3302" t="s">
        <v>3716</v>
      </c>
      <c r="C3302" t="s">
        <v>3717</v>
      </c>
      <c r="D3302">
        <v>40100021</v>
      </c>
      <c r="E3302" t="s">
        <v>7705</v>
      </c>
      <c r="F3302">
        <v>9789953263038</v>
      </c>
    </row>
    <row r="3303" spans="1:6" x14ac:dyDescent="0.3">
      <c r="A3303" t="s">
        <v>3718</v>
      </c>
      <c r="C3303" t="s">
        <v>3719</v>
      </c>
      <c r="D3303">
        <v>40100021</v>
      </c>
      <c r="E3303" t="s">
        <v>7705</v>
      </c>
      <c r="F3303">
        <v>9789953263045</v>
      </c>
    </row>
    <row r="3304" spans="1:6" x14ac:dyDescent="0.3">
      <c r="A3304" t="s">
        <v>3720</v>
      </c>
      <c r="C3304" t="s">
        <v>3721</v>
      </c>
      <c r="D3304">
        <v>40100021</v>
      </c>
      <c r="E3304" t="s">
        <v>7705</v>
      </c>
      <c r="F3304">
        <v>9789953263052</v>
      </c>
    </row>
    <row r="3305" spans="1:6" x14ac:dyDescent="0.3">
      <c r="A3305" t="s">
        <v>3722</v>
      </c>
      <c r="C3305" t="s">
        <v>3723</v>
      </c>
      <c r="D3305">
        <v>40100021</v>
      </c>
      <c r="E3305" t="s">
        <v>7705</v>
      </c>
      <c r="F3305">
        <v>9789953263366</v>
      </c>
    </row>
    <row r="3306" spans="1:6" x14ac:dyDescent="0.3">
      <c r="A3306" t="s">
        <v>3724</v>
      </c>
      <c r="C3306" t="s">
        <v>3725</v>
      </c>
      <c r="D3306">
        <v>40100021</v>
      </c>
      <c r="E3306" t="s">
        <v>7705</v>
      </c>
      <c r="F3306">
        <v>9789953269801</v>
      </c>
    </row>
    <row r="3307" spans="1:6" x14ac:dyDescent="0.3">
      <c r="A3307" t="s">
        <v>3726</v>
      </c>
      <c r="C3307" t="s">
        <v>3727</v>
      </c>
      <c r="D3307">
        <v>40100021</v>
      </c>
      <c r="E3307" t="s">
        <v>7705</v>
      </c>
      <c r="F3307">
        <v>9789953269818</v>
      </c>
    </row>
    <row r="3308" spans="1:6" x14ac:dyDescent="0.3">
      <c r="A3308" t="s">
        <v>3728</v>
      </c>
      <c r="C3308" t="s">
        <v>3729</v>
      </c>
      <c r="D3308">
        <v>40100021</v>
      </c>
      <c r="E3308" t="s">
        <v>7705</v>
      </c>
      <c r="F3308">
        <v>9789953269825</v>
      </c>
    </row>
    <row r="3309" spans="1:6" x14ac:dyDescent="0.3">
      <c r="A3309" t="s">
        <v>3730</v>
      </c>
      <c r="C3309" t="s">
        <v>3731</v>
      </c>
      <c r="D3309">
        <v>40100021</v>
      </c>
      <c r="E3309" t="s">
        <v>7705</v>
      </c>
      <c r="F3309">
        <v>9789953269993</v>
      </c>
    </row>
    <row r="3310" spans="1:6" x14ac:dyDescent="0.3">
      <c r="A3310" t="s">
        <v>3732</v>
      </c>
      <c r="C3310" t="s">
        <v>3733</v>
      </c>
      <c r="D3310">
        <v>40100021</v>
      </c>
      <c r="E3310" t="s">
        <v>7705</v>
      </c>
      <c r="F3310">
        <v>9786144380796</v>
      </c>
    </row>
    <row r="3311" spans="1:6" x14ac:dyDescent="0.3">
      <c r="A3311" t="s">
        <v>3734</v>
      </c>
      <c r="C3311" t="s">
        <v>3735</v>
      </c>
      <c r="D3311">
        <v>40100021</v>
      </c>
      <c r="E3311" t="s">
        <v>7705</v>
      </c>
      <c r="F3311">
        <v>9786144380802</v>
      </c>
    </row>
    <row r="3312" spans="1:6" x14ac:dyDescent="0.3">
      <c r="A3312" t="s">
        <v>3736</v>
      </c>
      <c r="C3312" t="s">
        <v>3737</v>
      </c>
      <c r="D3312">
        <v>40100021</v>
      </c>
      <c r="E3312" t="s">
        <v>7705</v>
      </c>
      <c r="F3312">
        <v>9786144380819</v>
      </c>
    </row>
    <row r="3313" spans="1:6" x14ac:dyDescent="0.3">
      <c r="A3313" t="s">
        <v>3738</v>
      </c>
      <c r="C3313" t="s">
        <v>3739</v>
      </c>
      <c r="D3313">
        <v>40100021</v>
      </c>
      <c r="E3313" t="s">
        <v>7705</v>
      </c>
      <c r="F3313">
        <v>9786144382899</v>
      </c>
    </row>
    <row r="3314" spans="1:6" x14ac:dyDescent="0.3">
      <c r="A3314" t="s">
        <v>3740</v>
      </c>
      <c r="C3314" t="s">
        <v>3741</v>
      </c>
      <c r="D3314">
        <v>40100021</v>
      </c>
      <c r="E3314" t="s">
        <v>7705</v>
      </c>
      <c r="F3314">
        <v>9786144380857</v>
      </c>
    </row>
    <row r="3315" spans="1:6" x14ac:dyDescent="0.3">
      <c r="A3315" t="s">
        <v>3742</v>
      </c>
      <c r="C3315" t="s">
        <v>3743</v>
      </c>
      <c r="D3315">
        <v>40100021</v>
      </c>
      <c r="E3315" t="s">
        <v>7705</v>
      </c>
      <c r="F3315">
        <v>9786144380864</v>
      </c>
    </row>
    <row r="3316" spans="1:6" x14ac:dyDescent="0.3">
      <c r="A3316" t="s">
        <v>3744</v>
      </c>
      <c r="C3316" t="s">
        <v>3745</v>
      </c>
      <c r="D3316">
        <v>40100021</v>
      </c>
      <c r="E3316" t="s">
        <v>7705</v>
      </c>
      <c r="F3316">
        <v>9786144380871</v>
      </c>
    </row>
    <row r="3317" spans="1:6" x14ac:dyDescent="0.3">
      <c r="A3317" t="s">
        <v>3746</v>
      </c>
      <c r="C3317" t="s">
        <v>3747</v>
      </c>
      <c r="D3317">
        <v>40100021</v>
      </c>
      <c r="E3317" t="s">
        <v>7705</v>
      </c>
      <c r="F3317">
        <v>9786144382905</v>
      </c>
    </row>
    <row r="3318" spans="1:6" x14ac:dyDescent="0.3">
      <c r="A3318" t="s">
        <v>3748</v>
      </c>
      <c r="C3318" t="s">
        <v>3749</v>
      </c>
      <c r="D3318">
        <v>40100021</v>
      </c>
      <c r="E3318" t="s">
        <v>7705</v>
      </c>
      <c r="F3318">
        <v>9786144380109</v>
      </c>
    </row>
    <row r="3319" spans="1:6" x14ac:dyDescent="0.3">
      <c r="A3319" t="s">
        <v>3750</v>
      </c>
      <c r="C3319" t="s">
        <v>3751</v>
      </c>
      <c r="D3319">
        <v>40100021</v>
      </c>
      <c r="E3319" t="s">
        <v>7705</v>
      </c>
      <c r="F3319">
        <v>9786144380130</v>
      </c>
    </row>
    <row r="3320" spans="1:6" x14ac:dyDescent="0.3">
      <c r="A3320" t="s">
        <v>3752</v>
      </c>
      <c r="C3320" t="s">
        <v>3753</v>
      </c>
      <c r="D3320">
        <v>40100021</v>
      </c>
      <c r="E3320" t="s">
        <v>7705</v>
      </c>
      <c r="F3320">
        <v>9786144382455</v>
      </c>
    </row>
    <row r="3321" spans="1:6" x14ac:dyDescent="0.3">
      <c r="A3321" t="s">
        <v>3754</v>
      </c>
      <c r="C3321" t="s">
        <v>3755</v>
      </c>
      <c r="D3321">
        <v>40100021</v>
      </c>
      <c r="E3321" t="s">
        <v>7705</v>
      </c>
      <c r="F3321">
        <v>9786144382479</v>
      </c>
    </row>
    <row r="3322" spans="1:6" x14ac:dyDescent="0.3">
      <c r="A3322" t="s">
        <v>3756</v>
      </c>
      <c r="C3322" t="s">
        <v>3757</v>
      </c>
      <c r="D3322">
        <v>40100023</v>
      </c>
      <c r="E3322" t="s">
        <v>7710</v>
      </c>
      <c r="F3322">
        <v>9786144383711</v>
      </c>
    </row>
    <row r="3323" spans="1:6" x14ac:dyDescent="0.3">
      <c r="A3323" t="s">
        <v>3758</v>
      </c>
      <c r="C3323" t="s">
        <v>3759</v>
      </c>
      <c r="D3323">
        <v>40100021</v>
      </c>
      <c r="E3323" t="s">
        <v>7705</v>
      </c>
      <c r="F3323">
        <v>9786144385265</v>
      </c>
    </row>
    <row r="3324" spans="1:6" x14ac:dyDescent="0.3">
      <c r="A3324" t="s">
        <v>3760</v>
      </c>
      <c r="C3324" t="s">
        <v>6100</v>
      </c>
      <c r="D3324">
        <v>40100021</v>
      </c>
      <c r="E3324" t="s">
        <v>7705</v>
      </c>
      <c r="F3324">
        <v>9786144386767</v>
      </c>
    </row>
    <row r="3325" spans="1:6" x14ac:dyDescent="0.3">
      <c r="A3325" t="s">
        <v>3762</v>
      </c>
      <c r="C3325" t="s">
        <v>3763</v>
      </c>
      <c r="D3325">
        <v>40100021</v>
      </c>
      <c r="E3325" t="s">
        <v>7705</v>
      </c>
      <c r="F3325">
        <v>9782012457829</v>
      </c>
    </row>
    <row r="3326" spans="1:6" x14ac:dyDescent="0.3">
      <c r="A3326" t="s">
        <v>3764</v>
      </c>
      <c r="C3326" t="s">
        <v>5066</v>
      </c>
      <c r="D3326">
        <v>40100021</v>
      </c>
      <c r="E3326" t="s">
        <v>7705</v>
      </c>
      <c r="F3326">
        <v>9782017009313</v>
      </c>
    </row>
    <row r="3327" spans="1:6" x14ac:dyDescent="0.3">
      <c r="A3327" t="s">
        <v>3766</v>
      </c>
      <c r="C3327" t="s">
        <v>7105</v>
      </c>
      <c r="D3327">
        <v>40100021</v>
      </c>
      <c r="E3327" t="s">
        <v>7705</v>
      </c>
    </row>
    <row r="3328" spans="1:6" x14ac:dyDescent="0.3">
      <c r="A3328" t="s">
        <v>3768</v>
      </c>
      <c r="C3328" t="s">
        <v>7106</v>
      </c>
      <c r="D3328">
        <v>40100021</v>
      </c>
      <c r="E3328" t="s">
        <v>7705</v>
      </c>
      <c r="F3328">
        <v>9782016272336</v>
      </c>
    </row>
    <row r="3329" spans="1:6" x14ac:dyDescent="0.3">
      <c r="A3329" t="s">
        <v>3770</v>
      </c>
      <c r="C3329" t="s">
        <v>3771</v>
      </c>
      <c r="D3329">
        <v>40100021</v>
      </c>
      <c r="E3329" t="s">
        <v>7705</v>
      </c>
      <c r="F3329">
        <v>9782016272473</v>
      </c>
    </row>
    <row r="3330" spans="1:6" x14ac:dyDescent="0.3">
      <c r="A3330" t="s">
        <v>3775</v>
      </c>
      <c r="C3330" t="s">
        <v>3776</v>
      </c>
      <c r="D3330">
        <v>40100021</v>
      </c>
      <c r="E3330" t="s">
        <v>7705</v>
      </c>
      <c r="F3330">
        <v>9782013947244</v>
      </c>
    </row>
    <row r="3331" spans="1:6" x14ac:dyDescent="0.3">
      <c r="A3331" t="s">
        <v>2597</v>
      </c>
      <c r="C3331" t="s">
        <v>2598</v>
      </c>
      <c r="D3331">
        <v>40100021</v>
      </c>
      <c r="E3331" t="s">
        <v>7705</v>
      </c>
      <c r="F3331">
        <v>9789953733036</v>
      </c>
    </row>
    <row r="3332" spans="1:6" x14ac:dyDescent="0.3">
      <c r="A3332" t="s">
        <v>3777</v>
      </c>
      <c r="C3332" t="s">
        <v>3778</v>
      </c>
      <c r="D3332">
        <v>40100021</v>
      </c>
      <c r="E3332" t="s">
        <v>7705</v>
      </c>
      <c r="F3332">
        <v>9786144692189</v>
      </c>
    </row>
    <row r="3333" spans="1:6" x14ac:dyDescent="0.3">
      <c r="A3333" t="s">
        <v>3779</v>
      </c>
      <c r="C3333" t="s">
        <v>3780</v>
      </c>
      <c r="D3333">
        <v>40100021</v>
      </c>
      <c r="E3333" t="s">
        <v>7705</v>
      </c>
      <c r="F3333">
        <v>9786144692202</v>
      </c>
    </row>
    <row r="3334" spans="1:6" x14ac:dyDescent="0.3">
      <c r="A3334" t="s">
        <v>3781</v>
      </c>
      <c r="C3334" t="s">
        <v>3782</v>
      </c>
      <c r="D3334">
        <v>40100021</v>
      </c>
      <c r="E3334" t="s">
        <v>7705</v>
      </c>
      <c r="F3334">
        <v>9786144692226</v>
      </c>
    </row>
    <row r="3335" spans="1:6" x14ac:dyDescent="0.3">
      <c r="A3335" t="s">
        <v>3783</v>
      </c>
      <c r="C3335" t="s">
        <v>3784</v>
      </c>
      <c r="D3335">
        <v>40100021</v>
      </c>
      <c r="E3335" t="s">
        <v>7705</v>
      </c>
      <c r="F3335">
        <v>9786144692240</v>
      </c>
    </row>
    <row r="3336" spans="1:6" x14ac:dyDescent="0.3">
      <c r="A3336" t="s">
        <v>3785</v>
      </c>
      <c r="C3336" t="s">
        <v>7107</v>
      </c>
      <c r="D3336">
        <v>40100021</v>
      </c>
      <c r="E3336" t="s">
        <v>7705</v>
      </c>
      <c r="F3336">
        <v>9789953732077</v>
      </c>
    </row>
    <row r="3337" spans="1:6" x14ac:dyDescent="0.3">
      <c r="A3337" t="s">
        <v>3787</v>
      </c>
      <c r="C3337" t="s">
        <v>3788</v>
      </c>
      <c r="D3337">
        <v>40100021</v>
      </c>
      <c r="E3337" t="s">
        <v>7705</v>
      </c>
      <c r="F3337">
        <v>9789953261706</v>
      </c>
    </row>
    <row r="3338" spans="1:6" x14ac:dyDescent="0.3">
      <c r="A3338" t="s">
        <v>3789</v>
      </c>
      <c r="C3338" t="s">
        <v>3790</v>
      </c>
      <c r="D3338">
        <v>40100021</v>
      </c>
      <c r="E3338" t="s">
        <v>7705</v>
      </c>
      <c r="F3338">
        <v>9789953730202</v>
      </c>
    </row>
    <row r="3339" spans="1:6" x14ac:dyDescent="0.3">
      <c r="A3339" t="s">
        <v>3791</v>
      </c>
      <c r="C3339" t="s">
        <v>3792</v>
      </c>
      <c r="D3339">
        <v>40100021</v>
      </c>
      <c r="E3339" t="s">
        <v>7705</v>
      </c>
      <c r="F3339">
        <v>9789953732336</v>
      </c>
    </row>
    <row r="3340" spans="1:6" x14ac:dyDescent="0.3">
      <c r="A3340" t="s">
        <v>3793</v>
      </c>
      <c r="C3340" t="s">
        <v>3794</v>
      </c>
      <c r="D3340">
        <v>40100021</v>
      </c>
      <c r="E3340" t="s">
        <v>7705</v>
      </c>
      <c r="F3340">
        <v>9789953732435</v>
      </c>
    </row>
    <row r="3341" spans="1:6" x14ac:dyDescent="0.3">
      <c r="A3341" t="s">
        <v>3795</v>
      </c>
      <c r="C3341" t="s">
        <v>3796</v>
      </c>
      <c r="D3341">
        <v>40100021</v>
      </c>
      <c r="E3341" t="s">
        <v>7705</v>
      </c>
      <c r="F3341">
        <v>9789953730493</v>
      </c>
    </row>
    <row r="3342" spans="1:6" x14ac:dyDescent="0.3">
      <c r="A3342" t="s">
        <v>3797</v>
      </c>
      <c r="C3342" t="s">
        <v>3798</v>
      </c>
      <c r="D3342">
        <v>40100021</v>
      </c>
      <c r="E3342" t="s">
        <v>7705</v>
      </c>
      <c r="F3342">
        <v>9789953732343</v>
      </c>
    </row>
    <row r="3343" spans="1:6" x14ac:dyDescent="0.3">
      <c r="A3343" t="s">
        <v>3799</v>
      </c>
      <c r="C3343" t="s">
        <v>3800</v>
      </c>
      <c r="D3343">
        <v>40100021</v>
      </c>
      <c r="E3343" t="s">
        <v>7705</v>
      </c>
      <c r="F3343">
        <v>9789953732442</v>
      </c>
    </row>
    <row r="3344" spans="1:6" x14ac:dyDescent="0.3">
      <c r="A3344" t="s">
        <v>3801</v>
      </c>
      <c r="C3344" t="s">
        <v>3802</v>
      </c>
      <c r="D3344">
        <v>40100021</v>
      </c>
      <c r="E3344" t="s">
        <v>7705</v>
      </c>
      <c r="F3344">
        <v>9789953731377</v>
      </c>
    </row>
    <row r="3345" spans="1:6" x14ac:dyDescent="0.3">
      <c r="A3345" t="s">
        <v>3803</v>
      </c>
      <c r="C3345" t="s">
        <v>3804</v>
      </c>
      <c r="D3345">
        <v>40100021</v>
      </c>
      <c r="E3345" t="s">
        <v>7705</v>
      </c>
      <c r="F3345">
        <v>9789953732350</v>
      </c>
    </row>
    <row r="3346" spans="1:6" x14ac:dyDescent="0.3">
      <c r="A3346" t="s">
        <v>3805</v>
      </c>
      <c r="C3346" t="s">
        <v>3806</v>
      </c>
      <c r="D3346">
        <v>40100021</v>
      </c>
      <c r="E3346" t="s">
        <v>7705</v>
      </c>
      <c r="F3346">
        <v>9789953732459</v>
      </c>
    </row>
    <row r="3347" spans="1:6" x14ac:dyDescent="0.3">
      <c r="A3347" t="s">
        <v>3807</v>
      </c>
      <c r="C3347" t="s">
        <v>3808</v>
      </c>
      <c r="D3347">
        <v>40100021</v>
      </c>
      <c r="E3347" t="s">
        <v>7705</v>
      </c>
      <c r="F3347">
        <v>9789953730233</v>
      </c>
    </row>
    <row r="3348" spans="1:6" x14ac:dyDescent="0.3">
      <c r="A3348" t="s">
        <v>3809</v>
      </c>
      <c r="C3348" t="s">
        <v>3810</v>
      </c>
      <c r="D3348">
        <v>40100021</v>
      </c>
      <c r="E3348" t="s">
        <v>7705</v>
      </c>
      <c r="F3348">
        <v>9789953732367</v>
      </c>
    </row>
    <row r="3349" spans="1:6" x14ac:dyDescent="0.3">
      <c r="A3349" t="s">
        <v>3811</v>
      </c>
      <c r="C3349" t="s">
        <v>3812</v>
      </c>
      <c r="D3349">
        <v>40100021</v>
      </c>
      <c r="E3349" t="s">
        <v>7705</v>
      </c>
      <c r="F3349">
        <v>9789953731018</v>
      </c>
    </row>
    <row r="3350" spans="1:6" x14ac:dyDescent="0.3">
      <c r="A3350" t="s">
        <v>3813</v>
      </c>
      <c r="C3350" t="s">
        <v>3814</v>
      </c>
      <c r="D3350">
        <v>40100021</v>
      </c>
      <c r="E3350" t="s">
        <v>7705</v>
      </c>
      <c r="F3350">
        <v>9789953732374</v>
      </c>
    </row>
    <row r="3351" spans="1:6" x14ac:dyDescent="0.3">
      <c r="A3351" t="s">
        <v>3815</v>
      </c>
      <c r="C3351" t="s">
        <v>3816</v>
      </c>
      <c r="D3351">
        <v>40100021</v>
      </c>
      <c r="E3351" t="s">
        <v>7705</v>
      </c>
      <c r="F3351">
        <v>9789953731384</v>
      </c>
    </row>
    <row r="3352" spans="1:6" x14ac:dyDescent="0.3">
      <c r="A3352" t="s">
        <v>3817</v>
      </c>
      <c r="C3352" t="s">
        <v>3818</v>
      </c>
      <c r="D3352">
        <v>40100021</v>
      </c>
      <c r="E3352" t="s">
        <v>7705</v>
      </c>
      <c r="F3352">
        <v>9789953732381</v>
      </c>
    </row>
    <row r="3353" spans="1:6" x14ac:dyDescent="0.3">
      <c r="A3353" t="s">
        <v>3819</v>
      </c>
      <c r="C3353" t="s">
        <v>3820</v>
      </c>
      <c r="D3353">
        <v>40100021</v>
      </c>
      <c r="E3353" t="s">
        <v>7705</v>
      </c>
      <c r="F3353">
        <v>9789953732466</v>
      </c>
    </row>
    <row r="3354" spans="1:6" x14ac:dyDescent="0.3">
      <c r="A3354" t="s">
        <v>3821</v>
      </c>
      <c r="C3354" t="s">
        <v>3822</v>
      </c>
      <c r="D3354">
        <v>40100021</v>
      </c>
      <c r="E3354" t="s">
        <v>7705</v>
      </c>
      <c r="F3354">
        <v>9789953730189</v>
      </c>
    </row>
    <row r="3355" spans="1:6" x14ac:dyDescent="0.3">
      <c r="A3355" t="s">
        <v>3823</v>
      </c>
      <c r="C3355" t="s">
        <v>3824</v>
      </c>
      <c r="D3355">
        <v>40100021</v>
      </c>
      <c r="E3355" t="s">
        <v>7705</v>
      </c>
      <c r="F3355">
        <v>9789953732398</v>
      </c>
    </row>
    <row r="3356" spans="1:6" x14ac:dyDescent="0.3">
      <c r="A3356" t="s">
        <v>3825</v>
      </c>
      <c r="C3356" t="s">
        <v>3826</v>
      </c>
      <c r="D3356">
        <v>40100021</v>
      </c>
      <c r="E3356" t="s">
        <v>7705</v>
      </c>
      <c r="F3356">
        <v>9789953730547</v>
      </c>
    </row>
    <row r="3357" spans="1:6" x14ac:dyDescent="0.3">
      <c r="A3357" t="s">
        <v>3827</v>
      </c>
      <c r="C3357" t="s">
        <v>3828</v>
      </c>
      <c r="D3357">
        <v>40100021</v>
      </c>
      <c r="E3357" t="s">
        <v>7705</v>
      </c>
      <c r="F3357">
        <v>9789953732404</v>
      </c>
    </row>
    <row r="3358" spans="1:6" x14ac:dyDescent="0.3">
      <c r="A3358" t="s">
        <v>3829</v>
      </c>
      <c r="C3358" t="s">
        <v>3830</v>
      </c>
      <c r="D3358">
        <v>40100021</v>
      </c>
      <c r="E3358" t="s">
        <v>7705</v>
      </c>
      <c r="F3358">
        <v>9789953731957</v>
      </c>
    </row>
    <row r="3359" spans="1:6" x14ac:dyDescent="0.3">
      <c r="A3359" t="s">
        <v>3831</v>
      </c>
      <c r="C3359" t="s">
        <v>3832</v>
      </c>
      <c r="D3359">
        <v>40100021</v>
      </c>
      <c r="E3359" t="s">
        <v>7705</v>
      </c>
      <c r="F3359">
        <v>9789953732411</v>
      </c>
    </row>
    <row r="3360" spans="1:6" x14ac:dyDescent="0.3">
      <c r="A3360" t="s">
        <v>3833</v>
      </c>
      <c r="C3360" t="s">
        <v>3834</v>
      </c>
      <c r="D3360">
        <v>40100021</v>
      </c>
      <c r="E3360" t="s">
        <v>7705</v>
      </c>
      <c r="F3360">
        <v>9789953732312</v>
      </c>
    </row>
    <row r="3361" spans="1:6" x14ac:dyDescent="0.3">
      <c r="A3361" t="s">
        <v>3835</v>
      </c>
      <c r="C3361" t="s">
        <v>3836</v>
      </c>
      <c r="D3361">
        <v>40100021</v>
      </c>
      <c r="E3361" t="s">
        <v>7705</v>
      </c>
      <c r="F3361">
        <v>9789953264592</v>
      </c>
    </row>
    <row r="3362" spans="1:6" x14ac:dyDescent="0.3">
      <c r="A3362" t="s">
        <v>3837</v>
      </c>
      <c r="C3362" t="s">
        <v>3838</v>
      </c>
      <c r="D3362">
        <v>40100021</v>
      </c>
      <c r="E3362" t="s">
        <v>7705</v>
      </c>
      <c r="F3362">
        <v>9789953261942</v>
      </c>
    </row>
    <row r="3363" spans="1:6" x14ac:dyDescent="0.3">
      <c r="A3363" t="s">
        <v>3839</v>
      </c>
      <c r="C3363" t="s">
        <v>3840</v>
      </c>
      <c r="D3363">
        <v>40100021</v>
      </c>
      <c r="E3363" t="s">
        <v>7705</v>
      </c>
    </row>
    <row r="3364" spans="1:6" x14ac:dyDescent="0.3">
      <c r="A3364" t="s">
        <v>3841</v>
      </c>
      <c r="C3364" t="s">
        <v>3842</v>
      </c>
      <c r="D3364">
        <v>40100021</v>
      </c>
      <c r="E3364" t="s">
        <v>7705</v>
      </c>
      <c r="F3364">
        <v>9789953264479</v>
      </c>
    </row>
    <row r="3365" spans="1:6" x14ac:dyDescent="0.3">
      <c r="A3365" t="s">
        <v>3843</v>
      </c>
      <c r="C3365" t="s">
        <v>3844</v>
      </c>
      <c r="D3365">
        <v>40100021</v>
      </c>
      <c r="E3365" t="s">
        <v>7705</v>
      </c>
      <c r="F3365">
        <v>9786144053638</v>
      </c>
    </row>
    <row r="3366" spans="1:6" x14ac:dyDescent="0.3">
      <c r="A3366" t="s">
        <v>3845</v>
      </c>
      <c r="C3366" t="s">
        <v>7636</v>
      </c>
      <c r="D3366">
        <v>40100021</v>
      </c>
      <c r="E3366" t="s">
        <v>7705</v>
      </c>
    </row>
    <row r="3367" spans="1:6" x14ac:dyDescent="0.3">
      <c r="A3367" t="s">
        <v>3847</v>
      </c>
      <c r="C3367" t="s">
        <v>3848</v>
      </c>
      <c r="D3367">
        <v>40100021</v>
      </c>
      <c r="E3367" t="s">
        <v>7705</v>
      </c>
      <c r="F3367">
        <v>9786144057230</v>
      </c>
    </row>
    <row r="3368" spans="1:6" x14ac:dyDescent="0.3">
      <c r="A3368" t="s">
        <v>3849</v>
      </c>
      <c r="C3368" t="s">
        <v>3850</v>
      </c>
      <c r="D3368">
        <v>40100021</v>
      </c>
      <c r="E3368" t="s">
        <v>7705</v>
      </c>
      <c r="F3368">
        <v>9786144057247</v>
      </c>
    </row>
    <row r="3369" spans="1:6" x14ac:dyDescent="0.3">
      <c r="A3369" t="s">
        <v>3851</v>
      </c>
      <c r="C3369" t="s">
        <v>3852</v>
      </c>
      <c r="D3369">
        <v>40100021</v>
      </c>
      <c r="E3369" t="s">
        <v>7705</v>
      </c>
      <c r="F3369">
        <v>9786144057254</v>
      </c>
    </row>
    <row r="3370" spans="1:6" x14ac:dyDescent="0.3">
      <c r="A3370" t="s">
        <v>3853</v>
      </c>
      <c r="C3370" t="s">
        <v>3854</v>
      </c>
      <c r="D3370">
        <v>40100021</v>
      </c>
      <c r="E3370" t="s">
        <v>7705</v>
      </c>
      <c r="F3370">
        <v>9786144057261</v>
      </c>
    </row>
    <row r="3371" spans="1:6" x14ac:dyDescent="0.3">
      <c r="A3371" t="s">
        <v>3855</v>
      </c>
      <c r="C3371" t="s">
        <v>3856</v>
      </c>
      <c r="D3371">
        <v>40100021</v>
      </c>
      <c r="E3371" t="s">
        <v>7705</v>
      </c>
      <c r="F3371">
        <v>1000000464818</v>
      </c>
    </row>
    <row r="3372" spans="1:6" x14ac:dyDescent="0.3">
      <c r="A3372" t="s">
        <v>3857</v>
      </c>
      <c r="C3372" t="s">
        <v>6102</v>
      </c>
      <c r="D3372">
        <v>40100021</v>
      </c>
      <c r="E3372" t="s">
        <v>7705</v>
      </c>
      <c r="F3372">
        <v>1000000464832</v>
      </c>
    </row>
    <row r="3373" spans="1:6" x14ac:dyDescent="0.3">
      <c r="A3373" t="s">
        <v>3859</v>
      </c>
      <c r="C3373" t="s">
        <v>3860</v>
      </c>
      <c r="D3373">
        <v>40100021</v>
      </c>
      <c r="E3373" t="s">
        <v>7705</v>
      </c>
      <c r="F3373">
        <v>9786144057223</v>
      </c>
    </row>
    <row r="3374" spans="1:6" x14ac:dyDescent="0.3">
      <c r="A3374" t="s">
        <v>3861</v>
      </c>
      <c r="C3374" t="s">
        <v>3862</v>
      </c>
      <c r="D3374">
        <v>40100021</v>
      </c>
      <c r="E3374" t="s">
        <v>7705</v>
      </c>
      <c r="F3374">
        <v>1000000464825</v>
      </c>
    </row>
    <row r="3375" spans="1:6" x14ac:dyDescent="0.3">
      <c r="A3375" t="s">
        <v>3863</v>
      </c>
      <c r="C3375" t="s">
        <v>3864</v>
      </c>
      <c r="D3375">
        <v>40100021</v>
      </c>
      <c r="E3375" t="s">
        <v>7705</v>
      </c>
      <c r="F3375">
        <v>9789953262703</v>
      </c>
    </row>
    <row r="3376" spans="1:6" x14ac:dyDescent="0.3">
      <c r="A3376" t="s">
        <v>3865</v>
      </c>
      <c r="C3376" t="s">
        <v>3866</v>
      </c>
      <c r="D3376">
        <v>40100021</v>
      </c>
      <c r="E3376" t="s">
        <v>7705</v>
      </c>
      <c r="F3376">
        <v>9789953262710</v>
      </c>
    </row>
    <row r="3377" spans="1:6" x14ac:dyDescent="0.3">
      <c r="A3377" t="s">
        <v>3867</v>
      </c>
      <c r="C3377" t="s">
        <v>3868</v>
      </c>
      <c r="D3377">
        <v>40100021</v>
      </c>
      <c r="E3377" t="s">
        <v>7705</v>
      </c>
      <c r="F3377">
        <v>9789953262727</v>
      </c>
    </row>
    <row r="3378" spans="1:6" x14ac:dyDescent="0.3">
      <c r="A3378" t="s">
        <v>3869</v>
      </c>
      <c r="C3378" t="s">
        <v>3870</v>
      </c>
      <c r="D3378">
        <v>40100021</v>
      </c>
      <c r="E3378" t="s">
        <v>7705</v>
      </c>
      <c r="F3378">
        <v>9789953267876</v>
      </c>
    </row>
    <row r="3379" spans="1:6" x14ac:dyDescent="0.3">
      <c r="A3379" t="s">
        <v>3871</v>
      </c>
      <c r="C3379" t="s">
        <v>3872</v>
      </c>
      <c r="D3379">
        <v>40100021</v>
      </c>
      <c r="E3379" t="s">
        <v>7705</v>
      </c>
      <c r="F3379">
        <v>9789953267883</v>
      </c>
    </row>
    <row r="3380" spans="1:6" x14ac:dyDescent="0.3">
      <c r="A3380" t="s">
        <v>3873</v>
      </c>
      <c r="C3380" t="s">
        <v>6103</v>
      </c>
      <c r="D3380">
        <v>40100021</v>
      </c>
      <c r="E3380" t="s">
        <v>7705</v>
      </c>
      <c r="F3380">
        <v>9786144388372</v>
      </c>
    </row>
    <row r="3381" spans="1:6" x14ac:dyDescent="0.3">
      <c r="A3381" t="s">
        <v>3875</v>
      </c>
      <c r="C3381" t="s">
        <v>6104</v>
      </c>
      <c r="D3381">
        <v>40100021</v>
      </c>
      <c r="E3381" t="s">
        <v>7705</v>
      </c>
      <c r="F3381">
        <v>9786144388389</v>
      </c>
    </row>
    <row r="3382" spans="1:6" x14ac:dyDescent="0.3">
      <c r="A3382" t="s">
        <v>3877</v>
      </c>
      <c r="C3382" t="s">
        <v>6105</v>
      </c>
      <c r="D3382">
        <v>40100021</v>
      </c>
      <c r="E3382" t="s">
        <v>7705</v>
      </c>
      <c r="F3382">
        <v>9786144388358</v>
      </c>
    </row>
    <row r="3383" spans="1:6" x14ac:dyDescent="0.3">
      <c r="A3383" t="s">
        <v>3879</v>
      </c>
      <c r="C3383" t="s">
        <v>6106</v>
      </c>
      <c r="D3383">
        <v>40100021</v>
      </c>
      <c r="E3383" t="s">
        <v>7705</v>
      </c>
      <c r="F3383">
        <v>9786144388341</v>
      </c>
    </row>
    <row r="3384" spans="1:6" x14ac:dyDescent="0.3">
      <c r="A3384" t="s">
        <v>3881</v>
      </c>
      <c r="C3384" t="s">
        <v>3882</v>
      </c>
      <c r="D3384">
        <v>40100021</v>
      </c>
      <c r="E3384" t="s">
        <v>7705</v>
      </c>
      <c r="F3384">
        <v>9789953266572</v>
      </c>
    </row>
    <row r="3385" spans="1:6" x14ac:dyDescent="0.3">
      <c r="A3385" t="s">
        <v>3883</v>
      </c>
      <c r="C3385" t="s">
        <v>3884</v>
      </c>
      <c r="D3385">
        <v>40100021</v>
      </c>
      <c r="E3385" t="s">
        <v>7705</v>
      </c>
      <c r="F3385">
        <v>9789953266589</v>
      </c>
    </row>
    <row r="3386" spans="1:6" x14ac:dyDescent="0.3">
      <c r="A3386" t="s">
        <v>3885</v>
      </c>
      <c r="C3386" t="s">
        <v>3886</v>
      </c>
      <c r="D3386">
        <v>40100021</v>
      </c>
      <c r="E3386" t="s">
        <v>7705</v>
      </c>
      <c r="F3386">
        <v>9789953266596</v>
      </c>
    </row>
    <row r="3387" spans="1:6" x14ac:dyDescent="0.3">
      <c r="A3387" t="s">
        <v>3887</v>
      </c>
      <c r="C3387" t="s">
        <v>3888</v>
      </c>
      <c r="D3387">
        <v>40100021</v>
      </c>
      <c r="E3387" t="s">
        <v>7705</v>
      </c>
      <c r="F3387">
        <v>9782011164476</v>
      </c>
    </row>
    <row r="3388" spans="1:6" x14ac:dyDescent="0.3">
      <c r="A3388" t="s">
        <v>3889</v>
      </c>
      <c r="C3388" t="s">
        <v>3890</v>
      </c>
      <c r="D3388">
        <v>40100021</v>
      </c>
      <c r="E3388" t="s">
        <v>7705</v>
      </c>
      <c r="F3388">
        <v>9789953731278</v>
      </c>
    </row>
    <row r="3389" spans="1:6" x14ac:dyDescent="0.3">
      <c r="A3389" t="s">
        <v>3891</v>
      </c>
      <c r="C3389" t="s">
        <v>3892</v>
      </c>
      <c r="D3389">
        <v>40100021</v>
      </c>
      <c r="E3389" t="s">
        <v>7705</v>
      </c>
      <c r="F3389">
        <v>9789953731285</v>
      </c>
    </row>
    <row r="3390" spans="1:6" x14ac:dyDescent="0.3">
      <c r="A3390" t="s">
        <v>3893</v>
      </c>
      <c r="C3390" t="s">
        <v>3894</v>
      </c>
      <c r="D3390">
        <v>40100021</v>
      </c>
      <c r="E3390" t="s">
        <v>7705</v>
      </c>
      <c r="F3390">
        <v>9789953731292</v>
      </c>
    </row>
    <row r="3391" spans="1:6" x14ac:dyDescent="0.3">
      <c r="A3391" t="s">
        <v>3895</v>
      </c>
      <c r="C3391" t="s">
        <v>3896</v>
      </c>
      <c r="D3391">
        <v>40100021</v>
      </c>
      <c r="E3391" t="s">
        <v>7705</v>
      </c>
      <c r="F3391">
        <v>9789953732152</v>
      </c>
    </row>
    <row r="3392" spans="1:6" x14ac:dyDescent="0.3">
      <c r="A3392" t="s">
        <v>3897</v>
      </c>
      <c r="C3392" t="s">
        <v>3898</v>
      </c>
      <c r="D3392">
        <v>40100021</v>
      </c>
      <c r="E3392" t="s">
        <v>7705</v>
      </c>
      <c r="F3392">
        <v>9789953732169</v>
      </c>
    </row>
    <row r="3393" spans="1:6" x14ac:dyDescent="0.3">
      <c r="A3393" t="s">
        <v>3899</v>
      </c>
      <c r="C3393" t="s">
        <v>3900</v>
      </c>
      <c r="D3393">
        <v>40100021</v>
      </c>
      <c r="E3393" t="s">
        <v>7705</v>
      </c>
      <c r="F3393">
        <v>9789953732176</v>
      </c>
    </row>
    <row r="3394" spans="1:6" x14ac:dyDescent="0.3">
      <c r="A3394" t="s">
        <v>3901</v>
      </c>
      <c r="C3394" t="s">
        <v>3902</v>
      </c>
      <c r="D3394">
        <v>40100021</v>
      </c>
      <c r="E3394" t="s">
        <v>7705</v>
      </c>
      <c r="F3394">
        <v>9789953731490</v>
      </c>
    </row>
    <row r="3395" spans="1:6" x14ac:dyDescent="0.3">
      <c r="A3395" t="s">
        <v>3903</v>
      </c>
      <c r="C3395" t="s">
        <v>3904</v>
      </c>
      <c r="D3395">
        <v>40100021</v>
      </c>
      <c r="E3395" t="s">
        <v>7705</v>
      </c>
      <c r="F3395">
        <v>9789953731506</v>
      </c>
    </row>
    <row r="3396" spans="1:6" x14ac:dyDescent="0.3">
      <c r="A3396" t="s">
        <v>3905</v>
      </c>
      <c r="C3396" t="s">
        <v>3906</v>
      </c>
      <c r="D3396">
        <v>40100021</v>
      </c>
      <c r="E3396" t="s">
        <v>7705</v>
      </c>
      <c r="F3396">
        <v>9789953731513</v>
      </c>
    </row>
    <row r="3397" spans="1:6" x14ac:dyDescent="0.3">
      <c r="A3397" t="s">
        <v>3907</v>
      </c>
      <c r="C3397" t="s">
        <v>3908</v>
      </c>
      <c r="D3397">
        <v>40100021</v>
      </c>
      <c r="E3397" t="s">
        <v>7705</v>
      </c>
      <c r="F3397">
        <v>9789953261645</v>
      </c>
    </row>
    <row r="3398" spans="1:6" x14ac:dyDescent="0.3">
      <c r="A3398" t="s">
        <v>3909</v>
      </c>
      <c r="C3398" t="s">
        <v>3910</v>
      </c>
      <c r="D3398">
        <v>40100021</v>
      </c>
      <c r="E3398" t="s">
        <v>7705</v>
      </c>
      <c r="F3398">
        <v>9789953261652</v>
      </c>
    </row>
    <row r="3399" spans="1:6" x14ac:dyDescent="0.3">
      <c r="A3399" t="s">
        <v>3911</v>
      </c>
      <c r="C3399" t="s">
        <v>3911</v>
      </c>
    </row>
    <row r="3400" spans="1:6" x14ac:dyDescent="0.3">
      <c r="A3400" t="s">
        <v>3912</v>
      </c>
      <c r="C3400" t="s">
        <v>3913</v>
      </c>
      <c r="D3400">
        <v>40100021</v>
      </c>
      <c r="E3400" t="s">
        <v>7705</v>
      </c>
      <c r="F3400">
        <v>9789953487229</v>
      </c>
    </row>
    <row r="3401" spans="1:6" x14ac:dyDescent="0.3">
      <c r="A3401">
        <v>9786144650141</v>
      </c>
      <c r="C3401" t="s">
        <v>7108</v>
      </c>
      <c r="D3401">
        <v>40100196</v>
      </c>
      <c r="E3401" t="s">
        <v>7709</v>
      </c>
      <c r="F3401">
        <v>9786144650141</v>
      </c>
    </row>
    <row r="3402" spans="1:6" x14ac:dyDescent="0.3">
      <c r="A3402">
        <v>9786144650158</v>
      </c>
      <c r="C3402" t="s">
        <v>7109</v>
      </c>
      <c r="D3402">
        <v>40100196</v>
      </c>
      <c r="E3402" t="s">
        <v>7709</v>
      </c>
      <c r="F3402">
        <v>9786144650158</v>
      </c>
    </row>
    <row r="3403" spans="1:6" x14ac:dyDescent="0.3">
      <c r="A3403">
        <v>9786144650172</v>
      </c>
      <c r="C3403" t="s">
        <v>7110</v>
      </c>
      <c r="D3403">
        <v>40100259</v>
      </c>
      <c r="E3403" t="s">
        <v>7769</v>
      </c>
      <c r="F3403">
        <v>9786144650172</v>
      </c>
    </row>
    <row r="3404" spans="1:6" x14ac:dyDescent="0.3">
      <c r="A3404">
        <v>9789953487830</v>
      </c>
      <c r="C3404" t="s">
        <v>1217</v>
      </c>
      <c r="D3404">
        <v>40100021</v>
      </c>
      <c r="E3404" t="s">
        <v>7705</v>
      </c>
      <c r="F3404">
        <v>9789953487830</v>
      </c>
    </row>
    <row r="3405" spans="1:6" x14ac:dyDescent="0.3">
      <c r="A3405" t="s">
        <v>6107</v>
      </c>
      <c r="C3405" t="s">
        <v>6108</v>
      </c>
      <c r="D3405">
        <v>40100193</v>
      </c>
      <c r="E3405" t="s">
        <v>7706</v>
      </c>
    </row>
    <row r="3406" spans="1:6" x14ac:dyDescent="0.3">
      <c r="A3406" t="s">
        <v>3914</v>
      </c>
      <c r="C3406" t="s">
        <v>3915</v>
      </c>
      <c r="D3406">
        <v>40100021</v>
      </c>
      <c r="E3406" t="s">
        <v>7705</v>
      </c>
      <c r="F3406">
        <v>9789953487755</v>
      </c>
    </row>
    <row r="3407" spans="1:6" x14ac:dyDescent="0.3">
      <c r="A3407" t="s">
        <v>4818</v>
      </c>
      <c r="C3407" t="s">
        <v>4819</v>
      </c>
      <c r="D3407">
        <v>40100021</v>
      </c>
      <c r="E3407" t="s">
        <v>7705</v>
      </c>
      <c r="F3407">
        <v>9789953487977</v>
      </c>
    </row>
    <row r="3408" spans="1:6" x14ac:dyDescent="0.3">
      <c r="A3408" t="s">
        <v>3916</v>
      </c>
      <c r="C3408" t="s">
        <v>3917</v>
      </c>
      <c r="D3408">
        <v>40100023</v>
      </c>
      <c r="E3408" t="s">
        <v>7710</v>
      </c>
      <c r="F3408">
        <v>9789953487922</v>
      </c>
    </row>
    <row r="3409" spans="1:6" x14ac:dyDescent="0.3">
      <c r="A3409" t="s">
        <v>7111</v>
      </c>
      <c r="C3409" t="s">
        <v>7112</v>
      </c>
      <c r="D3409">
        <v>40100021</v>
      </c>
      <c r="E3409" t="s">
        <v>7705</v>
      </c>
      <c r="F3409">
        <v>9786144650141</v>
      </c>
    </row>
    <row r="3410" spans="1:6" x14ac:dyDescent="0.3">
      <c r="A3410" t="s">
        <v>7113</v>
      </c>
      <c r="C3410" t="s">
        <v>7114</v>
      </c>
      <c r="D3410">
        <v>40100021</v>
      </c>
      <c r="E3410" t="s">
        <v>7705</v>
      </c>
    </row>
    <row r="3411" spans="1:6" x14ac:dyDescent="0.3">
      <c r="A3411" t="s">
        <v>3918</v>
      </c>
      <c r="C3411" t="s">
        <v>3919</v>
      </c>
      <c r="D3411">
        <v>40100021</v>
      </c>
      <c r="E3411" t="s">
        <v>7705</v>
      </c>
      <c r="F3411">
        <v>9789953487601</v>
      </c>
    </row>
    <row r="3412" spans="1:6" x14ac:dyDescent="0.3">
      <c r="A3412" t="s">
        <v>7115</v>
      </c>
      <c r="C3412" t="s">
        <v>7116</v>
      </c>
      <c r="D3412">
        <v>40100021</v>
      </c>
      <c r="E3412" t="s">
        <v>7705</v>
      </c>
      <c r="F3412">
        <v>9786144650202</v>
      </c>
    </row>
    <row r="3413" spans="1:6" x14ac:dyDescent="0.3">
      <c r="A3413" t="s">
        <v>7117</v>
      </c>
      <c r="C3413" t="s">
        <v>7118</v>
      </c>
      <c r="D3413">
        <v>40100230</v>
      </c>
      <c r="E3413" t="s">
        <v>7703</v>
      </c>
      <c r="F3413">
        <v>9786144650189</v>
      </c>
    </row>
    <row r="3414" spans="1:6" x14ac:dyDescent="0.3">
      <c r="A3414" t="s">
        <v>6549</v>
      </c>
      <c r="C3414" t="s">
        <v>6550</v>
      </c>
      <c r="D3414">
        <v>40100021</v>
      </c>
      <c r="E3414" t="s">
        <v>7705</v>
      </c>
    </row>
    <row r="3415" spans="1:6" x14ac:dyDescent="0.3">
      <c r="A3415" t="s">
        <v>3920</v>
      </c>
      <c r="C3415" t="s">
        <v>3921</v>
      </c>
      <c r="D3415">
        <v>40100022</v>
      </c>
      <c r="E3415" t="s">
        <v>7704</v>
      </c>
      <c r="F3415">
        <v>9789953487199</v>
      </c>
    </row>
    <row r="3416" spans="1:6" x14ac:dyDescent="0.3">
      <c r="A3416" t="s">
        <v>3922</v>
      </c>
      <c r="C3416" t="s">
        <v>3923</v>
      </c>
      <c r="D3416">
        <v>40100021</v>
      </c>
      <c r="E3416" t="s">
        <v>7705</v>
      </c>
      <c r="F3416">
        <v>9789953487144</v>
      </c>
    </row>
    <row r="3417" spans="1:6" x14ac:dyDescent="0.3">
      <c r="A3417" t="s">
        <v>3924</v>
      </c>
      <c r="C3417" t="s">
        <v>3925</v>
      </c>
      <c r="D3417">
        <v>40100021</v>
      </c>
      <c r="E3417" t="s">
        <v>7705</v>
      </c>
      <c r="F3417">
        <v>9789953487113</v>
      </c>
    </row>
    <row r="3418" spans="1:6" x14ac:dyDescent="0.3">
      <c r="A3418" t="s">
        <v>3926</v>
      </c>
      <c r="C3418" t="s">
        <v>3927</v>
      </c>
      <c r="D3418">
        <v>40100021</v>
      </c>
      <c r="E3418" t="s">
        <v>7705</v>
      </c>
    </row>
    <row r="3419" spans="1:6" x14ac:dyDescent="0.3">
      <c r="A3419" t="s">
        <v>3928</v>
      </c>
      <c r="C3419" t="s">
        <v>3929</v>
      </c>
      <c r="D3419">
        <v>40100021</v>
      </c>
      <c r="E3419" t="s">
        <v>7705</v>
      </c>
      <c r="F3419">
        <v>5295</v>
      </c>
    </row>
    <row r="3420" spans="1:6" x14ac:dyDescent="0.3">
      <c r="A3420" t="s">
        <v>3930</v>
      </c>
      <c r="C3420" t="s">
        <v>3931</v>
      </c>
      <c r="D3420">
        <v>40100021</v>
      </c>
      <c r="E3420" t="s">
        <v>7705</v>
      </c>
      <c r="F3420">
        <v>5286</v>
      </c>
    </row>
    <row r="3421" spans="1:6" x14ac:dyDescent="0.3">
      <c r="A3421" t="s">
        <v>3932</v>
      </c>
      <c r="C3421" t="s">
        <v>3933</v>
      </c>
      <c r="D3421">
        <v>40100021</v>
      </c>
      <c r="E3421" t="s">
        <v>7705</v>
      </c>
      <c r="F3421">
        <v>9789953487274</v>
      </c>
    </row>
    <row r="3422" spans="1:6" x14ac:dyDescent="0.3">
      <c r="A3422" t="s">
        <v>3934</v>
      </c>
      <c r="C3422" t="s">
        <v>3935</v>
      </c>
      <c r="D3422">
        <v>40100021</v>
      </c>
      <c r="E3422" t="s">
        <v>7705</v>
      </c>
      <c r="F3422">
        <v>9789953487700</v>
      </c>
    </row>
    <row r="3423" spans="1:6" x14ac:dyDescent="0.3">
      <c r="A3423" t="s">
        <v>1484</v>
      </c>
      <c r="C3423" t="s">
        <v>1485</v>
      </c>
      <c r="D3423">
        <v>40100021</v>
      </c>
      <c r="E3423" t="s">
        <v>7705</v>
      </c>
      <c r="F3423">
        <v>9789953487861</v>
      </c>
    </row>
    <row r="3424" spans="1:6" x14ac:dyDescent="0.3">
      <c r="A3424" t="s">
        <v>3938</v>
      </c>
      <c r="C3424" t="s">
        <v>3938</v>
      </c>
    </row>
    <row r="3425" spans="1:6" x14ac:dyDescent="0.3">
      <c r="A3425">
        <v>1000000063356</v>
      </c>
      <c r="C3425" t="s">
        <v>7119</v>
      </c>
      <c r="D3425">
        <v>40100021</v>
      </c>
      <c r="E3425" t="s">
        <v>7705</v>
      </c>
      <c r="F3425">
        <v>1000000063356</v>
      </c>
    </row>
    <row r="3426" spans="1:6" x14ac:dyDescent="0.3">
      <c r="A3426">
        <v>1000000065435</v>
      </c>
      <c r="C3426" t="s">
        <v>6551</v>
      </c>
      <c r="D3426">
        <v>40100021</v>
      </c>
      <c r="E3426" t="s">
        <v>7705</v>
      </c>
      <c r="F3426">
        <v>1000000065435</v>
      </c>
    </row>
    <row r="3427" spans="1:6" x14ac:dyDescent="0.3">
      <c r="A3427">
        <v>1000000065442</v>
      </c>
      <c r="C3427" t="s">
        <v>6552</v>
      </c>
      <c r="D3427">
        <v>40100021</v>
      </c>
      <c r="E3427" t="s">
        <v>7705</v>
      </c>
      <c r="F3427">
        <v>1000000065442</v>
      </c>
    </row>
    <row r="3428" spans="1:6" x14ac:dyDescent="0.3">
      <c r="A3428">
        <v>1000000065459</v>
      </c>
      <c r="C3428" t="s">
        <v>6553</v>
      </c>
      <c r="D3428">
        <v>40100021</v>
      </c>
      <c r="E3428" t="s">
        <v>7705</v>
      </c>
      <c r="F3428">
        <v>1000000065459</v>
      </c>
    </row>
    <row r="3429" spans="1:6" x14ac:dyDescent="0.3">
      <c r="A3429">
        <v>1000000070026</v>
      </c>
      <c r="C3429" t="s">
        <v>7120</v>
      </c>
      <c r="D3429">
        <v>40100021</v>
      </c>
      <c r="E3429" t="s">
        <v>7705</v>
      </c>
      <c r="F3429">
        <v>1000000070026</v>
      </c>
    </row>
    <row r="3430" spans="1:6" x14ac:dyDescent="0.3">
      <c r="A3430">
        <v>902201456080</v>
      </c>
      <c r="C3430" t="s">
        <v>3939</v>
      </c>
      <c r="D3430">
        <v>40100021</v>
      </c>
      <c r="E3430" t="s">
        <v>7705</v>
      </c>
    </row>
    <row r="3431" spans="1:6" x14ac:dyDescent="0.3">
      <c r="A3431">
        <v>9780194053969</v>
      </c>
      <c r="C3431" t="s">
        <v>7121</v>
      </c>
      <c r="F3431">
        <v>9780194053969</v>
      </c>
    </row>
    <row r="3432" spans="1:6" x14ac:dyDescent="0.3">
      <c r="A3432">
        <v>978614352410</v>
      </c>
      <c r="C3432" t="s">
        <v>7122</v>
      </c>
      <c r="F3432">
        <v>978614352410</v>
      </c>
    </row>
    <row r="3433" spans="1:6" x14ac:dyDescent="0.3">
      <c r="A3433">
        <v>9786144351147</v>
      </c>
      <c r="C3433" t="s">
        <v>7123</v>
      </c>
      <c r="F3433">
        <v>9786144351147</v>
      </c>
    </row>
    <row r="3434" spans="1:6" x14ac:dyDescent="0.3">
      <c r="A3434">
        <v>9786144351307</v>
      </c>
      <c r="C3434" t="s">
        <v>7124</v>
      </c>
      <c r="D3434">
        <v>40100021</v>
      </c>
      <c r="E3434" t="s">
        <v>7705</v>
      </c>
      <c r="F3434">
        <v>9786144351307</v>
      </c>
    </row>
    <row r="3435" spans="1:6" x14ac:dyDescent="0.3">
      <c r="A3435">
        <v>9786144351581</v>
      </c>
      <c r="C3435" t="s">
        <v>6109</v>
      </c>
      <c r="D3435">
        <v>40100021</v>
      </c>
      <c r="E3435" t="s">
        <v>7705</v>
      </c>
      <c r="F3435">
        <v>9786144351581</v>
      </c>
    </row>
    <row r="3436" spans="1:6" x14ac:dyDescent="0.3">
      <c r="A3436">
        <v>9786144351932</v>
      </c>
      <c r="C3436" t="s">
        <v>7125</v>
      </c>
      <c r="D3436">
        <v>40100021</v>
      </c>
      <c r="E3436" t="s">
        <v>7705</v>
      </c>
      <c r="F3436">
        <v>9786144351932</v>
      </c>
    </row>
    <row r="3437" spans="1:6" x14ac:dyDescent="0.3">
      <c r="A3437">
        <v>9786144351956</v>
      </c>
      <c r="C3437" t="s">
        <v>7126</v>
      </c>
      <c r="F3437">
        <v>9786144351956</v>
      </c>
    </row>
    <row r="3438" spans="1:6" x14ac:dyDescent="0.3">
      <c r="A3438">
        <v>9786144352250</v>
      </c>
      <c r="C3438" t="s">
        <v>7127</v>
      </c>
      <c r="D3438">
        <v>40100230</v>
      </c>
      <c r="E3438" t="s">
        <v>7703</v>
      </c>
      <c r="F3438">
        <v>9786144352250</v>
      </c>
    </row>
    <row r="3439" spans="1:6" x14ac:dyDescent="0.3">
      <c r="A3439">
        <v>9786144352281</v>
      </c>
      <c r="C3439" t="s">
        <v>7128</v>
      </c>
      <c r="D3439">
        <v>40100021</v>
      </c>
      <c r="E3439" t="s">
        <v>7705</v>
      </c>
      <c r="F3439">
        <v>9786144352281</v>
      </c>
    </row>
    <row r="3440" spans="1:6" x14ac:dyDescent="0.3">
      <c r="A3440">
        <v>9786144352298</v>
      </c>
      <c r="C3440" t="s">
        <v>7129</v>
      </c>
      <c r="D3440">
        <v>40100021</v>
      </c>
      <c r="E3440" t="s">
        <v>7705</v>
      </c>
      <c r="F3440">
        <v>9786144352298</v>
      </c>
    </row>
    <row r="3441" spans="1:6" x14ac:dyDescent="0.3">
      <c r="A3441">
        <v>9786144352304</v>
      </c>
      <c r="C3441" t="s">
        <v>7130</v>
      </c>
      <c r="D3441">
        <v>40100021</v>
      </c>
      <c r="E3441" t="s">
        <v>7705</v>
      </c>
      <c r="F3441">
        <v>9786144352304</v>
      </c>
    </row>
    <row r="3442" spans="1:6" x14ac:dyDescent="0.3">
      <c r="A3442">
        <v>9786144352410</v>
      </c>
      <c r="C3442" t="s">
        <v>7131</v>
      </c>
      <c r="D3442">
        <v>40100021</v>
      </c>
      <c r="E3442" t="s">
        <v>7705</v>
      </c>
      <c r="F3442">
        <v>9786144352410</v>
      </c>
    </row>
    <row r="3443" spans="1:6" x14ac:dyDescent="0.3">
      <c r="A3443">
        <v>9786144352687</v>
      </c>
      <c r="C3443" t="s">
        <v>7132</v>
      </c>
      <c r="D3443">
        <v>40100021</v>
      </c>
      <c r="E3443" t="s">
        <v>7705</v>
      </c>
      <c r="F3443">
        <v>9786144352687</v>
      </c>
    </row>
    <row r="3444" spans="1:6" x14ac:dyDescent="0.3">
      <c r="A3444">
        <v>9786144352786</v>
      </c>
      <c r="C3444" t="s">
        <v>7133</v>
      </c>
      <c r="D3444">
        <v>40100021</v>
      </c>
      <c r="E3444" t="s">
        <v>7705</v>
      </c>
      <c r="F3444">
        <v>9786144352786</v>
      </c>
    </row>
    <row r="3445" spans="1:6" x14ac:dyDescent="0.3">
      <c r="A3445">
        <v>9786144353721</v>
      </c>
      <c r="C3445" t="s">
        <v>7134</v>
      </c>
      <c r="F3445">
        <v>9786144353721</v>
      </c>
    </row>
    <row r="3446" spans="1:6" x14ac:dyDescent="0.3">
      <c r="A3446">
        <v>9789953522067</v>
      </c>
      <c r="C3446" t="s">
        <v>3940</v>
      </c>
      <c r="D3446">
        <v>40100021</v>
      </c>
      <c r="E3446" t="s">
        <v>7705</v>
      </c>
      <c r="F3446">
        <v>9789953522067</v>
      </c>
    </row>
    <row r="3447" spans="1:6" x14ac:dyDescent="0.3">
      <c r="A3447">
        <v>9789953522074</v>
      </c>
      <c r="C3447" t="s">
        <v>3941</v>
      </c>
      <c r="D3447">
        <v>40100021</v>
      </c>
      <c r="E3447" t="s">
        <v>7705</v>
      </c>
      <c r="F3447">
        <v>9789953522074</v>
      </c>
    </row>
    <row r="3448" spans="1:6" x14ac:dyDescent="0.3">
      <c r="A3448">
        <v>9789953522135</v>
      </c>
      <c r="C3448" t="s">
        <v>3942</v>
      </c>
      <c r="D3448">
        <v>40100021</v>
      </c>
      <c r="E3448" t="s">
        <v>7705</v>
      </c>
      <c r="F3448">
        <v>9789953522135</v>
      </c>
    </row>
    <row r="3449" spans="1:6" x14ac:dyDescent="0.3">
      <c r="A3449">
        <v>9789953522296</v>
      </c>
      <c r="C3449" t="s">
        <v>3943</v>
      </c>
      <c r="D3449">
        <v>40100021</v>
      </c>
      <c r="E3449" t="s">
        <v>7705</v>
      </c>
      <c r="F3449">
        <v>9789953522296</v>
      </c>
    </row>
    <row r="3450" spans="1:6" x14ac:dyDescent="0.3">
      <c r="A3450">
        <v>9789953522739</v>
      </c>
      <c r="C3450" t="s">
        <v>3944</v>
      </c>
      <c r="D3450">
        <v>40100023</v>
      </c>
      <c r="E3450" t="s">
        <v>7710</v>
      </c>
      <c r="F3450">
        <v>9789953522739</v>
      </c>
    </row>
    <row r="3451" spans="1:6" x14ac:dyDescent="0.3">
      <c r="A3451">
        <v>9789953522852</v>
      </c>
      <c r="C3451" t="s">
        <v>7135</v>
      </c>
      <c r="D3451">
        <v>40100021</v>
      </c>
      <c r="E3451" t="s">
        <v>7705</v>
      </c>
      <c r="F3451">
        <v>9789953522852</v>
      </c>
    </row>
    <row r="3452" spans="1:6" x14ac:dyDescent="0.3">
      <c r="A3452">
        <v>9789953528106</v>
      </c>
      <c r="C3452" t="s">
        <v>7136</v>
      </c>
      <c r="D3452">
        <v>40100021</v>
      </c>
      <c r="E3452" t="s">
        <v>7705</v>
      </c>
      <c r="F3452">
        <v>9789953528106</v>
      </c>
    </row>
    <row r="3453" spans="1:6" x14ac:dyDescent="0.3">
      <c r="A3453">
        <v>9789953528243</v>
      </c>
      <c r="C3453" t="s">
        <v>7137</v>
      </c>
      <c r="F3453">
        <v>9789953528243</v>
      </c>
    </row>
    <row r="3454" spans="1:6" x14ac:dyDescent="0.3">
      <c r="A3454" t="s">
        <v>3945</v>
      </c>
      <c r="C3454" t="s">
        <v>3946</v>
      </c>
      <c r="D3454">
        <v>40100021</v>
      </c>
      <c r="E3454" t="s">
        <v>7705</v>
      </c>
      <c r="F3454">
        <v>9789953522104</v>
      </c>
    </row>
    <row r="3455" spans="1:6" x14ac:dyDescent="0.3">
      <c r="A3455" t="s">
        <v>6554</v>
      </c>
      <c r="C3455" t="s">
        <v>6555</v>
      </c>
      <c r="D3455">
        <v>40100021</v>
      </c>
      <c r="E3455" t="s">
        <v>7705</v>
      </c>
      <c r="F3455">
        <v>9786144351901</v>
      </c>
    </row>
    <row r="3456" spans="1:6" x14ac:dyDescent="0.3">
      <c r="A3456" t="s">
        <v>7138</v>
      </c>
      <c r="C3456" t="s">
        <v>7139</v>
      </c>
      <c r="D3456">
        <v>40100021</v>
      </c>
      <c r="E3456" t="s">
        <v>7705</v>
      </c>
    </row>
    <row r="3457" spans="1:6" x14ac:dyDescent="0.3">
      <c r="A3457" t="s">
        <v>7140</v>
      </c>
      <c r="C3457" t="s">
        <v>7141</v>
      </c>
      <c r="D3457">
        <v>40100021</v>
      </c>
      <c r="E3457" t="s">
        <v>7705</v>
      </c>
    </row>
    <row r="3458" spans="1:6" x14ac:dyDescent="0.3">
      <c r="A3458" t="s">
        <v>7142</v>
      </c>
      <c r="C3458" t="s">
        <v>7143</v>
      </c>
    </row>
    <row r="3459" spans="1:6" x14ac:dyDescent="0.3">
      <c r="A3459" t="s">
        <v>7144</v>
      </c>
      <c r="C3459" t="s">
        <v>7145</v>
      </c>
      <c r="D3459">
        <v>40100023</v>
      </c>
      <c r="E3459" t="s">
        <v>7710</v>
      </c>
    </row>
    <row r="3460" spans="1:6" x14ac:dyDescent="0.3">
      <c r="A3460" t="s">
        <v>7697</v>
      </c>
      <c r="C3460" t="s">
        <v>7698</v>
      </c>
      <c r="D3460">
        <v>40100021</v>
      </c>
      <c r="E3460" t="s">
        <v>7705</v>
      </c>
    </row>
    <row r="3461" spans="1:6" x14ac:dyDescent="0.3">
      <c r="A3461" t="s">
        <v>7146</v>
      </c>
      <c r="C3461" t="s">
        <v>7147</v>
      </c>
      <c r="D3461">
        <v>40100023</v>
      </c>
      <c r="E3461" t="s">
        <v>7710</v>
      </c>
    </row>
    <row r="3462" spans="1:6" x14ac:dyDescent="0.3">
      <c r="A3462" t="s">
        <v>7148</v>
      </c>
      <c r="C3462" t="s">
        <v>7149</v>
      </c>
      <c r="D3462">
        <v>40100021</v>
      </c>
      <c r="E3462" t="s">
        <v>7705</v>
      </c>
      <c r="F3462">
        <v>9786144352298</v>
      </c>
    </row>
    <row r="3463" spans="1:6" x14ac:dyDescent="0.3">
      <c r="A3463" t="s">
        <v>7150</v>
      </c>
      <c r="C3463" t="s">
        <v>7151</v>
      </c>
      <c r="D3463">
        <v>40100021</v>
      </c>
      <c r="E3463" t="s">
        <v>7705</v>
      </c>
      <c r="F3463">
        <v>9786144352380</v>
      </c>
    </row>
    <row r="3464" spans="1:6" x14ac:dyDescent="0.3">
      <c r="A3464" t="s">
        <v>3947</v>
      </c>
      <c r="C3464" t="s">
        <v>3948</v>
      </c>
      <c r="D3464">
        <v>40100021</v>
      </c>
      <c r="E3464" t="s">
        <v>7705</v>
      </c>
    </row>
    <row r="3465" spans="1:6" x14ac:dyDescent="0.3">
      <c r="A3465" t="s">
        <v>3949</v>
      </c>
      <c r="C3465" t="s">
        <v>3950</v>
      </c>
      <c r="D3465">
        <v>40100021</v>
      </c>
      <c r="E3465" t="s">
        <v>7705</v>
      </c>
    </row>
    <row r="3466" spans="1:6" x14ac:dyDescent="0.3">
      <c r="A3466" t="s">
        <v>3951</v>
      </c>
      <c r="C3466" t="s">
        <v>3952</v>
      </c>
      <c r="D3466">
        <v>40100021</v>
      </c>
      <c r="E3466" t="s">
        <v>7705</v>
      </c>
      <c r="F3466">
        <v>9789953522005</v>
      </c>
    </row>
    <row r="3467" spans="1:6" x14ac:dyDescent="0.3">
      <c r="A3467" t="s">
        <v>3953</v>
      </c>
      <c r="C3467" t="s">
        <v>3954</v>
      </c>
      <c r="D3467">
        <v>40100021</v>
      </c>
      <c r="E3467" t="s">
        <v>7705</v>
      </c>
      <c r="F3467">
        <v>9789953522012</v>
      </c>
    </row>
    <row r="3468" spans="1:6" x14ac:dyDescent="0.3">
      <c r="A3468" t="s">
        <v>3955</v>
      </c>
      <c r="C3468" t="s">
        <v>6110</v>
      </c>
      <c r="D3468">
        <v>40100021</v>
      </c>
      <c r="E3468" t="s">
        <v>7705</v>
      </c>
      <c r="F3468">
        <v>9786144351949</v>
      </c>
    </row>
    <row r="3469" spans="1:6" x14ac:dyDescent="0.3">
      <c r="A3469" t="s">
        <v>3957</v>
      </c>
      <c r="C3469" t="s">
        <v>3958</v>
      </c>
      <c r="D3469">
        <v>40100021</v>
      </c>
      <c r="E3469" t="s">
        <v>7705</v>
      </c>
      <c r="F3469">
        <v>9789953522036</v>
      </c>
    </row>
    <row r="3470" spans="1:6" x14ac:dyDescent="0.3">
      <c r="A3470" t="s">
        <v>3959</v>
      </c>
      <c r="C3470" t="s">
        <v>3960</v>
      </c>
      <c r="D3470">
        <v>40100021</v>
      </c>
      <c r="E3470" t="s">
        <v>7705</v>
      </c>
      <c r="F3470">
        <v>9789953522043</v>
      </c>
    </row>
    <row r="3471" spans="1:6" x14ac:dyDescent="0.3">
      <c r="A3471" t="s">
        <v>3961</v>
      </c>
      <c r="C3471" t="s">
        <v>3962</v>
      </c>
      <c r="D3471">
        <v>40100021</v>
      </c>
      <c r="E3471" t="s">
        <v>7705</v>
      </c>
      <c r="F3471">
        <v>9789953522050</v>
      </c>
    </row>
    <row r="3472" spans="1:6" x14ac:dyDescent="0.3">
      <c r="A3472" t="s">
        <v>2593</v>
      </c>
      <c r="C3472" t="s">
        <v>2594</v>
      </c>
      <c r="D3472">
        <v>40100021</v>
      </c>
      <c r="E3472" t="s">
        <v>7705</v>
      </c>
      <c r="F3472">
        <v>9789953522111</v>
      </c>
    </row>
    <row r="3473" spans="1:6" x14ac:dyDescent="0.3">
      <c r="A3473" t="s">
        <v>3965</v>
      </c>
      <c r="C3473" t="s">
        <v>3966</v>
      </c>
      <c r="D3473">
        <v>40100021</v>
      </c>
      <c r="E3473" t="s">
        <v>7705</v>
      </c>
      <c r="F3473">
        <v>9786144352533</v>
      </c>
    </row>
    <row r="3474" spans="1:6" x14ac:dyDescent="0.3">
      <c r="A3474" t="s">
        <v>3967</v>
      </c>
      <c r="C3474" t="s">
        <v>3968</v>
      </c>
      <c r="D3474">
        <v>40100021</v>
      </c>
      <c r="E3474" t="s">
        <v>7705</v>
      </c>
      <c r="F3474">
        <v>9789953522272</v>
      </c>
    </row>
    <row r="3475" spans="1:6" x14ac:dyDescent="0.3">
      <c r="A3475" t="s">
        <v>3969</v>
      </c>
      <c r="C3475" t="s">
        <v>3970</v>
      </c>
      <c r="D3475">
        <v>40100021</v>
      </c>
      <c r="E3475" t="s">
        <v>7705</v>
      </c>
      <c r="F3475">
        <v>9789953522289</v>
      </c>
    </row>
    <row r="3476" spans="1:6" x14ac:dyDescent="0.3">
      <c r="A3476" t="s">
        <v>3971</v>
      </c>
      <c r="C3476" t="s">
        <v>6111</v>
      </c>
      <c r="D3476">
        <v>40100021</v>
      </c>
      <c r="E3476" t="s">
        <v>7705</v>
      </c>
      <c r="F3476">
        <v>9789953522302</v>
      </c>
    </row>
    <row r="3477" spans="1:6" x14ac:dyDescent="0.3">
      <c r="A3477" t="s">
        <v>3973</v>
      </c>
      <c r="C3477" t="s">
        <v>3974</v>
      </c>
      <c r="D3477">
        <v>40100021</v>
      </c>
      <c r="E3477" t="s">
        <v>7705</v>
      </c>
      <c r="F3477">
        <v>9789953522319</v>
      </c>
    </row>
    <row r="3478" spans="1:6" x14ac:dyDescent="0.3">
      <c r="A3478" t="s">
        <v>3975</v>
      </c>
      <c r="C3478" t="s">
        <v>3976</v>
      </c>
      <c r="D3478">
        <v>40100021</v>
      </c>
      <c r="E3478" t="s">
        <v>7705</v>
      </c>
      <c r="F3478">
        <v>9789953522326</v>
      </c>
    </row>
    <row r="3479" spans="1:6" x14ac:dyDescent="0.3">
      <c r="A3479" t="s">
        <v>3977</v>
      </c>
      <c r="C3479" t="s">
        <v>3978</v>
      </c>
      <c r="D3479">
        <v>40100021</v>
      </c>
      <c r="E3479" t="s">
        <v>7705</v>
      </c>
      <c r="F3479">
        <v>9789953522357</v>
      </c>
    </row>
    <row r="3480" spans="1:6" x14ac:dyDescent="0.3">
      <c r="A3480" t="s">
        <v>3979</v>
      </c>
      <c r="C3480" t="s">
        <v>3980</v>
      </c>
      <c r="D3480">
        <v>40100021</v>
      </c>
      <c r="E3480" t="s">
        <v>7705</v>
      </c>
      <c r="F3480">
        <v>9789953522340</v>
      </c>
    </row>
    <row r="3481" spans="1:6" x14ac:dyDescent="0.3">
      <c r="A3481" t="s">
        <v>3981</v>
      </c>
      <c r="C3481" t="s">
        <v>3982</v>
      </c>
      <c r="D3481">
        <v>40100021</v>
      </c>
      <c r="E3481" t="s">
        <v>7705</v>
      </c>
      <c r="F3481">
        <v>9789953522333</v>
      </c>
    </row>
    <row r="3482" spans="1:6" x14ac:dyDescent="0.3">
      <c r="A3482" t="s">
        <v>3983</v>
      </c>
      <c r="C3482" t="s">
        <v>3984</v>
      </c>
      <c r="D3482">
        <v>40100021</v>
      </c>
      <c r="E3482" t="s">
        <v>7705</v>
      </c>
      <c r="F3482">
        <v>9786144351291</v>
      </c>
    </row>
    <row r="3483" spans="1:6" x14ac:dyDescent="0.3">
      <c r="A3483" t="s">
        <v>3985</v>
      </c>
      <c r="C3483" t="s">
        <v>3986</v>
      </c>
      <c r="D3483">
        <v>40100021</v>
      </c>
      <c r="E3483" t="s">
        <v>7705</v>
      </c>
      <c r="F3483">
        <v>9786144350966</v>
      </c>
    </row>
    <row r="3484" spans="1:6" x14ac:dyDescent="0.3">
      <c r="A3484" t="s">
        <v>3987</v>
      </c>
      <c r="C3484" t="s">
        <v>3988</v>
      </c>
      <c r="D3484">
        <v>40100021</v>
      </c>
      <c r="E3484" t="s">
        <v>7705</v>
      </c>
      <c r="F3484">
        <v>9786144350911</v>
      </c>
    </row>
    <row r="3485" spans="1:6" x14ac:dyDescent="0.3">
      <c r="A3485" t="s">
        <v>3989</v>
      </c>
      <c r="C3485" t="s">
        <v>3990</v>
      </c>
      <c r="D3485">
        <v>40100021</v>
      </c>
      <c r="E3485" t="s">
        <v>7705</v>
      </c>
      <c r="F3485">
        <v>9786144352076</v>
      </c>
    </row>
    <row r="3486" spans="1:6" x14ac:dyDescent="0.3">
      <c r="A3486" t="s">
        <v>3991</v>
      </c>
      <c r="C3486" t="s">
        <v>3992</v>
      </c>
      <c r="D3486">
        <v>40100021</v>
      </c>
      <c r="E3486" t="s">
        <v>7705</v>
      </c>
      <c r="F3486">
        <v>50005412</v>
      </c>
    </row>
    <row r="3487" spans="1:6" x14ac:dyDescent="0.3">
      <c r="A3487" t="s">
        <v>3993</v>
      </c>
      <c r="C3487" t="s">
        <v>3994</v>
      </c>
      <c r="D3487">
        <v>40100021</v>
      </c>
      <c r="E3487" t="s">
        <v>7705</v>
      </c>
      <c r="F3487">
        <v>50005457</v>
      </c>
    </row>
    <row r="3488" spans="1:6" x14ac:dyDescent="0.3">
      <c r="A3488" t="s">
        <v>3995</v>
      </c>
      <c r="C3488" t="s">
        <v>3996</v>
      </c>
      <c r="D3488">
        <v>40100021</v>
      </c>
      <c r="E3488" t="s">
        <v>7705</v>
      </c>
      <c r="F3488">
        <v>50005202</v>
      </c>
    </row>
    <row r="3489" spans="1:6" x14ac:dyDescent="0.3">
      <c r="A3489" t="s">
        <v>3997</v>
      </c>
      <c r="C3489" t="s">
        <v>3998</v>
      </c>
      <c r="D3489">
        <v>40100021</v>
      </c>
      <c r="E3489" t="s">
        <v>7705</v>
      </c>
      <c r="F3489">
        <v>9789953522517</v>
      </c>
    </row>
    <row r="3490" spans="1:6" x14ac:dyDescent="0.3">
      <c r="A3490" t="s">
        <v>3999</v>
      </c>
      <c r="C3490" t="s">
        <v>4000</v>
      </c>
      <c r="D3490">
        <v>40100021</v>
      </c>
      <c r="E3490" t="s">
        <v>7705</v>
      </c>
      <c r="F3490">
        <v>50162253</v>
      </c>
    </row>
    <row r="3491" spans="1:6" x14ac:dyDescent="0.3">
      <c r="A3491" t="s">
        <v>4001</v>
      </c>
      <c r="C3491" t="s">
        <v>4002</v>
      </c>
      <c r="D3491">
        <v>40100021</v>
      </c>
      <c r="E3491" t="s">
        <v>7705</v>
      </c>
      <c r="F3491">
        <v>50005383</v>
      </c>
    </row>
    <row r="3492" spans="1:6" x14ac:dyDescent="0.3">
      <c r="A3492" t="s">
        <v>4003</v>
      </c>
      <c r="C3492" t="s">
        <v>4004</v>
      </c>
      <c r="D3492">
        <v>40100021</v>
      </c>
      <c r="E3492" t="s">
        <v>7705</v>
      </c>
      <c r="F3492">
        <v>50005425</v>
      </c>
    </row>
    <row r="3493" spans="1:6" x14ac:dyDescent="0.3">
      <c r="A3493" t="s">
        <v>530</v>
      </c>
      <c r="C3493" t="s">
        <v>531</v>
      </c>
      <c r="D3493">
        <v>40100021</v>
      </c>
      <c r="E3493" t="s">
        <v>7705</v>
      </c>
      <c r="F3493">
        <v>9789953522753</v>
      </c>
    </row>
    <row r="3494" spans="1:6" x14ac:dyDescent="0.3">
      <c r="A3494" t="s">
        <v>1506</v>
      </c>
      <c r="C3494" t="s">
        <v>6112</v>
      </c>
      <c r="D3494">
        <v>40100021</v>
      </c>
      <c r="E3494" t="s">
        <v>7705</v>
      </c>
      <c r="F3494">
        <v>9789953522685</v>
      </c>
    </row>
    <row r="3495" spans="1:6" x14ac:dyDescent="0.3">
      <c r="A3495" t="s">
        <v>4005</v>
      </c>
      <c r="C3495" t="s">
        <v>4005</v>
      </c>
    </row>
    <row r="3496" spans="1:6" x14ac:dyDescent="0.3">
      <c r="A3496">
        <v>9022014572377</v>
      </c>
      <c r="C3496" t="s">
        <v>7152</v>
      </c>
      <c r="F3496">
        <v>9022014572377</v>
      </c>
    </row>
    <row r="3497" spans="1:6" x14ac:dyDescent="0.3">
      <c r="A3497">
        <v>9022014572378</v>
      </c>
      <c r="C3497" t="s">
        <v>7153</v>
      </c>
      <c r="F3497">
        <v>9022014572378</v>
      </c>
    </row>
    <row r="3498" spans="1:6" x14ac:dyDescent="0.3">
      <c r="A3498" t="s">
        <v>4006</v>
      </c>
      <c r="C3498" t="s">
        <v>4007</v>
      </c>
      <c r="D3498">
        <v>40100021</v>
      </c>
      <c r="E3498" t="s">
        <v>7705</v>
      </c>
    </row>
    <row r="3499" spans="1:6" x14ac:dyDescent="0.3">
      <c r="A3499" t="s">
        <v>4008</v>
      </c>
      <c r="C3499" t="s">
        <v>4009</v>
      </c>
      <c r="D3499">
        <v>40100023</v>
      </c>
      <c r="E3499" t="s">
        <v>7710</v>
      </c>
    </row>
    <row r="3500" spans="1:6" x14ac:dyDescent="0.3">
      <c r="A3500" t="s">
        <v>4010</v>
      </c>
      <c r="C3500" t="s">
        <v>4011</v>
      </c>
      <c r="D3500">
        <v>40100021</v>
      </c>
      <c r="E3500" t="s">
        <v>7705</v>
      </c>
      <c r="F3500" t="s">
        <v>7770</v>
      </c>
    </row>
    <row r="3501" spans="1:6" x14ac:dyDescent="0.3">
      <c r="A3501" t="s">
        <v>4012</v>
      </c>
      <c r="C3501" t="s">
        <v>4013</v>
      </c>
      <c r="D3501">
        <v>40100021</v>
      </c>
      <c r="E3501" t="s">
        <v>7705</v>
      </c>
    </row>
    <row r="3502" spans="1:6" x14ac:dyDescent="0.3">
      <c r="A3502" t="s">
        <v>4014</v>
      </c>
      <c r="C3502" t="s">
        <v>4015</v>
      </c>
      <c r="D3502">
        <v>40100021</v>
      </c>
      <c r="E3502" t="s">
        <v>7705</v>
      </c>
      <c r="F3502" t="s">
        <v>7771</v>
      </c>
    </row>
    <row r="3503" spans="1:6" x14ac:dyDescent="0.3">
      <c r="A3503" t="s">
        <v>4016</v>
      </c>
      <c r="C3503" t="s">
        <v>4017</v>
      </c>
      <c r="D3503">
        <v>40100021</v>
      </c>
      <c r="E3503" t="s">
        <v>7705</v>
      </c>
      <c r="F3503">
        <v>50005020</v>
      </c>
    </row>
    <row r="3504" spans="1:6" x14ac:dyDescent="0.3">
      <c r="A3504" t="s">
        <v>4018</v>
      </c>
      <c r="C3504" t="s">
        <v>4019</v>
      </c>
      <c r="D3504">
        <v>40100021</v>
      </c>
      <c r="E3504" t="s">
        <v>7705</v>
      </c>
      <c r="F3504">
        <v>50005021</v>
      </c>
    </row>
    <row r="3505" spans="1:6" x14ac:dyDescent="0.3">
      <c r="A3505" t="s">
        <v>4020</v>
      </c>
      <c r="C3505" t="s">
        <v>4021</v>
      </c>
      <c r="D3505">
        <v>40100021</v>
      </c>
      <c r="E3505" t="s">
        <v>7705</v>
      </c>
      <c r="F3505">
        <v>50005023</v>
      </c>
    </row>
    <row r="3506" spans="1:6" x14ac:dyDescent="0.3">
      <c r="A3506" t="s">
        <v>4022</v>
      </c>
      <c r="C3506" t="s">
        <v>4023</v>
      </c>
      <c r="D3506">
        <v>40100021</v>
      </c>
      <c r="E3506" t="s">
        <v>7705</v>
      </c>
      <c r="F3506">
        <v>50005084</v>
      </c>
    </row>
    <row r="3507" spans="1:6" x14ac:dyDescent="0.3">
      <c r="A3507" t="s">
        <v>4024</v>
      </c>
      <c r="C3507" t="s">
        <v>4025</v>
      </c>
      <c r="D3507">
        <v>40100021</v>
      </c>
      <c r="E3507" t="s">
        <v>7705</v>
      </c>
      <c r="F3507">
        <v>50005083</v>
      </c>
    </row>
    <row r="3508" spans="1:6" x14ac:dyDescent="0.3">
      <c r="A3508" t="s">
        <v>4026</v>
      </c>
      <c r="C3508" t="s">
        <v>4027</v>
      </c>
      <c r="D3508">
        <v>40100021</v>
      </c>
      <c r="E3508" t="s">
        <v>7705</v>
      </c>
      <c r="F3508">
        <v>50005024</v>
      </c>
    </row>
    <row r="3509" spans="1:6" x14ac:dyDescent="0.3">
      <c r="A3509" t="s">
        <v>4028</v>
      </c>
      <c r="C3509" t="s">
        <v>4029</v>
      </c>
      <c r="D3509">
        <v>40100021</v>
      </c>
      <c r="E3509" t="s">
        <v>7705</v>
      </c>
      <c r="F3509">
        <v>50005041</v>
      </c>
    </row>
    <row r="3510" spans="1:6" x14ac:dyDescent="0.3">
      <c r="A3510" t="s">
        <v>4030</v>
      </c>
      <c r="C3510" t="s">
        <v>4031</v>
      </c>
      <c r="D3510">
        <v>40100021</v>
      </c>
      <c r="E3510" t="s">
        <v>7705</v>
      </c>
      <c r="F3510">
        <v>50005025</v>
      </c>
    </row>
    <row r="3511" spans="1:6" x14ac:dyDescent="0.3">
      <c r="A3511" t="s">
        <v>4032</v>
      </c>
      <c r="C3511" t="s">
        <v>4033</v>
      </c>
      <c r="D3511">
        <v>40100021</v>
      </c>
      <c r="E3511" t="s">
        <v>7705</v>
      </c>
      <c r="F3511">
        <v>50005022</v>
      </c>
    </row>
    <row r="3512" spans="1:6" x14ac:dyDescent="0.3">
      <c r="A3512" t="s">
        <v>4034</v>
      </c>
      <c r="C3512" t="s">
        <v>4035</v>
      </c>
      <c r="D3512">
        <v>40100021</v>
      </c>
      <c r="E3512" t="s">
        <v>7705</v>
      </c>
      <c r="F3512">
        <v>50005027</v>
      </c>
    </row>
    <row r="3513" spans="1:6" x14ac:dyDescent="0.3">
      <c r="A3513" t="s">
        <v>4036</v>
      </c>
      <c r="C3513" t="s">
        <v>4037</v>
      </c>
      <c r="D3513">
        <v>40100021</v>
      </c>
      <c r="E3513" t="s">
        <v>7705</v>
      </c>
      <c r="F3513">
        <v>50005026</v>
      </c>
    </row>
    <row r="3514" spans="1:6" x14ac:dyDescent="0.3">
      <c r="A3514" t="s">
        <v>4038</v>
      </c>
      <c r="C3514" t="s">
        <v>4039</v>
      </c>
      <c r="D3514">
        <v>40100021</v>
      </c>
      <c r="E3514" t="s">
        <v>7705</v>
      </c>
      <c r="F3514">
        <v>50005031</v>
      </c>
    </row>
    <row r="3515" spans="1:6" x14ac:dyDescent="0.3">
      <c r="A3515" t="s">
        <v>4040</v>
      </c>
      <c r="C3515" t="s">
        <v>4041</v>
      </c>
      <c r="D3515">
        <v>40100021</v>
      </c>
      <c r="E3515" t="s">
        <v>7705</v>
      </c>
      <c r="F3515">
        <v>10022</v>
      </c>
    </row>
    <row r="3516" spans="1:6" x14ac:dyDescent="0.3">
      <c r="A3516" t="s">
        <v>4042</v>
      </c>
      <c r="C3516" t="s">
        <v>4043</v>
      </c>
      <c r="D3516">
        <v>40100021</v>
      </c>
      <c r="E3516" t="s">
        <v>7705</v>
      </c>
      <c r="F3516">
        <v>50005033</v>
      </c>
    </row>
    <row r="3517" spans="1:6" x14ac:dyDescent="0.3">
      <c r="A3517" t="s">
        <v>4044</v>
      </c>
      <c r="C3517" t="s">
        <v>4045</v>
      </c>
      <c r="D3517">
        <v>40100021</v>
      </c>
      <c r="E3517" t="s">
        <v>7705</v>
      </c>
      <c r="F3517">
        <v>50005032</v>
      </c>
    </row>
    <row r="3518" spans="1:6" x14ac:dyDescent="0.3">
      <c r="A3518" t="s">
        <v>4046</v>
      </c>
      <c r="C3518" t="s">
        <v>4047</v>
      </c>
      <c r="D3518">
        <v>40100021</v>
      </c>
      <c r="E3518" t="s">
        <v>7705</v>
      </c>
      <c r="F3518">
        <v>50005034</v>
      </c>
    </row>
    <row r="3519" spans="1:6" x14ac:dyDescent="0.3">
      <c r="A3519" t="s">
        <v>4048</v>
      </c>
      <c r="C3519" t="s">
        <v>4049</v>
      </c>
      <c r="D3519">
        <v>40100021</v>
      </c>
      <c r="E3519" t="s">
        <v>7705</v>
      </c>
      <c r="F3519">
        <v>50005353</v>
      </c>
    </row>
    <row r="3520" spans="1:6" x14ac:dyDescent="0.3">
      <c r="A3520" t="s">
        <v>4050</v>
      </c>
      <c r="C3520" t="s">
        <v>4051</v>
      </c>
      <c r="D3520">
        <v>40100021</v>
      </c>
      <c r="E3520" t="s">
        <v>7705</v>
      </c>
      <c r="F3520">
        <v>50005355</v>
      </c>
    </row>
    <row r="3521" spans="1:6" x14ac:dyDescent="0.3">
      <c r="A3521" t="s">
        <v>4052</v>
      </c>
      <c r="C3521" t="s">
        <v>4053</v>
      </c>
      <c r="D3521">
        <v>40100021</v>
      </c>
      <c r="E3521" t="s">
        <v>7705</v>
      </c>
      <c r="F3521">
        <v>50005059</v>
      </c>
    </row>
    <row r="3522" spans="1:6" x14ac:dyDescent="0.3">
      <c r="A3522" t="s">
        <v>4054</v>
      </c>
      <c r="C3522" t="s">
        <v>4055</v>
      </c>
      <c r="D3522">
        <v>40100021</v>
      </c>
      <c r="E3522" t="s">
        <v>7705</v>
      </c>
      <c r="F3522">
        <v>50005036</v>
      </c>
    </row>
    <row r="3523" spans="1:6" x14ac:dyDescent="0.3">
      <c r="A3523" t="s">
        <v>4056</v>
      </c>
      <c r="C3523" t="s">
        <v>4057</v>
      </c>
      <c r="D3523">
        <v>40100021</v>
      </c>
      <c r="E3523" t="s">
        <v>7705</v>
      </c>
      <c r="F3523">
        <v>50005035</v>
      </c>
    </row>
    <row r="3524" spans="1:6" x14ac:dyDescent="0.3">
      <c r="A3524" t="s">
        <v>4058</v>
      </c>
      <c r="C3524" t="s">
        <v>4059</v>
      </c>
      <c r="D3524">
        <v>40100021</v>
      </c>
      <c r="E3524" t="s">
        <v>7705</v>
      </c>
      <c r="F3524">
        <v>50005037</v>
      </c>
    </row>
    <row r="3525" spans="1:6" x14ac:dyDescent="0.3">
      <c r="A3525" t="s">
        <v>4060</v>
      </c>
      <c r="C3525" t="s">
        <v>4061</v>
      </c>
      <c r="D3525">
        <v>40100021</v>
      </c>
      <c r="E3525" t="s">
        <v>7705</v>
      </c>
      <c r="F3525">
        <v>50005038</v>
      </c>
    </row>
    <row r="3526" spans="1:6" x14ac:dyDescent="0.3">
      <c r="A3526" t="s">
        <v>4062</v>
      </c>
      <c r="C3526" t="s">
        <v>4063</v>
      </c>
      <c r="D3526">
        <v>40100021</v>
      </c>
      <c r="E3526" t="s">
        <v>7705</v>
      </c>
      <c r="F3526">
        <v>50005351</v>
      </c>
    </row>
    <row r="3527" spans="1:6" x14ac:dyDescent="0.3">
      <c r="A3527" t="s">
        <v>4064</v>
      </c>
      <c r="C3527" t="s">
        <v>4065</v>
      </c>
      <c r="D3527">
        <v>40100021</v>
      </c>
      <c r="E3527" t="s">
        <v>7705</v>
      </c>
      <c r="F3527">
        <v>50005039</v>
      </c>
    </row>
    <row r="3528" spans="1:6" x14ac:dyDescent="0.3">
      <c r="A3528" t="s">
        <v>4066</v>
      </c>
      <c r="C3528" t="s">
        <v>4067</v>
      </c>
      <c r="D3528">
        <v>40100021</v>
      </c>
      <c r="E3528" t="s">
        <v>7705</v>
      </c>
      <c r="F3528">
        <v>50698967</v>
      </c>
    </row>
    <row r="3529" spans="1:6" x14ac:dyDescent="0.3">
      <c r="A3529" t="s">
        <v>4068</v>
      </c>
      <c r="C3529" t="s">
        <v>4069</v>
      </c>
      <c r="D3529">
        <v>40100021</v>
      </c>
      <c r="E3529" t="s">
        <v>7705</v>
      </c>
      <c r="F3529">
        <v>50005061</v>
      </c>
    </row>
    <row r="3530" spans="1:6" x14ac:dyDescent="0.3">
      <c r="A3530" t="s">
        <v>4070</v>
      </c>
      <c r="C3530" t="s">
        <v>4071</v>
      </c>
      <c r="D3530">
        <v>40100021</v>
      </c>
      <c r="E3530" t="s">
        <v>7705</v>
      </c>
      <c r="F3530">
        <v>50005354</v>
      </c>
    </row>
    <row r="3531" spans="1:6" x14ac:dyDescent="0.3">
      <c r="A3531" t="s">
        <v>4072</v>
      </c>
      <c r="C3531" t="s">
        <v>4073</v>
      </c>
      <c r="D3531">
        <v>40100021</v>
      </c>
      <c r="E3531" t="s">
        <v>7705</v>
      </c>
      <c r="F3531">
        <v>50005028</v>
      </c>
    </row>
    <row r="3532" spans="1:6" x14ac:dyDescent="0.3">
      <c r="A3532" t="s">
        <v>4074</v>
      </c>
      <c r="C3532" t="s">
        <v>4075</v>
      </c>
      <c r="D3532">
        <v>40100021</v>
      </c>
      <c r="E3532" t="s">
        <v>7705</v>
      </c>
      <c r="F3532">
        <v>50005029</v>
      </c>
    </row>
    <row r="3533" spans="1:6" x14ac:dyDescent="0.3">
      <c r="A3533" t="s">
        <v>4076</v>
      </c>
      <c r="C3533" t="s">
        <v>4077</v>
      </c>
      <c r="D3533">
        <v>40100021</v>
      </c>
      <c r="E3533" t="s">
        <v>7705</v>
      </c>
      <c r="F3533">
        <v>50005088</v>
      </c>
    </row>
    <row r="3534" spans="1:6" x14ac:dyDescent="0.3">
      <c r="A3534" t="s">
        <v>4078</v>
      </c>
      <c r="C3534" t="s">
        <v>4079</v>
      </c>
      <c r="D3534">
        <v>40100021</v>
      </c>
      <c r="E3534" t="s">
        <v>7705</v>
      </c>
      <c r="F3534">
        <v>50005406</v>
      </c>
    </row>
    <row r="3535" spans="1:6" x14ac:dyDescent="0.3">
      <c r="A3535" t="s">
        <v>4080</v>
      </c>
      <c r="C3535" t="s">
        <v>4081</v>
      </c>
      <c r="D3535">
        <v>40100021</v>
      </c>
      <c r="E3535" t="s">
        <v>7705</v>
      </c>
      <c r="F3535">
        <v>50005407</v>
      </c>
    </row>
    <row r="3536" spans="1:6" x14ac:dyDescent="0.3">
      <c r="A3536" t="s">
        <v>4082</v>
      </c>
      <c r="C3536" t="s">
        <v>4083</v>
      </c>
      <c r="D3536">
        <v>40100021</v>
      </c>
      <c r="E3536" t="s">
        <v>7705</v>
      </c>
      <c r="F3536">
        <v>10042</v>
      </c>
    </row>
    <row r="3537" spans="1:6" x14ac:dyDescent="0.3">
      <c r="A3537" t="s">
        <v>4084</v>
      </c>
      <c r="C3537" t="s">
        <v>4084</v>
      </c>
    </row>
    <row r="3538" spans="1:6" x14ac:dyDescent="0.3">
      <c r="A3538" t="s">
        <v>7154</v>
      </c>
      <c r="C3538" t="s">
        <v>7155</v>
      </c>
      <c r="F3538">
        <v>9780194845670</v>
      </c>
    </row>
    <row r="3539" spans="1:6" x14ac:dyDescent="0.3">
      <c r="A3539" t="s">
        <v>7156</v>
      </c>
      <c r="C3539" t="s">
        <v>7157</v>
      </c>
      <c r="F3539">
        <v>9780194845816</v>
      </c>
    </row>
    <row r="3540" spans="1:6" x14ac:dyDescent="0.3">
      <c r="A3540" t="s">
        <v>7158</v>
      </c>
      <c r="C3540" t="s">
        <v>7159</v>
      </c>
      <c r="D3540">
        <v>40100021</v>
      </c>
      <c r="E3540" t="s">
        <v>7705</v>
      </c>
      <c r="F3540">
        <v>9780194845953</v>
      </c>
    </row>
    <row r="3541" spans="1:6" x14ac:dyDescent="0.3">
      <c r="A3541">
        <v>9786144431610</v>
      </c>
      <c r="C3541" t="s">
        <v>7160</v>
      </c>
      <c r="D3541">
        <v>40100232</v>
      </c>
      <c r="E3541" t="s">
        <v>7772</v>
      </c>
      <c r="F3541">
        <v>9786144431610</v>
      </c>
    </row>
    <row r="3542" spans="1:6" x14ac:dyDescent="0.3">
      <c r="A3542">
        <v>9786144431627</v>
      </c>
      <c r="C3542" t="s">
        <v>7161</v>
      </c>
      <c r="D3542">
        <v>40100232</v>
      </c>
      <c r="E3542" t="s">
        <v>7772</v>
      </c>
      <c r="F3542">
        <v>9786144431627</v>
      </c>
    </row>
    <row r="3543" spans="1:6" x14ac:dyDescent="0.3">
      <c r="A3543">
        <v>9786144431955</v>
      </c>
      <c r="C3543" t="s">
        <v>6113</v>
      </c>
      <c r="D3543">
        <v>40100021</v>
      </c>
      <c r="E3543" t="s">
        <v>7705</v>
      </c>
      <c r="F3543">
        <v>9786144431955</v>
      </c>
    </row>
    <row r="3544" spans="1:6" x14ac:dyDescent="0.3">
      <c r="A3544">
        <v>9786144432419</v>
      </c>
      <c r="C3544" t="s">
        <v>6556</v>
      </c>
      <c r="D3544">
        <v>40100021</v>
      </c>
      <c r="E3544" t="s">
        <v>7705</v>
      </c>
      <c r="F3544">
        <v>9786144432419</v>
      </c>
    </row>
    <row r="3545" spans="1:6" x14ac:dyDescent="0.3">
      <c r="A3545">
        <v>9786144432426</v>
      </c>
      <c r="C3545" t="s">
        <v>6557</v>
      </c>
      <c r="D3545">
        <v>40100021</v>
      </c>
      <c r="E3545" t="s">
        <v>7705</v>
      </c>
      <c r="F3545">
        <v>9786144432426</v>
      </c>
    </row>
    <row r="3546" spans="1:6" x14ac:dyDescent="0.3">
      <c r="A3546">
        <v>9786144432433</v>
      </c>
      <c r="C3546" t="s">
        <v>6558</v>
      </c>
      <c r="D3546">
        <v>40100021</v>
      </c>
      <c r="E3546" t="s">
        <v>7705</v>
      </c>
      <c r="F3546">
        <v>9786144432433</v>
      </c>
    </row>
    <row r="3547" spans="1:6" x14ac:dyDescent="0.3">
      <c r="A3547">
        <v>9786144432440</v>
      </c>
      <c r="C3547" t="s">
        <v>6559</v>
      </c>
      <c r="D3547">
        <v>40100021</v>
      </c>
      <c r="E3547" t="s">
        <v>7705</v>
      </c>
      <c r="F3547">
        <v>9786144432440</v>
      </c>
    </row>
    <row r="3548" spans="1:6" x14ac:dyDescent="0.3">
      <c r="A3548">
        <v>9786144432457</v>
      </c>
      <c r="C3548" t="s">
        <v>6560</v>
      </c>
      <c r="D3548">
        <v>40100021</v>
      </c>
      <c r="E3548" t="s">
        <v>7705</v>
      </c>
      <c r="F3548">
        <v>9786144432457</v>
      </c>
    </row>
    <row r="3549" spans="1:6" x14ac:dyDescent="0.3">
      <c r="A3549">
        <v>9786144432464</v>
      </c>
      <c r="C3549" t="s">
        <v>6561</v>
      </c>
      <c r="D3549">
        <v>40100021</v>
      </c>
      <c r="E3549" t="s">
        <v>7705</v>
      </c>
      <c r="F3549">
        <v>9786144432464</v>
      </c>
    </row>
    <row r="3550" spans="1:6" x14ac:dyDescent="0.3">
      <c r="A3550">
        <v>9789953200644</v>
      </c>
      <c r="C3550" t="s">
        <v>4085</v>
      </c>
      <c r="D3550">
        <v>40100021</v>
      </c>
      <c r="E3550" t="s">
        <v>7705</v>
      </c>
      <c r="F3550">
        <v>9789953200644</v>
      </c>
    </row>
    <row r="3551" spans="1:6" x14ac:dyDescent="0.3">
      <c r="A3551">
        <v>9789953202068</v>
      </c>
      <c r="C3551" t="s">
        <v>4086</v>
      </c>
      <c r="D3551">
        <v>40100021</v>
      </c>
      <c r="E3551" t="s">
        <v>7705</v>
      </c>
      <c r="F3551">
        <v>9789953202068</v>
      </c>
    </row>
    <row r="3552" spans="1:6" x14ac:dyDescent="0.3">
      <c r="A3552">
        <v>9789953310152</v>
      </c>
      <c r="C3552" t="s">
        <v>4087</v>
      </c>
      <c r="D3552">
        <v>40100021</v>
      </c>
      <c r="E3552" t="s">
        <v>7705</v>
      </c>
      <c r="F3552">
        <v>9786144431634</v>
      </c>
    </row>
    <row r="3553" spans="1:6" x14ac:dyDescent="0.3">
      <c r="A3553">
        <v>9789953310503</v>
      </c>
      <c r="C3553" t="s">
        <v>4088</v>
      </c>
      <c r="D3553">
        <v>40100021</v>
      </c>
      <c r="E3553" t="s">
        <v>7705</v>
      </c>
      <c r="F3553">
        <v>9789953310503</v>
      </c>
    </row>
    <row r="3554" spans="1:6" x14ac:dyDescent="0.3">
      <c r="A3554">
        <v>9789953310718</v>
      </c>
      <c r="C3554" t="s">
        <v>4969</v>
      </c>
      <c r="D3554">
        <v>40100021</v>
      </c>
      <c r="E3554" t="s">
        <v>7705</v>
      </c>
      <c r="F3554">
        <v>9789953310718</v>
      </c>
    </row>
    <row r="3555" spans="1:6" x14ac:dyDescent="0.3">
      <c r="A3555">
        <v>9789953310831</v>
      </c>
      <c r="C3555" t="s">
        <v>4089</v>
      </c>
      <c r="D3555">
        <v>40100021</v>
      </c>
      <c r="E3555" t="s">
        <v>7705</v>
      </c>
      <c r="F3555">
        <v>9789953310831</v>
      </c>
    </row>
    <row r="3556" spans="1:6" x14ac:dyDescent="0.3">
      <c r="A3556">
        <v>9789953311098</v>
      </c>
      <c r="C3556" t="s">
        <v>4090</v>
      </c>
      <c r="D3556">
        <v>40100021</v>
      </c>
      <c r="E3556" t="s">
        <v>7705</v>
      </c>
      <c r="F3556">
        <v>9789953311098</v>
      </c>
    </row>
    <row r="3557" spans="1:6" x14ac:dyDescent="0.3">
      <c r="A3557">
        <v>9789953311227</v>
      </c>
      <c r="C3557" t="s">
        <v>4091</v>
      </c>
      <c r="D3557">
        <v>40100021</v>
      </c>
      <c r="E3557" t="s">
        <v>7705</v>
      </c>
      <c r="F3557">
        <v>9789953311227</v>
      </c>
    </row>
    <row r="3558" spans="1:6" x14ac:dyDescent="0.3">
      <c r="A3558">
        <v>9789953314754</v>
      </c>
      <c r="C3558" t="s">
        <v>4092</v>
      </c>
      <c r="D3558">
        <v>40100021</v>
      </c>
      <c r="E3558" t="s">
        <v>7705</v>
      </c>
      <c r="F3558">
        <v>9789953314754</v>
      </c>
    </row>
    <row r="3559" spans="1:6" x14ac:dyDescent="0.3">
      <c r="A3559">
        <v>9789953314808</v>
      </c>
      <c r="C3559" t="s">
        <v>6114</v>
      </c>
      <c r="D3559">
        <v>40100021</v>
      </c>
      <c r="E3559" t="s">
        <v>7705</v>
      </c>
      <c r="F3559">
        <v>9789953314808</v>
      </c>
    </row>
    <row r="3560" spans="1:6" x14ac:dyDescent="0.3">
      <c r="A3560">
        <v>9789953316550</v>
      </c>
      <c r="C3560" t="s">
        <v>6115</v>
      </c>
      <c r="D3560">
        <v>40100021</v>
      </c>
      <c r="E3560" t="s">
        <v>7705</v>
      </c>
      <c r="F3560">
        <v>9789953316550</v>
      </c>
    </row>
    <row r="3561" spans="1:6" x14ac:dyDescent="0.3">
      <c r="A3561">
        <v>9789953316567</v>
      </c>
      <c r="C3561" t="s">
        <v>6116</v>
      </c>
      <c r="D3561">
        <v>40100021</v>
      </c>
      <c r="E3561" t="s">
        <v>7705</v>
      </c>
      <c r="F3561">
        <v>9789953316567</v>
      </c>
    </row>
    <row r="3562" spans="1:6" x14ac:dyDescent="0.3">
      <c r="A3562">
        <v>9789953316581</v>
      </c>
      <c r="C3562" t="s">
        <v>6117</v>
      </c>
      <c r="D3562">
        <v>40100021</v>
      </c>
      <c r="E3562" t="s">
        <v>7705</v>
      </c>
      <c r="F3562">
        <v>9789953316581</v>
      </c>
    </row>
    <row r="3563" spans="1:6" x14ac:dyDescent="0.3">
      <c r="A3563">
        <v>9789953316598</v>
      </c>
      <c r="C3563" t="s">
        <v>6118</v>
      </c>
      <c r="D3563">
        <v>40100021</v>
      </c>
      <c r="E3563" t="s">
        <v>7705</v>
      </c>
      <c r="F3563">
        <v>9789953316598</v>
      </c>
    </row>
    <row r="3564" spans="1:6" x14ac:dyDescent="0.3">
      <c r="A3564" t="s">
        <v>7162</v>
      </c>
      <c r="C3564" t="s">
        <v>7163</v>
      </c>
      <c r="D3564">
        <v>40100021</v>
      </c>
      <c r="E3564" t="s">
        <v>7705</v>
      </c>
      <c r="F3564">
        <v>9780194853521</v>
      </c>
    </row>
    <row r="3565" spans="1:6" x14ac:dyDescent="0.3">
      <c r="A3565" t="s">
        <v>7164</v>
      </c>
      <c r="C3565" t="s">
        <v>7165</v>
      </c>
      <c r="F3565">
        <v>9780194853552</v>
      </c>
    </row>
    <row r="3566" spans="1:6" x14ac:dyDescent="0.3">
      <c r="A3566" t="s">
        <v>7166</v>
      </c>
      <c r="C3566" t="s">
        <v>7167</v>
      </c>
      <c r="F3566">
        <v>9780194853583</v>
      </c>
    </row>
    <row r="3567" spans="1:6" x14ac:dyDescent="0.3">
      <c r="A3567" t="s">
        <v>7168</v>
      </c>
      <c r="C3567" t="s">
        <v>7169</v>
      </c>
      <c r="F3567">
        <v>9780194853613</v>
      </c>
    </row>
    <row r="3568" spans="1:6" x14ac:dyDescent="0.3">
      <c r="A3568" t="s">
        <v>7170</v>
      </c>
      <c r="C3568" t="s">
        <v>7171</v>
      </c>
      <c r="F3568">
        <v>9780194853644</v>
      </c>
    </row>
    <row r="3569" spans="1:6" x14ac:dyDescent="0.3">
      <c r="A3569" t="s">
        <v>7172</v>
      </c>
      <c r="C3569" t="s">
        <v>7173</v>
      </c>
      <c r="F3569">
        <v>9780194853675</v>
      </c>
    </row>
    <row r="3570" spans="1:6" x14ac:dyDescent="0.3">
      <c r="A3570" t="s">
        <v>7174</v>
      </c>
      <c r="C3570" t="s">
        <v>7175</v>
      </c>
      <c r="F3570">
        <v>9780194853705</v>
      </c>
    </row>
    <row r="3571" spans="1:6" x14ac:dyDescent="0.3">
      <c r="A3571" t="s">
        <v>7176</v>
      </c>
      <c r="C3571" t="s">
        <v>7177</v>
      </c>
      <c r="D3571">
        <v>40100021</v>
      </c>
      <c r="E3571" t="s">
        <v>7705</v>
      </c>
      <c r="F3571">
        <v>9780194845502</v>
      </c>
    </row>
    <row r="3572" spans="1:6" x14ac:dyDescent="0.3">
      <c r="A3572" t="s">
        <v>7178</v>
      </c>
      <c r="C3572" t="s">
        <v>7179</v>
      </c>
      <c r="F3572">
        <v>9780194846097</v>
      </c>
    </row>
    <row r="3573" spans="1:6" x14ac:dyDescent="0.3">
      <c r="A3573" t="s">
        <v>7180</v>
      </c>
      <c r="C3573" t="s">
        <v>7181</v>
      </c>
      <c r="F3573">
        <v>9780194846233</v>
      </c>
    </row>
    <row r="3574" spans="1:6" x14ac:dyDescent="0.3">
      <c r="A3574" t="s">
        <v>7182</v>
      </c>
      <c r="C3574" t="s">
        <v>7183</v>
      </c>
      <c r="F3574">
        <v>9780194846370</v>
      </c>
    </row>
    <row r="3575" spans="1:6" x14ac:dyDescent="0.3">
      <c r="A3575" t="s">
        <v>7184</v>
      </c>
      <c r="C3575" t="s">
        <v>7185</v>
      </c>
      <c r="F3575">
        <v>9780194016278</v>
      </c>
    </row>
    <row r="3576" spans="1:6" x14ac:dyDescent="0.3">
      <c r="A3576" t="s">
        <v>7186</v>
      </c>
      <c r="C3576" t="s">
        <v>7187</v>
      </c>
      <c r="F3576">
        <v>9780194016285</v>
      </c>
    </row>
    <row r="3577" spans="1:6" x14ac:dyDescent="0.3">
      <c r="A3577" t="s">
        <v>7188</v>
      </c>
      <c r="C3577" t="s">
        <v>7189</v>
      </c>
      <c r="F3577">
        <v>9780194016292</v>
      </c>
    </row>
    <row r="3578" spans="1:6" x14ac:dyDescent="0.3">
      <c r="A3578" t="s">
        <v>7190</v>
      </c>
      <c r="C3578" t="s">
        <v>7191</v>
      </c>
      <c r="F3578">
        <v>9780194016476</v>
      </c>
    </row>
    <row r="3579" spans="1:6" x14ac:dyDescent="0.3">
      <c r="A3579" t="s">
        <v>7192</v>
      </c>
      <c r="C3579" t="s">
        <v>7193</v>
      </c>
      <c r="F3579">
        <v>9780194016483</v>
      </c>
    </row>
    <row r="3580" spans="1:6" x14ac:dyDescent="0.3">
      <c r="A3580" t="s">
        <v>7194</v>
      </c>
      <c r="C3580" t="s">
        <v>7195</v>
      </c>
      <c r="F3580">
        <v>9780194016490</v>
      </c>
    </row>
    <row r="3581" spans="1:6" x14ac:dyDescent="0.3">
      <c r="A3581" t="s">
        <v>7637</v>
      </c>
      <c r="C3581" t="s">
        <v>7638</v>
      </c>
      <c r="D3581">
        <v>40100232</v>
      </c>
      <c r="E3581" t="s">
        <v>7772</v>
      </c>
    </row>
    <row r="3582" spans="1:6" x14ac:dyDescent="0.3">
      <c r="A3582" t="s">
        <v>7639</v>
      </c>
      <c r="C3582" t="s">
        <v>7640</v>
      </c>
      <c r="D3582">
        <v>40100232</v>
      </c>
      <c r="E3582" t="s">
        <v>7772</v>
      </c>
    </row>
    <row r="3583" spans="1:6" x14ac:dyDescent="0.3">
      <c r="A3583" t="s">
        <v>6562</v>
      </c>
      <c r="C3583" t="s">
        <v>6563</v>
      </c>
      <c r="D3583">
        <v>40100021</v>
      </c>
      <c r="E3583" t="s">
        <v>7705</v>
      </c>
      <c r="F3583">
        <v>9789953316239</v>
      </c>
    </row>
    <row r="3584" spans="1:6" x14ac:dyDescent="0.3">
      <c r="A3584" t="s">
        <v>6564</v>
      </c>
      <c r="C3584" t="s">
        <v>6565</v>
      </c>
      <c r="D3584">
        <v>40100021</v>
      </c>
      <c r="E3584" t="s">
        <v>7705</v>
      </c>
      <c r="F3584">
        <v>9789953316246</v>
      </c>
    </row>
    <row r="3585" spans="1:6" x14ac:dyDescent="0.3">
      <c r="A3585" t="s">
        <v>6566</v>
      </c>
      <c r="C3585" t="s">
        <v>6567</v>
      </c>
      <c r="D3585">
        <v>40100021</v>
      </c>
      <c r="E3585" t="s">
        <v>7705</v>
      </c>
      <c r="F3585">
        <v>9789953318943</v>
      </c>
    </row>
    <row r="3586" spans="1:6" x14ac:dyDescent="0.3">
      <c r="A3586" t="s">
        <v>6568</v>
      </c>
      <c r="C3586" t="s">
        <v>6569</v>
      </c>
      <c r="D3586">
        <v>40100021</v>
      </c>
      <c r="E3586" t="s">
        <v>7705</v>
      </c>
      <c r="F3586">
        <v>9789953318981</v>
      </c>
    </row>
    <row r="3587" spans="1:6" x14ac:dyDescent="0.3">
      <c r="A3587" t="s">
        <v>6570</v>
      </c>
      <c r="C3587" t="s">
        <v>6571</v>
      </c>
      <c r="D3587">
        <v>40100021</v>
      </c>
      <c r="E3587" t="s">
        <v>7705</v>
      </c>
      <c r="F3587">
        <v>9786144432785</v>
      </c>
    </row>
    <row r="3588" spans="1:6" x14ac:dyDescent="0.3">
      <c r="A3588" t="s">
        <v>6572</v>
      </c>
      <c r="C3588" t="s">
        <v>6573</v>
      </c>
      <c r="D3588">
        <v>40100021</v>
      </c>
      <c r="E3588" t="s">
        <v>7705</v>
      </c>
      <c r="F3588">
        <v>9786144432778</v>
      </c>
    </row>
    <row r="3589" spans="1:6" x14ac:dyDescent="0.3">
      <c r="A3589" t="s">
        <v>6574</v>
      </c>
      <c r="C3589" t="s">
        <v>6575</v>
      </c>
      <c r="D3589">
        <v>40100021</v>
      </c>
      <c r="E3589" t="s">
        <v>7705</v>
      </c>
      <c r="F3589">
        <v>9789953318936</v>
      </c>
    </row>
    <row r="3590" spans="1:6" x14ac:dyDescent="0.3">
      <c r="A3590" t="s">
        <v>6576</v>
      </c>
      <c r="C3590" t="s">
        <v>6577</v>
      </c>
      <c r="D3590">
        <v>40100021</v>
      </c>
      <c r="E3590" t="s">
        <v>7705</v>
      </c>
      <c r="F3590">
        <v>9789953318974</v>
      </c>
    </row>
    <row r="3591" spans="1:6" x14ac:dyDescent="0.3">
      <c r="A3591" t="s">
        <v>7502</v>
      </c>
      <c r="C3591" t="s">
        <v>7503</v>
      </c>
      <c r="D3591">
        <v>40100232</v>
      </c>
      <c r="E3591" t="s">
        <v>7772</v>
      </c>
    </row>
    <row r="3592" spans="1:6" x14ac:dyDescent="0.3">
      <c r="A3592" t="s">
        <v>7196</v>
      </c>
      <c r="C3592" t="s">
        <v>7197</v>
      </c>
      <c r="D3592">
        <v>40100023</v>
      </c>
      <c r="E3592" t="s">
        <v>7710</v>
      </c>
      <c r="F3592">
        <v>9789953316628</v>
      </c>
    </row>
    <row r="3593" spans="1:6" x14ac:dyDescent="0.3">
      <c r="A3593" t="s">
        <v>7198</v>
      </c>
      <c r="C3593" t="s">
        <v>7199</v>
      </c>
      <c r="D3593">
        <v>40100023</v>
      </c>
      <c r="E3593" t="s">
        <v>7710</v>
      </c>
      <c r="F3593">
        <v>9789953316611</v>
      </c>
    </row>
    <row r="3594" spans="1:6" x14ac:dyDescent="0.3">
      <c r="A3594" t="s">
        <v>6119</v>
      </c>
      <c r="C3594" t="s">
        <v>6120</v>
      </c>
      <c r="D3594">
        <v>40100021</v>
      </c>
      <c r="E3594" t="s">
        <v>7705</v>
      </c>
    </row>
    <row r="3595" spans="1:6" x14ac:dyDescent="0.3">
      <c r="A3595" t="s">
        <v>6121</v>
      </c>
      <c r="C3595" t="s">
        <v>6122</v>
      </c>
      <c r="D3595">
        <v>40100021</v>
      </c>
      <c r="E3595" t="s">
        <v>7705</v>
      </c>
    </row>
    <row r="3596" spans="1:6" x14ac:dyDescent="0.3">
      <c r="A3596" t="s">
        <v>6123</v>
      </c>
      <c r="C3596" t="s">
        <v>6124</v>
      </c>
      <c r="D3596">
        <v>40100021</v>
      </c>
      <c r="E3596" t="s">
        <v>7705</v>
      </c>
    </row>
    <row r="3597" spans="1:6" x14ac:dyDescent="0.3">
      <c r="A3597" t="s">
        <v>6125</v>
      </c>
      <c r="C3597" t="s">
        <v>6126</v>
      </c>
      <c r="D3597">
        <v>40100021</v>
      </c>
      <c r="E3597" t="s">
        <v>7705</v>
      </c>
    </row>
    <row r="3598" spans="1:6" x14ac:dyDescent="0.3">
      <c r="A3598" t="s">
        <v>4093</v>
      </c>
      <c r="C3598" t="s">
        <v>4094</v>
      </c>
      <c r="D3598">
        <v>40100021</v>
      </c>
      <c r="E3598" t="s">
        <v>7705</v>
      </c>
      <c r="F3598">
        <v>9789953314020</v>
      </c>
    </row>
    <row r="3599" spans="1:6" x14ac:dyDescent="0.3">
      <c r="A3599" t="s">
        <v>4095</v>
      </c>
      <c r="C3599" t="s">
        <v>4096</v>
      </c>
      <c r="D3599">
        <v>40100021</v>
      </c>
      <c r="E3599" t="s">
        <v>7705</v>
      </c>
      <c r="F3599">
        <v>9789953314037</v>
      </c>
    </row>
    <row r="3600" spans="1:6" x14ac:dyDescent="0.3">
      <c r="A3600" t="s">
        <v>4097</v>
      </c>
      <c r="C3600" t="s">
        <v>4098</v>
      </c>
      <c r="D3600">
        <v>40100021</v>
      </c>
      <c r="E3600" t="s">
        <v>7705</v>
      </c>
      <c r="F3600">
        <v>9789953314044</v>
      </c>
    </row>
    <row r="3601" spans="1:6" x14ac:dyDescent="0.3">
      <c r="A3601" t="s">
        <v>4099</v>
      </c>
      <c r="C3601" t="s">
        <v>4100</v>
      </c>
      <c r="D3601">
        <v>40100021</v>
      </c>
      <c r="E3601" t="s">
        <v>7705</v>
      </c>
      <c r="F3601">
        <v>9789953313016</v>
      </c>
    </row>
    <row r="3602" spans="1:6" x14ac:dyDescent="0.3">
      <c r="A3602" t="s">
        <v>4101</v>
      </c>
      <c r="C3602" t="s">
        <v>4102</v>
      </c>
      <c r="D3602">
        <v>40100021</v>
      </c>
      <c r="E3602" t="s">
        <v>7705</v>
      </c>
      <c r="F3602">
        <v>9789953313023</v>
      </c>
    </row>
    <row r="3603" spans="1:6" x14ac:dyDescent="0.3">
      <c r="A3603" t="s">
        <v>4103</v>
      </c>
      <c r="C3603" t="s">
        <v>4104</v>
      </c>
      <c r="D3603">
        <v>40100021</v>
      </c>
      <c r="E3603" t="s">
        <v>7705</v>
      </c>
      <c r="F3603">
        <v>9789953313030</v>
      </c>
    </row>
    <row r="3604" spans="1:6" x14ac:dyDescent="0.3">
      <c r="A3604" t="s">
        <v>4105</v>
      </c>
      <c r="C3604" t="s">
        <v>4106</v>
      </c>
      <c r="D3604">
        <v>40100021</v>
      </c>
      <c r="E3604" t="s">
        <v>7705</v>
      </c>
      <c r="F3604">
        <v>9789953313405</v>
      </c>
    </row>
    <row r="3605" spans="1:6" x14ac:dyDescent="0.3">
      <c r="A3605" t="s">
        <v>4107</v>
      </c>
      <c r="C3605" t="s">
        <v>4108</v>
      </c>
      <c r="D3605">
        <v>40100021</v>
      </c>
      <c r="E3605" t="s">
        <v>7705</v>
      </c>
      <c r="F3605">
        <v>9789953313412</v>
      </c>
    </row>
    <row r="3606" spans="1:6" x14ac:dyDescent="0.3">
      <c r="A3606" t="s">
        <v>4109</v>
      </c>
      <c r="C3606" t="s">
        <v>4110</v>
      </c>
      <c r="D3606">
        <v>40100021</v>
      </c>
      <c r="E3606" t="s">
        <v>7705</v>
      </c>
      <c r="F3606">
        <v>9789953313429</v>
      </c>
    </row>
    <row r="3607" spans="1:6" x14ac:dyDescent="0.3">
      <c r="A3607" t="s">
        <v>4111</v>
      </c>
      <c r="C3607" t="s">
        <v>4112</v>
      </c>
      <c r="D3607">
        <v>40100021</v>
      </c>
      <c r="E3607" t="s">
        <v>7705</v>
      </c>
      <c r="F3607">
        <v>9786144434086</v>
      </c>
    </row>
    <row r="3608" spans="1:6" x14ac:dyDescent="0.3">
      <c r="A3608" t="s">
        <v>4113</v>
      </c>
      <c r="C3608" t="s">
        <v>7200</v>
      </c>
      <c r="D3608">
        <v>40100021</v>
      </c>
      <c r="E3608" t="s">
        <v>7705</v>
      </c>
      <c r="F3608">
        <v>9786144435434</v>
      </c>
    </row>
    <row r="3609" spans="1:6" x14ac:dyDescent="0.3">
      <c r="A3609" t="s">
        <v>4115</v>
      </c>
      <c r="C3609" t="s">
        <v>7201</v>
      </c>
      <c r="D3609">
        <v>40100021</v>
      </c>
      <c r="E3609" t="s">
        <v>7705</v>
      </c>
      <c r="F3609">
        <v>9786144434109</v>
      </c>
    </row>
    <row r="3610" spans="1:6" x14ac:dyDescent="0.3">
      <c r="A3610" t="s">
        <v>4117</v>
      </c>
      <c r="C3610" t="s">
        <v>7202</v>
      </c>
      <c r="D3610">
        <v>40100021</v>
      </c>
      <c r="E3610" t="s">
        <v>7705</v>
      </c>
      <c r="F3610">
        <v>9786144434123</v>
      </c>
    </row>
    <row r="3611" spans="1:6" x14ac:dyDescent="0.3">
      <c r="A3611" t="s">
        <v>4121</v>
      </c>
      <c r="C3611" t="s">
        <v>4122</v>
      </c>
      <c r="D3611">
        <v>40100021</v>
      </c>
      <c r="E3611" t="s">
        <v>7705</v>
      </c>
      <c r="F3611">
        <v>9789953313238</v>
      </c>
    </row>
    <row r="3612" spans="1:6" x14ac:dyDescent="0.3">
      <c r="A3612" t="s">
        <v>4123</v>
      </c>
      <c r="C3612" t="s">
        <v>4124</v>
      </c>
      <c r="D3612">
        <v>40100021</v>
      </c>
      <c r="E3612" t="s">
        <v>7705</v>
      </c>
      <c r="F3612">
        <v>9789953313276</v>
      </c>
    </row>
    <row r="3613" spans="1:6" x14ac:dyDescent="0.3">
      <c r="A3613" t="s">
        <v>4125</v>
      </c>
      <c r="C3613" t="s">
        <v>4126</v>
      </c>
      <c r="D3613">
        <v>40100021</v>
      </c>
      <c r="E3613" t="s">
        <v>7705</v>
      </c>
      <c r="F3613">
        <v>9789953313245</v>
      </c>
    </row>
    <row r="3614" spans="1:6" x14ac:dyDescent="0.3">
      <c r="A3614" t="s">
        <v>4127</v>
      </c>
      <c r="C3614" t="s">
        <v>4128</v>
      </c>
      <c r="D3614">
        <v>40100021</v>
      </c>
      <c r="E3614" t="s">
        <v>7705</v>
      </c>
      <c r="F3614">
        <v>9789953313252</v>
      </c>
    </row>
    <row r="3615" spans="1:6" x14ac:dyDescent="0.3">
      <c r="A3615" t="s">
        <v>4129</v>
      </c>
      <c r="C3615" t="s">
        <v>4130</v>
      </c>
      <c r="D3615">
        <v>40100021</v>
      </c>
      <c r="E3615" t="s">
        <v>7705</v>
      </c>
      <c r="F3615">
        <v>9789953313269</v>
      </c>
    </row>
    <row r="3616" spans="1:6" x14ac:dyDescent="0.3">
      <c r="A3616" t="s">
        <v>4131</v>
      </c>
      <c r="C3616" t="s">
        <v>4132</v>
      </c>
      <c r="D3616">
        <v>40100021</v>
      </c>
      <c r="E3616" t="s">
        <v>7705</v>
      </c>
      <c r="F3616">
        <v>9789953313832</v>
      </c>
    </row>
    <row r="3617" spans="1:6" x14ac:dyDescent="0.3">
      <c r="A3617" t="s">
        <v>4133</v>
      </c>
      <c r="C3617" t="s">
        <v>4134</v>
      </c>
      <c r="D3617">
        <v>40100021</v>
      </c>
      <c r="E3617" t="s">
        <v>7705</v>
      </c>
      <c r="F3617">
        <v>9789953313849</v>
      </c>
    </row>
    <row r="3618" spans="1:6" x14ac:dyDescent="0.3">
      <c r="A3618" t="s">
        <v>4135</v>
      </c>
      <c r="C3618" t="s">
        <v>4136</v>
      </c>
      <c r="D3618">
        <v>40100021</v>
      </c>
      <c r="E3618" t="s">
        <v>7705</v>
      </c>
      <c r="F3618">
        <v>9789953313856</v>
      </c>
    </row>
    <row r="3619" spans="1:6" x14ac:dyDescent="0.3">
      <c r="A3619" t="s">
        <v>4137</v>
      </c>
      <c r="C3619" t="s">
        <v>4138</v>
      </c>
      <c r="D3619">
        <v>40100021</v>
      </c>
      <c r="E3619" t="s">
        <v>7705</v>
      </c>
      <c r="F3619">
        <v>9789953313863</v>
      </c>
    </row>
    <row r="3620" spans="1:6" x14ac:dyDescent="0.3">
      <c r="A3620" t="s">
        <v>4139</v>
      </c>
      <c r="C3620" t="s">
        <v>4140</v>
      </c>
      <c r="D3620">
        <v>40100021</v>
      </c>
      <c r="E3620" t="s">
        <v>7705</v>
      </c>
      <c r="F3620">
        <v>9789953310435</v>
      </c>
    </row>
    <row r="3621" spans="1:6" x14ac:dyDescent="0.3">
      <c r="A3621" t="s">
        <v>4141</v>
      </c>
      <c r="C3621" t="s">
        <v>4142</v>
      </c>
      <c r="D3621">
        <v>40100021</v>
      </c>
      <c r="E3621" t="s">
        <v>7705</v>
      </c>
      <c r="F3621">
        <v>9789953310442</v>
      </c>
    </row>
    <row r="3622" spans="1:6" x14ac:dyDescent="0.3">
      <c r="A3622" t="s">
        <v>4143</v>
      </c>
      <c r="C3622" t="s">
        <v>4144</v>
      </c>
      <c r="D3622">
        <v>40100021</v>
      </c>
      <c r="E3622" t="s">
        <v>7705</v>
      </c>
      <c r="F3622">
        <v>9789953310930</v>
      </c>
    </row>
    <row r="3623" spans="1:6" x14ac:dyDescent="0.3">
      <c r="A3623" t="s">
        <v>4145</v>
      </c>
      <c r="C3623" t="s">
        <v>4146</v>
      </c>
      <c r="D3623">
        <v>40100021</v>
      </c>
      <c r="E3623" t="s">
        <v>7705</v>
      </c>
      <c r="F3623">
        <v>9789953310947</v>
      </c>
    </row>
    <row r="3624" spans="1:6" x14ac:dyDescent="0.3">
      <c r="A3624" t="s">
        <v>4147</v>
      </c>
      <c r="C3624" t="s">
        <v>4148</v>
      </c>
      <c r="D3624">
        <v>40100021</v>
      </c>
      <c r="E3624" t="s">
        <v>7705</v>
      </c>
      <c r="F3624">
        <v>9789953311029</v>
      </c>
    </row>
    <row r="3625" spans="1:6" x14ac:dyDescent="0.3">
      <c r="A3625" t="s">
        <v>4149</v>
      </c>
      <c r="C3625" t="s">
        <v>4150</v>
      </c>
      <c r="D3625">
        <v>40100021</v>
      </c>
      <c r="E3625" t="s">
        <v>7705</v>
      </c>
      <c r="F3625">
        <v>9789953311036</v>
      </c>
    </row>
    <row r="3626" spans="1:6" x14ac:dyDescent="0.3">
      <c r="A3626" t="s">
        <v>4151</v>
      </c>
      <c r="C3626" t="s">
        <v>4152</v>
      </c>
      <c r="D3626">
        <v>40100021</v>
      </c>
      <c r="E3626" t="s">
        <v>7705</v>
      </c>
      <c r="F3626">
        <v>9789953311845</v>
      </c>
    </row>
    <row r="3627" spans="1:6" x14ac:dyDescent="0.3">
      <c r="A3627" t="s">
        <v>4153</v>
      </c>
      <c r="C3627" t="s">
        <v>4154</v>
      </c>
      <c r="D3627">
        <v>40100021</v>
      </c>
      <c r="E3627" t="s">
        <v>7705</v>
      </c>
      <c r="F3627">
        <v>9789953311852</v>
      </c>
    </row>
    <row r="3628" spans="1:6" x14ac:dyDescent="0.3">
      <c r="A3628" t="s">
        <v>4155</v>
      </c>
      <c r="C3628" t="s">
        <v>4156</v>
      </c>
      <c r="D3628">
        <v>40100021</v>
      </c>
      <c r="E3628" t="s">
        <v>7705</v>
      </c>
      <c r="F3628">
        <v>9789953313634</v>
      </c>
    </row>
    <row r="3629" spans="1:6" x14ac:dyDescent="0.3">
      <c r="A3629" t="s">
        <v>4157</v>
      </c>
      <c r="C3629" t="s">
        <v>4158</v>
      </c>
      <c r="D3629">
        <v>40100021</v>
      </c>
      <c r="E3629" t="s">
        <v>7705</v>
      </c>
      <c r="F3629">
        <v>9789953313641</v>
      </c>
    </row>
    <row r="3630" spans="1:6" x14ac:dyDescent="0.3">
      <c r="A3630" t="s">
        <v>4159</v>
      </c>
      <c r="C3630" t="s">
        <v>4160</v>
      </c>
      <c r="D3630">
        <v>40100021</v>
      </c>
      <c r="E3630" t="s">
        <v>7705</v>
      </c>
      <c r="F3630">
        <v>9789953312644</v>
      </c>
    </row>
    <row r="3631" spans="1:6" x14ac:dyDescent="0.3">
      <c r="A3631" t="s">
        <v>4161</v>
      </c>
      <c r="C3631" t="s">
        <v>4162</v>
      </c>
      <c r="D3631">
        <v>40100021</v>
      </c>
      <c r="E3631" t="s">
        <v>7705</v>
      </c>
      <c r="F3631">
        <v>9789953312651</v>
      </c>
    </row>
    <row r="3632" spans="1:6" x14ac:dyDescent="0.3">
      <c r="A3632" t="s">
        <v>4163</v>
      </c>
      <c r="C3632" t="s">
        <v>4164</v>
      </c>
      <c r="D3632">
        <v>40100021</v>
      </c>
      <c r="E3632" t="s">
        <v>7705</v>
      </c>
      <c r="F3632">
        <v>9789953313580</v>
      </c>
    </row>
    <row r="3633" spans="1:6" x14ac:dyDescent="0.3">
      <c r="A3633" t="s">
        <v>4165</v>
      </c>
      <c r="C3633" t="s">
        <v>4166</v>
      </c>
      <c r="D3633">
        <v>40100021</v>
      </c>
      <c r="E3633" t="s">
        <v>7705</v>
      </c>
      <c r="F3633">
        <v>9789953313597</v>
      </c>
    </row>
    <row r="3634" spans="1:6" x14ac:dyDescent="0.3">
      <c r="A3634" t="s">
        <v>4167</v>
      </c>
      <c r="C3634" t="s">
        <v>4168</v>
      </c>
      <c r="D3634">
        <v>40100021</v>
      </c>
      <c r="E3634" t="s">
        <v>7705</v>
      </c>
      <c r="F3634">
        <v>9789953313979</v>
      </c>
    </row>
    <row r="3635" spans="1:6" x14ac:dyDescent="0.3">
      <c r="A3635" t="s">
        <v>4169</v>
      </c>
      <c r="C3635" t="s">
        <v>4170</v>
      </c>
      <c r="D3635">
        <v>40100021</v>
      </c>
      <c r="E3635" t="s">
        <v>7705</v>
      </c>
      <c r="F3635">
        <v>9789953313986</v>
      </c>
    </row>
    <row r="3636" spans="1:6" x14ac:dyDescent="0.3">
      <c r="A3636" t="s">
        <v>4171</v>
      </c>
      <c r="C3636" t="s">
        <v>4172</v>
      </c>
      <c r="D3636">
        <v>40100021</v>
      </c>
      <c r="E3636" t="s">
        <v>7705</v>
      </c>
      <c r="F3636">
        <v>9789953314266</v>
      </c>
    </row>
    <row r="3637" spans="1:6" x14ac:dyDescent="0.3">
      <c r="A3637" t="s">
        <v>4173</v>
      </c>
      <c r="C3637" t="s">
        <v>4173</v>
      </c>
    </row>
    <row r="3638" spans="1:6" x14ac:dyDescent="0.3">
      <c r="A3638">
        <v>5285002980221</v>
      </c>
      <c r="C3638" t="s">
        <v>4174</v>
      </c>
      <c r="D3638">
        <v>40100021</v>
      </c>
      <c r="E3638" t="s">
        <v>7705</v>
      </c>
      <c r="F3638">
        <v>5285002980221</v>
      </c>
    </row>
    <row r="3639" spans="1:6" x14ac:dyDescent="0.3">
      <c r="A3639" t="s">
        <v>4175</v>
      </c>
      <c r="C3639" t="s">
        <v>4176</v>
      </c>
      <c r="D3639">
        <v>40100021</v>
      </c>
      <c r="E3639" t="s">
        <v>7705</v>
      </c>
      <c r="F3639">
        <v>9789953867458</v>
      </c>
    </row>
    <row r="3640" spans="1:6" x14ac:dyDescent="0.3">
      <c r="A3640" t="s">
        <v>4177</v>
      </c>
      <c r="C3640" t="s">
        <v>4177</v>
      </c>
    </row>
    <row r="3641" spans="1:6" x14ac:dyDescent="0.3">
      <c r="A3641">
        <v>9789953265865</v>
      </c>
      <c r="C3641" t="s">
        <v>7203</v>
      </c>
      <c r="D3641">
        <v>40100021</v>
      </c>
      <c r="E3641" t="s">
        <v>7705</v>
      </c>
      <c r="F3641">
        <v>9789953265865</v>
      </c>
    </row>
    <row r="3642" spans="1:6" x14ac:dyDescent="0.3">
      <c r="A3642" t="s">
        <v>1588</v>
      </c>
      <c r="C3642" t="s">
        <v>1589</v>
      </c>
      <c r="D3642">
        <v>40100021</v>
      </c>
      <c r="E3642" t="s">
        <v>7705</v>
      </c>
      <c r="F3642">
        <v>50005179</v>
      </c>
    </row>
    <row r="3643" spans="1:6" x14ac:dyDescent="0.3">
      <c r="A3643" t="s">
        <v>4178</v>
      </c>
      <c r="C3643" t="s">
        <v>4178</v>
      </c>
    </row>
    <row r="3644" spans="1:6" x14ac:dyDescent="0.3">
      <c r="A3644">
        <v>100228</v>
      </c>
      <c r="C3644" t="s">
        <v>4181</v>
      </c>
      <c r="D3644">
        <v>40100059</v>
      </c>
      <c r="E3644" t="s">
        <v>7740</v>
      </c>
    </row>
    <row r="3645" spans="1:6" x14ac:dyDescent="0.3">
      <c r="A3645" t="s">
        <v>4183</v>
      </c>
      <c r="C3645" t="s">
        <v>4184</v>
      </c>
      <c r="F3645" t="s">
        <v>7773</v>
      </c>
    </row>
    <row r="3646" spans="1:6" x14ac:dyDescent="0.3">
      <c r="A3646">
        <v>102978</v>
      </c>
      <c r="C3646" t="s">
        <v>4185</v>
      </c>
      <c r="D3646">
        <v>40100059</v>
      </c>
      <c r="E3646" t="s">
        <v>7740</v>
      </c>
    </row>
    <row r="3647" spans="1:6" x14ac:dyDescent="0.3">
      <c r="A3647">
        <v>102979</v>
      </c>
      <c r="C3647" t="s">
        <v>4186</v>
      </c>
      <c r="D3647">
        <v>40100059</v>
      </c>
      <c r="E3647" t="s">
        <v>7740</v>
      </c>
    </row>
    <row r="3648" spans="1:6" x14ac:dyDescent="0.3">
      <c r="A3648" t="s">
        <v>4187</v>
      </c>
      <c r="C3648" t="s">
        <v>4188</v>
      </c>
    </row>
    <row r="3649" spans="1:6" x14ac:dyDescent="0.3">
      <c r="A3649">
        <v>103835</v>
      </c>
      <c r="C3649" t="s">
        <v>4189</v>
      </c>
      <c r="D3649">
        <v>40100059</v>
      </c>
      <c r="E3649" t="s">
        <v>7740</v>
      </c>
    </row>
    <row r="3650" spans="1:6" x14ac:dyDescent="0.3">
      <c r="A3650">
        <v>103841</v>
      </c>
      <c r="C3650" t="s">
        <v>6127</v>
      </c>
      <c r="D3650">
        <v>40100059</v>
      </c>
      <c r="E3650" t="s">
        <v>7740</v>
      </c>
    </row>
    <row r="3651" spans="1:6" x14ac:dyDescent="0.3">
      <c r="A3651">
        <v>103842</v>
      </c>
      <c r="C3651" t="s">
        <v>4194</v>
      </c>
      <c r="D3651">
        <v>40100059</v>
      </c>
      <c r="E3651" t="s">
        <v>7740</v>
      </c>
      <c r="F3651">
        <v>103842</v>
      </c>
    </row>
    <row r="3652" spans="1:6" x14ac:dyDescent="0.3">
      <c r="A3652" t="s">
        <v>4197</v>
      </c>
      <c r="C3652" t="s">
        <v>4198</v>
      </c>
      <c r="F3652" t="s">
        <v>7774</v>
      </c>
    </row>
    <row r="3653" spans="1:6" x14ac:dyDescent="0.3">
      <c r="A3653" t="s">
        <v>4199</v>
      </c>
      <c r="C3653" t="s">
        <v>4200</v>
      </c>
    </row>
    <row r="3654" spans="1:6" x14ac:dyDescent="0.3">
      <c r="A3654" t="s">
        <v>6578</v>
      </c>
      <c r="C3654" t="s">
        <v>4179</v>
      </c>
      <c r="D3654">
        <v>40100059</v>
      </c>
      <c r="E3654" t="s">
        <v>7740</v>
      </c>
    </row>
    <row r="3655" spans="1:6" x14ac:dyDescent="0.3">
      <c r="A3655" t="s">
        <v>4201</v>
      </c>
      <c r="C3655" t="s">
        <v>4202</v>
      </c>
      <c r="F3655" t="s">
        <v>7775</v>
      </c>
    </row>
    <row r="3656" spans="1:6" x14ac:dyDescent="0.3">
      <c r="A3656" t="s">
        <v>6579</v>
      </c>
      <c r="C3656" t="s">
        <v>4206</v>
      </c>
      <c r="F3656" t="s">
        <v>7776</v>
      </c>
    </row>
    <row r="3657" spans="1:6" x14ac:dyDescent="0.3">
      <c r="A3657" t="s">
        <v>4203</v>
      </c>
      <c r="C3657" t="s">
        <v>4204</v>
      </c>
      <c r="F3657" t="s">
        <v>7777</v>
      </c>
    </row>
    <row r="3658" spans="1:6" x14ac:dyDescent="0.3">
      <c r="A3658" t="s">
        <v>4207</v>
      </c>
      <c r="C3658" t="s">
        <v>4208</v>
      </c>
      <c r="F3658" t="s">
        <v>7778</v>
      </c>
    </row>
    <row r="3659" spans="1:6" x14ac:dyDescent="0.3">
      <c r="A3659" t="s">
        <v>4209</v>
      </c>
      <c r="C3659" t="s">
        <v>4210</v>
      </c>
    </row>
    <row r="3660" spans="1:6" x14ac:dyDescent="0.3">
      <c r="A3660" t="s">
        <v>4211</v>
      </c>
      <c r="C3660" t="s">
        <v>4212</v>
      </c>
    </row>
    <row r="3661" spans="1:6" x14ac:dyDescent="0.3">
      <c r="A3661" t="s">
        <v>4213</v>
      </c>
      <c r="C3661" t="s">
        <v>4430</v>
      </c>
      <c r="D3661">
        <v>40100059</v>
      </c>
      <c r="E3661" t="s">
        <v>7740</v>
      </c>
      <c r="F3661" t="s">
        <v>4429</v>
      </c>
    </row>
    <row r="3662" spans="1:6" x14ac:dyDescent="0.3">
      <c r="A3662" t="s">
        <v>4215</v>
      </c>
      <c r="C3662" t="s">
        <v>4216</v>
      </c>
      <c r="F3662" t="s">
        <v>7779</v>
      </c>
    </row>
    <row r="3663" spans="1:6" x14ac:dyDescent="0.3">
      <c r="A3663" t="s">
        <v>4217</v>
      </c>
      <c r="C3663" t="s">
        <v>4218</v>
      </c>
      <c r="D3663">
        <v>40100070</v>
      </c>
      <c r="E3663" t="s">
        <v>7741</v>
      </c>
      <c r="F3663" t="s">
        <v>7780</v>
      </c>
    </row>
    <row r="3664" spans="1:6" x14ac:dyDescent="0.3">
      <c r="A3664" t="s">
        <v>4219</v>
      </c>
      <c r="C3664" t="s">
        <v>4220</v>
      </c>
    </row>
    <row r="3665" spans="1:6" x14ac:dyDescent="0.3">
      <c r="A3665" t="s">
        <v>4221</v>
      </c>
      <c r="C3665" t="s">
        <v>4222</v>
      </c>
      <c r="D3665">
        <v>40100059</v>
      </c>
      <c r="E3665" t="s">
        <v>7740</v>
      </c>
    </row>
    <row r="3666" spans="1:6" x14ac:dyDescent="0.3">
      <c r="A3666" t="s">
        <v>4223</v>
      </c>
      <c r="C3666" t="s">
        <v>4224</v>
      </c>
      <c r="F3666" t="s">
        <v>7781</v>
      </c>
    </row>
    <row r="3667" spans="1:6" x14ac:dyDescent="0.3">
      <c r="A3667" t="s">
        <v>4225</v>
      </c>
      <c r="C3667" t="s">
        <v>4226</v>
      </c>
      <c r="D3667">
        <v>40100059</v>
      </c>
      <c r="E3667" t="s">
        <v>7740</v>
      </c>
      <c r="F3667" t="s">
        <v>7782</v>
      </c>
    </row>
    <row r="3668" spans="1:6" x14ac:dyDescent="0.3">
      <c r="A3668" t="s">
        <v>4229</v>
      </c>
      <c r="C3668" t="s">
        <v>4230</v>
      </c>
      <c r="F3668" t="s">
        <v>7387</v>
      </c>
    </row>
    <row r="3669" spans="1:6" x14ac:dyDescent="0.3">
      <c r="A3669" t="s">
        <v>4231</v>
      </c>
      <c r="C3669" t="s">
        <v>4232</v>
      </c>
      <c r="F3669" t="s">
        <v>7388</v>
      </c>
    </row>
    <row r="3670" spans="1:6" x14ac:dyDescent="0.3">
      <c r="A3670" t="s">
        <v>4233</v>
      </c>
      <c r="C3670" t="s">
        <v>4234</v>
      </c>
      <c r="F3670" t="s">
        <v>7783</v>
      </c>
    </row>
    <row r="3671" spans="1:6" x14ac:dyDescent="0.3">
      <c r="A3671" t="s">
        <v>4235</v>
      </c>
      <c r="C3671" t="s">
        <v>4236</v>
      </c>
      <c r="D3671">
        <v>40100059</v>
      </c>
      <c r="E3671" t="s">
        <v>7740</v>
      </c>
    </row>
    <row r="3672" spans="1:6" x14ac:dyDescent="0.3">
      <c r="A3672" t="s">
        <v>4237</v>
      </c>
      <c r="C3672" t="s">
        <v>4238</v>
      </c>
    </row>
    <row r="3673" spans="1:6" x14ac:dyDescent="0.3">
      <c r="A3673" t="s">
        <v>6580</v>
      </c>
      <c r="C3673" t="s">
        <v>4228</v>
      </c>
    </row>
    <row r="3674" spans="1:6" x14ac:dyDescent="0.3">
      <c r="A3674" t="s">
        <v>4239</v>
      </c>
      <c r="C3674" t="s">
        <v>4240</v>
      </c>
      <c r="D3674">
        <v>40100059</v>
      </c>
      <c r="E3674" t="s">
        <v>7740</v>
      </c>
      <c r="F3674" t="s">
        <v>7784</v>
      </c>
    </row>
    <row r="3675" spans="1:6" x14ac:dyDescent="0.3">
      <c r="A3675" t="s">
        <v>4241</v>
      </c>
      <c r="C3675" t="s">
        <v>4242</v>
      </c>
      <c r="F3675" t="s">
        <v>7785</v>
      </c>
    </row>
    <row r="3676" spans="1:6" x14ac:dyDescent="0.3">
      <c r="A3676" t="s">
        <v>4243</v>
      </c>
      <c r="C3676" t="s">
        <v>4244</v>
      </c>
    </row>
    <row r="3677" spans="1:6" x14ac:dyDescent="0.3">
      <c r="A3677" t="s">
        <v>4245</v>
      </c>
      <c r="C3677" t="s">
        <v>4246</v>
      </c>
    </row>
    <row r="3678" spans="1:6" x14ac:dyDescent="0.3">
      <c r="A3678" t="s">
        <v>4247</v>
      </c>
      <c r="C3678" t="s">
        <v>4248</v>
      </c>
    </row>
    <row r="3679" spans="1:6" x14ac:dyDescent="0.3">
      <c r="A3679" t="s">
        <v>4249</v>
      </c>
      <c r="C3679" t="s">
        <v>4250</v>
      </c>
      <c r="F3679" t="s">
        <v>7786</v>
      </c>
    </row>
    <row r="3680" spans="1:6" x14ac:dyDescent="0.3">
      <c r="A3680" t="s">
        <v>4251</v>
      </c>
      <c r="C3680" t="s">
        <v>4252</v>
      </c>
    </row>
    <row r="3681" spans="1:6" x14ac:dyDescent="0.3">
      <c r="A3681" t="s">
        <v>4253</v>
      </c>
      <c r="C3681" t="s">
        <v>4254</v>
      </c>
    </row>
    <row r="3682" spans="1:6" x14ac:dyDescent="0.3">
      <c r="A3682" t="s">
        <v>4255</v>
      </c>
      <c r="C3682" t="s">
        <v>4256</v>
      </c>
    </row>
    <row r="3683" spans="1:6" x14ac:dyDescent="0.3">
      <c r="A3683" t="s">
        <v>4257</v>
      </c>
      <c r="C3683" t="s">
        <v>4258</v>
      </c>
    </row>
    <row r="3684" spans="1:6" x14ac:dyDescent="0.3">
      <c r="A3684" t="s">
        <v>4259</v>
      </c>
      <c r="C3684" t="s">
        <v>4260</v>
      </c>
      <c r="F3684" t="s">
        <v>7787</v>
      </c>
    </row>
    <row r="3685" spans="1:6" x14ac:dyDescent="0.3">
      <c r="A3685" t="s">
        <v>4261</v>
      </c>
      <c r="C3685" t="s">
        <v>4262</v>
      </c>
      <c r="F3685" t="s">
        <v>7788</v>
      </c>
    </row>
    <row r="3686" spans="1:6" x14ac:dyDescent="0.3">
      <c r="A3686" t="s">
        <v>4263</v>
      </c>
      <c r="C3686" t="s">
        <v>4264</v>
      </c>
      <c r="F3686" t="s">
        <v>7789</v>
      </c>
    </row>
    <row r="3687" spans="1:6" x14ac:dyDescent="0.3">
      <c r="A3687" t="s">
        <v>4265</v>
      </c>
      <c r="C3687" t="s">
        <v>4266</v>
      </c>
      <c r="F3687" t="s">
        <v>7790</v>
      </c>
    </row>
    <row r="3688" spans="1:6" x14ac:dyDescent="0.3">
      <c r="A3688" t="s">
        <v>4267</v>
      </c>
      <c r="C3688" t="s">
        <v>4268</v>
      </c>
      <c r="D3688">
        <v>40100023</v>
      </c>
      <c r="E3688" t="s">
        <v>7710</v>
      </c>
      <c r="F3688" t="s">
        <v>7791</v>
      </c>
    </row>
    <row r="3689" spans="1:6" x14ac:dyDescent="0.3">
      <c r="A3689" t="s">
        <v>4269</v>
      </c>
      <c r="C3689" t="s">
        <v>4270</v>
      </c>
      <c r="F3689" t="s">
        <v>7476</v>
      </c>
    </row>
    <row r="3690" spans="1:6" x14ac:dyDescent="0.3">
      <c r="A3690" t="s">
        <v>4271</v>
      </c>
      <c r="C3690" t="s">
        <v>4272</v>
      </c>
      <c r="F3690" t="s">
        <v>7792</v>
      </c>
    </row>
    <row r="3691" spans="1:6" x14ac:dyDescent="0.3">
      <c r="A3691" t="s">
        <v>4273</v>
      </c>
      <c r="C3691" t="s">
        <v>4274</v>
      </c>
    </row>
    <row r="3692" spans="1:6" x14ac:dyDescent="0.3">
      <c r="A3692" t="s">
        <v>4275</v>
      </c>
      <c r="C3692" t="s">
        <v>4276</v>
      </c>
    </row>
    <row r="3693" spans="1:6" x14ac:dyDescent="0.3">
      <c r="A3693" t="s">
        <v>4277</v>
      </c>
      <c r="C3693" t="s">
        <v>4278</v>
      </c>
      <c r="F3693" t="s">
        <v>7793</v>
      </c>
    </row>
    <row r="3694" spans="1:6" x14ac:dyDescent="0.3">
      <c r="A3694" t="s">
        <v>4279</v>
      </c>
      <c r="C3694" t="s">
        <v>4280</v>
      </c>
    </row>
    <row r="3695" spans="1:6" x14ac:dyDescent="0.3">
      <c r="A3695" t="s">
        <v>4281</v>
      </c>
      <c r="C3695" t="s">
        <v>4282</v>
      </c>
      <c r="D3695">
        <v>40100059</v>
      </c>
      <c r="E3695" t="s">
        <v>7740</v>
      </c>
      <c r="F3695" t="s">
        <v>7794</v>
      </c>
    </row>
    <row r="3696" spans="1:6" x14ac:dyDescent="0.3">
      <c r="A3696" t="s">
        <v>4283</v>
      </c>
      <c r="C3696" t="s">
        <v>4284</v>
      </c>
      <c r="F3696" t="s">
        <v>7795</v>
      </c>
    </row>
    <row r="3697" spans="1:6" x14ac:dyDescent="0.3">
      <c r="A3697" t="s">
        <v>4285</v>
      </c>
      <c r="C3697" t="s">
        <v>4286</v>
      </c>
    </row>
    <row r="3698" spans="1:6" x14ac:dyDescent="0.3">
      <c r="A3698" t="s">
        <v>4287</v>
      </c>
      <c r="C3698" t="s">
        <v>4288</v>
      </c>
      <c r="F3698" t="s">
        <v>7796</v>
      </c>
    </row>
    <row r="3699" spans="1:6" x14ac:dyDescent="0.3">
      <c r="A3699" t="s">
        <v>4291</v>
      </c>
      <c r="C3699" t="s">
        <v>4292</v>
      </c>
      <c r="F3699" t="s">
        <v>7797</v>
      </c>
    </row>
    <row r="3700" spans="1:6" x14ac:dyDescent="0.3">
      <c r="A3700" t="s">
        <v>4293</v>
      </c>
      <c r="C3700" t="s">
        <v>4294</v>
      </c>
      <c r="F3700" t="s">
        <v>7798</v>
      </c>
    </row>
    <row r="3701" spans="1:6" x14ac:dyDescent="0.3">
      <c r="A3701" t="s">
        <v>4295</v>
      </c>
      <c r="C3701" t="s">
        <v>4296</v>
      </c>
    </row>
    <row r="3702" spans="1:6" x14ac:dyDescent="0.3">
      <c r="A3702" t="s">
        <v>4297</v>
      </c>
      <c r="C3702" t="s">
        <v>4298</v>
      </c>
      <c r="F3702" t="s">
        <v>7799</v>
      </c>
    </row>
    <row r="3703" spans="1:6" x14ac:dyDescent="0.3">
      <c r="A3703" t="s">
        <v>4299</v>
      </c>
      <c r="C3703" t="s">
        <v>4300</v>
      </c>
      <c r="F3703" t="s">
        <v>7800</v>
      </c>
    </row>
    <row r="3704" spans="1:6" x14ac:dyDescent="0.3">
      <c r="A3704" t="s">
        <v>4301</v>
      </c>
      <c r="C3704" t="s">
        <v>4302</v>
      </c>
      <c r="D3704">
        <v>40100059</v>
      </c>
      <c r="E3704" t="s">
        <v>7740</v>
      </c>
      <c r="F3704" t="s">
        <v>7475</v>
      </c>
    </row>
    <row r="3705" spans="1:6" x14ac:dyDescent="0.3">
      <c r="A3705" t="s">
        <v>4970</v>
      </c>
      <c r="C3705" t="s">
        <v>4971</v>
      </c>
    </row>
    <row r="3706" spans="1:6" x14ac:dyDescent="0.3">
      <c r="A3706" t="s">
        <v>4303</v>
      </c>
      <c r="C3706" t="s">
        <v>4304</v>
      </c>
      <c r="D3706">
        <v>40100059</v>
      </c>
      <c r="E3706" t="s">
        <v>7740</v>
      </c>
      <c r="F3706" t="s">
        <v>4303</v>
      </c>
    </row>
    <row r="3707" spans="1:6" x14ac:dyDescent="0.3">
      <c r="A3707" t="s">
        <v>4305</v>
      </c>
      <c r="C3707" t="s">
        <v>4306</v>
      </c>
      <c r="D3707">
        <v>40100070</v>
      </c>
      <c r="E3707" t="s">
        <v>7741</v>
      </c>
      <c r="F3707" t="s">
        <v>7471</v>
      </c>
    </row>
    <row r="3708" spans="1:6" x14ac:dyDescent="0.3">
      <c r="A3708" t="s">
        <v>4307</v>
      </c>
      <c r="C3708" t="s">
        <v>4308</v>
      </c>
      <c r="D3708">
        <v>40100059</v>
      </c>
      <c r="E3708" t="s">
        <v>7740</v>
      </c>
      <c r="F3708" t="s">
        <v>7455</v>
      </c>
    </row>
    <row r="3709" spans="1:6" x14ac:dyDescent="0.3">
      <c r="A3709" t="s">
        <v>4309</v>
      </c>
      <c r="C3709" t="s">
        <v>4310</v>
      </c>
      <c r="D3709">
        <v>40100023</v>
      </c>
      <c r="E3709" t="s">
        <v>7710</v>
      </c>
      <c r="F3709" t="s">
        <v>7457</v>
      </c>
    </row>
    <row r="3710" spans="1:6" x14ac:dyDescent="0.3">
      <c r="A3710" t="s">
        <v>4311</v>
      </c>
      <c r="C3710" t="s">
        <v>4312</v>
      </c>
      <c r="D3710">
        <v>40100059</v>
      </c>
      <c r="E3710" t="s">
        <v>7740</v>
      </c>
      <c r="F3710" t="s">
        <v>7801</v>
      </c>
    </row>
    <row r="3711" spans="1:6" x14ac:dyDescent="0.3">
      <c r="A3711" t="s">
        <v>4313</v>
      </c>
      <c r="C3711" t="s">
        <v>4314</v>
      </c>
      <c r="D3711">
        <v>40100070</v>
      </c>
      <c r="E3711" t="s">
        <v>7741</v>
      </c>
      <c r="F3711" t="s">
        <v>7802</v>
      </c>
    </row>
    <row r="3712" spans="1:6" x14ac:dyDescent="0.3">
      <c r="A3712" t="s">
        <v>4315</v>
      </c>
      <c r="C3712" t="s">
        <v>4316</v>
      </c>
      <c r="D3712">
        <v>40100059</v>
      </c>
      <c r="E3712" t="s">
        <v>7740</v>
      </c>
    </row>
    <row r="3713" spans="1:6" x14ac:dyDescent="0.3">
      <c r="A3713" t="s">
        <v>4317</v>
      </c>
      <c r="C3713" t="s">
        <v>4318</v>
      </c>
      <c r="F3713" t="s">
        <v>7803</v>
      </c>
    </row>
    <row r="3714" spans="1:6" x14ac:dyDescent="0.3">
      <c r="A3714" t="s">
        <v>4319</v>
      </c>
      <c r="C3714" t="s">
        <v>4320</v>
      </c>
      <c r="F3714" t="s">
        <v>7804</v>
      </c>
    </row>
    <row r="3715" spans="1:6" x14ac:dyDescent="0.3">
      <c r="A3715" t="s">
        <v>4321</v>
      </c>
      <c r="C3715" t="s">
        <v>4322</v>
      </c>
      <c r="F3715" t="s">
        <v>7805</v>
      </c>
    </row>
    <row r="3716" spans="1:6" x14ac:dyDescent="0.3">
      <c r="A3716" t="s">
        <v>4323</v>
      </c>
      <c r="C3716" t="s">
        <v>4324</v>
      </c>
      <c r="F3716" t="s">
        <v>7806</v>
      </c>
    </row>
    <row r="3717" spans="1:6" x14ac:dyDescent="0.3">
      <c r="A3717" t="s">
        <v>4325</v>
      </c>
      <c r="C3717" t="s">
        <v>4326</v>
      </c>
      <c r="F3717" t="s">
        <v>7807</v>
      </c>
    </row>
    <row r="3718" spans="1:6" x14ac:dyDescent="0.3">
      <c r="A3718" t="s">
        <v>4327</v>
      </c>
      <c r="C3718" t="s">
        <v>4328</v>
      </c>
      <c r="D3718">
        <v>40100070</v>
      </c>
      <c r="E3718" t="s">
        <v>7741</v>
      </c>
      <c r="F3718" t="s">
        <v>7808</v>
      </c>
    </row>
    <row r="3719" spans="1:6" x14ac:dyDescent="0.3">
      <c r="A3719" t="s">
        <v>4329</v>
      </c>
      <c r="C3719" t="s">
        <v>4330</v>
      </c>
      <c r="D3719">
        <v>40100070</v>
      </c>
      <c r="E3719" t="s">
        <v>7741</v>
      </c>
      <c r="F3719" t="s">
        <v>7809</v>
      </c>
    </row>
    <row r="3720" spans="1:6" x14ac:dyDescent="0.3">
      <c r="A3720" t="s">
        <v>4331</v>
      </c>
      <c r="C3720" t="s">
        <v>4332</v>
      </c>
      <c r="D3720">
        <v>40100059</v>
      </c>
      <c r="E3720" t="s">
        <v>7740</v>
      </c>
      <c r="F3720" t="s">
        <v>7810</v>
      </c>
    </row>
    <row r="3721" spans="1:6" x14ac:dyDescent="0.3">
      <c r="A3721" t="s">
        <v>4333</v>
      </c>
      <c r="C3721" t="s">
        <v>4334</v>
      </c>
      <c r="F3721" t="s">
        <v>7470</v>
      </c>
    </row>
    <row r="3722" spans="1:6" x14ac:dyDescent="0.3">
      <c r="A3722" t="s">
        <v>4335</v>
      </c>
      <c r="C3722" t="s">
        <v>4336</v>
      </c>
      <c r="F3722" t="s">
        <v>7811</v>
      </c>
    </row>
    <row r="3723" spans="1:6" x14ac:dyDescent="0.3">
      <c r="A3723" t="s">
        <v>4337</v>
      </c>
      <c r="C3723" t="s">
        <v>4338</v>
      </c>
      <c r="F3723" t="s">
        <v>7812</v>
      </c>
    </row>
    <row r="3724" spans="1:6" x14ac:dyDescent="0.3">
      <c r="A3724" t="s">
        <v>4339</v>
      </c>
      <c r="C3724" t="s">
        <v>4340</v>
      </c>
      <c r="D3724">
        <v>40100021</v>
      </c>
      <c r="E3724" t="s">
        <v>7705</v>
      </c>
      <c r="F3724" t="s">
        <v>7813</v>
      </c>
    </row>
    <row r="3725" spans="1:6" x14ac:dyDescent="0.3">
      <c r="A3725" t="s">
        <v>4341</v>
      </c>
      <c r="C3725" t="s">
        <v>4342</v>
      </c>
      <c r="D3725">
        <v>40100070</v>
      </c>
      <c r="E3725" t="s">
        <v>7741</v>
      </c>
      <c r="F3725" t="s">
        <v>7814</v>
      </c>
    </row>
    <row r="3726" spans="1:6" x14ac:dyDescent="0.3">
      <c r="A3726" t="s">
        <v>4972</v>
      </c>
      <c r="C3726" t="s">
        <v>4973</v>
      </c>
      <c r="D3726">
        <v>40100070</v>
      </c>
      <c r="E3726" t="s">
        <v>7741</v>
      </c>
      <c r="F3726" t="s">
        <v>7815</v>
      </c>
    </row>
    <row r="3727" spans="1:6" x14ac:dyDescent="0.3">
      <c r="A3727" t="s">
        <v>4974</v>
      </c>
      <c r="C3727" t="s">
        <v>4975</v>
      </c>
      <c r="D3727">
        <v>40100059</v>
      </c>
      <c r="E3727" t="s">
        <v>7740</v>
      </c>
      <c r="F3727" t="s">
        <v>7816</v>
      </c>
    </row>
    <row r="3728" spans="1:6" x14ac:dyDescent="0.3">
      <c r="A3728" t="s">
        <v>4343</v>
      </c>
      <c r="C3728" t="s">
        <v>4344</v>
      </c>
      <c r="D3728">
        <v>40100059</v>
      </c>
      <c r="E3728" t="s">
        <v>7740</v>
      </c>
      <c r="F3728" t="s">
        <v>7817</v>
      </c>
    </row>
    <row r="3729" spans="1:6" x14ac:dyDescent="0.3">
      <c r="A3729" t="s">
        <v>4345</v>
      </c>
      <c r="C3729" t="s">
        <v>4346</v>
      </c>
      <c r="D3729">
        <v>40100059</v>
      </c>
      <c r="E3729" t="s">
        <v>7740</v>
      </c>
      <c r="F3729" t="s">
        <v>7818</v>
      </c>
    </row>
    <row r="3730" spans="1:6" x14ac:dyDescent="0.3">
      <c r="A3730" t="s">
        <v>4347</v>
      </c>
      <c r="C3730" t="s">
        <v>4348</v>
      </c>
      <c r="D3730">
        <v>40100002</v>
      </c>
      <c r="E3730" t="s">
        <v>7719</v>
      </c>
      <c r="F3730" t="s">
        <v>7819</v>
      </c>
    </row>
    <row r="3731" spans="1:6" x14ac:dyDescent="0.3">
      <c r="A3731" t="s">
        <v>4349</v>
      </c>
      <c r="C3731" t="s">
        <v>6128</v>
      </c>
      <c r="D3731">
        <v>40100059</v>
      </c>
      <c r="E3731" t="s">
        <v>7740</v>
      </c>
      <c r="F3731" t="s">
        <v>7820</v>
      </c>
    </row>
    <row r="3732" spans="1:6" x14ac:dyDescent="0.3">
      <c r="A3732" t="s">
        <v>4351</v>
      </c>
      <c r="C3732" t="s">
        <v>4352</v>
      </c>
      <c r="F3732" t="s">
        <v>7450</v>
      </c>
    </row>
    <row r="3733" spans="1:6" x14ac:dyDescent="0.3">
      <c r="A3733" t="s">
        <v>4353</v>
      </c>
      <c r="C3733" t="s">
        <v>4354</v>
      </c>
    </row>
    <row r="3734" spans="1:6" x14ac:dyDescent="0.3">
      <c r="A3734" t="s">
        <v>6581</v>
      </c>
      <c r="C3734" t="s">
        <v>4182</v>
      </c>
      <c r="D3734">
        <v>40100059</v>
      </c>
      <c r="E3734" t="s">
        <v>7740</v>
      </c>
      <c r="F3734">
        <v>100229</v>
      </c>
    </row>
    <row r="3735" spans="1:6" x14ac:dyDescent="0.3">
      <c r="A3735" t="s">
        <v>6582</v>
      </c>
      <c r="C3735" t="s">
        <v>4426</v>
      </c>
      <c r="D3735">
        <v>40100070</v>
      </c>
      <c r="E3735" t="s">
        <v>7741</v>
      </c>
      <c r="F3735" t="s">
        <v>4425</v>
      </c>
    </row>
    <row r="3736" spans="1:6" x14ac:dyDescent="0.3">
      <c r="A3736" t="s">
        <v>5667</v>
      </c>
      <c r="C3736" t="s">
        <v>4356</v>
      </c>
      <c r="D3736">
        <v>40100059</v>
      </c>
      <c r="E3736" t="s">
        <v>7740</v>
      </c>
    </row>
    <row r="3737" spans="1:6" x14ac:dyDescent="0.3">
      <c r="A3737" t="s">
        <v>6583</v>
      </c>
      <c r="C3737" t="s">
        <v>4290</v>
      </c>
      <c r="D3737">
        <v>40100059</v>
      </c>
      <c r="E3737" t="s">
        <v>7740</v>
      </c>
      <c r="F3737" t="s">
        <v>7821</v>
      </c>
    </row>
    <row r="3738" spans="1:6" x14ac:dyDescent="0.3">
      <c r="A3738" t="s">
        <v>4357</v>
      </c>
      <c r="C3738" t="s">
        <v>4358</v>
      </c>
      <c r="D3738">
        <v>40100021</v>
      </c>
      <c r="E3738" t="s">
        <v>7705</v>
      </c>
      <c r="F3738" t="s">
        <v>7822</v>
      </c>
    </row>
    <row r="3739" spans="1:6" x14ac:dyDescent="0.3">
      <c r="A3739" t="s">
        <v>4359</v>
      </c>
      <c r="C3739" t="s">
        <v>4360</v>
      </c>
      <c r="F3739" t="s">
        <v>7823</v>
      </c>
    </row>
    <row r="3740" spans="1:6" x14ac:dyDescent="0.3">
      <c r="A3740" t="s">
        <v>4361</v>
      </c>
      <c r="C3740" t="s">
        <v>4362</v>
      </c>
      <c r="F3740" t="s">
        <v>7824</v>
      </c>
    </row>
    <row r="3741" spans="1:6" x14ac:dyDescent="0.3">
      <c r="A3741" t="s">
        <v>4363</v>
      </c>
      <c r="C3741" t="s">
        <v>4364</v>
      </c>
      <c r="D3741">
        <v>40100059</v>
      </c>
      <c r="E3741" t="s">
        <v>7740</v>
      </c>
      <c r="F3741" t="s">
        <v>7825</v>
      </c>
    </row>
    <row r="3742" spans="1:6" x14ac:dyDescent="0.3">
      <c r="A3742" t="s">
        <v>4365</v>
      </c>
      <c r="C3742" t="s">
        <v>4366</v>
      </c>
      <c r="D3742">
        <v>40100059</v>
      </c>
      <c r="E3742" t="s">
        <v>7740</v>
      </c>
      <c r="F3742" t="s">
        <v>7826</v>
      </c>
    </row>
    <row r="3743" spans="1:6" x14ac:dyDescent="0.3">
      <c r="A3743" t="s">
        <v>4367</v>
      </c>
      <c r="C3743" t="s">
        <v>4368</v>
      </c>
      <c r="D3743">
        <v>40100059</v>
      </c>
      <c r="E3743" t="s">
        <v>7740</v>
      </c>
      <c r="F3743" t="s">
        <v>7827</v>
      </c>
    </row>
    <row r="3744" spans="1:6" x14ac:dyDescent="0.3">
      <c r="A3744" t="s">
        <v>4369</v>
      </c>
      <c r="C3744" t="s">
        <v>4370</v>
      </c>
      <c r="F3744" t="s">
        <v>7828</v>
      </c>
    </row>
    <row r="3745" spans="1:6" x14ac:dyDescent="0.3">
      <c r="A3745" t="s">
        <v>4371</v>
      </c>
      <c r="C3745" t="s">
        <v>4372</v>
      </c>
      <c r="F3745" t="s">
        <v>7442</v>
      </c>
    </row>
    <row r="3746" spans="1:6" x14ac:dyDescent="0.3">
      <c r="A3746" t="s">
        <v>4373</v>
      </c>
      <c r="C3746" t="s">
        <v>4374</v>
      </c>
      <c r="D3746">
        <v>40100059</v>
      </c>
      <c r="E3746" t="s">
        <v>7740</v>
      </c>
      <c r="F3746" t="s">
        <v>7829</v>
      </c>
    </row>
    <row r="3747" spans="1:6" x14ac:dyDescent="0.3">
      <c r="A3747" t="s">
        <v>4375</v>
      </c>
      <c r="C3747" t="s">
        <v>4376</v>
      </c>
    </row>
    <row r="3748" spans="1:6" x14ac:dyDescent="0.3">
      <c r="A3748" t="s">
        <v>4377</v>
      </c>
      <c r="C3748" t="s">
        <v>4378</v>
      </c>
      <c r="F3748" t="s">
        <v>7830</v>
      </c>
    </row>
    <row r="3749" spans="1:6" x14ac:dyDescent="0.3">
      <c r="A3749" t="s">
        <v>4379</v>
      </c>
      <c r="C3749" t="s">
        <v>4380</v>
      </c>
      <c r="D3749">
        <v>40100059</v>
      </c>
      <c r="E3749" t="s">
        <v>7740</v>
      </c>
      <c r="F3749" t="s">
        <v>7831</v>
      </c>
    </row>
    <row r="3750" spans="1:6" x14ac:dyDescent="0.3">
      <c r="A3750" t="s">
        <v>6584</v>
      </c>
      <c r="C3750" t="s">
        <v>4382</v>
      </c>
      <c r="D3750">
        <v>40100059</v>
      </c>
      <c r="E3750" t="s">
        <v>7740</v>
      </c>
      <c r="F3750" t="s">
        <v>7832</v>
      </c>
    </row>
    <row r="3751" spans="1:6" x14ac:dyDescent="0.3">
      <c r="A3751" t="s">
        <v>4383</v>
      </c>
      <c r="C3751" t="s">
        <v>4384</v>
      </c>
      <c r="D3751">
        <v>40100059</v>
      </c>
      <c r="E3751" t="s">
        <v>7740</v>
      </c>
      <c r="F3751" t="s">
        <v>7833</v>
      </c>
    </row>
    <row r="3752" spans="1:6" x14ac:dyDescent="0.3">
      <c r="A3752" t="s">
        <v>4385</v>
      </c>
      <c r="C3752" t="s">
        <v>4386</v>
      </c>
    </row>
    <row r="3753" spans="1:6" x14ac:dyDescent="0.3">
      <c r="A3753" t="s">
        <v>4387</v>
      </c>
      <c r="C3753" t="s">
        <v>4388</v>
      </c>
      <c r="D3753">
        <v>40100059</v>
      </c>
      <c r="E3753" t="s">
        <v>7740</v>
      </c>
      <c r="F3753" t="s">
        <v>7834</v>
      </c>
    </row>
    <row r="3754" spans="1:6" x14ac:dyDescent="0.3">
      <c r="A3754" t="s">
        <v>5669</v>
      </c>
      <c r="C3754" t="s">
        <v>4485</v>
      </c>
      <c r="D3754">
        <v>40100070</v>
      </c>
      <c r="E3754" t="s">
        <v>7741</v>
      </c>
      <c r="F3754" t="s">
        <v>4484</v>
      </c>
    </row>
    <row r="3755" spans="1:6" x14ac:dyDescent="0.3">
      <c r="A3755" t="s">
        <v>4389</v>
      </c>
      <c r="C3755" t="s">
        <v>4390</v>
      </c>
      <c r="D3755">
        <v>40100059</v>
      </c>
      <c r="E3755" t="s">
        <v>7740</v>
      </c>
      <c r="F3755" t="s">
        <v>7835</v>
      </c>
    </row>
    <row r="3756" spans="1:6" x14ac:dyDescent="0.3">
      <c r="A3756" t="s">
        <v>4391</v>
      </c>
      <c r="C3756" t="s">
        <v>4392</v>
      </c>
      <c r="D3756">
        <v>40100059</v>
      </c>
      <c r="E3756" t="s">
        <v>7740</v>
      </c>
      <c r="F3756" t="s">
        <v>7836</v>
      </c>
    </row>
    <row r="3757" spans="1:6" x14ac:dyDescent="0.3">
      <c r="A3757" t="s">
        <v>4393</v>
      </c>
      <c r="C3757" t="s">
        <v>4394</v>
      </c>
      <c r="D3757">
        <v>40100059</v>
      </c>
      <c r="E3757" t="s">
        <v>7740</v>
      </c>
      <c r="F3757" t="s">
        <v>7837</v>
      </c>
    </row>
    <row r="3758" spans="1:6" x14ac:dyDescent="0.3">
      <c r="A3758" t="s">
        <v>4395</v>
      </c>
      <c r="C3758" t="s">
        <v>4396</v>
      </c>
      <c r="D3758">
        <v>40100059</v>
      </c>
      <c r="E3758" t="s">
        <v>7740</v>
      </c>
    </row>
    <row r="3759" spans="1:6" x14ac:dyDescent="0.3">
      <c r="A3759" t="s">
        <v>4397</v>
      </c>
      <c r="C3759" t="s">
        <v>4398</v>
      </c>
      <c r="D3759">
        <v>40100059</v>
      </c>
      <c r="E3759" t="s">
        <v>7740</v>
      </c>
    </row>
    <row r="3760" spans="1:6" x14ac:dyDescent="0.3">
      <c r="A3760" t="s">
        <v>4399</v>
      </c>
      <c r="C3760" t="s">
        <v>4400</v>
      </c>
      <c r="D3760">
        <v>40100059</v>
      </c>
      <c r="E3760" t="s">
        <v>7740</v>
      </c>
    </row>
    <row r="3761" spans="1:6" x14ac:dyDescent="0.3">
      <c r="A3761" t="s">
        <v>4401</v>
      </c>
      <c r="C3761" t="s">
        <v>4402</v>
      </c>
    </row>
    <row r="3762" spans="1:6" x14ac:dyDescent="0.3">
      <c r="A3762" t="s">
        <v>4403</v>
      </c>
      <c r="C3762" t="s">
        <v>4404</v>
      </c>
    </row>
    <row r="3763" spans="1:6" x14ac:dyDescent="0.3">
      <c r="A3763" t="s">
        <v>4405</v>
      </c>
      <c r="C3763" t="s">
        <v>4406</v>
      </c>
      <c r="D3763">
        <v>40100059</v>
      </c>
      <c r="E3763" t="s">
        <v>7740</v>
      </c>
      <c r="F3763" t="s">
        <v>7838</v>
      </c>
    </row>
    <row r="3764" spans="1:6" x14ac:dyDescent="0.3">
      <c r="A3764" t="s">
        <v>4407</v>
      </c>
      <c r="C3764" t="s">
        <v>4408</v>
      </c>
      <c r="D3764">
        <v>40100059</v>
      </c>
      <c r="E3764" t="s">
        <v>7740</v>
      </c>
      <c r="F3764" t="s">
        <v>7839</v>
      </c>
    </row>
    <row r="3765" spans="1:6" x14ac:dyDescent="0.3">
      <c r="A3765" t="s">
        <v>4409</v>
      </c>
      <c r="C3765" t="s">
        <v>2379</v>
      </c>
      <c r="D3765">
        <v>40100059</v>
      </c>
      <c r="E3765" t="s">
        <v>7740</v>
      </c>
      <c r="F3765" t="s">
        <v>2378</v>
      </c>
    </row>
    <row r="3766" spans="1:6" x14ac:dyDescent="0.3">
      <c r="A3766" t="s">
        <v>4411</v>
      </c>
      <c r="C3766" t="s">
        <v>2381</v>
      </c>
      <c r="D3766">
        <v>40100059</v>
      </c>
      <c r="E3766" t="s">
        <v>7740</v>
      </c>
      <c r="F3766" t="s">
        <v>2380</v>
      </c>
    </row>
    <row r="3767" spans="1:6" x14ac:dyDescent="0.3">
      <c r="A3767" t="s">
        <v>4413</v>
      </c>
      <c r="C3767" t="s">
        <v>4414</v>
      </c>
    </row>
    <row r="3768" spans="1:6" x14ac:dyDescent="0.3">
      <c r="A3768" t="s">
        <v>4415</v>
      </c>
      <c r="C3768" t="s">
        <v>4416</v>
      </c>
    </row>
    <row r="3769" spans="1:6" x14ac:dyDescent="0.3">
      <c r="A3769" t="s">
        <v>4417</v>
      </c>
      <c r="C3769" t="s">
        <v>4418</v>
      </c>
      <c r="F3769" t="s">
        <v>7840</v>
      </c>
    </row>
    <row r="3770" spans="1:6" x14ac:dyDescent="0.3">
      <c r="A3770" t="s">
        <v>4419</v>
      </c>
      <c r="C3770" t="s">
        <v>4420</v>
      </c>
    </row>
    <row r="3771" spans="1:6" x14ac:dyDescent="0.3">
      <c r="A3771" t="s">
        <v>4421</v>
      </c>
      <c r="C3771" t="s">
        <v>6585</v>
      </c>
      <c r="D3771">
        <v>40100059</v>
      </c>
      <c r="E3771" t="s">
        <v>7740</v>
      </c>
      <c r="F3771" t="s">
        <v>7841</v>
      </c>
    </row>
    <row r="3772" spans="1:6" x14ac:dyDescent="0.3">
      <c r="A3772" t="s">
        <v>4423</v>
      </c>
      <c r="C3772" t="s">
        <v>6586</v>
      </c>
      <c r="D3772">
        <v>40100023</v>
      </c>
      <c r="E3772" t="s">
        <v>7710</v>
      </c>
      <c r="F3772" t="s">
        <v>7842</v>
      </c>
    </row>
    <row r="3773" spans="1:6" x14ac:dyDescent="0.3">
      <c r="A3773" t="s">
        <v>4427</v>
      </c>
      <c r="C3773" t="s">
        <v>4428</v>
      </c>
      <c r="D3773">
        <v>40100070</v>
      </c>
      <c r="E3773" t="s">
        <v>7741</v>
      </c>
      <c r="F3773" t="s">
        <v>4427</v>
      </c>
    </row>
    <row r="3774" spans="1:6" x14ac:dyDescent="0.3">
      <c r="A3774" t="s">
        <v>4431</v>
      </c>
      <c r="C3774" t="s">
        <v>4218</v>
      </c>
      <c r="D3774">
        <v>40100070</v>
      </c>
      <c r="E3774" t="s">
        <v>7741</v>
      </c>
      <c r="F3774" t="s">
        <v>4431</v>
      </c>
    </row>
    <row r="3775" spans="1:6" x14ac:dyDescent="0.3">
      <c r="A3775" t="s">
        <v>4432</v>
      </c>
      <c r="C3775" t="s">
        <v>4433</v>
      </c>
      <c r="D3775">
        <v>40100059</v>
      </c>
      <c r="E3775" t="s">
        <v>7740</v>
      </c>
      <c r="F3775" t="s">
        <v>4432</v>
      </c>
    </row>
    <row r="3776" spans="1:6" x14ac:dyDescent="0.3">
      <c r="A3776" t="s">
        <v>4434</v>
      </c>
      <c r="C3776" t="s">
        <v>4435</v>
      </c>
      <c r="D3776">
        <v>40100070</v>
      </c>
      <c r="E3776" t="s">
        <v>7741</v>
      </c>
      <c r="F3776" t="s">
        <v>4434</v>
      </c>
    </row>
    <row r="3777" spans="1:6" x14ac:dyDescent="0.3">
      <c r="A3777" t="s">
        <v>7204</v>
      </c>
      <c r="C3777" t="s">
        <v>7205</v>
      </c>
      <c r="F3777" t="s">
        <v>7204</v>
      </c>
    </row>
    <row r="3778" spans="1:6" x14ac:dyDescent="0.3">
      <c r="A3778" t="s">
        <v>7206</v>
      </c>
      <c r="C3778" t="s">
        <v>7207</v>
      </c>
      <c r="F3778" t="s">
        <v>7206</v>
      </c>
    </row>
    <row r="3779" spans="1:6" x14ac:dyDescent="0.3">
      <c r="A3779" t="s">
        <v>4436</v>
      </c>
      <c r="C3779" t="s">
        <v>4437</v>
      </c>
      <c r="D3779">
        <v>40100070</v>
      </c>
      <c r="E3779" t="s">
        <v>7741</v>
      </c>
      <c r="F3779" t="s">
        <v>4436</v>
      </c>
    </row>
    <row r="3780" spans="1:6" x14ac:dyDescent="0.3">
      <c r="A3780" t="s">
        <v>7208</v>
      </c>
      <c r="C3780" t="s">
        <v>7209</v>
      </c>
      <c r="F3780" t="s">
        <v>7208</v>
      </c>
    </row>
    <row r="3781" spans="1:6" x14ac:dyDescent="0.3">
      <c r="A3781" t="s">
        <v>6587</v>
      </c>
      <c r="C3781" t="s">
        <v>6588</v>
      </c>
      <c r="D3781">
        <v>40100059</v>
      </c>
      <c r="E3781" t="s">
        <v>7740</v>
      </c>
      <c r="F3781" t="s">
        <v>7843</v>
      </c>
    </row>
    <row r="3782" spans="1:6" x14ac:dyDescent="0.3">
      <c r="A3782" t="s">
        <v>4438</v>
      </c>
      <c r="C3782" t="s">
        <v>4439</v>
      </c>
      <c r="D3782">
        <v>40100059</v>
      </c>
      <c r="E3782" t="s">
        <v>7740</v>
      </c>
      <c r="F3782" t="s">
        <v>4438</v>
      </c>
    </row>
    <row r="3783" spans="1:6" x14ac:dyDescent="0.3">
      <c r="A3783" t="s">
        <v>4440</v>
      </c>
      <c r="C3783" t="s">
        <v>4441</v>
      </c>
      <c r="D3783">
        <v>40100070</v>
      </c>
      <c r="E3783" t="s">
        <v>7741</v>
      </c>
      <c r="F3783" t="s">
        <v>7844</v>
      </c>
    </row>
    <row r="3784" spans="1:6" x14ac:dyDescent="0.3">
      <c r="A3784" t="s">
        <v>4442</v>
      </c>
      <c r="C3784" t="s">
        <v>4443</v>
      </c>
      <c r="F3784" t="s">
        <v>7845</v>
      </c>
    </row>
    <row r="3785" spans="1:6" x14ac:dyDescent="0.3">
      <c r="A3785" t="s">
        <v>4444</v>
      </c>
      <c r="C3785" t="s">
        <v>4445</v>
      </c>
      <c r="F3785" t="s">
        <v>7846</v>
      </c>
    </row>
    <row r="3786" spans="1:6" x14ac:dyDescent="0.3">
      <c r="A3786" t="s">
        <v>4446</v>
      </c>
      <c r="C3786" t="s">
        <v>4447</v>
      </c>
      <c r="F3786" t="s">
        <v>7847</v>
      </c>
    </row>
    <row r="3787" spans="1:6" x14ac:dyDescent="0.3">
      <c r="A3787" t="s">
        <v>4448</v>
      </c>
      <c r="C3787" t="s">
        <v>4449</v>
      </c>
    </row>
    <row r="3788" spans="1:6" x14ac:dyDescent="0.3">
      <c r="A3788" t="s">
        <v>4450</v>
      </c>
      <c r="C3788" t="s">
        <v>4451</v>
      </c>
      <c r="F3788" t="s">
        <v>7848</v>
      </c>
    </row>
    <row r="3789" spans="1:6" x14ac:dyDescent="0.3">
      <c r="A3789" t="s">
        <v>4452</v>
      </c>
      <c r="C3789" t="s">
        <v>4453</v>
      </c>
    </row>
    <row r="3790" spans="1:6" x14ac:dyDescent="0.3">
      <c r="A3790" t="s">
        <v>4454</v>
      </c>
      <c r="C3790" t="s">
        <v>4455</v>
      </c>
      <c r="F3790" t="s">
        <v>7849</v>
      </c>
    </row>
    <row r="3791" spans="1:6" x14ac:dyDescent="0.3">
      <c r="A3791" t="s">
        <v>6589</v>
      </c>
      <c r="C3791" t="s">
        <v>4489</v>
      </c>
      <c r="D3791">
        <v>40100070</v>
      </c>
      <c r="E3791" t="s">
        <v>7741</v>
      </c>
      <c r="F3791" t="s">
        <v>4488</v>
      </c>
    </row>
    <row r="3792" spans="1:6" x14ac:dyDescent="0.3">
      <c r="A3792" t="s">
        <v>4456</v>
      </c>
      <c r="C3792" t="s">
        <v>4457</v>
      </c>
    </row>
    <row r="3793" spans="1:6" x14ac:dyDescent="0.3">
      <c r="A3793" t="s">
        <v>4458</v>
      </c>
      <c r="C3793" t="s">
        <v>4459</v>
      </c>
    </row>
    <row r="3794" spans="1:6" x14ac:dyDescent="0.3">
      <c r="A3794" t="s">
        <v>4460</v>
      </c>
      <c r="C3794" t="s">
        <v>4461</v>
      </c>
    </row>
    <row r="3795" spans="1:6" x14ac:dyDescent="0.3">
      <c r="A3795" t="s">
        <v>4462</v>
      </c>
      <c r="C3795" t="s">
        <v>4463</v>
      </c>
    </row>
    <row r="3796" spans="1:6" x14ac:dyDescent="0.3">
      <c r="A3796" t="s">
        <v>4464</v>
      </c>
      <c r="C3796" t="s">
        <v>4465</v>
      </c>
    </row>
    <row r="3797" spans="1:6" x14ac:dyDescent="0.3">
      <c r="A3797">
        <v>9786144052426</v>
      </c>
      <c r="C3797" t="s">
        <v>4466</v>
      </c>
      <c r="D3797">
        <v>40100070</v>
      </c>
      <c r="E3797" t="s">
        <v>7741</v>
      </c>
      <c r="F3797">
        <v>9786144052426</v>
      </c>
    </row>
    <row r="3798" spans="1:6" x14ac:dyDescent="0.3">
      <c r="A3798">
        <v>9786144052440</v>
      </c>
      <c r="C3798" t="s">
        <v>4467</v>
      </c>
      <c r="D3798">
        <v>40100070</v>
      </c>
      <c r="E3798" t="s">
        <v>7741</v>
      </c>
      <c r="F3798">
        <v>9786144052440</v>
      </c>
    </row>
    <row r="3799" spans="1:6" x14ac:dyDescent="0.3">
      <c r="A3799">
        <v>9786144053133</v>
      </c>
      <c r="C3799" t="s">
        <v>4468</v>
      </c>
      <c r="D3799">
        <v>40100070</v>
      </c>
      <c r="E3799" t="s">
        <v>7741</v>
      </c>
      <c r="F3799">
        <v>9786144053133</v>
      </c>
    </row>
    <row r="3800" spans="1:6" x14ac:dyDescent="0.3">
      <c r="A3800">
        <v>9786144055397</v>
      </c>
      <c r="C3800" t="s">
        <v>4469</v>
      </c>
      <c r="D3800">
        <v>40100070</v>
      </c>
      <c r="E3800" t="s">
        <v>7741</v>
      </c>
      <c r="F3800">
        <v>9786144055397</v>
      </c>
    </row>
    <row r="3801" spans="1:6" x14ac:dyDescent="0.3">
      <c r="A3801" t="s">
        <v>4470</v>
      </c>
      <c r="C3801" t="s">
        <v>4471</v>
      </c>
    </row>
    <row r="3802" spans="1:6" x14ac:dyDescent="0.3">
      <c r="A3802" t="s">
        <v>4472</v>
      </c>
      <c r="C3802" t="s">
        <v>4473</v>
      </c>
    </row>
    <row r="3803" spans="1:6" x14ac:dyDescent="0.3">
      <c r="A3803" t="s">
        <v>4474</v>
      </c>
      <c r="C3803" t="s">
        <v>6129</v>
      </c>
      <c r="D3803">
        <v>40100059</v>
      </c>
      <c r="E3803" t="s">
        <v>7740</v>
      </c>
      <c r="F3803" t="s">
        <v>7452</v>
      </c>
    </row>
    <row r="3804" spans="1:6" x14ac:dyDescent="0.3">
      <c r="A3804" t="s">
        <v>4476</v>
      </c>
      <c r="C3804" t="s">
        <v>4477</v>
      </c>
      <c r="D3804">
        <v>40100070</v>
      </c>
      <c r="E3804" t="s">
        <v>7741</v>
      </c>
    </row>
    <row r="3805" spans="1:6" x14ac:dyDescent="0.3">
      <c r="A3805" t="s">
        <v>4478</v>
      </c>
      <c r="C3805" t="s">
        <v>4479</v>
      </c>
      <c r="D3805">
        <v>40100089</v>
      </c>
      <c r="E3805" t="s">
        <v>7850</v>
      </c>
      <c r="F3805" t="s">
        <v>4478</v>
      </c>
    </row>
    <row r="3806" spans="1:6" x14ac:dyDescent="0.3">
      <c r="A3806" t="s">
        <v>4480</v>
      </c>
      <c r="C3806" t="s">
        <v>4481</v>
      </c>
      <c r="D3806">
        <v>40100089</v>
      </c>
      <c r="E3806" t="s">
        <v>7850</v>
      </c>
      <c r="F3806" t="s">
        <v>4480</v>
      </c>
    </row>
    <row r="3807" spans="1:6" x14ac:dyDescent="0.3">
      <c r="A3807" t="s">
        <v>4482</v>
      </c>
      <c r="C3807" t="s">
        <v>4483</v>
      </c>
      <c r="D3807">
        <v>40100070</v>
      </c>
      <c r="E3807" t="s">
        <v>7741</v>
      </c>
      <c r="F3807" t="s">
        <v>4482</v>
      </c>
    </row>
    <row r="3808" spans="1:6" x14ac:dyDescent="0.3">
      <c r="A3808" t="s">
        <v>4486</v>
      </c>
      <c r="C3808" t="s">
        <v>4487</v>
      </c>
      <c r="D3808">
        <v>40100070</v>
      </c>
      <c r="E3808" t="s">
        <v>7741</v>
      </c>
      <c r="F3808" t="s">
        <v>4486</v>
      </c>
    </row>
    <row r="3809" spans="1:6" x14ac:dyDescent="0.3">
      <c r="A3809" t="s">
        <v>4490</v>
      </c>
      <c r="C3809" t="s">
        <v>4491</v>
      </c>
      <c r="D3809">
        <v>40100070</v>
      </c>
      <c r="E3809" t="s">
        <v>7741</v>
      </c>
      <c r="F3809" t="s">
        <v>7851</v>
      </c>
    </row>
    <row r="3810" spans="1:6" x14ac:dyDescent="0.3">
      <c r="A3810" t="s">
        <v>4492</v>
      </c>
      <c r="C3810" t="s">
        <v>4493</v>
      </c>
      <c r="D3810">
        <v>40100070</v>
      </c>
      <c r="E3810" t="s">
        <v>7741</v>
      </c>
      <c r="F3810" t="s">
        <v>7852</v>
      </c>
    </row>
    <row r="3811" spans="1:6" x14ac:dyDescent="0.3">
      <c r="A3811" t="s">
        <v>4494</v>
      </c>
      <c r="C3811" t="s">
        <v>4495</v>
      </c>
      <c r="D3811">
        <v>40100023</v>
      </c>
      <c r="E3811" t="s">
        <v>7710</v>
      </c>
      <c r="F3811" t="s">
        <v>7853</v>
      </c>
    </row>
    <row r="3812" spans="1:6" x14ac:dyDescent="0.3">
      <c r="A3812" t="s">
        <v>4496</v>
      </c>
      <c r="C3812" t="s">
        <v>4497</v>
      </c>
      <c r="F3812" t="s">
        <v>7854</v>
      </c>
    </row>
    <row r="3813" spans="1:6" x14ac:dyDescent="0.3">
      <c r="A3813" t="s">
        <v>4498</v>
      </c>
      <c r="C3813" t="s">
        <v>4499</v>
      </c>
      <c r="D3813">
        <v>40100021</v>
      </c>
      <c r="E3813" t="s">
        <v>7705</v>
      </c>
    </row>
    <row r="3814" spans="1:6" x14ac:dyDescent="0.3">
      <c r="A3814" t="s">
        <v>4500</v>
      </c>
      <c r="C3814" t="s">
        <v>4501</v>
      </c>
      <c r="D3814">
        <v>40100059</v>
      </c>
      <c r="E3814" t="s">
        <v>7740</v>
      </c>
    </row>
    <row r="3815" spans="1:6" x14ac:dyDescent="0.3">
      <c r="A3815" t="s">
        <v>4502</v>
      </c>
      <c r="C3815" t="s">
        <v>4503</v>
      </c>
      <c r="D3815">
        <v>40100021</v>
      </c>
      <c r="E3815" t="s">
        <v>7705</v>
      </c>
    </row>
    <row r="3816" spans="1:6" x14ac:dyDescent="0.3">
      <c r="A3816" t="s">
        <v>4504</v>
      </c>
      <c r="C3816" t="s">
        <v>4505</v>
      </c>
      <c r="D3816">
        <v>40100059</v>
      </c>
      <c r="E3816" t="s">
        <v>7740</v>
      </c>
    </row>
    <row r="3817" spans="1:6" x14ac:dyDescent="0.3">
      <c r="A3817" t="s">
        <v>6590</v>
      </c>
      <c r="C3817" t="s">
        <v>4190</v>
      </c>
      <c r="D3817">
        <v>40100059</v>
      </c>
      <c r="E3817" t="s">
        <v>7740</v>
      </c>
      <c r="F3817">
        <v>103836</v>
      </c>
    </row>
    <row r="3818" spans="1:6" x14ac:dyDescent="0.3">
      <c r="A3818" t="s">
        <v>6591</v>
      </c>
      <c r="C3818" t="s">
        <v>6592</v>
      </c>
      <c r="D3818">
        <v>40100059</v>
      </c>
      <c r="E3818" t="s">
        <v>7740</v>
      </c>
    </row>
    <row r="3819" spans="1:6" x14ac:dyDescent="0.3">
      <c r="A3819" t="s">
        <v>6593</v>
      </c>
      <c r="C3819" t="s">
        <v>4192</v>
      </c>
      <c r="D3819">
        <v>40100059</v>
      </c>
      <c r="E3819" t="s">
        <v>7740</v>
      </c>
      <c r="F3819">
        <v>103839</v>
      </c>
    </row>
    <row r="3820" spans="1:6" x14ac:dyDescent="0.3">
      <c r="A3820" t="s">
        <v>4506</v>
      </c>
      <c r="C3820" t="s">
        <v>4507</v>
      </c>
    </row>
    <row r="3821" spans="1:6" x14ac:dyDescent="0.3">
      <c r="A3821" t="s">
        <v>6594</v>
      </c>
      <c r="C3821" t="s">
        <v>4196</v>
      </c>
      <c r="D3821">
        <v>40100059</v>
      </c>
      <c r="E3821" t="s">
        <v>7740</v>
      </c>
      <c r="F3821">
        <v>103845</v>
      </c>
    </row>
    <row r="3822" spans="1:6" x14ac:dyDescent="0.3">
      <c r="A3822" t="s">
        <v>6595</v>
      </c>
      <c r="C3822" t="s">
        <v>4195</v>
      </c>
      <c r="D3822">
        <v>40100059</v>
      </c>
      <c r="E3822" t="s">
        <v>7740</v>
      </c>
      <c r="F3822">
        <v>103843</v>
      </c>
    </row>
    <row r="3823" spans="1:6" x14ac:dyDescent="0.3">
      <c r="A3823" t="s">
        <v>6596</v>
      </c>
      <c r="C3823" t="s">
        <v>4531</v>
      </c>
      <c r="D3823">
        <v>40100070</v>
      </c>
      <c r="E3823" t="s">
        <v>7741</v>
      </c>
      <c r="F3823" t="s">
        <v>7855</v>
      </c>
    </row>
    <row r="3824" spans="1:6" x14ac:dyDescent="0.3">
      <c r="A3824" t="s">
        <v>6597</v>
      </c>
      <c r="C3824" t="s">
        <v>6598</v>
      </c>
      <c r="D3824">
        <v>40100059</v>
      </c>
      <c r="E3824" t="s">
        <v>7740</v>
      </c>
    </row>
    <row r="3825" spans="1:6" x14ac:dyDescent="0.3">
      <c r="A3825" t="s">
        <v>4508</v>
      </c>
      <c r="C3825" t="s">
        <v>4509</v>
      </c>
      <c r="F3825" t="s">
        <v>7856</v>
      </c>
    </row>
    <row r="3826" spans="1:6" x14ac:dyDescent="0.3">
      <c r="A3826" t="s">
        <v>4510</v>
      </c>
      <c r="C3826" t="s">
        <v>4511</v>
      </c>
    </row>
    <row r="3827" spans="1:6" x14ac:dyDescent="0.3">
      <c r="A3827" t="s">
        <v>4512</v>
      </c>
      <c r="C3827" t="s">
        <v>4513</v>
      </c>
      <c r="F3827" t="s">
        <v>7857</v>
      </c>
    </row>
    <row r="3828" spans="1:6" x14ac:dyDescent="0.3">
      <c r="A3828" t="s">
        <v>4514</v>
      </c>
      <c r="C3828" t="s">
        <v>4515</v>
      </c>
    </row>
    <row r="3829" spans="1:6" x14ac:dyDescent="0.3">
      <c r="A3829" t="s">
        <v>4516</v>
      </c>
      <c r="C3829" t="s">
        <v>4517</v>
      </c>
    </row>
    <row r="3830" spans="1:6" x14ac:dyDescent="0.3">
      <c r="A3830" t="s">
        <v>4518</v>
      </c>
      <c r="C3830" t="s">
        <v>4519</v>
      </c>
    </row>
    <row r="3831" spans="1:6" x14ac:dyDescent="0.3">
      <c r="A3831" t="s">
        <v>4520</v>
      </c>
      <c r="C3831" t="s">
        <v>4521</v>
      </c>
    </row>
    <row r="3832" spans="1:6" x14ac:dyDescent="0.3">
      <c r="A3832" t="s">
        <v>4522</v>
      </c>
      <c r="C3832" t="s">
        <v>4523</v>
      </c>
    </row>
    <row r="3833" spans="1:6" x14ac:dyDescent="0.3">
      <c r="A3833" t="s">
        <v>4524</v>
      </c>
      <c r="C3833" t="s">
        <v>4525</v>
      </c>
    </row>
    <row r="3834" spans="1:6" x14ac:dyDescent="0.3">
      <c r="A3834" t="s">
        <v>4526</v>
      </c>
      <c r="C3834" t="s">
        <v>4527</v>
      </c>
      <c r="D3834">
        <v>40100023</v>
      </c>
      <c r="E3834" t="s">
        <v>7710</v>
      </c>
    </row>
    <row r="3835" spans="1:6" x14ac:dyDescent="0.3">
      <c r="A3835" t="s">
        <v>4528</v>
      </c>
      <c r="C3835" t="s">
        <v>4529</v>
      </c>
      <c r="D3835">
        <v>40100023</v>
      </c>
      <c r="E3835" t="s">
        <v>7710</v>
      </c>
    </row>
    <row r="3836" spans="1:6" x14ac:dyDescent="0.3">
      <c r="A3836" t="s">
        <v>4540</v>
      </c>
      <c r="C3836" t="s">
        <v>4540</v>
      </c>
    </row>
    <row r="3837" spans="1:6" x14ac:dyDescent="0.3">
      <c r="A3837" t="s">
        <v>4541</v>
      </c>
      <c r="C3837" t="s">
        <v>4542</v>
      </c>
      <c r="D3837">
        <v>40100070</v>
      </c>
      <c r="E3837" t="s">
        <v>7741</v>
      </c>
      <c r="F3837" t="s">
        <v>7350</v>
      </c>
    </row>
    <row r="3838" spans="1:6" x14ac:dyDescent="0.3">
      <c r="A3838" t="s">
        <v>4543</v>
      </c>
      <c r="C3838" t="s">
        <v>4544</v>
      </c>
      <c r="D3838">
        <v>40100070</v>
      </c>
      <c r="E3838" t="s">
        <v>7741</v>
      </c>
      <c r="F3838" t="s">
        <v>7400</v>
      </c>
    </row>
    <row r="3839" spans="1:6" x14ac:dyDescent="0.3">
      <c r="A3839" t="s">
        <v>4545</v>
      </c>
      <c r="C3839" t="s">
        <v>4546</v>
      </c>
      <c r="D3839">
        <v>40100070</v>
      </c>
      <c r="E3839" t="s">
        <v>7741</v>
      </c>
      <c r="F3839" t="s">
        <v>7426</v>
      </c>
    </row>
    <row r="3840" spans="1:6" x14ac:dyDescent="0.3">
      <c r="A3840" t="s">
        <v>4547</v>
      </c>
      <c r="C3840" t="s">
        <v>4548</v>
      </c>
      <c r="D3840">
        <v>40100070</v>
      </c>
      <c r="E3840" t="s">
        <v>7741</v>
      </c>
      <c r="F3840" t="s">
        <v>7432</v>
      </c>
    </row>
    <row r="3841" spans="1:6" x14ac:dyDescent="0.3">
      <c r="A3841" t="s">
        <v>4549</v>
      </c>
      <c r="C3841" t="s">
        <v>4550</v>
      </c>
      <c r="D3841">
        <v>40100070</v>
      </c>
      <c r="E3841" t="s">
        <v>7741</v>
      </c>
      <c r="F3841" t="s">
        <v>7667</v>
      </c>
    </row>
    <row r="3842" spans="1:6" x14ac:dyDescent="0.3">
      <c r="A3842" t="s">
        <v>4551</v>
      </c>
      <c r="C3842" t="s">
        <v>4552</v>
      </c>
      <c r="D3842">
        <v>40100070</v>
      </c>
      <c r="E3842" t="s">
        <v>7741</v>
      </c>
      <c r="F3842" t="s">
        <v>7430</v>
      </c>
    </row>
    <row r="3843" spans="1:6" x14ac:dyDescent="0.3">
      <c r="A3843" t="s">
        <v>4553</v>
      </c>
      <c r="C3843" t="s">
        <v>4554</v>
      </c>
      <c r="D3843">
        <v>40100070</v>
      </c>
      <c r="E3843" t="s">
        <v>7741</v>
      </c>
      <c r="F3843" t="s">
        <v>7425</v>
      </c>
    </row>
    <row r="3844" spans="1:6" x14ac:dyDescent="0.3">
      <c r="A3844" t="s">
        <v>4555</v>
      </c>
      <c r="C3844" t="s">
        <v>4556</v>
      </c>
      <c r="D3844">
        <v>40100070</v>
      </c>
      <c r="E3844" t="s">
        <v>7741</v>
      </c>
      <c r="F3844" t="s">
        <v>7431</v>
      </c>
    </row>
    <row r="3845" spans="1:6" x14ac:dyDescent="0.3">
      <c r="A3845" t="s">
        <v>4557</v>
      </c>
      <c r="C3845" t="s">
        <v>4558</v>
      </c>
      <c r="D3845">
        <v>40100070</v>
      </c>
      <c r="E3845" t="s">
        <v>7741</v>
      </c>
      <c r="F3845" t="s">
        <v>7369</v>
      </c>
    </row>
    <row r="3846" spans="1:6" x14ac:dyDescent="0.3">
      <c r="A3846" t="s">
        <v>4559</v>
      </c>
      <c r="C3846" t="s">
        <v>4560</v>
      </c>
      <c r="D3846">
        <v>40100070</v>
      </c>
      <c r="E3846" t="s">
        <v>7741</v>
      </c>
      <c r="F3846" t="s">
        <v>7429</v>
      </c>
    </row>
    <row r="3847" spans="1:6" x14ac:dyDescent="0.3">
      <c r="A3847" t="s">
        <v>4561</v>
      </c>
      <c r="C3847" t="s">
        <v>4562</v>
      </c>
      <c r="D3847">
        <v>40100070</v>
      </c>
      <c r="E3847" t="s">
        <v>7741</v>
      </c>
      <c r="F3847" t="s">
        <v>7339</v>
      </c>
    </row>
    <row r="3848" spans="1:6" x14ac:dyDescent="0.3">
      <c r="A3848" t="s">
        <v>4563</v>
      </c>
      <c r="C3848" t="s">
        <v>4564</v>
      </c>
      <c r="D3848">
        <v>40100070</v>
      </c>
      <c r="E3848" t="s">
        <v>7741</v>
      </c>
      <c r="F3848" t="s">
        <v>7316</v>
      </c>
    </row>
    <row r="3849" spans="1:6" x14ac:dyDescent="0.3">
      <c r="A3849" t="s">
        <v>4565</v>
      </c>
      <c r="C3849" t="s">
        <v>4566</v>
      </c>
      <c r="D3849">
        <v>40100070</v>
      </c>
      <c r="E3849" t="s">
        <v>7741</v>
      </c>
      <c r="F3849" t="s">
        <v>7317</v>
      </c>
    </row>
    <row r="3850" spans="1:6" x14ac:dyDescent="0.3">
      <c r="A3850" t="s">
        <v>4567</v>
      </c>
      <c r="C3850" t="s">
        <v>4568</v>
      </c>
      <c r="D3850">
        <v>40100070</v>
      </c>
      <c r="E3850" t="s">
        <v>7741</v>
      </c>
      <c r="F3850" t="s">
        <v>7858</v>
      </c>
    </row>
    <row r="3851" spans="1:6" x14ac:dyDescent="0.3">
      <c r="A3851" t="s">
        <v>4569</v>
      </c>
      <c r="C3851" t="s">
        <v>4570</v>
      </c>
      <c r="D3851">
        <v>40100070</v>
      </c>
      <c r="E3851" t="s">
        <v>7741</v>
      </c>
      <c r="F3851" t="s">
        <v>7304</v>
      </c>
    </row>
    <row r="3852" spans="1:6" x14ac:dyDescent="0.3">
      <c r="A3852" t="s">
        <v>4571</v>
      </c>
      <c r="C3852" t="s">
        <v>4572</v>
      </c>
      <c r="D3852">
        <v>40100070</v>
      </c>
      <c r="E3852" t="s">
        <v>7741</v>
      </c>
      <c r="F3852" t="s">
        <v>7313</v>
      </c>
    </row>
    <row r="3853" spans="1:6" x14ac:dyDescent="0.3">
      <c r="A3853" t="s">
        <v>4573</v>
      </c>
      <c r="C3853" t="s">
        <v>4574</v>
      </c>
      <c r="D3853">
        <v>40100070</v>
      </c>
      <c r="E3853" t="s">
        <v>7741</v>
      </c>
      <c r="F3853" t="s">
        <v>7370</v>
      </c>
    </row>
    <row r="3854" spans="1:6" x14ac:dyDescent="0.3">
      <c r="A3854" t="s">
        <v>4575</v>
      </c>
      <c r="C3854" t="s">
        <v>4576</v>
      </c>
      <c r="D3854">
        <v>40100070</v>
      </c>
      <c r="E3854" t="s">
        <v>7741</v>
      </c>
      <c r="F3854" t="s">
        <v>7315</v>
      </c>
    </row>
    <row r="3855" spans="1:6" x14ac:dyDescent="0.3">
      <c r="A3855" t="s">
        <v>4577</v>
      </c>
      <c r="C3855" t="s">
        <v>4578</v>
      </c>
      <c r="D3855">
        <v>40100070</v>
      </c>
      <c r="E3855" t="s">
        <v>7741</v>
      </c>
      <c r="F3855" t="s">
        <v>7328</v>
      </c>
    </row>
    <row r="3856" spans="1:6" x14ac:dyDescent="0.3">
      <c r="A3856" t="s">
        <v>4579</v>
      </c>
      <c r="C3856" t="s">
        <v>4580</v>
      </c>
      <c r="D3856">
        <v>40100059</v>
      </c>
      <c r="E3856" t="s">
        <v>7740</v>
      </c>
    </row>
    <row r="3857" spans="1:6" x14ac:dyDescent="0.3">
      <c r="A3857" t="s">
        <v>4581</v>
      </c>
      <c r="C3857" t="s">
        <v>4581</v>
      </c>
    </row>
    <row r="3858" spans="1:6" x14ac:dyDescent="0.3">
      <c r="A3858" t="s">
        <v>4582</v>
      </c>
      <c r="C3858" t="s">
        <v>4583</v>
      </c>
      <c r="D3858">
        <v>40100059</v>
      </c>
      <c r="E3858" t="s">
        <v>7740</v>
      </c>
    </row>
    <row r="3859" spans="1:6" x14ac:dyDescent="0.3">
      <c r="A3859" t="s">
        <v>4584</v>
      </c>
      <c r="C3859" t="s">
        <v>4585</v>
      </c>
      <c r="D3859">
        <v>40100070</v>
      </c>
      <c r="E3859" t="s">
        <v>7741</v>
      </c>
      <c r="F3859" t="s">
        <v>4584</v>
      </c>
    </row>
    <row r="3860" spans="1:6" x14ac:dyDescent="0.3">
      <c r="A3860" t="s">
        <v>4586</v>
      </c>
      <c r="C3860" t="s">
        <v>4587</v>
      </c>
      <c r="D3860">
        <v>40100070</v>
      </c>
      <c r="E3860" t="s">
        <v>7741</v>
      </c>
      <c r="F3860" t="s">
        <v>4586</v>
      </c>
    </row>
    <row r="3861" spans="1:6" x14ac:dyDescent="0.3">
      <c r="A3861" t="s">
        <v>4588</v>
      </c>
      <c r="C3861" t="s">
        <v>4589</v>
      </c>
      <c r="D3861">
        <v>40100070</v>
      </c>
      <c r="E3861" t="s">
        <v>7741</v>
      </c>
      <c r="F3861" t="s">
        <v>7859</v>
      </c>
    </row>
    <row r="3862" spans="1:6" x14ac:dyDescent="0.3">
      <c r="A3862" t="s">
        <v>4590</v>
      </c>
      <c r="C3862" t="s">
        <v>4591</v>
      </c>
      <c r="D3862">
        <v>40100070</v>
      </c>
      <c r="E3862" t="s">
        <v>7741</v>
      </c>
      <c r="F3862" t="s">
        <v>4590</v>
      </c>
    </row>
    <row r="3863" spans="1:6" x14ac:dyDescent="0.3">
      <c r="A3863" t="s">
        <v>4592</v>
      </c>
      <c r="C3863" t="s">
        <v>4593</v>
      </c>
      <c r="D3863">
        <v>40100070</v>
      </c>
      <c r="E3863" t="s">
        <v>7741</v>
      </c>
      <c r="F3863" t="s">
        <v>4592</v>
      </c>
    </row>
    <row r="3864" spans="1:6" x14ac:dyDescent="0.3">
      <c r="A3864" t="s">
        <v>4594</v>
      </c>
      <c r="C3864" t="s">
        <v>4595</v>
      </c>
      <c r="D3864">
        <v>40100023</v>
      </c>
      <c r="E3864" t="s">
        <v>7710</v>
      </c>
      <c r="F3864" t="s">
        <v>4594</v>
      </c>
    </row>
    <row r="3865" spans="1:6" x14ac:dyDescent="0.3">
      <c r="A3865" t="s">
        <v>4596</v>
      </c>
      <c r="C3865" t="s">
        <v>4597</v>
      </c>
      <c r="D3865">
        <v>40100023</v>
      </c>
      <c r="E3865" t="s">
        <v>7710</v>
      </c>
      <c r="F3865" t="s">
        <v>4596</v>
      </c>
    </row>
    <row r="3866" spans="1:6" x14ac:dyDescent="0.3">
      <c r="A3866" t="s">
        <v>4598</v>
      </c>
      <c r="C3866" t="s">
        <v>4599</v>
      </c>
      <c r="D3866">
        <v>40100070</v>
      </c>
      <c r="E3866" t="s">
        <v>7741</v>
      </c>
      <c r="F3866" t="s">
        <v>7860</v>
      </c>
    </row>
    <row r="3867" spans="1:6" x14ac:dyDescent="0.3">
      <c r="A3867" t="s">
        <v>4600</v>
      </c>
      <c r="C3867" t="s">
        <v>4601</v>
      </c>
      <c r="D3867">
        <v>40100070</v>
      </c>
      <c r="E3867" t="s">
        <v>7741</v>
      </c>
      <c r="F3867" t="s">
        <v>4600</v>
      </c>
    </row>
    <row r="3868" spans="1:6" x14ac:dyDescent="0.3">
      <c r="A3868" t="s">
        <v>4602</v>
      </c>
      <c r="C3868" t="s">
        <v>4603</v>
      </c>
      <c r="D3868">
        <v>40100023</v>
      </c>
      <c r="E3868" t="s">
        <v>7710</v>
      </c>
      <c r="F3868" t="s">
        <v>7861</v>
      </c>
    </row>
    <row r="3869" spans="1:6" x14ac:dyDescent="0.3">
      <c r="A3869" t="s">
        <v>4604</v>
      </c>
      <c r="C3869" t="s">
        <v>4605</v>
      </c>
      <c r="D3869">
        <v>40100070</v>
      </c>
      <c r="E3869" t="s">
        <v>7741</v>
      </c>
      <c r="F3869" t="s">
        <v>4604</v>
      </c>
    </row>
    <row r="3870" spans="1:6" x14ac:dyDescent="0.3">
      <c r="A3870" t="s">
        <v>4606</v>
      </c>
      <c r="C3870" t="s">
        <v>4607</v>
      </c>
      <c r="D3870">
        <v>40100023</v>
      </c>
      <c r="E3870" t="s">
        <v>7710</v>
      </c>
      <c r="F3870" t="s">
        <v>7862</v>
      </c>
    </row>
    <row r="3871" spans="1:6" x14ac:dyDescent="0.3">
      <c r="A3871" t="s">
        <v>4608</v>
      </c>
      <c r="C3871" t="s">
        <v>4609</v>
      </c>
      <c r="D3871">
        <v>40100070</v>
      </c>
      <c r="E3871" t="s">
        <v>7741</v>
      </c>
      <c r="F3871" t="s">
        <v>4608</v>
      </c>
    </row>
    <row r="3872" spans="1:6" x14ac:dyDescent="0.3">
      <c r="A3872" t="s">
        <v>4610</v>
      </c>
      <c r="C3872" t="s">
        <v>4611</v>
      </c>
      <c r="D3872">
        <v>40100023</v>
      </c>
      <c r="E3872" t="s">
        <v>7710</v>
      </c>
      <c r="F3872" t="s">
        <v>4610</v>
      </c>
    </row>
    <row r="3873" spans="1:6" x14ac:dyDescent="0.3">
      <c r="A3873" t="s">
        <v>4612</v>
      </c>
      <c r="C3873" t="s">
        <v>4613</v>
      </c>
      <c r="D3873">
        <v>40100070</v>
      </c>
      <c r="E3873" t="s">
        <v>7741</v>
      </c>
      <c r="F3873" t="s">
        <v>4612</v>
      </c>
    </row>
    <row r="3874" spans="1:6" x14ac:dyDescent="0.3">
      <c r="A3874" t="s">
        <v>4614</v>
      </c>
      <c r="C3874" t="s">
        <v>4615</v>
      </c>
      <c r="D3874">
        <v>40100023</v>
      </c>
      <c r="E3874" t="s">
        <v>7710</v>
      </c>
      <c r="F3874" t="s">
        <v>7863</v>
      </c>
    </row>
    <row r="3875" spans="1:6" x14ac:dyDescent="0.3">
      <c r="A3875" t="s">
        <v>4616</v>
      </c>
      <c r="C3875" t="s">
        <v>4617</v>
      </c>
      <c r="D3875">
        <v>40100070</v>
      </c>
      <c r="E3875" t="s">
        <v>7741</v>
      </c>
      <c r="F3875" t="s">
        <v>4616</v>
      </c>
    </row>
    <row r="3876" spans="1:6" x14ac:dyDescent="0.3">
      <c r="A3876" t="s">
        <v>4618</v>
      </c>
      <c r="C3876" t="s">
        <v>4619</v>
      </c>
      <c r="D3876">
        <v>40100023</v>
      </c>
      <c r="E3876" t="s">
        <v>7710</v>
      </c>
      <c r="F3876" t="s">
        <v>7864</v>
      </c>
    </row>
    <row r="3877" spans="1:6" x14ac:dyDescent="0.3">
      <c r="A3877" t="s">
        <v>4620</v>
      </c>
      <c r="C3877" t="s">
        <v>4621</v>
      </c>
      <c r="D3877">
        <v>40100070</v>
      </c>
      <c r="E3877" t="s">
        <v>7741</v>
      </c>
      <c r="F3877" t="s">
        <v>4620</v>
      </c>
    </row>
    <row r="3878" spans="1:6" x14ac:dyDescent="0.3">
      <c r="A3878" t="s">
        <v>4622</v>
      </c>
      <c r="C3878" t="s">
        <v>4623</v>
      </c>
      <c r="D3878">
        <v>40100023</v>
      </c>
      <c r="E3878" t="s">
        <v>7710</v>
      </c>
      <c r="F3878" t="s">
        <v>7865</v>
      </c>
    </row>
    <row r="3879" spans="1:6" x14ac:dyDescent="0.3">
      <c r="A3879" t="s">
        <v>4624</v>
      </c>
      <c r="C3879" t="s">
        <v>4625</v>
      </c>
      <c r="D3879">
        <v>40100023</v>
      </c>
      <c r="E3879" t="s">
        <v>7710</v>
      </c>
      <c r="F3879" t="s">
        <v>7866</v>
      </c>
    </row>
    <row r="3880" spans="1:6" x14ac:dyDescent="0.3">
      <c r="A3880" t="s">
        <v>4626</v>
      </c>
      <c r="C3880" t="s">
        <v>4627</v>
      </c>
      <c r="D3880">
        <v>40100023</v>
      </c>
      <c r="E3880" t="s">
        <v>7710</v>
      </c>
      <c r="F3880" t="s">
        <v>4626</v>
      </c>
    </row>
    <row r="3881" spans="1:6" x14ac:dyDescent="0.3">
      <c r="A3881" t="s">
        <v>4628</v>
      </c>
      <c r="C3881" t="s">
        <v>4629</v>
      </c>
      <c r="D3881">
        <v>40100023</v>
      </c>
      <c r="E3881" t="s">
        <v>7710</v>
      </c>
      <c r="F3881" t="s">
        <v>7867</v>
      </c>
    </row>
    <row r="3882" spans="1:6" x14ac:dyDescent="0.3">
      <c r="A3882" t="s">
        <v>4630</v>
      </c>
      <c r="C3882" t="s">
        <v>4631</v>
      </c>
      <c r="D3882">
        <v>40100023</v>
      </c>
      <c r="E3882" t="s">
        <v>7710</v>
      </c>
      <c r="F3882" t="s">
        <v>7868</v>
      </c>
    </row>
    <row r="3883" spans="1:6" x14ac:dyDescent="0.3">
      <c r="A3883" t="s">
        <v>4632</v>
      </c>
      <c r="C3883" t="s">
        <v>4633</v>
      </c>
      <c r="D3883">
        <v>40100021</v>
      </c>
      <c r="E3883" t="s">
        <v>7705</v>
      </c>
      <c r="F3883">
        <v>9786144350010</v>
      </c>
    </row>
    <row r="3884" spans="1:6" x14ac:dyDescent="0.3">
      <c r="A3884" t="s">
        <v>4634</v>
      </c>
      <c r="C3884" t="s">
        <v>4635</v>
      </c>
      <c r="D3884">
        <v>40100070</v>
      </c>
      <c r="E3884" t="s">
        <v>7741</v>
      </c>
      <c r="F3884" t="s">
        <v>7869</v>
      </c>
    </row>
    <row r="3885" spans="1:6" x14ac:dyDescent="0.3">
      <c r="A3885" t="s">
        <v>4636</v>
      </c>
      <c r="C3885" t="s">
        <v>4637</v>
      </c>
      <c r="D3885">
        <v>40100023</v>
      </c>
      <c r="E3885" t="s">
        <v>7710</v>
      </c>
      <c r="F3885" t="s">
        <v>7870</v>
      </c>
    </row>
    <row r="3886" spans="1:6" x14ac:dyDescent="0.3">
      <c r="A3886" t="s">
        <v>4638</v>
      </c>
      <c r="C3886" t="s">
        <v>4639</v>
      </c>
      <c r="D3886">
        <v>40100023</v>
      </c>
      <c r="E3886" t="s">
        <v>7710</v>
      </c>
      <c r="F3886" t="s">
        <v>7871</v>
      </c>
    </row>
    <row r="3887" spans="1:6" x14ac:dyDescent="0.3">
      <c r="A3887" t="s">
        <v>4640</v>
      </c>
      <c r="C3887" t="s">
        <v>4641</v>
      </c>
      <c r="D3887">
        <v>40100070</v>
      </c>
      <c r="E3887" t="s">
        <v>7741</v>
      </c>
      <c r="F3887" t="s">
        <v>7872</v>
      </c>
    </row>
    <row r="3888" spans="1:6" x14ac:dyDescent="0.3">
      <c r="A3888" t="s">
        <v>4642</v>
      </c>
      <c r="C3888" t="s">
        <v>4643</v>
      </c>
      <c r="D3888">
        <v>40100070</v>
      </c>
      <c r="E3888" t="s">
        <v>7741</v>
      </c>
      <c r="F3888" t="s">
        <v>7873</v>
      </c>
    </row>
    <row r="3889" spans="1:6" x14ac:dyDescent="0.3">
      <c r="A3889" t="s">
        <v>4644</v>
      </c>
      <c r="C3889" t="s">
        <v>4645</v>
      </c>
      <c r="D3889">
        <v>40100023</v>
      </c>
      <c r="E3889" t="s">
        <v>7710</v>
      </c>
      <c r="F3889" t="s">
        <v>7874</v>
      </c>
    </row>
    <row r="3890" spans="1:6" x14ac:dyDescent="0.3">
      <c r="A3890" t="s">
        <v>4646</v>
      </c>
      <c r="C3890" t="s">
        <v>4647</v>
      </c>
      <c r="D3890">
        <v>40100023</v>
      </c>
      <c r="E3890" t="s">
        <v>7710</v>
      </c>
      <c r="F3890" t="s">
        <v>7875</v>
      </c>
    </row>
    <row r="3891" spans="1:6" x14ac:dyDescent="0.3">
      <c r="A3891" t="s">
        <v>4648</v>
      </c>
      <c r="C3891" t="s">
        <v>4649</v>
      </c>
      <c r="D3891">
        <v>40100023</v>
      </c>
      <c r="E3891" t="s">
        <v>7710</v>
      </c>
      <c r="F3891" t="s">
        <v>4648</v>
      </c>
    </row>
    <row r="3892" spans="1:6" x14ac:dyDescent="0.3">
      <c r="A3892" t="s">
        <v>4650</v>
      </c>
      <c r="C3892" t="s">
        <v>2393</v>
      </c>
      <c r="D3892">
        <v>40100070</v>
      </c>
      <c r="E3892" t="s">
        <v>7741</v>
      </c>
      <c r="F3892" t="s">
        <v>4650</v>
      </c>
    </row>
    <row r="3893" spans="1:6" x14ac:dyDescent="0.3">
      <c r="A3893" t="s">
        <v>4653</v>
      </c>
      <c r="C3893" t="s">
        <v>4649</v>
      </c>
      <c r="D3893">
        <v>40100023</v>
      </c>
      <c r="E3893" t="s">
        <v>7710</v>
      </c>
      <c r="F3893" t="s">
        <v>4653</v>
      </c>
    </row>
    <row r="3894" spans="1:6" x14ac:dyDescent="0.3">
      <c r="A3894" t="s">
        <v>4654</v>
      </c>
      <c r="C3894" t="s">
        <v>4655</v>
      </c>
      <c r="D3894">
        <v>40100070</v>
      </c>
      <c r="E3894" t="s">
        <v>7741</v>
      </c>
      <c r="F3894" t="s">
        <v>7876</v>
      </c>
    </row>
    <row r="3895" spans="1:6" x14ac:dyDescent="0.3">
      <c r="A3895" t="s">
        <v>4656</v>
      </c>
      <c r="C3895" t="s">
        <v>4657</v>
      </c>
      <c r="D3895">
        <v>40100059</v>
      </c>
      <c r="E3895" t="s">
        <v>7740</v>
      </c>
      <c r="F3895">
        <v>9789953512273</v>
      </c>
    </row>
    <row r="3896" spans="1:6" x14ac:dyDescent="0.3">
      <c r="A3896" t="s">
        <v>7210</v>
      </c>
      <c r="C3896" t="s">
        <v>7211</v>
      </c>
    </row>
    <row r="3897" spans="1:6" x14ac:dyDescent="0.3">
      <c r="A3897" t="s">
        <v>4658</v>
      </c>
      <c r="C3897" t="s">
        <v>4658</v>
      </c>
    </row>
    <row r="3898" spans="1:6" x14ac:dyDescent="0.3">
      <c r="A3898" t="s">
        <v>4659</v>
      </c>
      <c r="C3898" t="s">
        <v>4660</v>
      </c>
      <c r="D3898">
        <v>40100021</v>
      </c>
      <c r="E3898" t="s">
        <v>7705</v>
      </c>
      <c r="F3898" t="s">
        <v>7477</v>
      </c>
    </row>
    <row r="3899" spans="1:6" x14ac:dyDescent="0.3">
      <c r="A3899" t="s">
        <v>4661</v>
      </c>
      <c r="C3899" t="s">
        <v>4662</v>
      </c>
      <c r="D3899">
        <v>40100059</v>
      </c>
      <c r="E3899" t="s">
        <v>7740</v>
      </c>
      <c r="F3899" t="s">
        <v>7877</v>
      </c>
    </row>
    <row r="3900" spans="1:6" x14ac:dyDescent="0.3">
      <c r="A3900" t="s">
        <v>4976</v>
      </c>
      <c r="C3900" t="s">
        <v>4977</v>
      </c>
      <c r="D3900">
        <v>40100021</v>
      </c>
      <c r="E3900" t="s">
        <v>7705</v>
      </c>
      <c r="F3900" t="s">
        <v>7878</v>
      </c>
    </row>
    <row r="3901" spans="1:6" x14ac:dyDescent="0.3">
      <c r="A3901" t="s">
        <v>4663</v>
      </c>
      <c r="C3901" t="s">
        <v>4664</v>
      </c>
      <c r="D3901">
        <v>40100021</v>
      </c>
      <c r="E3901" t="s">
        <v>7705</v>
      </c>
      <c r="F3901" t="s">
        <v>7879</v>
      </c>
    </row>
    <row r="3902" spans="1:6" x14ac:dyDescent="0.3">
      <c r="A3902" t="s">
        <v>4665</v>
      </c>
      <c r="C3902" t="s">
        <v>4666</v>
      </c>
      <c r="D3902">
        <v>40100021</v>
      </c>
      <c r="E3902" t="s">
        <v>7705</v>
      </c>
      <c r="F3902" t="s">
        <v>7880</v>
      </c>
    </row>
    <row r="3903" spans="1:6" x14ac:dyDescent="0.3">
      <c r="A3903" t="s">
        <v>4667</v>
      </c>
      <c r="C3903" t="s">
        <v>6130</v>
      </c>
      <c r="D3903">
        <v>40100070</v>
      </c>
      <c r="E3903" t="s">
        <v>7741</v>
      </c>
      <c r="F3903" t="s">
        <v>7473</v>
      </c>
    </row>
    <row r="3904" spans="1:6" x14ac:dyDescent="0.3">
      <c r="A3904" t="s">
        <v>4669</v>
      </c>
      <c r="C3904" t="s">
        <v>6131</v>
      </c>
      <c r="D3904">
        <v>40100059</v>
      </c>
      <c r="E3904" t="s">
        <v>7740</v>
      </c>
      <c r="F3904" t="s">
        <v>7405</v>
      </c>
    </row>
    <row r="3905" spans="1:6" x14ac:dyDescent="0.3">
      <c r="A3905" t="s">
        <v>4671</v>
      </c>
      <c r="C3905" t="s">
        <v>4672</v>
      </c>
      <c r="D3905">
        <v>40100021</v>
      </c>
      <c r="E3905" t="s">
        <v>7705</v>
      </c>
      <c r="F3905" t="s">
        <v>7326</v>
      </c>
    </row>
    <row r="3906" spans="1:6" x14ac:dyDescent="0.3">
      <c r="A3906" t="s">
        <v>4673</v>
      </c>
      <c r="C3906" t="s">
        <v>6132</v>
      </c>
      <c r="D3906">
        <v>40100021</v>
      </c>
      <c r="E3906" t="s">
        <v>7705</v>
      </c>
      <c r="F3906" t="s">
        <v>7406</v>
      </c>
    </row>
    <row r="3907" spans="1:6" x14ac:dyDescent="0.3">
      <c r="A3907" t="s">
        <v>4675</v>
      </c>
      <c r="C3907" t="s">
        <v>4676</v>
      </c>
      <c r="D3907">
        <v>40100021</v>
      </c>
      <c r="E3907" t="s">
        <v>7705</v>
      </c>
      <c r="F3907" t="s">
        <v>7469</v>
      </c>
    </row>
    <row r="3908" spans="1:6" x14ac:dyDescent="0.3">
      <c r="A3908" t="s">
        <v>4677</v>
      </c>
      <c r="C3908" t="s">
        <v>7212</v>
      </c>
      <c r="D3908">
        <v>40100021</v>
      </c>
      <c r="E3908" t="s">
        <v>7705</v>
      </c>
      <c r="F3908" t="s">
        <v>7403</v>
      </c>
    </row>
    <row r="3909" spans="1:6" x14ac:dyDescent="0.3">
      <c r="A3909" t="s">
        <v>4679</v>
      </c>
      <c r="C3909" t="s">
        <v>4680</v>
      </c>
      <c r="D3909">
        <v>40100021</v>
      </c>
      <c r="E3909" t="s">
        <v>7705</v>
      </c>
      <c r="F3909" t="s">
        <v>7356</v>
      </c>
    </row>
    <row r="3910" spans="1:6" x14ac:dyDescent="0.3">
      <c r="A3910" t="s">
        <v>4681</v>
      </c>
      <c r="C3910" t="s">
        <v>4682</v>
      </c>
      <c r="D3910">
        <v>40100021</v>
      </c>
      <c r="E3910" t="s">
        <v>7705</v>
      </c>
      <c r="F3910" t="s">
        <v>7467</v>
      </c>
    </row>
    <row r="3911" spans="1:6" x14ac:dyDescent="0.3">
      <c r="A3911" t="s">
        <v>4683</v>
      </c>
      <c r="C3911" t="s">
        <v>4684</v>
      </c>
      <c r="D3911">
        <v>40100059</v>
      </c>
      <c r="E3911" t="s">
        <v>7740</v>
      </c>
      <c r="F3911" t="s">
        <v>7881</v>
      </c>
    </row>
    <row r="3912" spans="1:6" x14ac:dyDescent="0.3">
      <c r="A3912" t="s">
        <v>4685</v>
      </c>
      <c r="C3912" t="s">
        <v>4686</v>
      </c>
      <c r="D3912">
        <v>40100021</v>
      </c>
      <c r="E3912" t="s">
        <v>7705</v>
      </c>
      <c r="F3912" t="s">
        <v>7458</v>
      </c>
    </row>
    <row r="3913" spans="1:6" x14ac:dyDescent="0.3">
      <c r="A3913" t="s">
        <v>4687</v>
      </c>
      <c r="C3913" t="s">
        <v>4688</v>
      </c>
      <c r="D3913">
        <v>40100021</v>
      </c>
      <c r="E3913" t="s">
        <v>7705</v>
      </c>
      <c r="F3913" t="s">
        <v>7443</v>
      </c>
    </row>
    <row r="3914" spans="1:6" x14ac:dyDescent="0.3">
      <c r="A3914" t="s">
        <v>4689</v>
      </c>
      <c r="C3914" t="s">
        <v>4690</v>
      </c>
      <c r="D3914">
        <v>40100021</v>
      </c>
      <c r="E3914" t="s">
        <v>7705</v>
      </c>
      <c r="F3914" t="s">
        <v>7357</v>
      </c>
    </row>
    <row r="3915" spans="1:6" x14ac:dyDescent="0.3">
      <c r="A3915" t="s">
        <v>4691</v>
      </c>
      <c r="C3915" t="s">
        <v>4692</v>
      </c>
      <c r="D3915">
        <v>40100021</v>
      </c>
      <c r="E3915" t="s">
        <v>7705</v>
      </c>
      <c r="F3915" t="s">
        <v>7466</v>
      </c>
    </row>
    <row r="3916" spans="1:6" x14ac:dyDescent="0.3">
      <c r="A3916" t="s">
        <v>4693</v>
      </c>
      <c r="C3916" t="s">
        <v>4694</v>
      </c>
      <c r="D3916">
        <v>40100021</v>
      </c>
      <c r="E3916" t="s">
        <v>7705</v>
      </c>
      <c r="F3916" t="s">
        <v>7444</v>
      </c>
    </row>
    <row r="3917" spans="1:6" x14ac:dyDescent="0.3">
      <c r="A3917" t="s">
        <v>4695</v>
      </c>
      <c r="C3917" t="s">
        <v>4696</v>
      </c>
      <c r="D3917">
        <v>40100021</v>
      </c>
      <c r="E3917" t="s">
        <v>7705</v>
      </c>
      <c r="F3917" t="s">
        <v>7386</v>
      </c>
    </row>
    <row r="3918" spans="1:6" x14ac:dyDescent="0.3">
      <c r="A3918" t="s">
        <v>4697</v>
      </c>
      <c r="C3918" t="s">
        <v>4698</v>
      </c>
      <c r="D3918">
        <v>40100021</v>
      </c>
      <c r="E3918" t="s">
        <v>7705</v>
      </c>
      <c r="F3918" t="s">
        <v>7448</v>
      </c>
    </row>
    <row r="3919" spans="1:6" x14ac:dyDescent="0.3">
      <c r="A3919" t="s">
        <v>4699</v>
      </c>
      <c r="C3919" t="s">
        <v>4700</v>
      </c>
      <c r="D3919">
        <v>40100023</v>
      </c>
      <c r="E3919" t="s">
        <v>7710</v>
      </c>
      <c r="F3919" t="s">
        <v>7460</v>
      </c>
    </row>
    <row r="3920" spans="1:6" x14ac:dyDescent="0.3">
      <c r="A3920" t="s">
        <v>4701</v>
      </c>
      <c r="C3920" t="s">
        <v>4702</v>
      </c>
      <c r="D3920">
        <v>40100021</v>
      </c>
      <c r="E3920" t="s">
        <v>7705</v>
      </c>
      <c r="F3920" t="s">
        <v>7439</v>
      </c>
    </row>
    <row r="3921" spans="1:6" x14ac:dyDescent="0.3">
      <c r="A3921" t="s">
        <v>4703</v>
      </c>
      <c r="C3921" t="s">
        <v>4704</v>
      </c>
      <c r="D3921">
        <v>40100021</v>
      </c>
      <c r="E3921" t="s">
        <v>7705</v>
      </c>
      <c r="F3921" t="s">
        <v>7453</v>
      </c>
    </row>
    <row r="3922" spans="1:6" x14ac:dyDescent="0.3">
      <c r="A3922" t="s">
        <v>4705</v>
      </c>
      <c r="C3922" t="s">
        <v>4706</v>
      </c>
      <c r="D3922">
        <v>40100021</v>
      </c>
      <c r="E3922" t="s">
        <v>7705</v>
      </c>
      <c r="F3922" t="s">
        <v>7465</v>
      </c>
    </row>
    <row r="3923" spans="1:6" x14ac:dyDescent="0.3">
      <c r="A3923" t="s">
        <v>4707</v>
      </c>
      <c r="C3923" t="s">
        <v>4708</v>
      </c>
      <c r="D3923">
        <v>40100021</v>
      </c>
      <c r="E3923" t="s">
        <v>7705</v>
      </c>
      <c r="F3923" t="s">
        <v>7446</v>
      </c>
    </row>
    <row r="3924" spans="1:6" x14ac:dyDescent="0.3">
      <c r="A3924" t="s">
        <v>4709</v>
      </c>
      <c r="C3924" t="s">
        <v>4710</v>
      </c>
      <c r="D3924">
        <v>40100021</v>
      </c>
      <c r="E3924" t="s">
        <v>7705</v>
      </c>
      <c r="F3924" t="s">
        <v>7441</v>
      </c>
    </row>
    <row r="3925" spans="1:6" x14ac:dyDescent="0.3">
      <c r="A3925" t="s">
        <v>4711</v>
      </c>
      <c r="C3925" t="s">
        <v>4712</v>
      </c>
      <c r="D3925">
        <v>40100021</v>
      </c>
      <c r="E3925" t="s">
        <v>7705</v>
      </c>
      <c r="F3925" t="s">
        <v>7882</v>
      </c>
    </row>
    <row r="3926" spans="1:6" x14ac:dyDescent="0.3">
      <c r="A3926" t="s">
        <v>4713</v>
      </c>
      <c r="C3926" t="s">
        <v>4714</v>
      </c>
      <c r="D3926">
        <v>40100021</v>
      </c>
      <c r="E3926" t="s">
        <v>7705</v>
      </c>
      <c r="F3926" t="s">
        <v>7389</v>
      </c>
    </row>
    <row r="3927" spans="1:6" x14ac:dyDescent="0.3">
      <c r="A3927" t="s">
        <v>4715</v>
      </c>
      <c r="C3927" t="s">
        <v>4716</v>
      </c>
      <c r="D3927">
        <v>40100021</v>
      </c>
      <c r="E3927" t="s">
        <v>7705</v>
      </c>
      <c r="F3927" t="s">
        <v>7463</v>
      </c>
    </row>
    <row r="3928" spans="1:6" x14ac:dyDescent="0.3">
      <c r="A3928" t="s">
        <v>4717</v>
      </c>
      <c r="C3928" t="s">
        <v>4718</v>
      </c>
      <c r="D3928">
        <v>40100021</v>
      </c>
      <c r="E3928" t="s">
        <v>7705</v>
      </c>
      <c r="F3928" t="s">
        <v>7447</v>
      </c>
    </row>
    <row r="3929" spans="1:6" x14ac:dyDescent="0.3">
      <c r="A3929" t="s">
        <v>4719</v>
      </c>
      <c r="C3929" t="s">
        <v>4720</v>
      </c>
      <c r="F3929" t="s">
        <v>7437</v>
      </c>
    </row>
    <row r="3930" spans="1:6" x14ac:dyDescent="0.3">
      <c r="A3930" t="s">
        <v>4721</v>
      </c>
      <c r="C3930" t="s">
        <v>4722</v>
      </c>
      <c r="D3930">
        <v>40100021</v>
      </c>
      <c r="E3930" t="s">
        <v>7705</v>
      </c>
      <c r="F3930" t="s">
        <v>4492</v>
      </c>
    </row>
    <row r="3931" spans="1:6" x14ac:dyDescent="0.3">
      <c r="A3931" t="s">
        <v>4723</v>
      </c>
      <c r="C3931" t="s">
        <v>4724</v>
      </c>
      <c r="D3931">
        <v>40100023</v>
      </c>
      <c r="E3931" t="s">
        <v>7710</v>
      </c>
      <c r="F3931" t="s">
        <v>7883</v>
      </c>
    </row>
    <row r="3932" spans="1:6" x14ac:dyDescent="0.3">
      <c r="A3932" t="s">
        <v>4725</v>
      </c>
      <c r="C3932" t="s">
        <v>4726</v>
      </c>
      <c r="D3932">
        <v>40100021</v>
      </c>
      <c r="E3932" t="s">
        <v>7705</v>
      </c>
      <c r="F3932" t="s">
        <v>7461</v>
      </c>
    </row>
    <row r="3933" spans="1:6" x14ac:dyDescent="0.3">
      <c r="A3933" t="s">
        <v>4727</v>
      </c>
      <c r="C3933" t="s">
        <v>4728</v>
      </c>
      <c r="D3933">
        <v>40100021</v>
      </c>
      <c r="E3933" t="s">
        <v>7705</v>
      </c>
      <c r="F3933" t="s">
        <v>7445</v>
      </c>
    </row>
    <row r="3934" spans="1:6" x14ac:dyDescent="0.3">
      <c r="A3934" t="s">
        <v>4729</v>
      </c>
      <c r="C3934" t="s">
        <v>4730</v>
      </c>
      <c r="D3934">
        <v>40100021</v>
      </c>
      <c r="E3934" t="s">
        <v>7705</v>
      </c>
      <c r="F3934" t="s">
        <v>7440</v>
      </c>
    </row>
    <row r="3935" spans="1:6" x14ac:dyDescent="0.3">
      <c r="A3935" t="s">
        <v>4731</v>
      </c>
      <c r="C3935" t="s">
        <v>4732</v>
      </c>
      <c r="D3935">
        <v>40100059</v>
      </c>
      <c r="E3935" t="s">
        <v>7740</v>
      </c>
      <c r="F3935" t="s">
        <v>7474</v>
      </c>
    </row>
    <row r="3936" spans="1:6" x14ac:dyDescent="0.3">
      <c r="A3936" t="s">
        <v>7884</v>
      </c>
    </row>
    <row r="3937" spans="1:1" x14ac:dyDescent="0.3">
      <c r="A3937" t="s">
        <v>7885</v>
      </c>
    </row>
  </sheetData>
  <printOptions horizontalCentered="1"/>
  <pageMargins left="3.937007874015748E-2" right="3.937007874015748E-2" top="0.59055118110236227" bottom="0.55118110236220474" header="0.31496062992125984" footer="0.31496062992125984"/>
  <pageSetup paperSize="9" scale="81" fitToHeight="0" orientation="landscape" r:id="rId1"/>
  <headerFooter>
    <oddHeader>&amp;C&amp;"-,Bold"&amp;18LIB.  ZGHARTA ZAWIEH</oddHeader>
    <oddFooter>&amp;C&amp;"-,Bold"&amp;18&amp;D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7854"/>
  <sheetViews>
    <sheetView workbookViewId="0">
      <selection sqref="A1:XFD1048576"/>
    </sheetView>
  </sheetViews>
  <sheetFormatPr baseColWidth="10" defaultColWidth="8.88671875"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3" spans="1:10" x14ac:dyDescent="0.3">
      <c r="A3" t="s">
        <v>10</v>
      </c>
      <c r="D3">
        <v>5398</v>
      </c>
      <c r="E3">
        <v>4920</v>
      </c>
      <c r="F3">
        <v>5086</v>
      </c>
      <c r="G3">
        <v>5232</v>
      </c>
      <c r="H3">
        <v>0</v>
      </c>
      <c r="J3">
        <v>34411.870000000003</v>
      </c>
    </row>
    <row r="4" spans="1:10" x14ac:dyDescent="0.3">
      <c r="A4" t="s">
        <v>11</v>
      </c>
      <c r="B4" t="s">
        <v>12</v>
      </c>
      <c r="D4">
        <v>5398</v>
      </c>
      <c r="E4">
        <v>4920</v>
      </c>
      <c r="F4">
        <v>5086</v>
      </c>
      <c r="G4">
        <v>5232</v>
      </c>
      <c r="H4">
        <v>0</v>
      </c>
      <c r="J4">
        <v>34411.870000000003</v>
      </c>
    </row>
    <row r="6" spans="1:10" x14ac:dyDescent="0.3">
      <c r="A6" t="s">
        <v>13</v>
      </c>
      <c r="B6" t="s">
        <v>13</v>
      </c>
      <c r="D6">
        <v>5398</v>
      </c>
      <c r="E6">
        <v>4920</v>
      </c>
      <c r="F6">
        <v>5086</v>
      </c>
      <c r="G6">
        <v>5232</v>
      </c>
      <c r="H6">
        <v>0</v>
      </c>
      <c r="J6">
        <v>34411.870000000003</v>
      </c>
    </row>
    <row r="8" spans="1:10" x14ac:dyDescent="0.3">
      <c r="A8">
        <v>9786144058053</v>
      </c>
      <c r="B8" t="s">
        <v>6670</v>
      </c>
      <c r="C8" t="s">
        <v>19</v>
      </c>
      <c r="D8">
        <v>0</v>
      </c>
      <c r="E8">
        <v>0</v>
      </c>
      <c r="F8">
        <v>0</v>
      </c>
      <c r="G8">
        <v>0</v>
      </c>
      <c r="H8">
        <v>0</v>
      </c>
      <c r="I8">
        <v>14</v>
      </c>
      <c r="J8">
        <v>0</v>
      </c>
    </row>
    <row r="10" spans="1:10" x14ac:dyDescent="0.3">
      <c r="A10">
        <v>9789953976006</v>
      </c>
      <c r="B10" t="s">
        <v>6671</v>
      </c>
      <c r="C10" t="s">
        <v>19</v>
      </c>
      <c r="D10">
        <v>0</v>
      </c>
      <c r="E10">
        <v>1</v>
      </c>
      <c r="F10">
        <v>1</v>
      </c>
      <c r="G10">
        <v>0</v>
      </c>
      <c r="H10">
        <v>0</v>
      </c>
      <c r="I10">
        <v>14</v>
      </c>
      <c r="J10">
        <v>0</v>
      </c>
    </row>
    <row r="12" spans="1:10" x14ac:dyDescent="0.3">
      <c r="A12" t="s">
        <v>14</v>
      </c>
      <c r="B12" t="s">
        <v>14</v>
      </c>
      <c r="D12">
        <v>188</v>
      </c>
      <c r="E12">
        <v>45</v>
      </c>
      <c r="F12">
        <v>53</v>
      </c>
      <c r="G12">
        <v>180</v>
      </c>
      <c r="H12">
        <v>0</v>
      </c>
      <c r="J12">
        <v>1739.87</v>
      </c>
    </row>
    <row r="14" spans="1:10" x14ac:dyDescent="0.3">
      <c r="A14">
        <v>1376</v>
      </c>
      <c r="B14" t="s">
        <v>15</v>
      </c>
      <c r="D14">
        <v>0</v>
      </c>
      <c r="E14">
        <v>0</v>
      </c>
      <c r="F14">
        <v>0</v>
      </c>
      <c r="G14">
        <v>0</v>
      </c>
      <c r="H14">
        <v>0</v>
      </c>
      <c r="I14">
        <v>0.31909999999999999</v>
      </c>
      <c r="J14">
        <v>0</v>
      </c>
    </row>
    <row r="16" spans="1:10" x14ac:dyDescent="0.3">
      <c r="A16">
        <v>1000000000566</v>
      </c>
      <c r="B16" t="s">
        <v>16</v>
      </c>
      <c r="D16">
        <v>0</v>
      </c>
      <c r="E16">
        <v>0</v>
      </c>
      <c r="F16">
        <v>0</v>
      </c>
      <c r="G16">
        <v>0</v>
      </c>
      <c r="H16">
        <v>0</v>
      </c>
      <c r="I16">
        <v>15.12</v>
      </c>
      <c r="J16">
        <v>0</v>
      </c>
    </row>
    <row r="18" spans="1:10" x14ac:dyDescent="0.3">
      <c r="A18">
        <v>1000000012528</v>
      </c>
      <c r="B18" t="s">
        <v>6217</v>
      </c>
      <c r="C18" t="s">
        <v>19</v>
      </c>
      <c r="D18">
        <v>1</v>
      </c>
      <c r="E18">
        <v>0</v>
      </c>
      <c r="F18">
        <v>0</v>
      </c>
      <c r="G18">
        <v>1</v>
      </c>
      <c r="H18">
        <v>0</v>
      </c>
      <c r="I18">
        <v>9.18</v>
      </c>
      <c r="J18">
        <v>9.18</v>
      </c>
    </row>
    <row r="20" spans="1:10" x14ac:dyDescent="0.3">
      <c r="A20">
        <v>1000000015167</v>
      </c>
      <c r="B20" t="s">
        <v>18</v>
      </c>
      <c r="C20" t="s">
        <v>19</v>
      </c>
      <c r="D20">
        <v>4</v>
      </c>
      <c r="E20">
        <v>0</v>
      </c>
      <c r="F20">
        <v>0</v>
      </c>
      <c r="G20">
        <v>4</v>
      </c>
      <c r="H20">
        <v>0</v>
      </c>
      <c r="I20">
        <v>13</v>
      </c>
      <c r="J20">
        <v>52</v>
      </c>
    </row>
    <row r="22" spans="1:10" x14ac:dyDescent="0.3">
      <c r="A22" t="s">
        <v>20</v>
      </c>
      <c r="B22" t="s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8.5</v>
      </c>
      <c r="J22">
        <v>0</v>
      </c>
    </row>
    <row r="24" spans="1:10" x14ac:dyDescent="0.3">
      <c r="A24">
        <v>35508281</v>
      </c>
      <c r="B24" t="s">
        <v>22</v>
      </c>
      <c r="D24">
        <v>1</v>
      </c>
      <c r="E24">
        <v>0</v>
      </c>
      <c r="F24">
        <v>0</v>
      </c>
      <c r="G24">
        <v>1</v>
      </c>
      <c r="H24">
        <v>0</v>
      </c>
      <c r="I24">
        <v>7.35</v>
      </c>
      <c r="J24">
        <v>7.35</v>
      </c>
    </row>
    <row r="26" spans="1:10" x14ac:dyDescent="0.3">
      <c r="A26">
        <v>35508557</v>
      </c>
      <c r="B26" t="s">
        <v>23</v>
      </c>
      <c r="C26" t="s">
        <v>19</v>
      </c>
      <c r="D26">
        <v>4</v>
      </c>
      <c r="E26">
        <v>0</v>
      </c>
      <c r="F26">
        <v>0</v>
      </c>
      <c r="G26">
        <v>4</v>
      </c>
      <c r="H26">
        <v>0</v>
      </c>
      <c r="I26">
        <v>5</v>
      </c>
      <c r="J26">
        <v>20</v>
      </c>
    </row>
    <row r="28" spans="1:10" x14ac:dyDescent="0.3">
      <c r="A28">
        <v>35510277</v>
      </c>
      <c r="B28" t="s">
        <v>24</v>
      </c>
      <c r="D28">
        <v>1</v>
      </c>
      <c r="E28">
        <v>0</v>
      </c>
      <c r="F28">
        <v>0</v>
      </c>
      <c r="G28">
        <v>1</v>
      </c>
      <c r="H28">
        <v>0</v>
      </c>
      <c r="I28">
        <v>9</v>
      </c>
      <c r="J28">
        <v>9</v>
      </c>
    </row>
    <row r="30" spans="1:10" x14ac:dyDescent="0.3">
      <c r="A30">
        <v>35512295</v>
      </c>
      <c r="B30" t="s">
        <v>25</v>
      </c>
      <c r="D30">
        <v>0</v>
      </c>
      <c r="E30">
        <v>0</v>
      </c>
      <c r="F30">
        <v>0</v>
      </c>
      <c r="G30">
        <v>0</v>
      </c>
      <c r="H30">
        <v>0</v>
      </c>
      <c r="I30">
        <v>9.5</v>
      </c>
      <c r="J30">
        <v>0</v>
      </c>
    </row>
    <row r="32" spans="1:10" x14ac:dyDescent="0.3">
      <c r="A32">
        <v>35512301</v>
      </c>
      <c r="B32" t="s">
        <v>26</v>
      </c>
      <c r="D32">
        <v>1</v>
      </c>
      <c r="E32">
        <v>0</v>
      </c>
      <c r="F32">
        <v>0</v>
      </c>
      <c r="G32">
        <v>1</v>
      </c>
      <c r="H32">
        <v>0</v>
      </c>
      <c r="I32">
        <v>9</v>
      </c>
      <c r="J32">
        <v>9</v>
      </c>
    </row>
    <row r="34" spans="1:10" x14ac:dyDescent="0.3">
      <c r="A34" t="s">
        <v>27</v>
      </c>
      <c r="B34" t="s">
        <v>5687</v>
      </c>
      <c r="D34">
        <v>1</v>
      </c>
      <c r="E34">
        <v>0</v>
      </c>
      <c r="F34">
        <v>0</v>
      </c>
      <c r="G34">
        <v>1</v>
      </c>
      <c r="H34">
        <v>0</v>
      </c>
      <c r="I34">
        <v>13</v>
      </c>
      <c r="J34">
        <v>13</v>
      </c>
    </row>
    <row r="36" spans="1:10" x14ac:dyDescent="0.3">
      <c r="A36" t="s">
        <v>5688</v>
      </c>
      <c r="B36" t="s">
        <v>5689</v>
      </c>
      <c r="C36" t="s">
        <v>19</v>
      </c>
      <c r="D36">
        <v>1</v>
      </c>
      <c r="E36">
        <v>0</v>
      </c>
      <c r="F36">
        <v>0</v>
      </c>
      <c r="G36">
        <v>1</v>
      </c>
      <c r="H36">
        <v>0</v>
      </c>
      <c r="I36">
        <v>12</v>
      </c>
      <c r="J36">
        <v>12</v>
      </c>
    </row>
    <row r="38" spans="1:10" x14ac:dyDescent="0.3">
      <c r="A38">
        <v>50005705</v>
      </c>
      <c r="B38" t="s">
        <v>6218</v>
      </c>
      <c r="C38" t="s">
        <v>19</v>
      </c>
      <c r="D38">
        <v>0</v>
      </c>
      <c r="E38">
        <v>0</v>
      </c>
      <c r="F38">
        <v>0</v>
      </c>
      <c r="G38">
        <v>0</v>
      </c>
      <c r="H38">
        <v>0</v>
      </c>
      <c r="I38">
        <v>11</v>
      </c>
      <c r="J38">
        <v>0</v>
      </c>
    </row>
    <row r="40" spans="1:10" x14ac:dyDescent="0.3">
      <c r="A40">
        <v>50005706</v>
      </c>
      <c r="B40" t="s">
        <v>6219</v>
      </c>
      <c r="C40" t="s">
        <v>19</v>
      </c>
      <c r="D40">
        <v>2</v>
      </c>
      <c r="E40">
        <v>0</v>
      </c>
      <c r="F40">
        <v>2</v>
      </c>
      <c r="G40">
        <v>0</v>
      </c>
      <c r="H40">
        <v>0</v>
      </c>
      <c r="I40">
        <v>13.5</v>
      </c>
      <c r="J40">
        <v>0</v>
      </c>
    </row>
    <row r="42" spans="1:10" x14ac:dyDescent="0.3">
      <c r="A42">
        <v>50005707</v>
      </c>
      <c r="B42" t="s">
        <v>6220</v>
      </c>
      <c r="C42" t="s">
        <v>19</v>
      </c>
      <c r="D42">
        <v>0</v>
      </c>
      <c r="E42">
        <v>0</v>
      </c>
      <c r="F42">
        <v>0</v>
      </c>
      <c r="G42">
        <v>0</v>
      </c>
      <c r="H42">
        <v>0</v>
      </c>
      <c r="I42">
        <v>0.8085</v>
      </c>
      <c r="J42">
        <v>0</v>
      </c>
    </row>
    <row r="44" spans="1:10" x14ac:dyDescent="0.3">
      <c r="A44">
        <v>50005708</v>
      </c>
      <c r="B44" t="s">
        <v>6221</v>
      </c>
      <c r="C44" t="s">
        <v>19</v>
      </c>
      <c r="D44">
        <v>1</v>
      </c>
      <c r="E44">
        <v>0</v>
      </c>
      <c r="F44">
        <v>1</v>
      </c>
      <c r="G44">
        <v>0</v>
      </c>
      <c r="H44">
        <v>0</v>
      </c>
      <c r="I44">
        <v>1.9149</v>
      </c>
      <c r="J44">
        <v>0</v>
      </c>
    </row>
    <row r="46" spans="1:10" x14ac:dyDescent="0.3">
      <c r="A46">
        <v>50005709</v>
      </c>
      <c r="B46" t="s">
        <v>6222</v>
      </c>
      <c r="C46" t="s">
        <v>19</v>
      </c>
      <c r="D46">
        <v>0</v>
      </c>
      <c r="E46">
        <v>0</v>
      </c>
      <c r="F46">
        <v>0</v>
      </c>
      <c r="G46">
        <v>0</v>
      </c>
      <c r="H46">
        <v>0</v>
      </c>
      <c r="I46">
        <v>30</v>
      </c>
      <c r="J46">
        <v>0</v>
      </c>
    </row>
    <row r="48" spans="1:10" x14ac:dyDescent="0.3">
      <c r="A48">
        <v>50005710</v>
      </c>
      <c r="B48" t="s">
        <v>6223</v>
      </c>
      <c r="C48" t="s">
        <v>19</v>
      </c>
      <c r="D48">
        <v>0</v>
      </c>
      <c r="E48">
        <v>0</v>
      </c>
      <c r="F48">
        <v>0</v>
      </c>
      <c r="G48">
        <v>0</v>
      </c>
      <c r="H48">
        <v>0</v>
      </c>
      <c r="I48">
        <v>1.2286999999999999</v>
      </c>
      <c r="J48">
        <v>0</v>
      </c>
    </row>
    <row r="50" spans="1:10" x14ac:dyDescent="0.3">
      <c r="A50" t="s">
        <v>29</v>
      </c>
      <c r="B50" t="s">
        <v>5690</v>
      </c>
      <c r="D50">
        <v>6</v>
      </c>
      <c r="E50">
        <v>0</v>
      </c>
      <c r="F50">
        <v>0</v>
      </c>
      <c r="G50">
        <v>6</v>
      </c>
      <c r="H50">
        <v>0</v>
      </c>
      <c r="I50">
        <v>15.95</v>
      </c>
      <c r="J50">
        <v>95.7</v>
      </c>
    </row>
    <row r="52" spans="1:10" x14ac:dyDescent="0.3">
      <c r="A52" t="s">
        <v>31</v>
      </c>
      <c r="B52" t="s">
        <v>32</v>
      </c>
      <c r="D52">
        <v>0</v>
      </c>
      <c r="E52">
        <v>0</v>
      </c>
      <c r="F52">
        <v>0</v>
      </c>
      <c r="G52">
        <v>0</v>
      </c>
      <c r="H52">
        <v>0</v>
      </c>
      <c r="I52">
        <v>5.5</v>
      </c>
      <c r="J52">
        <v>0</v>
      </c>
    </row>
    <row r="54" spans="1:10" x14ac:dyDescent="0.3">
      <c r="A54" t="s">
        <v>35</v>
      </c>
      <c r="B54" t="s">
        <v>36</v>
      </c>
      <c r="D54">
        <v>0</v>
      </c>
      <c r="E54">
        <v>0</v>
      </c>
      <c r="F54">
        <v>0</v>
      </c>
      <c r="G54">
        <v>0</v>
      </c>
      <c r="H54">
        <v>0</v>
      </c>
      <c r="I54">
        <v>18</v>
      </c>
      <c r="J54">
        <v>0</v>
      </c>
    </row>
    <row r="56" spans="1:10" x14ac:dyDescent="0.3">
      <c r="A56">
        <v>7130</v>
      </c>
      <c r="B56" t="s">
        <v>6672</v>
      </c>
      <c r="C56" t="s">
        <v>19</v>
      </c>
      <c r="D56">
        <v>0</v>
      </c>
      <c r="E56">
        <v>0</v>
      </c>
      <c r="F56">
        <v>0</v>
      </c>
      <c r="G56">
        <v>0</v>
      </c>
      <c r="H56">
        <v>0</v>
      </c>
      <c r="I56">
        <v>1.2766</v>
      </c>
      <c r="J56">
        <v>0</v>
      </c>
    </row>
    <row r="58" spans="1:10" x14ac:dyDescent="0.3">
      <c r="A58">
        <v>7131</v>
      </c>
      <c r="B58" t="s">
        <v>6673</v>
      </c>
      <c r="C58" t="s">
        <v>19</v>
      </c>
      <c r="D58">
        <v>0</v>
      </c>
      <c r="E58">
        <v>0</v>
      </c>
      <c r="F58">
        <v>0</v>
      </c>
      <c r="G58">
        <v>0</v>
      </c>
      <c r="H58">
        <v>0</v>
      </c>
      <c r="I58">
        <v>1.0213000000000001</v>
      </c>
      <c r="J58">
        <v>0</v>
      </c>
    </row>
    <row r="60" spans="1:10" x14ac:dyDescent="0.3">
      <c r="A60">
        <v>7177</v>
      </c>
      <c r="B60" t="s">
        <v>6674</v>
      </c>
      <c r="C60" t="s">
        <v>19</v>
      </c>
      <c r="D60">
        <v>0</v>
      </c>
      <c r="E60">
        <v>0</v>
      </c>
      <c r="F60">
        <v>0</v>
      </c>
      <c r="G60">
        <v>0</v>
      </c>
      <c r="H60">
        <v>0</v>
      </c>
      <c r="I60">
        <v>1.5956999999999999</v>
      </c>
      <c r="J60">
        <v>0</v>
      </c>
    </row>
    <row r="62" spans="1:10" x14ac:dyDescent="0.3">
      <c r="A62">
        <v>7221</v>
      </c>
      <c r="B62" t="s">
        <v>6675</v>
      </c>
      <c r="C62" t="s">
        <v>19</v>
      </c>
      <c r="D62">
        <v>0</v>
      </c>
      <c r="E62">
        <v>0</v>
      </c>
      <c r="F62">
        <v>0</v>
      </c>
      <c r="G62">
        <v>0</v>
      </c>
      <c r="H62">
        <v>0</v>
      </c>
      <c r="I62">
        <v>0.74470000000000003</v>
      </c>
      <c r="J62">
        <v>0</v>
      </c>
    </row>
    <row r="64" spans="1:10" x14ac:dyDescent="0.3">
      <c r="A64">
        <v>9022014561024</v>
      </c>
      <c r="B64" t="s">
        <v>37</v>
      </c>
      <c r="C64" t="s">
        <v>19</v>
      </c>
      <c r="D64">
        <v>0</v>
      </c>
      <c r="E64">
        <v>0</v>
      </c>
      <c r="F64">
        <v>0</v>
      </c>
      <c r="G64">
        <v>0</v>
      </c>
      <c r="H64">
        <v>0</v>
      </c>
      <c r="I64">
        <v>5</v>
      </c>
      <c r="J64">
        <v>0</v>
      </c>
    </row>
    <row r="66" spans="1:10" x14ac:dyDescent="0.3">
      <c r="A66">
        <v>9780132056922</v>
      </c>
      <c r="B66" t="s">
        <v>39</v>
      </c>
      <c r="D66">
        <v>0</v>
      </c>
      <c r="E66">
        <v>0</v>
      </c>
      <c r="F66">
        <v>0</v>
      </c>
      <c r="G66">
        <v>0</v>
      </c>
      <c r="H66">
        <v>0</v>
      </c>
      <c r="I66">
        <v>55.5</v>
      </c>
      <c r="J66">
        <v>0</v>
      </c>
    </row>
    <row r="68" spans="1:10" x14ac:dyDescent="0.3">
      <c r="A68">
        <v>9781108717779</v>
      </c>
      <c r="B68" t="s">
        <v>6676</v>
      </c>
      <c r="C68" t="s">
        <v>19</v>
      </c>
      <c r="D68">
        <v>0</v>
      </c>
      <c r="E68">
        <v>0</v>
      </c>
      <c r="F68">
        <v>0</v>
      </c>
      <c r="G68">
        <v>0</v>
      </c>
      <c r="H68">
        <v>0</v>
      </c>
      <c r="I68">
        <v>2.1276999999999999</v>
      </c>
      <c r="J68">
        <v>0</v>
      </c>
    </row>
    <row r="70" spans="1:10" x14ac:dyDescent="0.3">
      <c r="A70">
        <v>9781438001562</v>
      </c>
      <c r="B70" t="s">
        <v>41</v>
      </c>
      <c r="C70" t="s">
        <v>19</v>
      </c>
      <c r="D70">
        <v>0</v>
      </c>
      <c r="E70">
        <v>0</v>
      </c>
      <c r="F70">
        <v>0</v>
      </c>
      <c r="G70">
        <v>0</v>
      </c>
      <c r="H70">
        <v>0</v>
      </c>
      <c r="I70">
        <v>21.99</v>
      </c>
      <c r="J70">
        <v>0</v>
      </c>
    </row>
    <row r="72" spans="1:10" x14ac:dyDescent="0.3">
      <c r="A72">
        <v>9781438075723</v>
      </c>
      <c r="B72" t="s">
        <v>42</v>
      </c>
      <c r="C72" t="s">
        <v>19</v>
      </c>
      <c r="D72">
        <v>1</v>
      </c>
      <c r="E72">
        <v>0</v>
      </c>
      <c r="F72">
        <v>0</v>
      </c>
      <c r="G72">
        <v>1</v>
      </c>
      <c r="H72">
        <v>0</v>
      </c>
      <c r="I72">
        <v>25</v>
      </c>
      <c r="J72">
        <v>25</v>
      </c>
    </row>
    <row r="74" spans="1:10" x14ac:dyDescent="0.3">
      <c r="A74">
        <v>9781457304309</v>
      </c>
      <c r="B74" t="s">
        <v>43</v>
      </c>
      <c r="C74" t="s">
        <v>19</v>
      </c>
      <c r="D74">
        <v>0</v>
      </c>
      <c r="E74">
        <v>1</v>
      </c>
      <c r="F74">
        <v>1</v>
      </c>
      <c r="G74">
        <v>0</v>
      </c>
      <c r="H74">
        <v>0</v>
      </c>
      <c r="I74">
        <v>37.08</v>
      </c>
      <c r="J74">
        <v>0</v>
      </c>
    </row>
    <row r="76" spans="1:10" x14ac:dyDescent="0.3">
      <c r="A76">
        <v>9782091880464</v>
      </c>
      <c r="B76" t="s">
        <v>44</v>
      </c>
      <c r="C76" t="s">
        <v>19</v>
      </c>
      <c r="D76">
        <v>0</v>
      </c>
      <c r="E76">
        <v>0</v>
      </c>
      <c r="F76">
        <v>0</v>
      </c>
      <c r="G76">
        <v>0</v>
      </c>
      <c r="H76">
        <v>0</v>
      </c>
      <c r="I76">
        <v>10.78</v>
      </c>
      <c r="J76">
        <v>0</v>
      </c>
    </row>
    <row r="78" spans="1:10" x14ac:dyDescent="0.3">
      <c r="A78">
        <v>9782091880488</v>
      </c>
      <c r="B78" t="s">
        <v>45</v>
      </c>
      <c r="C78" t="s">
        <v>19</v>
      </c>
      <c r="D78">
        <v>1</v>
      </c>
      <c r="E78">
        <v>0</v>
      </c>
      <c r="F78">
        <v>0</v>
      </c>
      <c r="G78">
        <v>1</v>
      </c>
      <c r="H78">
        <v>0</v>
      </c>
      <c r="I78">
        <v>12.17</v>
      </c>
      <c r="J78">
        <v>12.17</v>
      </c>
    </row>
    <row r="80" spans="1:10" x14ac:dyDescent="0.3">
      <c r="A80">
        <v>9782091880518</v>
      </c>
      <c r="B80" t="s">
        <v>46</v>
      </c>
      <c r="C80" t="s">
        <v>19</v>
      </c>
      <c r="D80">
        <v>0</v>
      </c>
      <c r="E80">
        <v>0</v>
      </c>
      <c r="F80">
        <v>0</v>
      </c>
      <c r="G80">
        <v>0</v>
      </c>
      <c r="H80">
        <v>0</v>
      </c>
      <c r="I80">
        <v>10.78</v>
      </c>
      <c r="J80">
        <v>0</v>
      </c>
    </row>
    <row r="82" spans="1:10" x14ac:dyDescent="0.3">
      <c r="A82">
        <v>9786144380000</v>
      </c>
      <c r="B82" t="s">
        <v>47</v>
      </c>
      <c r="C82" t="s">
        <v>19</v>
      </c>
      <c r="D82">
        <v>0</v>
      </c>
      <c r="E82">
        <v>0</v>
      </c>
      <c r="F82">
        <v>0</v>
      </c>
      <c r="G82">
        <v>0</v>
      </c>
      <c r="H82">
        <v>0</v>
      </c>
      <c r="I82">
        <v>8.75</v>
      </c>
      <c r="J82">
        <v>0</v>
      </c>
    </row>
    <row r="84" spans="1:10" x14ac:dyDescent="0.3">
      <c r="A84">
        <v>9786144380017</v>
      </c>
      <c r="B84" t="s">
        <v>48</v>
      </c>
      <c r="C84" t="s">
        <v>19</v>
      </c>
      <c r="D84">
        <v>0</v>
      </c>
      <c r="E84">
        <v>0</v>
      </c>
      <c r="F84">
        <v>0</v>
      </c>
      <c r="G84">
        <v>0</v>
      </c>
      <c r="H84">
        <v>0</v>
      </c>
      <c r="I84">
        <v>8</v>
      </c>
      <c r="J84">
        <v>0</v>
      </c>
    </row>
    <row r="86" spans="1:10" x14ac:dyDescent="0.3">
      <c r="A86">
        <v>9786144382509</v>
      </c>
      <c r="B86" t="s">
        <v>49</v>
      </c>
      <c r="C86" t="s">
        <v>19</v>
      </c>
      <c r="D86">
        <v>0</v>
      </c>
      <c r="E86">
        <v>0</v>
      </c>
      <c r="F86">
        <v>0</v>
      </c>
      <c r="G86">
        <v>0</v>
      </c>
      <c r="H86">
        <v>0</v>
      </c>
      <c r="I86">
        <v>8.75</v>
      </c>
      <c r="J86">
        <v>0</v>
      </c>
    </row>
    <row r="88" spans="1:10" x14ac:dyDescent="0.3">
      <c r="A88">
        <v>9786144382523</v>
      </c>
      <c r="B88" t="s">
        <v>50</v>
      </c>
      <c r="C88" t="s">
        <v>19</v>
      </c>
      <c r="D88">
        <v>0</v>
      </c>
      <c r="E88">
        <v>0</v>
      </c>
      <c r="F88">
        <v>0</v>
      </c>
      <c r="G88">
        <v>0</v>
      </c>
      <c r="H88">
        <v>0</v>
      </c>
      <c r="I88">
        <v>8</v>
      </c>
      <c r="J88">
        <v>0</v>
      </c>
    </row>
    <row r="90" spans="1:10" x14ac:dyDescent="0.3">
      <c r="A90">
        <v>9786144384183</v>
      </c>
      <c r="B90" t="s">
        <v>6224</v>
      </c>
      <c r="C90" t="s">
        <v>19</v>
      </c>
      <c r="D90">
        <v>0</v>
      </c>
      <c r="E90">
        <v>0</v>
      </c>
      <c r="F90">
        <v>0</v>
      </c>
      <c r="G90">
        <v>0</v>
      </c>
      <c r="H90">
        <v>0</v>
      </c>
      <c r="I90">
        <v>9.5</v>
      </c>
      <c r="J90">
        <v>0</v>
      </c>
    </row>
    <row r="92" spans="1:10" x14ac:dyDescent="0.3">
      <c r="A92">
        <v>9786144384206</v>
      </c>
      <c r="B92" t="s">
        <v>6225</v>
      </c>
      <c r="C92" t="s">
        <v>19</v>
      </c>
      <c r="D92">
        <v>1</v>
      </c>
      <c r="E92">
        <v>0</v>
      </c>
      <c r="F92">
        <v>0</v>
      </c>
      <c r="G92">
        <v>1</v>
      </c>
      <c r="H92">
        <v>0</v>
      </c>
      <c r="I92">
        <v>8.5</v>
      </c>
      <c r="J92">
        <v>8.5</v>
      </c>
    </row>
    <row r="94" spans="1:10" x14ac:dyDescent="0.3">
      <c r="A94">
        <v>9786144387160</v>
      </c>
      <c r="B94" t="s">
        <v>6677</v>
      </c>
      <c r="C94" t="s">
        <v>19</v>
      </c>
      <c r="D94">
        <v>1</v>
      </c>
      <c r="E94">
        <v>0</v>
      </c>
      <c r="F94">
        <v>0</v>
      </c>
      <c r="G94">
        <v>1</v>
      </c>
      <c r="H94">
        <v>0</v>
      </c>
      <c r="I94">
        <v>9</v>
      </c>
      <c r="J94">
        <v>9</v>
      </c>
    </row>
    <row r="96" spans="1:10" x14ac:dyDescent="0.3">
      <c r="A96">
        <v>9786144693360</v>
      </c>
      <c r="B96" t="s">
        <v>6678</v>
      </c>
      <c r="C96" t="s">
        <v>19</v>
      </c>
      <c r="D96">
        <v>0</v>
      </c>
      <c r="E96">
        <v>0</v>
      </c>
      <c r="F96">
        <v>0</v>
      </c>
      <c r="G96">
        <v>0</v>
      </c>
      <c r="H96">
        <v>0</v>
      </c>
      <c r="I96">
        <v>9</v>
      </c>
      <c r="J96">
        <v>0</v>
      </c>
    </row>
    <row r="98" spans="1:10" x14ac:dyDescent="0.3">
      <c r="A98">
        <v>9789953145789</v>
      </c>
      <c r="B98" t="s">
        <v>53</v>
      </c>
      <c r="C98" t="s">
        <v>19</v>
      </c>
      <c r="D98">
        <v>3</v>
      </c>
      <c r="E98">
        <v>0</v>
      </c>
      <c r="F98">
        <v>0</v>
      </c>
      <c r="G98">
        <v>3</v>
      </c>
      <c r="H98">
        <v>0</v>
      </c>
      <c r="I98">
        <v>5.34</v>
      </c>
      <c r="J98">
        <v>16.02</v>
      </c>
    </row>
    <row r="100" spans="1:10" x14ac:dyDescent="0.3">
      <c r="A100">
        <v>9789953468679</v>
      </c>
      <c r="B100" t="s">
        <v>54</v>
      </c>
      <c r="C100" t="s">
        <v>19</v>
      </c>
      <c r="D100">
        <v>1</v>
      </c>
      <c r="E100">
        <v>0</v>
      </c>
      <c r="F100">
        <v>0</v>
      </c>
      <c r="G100">
        <v>1</v>
      </c>
      <c r="H100">
        <v>0</v>
      </c>
      <c r="I100">
        <v>28</v>
      </c>
      <c r="J100">
        <v>28</v>
      </c>
    </row>
    <row r="102" spans="1:10" x14ac:dyDescent="0.3">
      <c r="A102">
        <v>9789953512129</v>
      </c>
      <c r="B102" t="s">
        <v>55</v>
      </c>
      <c r="D102">
        <v>1</v>
      </c>
      <c r="E102">
        <v>0</v>
      </c>
      <c r="F102">
        <v>0</v>
      </c>
      <c r="G102">
        <v>1</v>
      </c>
      <c r="H102">
        <v>0</v>
      </c>
      <c r="I102">
        <v>9.8800000000000008</v>
      </c>
      <c r="J102">
        <v>9.8800000000000008</v>
      </c>
    </row>
    <row r="104" spans="1:10" x14ac:dyDescent="0.3">
      <c r="A104">
        <v>9789953512358</v>
      </c>
      <c r="B104" t="s">
        <v>6227</v>
      </c>
      <c r="C104" t="s">
        <v>19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14.35</v>
      </c>
      <c r="J104">
        <v>0</v>
      </c>
    </row>
    <row r="106" spans="1:10" x14ac:dyDescent="0.3">
      <c r="A106">
        <v>9789953522159</v>
      </c>
      <c r="B106" t="s">
        <v>56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13.33</v>
      </c>
      <c r="J106">
        <v>0</v>
      </c>
    </row>
    <row r="108" spans="1:10" x14ac:dyDescent="0.3">
      <c r="A108">
        <v>9789953522173</v>
      </c>
      <c r="B108" t="s">
        <v>57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0.85089999999999999</v>
      </c>
      <c r="J108">
        <v>0</v>
      </c>
    </row>
    <row r="110" spans="1:10" x14ac:dyDescent="0.3">
      <c r="A110">
        <v>9789953527024</v>
      </c>
      <c r="B110" t="s">
        <v>58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18.399999999999999</v>
      </c>
      <c r="J110">
        <v>0</v>
      </c>
    </row>
    <row r="112" spans="1:10" x14ac:dyDescent="0.3">
      <c r="A112">
        <v>9789953527291</v>
      </c>
      <c r="B112" t="s">
        <v>60</v>
      </c>
      <c r="C112" t="s">
        <v>19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11.5</v>
      </c>
      <c r="J112">
        <v>0</v>
      </c>
    </row>
    <row r="114" spans="1:10" x14ac:dyDescent="0.3">
      <c r="A114">
        <v>9789953527482</v>
      </c>
      <c r="B114" t="s">
        <v>6228</v>
      </c>
      <c r="C114" t="s">
        <v>19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11.5</v>
      </c>
      <c r="J114">
        <v>0</v>
      </c>
    </row>
    <row r="116" spans="1:10" x14ac:dyDescent="0.3">
      <c r="A116">
        <v>9789953527529</v>
      </c>
      <c r="B116" t="s">
        <v>6679</v>
      </c>
      <c r="C116" t="s">
        <v>19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12</v>
      </c>
      <c r="J116">
        <v>0</v>
      </c>
    </row>
    <row r="118" spans="1:10" x14ac:dyDescent="0.3">
      <c r="A118">
        <v>9789953527581</v>
      </c>
      <c r="B118" t="s">
        <v>6229</v>
      </c>
      <c r="C118" t="s">
        <v>19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16.5</v>
      </c>
      <c r="J118">
        <v>0</v>
      </c>
    </row>
    <row r="120" spans="1:10" x14ac:dyDescent="0.3">
      <c r="A120">
        <v>9789953527604</v>
      </c>
      <c r="B120" t="s">
        <v>6680</v>
      </c>
      <c r="C120" t="s">
        <v>19</v>
      </c>
      <c r="D120">
        <v>1</v>
      </c>
      <c r="E120">
        <v>0</v>
      </c>
      <c r="F120">
        <v>0</v>
      </c>
      <c r="G120">
        <v>1</v>
      </c>
      <c r="H120">
        <v>0</v>
      </c>
      <c r="I120">
        <v>0.71809999999999996</v>
      </c>
      <c r="J120">
        <v>0.72</v>
      </c>
    </row>
    <row r="122" spans="1:10" x14ac:dyDescent="0.3">
      <c r="A122">
        <v>9789953527635</v>
      </c>
      <c r="B122" t="s">
        <v>6681</v>
      </c>
      <c r="C122" t="s">
        <v>19</v>
      </c>
      <c r="D122">
        <v>1</v>
      </c>
      <c r="E122">
        <v>0</v>
      </c>
      <c r="F122">
        <v>1</v>
      </c>
      <c r="G122">
        <v>0</v>
      </c>
      <c r="H122">
        <v>0</v>
      </c>
      <c r="I122">
        <v>12</v>
      </c>
      <c r="J122">
        <v>0</v>
      </c>
    </row>
    <row r="124" spans="1:10" x14ac:dyDescent="0.3">
      <c r="A124">
        <v>9789953527642</v>
      </c>
      <c r="B124" t="s">
        <v>6682</v>
      </c>
      <c r="C124" t="s">
        <v>19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12</v>
      </c>
      <c r="J124">
        <v>0</v>
      </c>
    </row>
    <row r="126" spans="1:10" x14ac:dyDescent="0.3">
      <c r="A126">
        <v>9789953527659</v>
      </c>
      <c r="B126" t="s">
        <v>6683</v>
      </c>
      <c r="C126" t="s">
        <v>19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10</v>
      </c>
      <c r="J126">
        <v>0</v>
      </c>
    </row>
    <row r="128" spans="1:10" x14ac:dyDescent="0.3">
      <c r="A128">
        <v>9789953527673</v>
      </c>
      <c r="B128" t="s">
        <v>6684</v>
      </c>
      <c r="C128" t="s">
        <v>19</v>
      </c>
      <c r="D128">
        <v>2</v>
      </c>
      <c r="E128">
        <v>0</v>
      </c>
      <c r="F128">
        <v>0</v>
      </c>
      <c r="G128">
        <v>2</v>
      </c>
      <c r="H128">
        <v>0</v>
      </c>
      <c r="I128">
        <v>0.38300000000000001</v>
      </c>
      <c r="J128">
        <v>0.77</v>
      </c>
    </row>
    <row r="130" spans="1:10" x14ac:dyDescent="0.3">
      <c r="A130">
        <v>9799953843666</v>
      </c>
      <c r="B130" t="s">
        <v>6685</v>
      </c>
      <c r="C130" t="s">
        <v>19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1.5956999999999999</v>
      </c>
      <c r="J130">
        <v>0</v>
      </c>
    </row>
    <row r="132" spans="1:10" x14ac:dyDescent="0.3">
      <c r="A132" t="s">
        <v>64</v>
      </c>
      <c r="B132" t="s">
        <v>65</v>
      </c>
      <c r="D132">
        <v>3</v>
      </c>
      <c r="E132">
        <v>0</v>
      </c>
      <c r="F132">
        <v>0</v>
      </c>
      <c r="G132">
        <v>3</v>
      </c>
      <c r="H132">
        <v>0</v>
      </c>
      <c r="I132">
        <v>4.67</v>
      </c>
      <c r="J132">
        <v>14.01</v>
      </c>
    </row>
    <row r="134" spans="1:10" x14ac:dyDescent="0.3">
      <c r="A134" t="s">
        <v>66</v>
      </c>
      <c r="B134" t="s">
        <v>67</v>
      </c>
      <c r="C134" t="s">
        <v>19</v>
      </c>
      <c r="D134">
        <v>1</v>
      </c>
      <c r="E134">
        <v>0</v>
      </c>
      <c r="F134">
        <v>0</v>
      </c>
      <c r="G134">
        <v>1</v>
      </c>
      <c r="H134">
        <v>0</v>
      </c>
      <c r="I134">
        <v>7.83</v>
      </c>
      <c r="J134">
        <v>7.83</v>
      </c>
    </row>
    <row r="136" spans="1:10" x14ac:dyDescent="0.3">
      <c r="A136" t="s">
        <v>68</v>
      </c>
      <c r="B136" t="s">
        <v>69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8" spans="1:10" x14ac:dyDescent="0.3">
      <c r="A138" t="s">
        <v>70</v>
      </c>
      <c r="B138" t="s">
        <v>71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6.7</v>
      </c>
      <c r="J138">
        <v>0</v>
      </c>
    </row>
    <row r="140" spans="1:10" x14ac:dyDescent="0.3">
      <c r="A140" t="s">
        <v>72</v>
      </c>
      <c r="B140" t="s">
        <v>72</v>
      </c>
      <c r="D140">
        <v>0</v>
      </c>
      <c r="E140">
        <v>0</v>
      </c>
      <c r="F140">
        <v>0</v>
      </c>
      <c r="G140">
        <v>0</v>
      </c>
      <c r="H140">
        <v>0</v>
      </c>
      <c r="J140">
        <v>0</v>
      </c>
    </row>
    <row r="142" spans="1:10" x14ac:dyDescent="0.3">
      <c r="A142">
        <v>9786144350430</v>
      </c>
      <c r="B142" t="s">
        <v>73</v>
      </c>
      <c r="C142" t="s">
        <v>19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0.85089999999999999</v>
      </c>
      <c r="J142">
        <v>0</v>
      </c>
    </row>
    <row r="144" spans="1:10" x14ac:dyDescent="0.3">
      <c r="A144" t="s">
        <v>74</v>
      </c>
      <c r="B144" t="s">
        <v>74</v>
      </c>
      <c r="D144">
        <v>13</v>
      </c>
      <c r="E144">
        <v>9</v>
      </c>
      <c r="F144">
        <v>6</v>
      </c>
      <c r="G144">
        <v>16</v>
      </c>
      <c r="H144">
        <v>0</v>
      </c>
      <c r="J144">
        <v>170.48</v>
      </c>
    </row>
    <row r="146" spans="1:10" x14ac:dyDescent="0.3">
      <c r="A146">
        <v>1000000012644</v>
      </c>
      <c r="B146" t="s">
        <v>75</v>
      </c>
      <c r="C146" t="s">
        <v>19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13.9</v>
      </c>
      <c r="J146">
        <v>0</v>
      </c>
    </row>
    <row r="148" spans="1:10" x14ac:dyDescent="0.3">
      <c r="A148">
        <v>1000000012811</v>
      </c>
      <c r="B148" t="s">
        <v>5692</v>
      </c>
      <c r="C148" t="s">
        <v>19</v>
      </c>
      <c r="D148">
        <v>1</v>
      </c>
      <c r="E148">
        <v>0</v>
      </c>
      <c r="F148">
        <v>0</v>
      </c>
      <c r="G148">
        <v>1</v>
      </c>
      <c r="H148">
        <v>0</v>
      </c>
      <c r="I148">
        <v>0.35110000000000002</v>
      </c>
      <c r="J148">
        <v>0.35</v>
      </c>
    </row>
    <row r="150" spans="1:10" x14ac:dyDescent="0.3">
      <c r="A150">
        <v>9022014568431</v>
      </c>
      <c r="B150" t="s">
        <v>38</v>
      </c>
      <c r="C150" t="s">
        <v>19</v>
      </c>
      <c r="D150">
        <v>1</v>
      </c>
      <c r="E150">
        <v>0</v>
      </c>
      <c r="F150">
        <v>0</v>
      </c>
      <c r="G150">
        <v>1</v>
      </c>
      <c r="H150">
        <v>0</v>
      </c>
      <c r="I150">
        <v>10</v>
      </c>
      <c r="J150">
        <v>10</v>
      </c>
    </row>
    <row r="152" spans="1:10" x14ac:dyDescent="0.3">
      <c r="A152">
        <v>9781234567897</v>
      </c>
      <c r="B152" t="s">
        <v>40</v>
      </c>
      <c r="C152" t="s">
        <v>19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22</v>
      </c>
      <c r="J152">
        <v>0</v>
      </c>
    </row>
    <row r="154" spans="1:10" x14ac:dyDescent="0.3">
      <c r="A154">
        <v>9789953527116</v>
      </c>
      <c r="B154" t="s">
        <v>5693</v>
      </c>
      <c r="C154" t="s">
        <v>19</v>
      </c>
      <c r="D154">
        <v>2</v>
      </c>
      <c r="E154">
        <v>2</v>
      </c>
      <c r="F154">
        <v>1</v>
      </c>
      <c r="G154">
        <v>3</v>
      </c>
      <c r="H154">
        <v>0</v>
      </c>
      <c r="I154">
        <v>11.5</v>
      </c>
      <c r="J154">
        <v>34.5</v>
      </c>
    </row>
    <row r="156" spans="1:10" x14ac:dyDescent="0.3">
      <c r="A156">
        <v>9789953527123</v>
      </c>
      <c r="B156" t="s">
        <v>5694</v>
      </c>
      <c r="C156" t="s">
        <v>19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17.149999999999999</v>
      </c>
      <c r="J156">
        <v>0</v>
      </c>
    </row>
    <row r="158" spans="1:10" x14ac:dyDescent="0.3">
      <c r="A158">
        <v>9789953527284</v>
      </c>
      <c r="B158" t="s">
        <v>5695</v>
      </c>
      <c r="C158" t="s">
        <v>19</v>
      </c>
      <c r="D158">
        <v>2</v>
      </c>
      <c r="E158">
        <v>0</v>
      </c>
      <c r="F158">
        <v>0</v>
      </c>
      <c r="G158">
        <v>2</v>
      </c>
      <c r="H158">
        <v>0</v>
      </c>
      <c r="I158">
        <v>8.2899999999999991</v>
      </c>
      <c r="J158">
        <v>16.579999999999998</v>
      </c>
    </row>
    <row r="160" spans="1:10" x14ac:dyDescent="0.3">
      <c r="A160">
        <v>9789953527321</v>
      </c>
      <c r="B160" t="s">
        <v>5696</v>
      </c>
      <c r="C160" t="s">
        <v>19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11.5</v>
      </c>
      <c r="J160">
        <v>0</v>
      </c>
    </row>
    <row r="162" spans="1:10" x14ac:dyDescent="0.3">
      <c r="A162">
        <v>9789953527338</v>
      </c>
      <c r="B162" t="s">
        <v>5697</v>
      </c>
      <c r="C162" t="s">
        <v>19</v>
      </c>
      <c r="D162">
        <v>2</v>
      </c>
      <c r="E162">
        <v>1</v>
      </c>
      <c r="F162">
        <v>2</v>
      </c>
      <c r="G162">
        <v>1</v>
      </c>
      <c r="H162">
        <v>0</v>
      </c>
      <c r="I162">
        <v>11.6</v>
      </c>
      <c r="J162">
        <v>11.6</v>
      </c>
    </row>
    <row r="164" spans="1:10" x14ac:dyDescent="0.3">
      <c r="A164">
        <v>9789953527345</v>
      </c>
      <c r="B164" t="s">
        <v>5698</v>
      </c>
      <c r="C164" t="s">
        <v>19</v>
      </c>
      <c r="D164">
        <v>1</v>
      </c>
      <c r="E164">
        <v>0</v>
      </c>
      <c r="F164">
        <v>0</v>
      </c>
      <c r="G164">
        <v>1</v>
      </c>
      <c r="H164">
        <v>0</v>
      </c>
      <c r="I164">
        <v>0.44679999999999997</v>
      </c>
      <c r="J164">
        <v>0.45</v>
      </c>
    </row>
    <row r="166" spans="1:10" x14ac:dyDescent="0.3">
      <c r="A166">
        <v>9789953527352</v>
      </c>
      <c r="B166" t="s">
        <v>5699</v>
      </c>
      <c r="C166" t="s">
        <v>19</v>
      </c>
      <c r="D166">
        <v>0</v>
      </c>
      <c r="E166">
        <v>2</v>
      </c>
      <c r="F166">
        <v>0</v>
      </c>
      <c r="G166">
        <v>2</v>
      </c>
      <c r="H166">
        <v>0</v>
      </c>
      <c r="I166">
        <v>12.5</v>
      </c>
      <c r="J166">
        <v>25</v>
      </c>
    </row>
    <row r="168" spans="1:10" x14ac:dyDescent="0.3">
      <c r="A168">
        <v>9789953527376</v>
      </c>
      <c r="B168" t="s">
        <v>5700</v>
      </c>
      <c r="C168" t="s">
        <v>19</v>
      </c>
      <c r="D168">
        <v>1</v>
      </c>
      <c r="E168">
        <v>1</v>
      </c>
      <c r="F168">
        <v>1</v>
      </c>
      <c r="G168">
        <v>1</v>
      </c>
      <c r="H168">
        <v>0</v>
      </c>
      <c r="I168">
        <v>21</v>
      </c>
      <c r="J168">
        <v>21</v>
      </c>
    </row>
    <row r="170" spans="1:10" x14ac:dyDescent="0.3">
      <c r="A170">
        <v>9789953527420</v>
      </c>
      <c r="B170" t="s">
        <v>6230</v>
      </c>
      <c r="C170" t="s">
        <v>19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21.25</v>
      </c>
      <c r="J170">
        <v>0</v>
      </c>
    </row>
    <row r="172" spans="1:10" x14ac:dyDescent="0.3">
      <c r="A172">
        <v>9789953527437</v>
      </c>
      <c r="B172" t="s">
        <v>5701</v>
      </c>
      <c r="C172" t="s">
        <v>19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21.2</v>
      </c>
      <c r="J172">
        <v>0</v>
      </c>
    </row>
    <row r="174" spans="1:10" x14ac:dyDescent="0.3">
      <c r="A174">
        <v>9789953527512</v>
      </c>
      <c r="B174" t="s">
        <v>6231</v>
      </c>
      <c r="C174" t="s">
        <v>19</v>
      </c>
      <c r="D174">
        <v>2</v>
      </c>
      <c r="E174">
        <v>0</v>
      </c>
      <c r="F174">
        <v>1</v>
      </c>
      <c r="G174">
        <v>1</v>
      </c>
      <c r="H174">
        <v>0</v>
      </c>
      <c r="I174">
        <v>12</v>
      </c>
      <c r="J174">
        <v>12</v>
      </c>
    </row>
    <row r="176" spans="1:10" x14ac:dyDescent="0.3">
      <c r="A176">
        <v>9789953527598</v>
      </c>
      <c r="B176" t="s">
        <v>6232</v>
      </c>
      <c r="C176" t="s">
        <v>19</v>
      </c>
      <c r="D176">
        <v>0</v>
      </c>
      <c r="E176">
        <v>3</v>
      </c>
      <c r="F176">
        <v>1</v>
      </c>
      <c r="G176">
        <v>2</v>
      </c>
      <c r="H176">
        <v>0</v>
      </c>
      <c r="I176">
        <v>11.25</v>
      </c>
      <c r="J176">
        <v>22.5</v>
      </c>
    </row>
    <row r="178" spans="1:10" x14ac:dyDescent="0.3">
      <c r="A178" t="s">
        <v>5702</v>
      </c>
      <c r="B178" t="s">
        <v>6233</v>
      </c>
      <c r="C178" t="s">
        <v>19</v>
      </c>
      <c r="D178">
        <v>1</v>
      </c>
      <c r="E178">
        <v>0</v>
      </c>
      <c r="F178">
        <v>0</v>
      </c>
      <c r="G178">
        <v>1</v>
      </c>
      <c r="H178">
        <v>0</v>
      </c>
      <c r="I178">
        <v>16.5</v>
      </c>
      <c r="J178">
        <v>16.5</v>
      </c>
    </row>
    <row r="180" spans="1:10" x14ac:dyDescent="0.3">
      <c r="A180" t="s">
        <v>235</v>
      </c>
      <c r="B180" t="s">
        <v>236</v>
      </c>
      <c r="C180" t="s">
        <v>19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0.3085</v>
      </c>
      <c r="J180">
        <v>0</v>
      </c>
    </row>
    <row r="182" spans="1:10" x14ac:dyDescent="0.3">
      <c r="A182" t="s">
        <v>237</v>
      </c>
      <c r="B182" t="s">
        <v>238</v>
      </c>
      <c r="C182" t="s">
        <v>19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9.18</v>
      </c>
      <c r="J182">
        <v>0</v>
      </c>
    </row>
    <row r="184" spans="1:10" x14ac:dyDescent="0.3">
      <c r="A184" t="s">
        <v>81</v>
      </c>
      <c r="B184" t="s">
        <v>82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11</v>
      </c>
      <c r="J184">
        <v>0</v>
      </c>
    </row>
    <row r="186" spans="1:10" x14ac:dyDescent="0.3">
      <c r="A186" t="s">
        <v>83</v>
      </c>
      <c r="B186" t="s">
        <v>83</v>
      </c>
      <c r="D186">
        <v>1</v>
      </c>
      <c r="E186">
        <v>0</v>
      </c>
      <c r="F186">
        <v>0</v>
      </c>
      <c r="G186">
        <v>1</v>
      </c>
      <c r="H186">
        <v>0</v>
      </c>
      <c r="J186">
        <v>12.65</v>
      </c>
    </row>
    <row r="188" spans="1:10" x14ac:dyDescent="0.3">
      <c r="A188">
        <v>9789953512006</v>
      </c>
      <c r="B188" t="s">
        <v>84</v>
      </c>
      <c r="D188">
        <v>1</v>
      </c>
      <c r="E188">
        <v>0</v>
      </c>
      <c r="F188">
        <v>0</v>
      </c>
      <c r="G188">
        <v>1</v>
      </c>
      <c r="H188">
        <v>0</v>
      </c>
      <c r="I188">
        <v>12.65</v>
      </c>
      <c r="J188">
        <v>12.65</v>
      </c>
    </row>
    <row r="190" spans="1:10" x14ac:dyDescent="0.3">
      <c r="A190" t="s">
        <v>85</v>
      </c>
      <c r="B190" t="s">
        <v>85</v>
      </c>
      <c r="D190">
        <v>11</v>
      </c>
      <c r="E190">
        <v>0</v>
      </c>
      <c r="F190">
        <v>0</v>
      </c>
      <c r="G190">
        <v>11</v>
      </c>
      <c r="H190">
        <v>0</v>
      </c>
      <c r="J190">
        <v>106.2</v>
      </c>
    </row>
    <row r="192" spans="1:10" x14ac:dyDescent="0.3">
      <c r="A192" t="s">
        <v>86</v>
      </c>
      <c r="B192" t="s">
        <v>87</v>
      </c>
      <c r="D192">
        <v>4</v>
      </c>
      <c r="E192">
        <v>0</v>
      </c>
      <c r="F192">
        <v>0</v>
      </c>
      <c r="G192">
        <v>4</v>
      </c>
      <c r="H192">
        <v>0</v>
      </c>
      <c r="I192">
        <v>5</v>
      </c>
      <c r="J192">
        <v>20</v>
      </c>
    </row>
    <row r="194" spans="1:10" x14ac:dyDescent="0.3">
      <c r="A194" t="s">
        <v>90</v>
      </c>
      <c r="B194" t="s">
        <v>91</v>
      </c>
      <c r="D194">
        <v>1</v>
      </c>
      <c r="E194">
        <v>0</v>
      </c>
      <c r="F194">
        <v>0</v>
      </c>
      <c r="G194">
        <v>1</v>
      </c>
      <c r="H194">
        <v>0</v>
      </c>
      <c r="I194">
        <v>20.18</v>
      </c>
      <c r="J194">
        <v>20.18</v>
      </c>
    </row>
    <row r="196" spans="1:10" x14ac:dyDescent="0.3">
      <c r="A196" t="s">
        <v>92</v>
      </c>
      <c r="B196" t="s">
        <v>93</v>
      </c>
      <c r="D196">
        <v>1</v>
      </c>
      <c r="E196">
        <v>0</v>
      </c>
      <c r="F196">
        <v>0</v>
      </c>
      <c r="G196">
        <v>1</v>
      </c>
      <c r="H196">
        <v>0</v>
      </c>
      <c r="I196">
        <v>24</v>
      </c>
      <c r="J196">
        <v>24</v>
      </c>
    </row>
    <row r="198" spans="1:10" x14ac:dyDescent="0.3">
      <c r="A198" t="s">
        <v>94</v>
      </c>
      <c r="B198" t="s">
        <v>95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6</v>
      </c>
      <c r="J198">
        <v>0</v>
      </c>
    </row>
    <row r="200" spans="1:10" x14ac:dyDescent="0.3">
      <c r="A200" t="s">
        <v>96</v>
      </c>
      <c r="B200" t="s">
        <v>97</v>
      </c>
      <c r="C200" t="s">
        <v>19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15.32</v>
      </c>
      <c r="J200">
        <v>0</v>
      </c>
    </row>
    <row r="202" spans="1:10" x14ac:dyDescent="0.3">
      <c r="A202" t="s">
        <v>98</v>
      </c>
      <c r="B202" t="s">
        <v>99</v>
      </c>
      <c r="D202">
        <v>2</v>
      </c>
      <c r="E202">
        <v>0</v>
      </c>
      <c r="F202">
        <v>0</v>
      </c>
      <c r="G202">
        <v>2</v>
      </c>
      <c r="H202">
        <v>0</v>
      </c>
      <c r="I202">
        <v>17</v>
      </c>
      <c r="J202">
        <v>34</v>
      </c>
    </row>
    <row r="204" spans="1:10" x14ac:dyDescent="0.3">
      <c r="A204" t="s">
        <v>100</v>
      </c>
      <c r="B204" t="s">
        <v>101</v>
      </c>
      <c r="D204">
        <v>2</v>
      </c>
      <c r="E204">
        <v>0</v>
      </c>
      <c r="F204">
        <v>0</v>
      </c>
      <c r="G204">
        <v>2</v>
      </c>
      <c r="H204">
        <v>0</v>
      </c>
      <c r="I204">
        <v>3.7</v>
      </c>
      <c r="J204">
        <v>7.4</v>
      </c>
    </row>
    <row r="206" spans="1:10" x14ac:dyDescent="0.3">
      <c r="A206" t="s">
        <v>102</v>
      </c>
      <c r="B206" t="s">
        <v>103</v>
      </c>
      <c r="D206">
        <v>1</v>
      </c>
      <c r="E206">
        <v>0</v>
      </c>
      <c r="F206">
        <v>0</v>
      </c>
      <c r="G206">
        <v>1</v>
      </c>
      <c r="H206">
        <v>0</v>
      </c>
      <c r="I206">
        <v>0.61699999999999999</v>
      </c>
      <c r="J206">
        <v>0.62</v>
      </c>
    </row>
    <row r="208" spans="1:10" x14ac:dyDescent="0.3">
      <c r="A208" t="s">
        <v>104</v>
      </c>
      <c r="B208" t="s">
        <v>105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8.65</v>
      </c>
      <c r="J208">
        <v>0</v>
      </c>
    </row>
    <row r="210" spans="1:10" x14ac:dyDescent="0.3">
      <c r="A210" t="s">
        <v>106</v>
      </c>
      <c r="B210" t="s">
        <v>106</v>
      </c>
      <c r="D210">
        <v>27</v>
      </c>
      <c r="E210">
        <v>25</v>
      </c>
      <c r="F210">
        <v>21</v>
      </c>
      <c r="G210">
        <v>31</v>
      </c>
      <c r="H210">
        <v>0</v>
      </c>
      <c r="J210">
        <v>519.91999999999996</v>
      </c>
    </row>
    <row r="212" spans="1:10" x14ac:dyDescent="0.3">
      <c r="A212">
        <v>9799953849996</v>
      </c>
      <c r="B212" t="s">
        <v>5704</v>
      </c>
      <c r="C212" t="s">
        <v>19</v>
      </c>
      <c r="D212">
        <v>3</v>
      </c>
      <c r="E212">
        <v>0</v>
      </c>
      <c r="F212">
        <v>0</v>
      </c>
      <c r="G212">
        <v>3</v>
      </c>
      <c r="H212">
        <v>0</v>
      </c>
      <c r="I212">
        <v>5</v>
      </c>
      <c r="J212">
        <v>15</v>
      </c>
    </row>
    <row r="214" spans="1:10" x14ac:dyDescent="0.3">
      <c r="A214" t="s">
        <v>6686</v>
      </c>
      <c r="B214" t="s">
        <v>6687</v>
      </c>
      <c r="C214" t="s">
        <v>19</v>
      </c>
      <c r="D214">
        <v>0</v>
      </c>
      <c r="E214">
        <v>1</v>
      </c>
      <c r="F214">
        <v>0</v>
      </c>
      <c r="G214">
        <v>1</v>
      </c>
      <c r="H214">
        <v>0</v>
      </c>
      <c r="I214">
        <v>23</v>
      </c>
      <c r="J214">
        <v>23</v>
      </c>
    </row>
    <row r="216" spans="1:10" x14ac:dyDescent="0.3">
      <c r="A216" t="s">
        <v>6688</v>
      </c>
      <c r="B216" t="s">
        <v>6689</v>
      </c>
      <c r="C216" t="s">
        <v>19</v>
      </c>
      <c r="D216">
        <v>0</v>
      </c>
      <c r="E216">
        <v>1</v>
      </c>
      <c r="F216">
        <v>0</v>
      </c>
      <c r="G216">
        <v>1</v>
      </c>
      <c r="H216">
        <v>0</v>
      </c>
      <c r="I216">
        <v>23</v>
      </c>
      <c r="J216">
        <v>23</v>
      </c>
    </row>
    <row r="218" spans="1:10" x14ac:dyDescent="0.3">
      <c r="A218" t="s">
        <v>6690</v>
      </c>
      <c r="B218" t="s">
        <v>6691</v>
      </c>
      <c r="C218" t="s">
        <v>19</v>
      </c>
      <c r="D218">
        <v>0</v>
      </c>
      <c r="E218">
        <v>2</v>
      </c>
      <c r="F218">
        <v>2</v>
      </c>
      <c r="G218">
        <v>0</v>
      </c>
      <c r="H218">
        <v>0</v>
      </c>
      <c r="I218">
        <v>32</v>
      </c>
      <c r="J218">
        <v>0</v>
      </c>
    </row>
    <row r="220" spans="1:10" x14ac:dyDescent="0.3">
      <c r="A220" t="s">
        <v>6692</v>
      </c>
      <c r="B220" t="s">
        <v>6693</v>
      </c>
      <c r="C220" t="s">
        <v>19</v>
      </c>
      <c r="D220">
        <v>0</v>
      </c>
      <c r="E220">
        <v>2</v>
      </c>
      <c r="F220">
        <v>0</v>
      </c>
      <c r="G220">
        <v>2</v>
      </c>
      <c r="H220">
        <v>0</v>
      </c>
      <c r="I220">
        <v>32</v>
      </c>
      <c r="J220">
        <v>64</v>
      </c>
    </row>
    <row r="222" spans="1:10" x14ac:dyDescent="0.3">
      <c r="A222" t="s">
        <v>6694</v>
      </c>
      <c r="B222" t="s">
        <v>6695</v>
      </c>
      <c r="C222" t="s">
        <v>19</v>
      </c>
      <c r="D222">
        <v>0</v>
      </c>
      <c r="E222">
        <v>1</v>
      </c>
      <c r="F222">
        <v>1</v>
      </c>
      <c r="G222">
        <v>0</v>
      </c>
      <c r="H222">
        <v>0</v>
      </c>
      <c r="I222">
        <v>32</v>
      </c>
      <c r="J222">
        <v>0</v>
      </c>
    </row>
    <row r="224" spans="1:10" x14ac:dyDescent="0.3">
      <c r="A224" t="s">
        <v>108</v>
      </c>
      <c r="B224" t="s">
        <v>6234</v>
      </c>
      <c r="D224">
        <v>0</v>
      </c>
      <c r="E224">
        <v>2</v>
      </c>
      <c r="F224">
        <v>1</v>
      </c>
      <c r="G224">
        <v>1</v>
      </c>
      <c r="H224">
        <v>0</v>
      </c>
      <c r="I224">
        <v>26</v>
      </c>
      <c r="J224">
        <v>26</v>
      </c>
    </row>
    <row r="226" spans="1:10" x14ac:dyDescent="0.3">
      <c r="A226" t="s">
        <v>112</v>
      </c>
      <c r="B226" t="s">
        <v>6235</v>
      </c>
      <c r="D226">
        <v>2</v>
      </c>
      <c r="E226">
        <v>0</v>
      </c>
      <c r="F226">
        <v>0</v>
      </c>
      <c r="G226">
        <v>2</v>
      </c>
      <c r="H226">
        <v>0</v>
      </c>
      <c r="I226">
        <v>32</v>
      </c>
      <c r="J226">
        <v>64</v>
      </c>
    </row>
    <row r="228" spans="1:10" x14ac:dyDescent="0.3">
      <c r="A228" t="s">
        <v>114</v>
      </c>
      <c r="B228" t="s">
        <v>6696</v>
      </c>
      <c r="D228">
        <v>0</v>
      </c>
      <c r="E228">
        <v>2</v>
      </c>
      <c r="F228">
        <v>1</v>
      </c>
      <c r="G228">
        <v>1</v>
      </c>
      <c r="H228">
        <v>0</v>
      </c>
      <c r="I228">
        <v>29</v>
      </c>
      <c r="J228">
        <v>29</v>
      </c>
    </row>
    <row r="230" spans="1:10" x14ac:dyDescent="0.3">
      <c r="A230" t="s">
        <v>116</v>
      </c>
      <c r="B230" t="s">
        <v>6237</v>
      </c>
      <c r="C230" t="s">
        <v>19</v>
      </c>
      <c r="D230">
        <v>1</v>
      </c>
      <c r="E230">
        <v>0</v>
      </c>
      <c r="F230">
        <v>0</v>
      </c>
      <c r="G230">
        <v>1</v>
      </c>
      <c r="H230">
        <v>0</v>
      </c>
      <c r="I230">
        <v>1.9894000000000001</v>
      </c>
      <c r="J230">
        <v>1.99</v>
      </c>
    </row>
    <row r="232" spans="1:10" x14ac:dyDescent="0.3">
      <c r="A232" t="s">
        <v>118</v>
      </c>
      <c r="B232" t="s">
        <v>6697</v>
      </c>
      <c r="C232" t="s">
        <v>19</v>
      </c>
      <c r="D232">
        <v>2</v>
      </c>
      <c r="E232">
        <v>2</v>
      </c>
      <c r="F232">
        <v>3</v>
      </c>
      <c r="G232">
        <v>1</v>
      </c>
      <c r="H232">
        <v>0</v>
      </c>
      <c r="I232">
        <v>29</v>
      </c>
      <c r="J232">
        <v>29</v>
      </c>
    </row>
    <row r="234" spans="1:10" x14ac:dyDescent="0.3">
      <c r="A234" t="s">
        <v>120</v>
      </c>
      <c r="B234" t="s">
        <v>6239</v>
      </c>
      <c r="C234" t="s">
        <v>19</v>
      </c>
      <c r="D234">
        <v>3</v>
      </c>
      <c r="E234">
        <v>0</v>
      </c>
      <c r="F234">
        <v>0</v>
      </c>
      <c r="G234">
        <v>3</v>
      </c>
      <c r="H234">
        <v>0</v>
      </c>
      <c r="I234">
        <v>2.0426000000000002</v>
      </c>
      <c r="J234">
        <v>6.13</v>
      </c>
    </row>
    <row r="236" spans="1:10" x14ac:dyDescent="0.3">
      <c r="A236" t="s">
        <v>6240</v>
      </c>
      <c r="B236" t="s">
        <v>6241</v>
      </c>
      <c r="C236" t="s">
        <v>19</v>
      </c>
      <c r="D236">
        <v>3</v>
      </c>
      <c r="E236">
        <v>0</v>
      </c>
      <c r="F236">
        <v>0</v>
      </c>
      <c r="G236">
        <v>3</v>
      </c>
      <c r="H236">
        <v>0</v>
      </c>
      <c r="I236">
        <v>1.2286999999999999</v>
      </c>
      <c r="J236">
        <v>3.69</v>
      </c>
    </row>
    <row r="238" spans="1:10" x14ac:dyDescent="0.3">
      <c r="A238" t="s">
        <v>5711</v>
      </c>
      <c r="B238" t="s">
        <v>111</v>
      </c>
      <c r="C238" t="s">
        <v>19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0.85109999999999997</v>
      </c>
      <c r="J238">
        <v>0</v>
      </c>
    </row>
    <row r="240" spans="1:10" x14ac:dyDescent="0.3">
      <c r="A240" t="s">
        <v>5712</v>
      </c>
      <c r="B240" t="s">
        <v>3773</v>
      </c>
      <c r="C240" t="s">
        <v>19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0.85109999999999997</v>
      </c>
      <c r="J240">
        <v>0</v>
      </c>
    </row>
    <row r="242" spans="1:10" x14ac:dyDescent="0.3">
      <c r="A242" t="s">
        <v>5714</v>
      </c>
      <c r="B242" t="s">
        <v>3773</v>
      </c>
      <c r="C242" t="s">
        <v>19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0.85109999999999997</v>
      </c>
      <c r="J242">
        <v>0</v>
      </c>
    </row>
    <row r="244" spans="1:10" x14ac:dyDescent="0.3">
      <c r="A244" t="s">
        <v>6698</v>
      </c>
      <c r="B244" t="s">
        <v>123</v>
      </c>
      <c r="C244" t="s">
        <v>5797</v>
      </c>
      <c r="D244">
        <v>1</v>
      </c>
      <c r="E244">
        <v>0</v>
      </c>
      <c r="F244">
        <v>1</v>
      </c>
      <c r="G244">
        <v>0</v>
      </c>
      <c r="H244">
        <v>0</v>
      </c>
      <c r="I244">
        <v>32</v>
      </c>
      <c r="J244">
        <v>0</v>
      </c>
    </row>
    <row r="246" spans="1:10" x14ac:dyDescent="0.3">
      <c r="A246" t="s">
        <v>126</v>
      </c>
      <c r="B246" t="s">
        <v>6242</v>
      </c>
      <c r="C246" t="s">
        <v>19</v>
      </c>
      <c r="D246">
        <v>3</v>
      </c>
      <c r="E246">
        <v>6</v>
      </c>
      <c r="F246">
        <v>6</v>
      </c>
      <c r="G246">
        <v>3</v>
      </c>
      <c r="H246">
        <v>0</v>
      </c>
      <c r="I246">
        <v>23</v>
      </c>
      <c r="J246">
        <v>69</v>
      </c>
    </row>
    <row r="248" spans="1:10" x14ac:dyDescent="0.3">
      <c r="A248" t="s">
        <v>132</v>
      </c>
      <c r="B248" t="s">
        <v>133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0.27660000000000001</v>
      </c>
      <c r="J248">
        <v>0</v>
      </c>
    </row>
    <row r="250" spans="1:10" x14ac:dyDescent="0.3">
      <c r="A250" t="s">
        <v>6699</v>
      </c>
      <c r="B250" t="s">
        <v>6700</v>
      </c>
      <c r="C250" t="s">
        <v>19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1.9149</v>
      </c>
      <c r="J250">
        <v>0</v>
      </c>
    </row>
    <row r="252" spans="1:10" x14ac:dyDescent="0.3">
      <c r="A252" t="s">
        <v>6701</v>
      </c>
      <c r="B252" t="s">
        <v>6702</v>
      </c>
      <c r="C252" t="s">
        <v>19</v>
      </c>
      <c r="D252">
        <v>0</v>
      </c>
      <c r="E252">
        <v>2</v>
      </c>
      <c r="F252">
        <v>2</v>
      </c>
      <c r="G252">
        <v>0</v>
      </c>
      <c r="H252">
        <v>0</v>
      </c>
      <c r="I252">
        <v>4.6809000000000003</v>
      </c>
      <c r="J252">
        <v>0</v>
      </c>
    </row>
    <row r="254" spans="1:10" x14ac:dyDescent="0.3">
      <c r="A254" t="s">
        <v>6703</v>
      </c>
      <c r="B254" t="s">
        <v>6704</v>
      </c>
      <c r="C254" t="s">
        <v>19</v>
      </c>
      <c r="D254">
        <v>0</v>
      </c>
      <c r="E254">
        <v>1</v>
      </c>
      <c r="F254">
        <v>1</v>
      </c>
      <c r="G254">
        <v>0</v>
      </c>
      <c r="H254">
        <v>0</v>
      </c>
      <c r="I254">
        <v>4.6809000000000003</v>
      </c>
      <c r="J254">
        <v>0</v>
      </c>
    </row>
    <row r="256" spans="1:10" x14ac:dyDescent="0.3">
      <c r="A256" t="s">
        <v>6705</v>
      </c>
      <c r="B256" t="s">
        <v>6706</v>
      </c>
      <c r="C256" t="s">
        <v>19</v>
      </c>
      <c r="D256">
        <v>0</v>
      </c>
      <c r="E256">
        <v>1</v>
      </c>
      <c r="F256">
        <v>1</v>
      </c>
      <c r="G256">
        <v>0</v>
      </c>
      <c r="H256">
        <v>0</v>
      </c>
      <c r="I256">
        <v>6.1702000000000004</v>
      </c>
      <c r="J256">
        <v>0</v>
      </c>
    </row>
    <row r="258" spans="1:10" x14ac:dyDescent="0.3">
      <c r="A258" t="s">
        <v>6707</v>
      </c>
      <c r="B258" t="s">
        <v>6708</v>
      </c>
      <c r="C258" t="s">
        <v>19</v>
      </c>
      <c r="D258">
        <v>1</v>
      </c>
      <c r="E258">
        <v>1</v>
      </c>
      <c r="F258">
        <v>2</v>
      </c>
      <c r="G258">
        <v>0</v>
      </c>
      <c r="H258">
        <v>0</v>
      </c>
      <c r="I258">
        <v>6.1702000000000004</v>
      </c>
      <c r="J258">
        <v>0</v>
      </c>
    </row>
    <row r="260" spans="1:10" x14ac:dyDescent="0.3">
      <c r="A260" t="s">
        <v>134</v>
      </c>
      <c r="B260" t="s">
        <v>135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8.6999999999999993</v>
      </c>
      <c r="J260">
        <v>0</v>
      </c>
    </row>
    <row r="262" spans="1:10" x14ac:dyDescent="0.3">
      <c r="A262" t="s">
        <v>136</v>
      </c>
      <c r="B262" t="s">
        <v>137</v>
      </c>
      <c r="D262">
        <v>6</v>
      </c>
      <c r="E262">
        <v>0</v>
      </c>
      <c r="F262">
        <v>0</v>
      </c>
      <c r="G262">
        <v>6</v>
      </c>
      <c r="H262">
        <v>0</v>
      </c>
      <c r="I262">
        <v>25</v>
      </c>
      <c r="J262">
        <v>150</v>
      </c>
    </row>
    <row r="264" spans="1:10" x14ac:dyDescent="0.3">
      <c r="A264" t="s">
        <v>138</v>
      </c>
      <c r="B264" t="s">
        <v>139</v>
      </c>
      <c r="D264">
        <v>2</v>
      </c>
      <c r="E264">
        <v>0</v>
      </c>
      <c r="F264">
        <v>0</v>
      </c>
      <c r="G264">
        <v>2</v>
      </c>
      <c r="H264">
        <v>0</v>
      </c>
      <c r="I264">
        <v>0.55320000000000003</v>
      </c>
      <c r="J264">
        <v>1.1100000000000001</v>
      </c>
    </row>
    <row r="266" spans="1:10" x14ac:dyDescent="0.3">
      <c r="A266" t="s">
        <v>140</v>
      </c>
      <c r="B266" t="s">
        <v>141</v>
      </c>
      <c r="C266" t="s">
        <v>19</v>
      </c>
      <c r="D266">
        <v>0</v>
      </c>
      <c r="E266">
        <v>1</v>
      </c>
      <c r="F266">
        <v>0</v>
      </c>
      <c r="G266">
        <v>1</v>
      </c>
      <c r="H266">
        <v>0</v>
      </c>
      <c r="I266">
        <v>15</v>
      </c>
      <c r="J266">
        <v>15</v>
      </c>
    </row>
    <row r="268" spans="1:10" x14ac:dyDescent="0.3">
      <c r="A268" t="s">
        <v>142</v>
      </c>
      <c r="B268" t="s">
        <v>142</v>
      </c>
      <c r="D268">
        <v>58</v>
      </c>
      <c r="E268">
        <v>8</v>
      </c>
      <c r="F268">
        <v>13</v>
      </c>
      <c r="G268">
        <v>53</v>
      </c>
      <c r="H268">
        <v>0</v>
      </c>
      <c r="J268">
        <v>292.45</v>
      </c>
    </row>
    <row r="270" spans="1:10" x14ac:dyDescent="0.3">
      <c r="A270">
        <v>97852041565458</v>
      </c>
      <c r="B270" t="s">
        <v>143</v>
      </c>
      <c r="C270" t="s">
        <v>19</v>
      </c>
      <c r="D270">
        <v>1</v>
      </c>
      <c r="E270">
        <v>0</v>
      </c>
      <c r="F270">
        <v>1</v>
      </c>
      <c r="G270">
        <v>0</v>
      </c>
      <c r="H270">
        <v>0</v>
      </c>
      <c r="I270">
        <v>12</v>
      </c>
      <c r="J270">
        <v>0</v>
      </c>
    </row>
    <row r="272" spans="1:10" x14ac:dyDescent="0.3">
      <c r="A272" t="s">
        <v>144</v>
      </c>
      <c r="B272" t="s">
        <v>145</v>
      </c>
      <c r="C272" t="s">
        <v>19</v>
      </c>
      <c r="D272">
        <v>1</v>
      </c>
      <c r="E272">
        <v>0</v>
      </c>
      <c r="F272">
        <v>1</v>
      </c>
      <c r="G272">
        <v>0</v>
      </c>
      <c r="H272">
        <v>0</v>
      </c>
      <c r="I272">
        <v>12</v>
      </c>
      <c r="J272">
        <v>0</v>
      </c>
    </row>
    <row r="274" spans="1:10" x14ac:dyDescent="0.3">
      <c r="A274" t="s">
        <v>146</v>
      </c>
      <c r="B274" t="s">
        <v>147</v>
      </c>
      <c r="D274">
        <v>1</v>
      </c>
      <c r="E274">
        <v>0</v>
      </c>
      <c r="F274">
        <v>0</v>
      </c>
      <c r="G274">
        <v>1</v>
      </c>
      <c r="H274">
        <v>0</v>
      </c>
      <c r="I274">
        <v>10</v>
      </c>
      <c r="J274">
        <v>10</v>
      </c>
    </row>
    <row r="276" spans="1:10" x14ac:dyDescent="0.3">
      <c r="A276" t="s">
        <v>148</v>
      </c>
      <c r="B276" t="s">
        <v>149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12</v>
      </c>
      <c r="J276">
        <v>0</v>
      </c>
    </row>
    <row r="278" spans="1:10" x14ac:dyDescent="0.3">
      <c r="A278" t="s">
        <v>5717</v>
      </c>
      <c r="B278" t="s">
        <v>5718</v>
      </c>
      <c r="C278" t="s">
        <v>19</v>
      </c>
      <c r="D278">
        <v>1</v>
      </c>
      <c r="E278">
        <v>0</v>
      </c>
      <c r="F278">
        <v>0</v>
      </c>
      <c r="G278">
        <v>1</v>
      </c>
      <c r="H278">
        <v>0</v>
      </c>
      <c r="I278">
        <v>0.38300000000000001</v>
      </c>
      <c r="J278">
        <v>0.38</v>
      </c>
    </row>
    <row r="280" spans="1:10" x14ac:dyDescent="0.3">
      <c r="A280" t="s">
        <v>150</v>
      </c>
      <c r="B280" t="s">
        <v>151</v>
      </c>
      <c r="C280" t="s">
        <v>152</v>
      </c>
      <c r="D280">
        <v>3</v>
      </c>
      <c r="E280">
        <v>4</v>
      </c>
      <c r="F280">
        <v>5</v>
      </c>
      <c r="G280">
        <v>2</v>
      </c>
      <c r="H280">
        <v>0</v>
      </c>
      <c r="I280">
        <v>12</v>
      </c>
      <c r="J280">
        <v>24</v>
      </c>
    </row>
    <row r="282" spans="1:10" x14ac:dyDescent="0.3">
      <c r="A282" t="s">
        <v>153</v>
      </c>
      <c r="B282" t="s">
        <v>154</v>
      </c>
      <c r="D282">
        <v>2</v>
      </c>
      <c r="E282">
        <v>0</v>
      </c>
      <c r="F282">
        <v>0</v>
      </c>
      <c r="G282">
        <v>2</v>
      </c>
      <c r="H282">
        <v>0</v>
      </c>
      <c r="I282">
        <v>0.25530000000000003</v>
      </c>
      <c r="J282">
        <v>0.51</v>
      </c>
    </row>
    <row r="284" spans="1:10" x14ac:dyDescent="0.3">
      <c r="A284" t="s">
        <v>155</v>
      </c>
      <c r="B284" t="s">
        <v>156</v>
      </c>
      <c r="D284">
        <v>3</v>
      </c>
      <c r="E284">
        <v>1</v>
      </c>
      <c r="F284">
        <v>0</v>
      </c>
      <c r="G284">
        <v>4</v>
      </c>
      <c r="H284">
        <v>0</v>
      </c>
      <c r="I284">
        <v>11</v>
      </c>
      <c r="J284">
        <v>44</v>
      </c>
    </row>
    <row r="286" spans="1:10" x14ac:dyDescent="0.3">
      <c r="A286" t="s">
        <v>157</v>
      </c>
      <c r="B286" t="s">
        <v>158</v>
      </c>
      <c r="D286">
        <v>0</v>
      </c>
      <c r="E286">
        <v>1</v>
      </c>
      <c r="F286">
        <v>0</v>
      </c>
      <c r="G286">
        <v>1</v>
      </c>
      <c r="H286">
        <v>0</v>
      </c>
      <c r="I286">
        <v>12</v>
      </c>
      <c r="J286">
        <v>12</v>
      </c>
    </row>
    <row r="288" spans="1:10" x14ac:dyDescent="0.3">
      <c r="A288" t="s">
        <v>159</v>
      </c>
      <c r="B288" t="s">
        <v>160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13.35</v>
      </c>
      <c r="J288">
        <v>0</v>
      </c>
    </row>
    <row r="290" spans="1:10" x14ac:dyDescent="0.3">
      <c r="A290" t="s">
        <v>161</v>
      </c>
      <c r="B290" t="s">
        <v>162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0.25530000000000003</v>
      </c>
      <c r="J290">
        <v>0</v>
      </c>
    </row>
    <row r="292" spans="1:10" x14ac:dyDescent="0.3">
      <c r="A292" t="s">
        <v>163</v>
      </c>
      <c r="B292" t="s">
        <v>164</v>
      </c>
      <c r="D292">
        <v>2</v>
      </c>
      <c r="E292">
        <v>0</v>
      </c>
      <c r="F292">
        <v>0</v>
      </c>
      <c r="G292">
        <v>2</v>
      </c>
      <c r="H292">
        <v>0</v>
      </c>
      <c r="I292">
        <v>11</v>
      </c>
      <c r="J292">
        <v>22</v>
      </c>
    </row>
    <row r="294" spans="1:10" x14ac:dyDescent="0.3">
      <c r="A294" t="s">
        <v>165</v>
      </c>
      <c r="B294" t="s">
        <v>166</v>
      </c>
      <c r="C294" t="s">
        <v>19</v>
      </c>
      <c r="D294">
        <v>1</v>
      </c>
      <c r="E294">
        <v>2</v>
      </c>
      <c r="F294">
        <v>2</v>
      </c>
      <c r="G294">
        <v>1</v>
      </c>
      <c r="H294">
        <v>0</v>
      </c>
      <c r="I294">
        <v>10</v>
      </c>
      <c r="J294">
        <v>10</v>
      </c>
    </row>
    <row r="296" spans="1:10" x14ac:dyDescent="0.3">
      <c r="A296" t="s">
        <v>167</v>
      </c>
      <c r="B296" t="s">
        <v>168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11</v>
      </c>
      <c r="J296">
        <v>0</v>
      </c>
    </row>
    <row r="298" spans="1:10" x14ac:dyDescent="0.3">
      <c r="A298" t="s">
        <v>169</v>
      </c>
      <c r="B298" t="s">
        <v>170</v>
      </c>
      <c r="C298" t="s">
        <v>19</v>
      </c>
      <c r="D298">
        <v>1</v>
      </c>
      <c r="E298">
        <v>0</v>
      </c>
      <c r="F298">
        <v>0</v>
      </c>
      <c r="G298">
        <v>1</v>
      </c>
      <c r="H298">
        <v>0</v>
      </c>
      <c r="I298">
        <v>12</v>
      </c>
      <c r="J298">
        <v>12</v>
      </c>
    </row>
    <row r="300" spans="1:10" x14ac:dyDescent="0.3">
      <c r="A300" t="s">
        <v>171</v>
      </c>
      <c r="B300" t="s">
        <v>172</v>
      </c>
      <c r="C300" t="s">
        <v>19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12</v>
      </c>
      <c r="J300">
        <v>0</v>
      </c>
    </row>
    <row r="302" spans="1:10" x14ac:dyDescent="0.3">
      <c r="A302" t="s">
        <v>173</v>
      </c>
      <c r="B302" t="s">
        <v>174</v>
      </c>
      <c r="D302">
        <v>3</v>
      </c>
      <c r="E302">
        <v>0</v>
      </c>
      <c r="F302">
        <v>0</v>
      </c>
      <c r="G302">
        <v>3</v>
      </c>
      <c r="H302">
        <v>0</v>
      </c>
      <c r="I302">
        <v>0.38300000000000001</v>
      </c>
      <c r="J302">
        <v>1.1499999999999999</v>
      </c>
    </row>
    <row r="304" spans="1:10" x14ac:dyDescent="0.3">
      <c r="A304" t="s">
        <v>175</v>
      </c>
      <c r="B304" t="s">
        <v>176</v>
      </c>
      <c r="C304" t="s">
        <v>19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12</v>
      </c>
      <c r="J304">
        <v>0</v>
      </c>
    </row>
    <row r="306" spans="1:10" x14ac:dyDescent="0.3">
      <c r="A306" t="s">
        <v>177</v>
      </c>
      <c r="B306" t="s">
        <v>178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0.42549999999999999</v>
      </c>
      <c r="J306">
        <v>0</v>
      </c>
    </row>
    <row r="308" spans="1:10" x14ac:dyDescent="0.3">
      <c r="A308" t="s">
        <v>179</v>
      </c>
      <c r="B308" t="s">
        <v>180</v>
      </c>
      <c r="D308">
        <v>1</v>
      </c>
      <c r="E308">
        <v>0</v>
      </c>
      <c r="F308">
        <v>1</v>
      </c>
      <c r="G308">
        <v>0</v>
      </c>
      <c r="H308">
        <v>0</v>
      </c>
      <c r="I308">
        <v>11</v>
      </c>
      <c r="J308">
        <v>0</v>
      </c>
    </row>
    <row r="310" spans="1:10" x14ac:dyDescent="0.3">
      <c r="A310" t="s">
        <v>181</v>
      </c>
      <c r="B310" t="s">
        <v>182</v>
      </c>
      <c r="D310">
        <v>2</v>
      </c>
      <c r="E310">
        <v>0</v>
      </c>
      <c r="F310">
        <v>0</v>
      </c>
      <c r="G310">
        <v>2</v>
      </c>
      <c r="H310">
        <v>0</v>
      </c>
      <c r="I310">
        <v>0.38300000000000001</v>
      </c>
      <c r="J310">
        <v>0.77</v>
      </c>
    </row>
    <row r="312" spans="1:10" x14ac:dyDescent="0.3">
      <c r="A312" t="s">
        <v>183</v>
      </c>
      <c r="B312" t="s">
        <v>184</v>
      </c>
      <c r="D312">
        <v>1</v>
      </c>
      <c r="E312">
        <v>0</v>
      </c>
      <c r="F312">
        <v>0</v>
      </c>
      <c r="G312">
        <v>1</v>
      </c>
      <c r="H312">
        <v>0</v>
      </c>
      <c r="I312">
        <v>0.42549999999999999</v>
      </c>
      <c r="J312">
        <v>0.43</v>
      </c>
    </row>
    <row r="314" spans="1:10" x14ac:dyDescent="0.3">
      <c r="A314" t="s">
        <v>185</v>
      </c>
      <c r="B314" t="s">
        <v>186</v>
      </c>
      <c r="C314" t="s">
        <v>19</v>
      </c>
      <c r="D314">
        <v>2</v>
      </c>
      <c r="E314">
        <v>0</v>
      </c>
      <c r="F314">
        <v>0</v>
      </c>
      <c r="G314">
        <v>2</v>
      </c>
      <c r="H314">
        <v>0</v>
      </c>
      <c r="I314">
        <v>0.38300000000000001</v>
      </c>
      <c r="J314">
        <v>0.77</v>
      </c>
    </row>
    <row r="316" spans="1:10" x14ac:dyDescent="0.3">
      <c r="A316" t="s">
        <v>187</v>
      </c>
      <c r="B316" t="s">
        <v>188</v>
      </c>
      <c r="C316" t="s">
        <v>19</v>
      </c>
      <c r="D316">
        <v>1</v>
      </c>
      <c r="E316">
        <v>0</v>
      </c>
      <c r="F316">
        <v>0</v>
      </c>
      <c r="G316">
        <v>1</v>
      </c>
      <c r="H316">
        <v>0</v>
      </c>
      <c r="I316">
        <v>0.76600000000000001</v>
      </c>
      <c r="J316">
        <v>0.77</v>
      </c>
    </row>
    <row r="318" spans="1:10" x14ac:dyDescent="0.3">
      <c r="A318" t="s">
        <v>189</v>
      </c>
      <c r="B318" t="s">
        <v>190</v>
      </c>
      <c r="C318" t="s">
        <v>19</v>
      </c>
      <c r="D318">
        <v>1</v>
      </c>
      <c r="E318">
        <v>0</v>
      </c>
      <c r="F318">
        <v>0</v>
      </c>
      <c r="G318">
        <v>1</v>
      </c>
      <c r="H318">
        <v>0</v>
      </c>
      <c r="I318">
        <v>6</v>
      </c>
      <c r="J318">
        <v>6</v>
      </c>
    </row>
    <row r="320" spans="1:10" x14ac:dyDescent="0.3">
      <c r="A320" t="s">
        <v>191</v>
      </c>
      <c r="B320" t="s">
        <v>192</v>
      </c>
      <c r="C320" t="s">
        <v>19</v>
      </c>
      <c r="D320">
        <v>1</v>
      </c>
      <c r="E320">
        <v>0</v>
      </c>
      <c r="F320">
        <v>0</v>
      </c>
      <c r="G320">
        <v>1</v>
      </c>
      <c r="H320">
        <v>0</v>
      </c>
      <c r="I320">
        <v>0.46279999999999999</v>
      </c>
      <c r="J320">
        <v>0.46</v>
      </c>
    </row>
    <row r="322" spans="1:10" x14ac:dyDescent="0.3">
      <c r="A322" t="s">
        <v>193</v>
      </c>
      <c r="B322" t="s">
        <v>194</v>
      </c>
      <c r="D322">
        <v>1</v>
      </c>
      <c r="E322">
        <v>0</v>
      </c>
      <c r="F322">
        <v>0</v>
      </c>
      <c r="G322">
        <v>1</v>
      </c>
      <c r="H322">
        <v>0</v>
      </c>
      <c r="I322">
        <v>0.76600000000000001</v>
      </c>
      <c r="J322">
        <v>0.77</v>
      </c>
    </row>
    <row r="324" spans="1:10" x14ac:dyDescent="0.3">
      <c r="A324" t="s">
        <v>195</v>
      </c>
      <c r="B324" t="s">
        <v>196</v>
      </c>
      <c r="C324" t="s">
        <v>19</v>
      </c>
      <c r="D324">
        <v>2</v>
      </c>
      <c r="E324">
        <v>0</v>
      </c>
      <c r="F324">
        <v>0</v>
      </c>
      <c r="G324">
        <v>2</v>
      </c>
      <c r="H324">
        <v>0</v>
      </c>
      <c r="I324">
        <v>0.46279999999999999</v>
      </c>
      <c r="J324">
        <v>0.93</v>
      </c>
    </row>
    <row r="326" spans="1:10" x14ac:dyDescent="0.3">
      <c r="A326" t="s">
        <v>197</v>
      </c>
      <c r="B326" t="s">
        <v>198</v>
      </c>
      <c r="C326" t="s">
        <v>19</v>
      </c>
      <c r="D326">
        <v>2</v>
      </c>
      <c r="E326">
        <v>0</v>
      </c>
      <c r="F326">
        <v>0</v>
      </c>
      <c r="G326">
        <v>2</v>
      </c>
      <c r="H326">
        <v>0</v>
      </c>
      <c r="I326">
        <v>0.46279999999999999</v>
      </c>
      <c r="J326">
        <v>0.93</v>
      </c>
    </row>
    <row r="328" spans="1:10" x14ac:dyDescent="0.3">
      <c r="A328" t="s">
        <v>199</v>
      </c>
      <c r="B328" t="s">
        <v>200</v>
      </c>
      <c r="D328">
        <v>5</v>
      </c>
      <c r="E328">
        <v>0</v>
      </c>
      <c r="F328">
        <v>0</v>
      </c>
      <c r="G328">
        <v>5</v>
      </c>
      <c r="H328">
        <v>0</v>
      </c>
      <c r="I328">
        <v>8</v>
      </c>
      <c r="J328">
        <v>40</v>
      </c>
    </row>
    <row r="330" spans="1:10" x14ac:dyDescent="0.3">
      <c r="A330" t="s">
        <v>201</v>
      </c>
      <c r="B330" t="s">
        <v>202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9</v>
      </c>
      <c r="J330">
        <v>0</v>
      </c>
    </row>
    <row r="332" spans="1:10" x14ac:dyDescent="0.3">
      <c r="A332" t="s">
        <v>203</v>
      </c>
      <c r="B332" t="s">
        <v>204</v>
      </c>
      <c r="D332">
        <v>1</v>
      </c>
      <c r="E332">
        <v>0</v>
      </c>
      <c r="F332">
        <v>0</v>
      </c>
      <c r="G332">
        <v>1</v>
      </c>
      <c r="H332">
        <v>0</v>
      </c>
      <c r="I332">
        <v>9</v>
      </c>
      <c r="J332">
        <v>9</v>
      </c>
    </row>
    <row r="334" spans="1:10" x14ac:dyDescent="0.3">
      <c r="A334" t="s">
        <v>205</v>
      </c>
      <c r="B334" t="s">
        <v>206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8</v>
      </c>
      <c r="J334">
        <v>0</v>
      </c>
    </row>
    <row r="336" spans="1:10" x14ac:dyDescent="0.3">
      <c r="A336" t="s">
        <v>209</v>
      </c>
      <c r="B336" t="s">
        <v>210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9</v>
      </c>
      <c r="J336">
        <v>0</v>
      </c>
    </row>
    <row r="338" spans="1:10" x14ac:dyDescent="0.3">
      <c r="A338" t="s">
        <v>211</v>
      </c>
      <c r="B338" t="s">
        <v>212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1E-4</v>
      </c>
      <c r="J338">
        <v>0</v>
      </c>
    </row>
    <row r="340" spans="1:10" x14ac:dyDescent="0.3">
      <c r="A340" t="s">
        <v>213</v>
      </c>
      <c r="B340" t="s">
        <v>214</v>
      </c>
      <c r="D340">
        <v>1</v>
      </c>
      <c r="E340">
        <v>0</v>
      </c>
      <c r="F340">
        <v>0</v>
      </c>
      <c r="G340">
        <v>1</v>
      </c>
      <c r="H340">
        <v>0</v>
      </c>
      <c r="I340">
        <v>11</v>
      </c>
      <c r="J340">
        <v>11</v>
      </c>
    </row>
    <row r="342" spans="1:10" x14ac:dyDescent="0.3">
      <c r="A342" t="s">
        <v>215</v>
      </c>
      <c r="B342" t="s">
        <v>216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10</v>
      </c>
      <c r="J342">
        <v>0</v>
      </c>
    </row>
    <row r="344" spans="1:10" x14ac:dyDescent="0.3">
      <c r="A344" t="s">
        <v>6243</v>
      </c>
      <c r="B344" t="s">
        <v>6244</v>
      </c>
      <c r="C344" t="s">
        <v>19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10</v>
      </c>
      <c r="J344">
        <v>0</v>
      </c>
    </row>
    <row r="346" spans="1:10" x14ac:dyDescent="0.3">
      <c r="A346" t="s">
        <v>6245</v>
      </c>
      <c r="B346" t="s">
        <v>6246</v>
      </c>
      <c r="C346" t="s">
        <v>19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3</v>
      </c>
      <c r="J346">
        <v>0</v>
      </c>
    </row>
    <row r="348" spans="1:10" x14ac:dyDescent="0.3">
      <c r="A348" t="s">
        <v>6247</v>
      </c>
      <c r="B348" t="s">
        <v>6248</v>
      </c>
      <c r="C348" t="s">
        <v>19</v>
      </c>
      <c r="D348">
        <v>1</v>
      </c>
      <c r="E348">
        <v>0</v>
      </c>
      <c r="F348">
        <v>0</v>
      </c>
      <c r="G348">
        <v>1</v>
      </c>
      <c r="H348">
        <v>0</v>
      </c>
      <c r="I348">
        <v>0.38300000000000001</v>
      </c>
      <c r="J348">
        <v>0.38</v>
      </c>
    </row>
    <row r="350" spans="1:10" x14ac:dyDescent="0.3">
      <c r="A350" t="s">
        <v>6249</v>
      </c>
      <c r="B350" t="s">
        <v>6250</v>
      </c>
      <c r="C350" t="s">
        <v>19</v>
      </c>
      <c r="D350">
        <v>1</v>
      </c>
      <c r="E350">
        <v>0</v>
      </c>
      <c r="F350">
        <v>0</v>
      </c>
      <c r="G350">
        <v>1</v>
      </c>
      <c r="H350">
        <v>0</v>
      </c>
      <c r="I350">
        <v>3</v>
      </c>
      <c r="J350">
        <v>3</v>
      </c>
    </row>
    <row r="352" spans="1:10" x14ac:dyDescent="0.3">
      <c r="A352" t="s">
        <v>6251</v>
      </c>
      <c r="B352" t="s">
        <v>6252</v>
      </c>
      <c r="C352" t="s">
        <v>19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10</v>
      </c>
      <c r="J352">
        <v>0</v>
      </c>
    </row>
    <row r="354" spans="1:10" x14ac:dyDescent="0.3">
      <c r="A354" t="s">
        <v>6253</v>
      </c>
      <c r="B354" t="s">
        <v>6254</v>
      </c>
      <c r="C354" t="s">
        <v>19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3</v>
      </c>
      <c r="J354">
        <v>0</v>
      </c>
    </row>
    <row r="356" spans="1:10" x14ac:dyDescent="0.3">
      <c r="A356" t="s">
        <v>217</v>
      </c>
      <c r="B356" t="s">
        <v>218</v>
      </c>
      <c r="D356">
        <v>1</v>
      </c>
      <c r="E356">
        <v>0</v>
      </c>
      <c r="F356">
        <v>0</v>
      </c>
      <c r="G356">
        <v>1</v>
      </c>
      <c r="H356">
        <v>0</v>
      </c>
      <c r="I356">
        <v>5.35</v>
      </c>
      <c r="J356">
        <v>5.35</v>
      </c>
    </row>
    <row r="358" spans="1:10" x14ac:dyDescent="0.3">
      <c r="A358" t="s">
        <v>219</v>
      </c>
      <c r="B358" t="s">
        <v>220</v>
      </c>
      <c r="C358" t="s">
        <v>19</v>
      </c>
      <c r="D358">
        <v>3</v>
      </c>
      <c r="E358">
        <v>0</v>
      </c>
      <c r="F358">
        <v>2</v>
      </c>
      <c r="G358">
        <v>1</v>
      </c>
      <c r="H358">
        <v>0</v>
      </c>
      <c r="I358">
        <v>13</v>
      </c>
      <c r="J358">
        <v>13</v>
      </c>
    </row>
    <row r="360" spans="1:10" x14ac:dyDescent="0.3">
      <c r="A360" t="s">
        <v>221</v>
      </c>
      <c r="B360" t="s">
        <v>222</v>
      </c>
      <c r="C360" t="s">
        <v>19</v>
      </c>
      <c r="D360">
        <v>1</v>
      </c>
      <c r="E360">
        <v>0</v>
      </c>
      <c r="F360">
        <v>0</v>
      </c>
      <c r="G360">
        <v>1</v>
      </c>
      <c r="H360">
        <v>0</v>
      </c>
      <c r="I360">
        <v>10.85</v>
      </c>
      <c r="J360">
        <v>10.85</v>
      </c>
    </row>
    <row r="362" spans="1:10" x14ac:dyDescent="0.3">
      <c r="A362" t="s">
        <v>223</v>
      </c>
      <c r="B362" t="s">
        <v>224</v>
      </c>
      <c r="D362">
        <v>2</v>
      </c>
      <c r="E362">
        <v>0</v>
      </c>
      <c r="F362">
        <v>0</v>
      </c>
      <c r="G362">
        <v>2</v>
      </c>
      <c r="H362">
        <v>0</v>
      </c>
      <c r="I362">
        <v>2.25</v>
      </c>
      <c r="J362">
        <v>4.5</v>
      </c>
    </row>
    <row r="364" spans="1:10" x14ac:dyDescent="0.3">
      <c r="A364" t="s">
        <v>225</v>
      </c>
      <c r="B364" t="s">
        <v>226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9.8000000000000007</v>
      </c>
      <c r="J364">
        <v>0</v>
      </c>
    </row>
    <row r="366" spans="1:10" x14ac:dyDescent="0.3">
      <c r="A366" t="s">
        <v>227</v>
      </c>
      <c r="B366" t="s">
        <v>5719</v>
      </c>
      <c r="C366" t="s">
        <v>19</v>
      </c>
      <c r="D366">
        <v>1</v>
      </c>
      <c r="E366">
        <v>0</v>
      </c>
      <c r="F366">
        <v>0</v>
      </c>
      <c r="G366">
        <v>1</v>
      </c>
      <c r="H366">
        <v>0</v>
      </c>
      <c r="I366">
        <v>13</v>
      </c>
      <c r="J366">
        <v>13</v>
      </c>
    </row>
    <row r="368" spans="1:10" x14ac:dyDescent="0.3">
      <c r="A368" t="s">
        <v>229</v>
      </c>
      <c r="B368" t="s">
        <v>230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9</v>
      </c>
      <c r="J368">
        <v>0</v>
      </c>
    </row>
    <row r="370" spans="1:10" x14ac:dyDescent="0.3">
      <c r="A370" t="s">
        <v>231</v>
      </c>
      <c r="B370" t="s">
        <v>232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10</v>
      </c>
      <c r="J370">
        <v>0</v>
      </c>
    </row>
    <row r="372" spans="1:10" x14ac:dyDescent="0.3">
      <c r="A372" t="s">
        <v>233</v>
      </c>
      <c r="B372" t="s">
        <v>234</v>
      </c>
      <c r="D372">
        <v>1</v>
      </c>
      <c r="E372">
        <v>0</v>
      </c>
      <c r="F372">
        <v>0</v>
      </c>
      <c r="G372">
        <v>1</v>
      </c>
      <c r="H372">
        <v>0</v>
      </c>
      <c r="I372">
        <v>8</v>
      </c>
      <c r="J372">
        <v>8</v>
      </c>
    </row>
    <row r="374" spans="1:10" x14ac:dyDescent="0.3">
      <c r="A374" t="s">
        <v>241</v>
      </c>
      <c r="B374" t="s">
        <v>242</v>
      </c>
      <c r="C374" t="s">
        <v>19</v>
      </c>
      <c r="D374">
        <v>1</v>
      </c>
      <c r="E374">
        <v>0</v>
      </c>
      <c r="F374">
        <v>0</v>
      </c>
      <c r="G374">
        <v>1</v>
      </c>
      <c r="H374">
        <v>0</v>
      </c>
      <c r="I374">
        <v>4</v>
      </c>
      <c r="J374">
        <v>4</v>
      </c>
    </row>
    <row r="376" spans="1:10" x14ac:dyDescent="0.3">
      <c r="A376" t="s">
        <v>243</v>
      </c>
      <c r="B376" t="s">
        <v>244</v>
      </c>
      <c r="C376" t="s">
        <v>19</v>
      </c>
      <c r="D376">
        <v>5</v>
      </c>
      <c r="E376">
        <v>0</v>
      </c>
      <c r="F376">
        <v>0</v>
      </c>
      <c r="G376">
        <v>5</v>
      </c>
      <c r="H376">
        <v>0</v>
      </c>
      <c r="I376">
        <v>4.5</v>
      </c>
      <c r="J376">
        <v>22.5</v>
      </c>
    </row>
    <row r="378" spans="1:10" x14ac:dyDescent="0.3">
      <c r="A378" t="s">
        <v>245</v>
      </c>
      <c r="B378" t="s">
        <v>246</v>
      </c>
      <c r="C378" t="s">
        <v>19</v>
      </c>
      <c r="D378">
        <v>1</v>
      </c>
      <c r="E378">
        <v>0</v>
      </c>
      <c r="F378">
        <v>1</v>
      </c>
      <c r="G378">
        <v>0</v>
      </c>
      <c r="H378">
        <v>0</v>
      </c>
      <c r="I378">
        <v>8</v>
      </c>
      <c r="J378">
        <v>0</v>
      </c>
    </row>
    <row r="380" spans="1:10" x14ac:dyDescent="0.3">
      <c r="A380" t="s">
        <v>247</v>
      </c>
      <c r="B380" t="s">
        <v>248</v>
      </c>
      <c r="D380">
        <v>6</v>
      </c>
      <c r="E380">
        <v>0</v>
      </c>
      <c r="F380">
        <v>4</v>
      </c>
      <c r="G380">
        <v>2</v>
      </c>
      <c r="H380">
        <v>0</v>
      </c>
      <c r="J380">
        <v>25.83</v>
      </c>
    </row>
    <row r="382" spans="1:10" x14ac:dyDescent="0.3">
      <c r="A382" t="s">
        <v>6709</v>
      </c>
      <c r="B382" t="s">
        <v>6710</v>
      </c>
      <c r="C382" t="s">
        <v>19</v>
      </c>
      <c r="D382">
        <v>1</v>
      </c>
      <c r="E382">
        <v>0</v>
      </c>
      <c r="F382">
        <v>1</v>
      </c>
      <c r="G382">
        <v>0</v>
      </c>
      <c r="H382">
        <v>0</v>
      </c>
      <c r="I382">
        <v>5.14</v>
      </c>
      <c r="J382">
        <v>0</v>
      </c>
    </row>
    <row r="384" spans="1:10" x14ac:dyDescent="0.3">
      <c r="A384" t="s">
        <v>249</v>
      </c>
      <c r="B384" t="s">
        <v>250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11.5</v>
      </c>
      <c r="J384">
        <v>0</v>
      </c>
    </row>
    <row r="386" spans="1:10" x14ac:dyDescent="0.3">
      <c r="A386" t="s">
        <v>251</v>
      </c>
      <c r="B386" t="s">
        <v>252</v>
      </c>
      <c r="D386">
        <v>1</v>
      </c>
      <c r="E386">
        <v>0</v>
      </c>
      <c r="F386">
        <v>0</v>
      </c>
      <c r="G386">
        <v>1</v>
      </c>
      <c r="H386">
        <v>0</v>
      </c>
      <c r="I386">
        <v>12.5</v>
      </c>
      <c r="J386">
        <v>12.5</v>
      </c>
    </row>
    <row r="388" spans="1:10" x14ac:dyDescent="0.3">
      <c r="A388" t="s">
        <v>253</v>
      </c>
      <c r="B388" t="s">
        <v>254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10</v>
      </c>
      <c r="J388">
        <v>0</v>
      </c>
    </row>
    <row r="390" spans="1:10" x14ac:dyDescent="0.3">
      <c r="A390" t="s">
        <v>255</v>
      </c>
      <c r="B390" t="s">
        <v>256</v>
      </c>
      <c r="D390">
        <v>1</v>
      </c>
      <c r="E390">
        <v>0</v>
      </c>
      <c r="F390">
        <v>0</v>
      </c>
      <c r="G390">
        <v>1</v>
      </c>
      <c r="H390">
        <v>0</v>
      </c>
      <c r="I390">
        <v>13.33</v>
      </c>
      <c r="J390">
        <v>13.33</v>
      </c>
    </row>
    <row r="392" spans="1:10" x14ac:dyDescent="0.3">
      <c r="A392" t="s">
        <v>257</v>
      </c>
      <c r="B392" t="s">
        <v>258</v>
      </c>
      <c r="C392" t="s">
        <v>19</v>
      </c>
      <c r="D392">
        <v>3</v>
      </c>
      <c r="E392">
        <v>0</v>
      </c>
      <c r="F392">
        <v>3</v>
      </c>
      <c r="G392">
        <v>0</v>
      </c>
      <c r="H392">
        <v>0</v>
      </c>
      <c r="I392">
        <v>13.33</v>
      </c>
      <c r="J392">
        <v>0</v>
      </c>
    </row>
    <row r="394" spans="1:10" x14ac:dyDescent="0.3">
      <c r="A394" t="s">
        <v>259</v>
      </c>
      <c r="B394" t="s">
        <v>260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6.7</v>
      </c>
      <c r="J394">
        <v>0</v>
      </c>
    </row>
    <row r="396" spans="1:10" x14ac:dyDescent="0.3">
      <c r="A396" t="s">
        <v>261</v>
      </c>
      <c r="B396" t="s">
        <v>261</v>
      </c>
      <c r="D396">
        <v>7</v>
      </c>
      <c r="E396">
        <v>0</v>
      </c>
      <c r="F396">
        <v>0</v>
      </c>
      <c r="G396">
        <v>7</v>
      </c>
      <c r="H396">
        <v>0</v>
      </c>
      <c r="J396">
        <v>65.989999999999995</v>
      </c>
    </row>
    <row r="398" spans="1:10" x14ac:dyDescent="0.3">
      <c r="A398" t="s">
        <v>264</v>
      </c>
      <c r="B398" t="s">
        <v>265</v>
      </c>
      <c r="D398">
        <v>6</v>
      </c>
      <c r="E398">
        <v>0</v>
      </c>
      <c r="F398">
        <v>0</v>
      </c>
      <c r="G398">
        <v>6</v>
      </c>
      <c r="H398">
        <v>0</v>
      </c>
      <c r="I398">
        <v>6</v>
      </c>
      <c r="J398">
        <v>36</v>
      </c>
    </row>
    <row r="400" spans="1:10" x14ac:dyDescent="0.3">
      <c r="A400" t="s">
        <v>266</v>
      </c>
      <c r="B400" t="s">
        <v>267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11</v>
      </c>
      <c r="J400">
        <v>0</v>
      </c>
    </row>
    <row r="402" spans="1:10" x14ac:dyDescent="0.3">
      <c r="A402" t="s">
        <v>268</v>
      </c>
      <c r="B402" t="s">
        <v>269</v>
      </c>
      <c r="C402" t="s">
        <v>19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18.989999999999998</v>
      </c>
      <c r="J402">
        <v>0</v>
      </c>
    </row>
    <row r="404" spans="1:10" x14ac:dyDescent="0.3">
      <c r="A404" t="s">
        <v>272</v>
      </c>
      <c r="B404" t="s">
        <v>273</v>
      </c>
      <c r="C404" t="s">
        <v>19</v>
      </c>
      <c r="D404">
        <v>1</v>
      </c>
      <c r="E404">
        <v>0</v>
      </c>
      <c r="F404">
        <v>0</v>
      </c>
      <c r="G404">
        <v>1</v>
      </c>
      <c r="H404">
        <v>0</v>
      </c>
      <c r="I404">
        <v>29.99</v>
      </c>
      <c r="J404">
        <v>29.99</v>
      </c>
    </row>
    <row r="406" spans="1:10" x14ac:dyDescent="0.3">
      <c r="A406" t="s">
        <v>278</v>
      </c>
      <c r="B406" t="s">
        <v>278</v>
      </c>
      <c r="D406">
        <v>4</v>
      </c>
      <c r="E406">
        <v>2</v>
      </c>
      <c r="F406">
        <v>2</v>
      </c>
      <c r="G406">
        <v>4</v>
      </c>
      <c r="H406">
        <v>0</v>
      </c>
      <c r="J406">
        <v>40.880000000000003</v>
      </c>
    </row>
    <row r="408" spans="1:10" x14ac:dyDescent="0.3">
      <c r="A408" t="s">
        <v>279</v>
      </c>
      <c r="B408" t="s">
        <v>280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12</v>
      </c>
      <c r="J408">
        <v>0</v>
      </c>
    </row>
    <row r="410" spans="1:10" x14ac:dyDescent="0.3">
      <c r="A410" t="s">
        <v>281</v>
      </c>
      <c r="B410" t="s">
        <v>282</v>
      </c>
      <c r="D410">
        <v>3</v>
      </c>
      <c r="E410">
        <v>0</v>
      </c>
      <c r="F410">
        <v>0</v>
      </c>
      <c r="G410">
        <v>3</v>
      </c>
      <c r="H410">
        <v>0</v>
      </c>
      <c r="I410">
        <v>9</v>
      </c>
      <c r="J410">
        <v>27</v>
      </c>
    </row>
    <row r="412" spans="1:10" x14ac:dyDescent="0.3">
      <c r="A412" t="s">
        <v>283</v>
      </c>
      <c r="B412" t="s">
        <v>284</v>
      </c>
      <c r="D412">
        <v>1</v>
      </c>
      <c r="E412">
        <v>0</v>
      </c>
      <c r="F412">
        <v>0</v>
      </c>
      <c r="G412">
        <v>1</v>
      </c>
      <c r="H412">
        <v>0</v>
      </c>
      <c r="I412">
        <v>13.88</v>
      </c>
      <c r="J412">
        <v>13.88</v>
      </c>
    </row>
    <row r="414" spans="1:10" x14ac:dyDescent="0.3">
      <c r="A414" t="s">
        <v>6711</v>
      </c>
      <c r="B414" t="s">
        <v>6712</v>
      </c>
      <c r="C414" t="s">
        <v>19</v>
      </c>
      <c r="D414">
        <v>0</v>
      </c>
      <c r="E414">
        <v>2</v>
      </c>
      <c r="F414">
        <v>2</v>
      </c>
      <c r="G414">
        <v>0</v>
      </c>
      <c r="H414">
        <v>0</v>
      </c>
      <c r="I414">
        <v>5.3190999999999997</v>
      </c>
      <c r="J414">
        <v>0</v>
      </c>
    </row>
    <row r="416" spans="1:10" x14ac:dyDescent="0.3">
      <c r="A416" t="s">
        <v>285</v>
      </c>
      <c r="B416" t="s">
        <v>285</v>
      </c>
      <c r="D416">
        <v>21</v>
      </c>
      <c r="E416">
        <v>0</v>
      </c>
      <c r="F416">
        <v>2</v>
      </c>
      <c r="G416">
        <v>19</v>
      </c>
      <c r="H416">
        <v>0</v>
      </c>
      <c r="J416">
        <v>146.34</v>
      </c>
    </row>
    <row r="418" spans="1:10" x14ac:dyDescent="0.3">
      <c r="A418" t="s">
        <v>286</v>
      </c>
      <c r="B418" t="s">
        <v>287</v>
      </c>
      <c r="C418" t="s">
        <v>19</v>
      </c>
      <c r="D418">
        <v>1</v>
      </c>
      <c r="E418">
        <v>0</v>
      </c>
      <c r="F418">
        <v>0</v>
      </c>
      <c r="G418">
        <v>1</v>
      </c>
      <c r="H418">
        <v>0</v>
      </c>
      <c r="I418">
        <v>5.34</v>
      </c>
      <c r="J418">
        <v>5.34</v>
      </c>
    </row>
    <row r="420" spans="1:10" x14ac:dyDescent="0.3">
      <c r="A420" t="s">
        <v>288</v>
      </c>
      <c r="B420" t="s">
        <v>289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4.1500000000000004</v>
      </c>
      <c r="J420">
        <v>0</v>
      </c>
    </row>
    <row r="422" spans="1:10" x14ac:dyDescent="0.3">
      <c r="A422" t="s">
        <v>290</v>
      </c>
      <c r="B422" t="s">
        <v>291</v>
      </c>
      <c r="D422">
        <v>1</v>
      </c>
      <c r="E422">
        <v>0</v>
      </c>
      <c r="F422">
        <v>0</v>
      </c>
      <c r="G422">
        <v>1</v>
      </c>
      <c r="H422">
        <v>0</v>
      </c>
      <c r="I422">
        <v>7.9799999999999996E-2</v>
      </c>
      <c r="J422">
        <v>0.08</v>
      </c>
    </row>
    <row r="424" spans="1:10" x14ac:dyDescent="0.3">
      <c r="A424" t="s">
        <v>292</v>
      </c>
      <c r="B424" t="s">
        <v>293</v>
      </c>
      <c r="D424">
        <v>2</v>
      </c>
      <c r="E424">
        <v>0</v>
      </c>
      <c r="F424">
        <v>0</v>
      </c>
      <c r="G424">
        <v>2</v>
      </c>
      <c r="H424">
        <v>0</v>
      </c>
      <c r="I424">
        <v>11.7</v>
      </c>
      <c r="J424">
        <v>23.4</v>
      </c>
    </row>
    <row r="426" spans="1:10" x14ac:dyDescent="0.3">
      <c r="A426" t="s">
        <v>294</v>
      </c>
      <c r="B426" t="s">
        <v>295</v>
      </c>
      <c r="D426">
        <v>2</v>
      </c>
      <c r="E426">
        <v>0</v>
      </c>
      <c r="F426">
        <v>0</v>
      </c>
      <c r="G426">
        <v>2</v>
      </c>
      <c r="H426">
        <v>0</v>
      </c>
      <c r="I426">
        <v>0.12770000000000001</v>
      </c>
      <c r="J426">
        <v>0.26</v>
      </c>
    </row>
    <row r="428" spans="1:10" x14ac:dyDescent="0.3">
      <c r="A428" t="s">
        <v>296</v>
      </c>
      <c r="B428" t="s">
        <v>297</v>
      </c>
      <c r="D428">
        <v>1</v>
      </c>
      <c r="E428">
        <v>0</v>
      </c>
      <c r="F428">
        <v>0</v>
      </c>
      <c r="G428">
        <v>1</v>
      </c>
      <c r="H428">
        <v>0</v>
      </c>
      <c r="I428">
        <v>0.1011</v>
      </c>
      <c r="J428">
        <v>0.1</v>
      </c>
    </row>
    <row r="430" spans="1:10" x14ac:dyDescent="0.3">
      <c r="A430" t="s">
        <v>298</v>
      </c>
      <c r="B430" t="s">
        <v>299</v>
      </c>
      <c r="D430">
        <v>1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0</v>
      </c>
    </row>
    <row r="432" spans="1:10" x14ac:dyDescent="0.3">
      <c r="A432" t="s">
        <v>300</v>
      </c>
      <c r="B432" t="s">
        <v>301</v>
      </c>
      <c r="C432" t="s">
        <v>19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6.66</v>
      </c>
      <c r="J432">
        <v>0</v>
      </c>
    </row>
    <row r="434" spans="1:10" x14ac:dyDescent="0.3">
      <c r="A434" t="s">
        <v>302</v>
      </c>
      <c r="B434" t="s">
        <v>303</v>
      </c>
      <c r="D434">
        <v>1</v>
      </c>
      <c r="E434">
        <v>0</v>
      </c>
      <c r="F434">
        <v>0</v>
      </c>
      <c r="G434">
        <v>1</v>
      </c>
      <c r="H434">
        <v>0</v>
      </c>
      <c r="I434">
        <v>6.3799999999999996E-2</v>
      </c>
      <c r="J434">
        <v>0.06</v>
      </c>
    </row>
    <row r="436" spans="1:10" x14ac:dyDescent="0.3">
      <c r="A436" t="s">
        <v>304</v>
      </c>
      <c r="B436" t="s">
        <v>305</v>
      </c>
      <c r="C436" t="s">
        <v>19</v>
      </c>
      <c r="D436">
        <v>3</v>
      </c>
      <c r="E436">
        <v>0</v>
      </c>
      <c r="F436">
        <v>0</v>
      </c>
      <c r="G436">
        <v>3</v>
      </c>
      <c r="H436">
        <v>0</v>
      </c>
      <c r="I436">
        <v>21.75</v>
      </c>
      <c r="J436">
        <v>65.25</v>
      </c>
    </row>
    <row r="438" spans="1:10" x14ac:dyDescent="0.3">
      <c r="A438" t="s">
        <v>306</v>
      </c>
      <c r="B438" t="s">
        <v>307</v>
      </c>
      <c r="D438">
        <v>1</v>
      </c>
      <c r="E438">
        <v>0</v>
      </c>
      <c r="F438">
        <v>0</v>
      </c>
      <c r="G438">
        <v>1</v>
      </c>
      <c r="H438">
        <v>0</v>
      </c>
      <c r="I438">
        <v>0.55320000000000003</v>
      </c>
      <c r="J438">
        <v>0.55000000000000004</v>
      </c>
    </row>
    <row r="440" spans="1:10" x14ac:dyDescent="0.3">
      <c r="A440" t="s">
        <v>308</v>
      </c>
      <c r="B440" t="s">
        <v>309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11.35</v>
      </c>
      <c r="J440">
        <v>0</v>
      </c>
    </row>
    <row r="442" spans="1:10" x14ac:dyDescent="0.3">
      <c r="A442" t="s">
        <v>310</v>
      </c>
      <c r="B442" t="s">
        <v>311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8</v>
      </c>
      <c r="J442">
        <v>0</v>
      </c>
    </row>
    <row r="444" spans="1:10" x14ac:dyDescent="0.3">
      <c r="A444" t="s">
        <v>312</v>
      </c>
      <c r="B444" t="s">
        <v>313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8</v>
      </c>
      <c r="J444">
        <v>0</v>
      </c>
    </row>
    <row r="446" spans="1:10" x14ac:dyDescent="0.3">
      <c r="A446" t="s">
        <v>314</v>
      </c>
      <c r="B446" t="s">
        <v>315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8</v>
      </c>
      <c r="J446">
        <v>0</v>
      </c>
    </row>
    <row r="448" spans="1:10" x14ac:dyDescent="0.3">
      <c r="A448" t="s">
        <v>316</v>
      </c>
      <c r="B448" t="s">
        <v>317</v>
      </c>
      <c r="C448" t="s">
        <v>19</v>
      </c>
      <c r="D448">
        <v>1</v>
      </c>
      <c r="E448">
        <v>0</v>
      </c>
      <c r="F448">
        <v>1</v>
      </c>
      <c r="G448">
        <v>0</v>
      </c>
      <c r="H448">
        <v>0</v>
      </c>
      <c r="I448">
        <v>9.3000000000000007</v>
      </c>
      <c r="J448">
        <v>0</v>
      </c>
    </row>
    <row r="450" spans="1:10" x14ac:dyDescent="0.3">
      <c r="A450" t="s">
        <v>318</v>
      </c>
      <c r="B450" t="s">
        <v>319</v>
      </c>
      <c r="C450" t="s">
        <v>19</v>
      </c>
      <c r="D450">
        <v>2</v>
      </c>
      <c r="E450">
        <v>0</v>
      </c>
      <c r="F450">
        <v>1</v>
      </c>
      <c r="G450">
        <v>1</v>
      </c>
      <c r="H450">
        <v>0</v>
      </c>
      <c r="I450">
        <v>9.3000000000000007</v>
      </c>
      <c r="J450">
        <v>9.3000000000000007</v>
      </c>
    </row>
    <row r="452" spans="1:10" x14ac:dyDescent="0.3">
      <c r="A452" t="s">
        <v>320</v>
      </c>
      <c r="B452" t="s">
        <v>321</v>
      </c>
      <c r="C452" t="s">
        <v>19</v>
      </c>
      <c r="D452">
        <v>1</v>
      </c>
      <c r="E452">
        <v>0</v>
      </c>
      <c r="F452">
        <v>0</v>
      </c>
      <c r="G452">
        <v>1</v>
      </c>
      <c r="H452">
        <v>0</v>
      </c>
      <c r="I452">
        <v>10</v>
      </c>
      <c r="J452">
        <v>10</v>
      </c>
    </row>
    <row r="454" spans="1:10" x14ac:dyDescent="0.3">
      <c r="A454" t="s">
        <v>322</v>
      </c>
      <c r="B454" t="s">
        <v>323</v>
      </c>
      <c r="C454" t="s">
        <v>19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2.2999999999999998</v>
      </c>
      <c r="J454">
        <v>0</v>
      </c>
    </row>
    <row r="456" spans="1:10" x14ac:dyDescent="0.3">
      <c r="A456" t="s">
        <v>324</v>
      </c>
      <c r="B456" t="s">
        <v>325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2.2000000000000002</v>
      </c>
      <c r="J456">
        <v>0</v>
      </c>
    </row>
    <row r="458" spans="1:10" x14ac:dyDescent="0.3">
      <c r="A458" t="s">
        <v>5722</v>
      </c>
      <c r="B458" t="s">
        <v>5723</v>
      </c>
      <c r="C458" t="s">
        <v>19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11</v>
      </c>
      <c r="J458">
        <v>0</v>
      </c>
    </row>
    <row r="460" spans="1:10" x14ac:dyDescent="0.3">
      <c r="A460" t="s">
        <v>326</v>
      </c>
      <c r="B460" t="s">
        <v>327</v>
      </c>
      <c r="D460">
        <v>4</v>
      </c>
      <c r="E460">
        <v>0</v>
      </c>
      <c r="F460">
        <v>0</v>
      </c>
      <c r="G460">
        <v>4</v>
      </c>
      <c r="H460">
        <v>0</v>
      </c>
      <c r="I460">
        <v>8</v>
      </c>
      <c r="J460">
        <v>32</v>
      </c>
    </row>
    <row r="462" spans="1:10" x14ac:dyDescent="0.3">
      <c r="A462" t="s">
        <v>328</v>
      </c>
      <c r="B462" t="s">
        <v>328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2</v>
      </c>
      <c r="J462">
        <v>0</v>
      </c>
    </row>
    <row r="464" spans="1:10" x14ac:dyDescent="0.3">
      <c r="A464" t="s">
        <v>329</v>
      </c>
      <c r="B464" t="s">
        <v>330</v>
      </c>
      <c r="C464" t="s">
        <v>19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0.42549999999999999</v>
      </c>
      <c r="J464">
        <v>0</v>
      </c>
    </row>
    <row r="466" spans="1:10" x14ac:dyDescent="0.3">
      <c r="A466" t="s">
        <v>333</v>
      </c>
      <c r="B466" t="s">
        <v>333</v>
      </c>
      <c r="D466">
        <v>50</v>
      </c>
      <c r="E466">
        <v>1</v>
      </c>
      <c r="F466">
        <v>1</v>
      </c>
      <c r="G466">
        <v>50</v>
      </c>
      <c r="H466">
        <v>0</v>
      </c>
      <c r="J466">
        <v>788.93</v>
      </c>
    </row>
    <row r="468" spans="1:10" x14ac:dyDescent="0.3">
      <c r="A468">
        <v>9782047327036</v>
      </c>
      <c r="B468" t="s">
        <v>334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22.75</v>
      </c>
      <c r="J468">
        <v>0</v>
      </c>
    </row>
    <row r="470" spans="1:10" x14ac:dyDescent="0.3">
      <c r="A470">
        <v>9782047330197</v>
      </c>
      <c r="B470" t="s">
        <v>335</v>
      </c>
      <c r="D470">
        <v>3</v>
      </c>
      <c r="E470">
        <v>0</v>
      </c>
      <c r="F470">
        <v>0</v>
      </c>
      <c r="G470">
        <v>3</v>
      </c>
      <c r="H470">
        <v>0</v>
      </c>
      <c r="I470">
        <v>9.18</v>
      </c>
      <c r="J470">
        <v>27.54</v>
      </c>
    </row>
    <row r="472" spans="1:10" x14ac:dyDescent="0.3">
      <c r="A472">
        <v>9782047330203</v>
      </c>
      <c r="B472" t="s">
        <v>336</v>
      </c>
      <c r="D472">
        <v>10</v>
      </c>
      <c r="E472">
        <v>0</v>
      </c>
      <c r="F472">
        <v>0</v>
      </c>
      <c r="G472">
        <v>10</v>
      </c>
      <c r="H472">
        <v>0</v>
      </c>
      <c r="I472">
        <v>9.18</v>
      </c>
      <c r="J472">
        <v>91.8</v>
      </c>
    </row>
    <row r="474" spans="1:10" x14ac:dyDescent="0.3">
      <c r="A474">
        <v>9782047330210</v>
      </c>
      <c r="B474" t="s">
        <v>337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9.18</v>
      </c>
      <c r="J474">
        <v>0</v>
      </c>
    </row>
    <row r="476" spans="1:10" x14ac:dyDescent="0.3">
      <c r="A476">
        <v>9782047330227</v>
      </c>
      <c r="B476" t="s">
        <v>338</v>
      </c>
      <c r="D476">
        <v>5</v>
      </c>
      <c r="E476">
        <v>0</v>
      </c>
      <c r="F476">
        <v>0</v>
      </c>
      <c r="G476">
        <v>5</v>
      </c>
      <c r="H476">
        <v>0</v>
      </c>
      <c r="I476">
        <v>7.26</v>
      </c>
      <c r="J476">
        <v>36.299999999999997</v>
      </c>
    </row>
    <row r="478" spans="1:10" x14ac:dyDescent="0.3">
      <c r="A478">
        <v>9782047330234</v>
      </c>
      <c r="B478" t="s">
        <v>339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9.18</v>
      </c>
      <c r="J478">
        <v>0</v>
      </c>
    </row>
    <row r="480" spans="1:10" x14ac:dyDescent="0.3">
      <c r="A480">
        <v>9782047330630</v>
      </c>
      <c r="B480" t="s">
        <v>340</v>
      </c>
      <c r="C480" t="s">
        <v>19</v>
      </c>
      <c r="D480">
        <v>7</v>
      </c>
      <c r="E480">
        <v>1</v>
      </c>
      <c r="F480">
        <v>1</v>
      </c>
      <c r="G480">
        <v>7</v>
      </c>
      <c r="H480">
        <v>0</v>
      </c>
      <c r="I480">
        <v>18.327000000000002</v>
      </c>
      <c r="J480">
        <v>128.29</v>
      </c>
    </row>
    <row r="482" spans="1:10" x14ac:dyDescent="0.3">
      <c r="A482">
        <v>9782047330722</v>
      </c>
      <c r="B482" t="s">
        <v>341</v>
      </c>
      <c r="C482" t="s">
        <v>19</v>
      </c>
      <c r="D482">
        <v>10</v>
      </c>
      <c r="E482">
        <v>0</v>
      </c>
      <c r="F482">
        <v>0</v>
      </c>
      <c r="G482">
        <v>10</v>
      </c>
      <c r="H482">
        <v>0</v>
      </c>
      <c r="I482">
        <v>20.93</v>
      </c>
      <c r="J482">
        <v>209.3</v>
      </c>
    </row>
    <row r="484" spans="1:10" x14ac:dyDescent="0.3">
      <c r="A484">
        <v>9782047330739</v>
      </c>
      <c r="B484" t="s">
        <v>342</v>
      </c>
      <c r="C484" t="s">
        <v>19</v>
      </c>
      <c r="D484">
        <v>11</v>
      </c>
      <c r="E484">
        <v>0</v>
      </c>
      <c r="F484">
        <v>0</v>
      </c>
      <c r="G484">
        <v>11</v>
      </c>
      <c r="H484">
        <v>0</v>
      </c>
      <c r="I484">
        <v>23.04</v>
      </c>
      <c r="J484">
        <v>253.44</v>
      </c>
    </row>
    <row r="486" spans="1:10" x14ac:dyDescent="0.3">
      <c r="A486">
        <v>9782047332542</v>
      </c>
      <c r="B486" t="s">
        <v>343</v>
      </c>
      <c r="C486" t="s">
        <v>19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30.7</v>
      </c>
      <c r="J486">
        <v>0</v>
      </c>
    </row>
    <row r="488" spans="1:10" x14ac:dyDescent="0.3">
      <c r="A488">
        <v>9782047332771</v>
      </c>
      <c r="B488" t="s">
        <v>5724</v>
      </c>
      <c r="C488" t="s">
        <v>19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15.18</v>
      </c>
      <c r="J488">
        <v>0</v>
      </c>
    </row>
    <row r="490" spans="1:10" x14ac:dyDescent="0.3">
      <c r="A490">
        <v>9782047333624</v>
      </c>
      <c r="B490" t="s">
        <v>6255</v>
      </c>
      <c r="C490" t="s">
        <v>19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28.19</v>
      </c>
      <c r="J490">
        <v>0</v>
      </c>
    </row>
    <row r="492" spans="1:10" x14ac:dyDescent="0.3">
      <c r="A492">
        <v>9782047335513</v>
      </c>
      <c r="B492" t="s">
        <v>6713</v>
      </c>
      <c r="C492" t="s">
        <v>19</v>
      </c>
      <c r="D492">
        <v>1</v>
      </c>
      <c r="E492">
        <v>0</v>
      </c>
      <c r="F492">
        <v>0</v>
      </c>
      <c r="G492">
        <v>1</v>
      </c>
      <c r="H492">
        <v>0</v>
      </c>
      <c r="I492">
        <v>21.38</v>
      </c>
      <c r="J492">
        <v>21.38</v>
      </c>
    </row>
    <row r="494" spans="1:10" x14ac:dyDescent="0.3">
      <c r="A494">
        <v>9782047336137</v>
      </c>
      <c r="B494" t="s">
        <v>6714</v>
      </c>
      <c r="C494" t="s">
        <v>19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7.46</v>
      </c>
      <c r="J494">
        <v>0</v>
      </c>
    </row>
    <row r="496" spans="1:10" x14ac:dyDescent="0.3">
      <c r="A496">
        <v>9782047336144</v>
      </c>
      <c r="B496" t="s">
        <v>6715</v>
      </c>
      <c r="C496" t="s">
        <v>19</v>
      </c>
      <c r="D496">
        <v>3</v>
      </c>
      <c r="E496">
        <v>0</v>
      </c>
      <c r="F496">
        <v>0</v>
      </c>
      <c r="G496">
        <v>3</v>
      </c>
      <c r="H496">
        <v>0</v>
      </c>
      <c r="I496">
        <v>6.96</v>
      </c>
      <c r="J496">
        <v>20.88</v>
      </c>
    </row>
    <row r="498" spans="1:10" x14ac:dyDescent="0.3">
      <c r="A498">
        <v>9782047336335</v>
      </c>
      <c r="B498" t="s">
        <v>6716</v>
      </c>
      <c r="C498" t="s">
        <v>19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45.54</v>
      </c>
      <c r="J498">
        <v>0</v>
      </c>
    </row>
    <row r="500" spans="1:10" x14ac:dyDescent="0.3">
      <c r="A500" t="s">
        <v>6717</v>
      </c>
      <c r="B500" t="s">
        <v>6718</v>
      </c>
      <c r="C500" t="s">
        <v>19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0.70209999999999995</v>
      </c>
      <c r="J500">
        <v>0</v>
      </c>
    </row>
    <row r="502" spans="1:10" x14ac:dyDescent="0.3">
      <c r="A502" t="s">
        <v>6719</v>
      </c>
      <c r="B502" t="s">
        <v>6720</v>
      </c>
      <c r="C502" t="s">
        <v>19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0.70109999999999995</v>
      </c>
      <c r="J502">
        <v>0</v>
      </c>
    </row>
    <row r="504" spans="1:10" x14ac:dyDescent="0.3">
      <c r="A504" t="s">
        <v>6721</v>
      </c>
      <c r="B504" t="s">
        <v>6722</v>
      </c>
      <c r="C504" t="s">
        <v>19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7.58</v>
      </c>
      <c r="J504">
        <v>0</v>
      </c>
    </row>
    <row r="506" spans="1:10" x14ac:dyDescent="0.3">
      <c r="A506" t="s">
        <v>344</v>
      </c>
      <c r="B506" t="s">
        <v>344</v>
      </c>
      <c r="D506">
        <v>18</v>
      </c>
      <c r="E506">
        <v>0</v>
      </c>
      <c r="F506">
        <v>0</v>
      </c>
      <c r="G506">
        <v>18</v>
      </c>
      <c r="H506">
        <v>0</v>
      </c>
      <c r="J506">
        <v>144</v>
      </c>
    </row>
    <row r="508" spans="1:10" x14ac:dyDescent="0.3">
      <c r="A508" t="s">
        <v>345</v>
      </c>
      <c r="B508" t="s">
        <v>346</v>
      </c>
      <c r="D508">
        <v>7</v>
      </c>
      <c r="E508">
        <v>0</v>
      </c>
      <c r="F508">
        <v>0</v>
      </c>
      <c r="G508">
        <v>7</v>
      </c>
      <c r="H508">
        <v>0</v>
      </c>
      <c r="I508">
        <v>8</v>
      </c>
      <c r="J508">
        <v>56</v>
      </c>
    </row>
    <row r="510" spans="1:10" x14ac:dyDescent="0.3">
      <c r="A510" t="s">
        <v>347</v>
      </c>
      <c r="B510" t="s">
        <v>348</v>
      </c>
      <c r="D510">
        <v>11</v>
      </c>
      <c r="E510">
        <v>0</v>
      </c>
      <c r="F510">
        <v>0</v>
      </c>
      <c r="G510">
        <v>11</v>
      </c>
      <c r="H510">
        <v>0</v>
      </c>
      <c r="I510">
        <v>8</v>
      </c>
      <c r="J510">
        <v>88</v>
      </c>
    </row>
    <row r="512" spans="1:10" x14ac:dyDescent="0.3">
      <c r="A512" t="s">
        <v>349</v>
      </c>
      <c r="B512" t="s">
        <v>349</v>
      </c>
      <c r="D512">
        <v>22</v>
      </c>
      <c r="E512">
        <v>0</v>
      </c>
      <c r="F512">
        <v>1</v>
      </c>
      <c r="G512">
        <v>21</v>
      </c>
      <c r="H512">
        <v>0</v>
      </c>
      <c r="J512">
        <v>108.29</v>
      </c>
    </row>
    <row r="514" spans="1:10" x14ac:dyDescent="0.3">
      <c r="A514" t="s">
        <v>350</v>
      </c>
      <c r="B514" t="s">
        <v>351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14</v>
      </c>
      <c r="J514">
        <v>0</v>
      </c>
    </row>
    <row r="516" spans="1:10" x14ac:dyDescent="0.3">
      <c r="A516" t="s">
        <v>352</v>
      </c>
      <c r="B516" t="s">
        <v>353</v>
      </c>
      <c r="D516">
        <v>2</v>
      </c>
      <c r="E516">
        <v>0</v>
      </c>
      <c r="F516">
        <v>0</v>
      </c>
      <c r="G516">
        <v>2</v>
      </c>
      <c r="H516">
        <v>0</v>
      </c>
      <c r="I516">
        <v>16</v>
      </c>
      <c r="J516">
        <v>32</v>
      </c>
    </row>
    <row r="518" spans="1:10" x14ac:dyDescent="0.3">
      <c r="A518" t="s">
        <v>354</v>
      </c>
      <c r="B518" t="s">
        <v>355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15</v>
      </c>
      <c r="J518">
        <v>0</v>
      </c>
    </row>
    <row r="520" spans="1:10" x14ac:dyDescent="0.3">
      <c r="A520">
        <v>4073</v>
      </c>
      <c r="B520" t="s">
        <v>5725</v>
      </c>
      <c r="C520" t="s">
        <v>19</v>
      </c>
      <c r="D520">
        <v>1</v>
      </c>
      <c r="E520">
        <v>0</v>
      </c>
      <c r="F520">
        <v>0</v>
      </c>
      <c r="G520">
        <v>1</v>
      </c>
      <c r="H520">
        <v>0</v>
      </c>
      <c r="I520">
        <v>0.12770000000000001</v>
      </c>
      <c r="J520">
        <v>0.13</v>
      </c>
    </row>
    <row r="522" spans="1:10" x14ac:dyDescent="0.3">
      <c r="A522">
        <v>50005419</v>
      </c>
      <c r="B522" t="s">
        <v>356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30</v>
      </c>
      <c r="J522">
        <v>0</v>
      </c>
    </row>
    <row r="524" spans="1:10" x14ac:dyDescent="0.3">
      <c r="A524" t="s">
        <v>357</v>
      </c>
      <c r="B524" t="s">
        <v>358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0.1915</v>
      </c>
      <c r="J524">
        <v>0</v>
      </c>
    </row>
    <row r="526" spans="1:10" x14ac:dyDescent="0.3">
      <c r="A526">
        <v>9782033201586</v>
      </c>
      <c r="B526" t="s">
        <v>359</v>
      </c>
      <c r="C526" t="s">
        <v>19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15.96</v>
      </c>
      <c r="J526">
        <v>0</v>
      </c>
    </row>
    <row r="528" spans="1:10" x14ac:dyDescent="0.3">
      <c r="A528">
        <v>9782721422750</v>
      </c>
      <c r="B528" t="s">
        <v>360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10</v>
      </c>
      <c r="J528">
        <v>0</v>
      </c>
    </row>
    <row r="530" spans="1:10" x14ac:dyDescent="0.3">
      <c r="A530">
        <v>9782745133168</v>
      </c>
      <c r="B530" t="s">
        <v>361</v>
      </c>
      <c r="C530" t="s">
        <v>19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6</v>
      </c>
      <c r="J530">
        <v>0</v>
      </c>
    </row>
    <row r="532" spans="1:10" x14ac:dyDescent="0.3">
      <c r="A532">
        <v>9782745145482</v>
      </c>
      <c r="B532" t="s">
        <v>4939</v>
      </c>
      <c r="C532" t="s">
        <v>19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5.5</v>
      </c>
      <c r="J532">
        <v>0</v>
      </c>
    </row>
    <row r="534" spans="1:10" x14ac:dyDescent="0.3">
      <c r="A534">
        <v>9782745145529</v>
      </c>
      <c r="B534" t="s">
        <v>362</v>
      </c>
      <c r="C534" t="s">
        <v>19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5.5</v>
      </c>
      <c r="J534">
        <v>0</v>
      </c>
    </row>
    <row r="536" spans="1:10" x14ac:dyDescent="0.3">
      <c r="A536">
        <v>9782745146052</v>
      </c>
      <c r="B536" t="s">
        <v>363</v>
      </c>
      <c r="C536" t="s">
        <v>19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8</v>
      </c>
      <c r="J536">
        <v>0</v>
      </c>
    </row>
    <row r="538" spans="1:10" x14ac:dyDescent="0.3">
      <c r="A538">
        <v>9782745154125</v>
      </c>
      <c r="B538" t="s">
        <v>364</v>
      </c>
      <c r="C538" t="s">
        <v>19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13</v>
      </c>
      <c r="J538">
        <v>0</v>
      </c>
    </row>
    <row r="540" spans="1:10" x14ac:dyDescent="0.3">
      <c r="A540">
        <v>9789953301808</v>
      </c>
      <c r="B540" t="s">
        <v>365</v>
      </c>
      <c r="D540">
        <v>2</v>
      </c>
      <c r="E540">
        <v>0</v>
      </c>
      <c r="F540">
        <v>0</v>
      </c>
      <c r="G540">
        <v>2</v>
      </c>
      <c r="H540">
        <v>0</v>
      </c>
      <c r="I540">
        <v>5.5</v>
      </c>
      <c r="J540">
        <v>11</v>
      </c>
    </row>
    <row r="542" spans="1:10" x14ac:dyDescent="0.3">
      <c r="A542">
        <v>9789953301839</v>
      </c>
      <c r="B542" t="s">
        <v>366</v>
      </c>
      <c r="C542" t="s">
        <v>19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8</v>
      </c>
      <c r="J542">
        <v>0</v>
      </c>
    </row>
    <row r="544" spans="1:10" x14ac:dyDescent="0.3">
      <c r="A544">
        <v>9789953302089</v>
      </c>
      <c r="B544" t="s">
        <v>367</v>
      </c>
      <c r="C544" t="s">
        <v>19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3.75</v>
      </c>
      <c r="J544">
        <v>0</v>
      </c>
    </row>
    <row r="546" spans="1:10" x14ac:dyDescent="0.3">
      <c r="A546">
        <v>9789953632643</v>
      </c>
      <c r="B546" t="s">
        <v>368</v>
      </c>
      <c r="C546" t="s">
        <v>19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25</v>
      </c>
      <c r="J546">
        <v>0</v>
      </c>
    </row>
    <row r="548" spans="1:10" x14ac:dyDescent="0.3">
      <c r="A548">
        <v>9789953890012</v>
      </c>
      <c r="B548" t="s">
        <v>369</v>
      </c>
      <c r="C548" t="s">
        <v>19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8</v>
      </c>
      <c r="J548">
        <v>0</v>
      </c>
    </row>
    <row r="550" spans="1:10" x14ac:dyDescent="0.3">
      <c r="A550" t="s">
        <v>370</v>
      </c>
      <c r="B550" t="s">
        <v>371</v>
      </c>
      <c r="D550">
        <v>2</v>
      </c>
      <c r="E550">
        <v>0</v>
      </c>
      <c r="F550">
        <v>0</v>
      </c>
      <c r="G550">
        <v>2</v>
      </c>
      <c r="H550">
        <v>0</v>
      </c>
      <c r="I550">
        <v>0.1489</v>
      </c>
      <c r="J550">
        <v>0.3</v>
      </c>
    </row>
    <row r="552" spans="1:10" x14ac:dyDescent="0.3">
      <c r="A552" t="s">
        <v>372</v>
      </c>
      <c r="B552" t="s">
        <v>373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28</v>
      </c>
      <c r="J552">
        <v>0</v>
      </c>
    </row>
    <row r="554" spans="1:10" x14ac:dyDescent="0.3">
      <c r="A554" t="s">
        <v>374</v>
      </c>
      <c r="B554" t="s">
        <v>375</v>
      </c>
      <c r="D554">
        <v>1</v>
      </c>
      <c r="E554">
        <v>0</v>
      </c>
      <c r="F554">
        <v>0</v>
      </c>
      <c r="G554">
        <v>1</v>
      </c>
      <c r="H554">
        <v>0</v>
      </c>
      <c r="I554">
        <v>0.17019999999999999</v>
      </c>
      <c r="J554">
        <v>0.17</v>
      </c>
    </row>
    <row r="556" spans="1:10" x14ac:dyDescent="0.3">
      <c r="A556" t="s">
        <v>376</v>
      </c>
      <c r="B556" t="s">
        <v>377</v>
      </c>
      <c r="D556">
        <v>1</v>
      </c>
      <c r="E556">
        <v>0</v>
      </c>
      <c r="F556">
        <v>0</v>
      </c>
      <c r="G556">
        <v>1</v>
      </c>
      <c r="H556">
        <v>0</v>
      </c>
      <c r="I556">
        <v>18</v>
      </c>
      <c r="J556">
        <v>18</v>
      </c>
    </row>
    <row r="558" spans="1:10" x14ac:dyDescent="0.3">
      <c r="A558" t="s">
        <v>378</v>
      </c>
      <c r="B558" t="s">
        <v>379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13</v>
      </c>
      <c r="J558">
        <v>0</v>
      </c>
    </row>
    <row r="560" spans="1:10" x14ac:dyDescent="0.3">
      <c r="A560" t="s">
        <v>380</v>
      </c>
      <c r="B560" t="s">
        <v>381</v>
      </c>
      <c r="D560">
        <v>1</v>
      </c>
      <c r="E560">
        <v>0</v>
      </c>
      <c r="F560">
        <v>1</v>
      </c>
      <c r="G560">
        <v>0</v>
      </c>
      <c r="H560">
        <v>0</v>
      </c>
      <c r="I560">
        <v>5</v>
      </c>
      <c r="J560">
        <v>0</v>
      </c>
    </row>
    <row r="562" spans="1:10" x14ac:dyDescent="0.3">
      <c r="A562" t="s">
        <v>382</v>
      </c>
      <c r="B562" t="s">
        <v>383</v>
      </c>
      <c r="D562">
        <v>2</v>
      </c>
      <c r="E562">
        <v>0</v>
      </c>
      <c r="F562">
        <v>0</v>
      </c>
      <c r="G562">
        <v>2</v>
      </c>
      <c r="H562">
        <v>0</v>
      </c>
      <c r="I562">
        <v>5</v>
      </c>
      <c r="J562">
        <v>10</v>
      </c>
    </row>
    <row r="564" spans="1:10" x14ac:dyDescent="0.3">
      <c r="A564" t="s">
        <v>384</v>
      </c>
      <c r="B564" t="s">
        <v>385</v>
      </c>
      <c r="C564" t="s">
        <v>19</v>
      </c>
      <c r="D564">
        <v>5</v>
      </c>
      <c r="E564">
        <v>0</v>
      </c>
      <c r="F564">
        <v>0</v>
      </c>
      <c r="G564">
        <v>5</v>
      </c>
      <c r="H564">
        <v>0</v>
      </c>
      <c r="I564">
        <v>3.75</v>
      </c>
      <c r="J564">
        <v>18.75</v>
      </c>
    </row>
    <row r="566" spans="1:10" x14ac:dyDescent="0.3">
      <c r="A566" t="s">
        <v>386</v>
      </c>
      <c r="B566" t="s">
        <v>387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3.5</v>
      </c>
      <c r="J566">
        <v>0</v>
      </c>
    </row>
    <row r="568" spans="1:10" x14ac:dyDescent="0.3">
      <c r="A568" t="s">
        <v>388</v>
      </c>
      <c r="B568" t="s">
        <v>389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5</v>
      </c>
      <c r="J568">
        <v>0</v>
      </c>
    </row>
    <row r="570" spans="1:10" x14ac:dyDescent="0.3">
      <c r="A570" t="s">
        <v>390</v>
      </c>
      <c r="B570" t="s">
        <v>391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16</v>
      </c>
      <c r="J570">
        <v>0</v>
      </c>
    </row>
    <row r="572" spans="1:10" x14ac:dyDescent="0.3">
      <c r="A572" t="s">
        <v>392</v>
      </c>
      <c r="B572" t="s">
        <v>393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0.10639999999999999</v>
      </c>
      <c r="J572">
        <v>0</v>
      </c>
    </row>
    <row r="574" spans="1:10" x14ac:dyDescent="0.3">
      <c r="A574" t="s">
        <v>394</v>
      </c>
      <c r="B574" t="s">
        <v>395</v>
      </c>
      <c r="D574">
        <v>1</v>
      </c>
      <c r="E574">
        <v>0</v>
      </c>
      <c r="F574">
        <v>0</v>
      </c>
      <c r="G574">
        <v>1</v>
      </c>
      <c r="H574">
        <v>0</v>
      </c>
      <c r="I574">
        <v>3.35</v>
      </c>
      <c r="J574">
        <v>3.35</v>
      </c>
    </row>
    <row r="576" spans="1:10" x14ac:dyDescent="0.3">
      <c r="A576" t="s">
        <v>396</v>
      </c>
      <c r="B576" t="s">
        <v>397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8</v>
      </c>
      <c r="J576">
        <v>0</v>
      </c>
    </row>
    <row r="578" spans="1:10" x14ac:dyDescent="0.3">
      <c r="A578" t="s">
        <v>398</v>
      </c>
      <c r="B578" t="s">
        <v>399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21</v>
      </c>
      <c r="J578">
        <v>0</v>
      </c>
    </row>
    <row r="580" spans="1:10" x14ac:dyDescent="0.3">
      <c r="A580" t="s">
        <v>400</v>
      </c>
      <c r="B580" t="s">
        <v>397</v>
      </c>
      <c r="D580">
        <v>1</v>
      </c>
      <c r="E580">
        <v>0</v>
      </c>
      <c r="F580">
        <v>0</v>
      </c>
      <c r="G580">
        <v>1</v>
      </c>
      <c r="H580">
        <v>0</v>
      </c>
      <c r="I580">
        <v>14</v>
      </c>
      <c r="J580">
        <v>14</v>
      </c>
    </row>
    <row r="582" spans="1:10" x14ac:dyDescent="0.3">
      <c r="A582" t="s">
        <v>401</v>
      </c>
      <c r="B582" t="s">
        <v>402</v>
      </c>
      <c r="D582">
        <v>2</v>
      </c>
      <c r="E582">
        <v>0</v>
      </c>
      <c r="F582">
        <v>0</v>
      </c>
      <c r="G582">
        <v>2</v>
      </c>
      <c r="H582">
        <v>0</v>
      </c>
      <c r="I582">
        <v>0.21279999999999999</v>
      </c>
      <c r="J582">
        <v>0.43</v>
      </c>
    </row>
    <row r="584" spans="1:10" x14ac:dyDescent="0.3">
      <c r="A584" t="s">
        <v>403</v>
      </c>
      <c r="B584" t="s">
        <v>404</v>
      </c>
      <c r="D584">
        <v>1</v>
      </c>
      <c r="E584">
        <v>0</v>
      </c>
      <c r="F584">
        <v>0</v>
      </c>
      <c r="G584">
        <v>1</v>
      </c>
      <c r="H584">
        <v>0</v>
      </c>
      <c r="I584">
        <v>0.15959999999999999</v>
      </c>
      <c r="J584">
        <v>0.16</v>
      </c>
    </row>
    <row r="586" spans="1:10" x14ac:dyDescent="0.3">
      <c r="A586" t="s">
        <v>405</v>
      </c>
      <c r="B586" t="s">
        <v>406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10</v>
      </c>
      <c r="J586">
        <v>0</v>
      </c>
    </row>
    <row r="588" spans="1:10" x14ac:dyDescent="0.3">
      <c r="A588" t="s">
        <v>407</v>
      </c>
      <c r="B588" t="s">
        <v>407</v>
      </c>
      <c r="D588">
        <v>11</v>
      </c>
      <c r="E588">
        <v>0</v>
      </c>
      <c r="F588">
        <v>0</v>
      </c>
      <c r="G588">
        <v>11</v>
      </c>
      <c r="H588">
        <v>0</v>
      </c>
      <c r="J588">
        <v>29</v>
      </c>
    </row>
    <row r="590" spans="1:10" x14ac:dyDescent="0.3">
      <c r="A590" s="9">
        <v>44991</v>
      </c>
      <c r="B590" t="s">
        <v>408</v>
      </c>
      <c r="D590">
        <v>1</v>
      </c>
      <c r="E590">
        <v>0</v>
      </c>
      <c r="F590">
        <v>0</v>
      </c>
      <c r="G590">
        <v>1</v>
      </c>
      <c r="H590">
        <v>0</v>
      </c>
      <c r="I590">
        <v>0.12770000000000001</v>
      </c>
      <c r="J590">
        <v>0.13</v>
      </c>
    </row>
    <row r="592" spans="1:10" x14ac:dyDescent="0.3">
      <c r="A592" t="s">
        <v>409</v>
      </c>
      <c r="B592" t="s">
        <v>410</v>
      </c>
      <c r="D592">
        <v>1</v>
      </c>
      <c r="E592">
        <v>0</v>
      </c>
      <c r="F592">
        <v>0</v>
      </c>
      <c r="G592">
        <v>1</v>
      </c>
      <c r="H592">
        <v>0</v>
      </c>
      <c r="I592">
        <v>4.5</v>
      </c>
      <c r="J592">
        <v>4.5</v>
      </c>
    </row>
    <row r="594" spans="1:10" x14ac:dyDescent="0.3">
      <c r="A594">
        <v>431510</v>
      </c>
      <c r="B594" t="s">
        <v>411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32</v>
      </c>
      <c r="J594">
        <v>0</v>
      </c>
    </row>
    <row r="596" spans="1:10" x14ac:dyDescent="0.3">
      <c r="A596">
        <v>9780194398237</v>
      </c>
      <c r="B596" t="s">
        <v>412</v>
      </c>
      <c r="C596" t="s">
        <v>19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27</v>
      </c>
      <c r="J596">
        <v>0</v>
      </c>
    </row>
    <row r="598" spans="1:10" x14ac:dyDescent="0.3">
      <c r="A598" t="s">
        <v>413</v>
      </c>
      <c r="B598" t="s">
        <v>414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6</v>
      </c>
      <c r="J598">
        <v>0</v>
      </c>
    </row>
    <row r="600" spans="1:10" x14ac:dyDescent="0.3">
      <c r="A600">
        <v>9789771611608</v>
      </c>
      <c r="B600" t="s">
        <v>415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22</v>
      </c>
      <c r="J600">
        <v>0</v>
      </c>
    </row>
    <row r="602" spans="1:10" x14ac:dyDescent="0.3">
      <c r="A602">
        <v>9789953300139</v>
      </c>
      <c r="B602" t="s">
        <v>416</v>
      </c>
      <c r="C602" t="s">
        <v>19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15</v>
      </c>
      <c r="J602">
        <v>0</v>
      </c>
    </row>
    <row r="604" spans="1:10" x14ac:dyDescent="0.3">
      <c r="A604">
        <v>9789953300641</v>
      </c>
      <c r="B604" t="s">
        <v>417</v>
      </c>
      <c r="C604" t="s">
        <v>19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12</v>
      </c>
      <c r="J604">
        <v>0</v>
      </c>
    </row>
    <row r="606" spans="1:10" x14ac:dyDescent="0.3">
      <c r="A606">
        <v>9789953300795</v>
      </c>
      <c r="B606" t="s">
        <v>418</v>
      </c>
      <c r="C606" t="s">
        <v>19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14</v>
      </c>
      <c r="J606">
        <v>0</v>
      </c>
    </row>
    <row r="608" spans="1:10" x14ac:dyDescent="0.3">
      <c r="A608">
        <v>9789953302072</v>
      </c>
      <c r="B608" t="s">
        <v>419</v>
      </c>
      <c r="C608" t="s">
        <v>19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3.75</v>
      </c>
      <c r="J608">
        <v>0</v>
      </c>
    </row>
    <row r="610" spans="1:10" x14ac:dyDescent="0.3">
      <c r="A610">
        <v>9789953303529</v>
      </c>
      <c r="B610" t="s">
        <v>420</v>
      </c>
      <c r="C610" t="s">
        <v>19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10.5</v>
      </c>
      <c r="J610">
        <v>0</v>
      </c>
    </row>
    <row r="612" spans="1:10" x14ac:dyDescent="0.3">
      <c r="A612">
        <v>9789953303574</v>
      </c>
      <c r="B612" t="s">
        <v>421</v>
      </c>
      <c r="C612" t="s">
        <v>19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12</v>
      </c>
      <c r="J612">
        <v>0</v>
      </c>
    </row>
    <row r="614" spans="1:10" x14ac:dyDescent="0.3">
      <c r="A614" t="s">
        <v>4940</v>
      </c>
      <c r="B614" t="s">
        <v>4941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3.5</v>
      </c>
      <c r="J614">
        <v>0</v>
      </c>
    </row>
    <row r="616" spans="1:10" x14ac:dyDescent="0.3">
      <c r="A616" t="s">
        <v>422</v>
      </c>
      <c r="B616" t="s">
        <v>423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6</v>
      </c>
      <c r="J616">
        <v>0</v>
      </c>
    </row>
    <row r="618" spans="1:10" x14ac:dyDescent="0.3">
      <c r="A618" t="s">
        <v>424</v>
      </c>
      <c r="B618" t="s">
        <v>425</v>
      </c>
      <c r="D618">
        <v>3</v>
      </c>
      <c r="E618">
        <v>0</v>
      </c>
      <c r="F618">
        <v>0</v>
      </c>
      <c r="G618">
        <v>3</v>
      </c>
      <c r="H618">
        <v>0</v>
      </c>
      <c r="I618">
        <v>0.25530000000000003</v>
      </c>
      <c r="J618">
        <v>0.77</v>
      </c>
    </row>
    <row r="620" spans="1:10" x14ac:dyDescent="0.3">
      <c r="A620" t="s">
        <v>426</v>
      </c>
      <c r="B620" t="s">
        <v>427</v>
      </c>
      <c r="D620">
        <v>1</v>
      </c>
      <c r="E620">
        <v>0</v>
      </c>
      <c r="F620">
        <v>0</v>
      </c>
      <c r="G620">
        <v>1</v>
      </c>
      <c r="H620">
        <v>0</v>
      </c>
      <c r="I620">
        <v>0.42549999999999999</v>
      </c>
      <c r="J620">
        <v>0.43</v>
      </c>
    </row>
    <row r="622" spans="1:10" x14ac:dyDescent="0.3">
      <c r="A622" t="s">
        <v>428</v>
      </c>
      <c r="B622" t="s">
        <v>429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10</v>
      </c>
      <c r="J622">
        <v>0</v>
      </c>
    </row>
    <row r="624" spans="1:10" x14ac:dyDescent="0.3">
      <c r="A624" t="s">
        <v>430</v>
      </c>
      <c r="B624" t="s">
        <v>431</v>
      </c>
      <c r="D624">
        <v>3</v>
      </c>
      <c r="E624">
        <v>0</v>
      </c>
      <c r="F624">
        <v>0</v>
      </c>
      <c r="G624">
        <v>3</v>
      </c>
      <c r="H624">
        <v>0</v>
      </c>
      <c r="I624">
        <v>5</v>
      </c>
      <c r="J624">
        <v>15</v>
      </c>
    </row>
    <row r="626" spans="1:10" x14ac:dyDescent="0.3">
      <c r="A626" t="s">
        <v>432</v>
      </c>
      <c r="B626" t="s">
        <v>433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26.95</v>
      </c>
      <c r="J626">
        <v>0</v>
      </c>
    </row>
    <row r="628" spans="1:10" x14ac:dyDescent="0.3">
      <c r="A628" t="s">
        <v>434</v>
      </c>
      <c r="B628" t="s">
        <v>435</v>
      </c>
      <c r="D628">
        <v>1</v>
      </c>
      <c r="E628">
        <v>0</v>
      </c>
      <c r="F628">
        <v>0</v>
      </c>
      <c r="G628">
        <v>1</v>
      </c>
      <c r="H628">
        <v>0</v>
      </c>
      <c r="I628">
        <v>8</v>
      </c>
      <c r="J628">
        <v>8</v>
      </c>
    </row>
    <row r="630" spans="1:10" x14ac:dyDescent="0.3">
      <c r="A630" t="s">
        <v>436</v>
      </c>
      <c r="B630" t="s">
        <v>437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33</v>
      </c>
      <c r="J630">
        <v>0</v>
      </c>
    </row>
    <row r="632" spans="1:10" x14ac:dyDescent="0.3">
      <c r="A632" t="s">
        <v>438</v>
      </c>
      <c r="B632" t="s">
        <v>439</v>
      </c>
      <c r="D632">
        <v>1</v>
      </c>
      <c r="E632">
        <v>0</v>
      </c>
      <c r="F632">
        <v>0</v>
      </c>
      <c r="G632">
        <v>1</v>
      </c>
      <c r="H632">
        <v>0</v>
      </c>
      <c r="I632">
        <v>0.17019999999999999</v>
      </c>
      <c r="J632">
        <v>0.17</v>
      </c>
    </row>
    <row r="634" spans="1:10" x14ac:dyDescent="0.3">
      <c r="A634" t="s">
        <v>440</v>
      </c>
      <c r="B634" t="s">
        <v>404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0.38300000000000001</v>
      </c>
      <c r="J634">
        <v>0</v>
      </c>
    </row>
    <row r="636" spans="1:10" x14ac:dyDescent="0.3">
      <c r="A636" t="s">
        <v>441</v>
      </c>
      <c r="B636" t="s">
        <v>441</v>
      </c>
      <c r="D636">
        <v>34</v>
      </c>
      <c r="E636">
        <v>0</v>
      </c>
      <c r="F636">
        <v>1</v>
      </c>
      <c r="G636">
        <v>33</v>
      </c>
      <c r="H636">
        <v>0</v>
      </c>
      <c r="J636">
        <v>490.03</v>
      </c>
    </row>
    <row r="638" spans="1:10" x14ac:dyDescent="0.3">
      <c r="A638">
        <v>13</v>
      </c>
      <c r="B638" t="s">
        <v>442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6</v>
      </c>
      <c r="J638">
        <v>0</v>
      </c>
    </row>
    <row r="640" spans="1:10" x14ac:dyDescent="0.3">
      <c r="A640">
        <v>322</v>
      </c>
      <c r="B640" t="s">
        <v>443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18</v>
      </c>
      <c r="J640">
        <v>0</v>
      </c>
    </row>
    <row r="642" spans="1:10" x14ac:dyDescent="0.3">
      <c r="A642" s="9">
        <v>45082</v>
      </c>
      <c r="B642" t="s">
        <v>444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0.10639999999999999</v>
      </c>
      <c r="J642">
        <v>0</v>
      </c>
    </row>
    <row r="644" spans="1:10" x14ac:dyDescent="0.3">
      <c r="A644" t="s">
        <v>445</v>
      </c>
      <c r="B644" t="s">
        <v>446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8.5</v>
      </c>
      <c r="J644">
        <v>0</v>
      </c>
    </row>
    <row r="646" spans="1:10" x14ac:dyDescent="0.3">
      <c r="A646" t="s">
        <v>447</v>
      </c>
      <c r="B646" t="s">
        <v>448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18</v>
      </c>
      <c r="J646">
        <v>0</v>
      </c>
    </row>
    <row r="648" spans="1:10" x14ac:dyDescent="0.3">
      <c r="A648" t="s">
        <v>449</v>
      </c>
      <c r="B648" t="s">
        <v>450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9</v>
      </c>
      <c r="J648">
        <v>0</v>
      </c>
    </row>
    <row r="650" spans="1:10" x14ac:dyDescent="0.3">
      <c r="A650" t="s">
        <v>451</v>
      </c>
      <c r="B650" t="s">
        <v>452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28</v>
      </c>
      <c r="J650">
        <v>0</v>
      </c>
    </row>
    <row r="652" spans="1:10" x14ac:dyDescent="0.3">
      <c r="A652" t="s">
        <v>453</v>
      </c>
      <c r="B652" t="s">
        <v>454</v>
      </c>
      <c r="D652">
        <v>12</v>
      </c>
      <c r="E652">
        <v>0</v>
      </c>
      <c r="F652">
        <v>0</v>
      </c>
      <c r="G652">
        <v>12</v>
      </c>
      <c r="H652">
        <v>0</v>
      </c>
      <c r="I652">
        <v>15.99</v>
      </c>
      <c r="J652">
        <v>191.88</v>
      </c>
    </row>
    <row r="654" spans="1:10" x14ac:dyDescent="0.3">
      <c r="A654">
        <v>9782010188763</v>
      </c>
      <c r="B654" t="s">
        <v>455</v>
      </c>
      <c r="C654" t="s">
        <v>19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0.63829999999999998</v>
      </c>
      <c r="J654">
        <v>0</v>
      </c>
    </row>
    <row r="656" spans="1:10" x14ac:dyDescent="0.3">
      <c r="A656">
        <v>9782011173997</v>
      </c>
      <c r="B656" t="s">
        <v>456</v>
      </c>
      <c r="C656" t="s">
        <v>19</v>
      </c>
      <c r="D656">
        <v>1</v>
      </c>
      <c r="E656">
        <v>0</v>
      </c>
      <c r="F656">
        <v>0</v>
      </c>
      <c r="G656">
        <v>1</v>
      </c>
      <c r="H656">
        <v>0</v>
      </c>
      <c r="I656">
        <v>13.69</v>
      </c>
      <c r="J656">
        <v>13.69</v>
      </c>
    </row>
    <row r="658" spans="1:10" x14ac:dyDescent="0.3">
      <c r="A658">
        <v>9782012710641</v>
      </c>
      <c r="B658" t="s">
        <v>457</v>
      </c>
      <c r="C658" t="s">
        <v>19</v>
      </c>
      <c r="D658">
        <v>1</v>
      </c>
      <c r="E658">
        <v>0</v>
      </c>
      <c r="F658">
        <v>0</v>
      </c>
      <c r="G658">
        <v>1</v>
      </c>
      <c r="H658">
        <v>0</v>
      </c>
      <c r="I658">
        <v>17.579999999999998</v>
      </c>
      <c r="J658">
        <v>17.579999999999998</v>
      </c>
    </row>
    <row r="660" spans="1:10" x14ac:dyDescent="0.3">
      <c r="A660">
        <v>9782012814790</v>
      </c>
      <c r="B660" t="s">
        <v>458</v>
      </c>
      <c r="C660" t="s">
        <v>19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16.329999999999998</v>
      </c>
      <c r="J660">
        <v>0</v>
      </c>
    </row>
    <row r="662" spans="1:10" x14ac:dyDescent="0.3">
      <c r="A662">
        <v>9782012815179</v>
      </c>
      <c r="B662" t="s">
        <v>459</v>
      </c>
      <c r="C662" t="s">
        <v>19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32.19</v>
      </c>
      <c r="J662">
        <v>0</v>
      </c>
    </row>
    <row r="664" spans="1:10" x14ac:dyDescent="0.3">
      <c r="A664">
        <v>9782012848016</v>
      </c>
      <c r="B664" t="s">
        <v>460</v>
      </c>
      <c r="C664" t="s">
        <v>19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17.760000000000002</v>
      </c>
      <c r="J664">
        <v>0</v>
      </c>
    </row>
    <row r="666" spans="1:10" x14ac:dyDescent="0.3">
      <c r="A666">
        <v>9782033201067</v>
      </c>
      <c r="B666" t="s">
        <v>461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6</v>
      </c>
      <c r="J666">
        <v>0</v>
      </c>
    </row>
    <row r="668" spans="1:10" x14ac:dyDescent="0.3">
      <c r="A668">
        <v>9782035873651</v>
      </c>
      <c r="B668" t="s">
        <v>462</v>
      </c>
      <c r="C668" t="s">
        <v>19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46.05</v>
      </c>
      <c r="J668">
        <v>0</v>
      </c>
    </row>
    <row r="670" spans="1:10" x14ac:dyDescent="0.3">
      <c r="A670">
        <v>9782035917317</v>
      </c>
      <c r="B670" t="s">
        <v>463</v>
      </c>
      <c r="C670" t="s">
        <v>19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16.16</v>
      </c>
      <c r="J670">
        <v>0</v>
      </c>
    </row>
    <row r="672" spans="1:10" x14ac:dyDescent="0.3">
      <c r="A672">
        <v>9782091868080</v>
      </c>
      <c r="B672" t="s">
        <v>464</v>
      </c>
      <c r="C672" t="s">
        <v>19</v>
      </c>
      <c r="D672">
        <v>1</v>
      </c>
      <c r="E672">
        <v>0</v>
      </c>
      <c r="F672">
        <v>0</v>
      </c>
      <c r="G672">
        <v>1</v>
      </c>
      <c r="H672">
        <v>0</v>
      </c>
      <c r="I672">
        <v>10.34</v>
      </c>
      <c r="J672">
        <v>10.34</v>
      </c>
    </row>
    <row r="674" spans="1:10" x14ac:dyDescent="0.3">
      <c r="A674">
        <v>9782091868097</v>
      </c>
      <c r="B674" t="s">
        <v>465</v>
      </c>
      <c r="C674" t="s">
        <v>19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10.34</v>
      </c>
      <c r="J674">
        <v>0</v>
      </c>
    </row>
    <row r="676" spans="1:10" x14ac:dyDescent="0.3">
      <c r="A676">
        <v>9782321000617</v>
      </c>
      <c r="B676" t="s">
        <v>1917</v>
      </c>
      <c r="D676">
        <v>1</v>
      </c>
      <c r="E676">
        <v>0</v>
      </c>
      <c r="F676">
        <v>1</v>
      </c>
      <c r="G676">
        <v>0</v>
      </c>
      <c r="H676">
        <v>0</v>
      </c>
      <c r="I676">
        <v>18.63</v>
      </c>
      <c r="J676">
        <v>0</v>
      </c>
    </row>
    <row r="678" spans="1:10" x14ac:dyDescent="0.3">
      <c r="A678">
        <v>9782321004608</v>
      </c>
      <c r="B678" t="s">
        <v>466</v>
      </c>
      <c r="C678" t="s">
        <v>19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19.79</v>
      </c>
      <c r="J678">
        <v>0</v>
      </c>
    </row>
    <row r="680" spans="1:10" x14ac:dyDescent="0.3">
      <c r="A680">
        <v>9782321006428</v>
      </c>
      <c r="B680" t="s">
        <v>467</v>
      </c>
      <c r="C680" t="s">
        <v>19</v>
      </c>
      <c r="D680">
        <v>3</v>
      </c>
      <c r="E680">
        <v>0</v>
      </c>
      <c r="F680">
        <v>0</v>
      </c>
      <c r="G680">
        <v>3</v>
      </c>
      <c r="H680">
        <v>0</v>
      </c>
      <c r="I680">
        <v>22.68</v>
      </c>
      <c r="J680">
        <v>68.040000000000006</v>
      </c>
    </row>
    <row r="682" spans="1:10" x14ac:dyDescent="0.3">
      <c r="A682">
        <v>9782321008583</v>
      </c>
      <c r="B682" t="s">
        <v>6256</v>
      </c>
      <c r="C682" t="s">
        <v>19</v>
      </c>
      <c r="D682">
        <v>1</v>
      </c>
      <c r="E682">
        <v>0</v>
      </c>
      <c r="F682">
        <v>0</v>
      </c>
      <c r="G682">
        <v>1</v>
      </c>
      <c r="H682">
        <v>0</v>
      </c>
      <c r="I682">
        <v>77.88</v>
      </c>
      <c r="J682">
        <v>77.88</v>
      </c>
    </row>
    <row r="684" spans="1:10" x14ac:dyDescent="0.3">
      <c r="A684">
        <v>9782321008668</v>
      </c>
      <c r="B684" t="s">
        <v>468</v>
      </c>
      <c r="C684" t="s">
        <v>19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22.68</v>
      </c>
      <c r="J684">
        <v>0</v>
      </c>
    </row>
    <row r="686" spans="1:10" x14ac:dyDescent="0.3">
      <c r="A686">
        <v>9782721422705</v>
      </c>
      <c r="B686" t="s">
        <v>469</v>
      </c>
      <c r="C686" t="s">
        <v>19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15</v>
      </c>
      <c r="J686">
        <v>0</v>
      </c>
    </row>
    <row r="688" spans="1:10" x14ac:dyDescent="0.3">
      <c r="A688">
        <v>9782733809242</v>
      </c>
      <c r="B688" t="s">
        <v>470</v>
      </c>
      <c r="C688" t="s">
        <v>19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18.2</v>
      </c>
      <c r="J688">
        <v>0</v>
      </c>
    </row>
    <row r="690" spans="1:10" x14ac:dyDescent="0.3">
      <c r="A690">
        <v>9782733824146</v>
      </c>
      <c r="B690" t="s">
        <v>471</v>
      </c>
      <c r="C690" t="s">
        <v>19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17.25</v>
      </c>
      <c r="J690">
        <v>0</v>
      </c>
    </row>
    <row r="692" spans="1:10" x14ac:dyDescent="0.3">
      <c r="A692">
        <v>9782745138156</v>
      </c>
      <c r="B692" t="s">
        <v>472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10</v>
      </c>
      <c r="J692">
        <v>0</v>
      </c>
    </row>
    <row r="694" spans="1:10" x14ac:dyDescent="0.3">
      <c r="A694">
        <v>9782745146113</v>
      </c>
      <c r="B694" t="s">
        <v>473</v>
      </c>
      <c r="C694" t="s">
        <v>19</v>
      </c>
      <c r="D694">
        <v>1</v>
      </c>
      <c r="E694">
        <v>0</v>
      </c>
      <c r="F694">
        <v>0</v>
      </c>
      <c r="G694">
        <v>1</v>
      </c>
      <c r="H694">
        <v>0</v>
      </c>
      <c r="I694">
        <v>5.5</v>
      </c>
      <c r="J694">
        <v>5.5</v>
      </c>
    </row>
    <row r="696" spans="1:10" x14ac:dyDescent="0.3">
      <c r="A696">
        <v>9782849021217</v>
      </c>
      <c r="B696" t="s">
        <v>474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6.67</v>
      </c>
      <c r="J696">
        <v>0</v>
      </c>
    </row>
    <row r="698" spans="1:10" x14ac:dyDescent="0.3">
      <c r="A698">
        <v>9789953300610</v>
      </c>
      <c r="B698" t="s">
        <v>475</v>
      </c>
      <c r="C698" t="s">
        <v>19</v>
      </c>
      <c r="D698">
        <v>1</v>
      </c>
      <c r="E698">
        <v>0</v>
      </c>
      <c r="F698">
        <v>0</v>
      </c>
      <c r="G698">
        <v>1</v>
      </c>
      <c r="H698">
        <v>0</v>
      </c>
      <c r="I698">
        <v>8</v>
      </c>
      <c r="J698">
        <v>8</v>
      </c>
    </row>
    <row r="700" spans="1:10" x14ac:dyDescent="0.3">
      <c r="A700">
        <v>9789953300634</v>
      </c>
      <c r="B700" t="s">
        <v>476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10</v>
      </c>
      <c r="J700">
        <v>0</v>
      </c>
    </row>
    <row r="702" spans="1:10" x14ac:dyDescent="0.3">
      <c r="A702">
        <v>9789953301853</v>
      </c>
      <c r="B702" t="s">
        <v>477</v>
      </c>
      <c r="C702" t="s">
        <v>19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6</v>
      </c>
      <c r="J702">
        <v>0</v>
      </c>
    </row>
    <row r="704" spans="1:10" x14ac:dyDescent="0.3">
      <c r="A704">
        <v>9789953305226</v>
      </c>
      <c r="B704" t="s">
        <v>478</v>
      </c>
      <c r="C704" t="s">
        <v>19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6</v>
      </c>
      <c r="J704">
        <v>0</v>
      </c>
    </row>
    <row r="706" spans="1:10" x14ac:dyDescent="0.3">
      <c r="A706" t="s">
        <v>479</v>
      </c>
      <c r="B706" t="s">
        <v>480</v>
      </c>
      <c r="D706">
        <v>3</v>
      </c>
      <c r="E706">
        <v>0</v>
      </c>
      <c r="F706">
        <v>0</v>
      </c>
      <c r="G706">
        <v>3</v>
      </c>
      <c r="H706">
        <v>0</v>
      </c>
      <c r="I706">
        <v>3</v>
      </c>
      <c r="J706">
        <v>9</v>
      </c>
    </row>
    <row r="708" spans="1:10" x14ac:dyDescent="0.3">
      <c r="A708" t="s">
        <v>481</v>
      </c>
      <c r="B708" t="s">
        <v>482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30</v>
      </c>
      <c r="J708">
        <v>0</v>
      </c>
    </row>
    <row r="710" spans="1:10" x14ac:dyDescent="0.3">
      <c r="A710" t="s">
        <v>508</v>
      </c>
      <c r="B710" t="s">
        <v>509</v>
      </c>
      <c r="D710">
        <v>1</v>
      </c>
      <c r="E710">
        <v>0</v>
      </c>
      <c r="F710">
        <v>0</v>
      </c>
      <c r="G710">
        <v>1</v>
      </c>
      <c r="H710">
        <v>0</v>
      </c>
      <c r="I710">
        <v>0.70209999999999995</v>
      </c>
      <c r="J710">
        <v>0.7</v>
      </c>
    </row>
    <row r="712" spans="1:10" x14ac:dyDescent="0.3">
      <c r="A712" t="s">
        <v>483</v>
      </c>
      <c r="B712" t="s">
        <v>484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0.17019999999999999</v>
      </c>
      <c r="J712">
        <v>0</v>
      </c>
    </row>
    <row r="714" spans="1:10" x14ac:dyDescent="0.3">
      <c r="A714" t="s">
        <v>485</v>
      </c>
      <c r="B714" t="s">
        <v>484</v>
      </c>
      <c r="D714">
        <v>1</v>
      </c>
      <c r="E714">
        <v>0</v>
      </c>
      <c r="F714">
        <v>0</v>
      </c>
      <c r="G714">
        <v>1</v>
      </c>
      <c r="H714">
        <v>0</v>
      </c>
      <c r="I714">
        <v>0.17019999999999999</v>
      </c>
      <c r="J714">
        <v>0.17</v>
      </c>
    </row>
    <row r="716" spans="1:10" x14ac:dyDescent="0.3">
      <c r="A716" t="s">
        <v>4942</v>
      </c>
      <c r="B716" t="s">
        <v>4943</v>
      </c>
      <c r="C716" t="s">
        <v>19</v>
      </c>
      <c r="D716">
        <v>3</v>
      </c>
      <c r="E716">
        <v>0</v>
      </c>
      <c r="F716">
        <v>0</v>
      </c>
      <c r="G716">
        <v>3</v>
      </c>
      <c r="H716">
        <v>0</v>
      </c>
      <c r="I716">
        <v>3.75</v>
      </c>
      <c r="J716">
        <v>11.25</v>
      </c>
    </row>
    <row r="718" spans="1:10" x14ac:dyDescent="0.3">
      <c r="A718" t="s">
        <v>488</v>
      </c>
      <c r="B718" t="s">
        <v>489</v>
      </c>
      <c r="D718">
        <v>1</v>
      </c>
      <c r="E718">
        <v>0</v>
      </c>
      <c r="F718">
        <v>0</v>
      </c>
      <c r="G718">
        <v>1</v>
      </c>
      <c r="H718">
        <v>0</v>
      </c>
      <c r="I718">
        <v>16</v>
      </c>
      <c r="J718">
        <v>16</v>
      </c>
    </row>
    <row r="720" spans="1:10" x14ac:dyDescent="0.3">
      <c r="A720" t="s">
        <v>490</v>
      </c>
      <c r="B720" t="s">
        <v>491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15.48</v>
      </c>
      <c r="J720">
        <v>0</v>
      </c>
    </row>
    <row r="722" spans="1:10" x14ac:dyDescent="0.3">
      <c r="A722" t="s">
        <v>490</v>
      </c>
      <c r="B722" t="s">
        <v>491</v>
      </c>
      <c r="D722">
        <v>3</v>
      </c>
      <c r="E722">
        <v>0</v>
      </c>
      <c r="F722">
        <v>0</v>
      </c>
      <c r="G722">
        <v>3</v>
      </c>
      <c r="H722">
        <v>0</v>
      </c>
      <c r="J722">
        <v>60</v>
      </c>
    </row>
    <row r="724" spans="1:10" x14ac:dyDescent="0.3">
      <c r="A724" t="s">
        <v>492</v>
      </c>
      <c r="B724" t="s">
        <v>493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3</v>
      </c>
      <c r="J724">
        <v>0</v>
      </c>
    </row>
    <row r="726" spans="1:10" x14ac:dyDescent="0.3">
      <c r="A726" t="s">
        <v>494</v>
      </c>
      <c r="B726" t="s">
        <v>495</v>
      </c>
      <c r="C726" t="s">
        <v>19</v>
      </c>
      <c r="D726">
        <v>3</v>
      </c>
      <c r="E726">
        <v>0</v>
      </c>
      <c r="F726">
        <v>0</v>
      </c>
      <c r="G726">
        <v>3</v>
      </c>
      <c r="H726">
        <v>0</v>
      </c>
      <c r="I726">
        <v>20</v>
      </c>
      <c r="J726">
        <v>60</v>
      </c>
    </row>
    <row r="728" spans="1:10" x14ac:dyDescent="0.3">
      <c r="A728" t="s">
        <v>496</v>
      </c>
      <c r="B728" t="s">
        <v>497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5</v>
      </c>
      <c r="J728">
        <v>0</v>
      </c>
    </row>
    <row r="730" spans="1:10" x14ac:dyDescent="0.3">
      <c r="A730" t="s">
        <v>498</v>
      </c>
      <c r="B730" t="s">
        <v>499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17.850000000000001</v>
      </c>
      <c r="J730">
        <v>0</v>
      </c>
    </row>
    <row r="732" spans="1:10" x14ac:dyDescent="0.3">
      <c r="A732" t="s">
        <v>4944</v>
      </c>
      <c r="B732" t="s">
        <v>4945</v>
      </c>
      <c r="C732" t="s">
        <v>19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28</v>
      </c>
      <c r="J732">
        <v>0</v>
      </c>
    </row>
    <row r="734" spans="1:10" x14ac:dyDescent="0.3">
      <c r="A734" t="s">
        <v>500</v>
      </c>
      <c r="B734" t="s">
        <v>500</v>
      </c>
      <c r="D734">
        <v>22</v>
      </c>
      <c r="E734">
        <v>1</v>
      </c>
      <c r="F734">
        <v>1</v>
      </c>
      <c r="G734">
        <v>22</v>
      </c>
      <c r="H734">
        <v>0</v>
      </c>
      <c r="J734">
        <v>212.96</v>
      </c>
    </row>
    <row r="736" spans="1:10" x14ac:dyDescent="0.3">
      <c r="A736">
        <v>35508601</v>
      </c>
      <c r="B736" t="s">
        <v>501</v>
      </c>
      <c r="D736">
        <v>1</v>
      </c>
      <c r="E736">
        <v>0</v>
      </c>
      <c r="F736">
        <v>0</v>
      </c>
      <c r="G736">
        <v>1</v>
      </c>
      <c r="H736">
        <v>0</v>
      </c>
      <c r="I736">
        <v>10</v>
      </c>
      <c r="J736">
        <v>10</v>
      </c>
    </row>
    <row r="738" spans="1:10" x14ac:dyDescent="0.3">
      <c r="A738" t="s">
        <v>502</v>
      </c>
      <c r="B738" t="s">
        <v>503</v>
      </c>
      <c r="D738">
        <v>4</v>
      </c>
      <c r="E738">
        <v>0</v>
      </c>
      <c r="F738">
        <v>0</v>
      </c>
      <c r="G738">
        <v>4</v>
      </c>
      <c r="H738">
        <v>0</v>
      </c>
      <c r="I738">
        <v>18</v>
      </c>
      <c r="J738">
        <v>72</v>
      </c>
    </row>
    <row r="740" spans="1:10" x14ac:dyDescent="0.3">
      <c r="A740">
        <v>5591821</v>
      </c>
      <c r="B740" t="s">
        <v>504</v>
      </c>
      <c r="D740">
        <v>5</v>
      </c>
      <c r="E740">
        <v>0</v>
      </c>
      <c r="F740">
        <v>0</v>
      </c>
      <c r="G740">
        <v>5</v>
      </c>
      <c r="H740">
        <v>0</v>
      </c>
      <c r="I740">
        <v>10</v>
      </c>
      <c r="J740">
        <v>50</v>
      </c>
    </row>
    <row r="742" spans="1:10" x14ac:dyDescent="0.3">
      <c r="A742">
        <v>9782321013884</v>
      </c>
      <c r="B742" t="s">
        <v>6723</v>
      </c>
      <c r="C742" t="s">
        <v>19</v>
      </c>
      <c r="D742">
        <v>0</v>
      </c>
      <c r="E742">
        <v>1</v>
      </c>
      <c r="F742">
        <v>1</v>
      </c>
      <c r="G742">
        <v>0</v>
      </c>
      <c r="H742">
        <v>0</v>
      </c>
      <c r="I742">
        <v>20.39</v>
      </c>
      <c r="J742">
        <v>0</v>
      </c>
    </row>
    <row r="744" spans="1:10" x14ac:dyDescent="0.3">
      <c r="A744" t="s">
        <v>506</v>
      </c>
      <c r="B744" t="s">
        <v>507</v>
      </c>
      <c r="D744">
        <v>4</v>
      </c>
      <c r="E744">
        <v>0</v>
      </c>
      <c r="F744">
        <v>0</v>
      </c>
      <c r="G744">
        <v>4</v>
      </c>
      <c r="H744">
        <v>0</v>
      </c>
      <c r="I744">
        <v>6</v>
      </c>
      <c r="J744">
        <v>24</v>
      </c>
    </row>
    <row r="746" spans="1:10" x14ac:dyDescent="0.3">
      <c r="A746" t="s">
        <v>510</v>
      </c>
      <c r="B746" t="s">
        <v>511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6.5</v>
      </c>
      <c r="J746">
        <v>0</v>
      </c>
    </row>
    <row r="748" spans="1:10" x14ac:dyDescent="0.3">
      <c r="A748" t="s">
        <v>514</v>
      </c>
      <c r="B748" t="s">
        <v>515</v>
      </c>
      <c r="C748" t="s">
        <v>19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6.5</v>
      </c>
      <c r="J748">
        <v>0</v>
      </c>
    </row>
    <row r="750" spans="1:10" x14ac:dyDescent="0.3">
      <c r="A750" t="s">
        <v>522</v>
      </c>
      <c r="B750" t="s">
        <v>523</v>
      </c>
      <c r="D750">
        <v>1</v>
      </c>
      <c r="E750">
        <v>0</v>
      </c>
      <c r="F750">
        <v>0</v>
      </c>
      <c r="G750">
        <v>1</v>
      </c>
      <c r="H750">
        <v>0</v>
      </c>
      <c r="I750">
        <v>0.95740000000000003</v>
      </c>
      <c r="J750">
        <v>0.96</v>
      </c>
    </row>
    <row r="752" spans="1:10" x14ac:dyDescent="0.3">
      <c r="A752" t="s">
        <v>524</v>
      </c>
      <c r="B752" t="s">
        <v>525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6</v>
      </c>
      <c r="J752">
        <v>0</v>
      </c>
    </row>
    <row r="754" spans="1:10" x14ac:dyDescent="0.3">
      <c r="A754" t="s">
        <v>526</v>
      </c>
      <c r="B754" t="s">
        <v>527</v>
      </c>
      <c r="D754">
        <v>7</v>
      </c>
      <c r="E754">
        <v>0</v>
      </c>
      <c r="F754">
        <v>0</v>
      </c>
      <c r="G754">
        <v>7</v>
      </c>
      <c r="H754">
        <v>0</v>
      </c>
      <c r="I754">
        <v>8</v>
      </c>
      <c r="J754">
        <v>56</v>
      </c>
    </row>
    <row r="756" spans="1:10" x14ac:dyDescent="0.3">
      <c r="A756" t="s">
        <v>528</v>
      </c>
      <c r="B756" t="s">
        <v>529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</row>
    <row r="758" spans="1:10" x14ac:dyDescent="0.3">
      <c r="A758" t="s">
        <v>532</v>
      </c>
      <c r="B758" t="s">
        <v>533</v>
      </c>
      <c r="C758" t="s">
        <v>19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14</v>
      </c>
      <c r="J758">
        <v>0</v>
      </c>
    </row>
    <row r="760" spans="1:10" x14ac:dyDescent="0.3">
      <c r="A760" t="s">
        <v>534</v>
      </c>
      <c r="B760" t="s">
        <v>534</v>
      </c>
      <c r="D760">
        <v>16</v>
      </c>
      <c r="E760">
        <v>12</v>
      </c>
      <c r="F760">
        <v>6</v>
      </c>
      <c r="G760">
        <v>22</v>
      </c>
      <c r="H760">
        <v>0</v>
      </c>
      <c r="J760">
        <v>212.44</v>
      </c>
    </row>
    <row r="762" spans="1:10" x14ac:dyDescent="0.3">
      <c r="A762">
        <v>9780198612988</v>
      </c>
      <c r="B762" t="s">
        <v>535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7.5</v>
      </c>
      <c r="J762">
        <v>0</v>
      </c>
    </row>
    <row r="764" spans="1:10" x14ac:dyDescent="0.3">
      <c r="A764">
        <v>9782012710733</v>
      </c>
      <c r="B764" t="s">
        <v>536</v>
      </c>
      <c r="C764" t="s">
        <v>19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5.15</v>
      </c>
      <c r="J764">
        <v>0</v>
      </c>
    </row>
    <row r="766" spans="1:10" x14ac:dyDescent="0.3">
      <c r="A766">
        <v>9782012805934</v>
      </c>
      <c r="B766" t="s">
        <v>537</v>
      </c>
      <c r="D766">
        <v>1</v>
      </c>
      <c r="E766">
        <v>0</v>
      </c>
      <c r="F766">
        <v>0</v>
      </c>
      <c r="G766">
        <v>1</v>
      </c>
      <c r="H766">
        <v>0</v>
      </c>
      <c r="I766">
        <v>15.48</v>
      </c>
      <c r="J766">
        <v>15.48</v>
      </c>
    </row>
    <row r="768" spans="1:10" x14ac:dyDescent="0.3">
      <c r="A768">
        <v>9782012814592</v>
      </c>
      <c r="B768" t="s">
        <v>538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17.579999999999998</v>
      </c>
      <c r="J768">
        <v>0</v>
      </c>
    </row>
    <row r="770" spans="1:10" x14ac:dyDescent="0.3">
      <c r="A770">
        <v>9782035878144</v>
      </c>
      <c r="B770" t="s">
        <v>539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20.25</v>
      </c>
      <c r="J770">
        <v>0</v>
      </c>
    </row>
    <row r="772" spans="1:10" x14ac:dyDescent="0.3">
      <c r="A772">
        <v>9782321002130</v>
      </c>
      <c r="B772" t="s">
        <v>540</v>
      </c>
      <c r="C772" t="s">
        <v>19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15.48</v>
      </c>
      <c r="J772">
        <v>0</v>
      </c>
    </row>
    <row r="774" spans="1:10" x14ac:dyDescent="0.3">
      <c r="A774">
        <v>9782321006381</v>
      </c>
      <c r="B774" t="s">
        <v>541</v>
      </c>
      <c r="C774" t="s">
        <v>19</v>
      </c>
      <c r="D774">
        <v>1</v>
      </c>
      <c r="E774">
        <v>0</v>
      </c>
      <c r="F774">
        <v>1</v>
      </c>
      <c r="G774">
        <v>0</v>
      </c>
      <c r="H774">
        <v>0</v>
      </c>
      <c r="I774">
        <v>22.43</v>
      </c>
      <c r="J774">
        <v>0</v>
      </c>
    </row>
    <row r="776" spans="1:10" x14ac:dyDescent="0.3">
      <c r="A776">
        <v>9782850365980</v>
      </c>
      <c r="B776" t="s">
        <v>542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22</v>
      </c>
      <c r="J776">
        <v>0</v>
      </c>
    </row>
    <row r="778" spans="1:10" x14ac:dyDescent="0.3">
      <c r="A778">
        <v>9789953635477</v>
      </c>
      <c r="B778" t="s">
        <v>543</v>
      </c>
      <c r="D778">
        <v>1</v>
      </c>
      <c r="E778">
        <v>0</v>
      </c>
      <c r="F778">
        <v>0</v>
      </c>
      <c r="G778">
        <v>1</v>
      </c>
      <c r="H778">
        <v>0</v>
      </c>
      <c r="I778">
        <v>10</v>
      </c>
      <c r="J778">
        <v>10</v>
      </c>
    </row>
    <row r="780" spans="1:10" x14ac:dyDescent="0.3">
      <c r="A780" t="s">
        <v>544</v>
      </c>
      <c r="B780" t="s">
        <v>544</v>
      </c>
      <c r="D780">
        <v>13</v>
      </c>
      <c r="E780">
        <v>12</v>
      </c>
      <c r="F780">
        <v>5</v>
      </c>
      <c r="G780">
        <v>20</v>
      </c>
      <c r="H780">
        <v>0</v>
      </c>
      <c r="J780">
        <v>186.96</v>
      </c>
    </row>
    <row r="782" spans="1:10" x14ac:dyDescent="0.3">
      <c r="A782" t="s">
        <v>545</v>
      </c>
      <c r="B782" t="s">
        <v>546</v>
      </c>
      <c r="D782">
        <v>2</v>
      </c>
      <c r="E782">
        <v>0</v>
      </c>
      <c r="F782">
        <v>0</v>
      </c>
      <c r="G782">
        <v>2</v>
      </c>
      <c r="H782">
        <v>0</v>
      </c>
      <c r="I782">
        <v>16.7</v>
      </c>
      <c r="J782">
        <v>33.4</v>
      </c>
    </row>
    <row r="784" spans="1:10" x14ac:dyDescent="0.3">
      <c r="A784" t="s">
        <v>547</v>
      </c>
      <c r="B784" t="s">
        <v>548</v>
      </c>
      <c r="D784">
        <v>3</v>
      </c>
      <c r="E784">
        <v>0</v>
      </c>
      <c r="F784">
        <v>0</v>
      </c>
      <c r="G784">
        <v>3</v>
      </c>
      <c r="H784">
        <v>0</v>
      </c>
      <c r="I784">
        <v>6</v>
      </c>
      <c r="J784">
        <v>18</v>
      </c>
    </row>
    <row r="786" spans="1:10" x14ac:dyDescent="0.3">
      <c r="A786" t="s">
        <v>549</v>
      </c>
      <c r="B786" t="s">
        <v>550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6</v>
      </c>
      <c r="J786">
        <v>0</v>
      </c>
    </row>
    <row r="788" spans="1:10" x14ac:dyDescent="0.3">
      <c r="A788" t="s">
        <v>551</v>
      </c>
      <c r="B788" t="s">
        <v>552</v>
      </c>
      <c r="D788">
        <v>6</v>
      </c>
      <c r="E788">
        <v>0</v>
      </c>
      <c r="F788">
        <v>0</v>
      </c>
      <c r="G788">
        <v>6</v>
      </c>
      <c r="H788">
        <v>0</v>
      </c>
      <c r="I788">
        <v>6</v>
      </c>
      <c r="J788">
        <v>36</v>
      </c>
    </row>
    <row r="790" spans="1:10" x14ac:dyDescent="0.3">
      <c r="A790" t="s">
        <v>553</v>
      </c>
      <c r="B790" t="s">
        <v>554</v>
      </c>
      <c r="C790" t="s">
        <v>19</v>
      </c>
      <c r="D790">
        <v>0</v>
      </c>
      <c r="E790">
        <v>3</v>
      </c>
      <c r="F790">
        <v>1</v>
      </c>
      <c r="G790">
        <v>2</v>
      </c>
      <c r="H790">
        <v>0</v>
      </c>
      <c r="I790">
        <v>27.3964</v>
      </c>
      <c r="J790">
        <v>54.79</v>
      </c>
    </row>
    <row r="792" spans="1:10" x14ac:dyDescent="0.3">
      <c r="A792" t="s">
        <v>556</v>
      </c>
      <c r="B792" t="s">
        <v>557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6</v>
      </c>
      <c r="J792">
        <v>0</v>
      </c>
    </row>
    <row r="794" spans="1:10" x14ac:dyDescent="0.3">
      <c r="A794" t="s">
        <v>558</v>
      </c>
      <c r="B794" t="s">
        <v>559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6</v>
      </c>
      <c r="J794">
        <v>0</v>
      </c>
    </row>
    <row r="796" spans="1:10" x14ac:dyDescent="0.3">
      <c r="A796" t="s">
        <v>560</v>
      </c>
      <c r="B796" t="s">
        <v>561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9</v>
      </c>
      <c r="J796">
        <v>0</v>
      </c>
    </row>
    <row r="798" spans="1:10" x14ac:dyDescent="0.3">
      <c r="A798" t="s">
        <v>6724</v>
      </c>
      <c r="B798" t="s">
        <v>6725</v>
      </c>
      <c r="C798" t="s">
        <v>19</v>
      </c>
      <c r="D798">
        <v>0</v>
      </c>
      <c r="E798">
        <v>2</v>
      </c>
      <c r="F798">
        <v>2</v>
      </c>
      <c r="G798">
        <v>0</v>
      </c>
      <c r="H798">
        <v>0</v>
      </c>
      <c r="I798">
        <v>4.8</v>
      </c>
      <c r="J798">
        <v>0</v>
      </c>
    </row>
    <row r="800" spans="1:10" x14ac:dyDescent="0.3">
      <c r="A800" t="s">
        <v>562</v>
      </c>
      <c r="B800" t="s">
        <v>563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8.5099999999999995E-2</v>
      </c>
      <c r="J800">
        <v>0</v>
      </c>
    </row>
    <row r="802" spans="1:10" x14ac:dyDescent="0.3">
      <c r="A802" t="s">
        <v>564</v>
      </c>
      <c r="B802" t="s">
        <v>565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10</v>
      </c>
      <c r="J802">
        <v>0</v>
      </c>
    </row>
    <row r="804" spans="1:10" x14ac:dyDescent="0.3">
      <c r="A804" t="s">
        <v>566</v>
      </c>
      <c r="B804" t="s">
        <v>567</v>
      </c>
      <c r="D804">
        <v>2</v>
      </c>
      <c r="E804">
        <v>0</v>
      </c>
      <c r="F804">
        <v>0</v>
      </c>
      <c r="G804">
        <v>2</v>
      </c>
      <c r="H804">
        <v>0</v>
      </c>
      <c r="I804">
        <v>16</v>
      </c>
      <c r="J804">
        <v>32</v>
      </c>
    </row>
    <row r="806" spans="1:10" x14ac:dyDescent="0.3">
      <c r="A806" t="s">
        <v>568</v>
      </c>
      <c r="B806" t="s">
        <v>569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5</v>
      </c>
      <c r="J806">
        <v>0</v>
      </c>
    </row>
    <row r="808" spans="1:10" x14ac:dyDescent="0.3">
      <c r="A808" t="s">
        <v>6726</v>
      </c>
      <c r="B808" t="s">
        <v>6727</v>
      </c>
      <c r="C808" t="s">
        <v>19</v>
      </c>
      <c r="D808">
        <v>0</v>
      </c>
      <c r="E808">
        <v>2</v>
      </c>
      <c r="F808">
        <v>2</v>
      </c>
      <c r="G808">
        <v>0</v>
      </c>
      <c r="H808">
        <v>0</v>
      </c>
      <c r="I808">
        <v>2.5531999999999999</v>
      </c>
      <c r="J808">
        <v>0</v>
      </c>
    </row>
    <row r="810" spans="1:10" x14ac:dyDescent="0.3">
      <c r="A810" t="s">
        <v>6728</v>
      </c>
      <c r="B810" t="s">
        <v>6729</v>
      </c>
      <c r="C810" t="s">
        <v>19</v>
      </c>
      <c r="D810">
        <v>0</v>
      </c>
      <c r="E810">
        <v>5</v>
      </c>
      <c r="F810">
        <v>0</v>
      </c>
      <c r="G810">
        <v>5</v>
      </c>
      <c r="H810">
        <v>0</v>
      </c>
      <c r="I810">
        <v>2.5531999999999999</v>
      </c>
      <c r="J810">
        <v>12.77</v>
      </c>
    </row>
    <row r="812" spans="1:10" x14ac:dyDescent="0.3">
      <c r="A812" t="s">
        <v>5726</v>
      </c>
      <c r="B812" t="s">
        <v>5726</v>
      </c>
      <c r="D812">
        <v>22</v>
      </c>
      <c r="E812">
        <v>91</v>
      </c>
      <c r="F812">
        <v>86</v>
      </c>
      <c r="G812">
        <v>27</v>
      </c>
      <c r="H812">
        <v>0</v>
      </c>
      <c r="J812">
        <v>408.84</v>
      </c>
    </row>
    <row r="814" spans="1:10" x14ac:dyDescent="0.3">
      <c r="A814">
        <v>9782091033754</v>
      </c>
      <c r="B814" t="s">
        <v>5727</v>
      </c>
      <c r="C814" t="s">
        <v>19</v>
      </c>
      <c r="D814">
        <v>1</v>
      </c>
      <c r="E814">
        <v>0</v>
      </c>
      <c r="F814">
        <v>0</v>
      </c>
      <c r="G814">
        <v>1</v>
      </c>
      <c r="H814">
        <v>0</v>
      </c>
      <c r="I814">
        <v>9.9</v>
      </c>
      <c r="J814">
        <v>9.9</v>
      </c>
    </row>
    <row r="816" spans="1:10" x14ac:dyDescent="0.3">
      <c r="A816">
        <v>9782218935275</v>
      </c>
      <c r="B816" t="s">
        <v>6730</v>
      </c>
      <c r="C816" t="s">
        <v>19</v>
      </c>
      <c r="D816">
        <v>1</v>
      </c>
      <c r="E816">
        <v>0</v>
      </c>
      <c r="F816">
        <v>0</v>
      </c>
      <c r="G816">
        <v>1</v>
      </c>
      <c r="H816">
        <v>0</v>
      </c>
      <c r="I816">
        <v>20.239999999999998</v>
      </c>
      <c r="J816">
        <v>20.239999999999998</v>
      </c>
    </row>
    <row r="818" spans="1:10" x14ac:dyDescent="0.3">
      <c r="A818">
        <v>9782218973017</v>
      </c>
      <c r="B818" t="s">
        <v>5728</v>
      </c>
      <c r="C818" t="s">
        <v>19</v>
      </c>
      <c r="D818">
        <v>2</v>
      </c>
      <c r="E818">
        <v>4</v>
      </c>
      <c r="F818">
        <v>5</v>
      </c>
      <c r="G818">
        <v>1</v>
      </c>
      <c r="H818">
        <v>0</v>
      </c>
      <c r="I818">
        <v>28.064</v>
      </c>
      <c r="J818">
        <v>28.06</v>
      </c>
    </row>
    <row r="820" spans="1:10" x14ac:dyDescent="0.3">
      <c r="A820">
        <v>9782218988035</v>
      </c>
      <c r="B820" t="s">
        <v>5897</v>
      </c>
      <c r="C820" t="s">
        <v>19</v>
      </c>
      <c r="D820">
        <v>0</v>
      </c>
      <c r="E820">
        <v>9</v>
      </c>
      <c r="F820">
        <v>9</v>
      </c>
      <c r="G820">
        <v>0</v>
      </c>
      <c r="H820">
        <v>0</v>
      </c>
      <c r="I820">
        <v>12.86</v>
      </c>
      <c r="J820">
        <v>0</v>
      </c>
    </row>
    <row r="822" spans="1:10" x14ac:dyDescent="0.3">
      <c r="A822">
        <v>9782218988042</v>
      </c>
      <c r="B822" t="s">
        <v>5898</v>
      </c>
      <c r="C822" t="s">
        <v>19</v>
      </c>
      <c r="D822">
        <v>4</v>
      </c>
      <c r="E822">
        <v>6</v>
      </c>
      <c r="F822">
        <v>9</v>
      </c>
      <c r="G822">
        <v>1</v>
      </c>
      <c r="H822">
        <v>0</v>
      </c>
      <c r="I822">
        <v>12.86</v>
      </c>
      <c r="J822">
        <v>12.86</v>
      </c>
    </row>
    <row r="824" spans="1:10" x14ac:dyDescent="0.3">
      <c r="A824">
        <v>9782218988059</v>
      </c>
      <c r="B824" t="s">
        <v>5899</v>
      </c>
      <c r="C824" t="s">
        <v>19</v>
      </c>
      <c r="D824">
        <v>2</v>
      </c>
      <c r="E824">
        <v>2</v>
      </c>
      <c r="F824">
        <v>1</v>
      </c>
      <c r="G824">
        <v>3</v>
      </c>
      <c r="H824">
        <v>0</v>
      </c>
      <c r="I824">
        <v>24.69</v>
      </c>
      <c r="J824">
        <v>74.069999999999993</v>
      </c>
    </row>
    <row r="826" spans="1:10" x14ac:dyDescent="0.3">
      <c r="A826">
        <v>9782218988080</v>
      </c>
      <c r="B826" t="s">
        <v>6257</v>
      </c>
      <c r="C826" t="s">
        <v>19</v>
      </c>
      <c r="D826">
        <v>0</v>
      </c>
      <c r="E826">
        <v>13</v>
      </c>
      <c r="F826">
        <v>10</v>
      </c>
      <c r="G826">
        <v>3</v>
      </c>
      <c r="H826">
        <v>0</v>
      </c>
      <c r="I826">
        <v>11.591200000000001</v>
      </c>
      <c r="J826">
        <v>34.770000000000003</v>
      </c>
    </row>
    <row r="828" spans="1:10" x14ac:dyDescent="0.3">
      <c r="A828">
        <v>9782218988097</v>
      </c>
      <c r="B828" t="s">
        <v>6731</v>
      </c>
      <c r="C828" t="s">
        <v>19</v>
      </c>
      <c r="D828">
        <v>0</v>
      </c>
      <c r="E828">
        <v>12</v>
      </c>
      <c r="F828">
        <v>11</v>
      </c>
      <c r="G828">
        <v>1</v>
      </c>
      <c r="H828">
        <v>0</v>
      </c>
      <c r="I828">
        <v>11.5755</v>
      </c>
      <c r="J828">
        <v>11.58</v>
      </c>
    </row>
    <row r="830" spans="1:10" x14ac:dyDescent="0.3">
      <c r="A830">
        <v>9782218989292</v>
      </c>
      <c r="B830" t="s">
        <v>6259</v>
      </c>
      <c r="C830" t="s">
        <v>19</v>
      </c>
      <c r="D830">
        <v>0</v>
      </c>
      <c r="E830">
        <v>6</v>
      </c>
      <c r="F830">
        <v>6</v>
      </c>
      <c r="G830">
        <v>0</v>
      </c>
      <c r="H830">
        <v>0</v>
      </c>
      <c r="I830">
        <v>38.549999999999997</v>
      </c>
      <c r="J830">
        <v>0</v>
      </c>
    </row>
    <row r="832" spans="1:10" x14ac:dyDescent="0.3">
      <c r="A832">
        <v>9782218993299</v>
      </c>
      <c r="B832" t="s">
        <v>5729</v>
      </c>
      <c r="C832" t="s">
        <v>19</v>
      </c>
      <c r="D832">
        <v>0</v>
      </c>
      <c r="E832">
        <v>6</v>
      </c>
      <c r="F832">
        <v>6</v>
      </c>
      <c r="G832">
        <v>0</v>
      </c>
      <c r="H832">
        <v>0</v>
      </c>
      <c r="I832">
        <v>16.238299999999999</v>
      </c>
      <c r="J832">
        <v>0</v>
      </c>
    </row>
    <row r="834" spans="1:10" x14ac:dyDescent="0.3">
      <c r="A834">
        <v>9782401050662</v>
      </c>
      <c r="B834" t="s">
        <v>6732</v>
      </c>
      <c r="C834" t="s">
        <v>19</v>
      </c>
      <c r="D834">
        <v>1</v>
      </c>
      <c r="E834">
        <v>0</v>
      </c>
      <c r="F834">
        <v>0</v>
      </c>
      <c r="G834">
        <v>1</v>
      </c>
      <c r="H834">
        <v>0</v>
      </c>
      <c r="I834">
        <v>5</v>
      </c>
      <c r="J834">
        <v>5</v>
      </c>
    </row>
    <row r="836" spans="1:10" x14ac:dyDescent="0.3">
      <c r="A836">
        <v>9782401062788</v>
      </c>
      <c r="B836" t="s">
        <v>6733</v>
      </c>
      <c r="C836" t="s">
        <v>19</v>
      </c>
      <c r="D836">
        <v>2</v>
      </c>
      <c r="E836">
        <v>1</v>
      </c>
      <c r="F836">
        <v>1</v>
      </c>
      <c r="G836">
        <v>2</v>
      </c>
      <c r="H836">
        <v>0</v>
      </c>
      <c r="I836">
        <v>7.0190000000000001</v>
      </c>
      <c r="J836">
        <v>14.04</v>
      </c>
    </row>
    <row r="838" spans="1:10" x14ac:dyDescent="0.3">
      <c r="A838">
        <v>9786144064986</v>
      </c>
      <c r="B838" t="s">
        <v>5730</v>
      </c>
      <c r="C838" t="s">
        <v>19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8</v>
      </c>
      <c r="J838">
        <v>0</v>
      </c>
    </row>
    <row r="840" spans="1:10" x14ac:dyDescent="0.3">
      <c r="A840" t="s">
        <v>6734</v>
      </c>
      <c r="B840" t="s">
        <v>6735</v>
      </c>
      <c r="C840" t="s">
        <v>19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8.0500000000000007</v>
      </c>
      <c r="J840">
        <v>0</v>
      </c>
    </row>
    <row r="842" spans="1:10" x14ac:dyDescent="0.3">
      <c r="A842" t="s">
        <v>6736</v>
      </c>
      <c r="B842" t="s">
        <v>6737</v>
      </c>
      <c r="C842" t="s">
        <v>19</v>
      </c>
      <c r="D842">
        <v>0</v>
      </c>
      <c r="E842">
        <v>7</v>
      </c>
      <c r="F842">
        <v>5</v>
      </c>
      <c r="G842">
        <v>2</v>
      </c>
      <c r="H842">
        <v>0</v>
      </c>
      <c r="I842">
        <v>28.29</v>
      </c>
      <c r="J842">
        <v>56.58</v>
      </c>
    </row>
    <row r="844" spans="1:10" x14ac:dyDescent="0.3">
      <c r="A844" t="s">
        <v>6738</v>
      </c>
      <c r="B844" t="s">
        <v>6739</v>
      </c>
      <c r="C844" t="s">
        <v>19</v>
      </c>
      <c r="D844">
        <v>2</v>
      </c>
      <c r="E844">
        <v>9</v>
      </c>
      <c r="F844">
        <v>8</v>
      </c>
      <c r="G844">
        <v>3</v>
      </c>
      <c r="H844">
        <v>0</v>
      </c>
      <c r="I844">
        <v>16.238399999999999</v>
      </c>
      <c r="J844">
        <v>48.72</v>
      </c>
    </row>
    <row r="846" spans="1:10" x14ac:dyDescent="0.3">
      <c r="A846" t="s">
        <v>6740</v>
      </c>
      <c r="B846" t="s">
        <v>6741</v>
      </c>
      <c r="C846" t="s">
        <v>19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</row>
    <row r="848" spans="1:10" x14ac:dyDescent="0.3">
      <c r="A848" t="s">
        <v>6742</v>
      </c>
      <c r="B848" t="s">
        <v>6743</v>
      </c>
      <c r="C848" t="s">
        <v>19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50" spans="1:10" x14ac:dyDescent="0.3">
      <c r="A850" t="s">
        <v>6744</v>
      </c>
      <c r="B850" t="s">
        <v>6745</v>
      </c>
      <c r="C850" t="s">
        <v>19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</row>
    <row r="852" spans="1:10" x14ac:dyDescent="0.3">
      <c r="A852" t="s">
        <v>5731</v>
      </c>
      <c r="B852" t="s">
        <v>5732</v>
      </c>
      <c r="C852" t="s">
        <v>19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5.22</v>
      </c>
      <c r="J852">
        <v>0</v>
      </c>
    </row>
    <row r="854" spans="1:10" x14ac:dyDescent="0.3">
      <c r="A854" t="s">
        <v>6260</v>
      </c>
      <c r="B854" t="s">
        <v>6261</v>
      </c>
      <c r="C854" t="s">
        <v>19</v>
      </c>
      <c r="D854">
        <v>1</v>
      </c>
      <c r="E854">
        <v>0</v>
      </c>
      <c r="F854">
        <v>0</v>
      </c>
      <c r="G854">
        <v>1</v>
      </c>
      <c r="H854">
        <v>0</v>
      </c>
      <c r="I854">
        <v>5.22</v>
      </c>
      <c r="J854">
        <v>5.22</v>
      </c>
    </row>
    <row r="856" spans="1:10" x14ac:dyDescent="0.3">
      <c r="A856" t="s">
        <v>6746</v>
      </c>
      <c r="B856" t="s">
        <v>6747</v>
      </c>
      <c r="C856" t="s">
        <v>19</v>
      </c>
      <c r="D856">
        <v>1</v>
      </c>
      <c r="E856">
        <v>8</v>
      </c>
      <c r="F856">
        <v>9</v>
      </c>
      <c r="G856">
        <v>0</v>
      </c>
      <c r="H856">
        <v>0</v>
      </c>
      <c r="I856">
        <v>6.4337999999999997</v>
      </c>
      <c r="J856">
        <v>0</v>
      </c>
    </row>
    <row r="858" spans="1:10" x14ac:dyDescent="0.3">
      <c r="A858" t="s">
        <v>6748</v>
      </c>
      <c r="B858" t="s">
        <v>6749</v>
      </c>
      <c r="C858" t="s">
        <v>19</v>
      </c>
      <c r="D858">
        <v>5</v>
      </c>
      <c r="E858">
        <v>8</v>
      </c>
      <c r="F858">
        <v>6</v>
      </c>
      <c r="G858">
        <v>7</v>
      </c>
      <c r="H858">
        <v>0</v>
      </c>
      <c r="I858">
        <v>12.542400000000001</v>
      </c>
      <c r="J858">
        <v>87.8</v>
      </c>
    </row>
    <row r="860" spans="1:10" x14ac:dyDescent="0.3">
      <c r="A860" t="s">
        <v>570</v>
      </c>
      <c r="B860" t="s">
        <v>570</v>
      </c>
      <c r="D860">
        <v>35</v>
      </c>
      <c r="E860">
        <v>0</v>
      </c>
      <c r="F860">
        <v>0</v>
      </c>
      <c r="G860">
        <v>35</v>
      </c>
      <c r="H860">
        <v>0</v>
      </c>
      <c r="J860">
        <v>309.3</v>
      </c>
    </row>
    <row r="862" spans="1:10" x14ac:dyDescent="0.3">
      <c r="A862">
        <v>9781927087596</v>
      </c>
      <c r="B862" t="s">
        <v>6262</v>
      </c>
      <c r="C862" t="s">
        <v>19</v>
      </c>
      <c r="D862">
        <v>2</v>
      </c>
      <c r="E862">
        <v>0</v>
      </c>
      <c r="F862">
        <v>0</v>
      </c>
      <c r="G862">
        <v>2</v>
      </c>
      <c r="H862">
        <v>0</v>
      </c>
      <c r="I862">
        <v>10</v>
      </c>
      <c r="J862">
        <v>20</v>
      </c>
    </row>
    <row r="864" spans="1:10" x14ac:dyDescent="0.3">
      <c r="A864">
        <v>9781927087619</v>
      </c>
      <c r="B864" t="s">
        <v>6263</v>
      </c>
      <c r="C864" t="s">
        <v>19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10</v>
      </c>
      <c r="J864">
        <v>0</v>
      </c>
    </row>
    <row r="866" spans="1:10" x14ac:dyDescent="0.3">
      <c r="A866">
        <v>9781927087649</v>
      </c>
      <c r="B866" t="s">
        <v>6264</v>
      </c>
      <c r="C866" t="s">
        <v>19</v>
      </c>
      <c r="D866">
        <v>1</v>
      </c>
      <c r="E866">
        <v>0</v>
      </c>
      <c r="F866">
        <v>0</v>
      </c>
      <c r="G866">
        <v>1</v>
      </c>
      <c r="H866">
        <v>0</v>
      </c>
      <c r="I866">
        <v>10</v>
      </c>
      <c r="J866">
        <v>10</v>
      </c>
    </row>
    <row r="868" spans="1:10" x14ac:dyDescent="0.3">
      <c r="A868">
        <v>9781927087657</v>
      </c>
      <c r="B868" t="s">
        <v>6265</v>
      </c>
      <c r="C868" t="s">
        <v>19</v>
      </c>
      <c r="D868">
        <v>1</v>
      </c>
      <c r="E868">
        <v>0</v>
      </c>
      <c r="F868">
        <v>0</v>
      </c>
      <c r="G868">
        <v>1</v>
      </c>
      <c r="H868">
        <v>0</v>
      </c>
      <c r="I868">
        <v>10</v>
      </c>
      <c r="J868">
        <v>10</v>
      </c>
    </row>
    <row r="870" spans="1:10" x14ac:dyDescent="0.3">
      <c r="A870">
        <v>9781927087664</v>
      </c>
      <c r="B870" t="s">
        <v>6266</v>
      </c>
      <c r="C870" t="s">
        <v>19</v>
      </c>
      <c r="D870">
        <v>2</v>
      </c>
      <c r="E870">
        <v>0</v>
      </c>
      <c r="F870">
        <v>0</v>
      </c>
      <c r="G870">
        <v>2</v>
      </c>
      <c r="H870">
        <v>0</v>
      </c>
      <c r="I870">
        <v>10</v>
      </c>
      <c r="J870">
        <v>20</v>
      </c>
    </row>
    <row r="872" spans="1:10" x14ac:dyDescent="0.3">
      <c r="A872">
        <v>9781927087879</v>
      </c>
      <c r="B872" t="s">
        <v>6267</v>
      </c>
      <c r="C872" t="s">
        <v>19</v>
      </c>
      <c r="D872">
        <v>1</v>
      </c>
      <c r="E872">
        <v>0</v>
      </c>
      <c r="F872">
        <v>0</v>
      </c>
      <c r="G872">
        <v>1</v>
      </c>
      <c r="H872">
        <v>0</v>
      </c>
      <c r="I872">
        <v>10</v>
      </c>
      <c r="J872">
        <v>10</v>
      </c>
    </row>
    <row r="874" spans="1:10" x14ac:dyDescent="0.3">
      <c r="A874">
        <v>9781927087916</v>
      </c>
      <c r="B874" t="s">
        <v>6268</v>
      </c>
      <c r="C874" t="s">
        <v>19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7.5</v>
      </c>
      <c r="J874">
        <v>0</v>
      </c>
    </row>
    <row r="876" spans="1:10" x14ac:dyDescent="0.3">
      <c r="A876">
        <v>9781927087930</v>
      </c>
      <c r="B876" t="s">
        <v>6269</v>
      </c>
      <c r="C876" t="s">
        <v>19</v>
      </c>
      <c r="D876">
        <v>2</v>
      </c>
      <c r="E876">
        <v>0</v>
      </c>
      <c r="F876">
        <v>0</v>
      </c>
      <c r="G876">
        <v>2</v>
      </c>
      <c r="H876">
        <v>0</v>
      </c>
      <c r="I876">
        <v>8.25</v>
      </c>
      <c r="J876">
        <v>16.5</v>
      </c>
    </row>
    <row r="878" spans="1:10" x14ac:dyDescent="0.3">
      <c r="A878">
        <v>9781927087947</v>
      </c>
      <c r="B878" t="s">
        <v>6270</v>
      </c>
      <c r="C878" t="s">
        <v>19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8.15</v>
      </c>
      <c r="J878">
        <v>0</v>
      </c>
    </row>
    <row r="880" spans="1:10" x14ac:dyDescent="0.3">
      <c r="A880">
        <v>9781927087954</v>
      </c>
      <c r="B880" t="s">
        <v>573</v>
      </c>
      <c r="C880" t="s">
        <v>19</v>
      </c>
      <c r="D880">
        <v>1</v>
      </c>
      <c r="E880">
        <v>0</v>
      </c>
      <c r="F880">
        <v>0</v>
      </c>
      <c r="G880">
        <v>1</v>
      </c>
      <c r="H880">
        <v>0</v>
      </c>
      <c r="I880">
        <v>8</v>
      </c>
      <c r="J880">
        <v>8</v>
      </c>
    </row>
    <row r="882" spans="1:10" x14ac:dyDescent="0.3">
      <c r="A882">
        <v>9781927087978</v>
      </c>
      <c r="B882" t="s">
        <v>575</v>
      </c>
      <c r="C882" t="s">
        <v>19</v>
      </c>
      <c r="D882">
        <v>1</v>
      </c>
      <c r="E882">
        <v>0</v>
      </c>
      <c r="F882">
        <v>0</v>
      </c>
      <c r="G882">
        <v>1</v>
      </c>
      <c r="H882">
        <v>0</v>
      </c>
      <c r="I882">
        <v>8</v>
      </c>
      <c r="J882">
        <v>8</v>
      </c>
    </row>
    <row r="884" spans="1:10" x14ac:dyDescent="0.3">
      <c r="A884">
        <v>9781927087992</v>
      </c>
      <c r="B884" t="s">
        <v>6271</v>
      </c>
      <c r="C884" t="s">
        <v>19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8.5</v>
      </c>
      <c r="J884">
        <v>0</v>
      </c>
    </row>
    <row r="886" spans="1:10" x14ac:dyDescent="0.3">
      <c r="A886">
        <v>9781988310015</v>
      </c>
      <c r="B886" t="s">
        <v>6272</v>
      </c>
      <c r="C886" t="s">
        <v>19</v>
      </c>
      <c r="D886">
        <v>1</v>
      </c>
      <c r="E886">
        <v>0</v>
      </c>
      <c r="F886">
        <v>0</v>
      </c>
      <c r="G886">
        <v>1</v>
      </c>
      <c r="H886">
        <v>0</v>
      </c>
      <c r="I886">
        <v>8.5</v>
      </c>
      <c r="J886">
        <v>8.5</v>
      </c>
    </row>
    <row r="888" spans="1:10" x14ac:dyDescent="0.3">
      <c r="A888">
        <v>9781988310022</v>
      </c>
      <c r="B888" t="s">
        <v>6273</v>
      </c>
      <c r="C888" t="s">
        <v>19</v>
      </c>
      <c r="D888">
        <v>1</v>
      </c>
      <c r="E888">
        <v>0</v>
      </c>
      <c r="F888">
        <v>0</v>
      </c>
      <c r="G888">
        <v>1</v>
      </c>
      <c r="H888">
        <v>0</v>
      </c>
      <c r="I888">
        <v>8.5</v>
      </c>
      <c r="J888">
        <v>8.5</v>
      </c>
    </row>
    <row r="890" spans="1:10" x14ac:dyDescent="0.3">
      <c r="A890">
        <v>9781988310176</v>
      </c>
      <c r="B890" t="s">
        <v>5733</v>
      </c>
      <c r="D890">
        <v>4</v>
      </c>
      <c r="E890">
        <v>0</v>
      </c>
      <c r="F890">
        <v>0</v>
      </c>
      <c r="G890">
        <v>4</v>
      </c>
      <c r="H890">
        <v>0</v>
      </c>
      <c r="I890">
        <v>8.25</v>
      </c>
      <c r="J890">
        <v>33</v>
      </c>
    </row>
    <row r="892" spans="1:10" x14ac:dyDescent="0.3">
      <c r="A892" t="s">
        <v>6750</v>
      </c>
      <c r="B892" t="s">
        <v>6751</v>
      </c>
      <c r="C892" t="s">
        <v>19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10</v>
      </c>
      <c r="J892">
        <v>0</v>
      </c>
    </row>
    <row r="894" spans="1:10" x14ac:dyDescent="0.3">
      <c r="A894" t="s">
        <v>571</v>
      </c>
      <c r="B894" t="s">
        <v>5734</v>
      </c>
      <c r="C894" t="s">
        <v>19</v>
      </c>
      <c r="D894">
        <v>3</v>
      </c>
      <c r="E894">
        <v>0</v>
      </c>
      <c r="F894">
        <v>0</v>
      </c>
      <c r="G894">
        <v>3</v>
      </c>
      <c r="H894">
        <v>0</v>
      </c>
      <c r="I894">
        <v>8.1</v>
      </c>
      <c r="J894">
        <v>24.3</v>
      </c>
    </row>
    <row r="896" spans="1:10" x14ac:dyDescent="0.3">
      <c r="A896" t="s">
        <v>573</v>
      </c>
      <c r="B896" t="s">
        <v>574</v>
      </c>
      <c r="C896" t="s">
        <v>19</v>
      </c>
      <c r="D896">
        <v>1</v>
      </c>
      <c r="E896">
        <v>0</v>
      </c>
      <c r="F896">
        <v>0</v>
      </c>
      <c r="G896">
        <v>1</v>
      </c>
      <c r="H896">
        <v>0</v>
      </c>
      <c r="I896">
        <v>8</v>
      </c>
      <c r="J896">
        <v>8</v>
      </c>
    </row>
    <row r="898" spans="1:10" x14ac:dyDescent="0.3">
      <c r="A898" t="s">
        <v>575</v>
      </c>
      <c r="B898" t="s">
        <v>576</v>
      </c>
      <c r="C898" t="s">
        <v>19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8</v>
      </c>
      <c r="J898">
        <v>0</v>
      </c>
    </row>
    <row r="900" spans="1:10" x14ac:dyDescent="0.3">
      <c r="A900" t="s">
        <v>577</v>
      </c>
      <c r="B900" t="s">
        <v>578</v>
      </c>
      <c r="C900" t="s">
        <v>19</v>
      </c>
      <c r="D900">
        <v>2</v>
      </c>
      <c r="E900">
        <v>0</v>
      </c>
      <c r="F900">
        <v>0</v>
      </c>
      <c r="G900">
        <v>2</v>
      </c>
      <c r="H900">
        <v>0</v>
      </c>
      <c r="I900">
        <v>8</v>
      </c>
      <c r="J900">
        <v>16</v>
      </c>
    </row>
    <row r="902" spans="1:10" x14ac:dyDescent="0.3">
      <c r="A902" t="s">
        <v>579</v>
      </c>
      <c r="B902" t="s">
        <v>580</v>
      </c>
      <c r="C902" t="s">
        <v>19</v>
      </c>
      <c r="D902">
        <v>1</v>
      </c>
      <c r="E902">
        <v>0</v>
      </c>
      <c r="F902">
        <v>0</v>
      </c>
      <c r="G902">
        <v>1</v>
      </c>
      <c r="H902">
        <v>0</v>
      </c>
      <c r="I902">
        <v>8.5</v>
      </c>
      <c r="J902">
        <v>8.5</v>
      </c>
    </row>
    <row r="904" spans="1:10" x14ac:dyDescent="0.3">
      <c r="A904" t="s">
        <v>581</v>
      </c>
      <c r="B904" t="s">
        <v>582</v>
      </c>
      <c r="C904" t="s">
        <v>19</v>
      </c>
      <c r="D904">
        <v>1</v>
      </c>
      <c r="E904">
        <v>0</v>
      </c>
      <c r="F904">
        <v>0</v>
      </c>
      <c r="G904">
        <v>1</v>
      </c>
      <c r="H904">
        <v>0</v>
      </c>
      <c r="I904">
        <v>8.5</v>
      </c>
      <c r="J904">
        <v>8.5</v>
      </c>
    </row>
    <row r="906" spans="1:10" x14ac:dyDescent="0.3">
      <c r="A906" t="s">
        <v>583</v>
      </c>
      <c r="B906" t="s">
        <v>584</v>
      </c>
      <c r="C906" t="s">
        <v>19</v>
      </c>
      <c r="D906">
        <v>3</v>
      </c>
      <c r="E906">
        <v>0</v>
      </c>
      <c r="F906">
        <v>0</v>
      </c>
      <c r="G906">
        <v>3</v>
      </c>
      <c r="H906">
        <v>0</v>
      </c>
      <c r="I906">
        <v>8.5</v>
      </c>
      <c r="J906">
        <v>25.5</v>
      </c>
    </row>
    <row r="908" spans="1:10" x14ac:dyDescent="0.3">
      <c r="A908" t="s">
        <v>585</v>
      </c>
      <c r="B908" t="s">
        <v>586</v>
      </c>
      <c r="D908">
        <v>1</v>
      </c>
      <c r="E908">
        <v>0</v>
      </c>
      <c r="F908">
        <v>0</v>
      </c>
      <c r="G908">
        <v>1</v>
      </c>
      <c r="H908">
        <v>0</v>
      </c>
      <c r="I908">
        <v>10</v>
      </c>
      <c r="J908">
        <v>10</v>
      </c>
    </row>
    <row r="910" spans="1:10" x14ac:dyDescent="0.3">
      <c r="A910" t="s">
        <v>587</v>
      </c>
      <c r="B910" t="s">
        <v>588</v>
      </c>
      <c r="D910">
        <v>4</v>
      </c>
      <c r="E910">
        <v>0</v>
      </c>
      <c r="F910">
        <v>0</v>
      </c>
      <c r="G910">
        <v>4</v>
      </c>
      <c r="H910">
        <v>0</v>
      </c>
      <c r="I910">
        <v>10</v>
      </c>
      <c r="J910">
        <v>40</v>
      </c>
    </row>
    <row r="912" spans="1:10" x14ac:dyDescent="0.3">
      <c r="A912" t="s">
        <v>589</v>
      </c>
      <c r="B912" t="s">
        <v>590</v>
      </c>
      <c r="C912" t="s">
        <v>19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9</v>
      </c>
      <c r="J912">
        <v>0</v>
      </c>
    </row>
    <row r="914" spans="1:10" x14ac:dyDescent="0.3">
      <c r="A914" t="s">
        <v>6467</v>
      </c>
      <c r="B914" t="s">
        <v>6468</v>
      </c>
      <c r="C914" t="s">
        <v>19</v>
      </c>
      <c r="D914">
        <v>2</v>
      </c>
      <c r="E914">
        <v>0</v>
      </c>
      <c r="F914">
        <v>0</v>
      </c>
      <c r="G914">
        <v>2</v>
      </c>
      <c r="H914">
        <v>0</v>
      </c>
      <c r="I914">
        <v>8</v>
      </c>
      <c r="J914">
        <v>16</v>
      </c>
    </row>
    <row r="916" spans="1:10" x14ac:dyDescent="0.3">
      <c r="A916" t="s">
        <v>591</v>
      </c>
      <c r="B916" t="s">
        <v>591</v>
      </c>
      <c r="D916">
        <v>20</v>
      </c>
      <c r="E916">
        <v>0</v>
      </c>
      <c r="F916">
        <v>0</v>
      </c>
      <c r="G916">
        <v>20</v>
      </c>
      <c r="H916">
        <v>0</v>
      </c>
      <c r="J916">
        <v>459.25</v>
      </c>
    </row>
    <row r="918" spans="1:10" x14ac:dyDescent="0.3">
      <c r="A918">
        <v>9780230408470</v>
      </c>
      <c r="B918" t="s">
        <v>592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26.25</v>
      </c>
      <c r="J918">
        <v>0</v>
      </c>
    </row>
    <row r="920" spans="1:10" x14ac:dyDescent="0.3">
      <c r="A920">
        <v>9780230408487</v>
      </c>
      <c r="B920" t="s">
        <v>593</v>
      </c>
      <c r="C920" t="s">
        <v>19</v>
      </c>
      <c r="D920">
        <v>2</v>
      </c>
      <c r="E920">
        <v>0</v>
      </c>
      <c r="F920">
        <v>0</v>
      </c>
      <c r="G920">
        <v>2</v>
      </c>
      <c r="H920">
        <v>0</v>
      </c>
      <c r="I920">
        <v>25.2</v>
      </c>
      <c r="J920">
        <v>50.4</v>
      </c>
    </row>
    <row r="922" spans="1:10" x14ac:dyDescent="0.3">
      <c r="A922">
        <v>9780230408494</v>
      </c>
      <c r="B922" t="s">
        <v>594</v>
      </c>
      <c r="D922">
        <v>2</v>
      </c>
      <c r="E922">
        <v>0</v>
      </c>
      <c r="F922">
        <v>0</v>
      </c>
      <c r="G922">
        <v>2</v>
      </c>
      <c r="H922">
        <v>0</v>
      </c>
      <c r="I922">
        <v>35.42</v>
      </c>
      <c r="J922">
        <v>70.84</v>
      </c>
    </row>
    <row r="924" spans="1:10" x14ac:dyDescent="0.3">
      <c r="A924">
        <v>9780230408500</v>
      </c>
      <c r="B924" t="s">
        <v>595</v>
      </c>
      <c r="D924">
        <v>7</v>
      </c>
      <c r="E924">
        <v>0</v>
      </c>
      <c r="F924">
        <v>0</v>
      </c>
      <c r="G924">
        <v>7</v>
      </c>
      <c r="H924">
        <v>0</v>
      </c>
      <c r="I924">
        <v>24.2</v>
      </c>
      <c r="J924">
        <v>169.4</v>
      </c>
    </row>
    <row r="926" spans="1:10" x14ac:dyDescent="0.3">
      <c r="A926">
        <v>9780230412545</v>
      </c>
      <c r="B926" t="s">
        <v>596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16</v>
      </c>
      <c r="J926">
        <v>0</v>
      </c>
    </row>
    <row r="928" spans="1:10" x14ac:dyDescent="0.3">
      <c r="A928">
        <v>9780230412552</v>
      </c>
      <c r="B928" t="s">
        <v>597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16.5</v>
      </c>
      <c r="J928">
        <v>0</v>
      </c>
    </row>
    <row r="930" spans="1:10" x14ac:dyDescent="0.3">
      <c r="A930">
        <v>9780230412569</v>
      </c>
      <c r="B930" t="s">
        <v>598</v>
      </c>
      <c r="C930" t="s">
        <v>19</v>
      </c>
      <c r="D930">
        <v>4</v>
      </c>
      <c r="E930">
        <v>0</v>
      </c>
      <c r="F930">
        <v>0</v>
      </c>
      <c r="G930">
        <v>4</v>
      </c>
      <c r="H930">
        <v>0</v>
      </c>
      <c r="I930">
        <v>21.34</v>
      </c>
      <c r="J930">
        <v>85.36</v>
      </c>
    </row>
    <row r="932" spans="1:10" x14ac:dyDescent="0.3">
      <c r="A932">
        <v>9780230412576</v>
      </c>
      <c r="B932" t="s">
        <v>599</v>
      </c>
      <c r="D932">
        <v>5</v>
      </c>
      <c r="E932">
        <v>0</v>
      </c>
      <c r="F932">
        <v>0</v>
      </c>
      <c r="G932">
        <v>5</v>
      </c>
      <c r="H932">
        <v>0</v>
      </c>
      <c r="I932">
        <v>16.649999999999999</v>
      </c>
      <c r="J932">
        <v>83.25</v>
      </c>
    </row>
    <row r="934" spans="1:10" x14ac:dyDescent="0.3">
      <c r="A934">
        <v>9780230438453</v>
      </c>
      <c r="B934" t="s">
        <v>600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12</v>
      </c>
      <c r="J934">
        <v>0</v>
      </c>
    </row>
    <row r="936" spans="1:10" x14ac:dyDescent="0.3">
      <c r="A936">
        <v>9780230440944</v>
      </c>
      <c r="B936" t="s">
        <v>601</v>
      </c>
      <c r="C936" t="s">
        <v>19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11.3</v>
      </c>
      <c r="J936">
        <v>0</v>
      </c>
    </row>
    <row r="938" spans="1:10" x14ac:dyDescent="0.3">
      <c r="A938">
        <v>9780230440975</v>
      </c>
      <c r="B938" t="s">
        <v>602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11.85</v>
      </c>
      <c r="J938">
        <v>0</v>
      </c>
    </row>
    <row r="940" spans="1:10" x14ac:dyDescent="0.3">
      <c r="A940">
        <v>9780230440999</v>
      </c>
      <c r="B940" t="s">
        <v>603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11.3</v>
      </c>
      <c r="J940">
        <v>0</v>
      </c>
    </row>
    <row r="942" spans="1:10" x14ac:dyDescent="0.3">
      <c r="A942">
        <v>9780230444249</v>
      </c>
      <c r="B942" t="s">
        <v>604</v>
      </c>
      <c r="C942" t="s">
        <v>5735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15.85</v>
      </c>
      <c r="J942">
        <v>0</v>
      </c>
    </row>
    <row r="944" spans="1:10" x14ac:dyDescent="0.3">
      <c r="A944">
        <v>9780230444447</v>
      </c>
      <c r="B944" t="s">
        <v>605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15.85</v>
      </c>
      <c r="J944">
        <v>0</v>
      </c>
    </row>
    <row r="946" spans="1:10" x14ac:dyDescent="0.3">
      <c r="A946">
        <v>9780230466388</v>
      </c>
      <c r="B946" t="s">
        <v>606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15.85</v>
      </c>
      <c r="J946">
        <v>0</v>
      </c>
    </row>
    <row r="948" spans="1:10" x14ac:dyDescent="0.3">
      <c r="A948">
        <v>9780230466456</v>
      </c>
      <c r="B948" t="s">
        <v>607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15.85</v>
      </c>
      <c r="J948">
        <v>0</v>
      </c>
    </row>
    <row r="950" spans="1:10" x14ac:dyDescent="0.3">
      <c r="A950">
        <v>9780230466463</v>
      </c>
      <c r="B950" t="s">
        <v>608</v>
      </c>
      <c r="C950" t="s">
        <v>19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11.3</v>
      </c>
      <c r="J950">
        <v>0</v>
      </c>
    </row>
    <row r="952" spans="1:10" x14ac:dyDescent="0.3">
      <c r="A952">
        <v>9780230466524</v>
      </c>
      <c r="B952" t="s">
        <v>609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16.649999999999999</v>
      </c>
      <c r="J952">
        <v>0</v>
      </c>
    </row>
    <row r="954" spans="1:10" x14ac:dyDescent="0.3">
      <c r="A954">
        <v>9780230466531</v>
      </c>
      <c r="B954" t="s">
        <v>610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11.3</v>
      </c>
      <c r="J954">
        <v>0</v>
      </c>
    </row>
    <row r="956" spans="1:10" x14ac:dyDescent="0.3">
      <c r="A956">
        <v>9780230466593</v>
      </c>
      <c r="B956" t="s">
        <v>611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15.85</v>
      </c>
      <c r="J956">
        <v>0</v>
      </c>
    </row>
    <row r="958" spans="1:10" x14ac:dyDescent="0.3">
      <c r="A958" t="s">
        <v>612</v>
      </c>
      <c r="B958" t="s">
        <v>613</v>
      </c>
      <c r="C958" t="s">
        <v>19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</row>
    <row r="960" spans="1:10" x14ac:dyDescent="0.3">
      <c r="A960" t="s">
        <v>614</v>
      </c>
      <c r="B960" t="s">
        <v>614</v>
      </c>
      <c r="D960">
        <v>1</v>
      </c>
      <c r="E960">
        <v>0</v>
      </c>
      <c r="F960">
        <v>0</v>
      </c>
      <c r="G960">
        <v>1</v>
      </c>
      <c r="H960">
        <v>0</v>
      </c>
      <c r="J960">
        <v>13.07</v>
      </c>
    </row>
    <row r="962" spans="1:10" x14ac:dyDescent="0.3">
      <c r="A962">
        <v>9782210500273</v>
      </c>
      <c r="B962" t="s">
        <v>615</v>
      </c>
      <c r="C962" t="s">
        <v>19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20.46</v>
      </c>
      <c r="J962">
        <v>0</v>
      </c>
    </row>
    <row r="964" spans="1:10" x14ac:dyDescent="0.3">
      <c r="A964" t="s">
        <v>6274</v>
      </c>
      <c r="B964" t="s">
        <v>6275</v>
      </c>
      <c r="C964" t="s">
        <v>19</v>
      </c>
      <c r="D964">
        <v>1</v>
      </c>
      <c r="E964">
        <v>0</v>
      </c>
      <c r="F964">
        <v>0</v>
      </c>
      <c r="G964">
        <v>1</v>
      </c>
      <c r="H964">
        <v>0</v>
      </c>
      <c r="I964">
        <v>13.07</v>
      </c>
      <c r="J964">
        <v>13.07</v>
      </c>
    </row>
    <row r="966" spans="1:10" x14ac:dyDescent="0.3">
      <c r="A966" t="s">
        <v>5736</v>
      </c>
      <c r="B966" t="s">
        <v>5736</v>
      </c>
      <c r="D966">
        <v>42</v>
      </c>
      <c r="E966">
        <v>47</v>
      </c>
      <c r="F966">
        <v>52</v>
      </c>
      <c r="G966">
        <v>37</v>
      </c>
      <c r="H966">
        <v>0</v>
      </c>
      <c r="J966">
        <v>576.52</v>
      </c>
    </row>
    <row r="968" spans="1:10" x14ac:dyDescent="0.3">
      <c r="A968">
        <v>3133091222147</v>
      </c>
      <c r="B968" t="s">
        <v>6752</v>
      </c>
      <c r="C968" t="s">
        <v>19</v>
      </c>
      <c r="D968">
        <v>0</v>
      </c>
      <c r="E968">
        <v>1</v>
      </c>
      <c r="F968">
        <v>1</v>
      </c>
      <c r="G968">
        <v>0</v>
      </c>
      <c r="H968">
        <v>0</v>
      </c>
      <c r="I968">
        <v>30.087</v>
      </c>
      <c r="J968">
        <v>0</v>
      </c>
    </row>
    <row r="970" spans="1:10" x14ac:dyDescent="0.3">
      <c r="A970">
        <v>3277450210243</v>
      </c>
      <c r="B970" t="s">
        <v>6753</v>
      </c>
      <c r="C970" t="s">
        <v>19</v>
      </c>
      <c r="D970">
        <v>0</v>
      </c>
      <c r="E970">
        <v>1</v>
      </c>
      <c r="F970">
        <v>1</v>
      </c>
      <c r="G970">
        <v>0</v>
      </c>
      <c r="H970">
        <v>0</v>
      </c>
      <c r="I970">
        <v>19.16</v>
      </c>
      <c r="J970">
        <v>0</v>
      </c>
    </row>
    <row r="972" spans="1:10" x14ac:dyDescent="0.3">
      <c r="A972">
        <v>9782091220307</v>
      </c>
      <c r="B972" t="s">
        <v>5737</v>
      </c>
      <c r="D972">
        <v>1</v>
      </c>
      <c r="E972">
        <v>2</v>
      </c>
      <c r="F972">
        <v>2</v>
      </c>
      <c r="G972">
        <v>1</v>
      </c>
      <c r="H972">
        <v>0</v>
      </c>
      <c r="I972">
        <v>13.26</v>
      </c>
      <c r="J972">
        <v>13.26</v>
      </c>
    </row>
    <row r="974" spans="1:10" x14ac:dyDescent="0.3">
      <c r="A974">
        <v>9782091220314</v>
      </c>
      <c r="B974" t="s">
        <v>5738</v>
      </c>
      <c r="D974">
        <v>0</v>
      </c>
      <c r="E974">
        <v>9</v>
      </c>
      <c r="F974">
        <v>7</v>
      </c>
      <c r="G974">
        <v>2</v>
      </c>
      <c r="H974">
        <v>0</v>
      </c>
      <c r="I974">
        <v>11.74</v>
      </c>
      <c r="J974">
        <v>23.48</v>
      </c>
    </row>
    <row r="976" spans="1:10" x14ac:dyDescent="0.3">
      <c r="A976">
        <v>9782091220321</v>
      </c>
      <c r="B976" t="s">
        <v>5739</v>
      </c>
      <c r="D976">
        <v>1</v>
      </c>
      <c r="E976">
        <v>2</v>
      </c>
      <c r="F976">
        <v>1</v>
      </c>
      <c r="G976">
        <v>2</v>
      </c>
      <c r="H976">
        <v>0</v>
      </c>
      <c r="I976">
        <v>13.26</v>
      </c>
      <c r="J976">
        <v>26.52</v>
      </c>
    </row>
    <row r="978" spans="1:10" x14ac:dyDescent="0.3">
      <c r="A978">
        <v>9782091220338</v>
      </c>
      <c r="B978" t="s">
        <v>5740</v>
      </c>
      <c r="C978" t="s">
        <v>19</v>
      </c>
      <c r="D978">
        <v>2</v>
      </c>
      <c r="E978">
        <v>3</v>
      </c>
      <c r="F978">
        <v>4</v>
      </c>
      <c r="G978">
        <v>1</v>
      </c>
      <c r="H978">
        <v>0</v>
      </c>
      <c r="I978">
        <v>11.74</v>
      </c>
      <c r="J978">
        <v>11.74</v>
      </c>
    </row>
    <row r="980" spans="1:10" x14ac:dyDescent="0.3">
      <c r="A980">
        <v>9782091222370</v>
      </c>
      <c r="B980" t="s">
        <v>6754</v>
      </c>
      <c r="C980" t="s">
        <v>19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19.8</v>
      </c>
      <c r="J980">
        <v>0</v>
      </c>
    </row>
    <row r="982" spans="1:10" x14ac:dyDescent="0.3">
      <c r="A982">
        <v>9782091239019</v>
      </c>
      <c r="B982" t="s">
        <v>5741</v>
      </c>
      <c r="C982" t="s">
        <v>19</v>
      </c>
      <c r="D982">
        <v>5</v>
      </c>
      <c r="E982">
        <v>0</v>
      </c>
      <c r="F982">
        <v>0</v>
      </c>
      <c r="G982">
        <v>5</v>
      </c>
      <c r="H982">
        <v>0</v>
      </c>
      <c r="I982">
        <v>19.399999999999999</v>
      </c>
      <c r="J982">
        <v>97</v>
      </c>
    </row>
    <row r="984" spans="1:10" x14ac:dyDescent="0.3">
      <c r="A984">
        <v>9782091239026</v>
      </c>
      <c r="B984" t="s">
        <v>5742</v>
      </c>
      <c r="C984" t="s">
        <v>19</v>
      </c>
      <c r="D984">
        <v>3</v>
      </c>
      <c r="E984">
        <v>0</v>
      </c>
      <c r="F984">
        <v>0</v>
      </c>
      <c r="G984">
        <v>3</v>
      </c>
      <c r="H984">
        <v>0</v>
      </c>
      <c r="I984">
        <v>8.98</v>
      </c>
      <c r="J984">
        <v>26.94</v>
      </c>
    </row>
    <row r="986" spans="1:10" x14ac:dyDescent="0.3">
      <c r="A986">
        <v>9782091239040</v>
      </c>
      <c r="B986" t="s">
        <v>5743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22.94</v>
      </c>
      <c r="J986">
        <v>0</v>
      </c>
    </row>
    <row r="988" spans="1:10" x14ac:dyDescent="0.3">
      <c r="A988">
        <v>9782091239057</v>
      </c>
      <c r="B988" t="s">
        <v>5744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10.1</v>
      </c>
      <c r="J988">
        <v>0</v>
      </c>
    </row>
    <row r="990" spans="1:10" x14ac:dyDescent="0.3">
      <c r="A990">
        <v>9782091239071</v>
      </c>
      <c r="B990" t="s">
        <v>5745</v>
      </c>
      <c r="C990" t="s">
        <v>19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20.7</v>
      </c>
      <c r="J990">
        <v>0</v>
      </c>
    </row>
    <row r="992" spans="1:10" x14ac:dyDescent="0.3">
      <c r="A992">
        <v>9782091239088</v>
      </c>
      <c r="B992" t="s">
        <v>5746</v>
      </c>
      <c r="C992" t="s">
        <v>19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10.47</v>
      </c>
      <c r="J992">
        <v>0</v>
      </c>
    </row>
    <row r="994" spans="1:10" x14ac:dyDescent="0.3">
      <c r="A994">
        <v>9782091239668</v>
      </c>
      <c r="B994" t="s">
        <v>6755</v>
      </c>
      <c r="C994" t="s">
        <v>19</v>
      </c>
      <c r="D994">
        <v>1</v>
      </c>
      <c r="E994">
        <v>0</v>
      </c>
      <c r="F994">
        <v>0</v>
      </c>
      <c r="G994">
        <v>1</v>
      </c>
      <c r="H994">
        <v>0</v>
      </c>
      <c r="I994">
        <v>14.42</v>
      </c>
      <c r="J994">
        <v>14.42</v>
      </c>
    </row>
    <row r="996" spans="1:10" x14ac:dyDescent="0.3">
      <c r="A996">
        <v>9782091239682</v>
      </c>
      <c r="B996" t="s">
        <v>6756</v>
      </c>
      <c r="C996" t="s">
        <v>19</v>
      </c>
      <c r="D996">
        <v>2</v>
      </c>
      <c r="E996">
        <v>0</v>
      </c>
      <c r="F996">
        <v>0</v>
      </c>
      <c r="G996">
        <v>2</v>
      </c>
      <c r="H996">
        <v>0</v>
      </c>
      <c r="I996">
        <v>15.05</v>
      </c>
      <c r="J996">
        <v>30.1</v>
      </c>
    </row>
    <row r="998" spans="1:10" x14ac:dyDescent="0.3">
      <c r="A998">
        <v>9782091239767</v>
      </c>
      <c r="B998" t="s">
        <v>6757</v>
      </c>
      <c r="C998" t="s">
        <v>19</v>
      </c>
      <c r="D998">
        <v>0</v>
      </c>
      <c r="E998">
        <v>1</v>
      </c>
      <c r="F998">
        <v>1</v>
      </c>
      <c r="G998">
        <v>0</v>
      </c>
      <c r="H998">
        <v>0</v>
      </c>
      <c r="I998">
        <v>19.22</v>
      </c>
      <c r="J998">
        <v>0</v>
      </c>
    </row>
    <row r="1000" spans="1:10" x14ac:dyDescent="0.3">
      <c r="A1000">
        <v>9782091249698</v>
      </c>
      <c r="B1000" t="s">
        <v>6758</v>
      </c>
      <c r="C1000" t="s">
        <v>19</v>
      </c>
      <c r="D1000">
        <v>1</v>
      </c>
      <c r="E1000">
        <v>1</v>
      </c>
      <c r="F1000">
        <v>2</v>
      </c>
      <c r="G1000">
        <v>0</v>
      </c>
      <c r="H1000">
        <v>0</v>
      </c>
      <c r="I1000">
        <v>14.55</v>
      </c>
      <c r="J1000">
        <v>0</v>
      </c>
    </row>
    <row r="1002" spans="1:10" x14ac:dyDescent="0.3">
      <c r="A1002">
        <v>9782091249711</v>
      </c>
      <c r="B1002" t="s">
        <v>6759</v>
      </c>
      <c r="C1002" t="s">
        <v>19</v>
      </c>
      <c r="D1002">
        <v>4</v>
      </c>
      <c r="E1002">
        <v>1</v>
      </c>
      <c r="F1002">
        <v>2</v>
      </c>
      <c r="G1002">
        <v>3</v>
      </c>
      <c r="H1002">
        <v>0</v>
      </c>
      <c r="I1002">
        <v>19.125</v>
      </c>
      <c r="J1002">
        <v>57.38</v>
      </c>
    </row>
    <row r="1004" spans="1:10" x14ac:dyDescent="0.3">
      <c r="A1004">
        <v>9782091249735</v>
      </c>
      <c r="B1004" t="s">
        <v>6760</v>
      </c>
      <c r="D1004">
        <v>10</v>
      </c>
      <c r="E1004">
        <v>1</v>
      </c>
      <c r="F1004">
        <v>1</v>
      </c>
      <c r="G1004">
        <v>10</v>
      </c>
      <c r="H1004">
        <v>0</v>
      </c>
      <c r="I1004">
        <v>14.2</v>
      </c>
      <c r="J1004">
        <v>142</v>
      </c>
    </row>
    <row r="1006" spans="1:10" x14ac:dyDescent="0.3">
      <c r="A1006" t="s">
        <v>6370</v>
      </c>
      <c r="B1006" t="s">
        <v>6371</v>
      </c>
      <c r="C1006" t="s">
        <v>19</v>
      </c>
      <c r="D1006">
        <v>1</v>
      </c>
      <c r="E1006">
        <v>0</v>
      </c>
      <c r="F1006">
        <v>0</v>
      </c>
      <c r="G1006">
        <v>1</v>
      </c>
      <c r="H1006">
        <v>0</v>
      </c>
      <c r="I1006">
        <v>6.26</v>
      </c>
      <c r="J1006">
        <v>6.26</v>
      </c>
    </row>
    <row r="1008" spans="1:10" x14ac:dyDescent="0.3">
      <c r="A1008" t="s">
        <v>5747</v>
      </c>
      <c r="B1008" t="s">
        <v>5748</v>
      </c>
      <c r="C1008" t="s">
        <v>19</v>
      </c>
      <c r="D1008">
        <v>0</v>
      </c>
      <c r="E1008">
        <v>6</v>
      </c>
      <c r="F1008">
        <v>5</v>
      </c>
      <c r="G1008">
        <v>1</v>
      </c>
      <c r="H1008">
        <v>0</v>
      </c>
      <c r="I1008">
        <v>10.84</v>
      </c>
      <c r="J1008">
        <v>10.84</v>
      </c>
    </row>
    <row r="1010" spans="1:10" x14ac:dyDescent="0.3">
      <c r="A1010" t="s">
        <v>6276</v>
      </c>
      <c r="B1010" t="s">
        <v>6277</v>
      </c>
      <c r="C1010" t="s">
        <v>19</v>
      </c>
      <c r="D1010">
        <v>0</v>
      </c>
      <c r="E1010">
        <v>5</v>
      </c>
      <c r="F1010">
        <v>4</v>
      </c>
      <c r="G1010">
        <v>1</v>
      </c>
      <c r="H1010">
        <v>0</v>
      </c>
      <c r="I1010">
        <v>10.8416</v>
      </c>
      <c r="J1010">
        <v>10.84</v>
      </c>
    </row>
    <row r="1012" spans="1:10" x14ac:dyDescent="0.3">
      <c r="A1012" t="s">
        <v>5749</v>
      </c>
      <c r="B1012" t="s">
        <v>5750</v>
      </c>
      <c r="C1012" t="s">
        <v>19</v>
      </c>
      <c r="D1012">
        <v>0</v>
      </c>
      <c r="E1012">
        <v>2</v>
      </c>
      <c r="F1012">
        <v>2</v>
      </c>
      <c r="G1012">
        <v>0</v>
      </c>
      <c r="H1012">
        <v>0</v>
      </c>
      <c r="I1012">
        <v>25.517600000000002</v>
      </c>
      <c r="J1012">
        <v>0</v>
      </c>
    </row>
    <row r="1014" spans="1:10" x14ac:dyDescent="0.3">
      <c r="A1014" t="s">
        <v>6278</v>
      </c>
      <c r="B1014" t="s">
        <v>6279</v>
      </c>
      <c r="C1014" t="s">
        <v>19</v>
      </c>
      <c r="D1014">
        <v>0</v>
      </c>
      <c r="E1014">
        <v>2</v>
      </c>
      <c r="F1014">
        <v>1</v>
      </c>
      <c r="G1014">
        <v>1</v>
      </c>
      <c r="H1014">
        <v>0</v>
      </c>
      <c r="I1014">
        <v>25.35</v>
      </c>
      <c r="J1014">
        <v>25.35</v>
      </c>
    </row>
    <row r="1016" spans="1:10" x14ac:dyDescent="0.3">
      <c r="A1016" t="s">
        <v>6280</v>
      </c>
      <c r="B1016" t="s">
        <v>6281</v>
      </c>
      <c r="C1016" t="s">
        <v>19</v>
      </c>
      <c r="D1016">
        <v>0</v>
      </c>
      <c r="E1016">
        <v>7</v>
      </c>
      <c r="F1016">
        <v>6</v>
      </c>
      <c r="G1016">
        <v>1</v>
      </c>
      <c r="H1016">
        <v>0</v>
      </c>
      <c r="I1016">
        <v>25.71</v>
      </c>
      <c r="J1016">
        <v>25.71</v>
      </c>
    </row>
    <row r="1018" spans="1:10" x14ac:dyDescent="0.3">
      <c r="A1018" t="s">
        <v>6282</v>
      </c>
      <c r="B1018" t="s">
        <v>6761</v>
      </c>
      <c r="C1018" t="s">
        <v>19</v>
      </c>
      <c r="D1018">
        <v>2</v>
      </c>
      <c r="E1018">
        <v>2</v>
      </c>
      <c r="F1018">
        <v>4</v>
      </c>
      <c r="G1018">
        <v>0</v>
      </c>
      <c r="H1018">
        <v>0</v>
      </c>
      <c r="I1018">
        <v>25.35</v>
      </c>
      <c r="J1018">
        <v>0</v>
      </c>
    </row>
    <row r="1020" spans="1:10" x14ac:dyDescent="0.3">
      <c r="A1020" t="s">
        <v>6762</v>
      </c>
      <c r="B1020" t="s">
        <v>6763</v>
      </c>
      <c r="C1020" t="s">
        <v>19</v>
      </c>
      <c r="D1020">
        <v>3</v>
      </c>
      <c r="E1020">
        <v>1</v>
      </c>
      <c r="F1020">
        <v>3</v>
      </c>
      <c r="G1020">
        <v>1</v>
      </c>
      <c r="H1020">
        <v>0</v>
      </c>
      <c r="I1020">
        <v>24.38</v>
      </c>
      <c r="J1020">
        <v>24.38</v>
      </c>
    </row>
    <row r="1022" spans="1:10" x14ac:dyDescent="0.3">
      <c r="A1022" t="s">
        <v>6284</v>
      </c>
      <c r="B1022" t="s">
        <v>6285</v>
      </c>
      <c r="C1022" t="s">
        <v>19</v>
      </c>
      <c r="D1022">
        <v>3</v>
      </c>
      <c r="E1022">
        <v>0</v>
      </c>
      <c r="F1022">
        <v>2</v>
      </c>
      <c r="G1022">
        <v>1</v>
      </c>
      <c r="H1022">
        <v>0</v>
      </c>
      <c r="I1022">
        <v>30.3</v>
      </c>
      <c r="J1022">
        <v>30.3</v>
      </c>
    </row>
    <row r="1024" spans="1:10" x14ac:dyDescent="0.3">
      <c r="A1024" t="s">
        <v>5053</v>
      </c>
      <c r="B1024" t="s">
        <v>6286</v>
      </c>
      <c r="D1024">
        <v>3</v>
      </c>
      <c r="E1024">
        <v>0</v>
      </c>
      <c r="F1024">
        <v>3</v>
      </c>
      <c r="G1024">
        <v>0</v>
      </c>
      <c r="H1024">
        <v>0</v>
      </c>
      <c r="I1024">
        <v>6.16</v>
      </c>
      <c r="J1024">
        <v>0</v>
      </c>
    </row>
    <row r="1026" spans="1:10" x14ac:dyDescent="0.3">
      <c r="A1026" t="s">
        <v>6287</v>
      </c>
      <c r="B1026" t="s">
        <v>6287</v>
      </c>
      <c r="D1026">
        <v>39</v>
      </c>
      <c r="E1026">
        <v>4</v>
      </c>
      <c r="F1026">
        <v>2</v>
      </c>
      <c r="G1026">
        <v>41</v>
      </c>
      <c r="H1026">
        <v>0</v>
      </c>
      <c r="J1026">
        <v>96.62</v>
      </c>
    </row>
    <row r="1028" spans="1:10" x14ac:dyDescent="0.3">
      <c r="A1028">
        <v>9786144068045</v>
      </c>
      <c r="B1028" t="s">
        <v>5910</v>
      </c>
      <c r="C1028" t="s">
        <v>19</v>
      </c>
      <c r="D1028">
        <v>0</v>
      </c>
      <c r="E1028">
        <v>2</v>
      </c>
      <c r="F1028">
        <v>1</v>
      </c>
      <c r="G1028">
        <v>1</v>
      </c>
      <c r="H1028">
        <v>0</v>
      </c>
      <c r="I1028">
        <v>14.4581</v>
      </c>
      <c r="J1028">
        <v>14.46</v>
      </c>
    </row>
    <row r="1030" spans="1:10" x14ac:dyDescent="0.3">
      <c r="A1030">
        <v>9786144068052</v>
      </c>
      <c r="B1030" t="s">
        <v>5911</v>
      </c>
      <c r="C1030" t="s">
        <v>19</v>
      </c>
      <c r="D1030">
        <v>6</v>
      </c>
      <c r="E1030">
        <v>2</v>
      </c>
      <c r="F1030">
        <v>1</v>
      </c>
      <c r="G1030">
        <v>7</v>
      </c>
      <c r="H1030">
        <v>0</v>
      </c>
      <c r="I1030">
        <v>10.482100000000001</v>
      </c>
      <c r="J1030">
        <v>73.37</v>
      </c>
    </row>
    <row r="1032" spans="1:10" x14ac:dyDescent="0.3">
      <c r="A1032" t="s">
        <v>6288</v>
      </c>
      <c r="B1032" t="s">
        <v>6289</v>
      </c>
      <c r="C1032" t="s">
        <v>19</v>
      </c>
      <c r="D1032">
        <v>2</v>
      </c>
      <c r="E1032">
        <v>0</v>
      </c>
      <c r="F1032">
        <v>0</v>
      </c>
      <c r="G1032">
        <v>2</v>
      </c>
      <c r="H1032">
        <v>0</v>
      </c>
      <c r="I1032">
        <v>3.4893999999999998</v>
      </c>
      <c r="J1032">
        <v>6.98</v>
      </c>
    </row>
    <row r="1034" spans="1:10" x14ac:dyDescent="0.3">
      <c r="A1034" t="s">
        <v>617</v>
      </c>
      <c r="B1034" t="s">
        <v>618</v>
      </c>
      <c r="C1034" t="s">
        <v>152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7.4499999999999997E-2</v>
      </c>
      <c r="J1034">
        <v>0</v>
      </c>
    </row>
    <row r="1036" spans="1:10" x14ac:dyDescent="0.3">
      <c r="A1036" t="s">
        <v>6290</v>
      </c>
      <c r="B1036" t="s">
        <v>6291</v>
      </c>
      <c r="C1036" t="s">
        <v>19</v>
      </c>
      <c r="D1036">
        <v>1</v>
      </c>
      <c r="E1036">
        <v>0</v>
      </c>
      <c r="F1036">
        <v>0</v>
      </c>
      <c r="G1036">
        <v>1</v>
      </c>
      <c r="H1036">
        <v>0</v>
      </c>
      <c r="I1036">
        <v>7.4499999999999997E-2</v>
      </c>
      <c r="J1036">
        <v>7.0000000000000007E-2</v>
      </c>
    </row>
    <row r="1038" spans="1:10" x14ac:dyDescent="0.3">
      <c r="A1038" t="s">
        <v>6292</v>
      </c>
      <c r="B1038" t="s">
        <v>6293</v>
      </c>
      <c r="C1038" t="s">
        <v>4992</v>
      </c>
      <c r="D1038">
        <v>22</v>
      </c>
      <c r="E1038">
        <v>0</v>
      </c>
      <c r="F1038">
        <v>0</v>
      </c>
      <c r="G1038">
        <v>22</v>
      </c>
      <c r="H1038">
        <v>0</v>
      </c>
      <c r="I1038">
        <v>6.3799999999999996E-2</v>
      </c>
      <c r="J1038">
        <v>1.4</v>
      </c>
    </row>
    <row r="1040" spans="1:10" x14ac:dyDescent="0.3">
      <c r="A1040" t="s">
        <v>5751</v>
      </c>
      <c r="B1040" t="s">
        <v>5752</v>
      </c>
      <c r="C1040" t="s">
        <v>4992</v>
      </c>
      <c r="D1040">
        <v>8</v>
      </c>
      <c r="E1040">
        <v>0</v>
      </c>
      <c r="F1040">
        <v>0</v>
      </c>
      <c r="G1040">
        <v>8</v>
      </c>
      <c r="H1040">
        <v>0</v>
      </c>
      <c r="I1040">
        <v>4.2599999999999999E-2</v>
      </c>
      <c r="J1040">
        <v>0.34</v>
      </c>
    </row>
    <row r="1042" spans="1:10" x14ac:dyDescent="0.3">
      <c r="A1042" t="s">
        <v>619</v>
      </c>
      <c r="B1042" t="s">
        <v>619</v>
      </c>
      <c r="D1042">
        <v>54</v>
      </c>
      <c r="E1042">
        <v>0</v>
      </c>
      <c r="F1042">
        <v>0</v>
      </c>
      <c r="G1042">
        <v>54</v>
      </c>
      <c r="H1042">
        <v>0</v>
      </c>
      <c r="J1042">
        <v>104.26</v>
      </c>
    </row>
    <row r="1044" spans="1:10" x14ac:dyDescent="0.3">
      <c r="A1044">
        <v>9786144000854</v>
      </c>
      <c r="B1044" t="s">
        <v>620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4.25</v>
      </c>
      <c r="J1044">
        <v>0</v>
      </c>
    </row>
    <row r="1046" spans="1:10" x14ac:dyDescent="0.3">
      <c r="A1046">
        <v>9786144006887</v>
      </c>
      <c r="B1046" t="s">
        <v>621</v>
      </c>
      <c r="C1046" t="s">
        <v>19</v>
      </c>
      <c r="D1046">
        <v>4</v>
      </c>
      <c r="E1046">
        <v>0</v>
      </c>
      <c r="F1046">
        <v>0</v>
      </c>
      <c r="G1046">
        <v>4</v>
      </c>
      <c r="H1046">
        <v>0</v>
      </c>
      <c r="I1046">
        <v>5</v>
      </c>
      <c r="J1046">
        <v>20</v>
      </c>
    </row>
    <row r="1048" spans="1:10" x14ac:dyDescent="0.3">
      <c r="A1048" t="s">
        <v>6294</v>
      </c>
      <c r="B1048" t="s">
        <v>633</v>
      </c>
      <c r="C1048" t="s">
        <v>19</v>
      </c>
      <c r="D1048">
        <v>9</v>
      </c>
      <c r="E1048">
        <v>0</v>
      </c>
      <c r="F1048">
        <v>0</v>
      </c>
      <c r="G1048">
        <v>9</v>
      </c>
      <c r="H1048">
        <v>0</v>
      </c>
      <c r="I1048">
        <v>0.38300000000000001</v>
      </c>
      <c r="J1048">
        <v>3.45</v>
      </c>
    </row>
    <row r="1050" spans="1:10" x14ac:dyDescent="0.3">
      <c r="A1050" t="s">
        <v>5753</v>
      </c>
      <c r="B1050" t="s">
        <v>5754</v>
      </c>
      <c r="C1050" t="s">
        <v>19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</row>
    <row r="1052" spans="1:10" x14ac:dyDescent="0.3">
      <c r="A1052" t="s">
        <v>622</v>
      </c>
      <c r="B1052" t="s">
        <v>623</v>
      </c>
      <c r="D1052">
        <v>4</v>
      </c>
      <c r="E1052">
        <v>0</v>
      </c>
      <c r="F1052">
        <v>0</v>
      </c>
      <c r="G1052">
        <v>4</v>
      </c>
      <c r="H1052">
        <v>0</v>
      </c>
      <c r="I1052">
        <v>0.38300000000000001</v>
      </c>
      <c r="J1052">
        <v>1.53</v>
      </c>
    </row>
    <row r="1054" spans="1:10" x14ac:dyDescent="0.3">
      <c r="A1054" t="s">
        <v>624</v>
      </c>
      <c r="B1054" t="s">
        <v>625</v>
      </c>
      <c r="C1054" t="s">
        <v>19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0.38300000000000001</v>
      </c>
      <c r="J1054">
        <v>0</v>
      </c>
    </row>
    <row r="1056" spans="1:10" x14ac:dyDescent="0.3">
      <c r="A1056" t="s">
        <v>626</v>
      </c>
      <c r="B1056" t="s">
        <v>627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4.5</v>
      </c>
      <c r="J1056">
        <v>0</v>
      </c>
    </row>
    <row r="1058" spans="1:10" x14ac:dyDescent="0.3">
      <c r="A1058" t="s">
        <v>628</v>
      </c>
      <c r="B1058" t="s">
        <v>629</v>
      </c>
      <c r="D1058">
        <v>2</v>
      </c>
      <c r="E1058">
        <v>0</v>
      </c>
      <c r="F1058">
        <v>0</v>
      </c>
      <c r="G1058">
        <v>2</v>
      </c>
      <c r="H1058">
        <v>0</v>
      </c>
      <c r="I1058">
        <v>0.38300000000000001</v>
      </c>
      <c r="J1058">
        <v>0.77</v>
      </c>
    </row>
    <row r="1060" spans="1:10" x14ac:dyDescent="0.3">
      <c r="A1060" t="s">
        <v>630</v>
      </c>
      <c r="B1060" t="s">
        <v>631</v>
      </c>
      <c r="C1060" t="s">
        <v>19</v>
      </c>
      <c r="D1060">
        <v>3</v>
      </c>
      <c r="E1060">
        <v>0</v>
      </c>
      <c r="F1060">
        <v>0</v>
      </c>
      <c r="G1060">
        <v>3</v>
      </c>
      <c r="H1060">
        <v>0</v>
      </c>
      <c r="I1060">
        <v>0.38300000000000001</v>
      </c>
      <c r="J1060">
        <v>1.1499999999999999</v>
      </c>
    </row>
    <row r="1062" spans="1:10" x14ac:dyDescent="0.3">
      <c r="A1062" t="s">
        <v>634</v>
      </c>
      <c r="B1062" t="s">
        <v>635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0.38300000000000001</v>
      </c>
      <c r="J1062">
        <v>0</v>
      </c>
    </row>
    <row r="1064" spans="1:10" x14ac:dyDescent="0.3">
      <c r="A1064" t="s">
        <v>636</v>
      </c>
      <c r="B1064" t="s">
        <v>637</v>
      </c>
      <c r="D1064">
        <v>9</v>
      </c>
      <c r="E1064">
        <v>0</v>
      </c>
      <c r="F1064">
        <v>0</v>
      </c>
      <c r="G1064">
        <v>9</v>
      </c>
      <c r="H1064">
        <v>0</v>
      </c>
      <c r="I1064">
        <v>0.38300000000000001</v>
      </c>
      <c r="J1064">
        <v>3.45</v>
      </c>
    </row>
    <row r="1066" spans="1:10" x14ac:dyDescent="0.3">
      <c r="A1066" t="s">
        <v>638</v>
      </c>
      <c r="B1066" t="s">
        <v>639</v>
      </c>
      <c r="D1066">
        <v>5</v>
      </c>
      <c r="E1066">
        <v>0</v>
      </c>
      <c r="F1066">
        <v>0</v>
      </c>
      <c r="G1066">
        <v>5</v>
      </c>
      <c r="H1066">
        <v>0</v>
      </c>
      <c r="I1066">
        <v>0.38300000000000001</v>
      </c>
      <c r="J1066">
        <v>1.91</v>
      </c>
    </row>
    <row r="1068" spans="1:10" x14ac:dyDescent="0.3">
      <c r="A1068" t="s">
        <v>5755</v>
      </c>
      <c r="B1068" t="s">
        <v>5756</v>
      </c>
      <c r="C1068" t="s">
        <v>19</v>
      </c>
      <c r="D1068">
        <v>3</v>
      </c>
      <c r="E1068">
        <v>0</v>
      </c>
      <c r="F1068">
        <v>0</v>
      </c>
      <c r="G1068">
        <v>3</v>
      </c>
      <c r="H1068">
        <v>0</v>
      </c>
      <c r="I1068">
        <v>4.5</v>
      </c>
      <c r="J1068">
        <v>13.5</v>
      </c>
    </row>
    <row r="1070" spans="1:10" x14ac:dyDescent="0.3">
      <c r="A1070" t="s">
        <v>5757</v>
      </c>
      <c r="B1070" t="s">
        <v>5758</v>
      </c>
      <c r="C1070" t="s">
        <v>19</v>
      </c>
      <c r="D1070">
        <v>3</v>
      </c>
      <c r="E1070">
        <v>0</v>
      </c>
      <c r="F1070">
        <v>0</v>
      </c>
      <c r="G1070">
        <v>3</v>
      </c>
      <c r="H1070">
        <v>0</v>
      </c>
      <c r="I1070">
        <v>4.5</v>
      </c>
      <c r="J1070">
        <v>13.5</v>
      </c>
    </row>
    <row r="1072" spans="1:10" x14ac:dyDescent="0.3">
      <c r="A1072" t="s">
        <v>5759</v>
      </c>
      <c r="B1072" t="s">
        <v>5760</v>
      </c>
      <c r="C1072" t="s">
        <v>19</v>
      </c>
      <c r="D1072">
        <v>2</v>
      </c>
      <c r="E1072">
        <v>0</v>
      </c>
      <c r="F1072">
        <v>0</v>
      </c>
      <c r="G1072">
        <v>2</v>
      </c>
      <c r="H1072">
        <v>0</v>
      </c>
      <c r="I1072">
        <v>1E-4</v>
      </c>
      <c r="J1072">
        <v>0</v>
      </c>
    </row>
    <row r="1074" spans="1:10" x14ac:dyDescent="0.3">
      <c r="A1074" t="s">
        <v>5761</v>
      </c>
      <c r="B1074" t="s">
        <v>5762</v>
      </c>
      <c r="C1074" t="s">
        <v>19</v>
      </c>
      <c r="D1074">
        <v>3</v>
      </c>
      <c r="E1074">
        <v>0</v>
      </c>
      <c r="F1074">
        <v>0</v>
      </c>
      <c r="G1074">
        <v>3</v>
      </c>
      <c r="H1074">
        <v>0</v>
      </c>
      <c r="I1074">
        <v>4.5</v>
      </c>
      <c r="J1074">
        <v>13.5</v>
      </c>
    </row>
    <row r="1076" spans="1:10" x14ac:dyDescent="0.3">
      <c r="A1076" t="s">
        <v>5763</v>
      </c>
      <c r="B1076" t="s">
        <v>5764</v>
      </c>
      <c r="C1076" t="s">
        <v>19</v>
      </c>
      <c r="D1076">
        <v>7</v>
      </c>
      <c r="E1076">
        <v>0</v>
      </c>
      <c r="F1076">
        <v>0</v>
      </c>
      <c r="G1076">
        <v>7</v>
      </c>
      <c r="H1076">
        <v>0</v>
      </c>
      <c r="I1076">
        <v>4.5</v>
      </c>
      <c r="J1076">
        <v>31.5</v>
      </c>
    </row>
    <row r="1078" spans="1:10" x14ac:dyDescent="0.3">
      <c r="A1078" t="s">
        <v>640</v>
      </c>
      <c r="B1078" t="s">
        <v>640</v>
      </c>
      <c r="D1078">
        <v>850</v>
      </c>
      <c r="E1078">
        <v>17</v>
      </c>
      <c r="F1078">
        <v>53</v>
      </c>
      <c r="G1078">
        <v>814</v>
      </c>
      <c r="H1078">
        <v>0</v>
      </c>
      <c r="J1078">
        <v>4212.3599999999997</v>
      </c>
    </row>
    <row r="1080" spans="1:10" x14ac:dyDescent="0.3">
      <c r="A1080">
        <v>1000000005769</v>
      </c>
      <c r="B1080" t="s">
        <v>5765</v>
      </c>
      <c r="C1080" t="s">
        <v>19</v>
      </c>
      <c r="D1080">
        <v>9</v>
      </c>
      <c r="E1080">
        <v>0</v>
      </c>
      <c r="F1080">
        <v>0</v>
      </c>
      <c r="G1080">
        <v>9</v>
      </c>
      <c r="H1080">
        <v>0</v>
      </c>
      <c r="I1080">
        <v>5</v>
      </c>
      <c r="J1080">
        <v>45</v>
      </c>
    </row>
    <row r="1082" spans="1:10" x14ac:dyDescent="0.3">
      <c r="A1082">
        <v>1000000013888</v>
      </c>
      <c r="B1082" t="s">
        <v>641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7</v>
      </c>
      <c r="J1082">
        <v>0</v>
      </c>
    </row>
    <row r="1084" spans="1:10" x14ac:dyDescent="0.3">
      <c r="A1084">
        <v>1000000060065</v>
      </c>
      <c r="B1084" t="s">
        <v>6295</v>
      </c>
      <c r="C1084" t="s">
        <v>19</v>
      </c>
      <c r="D1084">
        <v>1</v>
      </c>
      <c r="E1084">
        <v>0</v>
      </c>
      <c r="F1084">
        <v>0</v>
      </c>
      <c r="G1084">
        <v>1</v>
      </c>
      <c r="H1084">
        <v>0</v>
      </c>
      <c r="I1084">
        <v>5.5</v>
      </c>
      <c r="J1084">
        <v>5.5</v>
      </c>
    </row>
    <row r="1086" spans="1:10" x14ac:dyDescent="0.3">
      <c r="A1086">
        <v>35507413</v>
      </c>
      <c r="B1086" t="s">
        <v>5766</v>
      </c>
      <c r="D1086">
        <v>1</v>
      </c>
      <c r="E1086">
        <v>0</v>
      </c>
      <c r="F1086">
        <v>0</v>
      </c>
      <c r="G1086">
        <v>1</v>
      </c>
      <c r="H1086">
        <v>0</v>
      </c>
      <c r="I1086">
        <v>4</v>
      </c>
      <c r="J1086">
        <v>4</v>
      </c>
    </row>
    <row r="1088" spans="1:10" x14ac:dyDescent="0.3">
      <c r="A1088">
        <v>35512899</v>
      </c>
      <c r="B1088" t="s">
        <v>642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5</v>
      </c>
      <c r="J1088">
        <v>0</v>
      </c>
    </row>
    <row r="1090" spans="1:10" x14ac:dyDescent="0.3">
      <c r="A1090">
        <v>537</v>
      </c>
      <c r="B1090" t="s">
        <v>6764</v>
      </c>
      <c r="C1090" t="s">
        <v>19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0.63829999999999998</v>
      </c>
      <c r="J1090">
        <v>0</v>
      </c>
    </row>
    <row r="1092" spans="1:10" x14ac:dyDescent="0.3">
      <c r="A1092">
        <v>9780194802864</v>
      </c>
      <c r="B1092" t="s">
        <v>5767</v>
      </c>
      <c r="C1092" t="s">
        <v>19</v>
      </c>
      <c r="D1092">
        <v>20</v>
      </c>
      <c r="E1092">
        <v>0</v>
      </c>
      <c r="F1092">
        <v>0</v>
      </c>
      <c r="G1092">
        <v>20</v>
      </c>
      <c r="H1092">
        <v>0</v>
      </c>
      <c r="I1092">
        <v>2.5</v>
      </c>
      <c r="J1092">
        <v>50</v>
      </c>
    </row>
    <row r="1094" spans="1:10" x14ac:dyDescent="0.3">
      <c r="A1094">
        <v>9780194802871</v>
      </c>
      <c r="B1094" t="s">
        <v>5768</v>
      </c>
      <c r="C1094" t="s">
        <v>19</v>
      </c>
      <c r="D1094">
        <v>20</v>
      </c>
      <c r="E1094">
        <v>0</v>
      </c>
      <c r="F1094">
        <v>0</v>
      </c>
      <c r="G1094">
        <v>20</v>
      </c>
      <c r="H1094">
        <v>0</v>
      </c>
      <c r="I1094">
        <v>2.5</v>
      </c>
      <c r="J1094">
        <v>50</v>
      </c>
    </row>
    <row r="1096" spans="1:10" x14ac:dyDescent="0.3">
      <c r="A1096">
        <v>9782758110224</v>
      </c>
      <c r="B1096" t="s">
        <v>6296</v>
      </c>
      <c r="C1096" t="s">
        <v>19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8.94</v>
      </c>
      <c r="J1096">
        <v>0</v>
      </c>
    </row>
    <row r="1098" spans="1:10" x14ac:dyDescent="0.3">
      <c r="A1098">
        <v>9786144351352</v>
      </c>
      <c r="B1098" t="s">
        <v>6297</v>
      </c>
      <c r="C1098" t="s">
        <v>19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0.38300000000000001</v>
      </c>
      <c r="J1098">
        <v>0</v>
      </c>
    </row>
    <row r="1100" spans="1:10" x14ac:dyDescent="0.3">
      <c r="A1100">
        <v>9786144351604</v>
      </c>
      <c r="B1100" t="s">
        <v>6298</v>
      </c>
      <c r="C1100" t="s">
        <v>19</v>
      </c>
      <c r="D1100">
        <v>1</v>
      </c>
      <c r="E1100">
        <v>0</v>
      </c>
      <c r="F1100">
        <v>0</v>
      </c>
      <c r="G1100">
        <v>1</v>
      </c>
      <c r="H1100">
        <v>0</v>
      </c>
      <c r="I1100">
        <v>0.38300000000000001</v>
      </c>
      <c r="J1100">
        <v>0.38</v>
      </c>
    </row>
    <row r="1102" spans="1:10" x14ac:dyDescent="0.3">
      <c r="A1102">
        <v>9786144351611</v>
      </c>
      <c r="B1102" t="s">
        <v>6299</v>
      </c>
      <c r="C1102" t="s">
        <v>19</v>
      </c>
      <c r="D1102">
        <v>5</v>
      </c>
      <c r="E1102">
        <v>0</v>
      </c>
      <c r="F1102">
        <v>0</v>
      </c>
      <c r="G1102">
        <v>5</v>
      </c>
      <c r="H1102">
        <v>0</v>
      </c>
      <c r="I1102">
        <v>0.38300000000000001</v>
      </c>
      <c r="J1102">
        <v>1.91</v>
      </c>
    </row>
    <row r="1104" spans="1:10" x14ac:dyDescent="0.3">
      <c r="A1104">
        <v>9786144351772</v>
      </c>
      <c r="B1104" t="s">
        <v>6300</v>
      </c>
      <c r="C1104" t="s">
        <v>19</v>
      </c>
      <c r="D1104">
        <v>1</v>
      </c>
      <c r="E1104">
        <v>0</v>
      </c>
      <c r="F1104">
        <v>0</v>
      </c>
      <c r="G1104">
        <v>1</v>
      </c>
      <c r="H1104">
        <v>0</v>
      </c>
      <c r="I1104">
        <v>0.31909999999999999</v>
      </c>
      <c r="J1104">
        <v>0.32</v>
      </c>
    </row>
    <row r="1106" spans="1:10" x14ac:dyDescent="0.3">
      <c r="A1106">
        <v>9786144500569</v>
      </c>
      <c r="B1106" t="s">
        <v>6301</v>
      </c>
      <c r="C1106" t="s">
        <v>19</v>
      </c>
      <c r="D1106">
        <v>1</v>
      </c>
      <c r="E1106">
        <v>0</v>
      </c>
      <c r="F1106">
        <v>1</v>
      </c>
      <c r="G1106">
        <v>0</v>
      </c>
      <c r="H1106">
        <v>0</v>
      </c>
      <c r="I1106">
        <v>8</v>
      </c>
      <c r="J1106">
        <v>0</v>
      </c>
    </row>
    <row r="1108" spans="1:10" x14ac:dyDescent="0.3">
      <c r="A1108">
        <v>9786144550168</v>
      </c>
      <c r="B1108" t="s">
        <v>6765</v>
      </c>
      <c r="C1108" t="s">
        <v>19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7</v>
      </c>
      <c r="J1108">
        <v>0</v>
      </c>
    </row>
    <row r="1110" spans="1:10" x14ac:dyDescent="0.3">
      <c r="A1110">
        <v>9786144650059</v>
      </c>
      <c r="B1110" t="s">
        <v>6302</v>
      </c>
      <c r="C1110" t="s">
        <v>19</v>
      </c>
      <c r="D1110">
        <v>2</v>
      </c>
      <c r="E1110">
        <v>0</v>
      </c>
      <c r="F1110">
        <v>0</v>
      </c>
      <c r="G1110">
        <v>2</v>
      </c>
      <c r="H1110">
        <v>0</v>
      </c>
      <c r="I1110">
        <v>7.5</v>
      </c>
      <c r="J1110">
        <v>15</v>
      </c>
    </row>
    <row r="1112" spans="1:10" x14ac:dyDescent="0.3">
      <c r="A1112">
        <v>9786144650066</v>
      </c>
      <c r="B1112" t="s">
        <v>6303</v>
      </c>
      <c r="C1112" t="s">
        <v>19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8.5</v>
      </c>
      <c r="J1112">
        <v>0</v>
      </c>
    </row>
    <row r="1114" spans="1:10" x14ac:dyDescent="0.3">
      <c r="A1114">
        <v>9786144650097</v>
      </c>
      <c r="B1114" t="s">
        <v>6304</v>
      </c>
      <c r="C1114" t="s">
        <v>19</v>
      </c>
      <c r="D1114">
        <v>1</v>
      </c>
      <c r="E1114">
        <v>0</v>
      </c>
      <c r="F1114">
        <v>1</v>
      </c>
      <c r="G1114">
        <v>0</v>
      </c>
      <c r="H1114">
        <v>0</v>
      </c>
      <c r="I1114">
        <v>8.5</v>
      </c>
      <c r="J1114">
        <v>0</v>
      </c>
    </row>
    <row r="1116" spans="1:10" x14ac:dyDescent="0.3">
      <c r="A1116">
        <v>9786144650103</v>
      </c>
      <c r="B1116" t="s">
        <v>6305</v>
      </c>
      <c r="C1116" t="s">
        <v>19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8.5</v>
      </c>
      <c r="J1116">
        <v>0</v>
      </c>
    </row>
    <row r="1118" spans="1:10" x14ac:dyDescent="0.3">
      <c r="A1118">
        <v>9786144650110</v>
      </c>
      <c r="B1118" t="s">
        <v>6306</v>
      </c>
      <c r="C1118" t="s">
        <v>19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8.5</v>
      </c>
      <c r="J1118">
        <v>0</v>
      </c>
    </row>
    <row r="1120" spans="1:10" x14ac:dyDescent="0.3">
      <c r="A1120">
        <v>9789953001289</v>
      </c>
      <c r="B1120" t="s">
        <v>5769</v>
      </c>
      <c r="C1120" t="s">
        <v>19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8</v>
      </c>
      <c r="J1120">
        <v>0</v>
      </c>
    </row>
    <row r="1122" spans="1:10" x14ac:dyDescent="0.3">
      <c r="A1122">
        <v>9789953269436</v>
      </c>
      <c r="B1122" t="s">
        <v>5770</v>
      </c>
      <c r="C1122" t="s">
        <v>19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9</v>
      </c>
      <c r="J1122">
        <v>0</v>
      </c>
    </row>
    <row r="1124" spans="1:10" x14ac:dyDescent="0.3">
      <c r="A1124">
        <v>9789953447957</v>
      </c>
      <c r="B1124" t="s">
        <v>643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5</v>
      </c>
      <c r="J1124">
        <v>0</v>
      </c>
    </row>
    <row r="1126" spans="1:10" x14ac:dyDescent="0.3">
      <c r="A1126">
        <v>9789953487793</v>
      </c>
      <c r="B1126" t="s">
        <v>644</v>
      </c>
      <c r="D1126">
        <v>2</v>
      </c>
      <c r="E1126">
        <v>0</v>
      </c>
      <c r="F1126">
        <v>0</v>
      </c>
      <c r="G1126">
        <v>2</v>
      </c>
      <c r="H1126">
        <v>0</v>
      </c>
      <c r="I1126">
        <v>7</v>
      </c>
      <c r="J1126">
        <v>14</v>
      </c>
    </row>
    <row r="1128" spans="1:10" x14ac:dyDescent="0.3">
      <c r="A1128" t="s">
        <v>645</v>
      </c>
      <c r="B1128" t="s">
        <v>646</v>
      </c>
      <c r="C1128" t="s">
        <v>19</v>
      </c>
      <c r="D1128">
        <v>11</v>
      </c>
      <c r="E1128">
        <v>0</v>
      </c>
      <c r="F1128">
        <v>0</v>
      </c>
      <c r="G1128">
        <v>11</v>
      </c>
      <c r="H1128">
        <v>0</v>
      </c>
      <c r="I1128">
        <v>4</v>
      </c>
      <c r="J1128">
        <v>44</v>
      </c>
    </row>
    <row r="1130" spans="1:10" x14ac:dyDescent="0.3">
      <c r="A1130" t="s">
        <v>6307</v>
      </c>
      <c r="B1130" t="s">
        <v>6308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</row>
    <row r="1132" spans="1:10" x14ac:dyDescent="0.3">
      <c r="A1132" t="s">
        <v>647</v>
      </c>
      <c r="B1132" t="s">
        <v>648</v>
      </c>
      <c r="D1132">
        <v>3</v>
      </c>
      <c r="E1132">
        <v>0</v>
      </c>
      <c r="F1132">
        <v>0</v>
      </c>
      <c r="G1132">
        <v>3</v>
      </c>
      <c r="H1132">
        <v>0</v>
      </c>
      <c r="I1132">
        <v>7</v>
      </c>
      <c r="J1132">
        <v>21</v>
      </c>
    </row>
    <row r="1134" spans="1:10" x14ac:dyDescent="0.3">
      <c r="A1134" t="s">
        <v>649</v>
      </c>
      <c r="B1134" t="s">
        <v>650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6.6</v>
      </c>
      <c r="J1134">
        <v>0</v>
      </c>
    </row>
    <row r="1136" spans="1:10" x14ac:dyDescent="0.3">
      <c r="A1136" t="s">
        <v>651</v>
      </c>
      <c r="B1136" t="s">
        <v>652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3.35</v>
      </c>
      <c r="J1136">
        <v>0</v>
      </c>
    </row>
    <row r="1138" spans="1:10" x14ac:dyDescent="0.3">
      <c r="A1138" t="s">
        <v>653</v>
      </c>
      <c r="B1138" t="s">
        <v>654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4</v>
      </c>
      <c r="J1138">
        <v>0</v>
      </c>
    </row>
    <row r="1140" spans="1:10" x14ac:dyDescent="0.3">
      <c r="A1140" t="s">
        <v>655</v>
      </c>
      <c r="B1140" t="s">
        <v>656</v>
      </c>
      <c r="D1140">
        <v>4</v>
      </c>
      <c r="E1140">
        <v>0</v>
      </c>
      <c r="F1140">
        <v>0</v>
      </c>
      <c r="G1140">
        <v>4</v>
      </c>
      <c r="H1140">
        <v>0</v>
      </c>
      <c r="I1140">
        <v>9</v>
      </c>
      <c r="J1140">
        <v>36</v>
      </c>
    </row>
    <row r="1142" spans="1:10" x14ac:dyDescent="0.3">
      <c r="A1142" t="s">
        <v>657</v>
      </c>
      <c r="B1142" t="s">
        <v>657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7</v>
      </c>
      <c r="J1142">
        <v>0</v>
      </c>
    </row>
    <row r="1144" spans="1:10" x14ac:dyDescent="0.3">
      <c r="A1144" t="s">
        <v>658</v>
      </c>
      <c r="B1144" t="s">
        <v>659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7</v>
      </c>
      <c r="J1144">
        <v>0</v>
      </c>
    </row>
    <row r="1146" spans="1:10" x14ac:dyDescent="0.3">
      <c r="A1146" t="s">
        <v>660</v>
      </c>
      <c r="B1146" t="s">
        <v>661</v>
      </c>
      <c r="D1146">
        <v>1</v>
      </c>
      <c r="E1146">
        <v>0</v>
      </c>
      <c r="F1146">
        <v>0</v>
      </c>
      <c r="G1146">
        <v>1</v>
      </c>
      <c r="H1146">
        <v>0</v>
      </c>
      <c r="I1146">
        <v>4</v>
      </c>
      <c r="J1146">
        <v>4</v>
      </c>
    </row>
    <row r="1148" spans="1:10" x14ac:dyDescent="0.3">
      <c r="A1148" t="s">
        <v>662</v>
      </c>
      <c r="B1148" t="s">
        <v>663</v>
      </c>
      <c r="D1148">
        <v>5</v>
      </c>
      <c r="E1148">
        <v>0</v>
      </c>
      <c r="F1148">
        <v>0</v>
      </c>
      <c r="G1148">
        <v>5</v>
      </c>
      <c r="H1148">
        <v>0</v>
      </c>
      <c r="I1148">
        <v>7</v>
      </c>
      <c r="J1148">
        <v>35</v>
      </c>
    </row>
    <row r="1150" spans="1:10" x14ac:dyDescent="0.3">
      <c r="A1150" t="s">
        <v>664</v>
      </c>
      <c r="B1150" t="s">
        <v>665</v>
      </c>
      <c r="D1150">
        <v>4</v>
      </c>
      <c r="E1150">
        <v>0</v>
      </c>
      <c r="F1150">
        <v>0</v>
      </c>
      <c r="G1150">
        <v>4</v>
      </c>
      <c r="H1150">
        <v>0</v>
      </c>
      <c r="I1150">
        <v>6</v>
      </c>
      <c r="J1150">
        <v>24</v>
      </c>
    </row>
    <row r="1152" spans="1:10" x14ac:dyDescent="0.3">
      <c r="A1152" t="s">
        <v>666</v>
      </c>
      <c r="B1152" t="s">
        <v>667</v>
      </c>
      <c r="D1152">
        <v>5</v>
      </c>
      <c r="E1152">
        <v>0</v>
      </c>
      <c r="F1152">
        <v>0</v>
      </c>
      <c r="G1152">
        <v>5</v>
      </c>
      <c r="H1152">
        <v>0</v>
      </c>
      <c r="I1152">
        <v>5</v>
      </c>
      <c r="J1152">
        <v>25</v>
      </c>
    </row>
    <row r="1154" spans="1:10" x14ac:dyDescent="0.3">
      <c r="A1154" t="s">
        <v>6766</v>
      </c>
      <c r="B1154" t="s">
        <v>6767</v>
      </c>
      <c r="C1154" t="s">
        <v>19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5</v>
      </c>
      <c r="J1154">
        <v>0</v>
      </c>
    </row>
    <row r="1156" spans="1:10" x14ac:dyDescent="0.3">
      <c r="A1156" t="s">
        <v>5771</v>
      </c>
      <c r="B1156" t="s">
        <v>5771</v>
      </c>
      <c r="C1156" t="s">
        <v>19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8</v>
      </c>
      <c r="J1156">
        <v>0</v>
      </c>
    </row>
    <row r="1158" spans="1:10" x14ac:dyDescent="0.3">
      <c r="A1158" t="s">
        <v>668</v>
      </c>
      <c r="B1158" t="s">
        <v>669</v>
      </c>
      <c r="D1158">
        <v>1</v>
      </c>
      <c r="E1158">
        <v>0</v>
      </c>
      <c r="F1158">
        <v>0</v>
      </c>
      <c r="G1158">
        <v>1</v>
      </c>
      <c r="H1158">
        <v>0</v>
      </c>
      <c r="I1158">
        <v>6</v>
      </c>
      <c r="J1158">
        <v>6</v>
      </c>
    </row>
    <row r="1160" spans="1:10" x14ac:dyDescent="0.3">
      <c r="A1160" t="s">
        <v>670</v>
      </c>
      <c r="B1160" t="s">
        <v>670</v>
      </c>
      <c r="D1160">
        <v>1</v>
      </c>
      <c r="E1160">
        <v>0</v>
      </c>
      <c r="F1160">
        <v>0</v>
      </c>
      <c r="G1160">
        <v>1</v>
      </c>
      <c r="H1160">
        <v>0</v>
      </c>
      <c r="I1160">
        <v>3.35</v>
      </c>
      <c r="J1160">
        <v>3.35</v>
      </c>
    </row>
    <row r="1162" spans="1:10" x14ac:dyDescent="0.3">
      <c r="A1162" t="s">
        <v>6768</v>
      </c>
      <c r="B1162" t="s">
        <v>6769</v>
      </c>
      <c r="C1162" t="s">
        <v>19</v>
      </c>
      <c r="D1162">
        <v>1</v>
      </c>
      <c r="E1162">
        <v>0</v>
      </c>
      <c r="F1162">
        <v>0</v>
      </c>
      <c r="G1162">
        <v>1</v>
      </c>
      <c r="H1162">
        <v>0</v>
      </c>
      <c r="I1162">
        <v>6</v>
      </c>
      <c r="J1162">
        <v>6</v>
      </c>
    </row>
    <row r="1164" spans="1:10" x14ac:dyDescent="0.3">
      <c r="A1164" t="s">
        <v>671</v>
      </c>
      <c r="B1164" t="s">
        <v>671</v>
      </c>
      <c r="D1164">
        <v>335</v>
      </c>
      <c r="E1164">
        <v>10</v>
      </c>
      <c r="F1164">
        <v>18</v>
      </c>
      <c r="G1164">
        <v>327</v>
      </c>
      <c r="H1164">
        <v>0</v>
      </c>
      <c r="J1164">
        <v>1764.04</v>
      </c>
    </row>
    <row r="1166" spans="1:10" x14ac:dyDescent="0.3">
      <c r="A1166">
        <v>13674</v>
      </c>
      <c r="B1166" t="s">
        <v>672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5.35</v>
      </c>
      <c r="J1166">
        <v>0</v>
      </c>
    </row>
    <row r="1168" spans="1:10" x14ac:dyDescent="0.3">
      <c r="A1168">
        <v>6355364</v>
      </c>
      <c r="B1168" t="s">
        <v>673</v>
      </c>
      <c r="D1168">
        <v>2</v>
      </c>
      <c r="E1168">
        <v>0</v>
      </c>
      <c r="F1168">
        <v>0</v>
      </c>
      <c r="G1168">
        <v>2</v>
      </c>
      <c r="H1168">
        <v>0</v>
      </c>
      <c r="I1168">
        <v>5</v>
      </c>
      <c r="J1168">
        <v>10</v>
      </c>
    </row>
    <row r="1170" spans="1:10" x14ac:dyDescent="0.3">
      <c r="A1170">
        <v>1000000004601</v>
      </c>
      <c r="B1170" t="s">
        <v>674</v>
      </c>
      <c r="D1170">
        <v>1</v>
      </c>
      <c r="E1170">
        <v>0</v>
      </c>
      <c r="F1170">
        <v>0</v>
      </c>
      <c r="G1170">
        <v>1</v>
      </c>
      <c r="H1170">
        <v>0</v>
      </c>
      <c r="I1170">
        <v>6</v>
      </c>
      <c r="J1170">
        <v>6</v>
      </c>
    </row>
    <row r="1172" spans="1:10" x14ac:dyDescent="0.3">
      <c r="A1172">
        <v>1000000004953</v>
      </c>
      <c r="B1172" t="s">
        <v>675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4.5</v>
      </c>
      <c r="J1172">
        <v>0</v>
      </c>
    </row>
    <row r="1174" spans="1:10" x14ac:dyDescent="0.3">
      <c r="A1174">
        <v>1000000005059</v>
      </c>
      <c r="B1174" t="s">
        <v>676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5</v>
      </c>
      <c r="J1174">
        <v>0</v>
      </c>
    </row>
    <row r="1176" spans="1:10" x14ac:dyDescent="0.3">
      <c r="A1176">
        <v>1000000005332</v>
      </c>
      <c r="B1176" t="s">
        <v>677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5</v>
      </c>
      <c r="J1176">
        <v>0</v>
      </c>
    </row>
    <row r="1178" spans="1:10" x14ac:dyDescent="0.3">
      <c r="A1178">
        <v>1000000005691</v>
      </c>
      <c r="B1178" t="s">
        <v>678</v>
      </c>
      <c r="D1178">
        <v>1</v>
      </c>
      <c r="E1178">
        <v>0</v>
      </c>
      <c r="F1178">
        <v>0</v>
      </c>
      <c r="G1178">
        <v>1</v>
      </c>
      <c r="H1178">
        <v>0</v>
      </c>
      <c r="I1178">
        <v>5</v>
      </c>
      <c r="J1178">
        <v>5</v>
      </c>
    </row>
    <row r="1180" spans="1:10" x14ac:dyDescent="0.3">
      <c r="A1180">
        <v>1000000005714</v>
      </c>
      <c r="B1180" t="s">
        <v>679</v>
      </c>
      <c r="D1180">
        <v>1</v>
      </c>
      <c r="E1180">
        <v>0</v>
      </c>
      <c r="F1180">
        <v>0</v>
      </c>
      <c r="G1180">
        <v>1</v>
      </c>
      <c r="H1180">
        <v>0</v>
      </c>
      <c r="I1180">
        <v>4</v>
      </c>
      <c r="J1180">
        <v>4</v>
      </c>
    </row>
    <row r="1182" spans="1:10" x14ac:dyDescent="0.3">
      <c r="A1182">
        <v>1000000005837</v>
      </c>
      <c r="B1182" t="s">
        <v>680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5</v>
      </c>
      <c r="J1182">
        <v>0</v>
      </c>
    </row>
    <row r="1184" spans="1:10" x14ac:dyDescent="0.3">
      <c r="A1184">
        <v>1000000005974</v>
      </c>
      <c r="B1184" t="s">
        <v>681</v>
      </c>
      <c r="D1184">
        <v>1</v>
      </c>
      <c r="E1184">
        <v>0</v>
      </c>
      <c r="F1184">
        <v>0</v>
      </c>
      <c r="G1184">
        <v>1</v>
      </c>
      <c r="H1184">
        <v>0</v>
      </c>
      <c r="I1184">
        <v>5</v>
      </c>
      <c r="J1184">
        <v>5</v>
      </c>
    </row>
    <row r="1186" spans="1:10" x14ac:dyDescent="0.3">
      <c r="A1186">
        <v>1000000005981</v>
      </c>
      <c r="B1186" t="s">
        <v>682</v>
      </c>
      <c r="D1186">
        <v>1</v>
      </c>
      <c r="E1186">
        <v>0</v>
      </c>
      <c r="F1186">
        <v>0</v>
      </c>
      <c r="G1186">
        <v>1</v>
      </c>
      <c r="H1186">
        <v>0</v>
      </c>
      <c r="I1186">
        <v>4.5</v>
      </c>
      <c r="J1186">
        <v>4.5</v>
      </c>
    </row>
    <row r="1188" spans="1:10" x14ac:dyDescent="0.3">
      <c r="A1188">
        <v>1000000006001</v>
      </c>
      <c r="B1188" t="s">
        <v>683</v>
      </c>
      <c r="D1188">
        <v>2</v>
      </c>
      <c r="E1188">
        <v>0</v>
      </c>
      <c r="F1188">
        <v>0</v>
      </c>
      <c r="G1188">
        <v>2</v>
      </c>
      <c r="H1188">
        <v>0</v>
      </c>
      <c r="I1188">
        <v>5</v>
      </c>
      <c r="J1188">
        <v>10</v>
      </c>
    </row>
    <row r="1190" spans="1:10" x14ac:dyDescent="0.3">
      <c r="A1190">
        <v>1000000006056</v>
      </c>
      <c r="B1190" t="s">
        <v>684</v>
      </c>
      <c r="C1190" t="s">
        <v>19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5</v>
      </c>
      <c r="J1190">
        <v>0</v>
      </c>
    </row>
    <row r="1192" spans="1:10" x14ac:dyDescent="0.3">
      <c r="A1192">
        <v>1000000006100</v>
      </c>
      <c r="B1192" t="s">
        <v>685</v>
      </c>
      <c r="C1192" t="s">
        <v>19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5</v>
      </c>
      <c r="J1192">
        <v>0</v>
      </c>
    </row>
    <row r="1194" spans="1:10" x14ac:dyDescent="0.3">
      <c r="A1194">
        <v>1000000006476</v>
      </c>
      <c r="B1194" t="s">
        <v>686</v>
      </c>
      <c r="D1194">
        <v>3</v>
      </c>
      <c r="E1194">
        <v>0</v>
      </c>
      <c r="F1194">
        <v>1</v>
      </c>
      <c r="G1194">
        <v>2</v>
      </c>
      <c r="H1194">
        <v>0</v>
      </c>
      <c r="I1194">
        <v>4.5</v>
      </c>
      <c r="J1194">
        <v>9</v>
      </c>
    </row>
    <row r="1196" spans="1:10" x14ac:dyDescent="0.3">
      <c r="A1196">
        <v>1000000007756</v>
      </c>
      <c r="B1196" t="s">
        <v>687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2.65</v>
      </c>
      <c r="J1196">
        <v>0</v>
      </c>
    </row>
    <row r="1198" spans="1:10" x14ac:dyDescent="0.3">
      <c r="A1198">
        <v>1000000007954</v>
      </c>
      <c r="B1198" t="s">
        <v>688</v>
      </c>
      <c r="D1198">
        <v>1</v>
      </c>
      <c r="E1198">
        <v>0</v>
      </c>
      <c r="F1198">
        <v>0</v>
      </c>
      <c r="G1198">
        <v>1</v>
      </c>
      <c r="H1198">
        <v>0</v>
      </c>
      <c r="I1198">
        <v>4.3499999999999996</v>
      </c>
      <c r="J1198">
        <v>4.3499999999999996</v>
      </c>
    </row>
    <row r="1200" spans="1:10" x14ac:dyDescent="0.3">
      <c r="A1200">
        <v>1000000008241</v>
      </c>
      <c r="B1200" t="s">
        <v>689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3</v>
      </c>
      <c r="J1200">
        <v>0</v>
      </c>
    </row>
    <row r="1202" spans="1:10" x14ac:dyDescent="0.3">
      <c r="A1202">
        <v>1000000009392</v>
      </c>
      <c r="B1202" t="s">
        <v>690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4.5</v>
      </c>
      <c r="J1202">
        <v>0</v>
      </c>
    </row>
    <row r="1204" spans="1:10" x14ac:dyDescent="0.3">
      <c r="A1204">
        <v>1000000009415</v>
      </c>
      <c r="B1204" t="s">
        <v>5772</v>
      </c>
      <c r="C1204" t="s">
        <v>19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5</v>
      </c>
      <c r="J1204">
        <v>0</v>
      </c>
    </row>
    <row r="1206" spans="1:10" x14ac:dyDescent="0.3">
      <c r="A1206">
        <v>1000000009460</v>
      </c>
      <c r="B1206" t="s">
        <v>691</v>
      </c>
      <c r="D1206">
        <v>5</v>
      </c>
      <c r="E1206">
        <v>0</v>
      </c>
      <c r="F1206">
        <v>0</v>
      </c>
      <c r="G1206">
        <v>5</v>
      </c>
      <c r="H1206">
        <v>0</v>
      </c>
      <c r="I1206">
        <v>5</v>
      </c>
      <c r="J1206">
        <v>25</v>
      </c>
    </row>
    <row r="1208" spans="1:10" x14ac:dyDescent="0.3">
      <c r="A1208">
        <v>1000000009774</v>
      </c>
      <c r="B1208" t="s">
        <v>692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4.5</v>
      </c>
      <c r="J1208">
        <v>0</v>
      </c>
    </row>
    <row r="1210" spans="1:10" x14ac:dyDescent="0.3">
      <c r="A1210">
        <v>1000000010114</v>
      </c>
      <c r="B1210" t="s">
        <v>693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0.31909999999999999</v>
      </c>
      <c r="J1210">
        <v>0</v>
      </c>
    </row>
    <row r="1212" spans="1:10" x14ac:dyDescent="0.3">
      <c r="A1212">
        <v>1000000010176</v>
      </c>
      <c r="B1212" t="s">
        <v>694</v>
      </c>
      <c r="C1212" t="s">
        <v>19</v>
      </c>
      <c r="D1212">
        <v>1</v>
      </c>
      <c r="E1212">
        <v>0</v>
      </c>
      <c r="F1212">
        <v>0</v>
      </c>
      <c r="G1212">
        <v>1</v>
      </c>
      <c r="H1212">
        <v>0</v>
      </c>
      <c r="I1212">
        <v>6</v>
      </c>
      <c r="J1212">
        <v>6</v>
      </c>
    </row>
    <row r="1214" spans="1:10" x14ac:dyDescent="0.3">
      <c r="A1214">
        <v>1000000010305</v>
      </c>
      <c r="B1214" t="s">
        <v>695</v>
      </c>
      <c r="D1214">
        <v>6</v>
      </c>
      <c r="E1214">
        <v>0</v>
      </c>
      <c r="F1214">
        <v>0</v>
      </c>
      <c r="G1214">
        <v>6</v>
      </c>
      <c r="H1214">
        <v>0</v>
      </c>
      <c r="I1214">
        <v>5</v>
      </c>
      <c r="J1214">
        <v>30</v>
      </c>
    </row>
    <row r="1216" spans="1:10" x14ac:dyDescent="0.3">
      <c r="A1216">
        <v>1000000010411</v>
      </c>
      <c r="B1216" t="s">
        <v>696</v>
      </c>
      <c r="C1216" t="s">
        <v>19</v>
      </c>
      <c r="D1216">
        <v>1</v>
      </c>
      <c r="E1216">
        <v>0</v>
      </c>
      <c r="F1216">
        <v>0</v>
      </c>
      <c r="G1216">
        <v>1</v>
      </c>
      <c r="H1216">
        <v>0</v>
      </c>
      <c r="I1216">
        <v>5</v>
      </c>
      <c r="J1216">
        <v>5</v>
      </c>
    </row>
    <row r="1218" spans="1:10" x14ac:dyDescent="0.3">
      <c r="A1218">
        <v>1000000010572</v>
      </c>
      <c r="B1218" t="s">
        <v>697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5.6</v>
      </c>
      <c r="J1218">
        <v>0</v>
      </c>
    </row>
    <row r="1220" spans="1:10" x14ac:dyDescent="0.3">
      <c r="A1220">
        <v>1000000010589</v>
      </c>
      <c r="B1220" t="s">
        <v>698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5.5</v>
      </c>
      <c r="J1220">
        <v>0</v>
      </c>
    </row>
    <row r="1222" spans="1:10" x14ac:dyDescent="0.3">
      <c r="A1222">
        <v>1000000010855</v>
      </c>
      <c r="B1222" t="s">
        <v>699</v>
      </c>
      <c r="C1222" t="s">
        <v>19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6</v>
      </c>
      <c r="J1222">
        <v>0</v>
      </c>
    </row>
    <row r="1224" spans="1:10" x14ac:dyDescent="0.3">
      <c r="A1224">
        <v>1000000011364</v>
      </c>
      <c r="B1224" t="s">
        <v>700</v>
      </c>
      <c r="D1224">
        <v>1</v>
      </c>
      <c r="E1224">
        <v>0</v>
      </c>
      <c r="F1224">
        <v>0</v>
      </c>
      <c r="G1224">
        <v>1</v>
      </c>
      <c r="H1224">
        <v>0</v>
      </c>
      <c r="I1224">
        <v>6.5</v>
      </c>
      <c r="J1224">
        <v>6.5</v>
      </c>
    </row>
    <row r="1226" spans="1:10" x14ac:dyDescent="0.3">
      <c r="A1226">
        <v>1000000011456</v>
      </c>
      <c r="B1226" t="s">
        <v>1627</v>
      </c>
      <c r="C1226" t="s">
        <v>19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3.2</v>
      </c>
      <c r="J1226">
        <v>0</v>
      </c>
    </row>
    <row r="1228" spans="1:10" x14ac:dyDescent="0.3">
      <c r="A1228">
        <v>1000000011469</v>
      </c>
      <c r="B1228" t="s">
        <v>701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7</v>
      </c>
      <c r="J1228">
        <v>0</v>
      </c>
    </row>
    <row r="1230" spans="1:10" x14ac:dyDescent="0.3">
      <c r="A1230">
        <v>1000000011531</v>
      </c>
      <c r="B1230" t="s">
        <v>702</v>
      </c>
      <c r="C1230" t="s">
        <v>19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4.5</v>
      </c>
      <c r="J1230">
        <v>0</v>
      </c>
    </row>
    <row r="1232" spans="1:10" x14ac:dyDescent="0.3">
      <c r="A1232">
        <v>1000000011550</v>
      </c>
      <c r="B1232" t="s">
        <v>703</v>
      </c>
      <c r="C1232" t="s">
        <v>19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4</v>
      </c>
      <c r="J1232">
        <v>0</v>
      </c>
    </row>
    <row r="1234" spans="1:10" x14ac:dyDescent="0.3">
      <c r="A1234">
        <v>1000000011692</v>
      </c>
      <c r="B1234" t="s">
        <v>704</v>
      </c>
      <c r="C1234" t="s">
        <v>19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4.5</v>
      </c>
      <c r="J1234">
        <v>0</v>
      </c>
    </row>
    <row r="1236" spans="1:10" x14ac:dyDescent="0.3">
      <c r="A1236">
        <v>1000000011746</v>
      </c>
      <c r="B1236" t="s">
        <v>705</v>
      </c>
      <c r="C1236" t="s">
        <v>19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4</v>
      </c>
      <c r="J1236">
        <v>0</v>
      </c>
    </row>
    <row r="1238" spans="1:10" x14ac:dyDescent="0.3">
      <c r="A1238">
        <v>1000000011753</v>
      </c>
      <c r="B1238" t="s">
        <v>706</v>
      </c>
      <c r="C1238" t="s">
        <v>19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4.5</v>
      </c>
      <c r="J1238">
        <v>0</v>
      </c>
    </row>
    <row r="1240" spans="1:10" x14ac:dyDescent="0.3">
      <c r="A1240">
        <v>1000000012491</v>
      </c>
      <c r="B1240" t="s">
        <v>707</v>
      </c>
      <c r="C1240" t="s">
        <v>19</v>
      </c>
      <c r="D1240">
        <v>1</v>
      </c>
      <c r="E1240">
        <v>0</v>
      </c>
      <c r="F1240">
        <v>0</v>
      </c>
      <c r="G1240">
        <v>1</v>
      </c>
      <c r="H1240">
        <v>0</v>
      </c>
      <c r="I1240">
        <v>3.2</v>
      </c>
      <c r="J1240">
        <v>3.2</v>
      </c>
    </row>
    <row r="1242" spans="1:10" x14ac:dyDescent="0.3">
      <c r="A1242">
        <v>1000000012840</v>
      </c>
      <c r="B1242" t="s">
        <v>708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3.2</v>
      </c>
      <c r="J1242">
        <v>0</v>
      </c>
    </row>
    <row r="1244" spans="1:10" x14ac:dyDescent="0.3">
      <c r="A1244">
        <v>1000000012842</v>
      </c>
      <c r="B1244" t="s">
        <v>876</v>
      </c>
      <c r="C1244" t="s">
        <v>19</v>
      </c>
      <c r="D1244">
        <v>1</v>
      </c>
      <c r="E1244">
        <v>0</v>
      </c>
      <c r="F1244">
        <v>0</v>
      </c>
      <c r="G1244">
        <v>1</v>
      </c>
      <c r="H1244">
        <v>0</v>
      </c>
      <c r="I1244">
        <v>3.2</v>
      </c>
      <c r="J1244">
        <v>3.2</v>
      </c>
    </row>
    <row r="1246" spans="1:10" x14ac:dyDescent="0.3">
      <c r="A1246">
        <v>1000000013467</v>
      </c>
      <c r="B1246" t="s">
        <v>709</v>
      </c>
      <c r="C1246" t="s">
        <v>19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15</v>
      </c>
      <c r="J1246">
        <v>0</v>
      </c>
    </row>
    <row r="1248" spans="1:10" x14ac:dyDescent="0.3">
      <c r="A1248">
        <v>1000000013962</v>
      </c>
      <c r="B1248" t="s">
        <v>710</v>
      </c>
      <c r="C1248" t="s">
        <v>19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6</v>
      </c>
      <c r="J1248">
        <v>0</v>
      </c>
    </row>
    <row r="1250" spans="1:10" x14ac:dyDescent="0.3">
      <c r="A1250">
        <v>1000000014143</v>
      </c>
      <c r="B1250" t="s">
        <v>711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4</v>
      </c>
      <c r="J1250">
        <v>0</v>
      </c>
    </row>
    <row r="1252" spans="1:10" x14ac:dyDescent="0.3">
      <c r="A1252">
        <v>1000000014303</v>
      </c>
      <c r="B1252" t="s">
        <v>713</v>
      </c>
      <c r="C1252" t="s">
        <v>19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5</v>
      </c>
      <c r="J1252">
        <v>0</v>
      </c>
    </row>
    <row r="1254" spans="1:10" x14ac:dyDescent="0.3">
      <c r="A1254">
        <v>1000000014310</v>
      </c>
      <c r="B1254" t="s">
        <v>714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5</v>
      </c>
      <c r="J1254">
        <v>0</v>
      </c>
    </row>
    <row r="1256" spans="1:10" x14ac:dyDescent="0.3">
      <c r="A1256">
        <v>1000000014372</v>
      </c>
      <c r="B1256" t="s">
        <v>715</v>
      </c>
      <c r="C1256" t="s">
        <v>19</v>
      </c>
      <c r="D1256">
        <v>2</v>
      </c>
      <c r="E1256">
        <v>0</v>
      </c>
      <c r="F1256">
        <v>0</v>
      </c>
      <c r="G1256">
        <v>2</v>
      </c>
      <c r="H1256">
        <v>0</v>
      </c>
      <c r="I1256">
        <v>11.7</v>
      </c>
      <c r="J1256">
        <v>23.4</v>
      </c>
    </row>
    <row r="1258" spans="1:10" x14ac:dyDescent="0.3">
      <c r="A1258">
        <v>1000000014389</v>
      </c>
      <c r="B1258" t="s">
        <v>716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0.57450000000000001</v>
      </c>
      <c r="J1258">
        <v>0</v>
      </c>
    </row>
    <row r="1260" spans="1:10" x14ac:dyDescent="0.3">
      <c r="A1260">
        <v>1000000014686</v>
      </c>
      <c r="B1260" t="s">
        <v>717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6</v>
      </c>
      <c r="J1260">
        <v>0</v>
      </c>
    </row>
    <row r="1262" spans="1:10" x14ac:dyDescent="0.3">
      <c r="A1262">
        <v>1000000015780</v>
      </c>
      <c r="B1262" t="s">
        <v>718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5</v>
      </c>
      <c r="J1262">
        <v>0</v>
      </c>
    </row>
    <row r="1264" spans="1:10" x14ac:dyDescent="0.3">
      <c r="A1264">
        <v>1000000015843</v>
      </c>
      <c r="B1264" t="s">
        <v>719</v>
      </c>
      <c r="D1264">
        <v>1</v>
      </c>
      <c r="E1264">
        <v>0</v>
      </c>
      <c r="F1264">
        <v>0</v>
      </c>
      <c r="G1264">
        <v>1</v>
      </c>
      <c r="H1264">
        <v>0</v>
      </c>
      <c r="I1264">
        <v>5.35</v>
      </c>
      <c r="J1264">
        <v>5.35</v>
      </c>
    </row>
    <row r="1266" spans="1:10" x14ac:dyDescent="0.3">
      <c r="A1266">
        <v>1000000016239</v>
      </c>
      <c r="B1266" t="s">
        <v>5773</v>
      </c>
      <c r="C1266" t="s">
        <v>19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4.5</v>
      </c>
      <c r="J1266">
        <v>0</v>
      </c>
    </row>
    <row r="1268" spans="1:10" x14ac:dyDescent="0.3">
      <c r="A1268">
        <v>1000000016246</v>
      </c>
      <c r="B1268" t="s">
        <v>720</v>
      </c>
      <c r="C1268" t="s">
        <v>19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5</v>
      </c>
      <c r="J1268">
        <v>0</v>
      </c>
    </row>
    <row r="1270" spans="1:10" x14ac:dyDescent="0.3">
      <c r="A1270">
        <v>1000000016260</v>
      </c>
      <c r="B1270" t="s">
        <v>721</v>
      </c>
      <c r="C1270" t="s">
        <v>19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6</v>
      </c>
      <c r="J1270">
        <v>0</v>
      </c>
    </row>
    <row r="1272" spans="1:10" x14ac:dyDescent="0.3">
      <c r="A1272">
        <v>1000000020144</v>
      </c>
      <c r="B1272" t="s">
        <v>5774</v>
      </c>
      <c r="C1272" t="s">
        <v>19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5</v>
      </c>
      <c r="J1272">
        <v>0</v>
      </c>
    </row>
    <row r="1274" spans="1:10" x14ac:dyDescent="0.3">
      <c r="A1274">
        <v>10020</v>
      </c>
      <c r="B1274" t="s">
        <v>722</v>
      </c>
      <c r="C1274" t="s">
        <v>19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7</v>
      </c>
      <c r="J1274">
        <v>0</v>
      </c>
    </row>
    <row r="1276" spans="1:10" x14ac:dyDescent="0.3">
      <c r="A1276">
        <v>2222222222</v>
      </c>
      <c r="B1276" t="s">
        <v>723</v>
      </c>
      <c r="D1276">
        <v>1</v>
      </c>
      <c r="E1276">
        <v>0</v>
      </c>
      <c r="F1276">
        <v>0</v>
      </c>
      <c r="G1276">
        <v>1</v>
      </c>
      <c r="H1276">
        <v>0</v>
      </c>
      <c r="I1276">
        <v>6.15</v>
      </c>
      <c r="J1276">
        <v>6.15</v>
      </c>
    </row>
    <row r="1278" spans="1:10" x14ac:dyDescent="0.3">
      <c r="A1278">
        <v>35507420</v>
      </c>
      <c r="B1278" t="s">
        <v>724</v>
      </c>
      <c r="D1278">
        <v>1</v>
      </c>
      <c r="E1278">
        <v>0</v>
      </c>
      <c r="F1278">
        <v>0</v>
      </c>
      <c r="G1278">
        <v>1</v>
      </c>
      <c r="H1278">
        <v>0</v>
      </c>
      <c r="I1278">
        <v>4.5</v>
      </c>
      <c r="J1278">
        <v>4.5</v>
      </c>
    </row>
    <row r="1280" spans="1:10" x14ac:dyDescent="0.3">
      <c r="A1280">
        <v>35507437</v>
      </c>
      <c r="B1280" t="s">
        <v>725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4</v>
      </c>
      <c r="J1280">
        <v>0</v>
      </c>
    </row>
    <row r="1282" spans="1:10" x14ac:dyDescent="0.3">
      <c r="A1282">
        <v>35508632</v>
      </c>
      <c r="B1282" t="s">
        <v>5775</v>
      </c>
      <c r="C1282" t="s">
        <v>19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5</v>
      </c>
      <c r="J1282">
        <v>0</v>
      </c>
    </row>
    <row r="1284" spans="1:10" x14ac:dyDescent="0.3">
      <c r="A1284">
        <v>35509714</v>
      </c>
      <c r="B1284" t="s">
        <v>5776</v>
      </c>
      <c r="C1284" t="s">
        <v>19</v>
      </c>
      <c r="D1284">
        <v>5</v>
      </c>
      <c r="E1284">
        <v>0</v>
      </c>
      <c r="F1284">
        <v>0</v>
      </c>
      <c r="G1284">
        <v>5</v>
      </c>
      <c r="H1284">
        <v>0</v>
      </c>
      <c r="I1284">
        <v>5</v>
      </c>
      <c r="J1284">
        <v>25</v>
      </c>
    </row>
    <row r="1286" spans="1:10" x14ac:dyDescent="0.3">
      <c r="A1286">
        <v>35509745</v>
      </c>
      <c r="B1286" t="s">
        <v>726</v>
      </c>
      <c r="C1286" t="s">
        <v>19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5</v>
      </c>
      <c r="J1286">
        <v>0</v>
      </c>
    </row>
    <row r="1288" spans="1:10" x14ac:dyDescent="0.3">
      <c r="A1288">
        <v>35509813</v>
      </c>
      <c r="B1288" t="s">
        <v>727</v>
      </c>
      <c r="D1288">
        <v>1</v>
      </c>
      <c r="E1288">
        <v>0</v>
      </c>
      <c r="F1288">
        <v>0</v>
      </c>
      <c r="G1288">
        <v>1</v>
      </c>
      <c r="H1288">
        <v>0</v>
      </c>
      <c r="I1288">
        <v>4</v>
      </c>
      <c r="J1288">
        <v>4</v>
      </c>
    </row>
    <row r="1290" spans="1:10" x14ac:dyDescent="0.3">
      <c r="A1290">
        <v>35510864</v>
      </c>
      <c r="B1290" t="s">
        <v>728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4</v>
      </c>
      <c r="J1290">
        <v>0</v>
      </c>
    </row>
    <row r="1292" spans="1:10" x14ac:dyDescent="0.3">
      <c r="A1292">
        <v>35510888</v>
      </c>
      <c r="B1292" t="s">
        <v>729</v>
      </c>
      <c r="C1292" t="s">
        <v>19</v>
      </c>
      <c r="D1292">
        <v>3</v>
      </c>
      <c r="E1292">
        <v>0</v>
      </c>
      <c r="F1292">
        <v>0</v>
      </c>
      <c r="G1292">
        <v>3</v>
      </c>
      <c r="H1292">
        <v>0</v>
      </c>
      <c r="I1292">
        <v>5</v>
      </c>
      <c r="J1292">
        <v>15</v>
      </c>
    </row>
    <row r="1294" spans="1:10" x14ac:dyDescent="0.3">
      <c r="A1294">
        <v>35510901</v>
      </c>
      <c r="B1294" t="s">
        <v>730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4.5</v>
      </c>
      <c r="J1294">
        <v>0</v>
      </c>
    </row>
    <row r="1296" spans="1:10" x14ac:dyDescent="0.3">
      <c r="A1296">
        <v>35511151</v>
      </c>
      <c r="B1296" t="s">
        <v>731</v>
      </c>
      <c r="C1296" t="s">
        <v>19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4</v>
      </c>
      <c r="J1296">
        <v>0</v>
      </c>
    </row>
    <row r="1298" spans="1:10" x14ac:dyDescent="0.3">
      <c r="A1298">
        <v>35511915</v>
      </c>
      <c r="B1298" t="s">
        <v>732</v>
      </c>
      <c r="D1298">
        <v>1</v>
      </c>
      <c r="E1298">
        <v>0</v>
      </c>
      <c r="F1298">
        <v>0</v>
      </c>
      <c r="G1298">
        <v>1</v>
      </c>
      <c r="H1298">
        <v>0</v>
      </c>
      <c r="I1298">
        <v>5</v>
      </c>
      <c r="J1298">
        <v>5</v>
      </c>
    </row>
    <row r="1300" spans="1:10" x14ac:dyDescent="0.3">
      <c r="A1300">
        <v>35511939</v>
      </c>
      <c r="B1300" t="s">
        <v>5777</v>
      </c>
      <c r="C1300" t="s">
        <v>19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5</v>
      </c>
      <c r="J1300">
        <v>0</v>
      </c>
    </row>
    <row r="1302" spans="1:10" x14ac:dyDescent="0.3">
      <c r="A1302">
        <v>35511960</v>
      </c>
      <c r="B1302" t="s">
        <v>734</v>
      </c>
      <c r="D1302">
        <v>1</v>
      </c>
      <c r="E1302">
        <v>0</v>
      </c>
      <c r="F1302">
        <v>0</v>
      </c>
      <c r="G1302">
        <v>1</v>
      </c>
      <c r="H1302">
        <v>0</v>
      </c>
      <c r="I1302">
        <v>5</v>
      </c>
      <c r="J1302">
        <v>5</v>
      </c>
    </row>
    <row r="1304" spans="1:10" x14ac:dyDescent="0.3">
      <c r="A1304">
        <v>35511977</v>
      </c>
      <c r="B1304" t="s">
        <v>735</v>
      </c>
      <c r="D1304">
        <v>1</v>
      </c>
      <c r="E1304">
        <v>0</v>
      </c>
      <c r="F1304">
        <v>0</v>
      </c>
      <c r="G1304">
        <v>1</v>
      </c>
      <c r="H1304">
        <v>0</v>
      </c>
      <c r="I1304">
        <v>4</v>
      </c>
      <c r="J1304">
        <v>4</v>
      </c>
    </row>
    <row r="1306" spans="1:10" x14ac:dyDescent="0.3">
      <c r="A1306">
        <v>35512578</v>
      </c>
      <c r="B1306" t="s">
        <v>736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4.5</v>
      </c>
      <c r="J1306">
        <v>0</v>
      </c>
    </row>
    <row r="1308" spans="1:10" x14ac:dyDescent="0.3">
      <c r="A1308">
        <v>35513384</v>
      </c>
      <c r="B1308" t="s">
        <v>737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5</v>
      </c>
      <c r="J1308">
        <v>0</v>
      </c>
    </row>
    <row r="1310" spans="1:10" x14ac:dyDescent="0.3">
      <c r="A1310">
        <v>35513483</v>
      </c>
      <c r="B1310" t="s">
        <v>738</v>
      </c>
      <c r="D1310">
        <v>1</v>
      </c>
      <c r="E1310">
        <v>0</v>
      </c>
      <c r="F1310">
        <v>1</v>
      </c>
      <c r="G1310">
        <v>0</v>
      </c>
      <c r="H1310">
        <v>0</v>
      </c>
      <c r="I1310">
        <v>4.5</v>
      </c>
      <c r="J1310">
        <v>0</v>
      </c>
    </row>
    <row r="1312" spans="1:10" x14ac:dyDescent="0.3">
      <c r="A1312">
        <v>35513551</v>
      </c>
      <c r="B1312" t="s">
        <v>739</v>
      </c>
      <c r="D1312">
        <v>5</v>
      </c>
      <c r="E1312">
        <v>0</v>
      </c>
      <c r="F1312">
        <v>0</v>
      </c>
      <c r="G1312">
        <v>5</v>
      </c>
      <c r="H1312">
        <v>0</v>
      </c>
      <c r="I1312">
        <v>6</v>
      </c>
      <c r="J1312">
        <v>30</v>
      </c>
    </row>
    <row r="1314" spans="1:10" x14ac:dyDescent="0.3">
      <c r="A1314">
        <v>35513568</v>
      </c>
      <c r="B1314" t="s">
        <v>740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6</v>
      </c>
      <c r="J1314">
        <v>0</v>
      </c>
    </row>
    <row r="1316" spans="1:10" x14ac:dyDescent="0.3">
      <c r="A1316">
        <v>35513599</v>
      </c>
      <c r="B1316" t="s">
        <v>741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4</v>
      </c>
      <c r="J1316">
        <v>0</v>
      </c>
    </row>
    <row r="1318" spans="1:10" x14ac:dyDescent="0.3">
      <c r="A1318">
        <v>35514503</v>
      </c>
      <c r="B1318" t="s">
        <v>742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1E-4</v>
      </c>
      <c r="J1318">
        <v>0</v>
      </c>
    </row>
    <row r="1320" spans="1:10" x14ac:dyDescent="0.3">
      <c r="A1320">
        <v>35514848</v>
      </c>
      <c r="B1320" t="s">
        <v>743</v>
      </c>
      <c r="C1320" t="s">
        <v>19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6</v>
      </c>
      <c r="J1320">
        <v>0</v>
      </c>
    </row>
    <row r="1322" spans="1:10" x14ac:dyDescent="0.3">
      <c r="A1322">
        <v>35514862</v>
      </c>
      <c r="B1322" t="s">
        <v>744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4.5</v>
      </c>
      <c r="J1322">
        <v>0</v>
      </c>
    </row>
    <row r="1324" spans="1:10" x14ac:dyDescent="0.3">
      <c r="A1324">
        <v>35514893</v>
      </c>
      <c r="B1324" t="s">
        <v>5778</v>
      </c>
      <c r="C1324" t="s">
        <v>19</v>
      </c>
      <c r="D1324">
        <v>4</v>
      </c>
      <c r="E1324">
        <v>0</v>
      </c>
      <c r="F1324">
        <v>0</v>
      </c>
      <c r="G1324">
        <v>4</v>
      </c>
      <c r="H1324">
        <v>0</v>
      </c>
      <c r="I1324">
        <v>5</v>
      </c>
      <c r="J1324">
        <v>20</v>
      </c>
    </row>
    <row r="1326" spans="1:10" x14ac:dyDescent="0.3">
      <c r="A1326">
        <v>35514923</v>
      </c>
      <c r="B1326" t="s">
        <v>5779</v>
      </c>
      <c r="C1326" t="s">
        <v>19</v>
      </c>
      <c r="D1326">
        <v>8</v>
      </c>
      <c r="E1326">
        <v>0</v>
      </c>
      <c r="F1326">
        <v>0</v>
      </c>
      <c r="G1326">
        <v>8</v>
      </c>
      <c r="H1326">
        <v>0</v>
      </c>
      <c r="I1326">
        <v>5</v>
      </c>
      <c r="J1326">
        <v>40</v>
      </c>
    </row>
    <row r="1328" spans="1:10" x14ac:dyDescent="0.3">
      <c r="A1328">
        <v>35514947</v>
      </c>
      <c r="B1328" t="s">
        <v>745</v>
      </c>
      <c r="D1328">
        <v>4</v>
      </c>
      <c r="E1328">
        <v>0</v>
      </c>
      <c r="F1328">
        <v>0</v>
      </c>
      <c r="G1328">
        <v>4</v>
      </c>
      <c r="H1328">
        <v>0</v>
      </c>
      <c r="I1328">
        <v>5</v>
      </c>
      <c r="J1328">
        <v>20</v>
      </c>
    </row>
    <row r="1330" spans="1:10" x14ac:dyDescent="0.3">
      <c r="A1330">
        <v>35515661</v>
      </c>
      <c r="B1330" t="s">
        <v>5780</v>
      </c>
      <c r="C1330" t="s">
        <v>19</v>
      </c>
      <c r="D1330">
        <v>1</v>
      </c>
      <c r="E1330">
        <v>0</v>
      </c>
      <c r="F1330">
        <v>0</v>
      </c>
      <c r="G1330">
        <v>1</v>
      </c>
      <c r="H1330">
        <v>0</v>
      </c>
      <c r="I1330">
        <v>5</v>
      </c>
      <c r="J1330">
        <v>5</v>
      </c>
    </row>
    <row r="1332" spans="1:10" x14ac:dyDescent="0.3">
      <c r="A1332">
        <v>35515692</v>
      </c>
      <c r="B1332" t="s">
        <v>746</v>
      </c>
      <c r="C1332" t="s">
        <v>19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9</v>
      </c>
      <c r="J1332">
        <v>0</v>
      </c>
    </row>
    <row r="1334" spans="1:10" x14ac:dyDescent="0.3">
      <c r="A1334">
        <v>35516347</v>
      </c>
      <c r="B1334" t="s">
        <v>747</v>
      </c>
      <c r="C1334" t="s">
        <v>19</v>
      </c>
      <c r="D1334">
        <v>1</v>
      </c>
      <c r="E1334">
        <v>0</v>
      </c>
      <c r="F1334">
        <v>0</v>
      </c>
      <c r="G1334">
        <v>1</v>
      </c>
      <c r="H1334">
        <v>0</v>
      </c>
      <c r="I1334">
        <v>5</v>
      </c>
      <c r="J1334">
        <v>5</v>
      </c>
    </row>
    <row r="1336" spans="1:10" x14ac:dyDescent="0.3">
      <c r="A1336">
        <v>35516576</v>
      </c>
      <c r="B1336" t="s">
        <v>748</v>
      </c>
      <c r="C1336" t="s">
        <v>19</v>
      </c>
      <c r="D1336">
        <v>1</v>
      </c>
      <c r="E1336">
        <v>0</v>
      </c>
      <c r="F1336">
        <v>0</v>
      </c>
      <c r="G1336">
        <v>1</v>
      </c>
      <c r="H1336">
        <v>0</v>
      </c>
      <c r="I1336">
        <v>6</v>
      </c>
      <c r="J1336">
        <v>6</v>
      </c>
    </row>
    <row r="1338" spans="1:10" x14ac:dyDescent="0.3">
      <c r="A1338">
        <v>35517559</v>
      </c>
      <c r="B1338" t="s">
        <v>6311</v>
      </c>
      <c r="C1338" t="s">
        <v>19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5</v>
      </c>
      <c r="J1338">
        <v>0</v>
      </c>
    </row>
    <row r="1340" spans="1:10" x14ac:dyDescent="0.3">
      <c r="A1340">
        <v>35517634</v>
      </c>
      <c r="B1340" t="s">
        <v>6312</v>
      </c>
      <c r="C1340" t="s">
        <v>19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7</v>
      </c>
      <c r="J1340">
        <v>0</v>
      </c>
    </row>
    <row r="1342" spans="1:10" x14ac:dyDescent="0.3">
      <c r="A1342">
        <v>35517764</v>
      </c>
      <c r="B1342" t="s">
        <v>6313</v>
      </c>
      <c r="C1342" t="s">
        <v>19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5</v>
      </c>
      <c r="J1342">
        <v>0</v>
      </c>
    </row>
    <row r="1344" spans="1:10" x14ac:dyDescent="0.3">
      <c r="A1344">
        <v>35519775</v>
      </c>
      <c r="B1344" t="s">
        <v>6770</v>
      </c>
      <c r="C1344" t="s">
        <v>19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5</v>
      </c>
      <c r="J1344">
        <v>0</v>
      </c>
    </row>
    <row r="1346" spans="1:10" x14ac:dyDescent="0.3">
      <c r="A1346">
        <v>35765265</v>
      </c>
      <c r="B1346" t="s">
        <v>749</v>
      </c>
      <c r="C1346" t="s">
        <v>19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6</v>
      </c>
      <c r="J1346">
        <v>0</v>
      </c>
    </row>
    <row r="1348" spans="1:10" x14ac:dyDescent="0.3">
      <c r="A1348">
        <v>4748</v>
      </c>
      <c r="B1348" t="s">
        <v>750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4</v>
      </c>
      <c r="J1348">
        <v>0</v>
      </c>
    </row>
    <row r="1350" spans="1:10" x14ac:dyDescent="0.3">
      <c r="A1350">
        <v>5081</v>
      </c>
      <c r="B1350" t="s">
        <v>6314</v>
      </c>
      <c r="C1350" t="s">
        <v>19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6</v>
      </c>
      <c r="J1350">
        <v>0</v>
      </c>
    </row>
    <row r="1352" spans="1:10" x14ac:dyDescent="0.3">
      <c r="A1352">
        <v>9780194236478</v>
      </c>
      <c r="B1352" t="s">
        <v>751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10.25</v>
      </c>
      <c r="J1352">
        <v>0</v>
      </c>
    </row>
    <row r="1354" spans="1:10" x14ac:dyDescent="0.3">
      <c r="A1354">
        <v>9780194789158</v>
      </c>
      <c r="B1354" t="s">
        <v>6315</v>
      </c>
      <c r="C1354" t="s">
        <v>19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9</v>
      </c>
      <c r="J1354">
        <v>0</v>
      </c>
    </row>
    <row r="1356" spans="1:10" x14ac:dyDescent="0.3">
      <c r="A1356">
        <v>9780194790529</v>
      </c>
      <c r="B1356" t="s">
        <v>752</v>
      </c>
      <c r="C1356" t="s">
        <v>19</v>
      </c>
      <c r="D1356">
        <v>1</v>
      </c>
      <c r="E1356">
        <v>0</v>
      </c>
      <c r="F1356">
        <v>0</v>
      </c>
      <c r="G1356">
        <v>1</v>
      </c>
      <c r="H1356">
        <v>0</v>
      </c>
      <c r="I1356">
        <v>9.25</v>
      </c>
      <c r="J1356">
        <v>9.25</v>
      </c>
    </row>
    <row r="1358" spans="1:10" x14ac:dyDescent="0.3">
      <c r="A1358">
        <v>9780194790741</v>
      </c>
      <c r="B1358" t="s">
        <v>753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9.5</v>
      </c>
      <c r="J1358">
        <v>0</v>
      </c>
    </row>
    <row r="1360" spans="1:10" x14ac:dyDescent="0.3">
      <c r="A1360">
        <v>9780194791335</v>
      </c>
      <c r="B1360" t="s">
        <v>6316</v>
      </c>
      <c r="C1360" t="s">
        <v>19</v>
      </c>
      <c r="D1360">
        <v>1</v>
      </c>
      <c r="E1360">
        <v>0</v>
      </c>
      <c r="F1360">
        <v>1</v>
      </c>
      <c r="G1360">
        <v>0</v>
      </c>
      <c r="H1360">
        <v>0</v>
      </c>
      <c r="I1360">
        <v>9.75</v>
      </c>
      <c r="J1360">
        <v>0</v>
      </c>
    </row>
    <row r="1362" spans="1:10" x14ac:dyDescent="0.3">
      <c r="A1362">
        <v>9780194791687</v>
      </c>
      <c r="B1362" t="s">
        <v>754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8.75</v>
      </c>
      <c r="J1362">
        <v>0</v>
      </c>
    </row>
    <row r="1364" spans="1:10" x14ac:dyDescent="0.3">
      <c r="A1364">
        <v>9780194791694</v>
      </c>
      <c r="B1364" t="s">
        <v>755</v>
      </c>
      <c r="C1364" t="s">
        <v>19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10.25</v>
      </c>
      <c r="J1364">
        <v>0</v>
      </c>
    </row>
    <row r="1366" spans="1:10" x14ac:dyDescent="0.3">
      <c r="A1366">
        <v>9780194791885</v>
      </c>
      <c r="B1366" t="s">
        <v>6317</v>
      </c>
      <c r="C1366" t="s">
        <v>19</v>
      </c>
      <c r="D1366">
        <v>3</v>
      </c>
      <c r="E1366">
        <v>0</v>
      </c>
      <c r="F1366">
        <v>0</v>
      </c>
      <c r="G1366">
        <v>3</v>
      </c>
      <c r="H1366">
        <v>0</v>
      </c>
      <c r="I1366">
        <v>10.5</v>
      </c>
      <c r="J1366">
        <v>31.5</v>
      </c>
    </row>
    <row r="1368" spans="1:10" x14ac:dyDescent="0.3">
      <c r="A1368">
        <v>9780194792530</v>
      </c>
      <c r="B1368" t="s">
        <v>757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9.6999999999999993</v>
      </c>
      <c r="J1368">
        <v>0</v>
      </c>
    </row>
    <row r="1370" spans="1:10" x14ac:dyDescent="0.3">
      <c r="A1370">
        <v>9780194792660</v>
      </c>
      <c r="B1370" t="s">
        <v>758</v>
      </c>
      <c r="D1370">
        <v>1</v>
      </c>
      <c r="E1370">
        <v>0</v>
      </c>
      <c r="F1370">
        <v>0</v>
      </c>
      <c r="G1370">
        <v>1</v>
      </c>
      <c r="H1370">
        <v>0</v>
      </c>
      <c r="I1370">
        <v>8.75</v>
      </c>
      <c r="J1370">
        <v>8.75</v>
      </c>
    </row>
    <row r="1372" spans="1:10" x14ac:dyDescent="0.3">
      <c r="A1372">
        <v>9780194802598</v>
      </c>
      <c r="B1372" t="s">
        <v>5781</v>
      </c>
      <c r="C1372" t="s">
        <v>19</v>
      </c>
      <c r="D1372">
        <v>5</v>
      </c>
      <c r="E1372">
        <v>0</v>
      </c>
      <c r="F1372">
        <v>0</v>
      </c>
      <c r="G1372">
        <v>5</v>
      </c>
      <c r="H1372">
        <v>0</v>
      </c>
      <c r="I1372">
        <v>1.25</v>
      </c>
      <c r="J1372">
        <v>6.25</v>
      </c>
    </row>
    <row r="1374" spans="1:10" x14ac:dyDescent="0.3">
      <c r="A1374">
        <v>9780194802642</v>
      </c>
      <c r="B1374" t="s">
        <v>5783</v>
      </c>
      <c r="C1374" t="s">
        <v>19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0.10639999999999999</v>
      </c>
      <c r="J1374">
        <v>0</v>
      </c>
    </row>
    <row r="1376" spans="1:10" x14ac:dyDescent="0.3">
      <c r="A1376">
        <v>9780194802703</v>
      </c>
      <c r="B1376" t="s">
        <v>5784</v>
      </c>
      <c r="C1376" t="s">
        <v>19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1.25</v>
      </c>
      <c r="J1376">
        <v>0</v>
      </c>
    </row>
    <row r="1378" spans="1:10" x14ac:dyDescent="0.3">
      <c r="A1378">
        <v>9780194802710</v>
      </c>
      <c r="B1378" t="s">
        <v>5785</v>
      </c>
      <c r="C1378" t="s">
        <v>19</v>
      </c>
      <c r="D1378">
        <v>1</v>
      </c>
      <c r="E1378">
        <v>0</v>
      </c>
      <c r="F1378">
        <v>0</v>
      </c>
      <c r="G1378">
        <v>1</v>
      </c>
      <c r="H1378">
        <v>0</v>
      </c>
      <c r="I1378">
        <v>0.10639999999999999</v>
      </c>
      <c r="J1378">
        <v>0.11</v>
      </c>
    </row>
    <row r="1380" spans="1:10" x14ac:dyDescent="0.3">
      <c r="A1380">
        <v>9780553579901</v>
      </c>
      <c r="B1380" t="s">
        <v>6318</v>
      </c>
      <c r="C1380" t="s">
        <v>19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9.99</v>
      </c>
      <c r="J1380">
        <v>0</v>
      </c>
    </row>
    <row r="1382" spans="1:10" x14ac:dyDescent="0.3">
      <c r="A1382">
        <v>9781107527904</v>
      </c>
      <c r="B1382" t="s">
        <v>759</v>
      </c>
      <c r="C1382" t="s">
        <v>19</v>
      </c>
      <c r="D1382">
        <v>0</v>
      </c>
      <c r="E1382">
        <v>1</v>
      </c>
      <c r="F1382">
        <v>1</v>
      </c>
      <c r="G1382">
        <v>0</v>
      </c>
      <c r="H1382">
        <v>0</v>
      </c>
      <c r="I1382">
        <v>16.57</v>
      </c>
      <c r="J1382">
        <v>0</v>
      </c>
    </row>
    <row r="1384" spans="1:10" x14ac:dyDescent="0.3">
      <c r="A1384">
        <v>9781107527911</v>
      </c>
      <c r="B1384" t="s">
        <v>760</v>
      </c>
      <c r="C1384" t="s">
        <v>19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1.8383</v>
      </c>
      <c r="J1384">
        <v>0</v>
      </c>
    </row>
    <row r="1386" spans="1:10" x14ac:dyDescent="0.3">
      <c r="A1386">
        <v>9781405072281</v>
      </c>
      <c r="B1386" t="s">
        <v>6771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10.039999999999999</v>
      </c>
      <c r="J1386">
        <v>0</v>
      </c>
    </row>
    <row r="1388" spans="1:10" x14ac:dyDescent="0.3">
      <c r="A1388">
        <v>9781405865135</v>
      </c>
      <c r="B1388" t="s">
        <v>761</v>
      </c>
      <c r="D1388">
        <v>3</v>
      </c>
      <c r="E1388">
        <v>0</v>
      </c>
      <c r="F1388">
        <v>0</v>
      </c>
      <c r="G1388">
        <v>3</v>
      </c>
      <c r="H1388">
        <v>0</v>
      </c>
      <c r="I1388">
        <v>11.5</v>
      </c>
      <c r="J1388">
        <v>34.5</v>
      </c>
    </row>
    <row r="1390" spans="1:10" x14ac:dyDescent="0.3">
      <c r="A1390">
        <v>9781405865166</v>
      </c>
      <c r="B1390" t="s">
        <v>762</v>
      </c>
      <c r="C1390" t="s">
        <v>19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9.75</v>
      </c>
      <c r="J1390">
        <v>0</v>
      </c>
    </row>
    <row r="1392" spans="1:10" x14ac:dyDescent="0.3">
      <c r="A1392">
        <v>9781405876636</v>
      </c>
      <c r="B1392" t="s">
        <v>763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3.85</v>
      </c>
      <c r="J1392">
        <v>0</v>
      </c>
    </row>
    <row r="1394" spans="1:10" x14ac:dyDescent="0.3">
      <c r="A1394">
        <v>9781405881951</v>
      </c>
      <c r="B1394" t="s">
        <v>764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8.1999999999999993</v>
      </c>
      <c r="J1394">
        <v>0</v>
      </c>
    </row>
    <row r="1396" spans="1:10" x14ac:dyDescent="0.3">
      <c r="A1396">
        <v>9781408209530</v>
      </c>
      <c r="B1396" t="s">
        <v>765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14</v>
      </c>
      <c r="J1396">
        <v>0</v>
      </c>
    </row>
    <row r="1398" spans="1:10" x14ac:dyDescent="0.3">
      <c r="A1398">
        <v>9781408242049</v>
      </c>
      <c r="B1398" t="s">
        <v>5786</v>
      </c>
      <c r="C1398" t="s">
        <v>19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38.6</v>
      </c>
      <c r="J1398">
        <v>0</v>
      </c>
    </row>
    <row r="1400" spans="1:10" x14ac:dyDescent="0.3">
      <c r="A1400">
        <v>9781419725456</v>
      </c>
      <c r="B1400" t="s">
        <v>5787</v>
      </c>
      <c r="C1400" t="s">
        <v>19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14</v>
      </c>
      <c r="J1400">
        <v>0</v>
      </c>
    </row>
    <row r="1402" spans="1:10" x14ac:dyDescent="0.3">
      <c r="A1402">
        <v>9781552060704</v>
      </c>
      <c r="B1402" t="s">
        <v>766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4.9800000000000004</v>
      </c>
      <c r="J1402">
        <v>0</v>
      </c>
    </row>
    <row r="1404" spans="1:10" x14ac:dyDescent="0.3">
      <c r="A1404">
        <v>9782010009044</v>
      </c>
      <c r="B1404" t="s">
        <v>767</v>
      </c>
      <c r="C1404" t="s">
        <v>19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6.53</v>
      </c>
      <c r="J1404">
        <v>0</v>
      </c>
    </row>
    <row r="1406" spans="1:10" x14ac:dyDescent="0.3">
      <c r="A1406">
        <v>9782011164438</v>
      </c>
      <c r="B1406" t="s">
        <v>5788</v>
      </c>
      <c r="C1406" t="s">
        <v>19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10.18</v>
      </c>
      <c r="J1406">
        <v>0</v>
      </c>
    </row>
    <row r="1408" spans="1:10" x14ac:dyDescent="0.3">
      <c r="A1408">
        <v>9782011164452</v>
      </c>
      <c r="B1408" t="s">
        <v>768</v>
      </c>
      <c r="C1408" t="s">
        <v>19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9.5</v>
      </c>
      <c r="J1408">
        <v>0</v>
      </c>
    </row>
    <row r="1410" spans="1:10" x14ac:dyDescent="0.3">
      <c r="A1410">
        <v>9782011255228</v>
      </c>
      <c r="B1410" t="s">
        <v>769</v>
      </c>
      <c r="C1410" t="s">
        <v>19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28.38</v>
      </c>
      <c r="J1410">
        <v>0</v>
      </c>
    </row>
    <row r="1412" spans="1:10" x14ac:dyDescent="0.3">
      <c r="A1412">
        <v>9782011556905</v>
      </c>
      <c r="B1412" t="s">
        <v>770</v>
      </c>
      <c r="C1412" t="s">
        <v>19</v>
      </c>
      <c r="D1412">
        <v>1</v>
      </c>
      <c r="E1412">
        <v>-1</v>
      </c>
      <c r="F1412">
        <v>0</v>
      </c>
      <c r="G1412">
        <v>0</v>
      </c>
      <c r="H1412">
        <v>0</v>
      </c>
      <c r="I1412">
        <v>6.33</v>
      </c>
      <c r="J1412">
        <v>0</v>
      </c>
    </row>
    <row r="1414" spans="1:10" x14ac:dyDescent="0.3">
      <c r="A1414">
        <v>9782011556912</v>
      </c>
      <c r="B1414" t="s">
        <v>771</v>
      </c>
      <c r="C1414" t="s">
        <v>19</v>
      </c>
      <c r="D1414">
        <v>1</v>
      </c>
      <c r="E1414">
        <v>-1</v>
      </c>
      <c r="F1414">
        <v>0</v>
      </c>
      <c r="G1414">
        <v>0</v>
      </c>
      <c r="H1414">
        <v>0</v>
      </c>
      <c r="I1414">
        <v>0.83189999999999997</v>
      </c>
      <c r="J1414">
        <v>0</v>
      </c>
    </row>
    <row r="1416" spans="1:10" x14ac:dyDescent="0.3">
      <c r="A1416">
        <v>9782011679550</v>
      </c>
      <c r="B1416" t="s">
        <v>5789</v>
      </c>
      <c r="C1416" t="s">
        <v>19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4.13</v>
      </c>
      <c r="J1416">
        <v>0</v>
      </c>
    </row>
    <row r="1418" spans="1:10" x14ac:dyDescent="0.3">
      <c r="A1418">
        <v>9782011679673</v>
      </c>
      <c r="B1418" t="s">
        <v>773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6.45</v>
      </c>
      <c r="J1418">
        <v>0</v>
      </c>
    </row>
    <row r="1420" spans="1:10" x14ac:dyDescent="0.3">
      <c r="A1420">
        <v>9782011682253</v>
      </c>
      <c r="B1420" t="s">
        <v>5790</v>
      </c>
      <c r="C1420" t="s">
        <v>19</v>
      </c>
      <c r="D1420">
        <v>1</v>
      </c>
      <c r="E1420">
        <v>0</v>
      </c>
      <c r="F1420">
        <v>0</v>
      </c>
      <c r="G1420">
        <v>1</v>
      </c>
      <c r="H1420">
        <v>0</v>
      </c>
      <c r="I1420">
        <v>3.96</v>
      </c>
      <c r="J1420">
        <v>3.96</v>
      </c>
    </row>
    <row r="1422" spans="1:10" x14ac:dyDescent="0.3">
      <c r="A1422">
        <v>9782011682314</v>
      </c>
      <c r="B1422" t="s">
        <v>5791</v>
      </c>
      <c r="C1422" t="s">
        <v>19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4.13</v>
      </c>
      <c r="J1422">
        <v>0</v>
      </c>
    </row>
    <row r="1424" spans="1:10" x14ac:dyDescent="0.3">
      <c r="A1424">
        <v>9782011685513</v>
      </c>
      <c r="B1424" t="s">
        <v>6319</v>
      </c>
      <c r="C1424" t="s">
        <v>19</v>
      </c>
      <c r="D1424">
        <v>1</v>
      </c>
      <c r="E1424">
        <v>0</v>
      </c>
      <c r="F1424">
        <v>0</v>
      </c>
      <c r="G1424">
        <v>1</v>
      </c>
      <c r="H1424">
        <v>0</v>
      </c>
      <c r="I1424">
        <v>7.56</v>
      </c>
      <c r="J1424">
        <v>7.56</v>
      </c>
    </row>
    <row r="1426" spans="1:10" x14ac:dyDescent="0.3">
      <c r="A1426">
        <v>9782011686909</v>
      </c>
      <c r="B1426" t="s">
        <v>774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4.26</v>
      </c>
      <c r="J1426">
        <v>0</v>
      </c>
    </row>
    <row r="1428" spans="1:10" x14ac:dyDescent="0.3">
      <c r="A1428">
        <v>9782011691729</v>
      </c>
      <c r="B1428" t="s">
        <v>6320</v>
      </c>
      <c r="C1428" t="s">
        <v>19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3.84</v>
      </c>
      <c r="J1428">
        <v>0</v>
      </c>
    </row>
    <row r="1430" spans="1:10" x14ac:dyDescent="0.3">
      <c r="A1430">
        <v>9782011693082</v>
      </c>
      <c r="B1430" t="s">
        <v>5792</v>
      </c>
      <c r="C1430" t="s">
        <v>19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4.05</v>
      </c>
      <c r="J1430">
        <v>0</v>
      </c>
    </row>
    <row r="1432" spans="1:10" x14ac:dyDescent="0.3">
      <c r="A1432">
        <v>9782011694850</v>
      </c>
      <c r="B1432" t="s">
        <v>775</v>
      </c>
      <c r="C1432" t="s">
        <v>19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3.99</v>
      </c>
      <c r="J1432">
        <v>0</v>
      </c>
    </row>
    <row r="1434" spans="1:10" x14ac:dyDescent="0.3">
      <c r="A1434">
        <v>9782012031708</v>
      </c>
      <c r="B1434" t="s">
        <v>5793</v>
      </c>
      <c r="C1434" t="s">
        <v>19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8.11</v>
      </c>
      <c r="J1434">
        <v>0</v>
      </c>
    </row>
    <row r="1436" spans="1:10" x14ac:dyDescent="0.3">
      <c r="A1436">
        <v>9782012706064</v>
      </c>
      <c r="B1436" t="s">
        <v>5794</v>
      </c>
      <c r="C1436" t="s">
        <v>19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3.16</v>
      </c>
      <c r="J1436">
        <v>0</v>
      </c>
    </row>
    <row r="1438" spans="1:10" x14ac:dyDescent="0.3">
      <c r="A1438">
        <v>9782012706101</v>
      </c>
      <c r="B1438" t="s">
        <v>5795</v>
      </c>
      <c r="C1438" t="s">
        <v>19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4.13</v>
      </c>
      <c r="J1438">
        <v>0</v>
      </c>
    </row>
    <row r="1440" spans="1:10" x14ac:dyDescent="0.3">
      <c r="A1440">
        <v>9782013228718</v>
      </c>
      <c r="B1440" t="s">
        <v>5796</v>
      </c>
      <c r="C1440" t="s">
        <v>5797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10.86</v>
      </c>
      <c r="J1440">
        <v>0</v>
      </c>
    </row>
    <row r="1442" spans="1:10" x14ac:dyDescent="0.3">
      <c r="A1442">
        <v>9782013953801</v>
      </c>
      <c r="B1442" t="s">
        <v>776</v>
      </c>
      <c r="C1442" t="s">
        <v>19</v>
      </c>
      <c r="D1442">
        <v>0</v>
      </c>
      <c r="E1442">
        <v>2</v>
      </c>
      <c r="F1442">
        <v>2</v>
      </c>
      <c r="G1442">
        <v>0</v>
      </c>
      <c r="H1442">
        <v>0</v>
      </c>
      <c r="I1442">
        <v>30.23</v>
      </c>
      <c r="J1442">
        <v>0</v>
      </c>
    </row>
    <row r="1444" spans="1:10" x14ac:dyDescent="0.3">
      <c r="A1444">
        <v>9782013971287</v>
      </c>
      <c r="B1444" t="s">
        <v>5798</v>
      </c>
      <c r="C1444" t="s">
        <v>19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6.8</v>
      </c>
      <c r="J1444">
        <v>0</v>
      </c>
    </row>
    <row r="1446" spans="1:10" x14ac:dyDescent="0.3">
      <c r="A1446">
        <v>9782035844552</v>
      </c>
      <c r="B1446" t="s">
        <v>777</v>
      </c>
      <c r="C1446" t="s">
        <v>19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3.96</v>
      </c>
      <c r="J1446">
        <v>0</v>
      </c>
    </row>
    <row r="1448" spans="1:10" x14ac:dyDescent="0.3">
      <c r="A1448">
        <v>9782035868107</v>
      </c>
      <c r="B1448" t="s">
        <v>6321</v>
      </c>
      <c r="C1448" t="s">
        <v>19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4.62</v>
      </c>
      <c r="J1448">
        <v>0</v>
      </c>
    </row>
    <row r="1450" spans="1:10" x14ac:dyDescent="0.3">
      <c r="A1450">
        <v>9782040284916</v>
      </c>
      <c r="B1450" t="s">
        <v>778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4</v>
      </c>
      <c r="J1450">
        <v>0</v>
      </c>
    </row>
    <row r="1452" spans="1:10" x14ac:dyDescent="0.3">
      <c r="A1452">
        <v>9782047303535</v>
      </c>
      <c r="B1452" t="s">
        <v>779</v>
      </c>
      <c r="D1452">
        <v>1</v>
      </c>
      <c r="E1452">
        <v>0</v>
      </c>
      <c r="F1452">
        <v>0</v>
      </c>
      <c r="G1452">
        <v>1</v>
      </c>
      <c r="H1452">
        <v>0</v>
      </c>
      <c r="I1452">
        <v>7.01</v>
      </c>
      <c r="J1452">
        <v>7.01</v>
      </c>
    </row>
    <row r="1454" spans="1:10" x14ac:dyDescent="0.3">
      <c r="A1454">
        <v>9782047333402</v>
      </c>
      <c r="B1454" t="s">
        <v>780</v>
      </c>
      <c r="C1454" t="s">
        <v>19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19.670000000000002</v>
      </c>
      <c r="J1454">
        <v>0</v>
      </c>
    </row>
    <row r="1456" spans="1:10" x14ac:dyDescent="0.3">
      <c r="A1456">
        <v>9782070366798</v>
      </c>
      <c r="B1456" t="s">
        <v>781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8</v>
      </c>
      <c r="J1456">
        <v>0</v>
      </c>
    </row>
    <row r="1458" spans="1:10" x14ac:dyDescent="0.3">
      <c r="A1458">
        <v>9782070383467</v>
      </c>
      <c r="B1458" t="s">
        <v>782</v>
      </c>
      <c r="C1458" t="s">
        <v>19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11.39</v>
      </c>
      <c r="J1458">
        <v>0</v>
      </c>
    </row>
    <row r="1460" spans="1:10" x14ac:dyDescent="0.3">
      <c r="A1460">
        <v>9782070400911</v>
      </c>
      <c r="B1460" t="s">
        <v>6322</v>
      </c>
      <c r="C1460" t="s">
        <v>19</v>
      </c>
      <c r="D1460">
        <v>1</v>
      </c>
      <c r="E1460">
        <v>0</v>
      </c>
      <c r="F1460">
        <v>0</v>
      </c>
      <c r="G1460">
        <v>1</v>
      </c>
      <c r="H1460">
        <v>0</v>
      </c>
      <c r="I1460">
        <v>11.28</v>
      </c>
      <c r="J1460">
        <v>11.28</v>
      </c>
    </row>
    <row r="1462" spans="1:10" x14ac:dyDescent="0.3">
      <c r="A1462">
        <v>9782070408832</v>
      </c>
      <c r="B1462" t="s">
        <v>783</v>
      </c>
      <c r="C1462" t="s">
        <v>19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6.2</v>
      </c>
      <c r="J1462">
        <v>0</v>
      </c>
    </row>
    <row r="1464" spans="1:10" x14ac:dyDescent="0.3">
      <c r="A1464">
        <v>9782070441051</v>
      </c>
      <c r="B1464" t="s">
        <v>5799</v>
      </c>
      <c r="C1464" t="s">
        <v>19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9.5</v>
      </c>
      <c r="J1464">
        <v>0</v>
      </c>
    </row>
    <row r="1466" spans="1:10" x14ac:dyDescent="0.3">
      <c r="A1466">
        <v>9782070443840</v>
      </c>
      <c r="B1466" t="s">
        <v>784</v>
      </c>
      <c r="C1466" t="s">
        <v>19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8.58</v>
      </c>
      <c r="J1466">
        <v>0</v>
      </c>
    </row>
    <row r="1468" spans="1:10" x14ac:dyDescent="0.3">
      <c r="A1468">
        <v>9782070536559</v>
      </c>
      <c r="B1468" t="s">
        <v>785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13.09</v>
      </c>
      <c r="J1468">
        <v>0</v>
      </c>
    </row>
    <row r="1470" spans="1:10" x14ac:dyDescent="0.3">
      <c r="A1470">
        <v>9782070538911</v>
      </c>
      <c r="B1470" t="s">
        <v>786</v>
      </c>
      <c r="C1470" t="s">
        <v>19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8.84</v>
      </c>
      <c r="J1470">
        <v>0</v>
      </c>
    </row>
    <row r="1472" spans="1:10" x14ac:dyDescent="0.3">
      <c r="A1472">
        <v>9782070544974</v>
      </c>
      <c r="B1472" t="s">
        <v>787</v>
      </c>
      <c r="C1472" t="s">
        <v>19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10.82</v>
      </c>
      <c r="J1472">
        <v>0</v>
      </c>
    </row>
    <row r="1474" spans="1:10" x14ac:dyDescent="0.3">
      <c r="A1474">
        <v>9782070577156</v>
      </c>
      <c r="B1474" t="s">
        <v>6323</v>
      </c>
      <c r="C1474" t="s">
        <v>19</v>
      </c>
      <c r="D1474">
        <v>1</v>
      </c>
      <c r="E1474">
        <v>0</v>
      </c>
      <c r="F1474">
        <v>0</v>
      </c>
      <c r="G1474">
        <v>1</v>
      </c>
      <c r="H1474">
        <v>0</v>
      </c>
      <c r="I1474">
        <v>9.11</v>
      </c>
      <c r="J1474">
        <v>9.11</v>
      </c>
    </row>
    <row r="1476" spans="1:10" x14ac:dyDescent="0.3">
      <c r="A1476">
        <v>9782070627707</v>
      </c>
      <c r="B1476" t="s">
        <v>788</v>
      </c>
      <c r="C1476" t="s">
        <v>19</v>
      </c>
      <c r="D1476">
        <v>0</v>
      </c>
      <c r="E1476">
        <v>1</v>
      </c>
      <c r="F1476">
        <v>1</v>
      </c>
      <c r="G1476">
        <v>0</v>
      </c>
      <c r="H1476">
        <v>0</v>
      </c>
      <c r="I1476">
        <v>7.4</v>
      </c>
      <c r="J1476">
        <v>0</v>
      </c>
    </row>
    <row r="1478" spans="1:10" x14ac:dyDescent="0.3">
      <c r="A1478">
        <v>9782070633463</v>
      </c>
      <c r="B1478" t="s">
        <v>789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7.55</v>
      </c>
      <c r="J1478">
        <v>0</v>
      </c>
    </row>
    <row r="1480" spans="1:10" x14ac:dyDescent="0.3">
      <c r="A1480">
        <v>9782070662074</v>
      </c>
      <c r="B1480" t="s">
        <v>790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1.3418000000000001</v>
      </c>
      <c r="J1480">
        <v>0</v>
      </c>
    </row>
    <row r="1482" spans="1:10" x14ac:dyDescent="0.3">
      <c r="A1482">
        <v>9782075079440</v>
      </c>
      <c r="B1482" t="s">
        <v>5800</v>
      </c>
      <c r="C1482" t="s">
        <v>19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7.79</v>
      </c>
      <c r="J1482">
        <v>0</v>
      </c>
    </row>
    <row r="1484" spans="1:10" x14ac:dyDescent="0.3">
      <c r="A1484">
        <v>9782075091237</v>
      </c>
      <c r="B1484" t="s">
        <v>6324</v>
      </c>
      <c r="C1484" t="s">
        <v>19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11.75</v>
      </c>
      <c r="J1484">
        <v>0</v>
      </c>
    </row>
    <row r="1486" spans="1:10" x14ac:dyDescent="0.3">
      <c r="A1486">
        <v>9782081240698</v>
      </c>
      <c r="B1486" t="s">
        <v>791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9.4</v>
      </c>
      <c r="J1486">
        <v>0</v>
      </c>
    </row>
    <row r="1488" spans="1:10" x14ac:dyDescent="0.3">
      <c r="A1488">
        <v>9782081241992</v>
      </c>
      <c r="B1488" t="s">
        <v>6325</v>
      </c>
      <c r="C1488" t="s">
        <v>19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7.52</v>
      </c>
      <c r="J1488">
        <v>0</v>
      </c>
    </row>
    <row r="1490" spans="1:10" x14ac:dyDescent="0.3">
      <c r="A1490">
        <v>9782081242074</v>
      </c>
      <c r="B1490" t="s">
        <v>792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7.95</v>
      </c>
      <c r="J1490">
        <v>0</v>
      </c>
    </row>
    <row r="1492" spans="1:10" x14ac:dyDescent="0.3">
      <c r="A1492">
        <v>9782081242081</v>
      </c>
      <c r="B1492" t="s">
        <v>793</v>
      </c>
      <c r="C1492" t="s">
        <v>19</v>
      </c>
      <c r="D1492">
        <v>1</v>
      </c>
      <c r="E1492">
        <v>0</v>
      </c>
      <c r="F1492">
        <v>0</v>
      </c>
      <c r="G1492">
        <v>1</v>
      </c>
      <c r="H1492">
        <v>0</v>
      </c>
      <c r="I1492">
        <v>7.4</v>
      </c>
      <c r="J1492">
        <v>7.4</v>
      </c>
    </row>
    <row r="1494" spans="1:10" x14ac:dyDescent="0.3">
      <c r="A1494">
        <v>9782081242197</v>
      </c>
      <c r="B1494" t="s">
        <v>794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7.15</v>
      </c>
      <c r="J1494">
        <v>0</v>
      </c>
    </row>
    <row r="1496" spans="1:10" x14ac:dyDescent="0.3">
      <c r="A1496">
        <v>9782081254534</v>
      </c>
      <c r="B1496" t="s">
        <v>795</v>
      </c>
      <c r="C1496" t="s">
        <v>19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4.8099999999999996</v>
      </c>
      <c r="J1496">
        <v>0</v>
      </c>
    </row>
    <row r="1498" spans="1:10" x14ac:dyDescent="0.3">
      <c r="A1498">
        <v>9782081602397</v>
      </c>
      <c r="B1498" t="s">
        <v>6326</v>
      </c>
      <c r="C1498" t="s">
        <v>19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7.23</v>
      </c>
      <c r="J1498">
        <v>0</v>
      </c>
    </row>
    <row r="1500" spans="1:10" x14ac:dyDescent="0.3">
      <c r="A1500">
        <v>9782091885070</v>
      </c>
      <c r="B1500" t="s">
        <v>796</v>
      </c>
      <c r="C1500" t="s">
        <v>19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3.96</v>
      </c>
      <c r="J1500">
        <v>0</v>
      </c>
    </row>
    <row r="1502" spans="1:10" x14ac:dyDescent="0.3">
      <c r="A1502">
        <v>9782091885278</v>
      </c>
      <c r="B1502" t="s">
        <v>5801</v>
      </c>
      <c r="C1502" t="s">
        <v>19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5.94</v>
      </c>
      <c r="J1502">
        <v>0</v>
      </c>
    </row>
    <row r="1504" spans="1:10" x14ac:dyDescent="0.3">
      <c r="A1504">
        <v>9782092503836</v>
      </c>
      <c r="B1504" t="s">
        <v>6327</v>
      </c>
      <c r="C1504" t="s">
        <v>19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7.92</v>
      </c>
      <c r="J1504">
        <v>0</v>
      </c>
    </row>
    <row r="1506" spans="1:10" x14ac:dyDescent="0.3">
      <c r="A1506">
        <v>9782092535004</v>
      </c>
      <c r="B1506" t="s">
        <v>6772</v>
      </c>
      <c r="C1506" t="s">
        <v>19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7.84</v>
      </c>
      <c r="J1506">
        <v>0</v>
      </c>
    </row>
    <row r="1508" spans="1:10" x14ac:dyDescent="0.3">
      <c r="A1508">
        <v>9782092556979</v>
      </c>
      <c r="B1508" t="s">
        <v>6328</v>
      </c>
      <c r="C1508" t="s">
        <v>19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6.53</v>
      </c>
      <c r="J1508">
        <v>0</v>
      </c>
    </row>
    <row r="1510" spans="1:10" x14ac:dyDescent="0.3">
      <c r="A1510">
        <v>9782092559598</v>
      </c>
      <c r="B1510" t="s">
        <v>797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0.80740000000000001</v>
      </c>
      <c r="J1510">
        <v>0</v>
      </c>
    </row>
    <row r="1512" spans="1:10" x14ac:dyDescent="0.3">
      <c r="A1512">
        <v>9782092826386</v>
      </c>
      <c r="B1512" t="s">
        <v>6773</v>
      </c>
      <c r="C1512" t="s">
        <v>19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7.52</v>
      </c>
      <c r="J1512">
        <v>0</v>
      </c>
    </row>
    <row r="1514" spans="1:10" x14ac:dyDescent="0.3">
      <c r="A1514">
        <v>9782203001138</v>
      </c>
      <c r="B1514" t="s">
        <v>798</v>
      </c>
      <c r="C1514" t="s">
        <v>19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2.3311000000000002</v>
      </c>
      <c r="J1514">
        <v>0</v>
      </c>
    </row>
    <row r="1516" spans="1:10" x14ac:dyDescent="0.3">
      <c r="A1516">
        <v>9782203001237</v>
      </c>
      <c r="B1516" t="s">
        <v>5802</v>
      </c>
      <c r="C1516" t="s">
        <v>19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15.05</v>
      </c>
      <c r="J1516">
        <v>0</v>
      </c>
    </row>
    <row r="1518" spans="1:10" x14ac:dyDescent="0.3">
      <c r="A1518">
        <v>9782210740556</v>
      </c>
      <c r="B1518" t="s">
        <v>5803</v>
      </c>
      <c r="C1518" t="s">
        <v>19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7.15</v>
      </c>
      <c r="J1518">
        <v>0</v>
      </c>
    </row>
    <row r="1520" spans="1:10" x14ac:dyDescent="0.3">
      <c r="A1520">
        <v>9782210743441</v>
      </c>
      <c r="B1520" t="s">
        <v>799</v>
      </c>
      <c r="C1520" t="s">
        <v>19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6.86</v>
      </c>
      <c r="J1520">
        <v>0</v>
      </c>
    </row>
    <row r="1522" spans="1:10" x14ac:dyDescent="0.3">
      <c r="A1522">
        <v>9782210756663</v>
      </c>
      <c r="B1522" t="s">
        <v>5804</v>
      </c>
      <c r="C1522" t="s">
        <v>19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6.86</v>
      </c>
      <c r="J1522">
        <v>0</v>
      </c>
    </row>
    <row r="1524" spans="1:10" x14ac:dyDescent="0.3">
      <c r="A1524">
        <v>9782210761667</v>
      </c>
      <c r="B1524" t="s">
        <v>5805</v>
      </c>
      <c r="C1524" t="s">
        <v>19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9.08</v>
      </c>
      <c r="J1524">
        <v>0</v>
      </c>
    </row>
    <row r="1526" spans="1:10" x14ac:dyDescent="0.3">
      <c r="A1526">
        <v>9782211010481</v>
      </c>
      <c r="B1526" t="s">
        <v>800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7.95</v>
      </c>
      <c r="J1526">
        <v>0</v>
      </c>
    </row>
    <row r="1528" spans="1:10" x14ac:dyDescent="0.3">
      <c r="A1528">
        <v>9782211015233</v>
      </c>
      <c r="B1528" t="s">
        <v>801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7.95</v>
      </c>
      <c r="J1528">
        <v>0</v>
      </c>
    </row>
    <row r="1530" spans="1:10" x14ac:dyDescent="0.3">
      <c r="A1530">
        <v>9782211029704</v>
      </c>
      <c r="B1530" t="s">
        <v>802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8.6199999999999992</v>
      </c>
      <c r="J1530">
        <v>0</v>
      </c>
    </row>
    <row r="1532" spans="1:10" x14ac:dyDescent="0.3">
      <c r="A1532">
        <v>9782211032612</v>
      </c>
      <c r="B1532" t="s">
        <v>803</v>
      </c>
      <c r="D1532">
        <v>1</v>
      </c>
      <c r="E1532">
        <v>0</v>
      </c>
      <c r="F1532">
        <v>0</v>
      </c>
      <c r="G1532">
        <v>1</v>
      </c>
      <c r="H1532">
        <v>0</v>
      </c>
      <c r="I1532">
        <v>1.4056999999999999</v>
      </c>
      <c r="J1532">
        <v>1.41</v>
      </c>
    </row>
    <row r="1534" spans="1:10" x14ac:dyDescent="0.3">
      <c r="A1534">
        <v>9782211033275</v>
      </c>
      <c r="B1534" t="s">
        <v>804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7.95</v>
      </c>
      <c r="J1534">
        <v>0</v>
      </c>
    </row>
    <row r="1536" spans="1:10" x14ac:dyDescent="0.3">
      <c r="A1536">
        <v>9782211078092</v>
      </c>
      <c r="B1536" t="s">
        <v>805</v>
      </c>
      <c r="C1536" t="s">
        <v>19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7.39</v>
      </c>
      <c r="J1536">
        <v>0</v>
      </c>
    </row>
    <row r="1538" spans="1:10" x14ac:dyDescent="0.3">
      <c r="A1538">
        <v>9782211081986</v>
      </c>
      <c r="B1538" t="s">
        <v>806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8.6199999999999992</v>
      </c>
      <c r="J1538">
        <v>0</v>
      </c>
    </row>
    <row r="1540" spans="1:10" x14ac:dyDescent="0.3">
      <c r="A1540">
        <v>9782211085595</v>
      </c>
      <c r="B1540" t="s">
        <v>807</v>
      </c>
      <c r="C1540" t="s">
        <v>19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6.33</v>
      </c>
      <c r="J1540">
        <v>0</v>
      </c>
    </row>
    <row r="1542" spans="1:10" x14ac:dyDescent="0.3">
      <c r="A1542">
        <v>9782211087056</v>
      </c>
      <c r="B1542" t="s">
        <v>808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7.95</v>
      </c>
      <c r="J1542">
        <v>0</v>
      </c>
    </row>
    <row r="1544" spans="1:10" x14ac:dyDescent="0.3">
      <c r="A1544">
        <v>9782211096669</v>
      </c>
      <c r="B1544" t="s">
        <v>809</v>
      </c>
      <c r="C1544" t="s">
        <v>19</v>
      </c>
      <c r="D1544">
        <v>1</v>
      </c>
      <c r="E1544">
        <v>0</v>
      </c>
      <c r="F1544">
        <v>0</v>
      </c>
      <c r="G1544">
        <v>1</v>
      </c>
      <c r="H1544">
        <v>0</v>
      </c>
      <c r="I1544">
        <v>7.92</v>
      </c>
      <c r="J1544">
        <v>7.92</v>
      </c>
    </row>
    <row r="1546" spans="1:10" x14ac:dyDescent="0.3">
      <c r="A1546">
        <v>9782211222600</v>
      </c>
      <c r="B1546" t="s">
        <v>6329</v>
      </c>
      <c r="D1546">
        <v>1</v>
      </c>
      <c r="E1546">
        <v>0</v>
      </c>
      <c r="F1546">
        <v>0</v>
      </c>
      <c r="G1546">
        <v>1</v>
      </c>
      <c r="H1546">
        <v>0</v>
      </c>
      <c r="I1546">
        <v>9.8699999999999992</v>
      </c>
      <c r="J1546">
        <v>9.8699999999999992</v>
      </c>
    </row>
    <row r="1548" spans="1:10" x14ac:dyDescent="0.3">
      <c r="A1548">
        <v>9782218754661</v>
      </c>
      <c r="B1548" t="s">
        <v>6330</v>
      </c>
      <c r="C1548" t="s">
        <v>19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9.5</v>
      </c>
      <c r="J1548">
        <v>0</v>
      </c>
    </row>
    <row r="1550" spans="1:10" x14ac:dyDescent="0.3">
      <c r="A1550">
        <v>9782218926570</v>
      </c>
      <c r="B1550" t="s">
        <v>6331</v>
      </c>
      <c r="C1550" t="s">
        <v>19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0.65529999999999999</v>
      </c>
      <c r="J1550">
        <v>0</v>
      </c>
    </row>
    <row r="1552" spans="1:10" x14ac:dyDescent="0.3">
      <c r="A1552">
        <v>9782218943959</v>
      </c>
      <c r="B1552" t="s">
        <v>810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6.93</v>
      </c>
      <c r="J1552">
        <v>0</v>
      </c>
    </row>
    <row r="1554" spans="1:10" x14ac:dyDescent="0.3">
      <c r="A1554">
        <v>9782218954306</v>
      </c>
      <c r="B1554" t="s">
        <v>811</v>
      </c>
      <c r="C1554" t="s">
        <v>19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4.3</v>
      </c>
      <c r="J1554">
        <v>0</v>
      </c>
    </row>
    <row r="1556" spans="1:10" x14ac:dyDescent="0.3">
      <c r="A1556">
        <v>9782218958939</v>
      </c>
      <c r="B1556" t="s">
        <v>812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1.0862000000000001</v>
      </c>
      <c r="J1556">
        <v>0</v>
      </c>
    </row>
    <row r="1558" spans="1:10" x14ac:dyDescent="0.3">
      <c r="A1558">
        <v>9782218962233</v>
      </c>
      <c r="B1558" t="s">
        <v>813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7.08</v>
      </c>
      <c r="J1558">
        <v>0</v>
      </c>
    </row>
    <row r="1560" spans="1:10" x14ac:dyDescent="0.3">
      <c r="A1560">
        <v>9782218966637</v>
      </c>
      <c r="B1560" t="s">
        <v>814</v>
      </c>
      <c r="D1560">
        <v>1</v>
      </c>
      <c r="E1560">
        <v>0</v>
      </c>
      <c r="F1560">
        <v>0</v>
      </c>
      <c r="G1560">
        <v>1</v>
      </c>
      <c r="H1560">
        <v>0</v>
      </c>
      <c r="I1560">
        <v>5.01</v>
      </c>
      <c r="J1560">
        <v>5.01</v>
      </c>
    </row>
    <row r="1562" spans="1:10" x14ac:dyDescent="0.3">
      <c r="A1562">
        <v>9782218971693</v>
      </c>
      <c r="B1562" t="s">
        <v>815</v>
      </c>
      <c r="C1562" t="s">
        <v>19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4.03</v>
      </c>
      <c r="J1562">
        <v>0</v>
      </c>
    </row>
    <row r="1564" spans="1:10" x14ac:dyDescent="0.3">
      <c r="A1564">
        <v>9782218998843</v>
      </c>
      <c r="B1564" t="s">
        <v>816</v>
      </c>
      <c r="C1564" t="s">
        <v>19</v>
      </c>
      <c r="D1564">
        <v>1</v>
      </c>
      <c r="E1564">
        <v>0</v>
      </c>
      <c r="F1564">
        <v>0</v>
      </c>
      <c r="G1564">
        <v>1</v>
      </c>
      <c r="H1564">
        <v>0</v>
      </c>
      <c r="I1564">
        <v>8.0500000000000007</v>
      </c>
      <c r="J1564">
        <v>8.0500000000000007</v>
      </c>
    </row>
    <row r="1566" spans="1:10" x14ac:dyDescent="0.3">
      <c r="A1566">
        <v>9782232000089</v>
      </c>
      <c r="B1566" t="s">
        <v>817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10.01</v>
      </c>
      <c r="J1566">
        <v>0</v>
      </c>
    </row>
    <row r="1568" spans="1:10" x14ac:dyDescent="0.3">
      <c r="A1568">
        <v>9782244485164</v>
      </c>
      <c r="B1568" t="s">
        <v>818</v>
      </c>
      <c r="D1568">
        <v>1</v>
      </c>
      <c r="E1568">
        <v>0</v>
      </c>
      <c r="F1568">
        <v>0</v>
      </c>
      <c r="G1568">
        <v>1</v>
      </c>
      <c r="H1568">
        <v>0</v>
      </c>
      <c r="I1568">
        <v>6</v>
      </c>
      <c r="J1568">
        <v>6</v>
      </c>
    </row>
    <row r="1570" spans="1:10" x14ac:dyDescent="0.3">
      <c r="A1570">
        <v>9782246790266</v>
      </c>
      <c r="B1570" t="s">
        <v>6332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5.82</v>
      </c>
      <c r="J1570">
        <v>0</v>
      </c>
    </row>
    <row r="1572" spans="1:10" x14ac:dyDescent="0.3">
      <c r="A1572">
        <v>9782253002864</v>
      </c>
      <c r="B1572" t="s">
        <v>819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6.93</v>
      </c>
      <c r="J1572">
        <v>0</v>
      </c>
    </row>
    <row r="1574" spans="1:10" x14ac:dyDescent="0.3">
      <c r="A1574">
        <v>9782253002895</v>
      </c>
      <c r="B1574" t="s">
        <v>820</v>
      </c>
      <c r="C1574" t="s">
        <v>19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5.19</v>
      </c>
      <c r="J1574">
        <v>0</v>
      </c>
    </row>
    <row r="1576" spans="1:10" x14ac:dyDescent="0.3">
      <c r="A1576">
        <v>9782253085799</v>
      </c>
      <c r="B1576" t="s">
        <v>5806</v>
      </c>
      <c r="C1576" t="s">
        <v>19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4.13</v>
      </c>
      <c r="J1576">
        <v>0</v>
      </c>
    </row>
    <row r="1578" spans="1:10" x14ac:dyDescent="0.3">
      <c r="A1578">
        <v>9782253124801</v>
      </c>
      <c r="B1578" t="s">
        <v>5807</v>
      </c>
      <c r="C1578" t="s">
        <v>19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8.66</v>
      </c>
      <c r="J1578">
        <v>0</v>
      </c>
    </row>
    <row r="1580" spans="1:10" x14ac:dyDescent="0.3">
      <c r="A1580">
        <v>9782253160861</v>
      </c>
      <c r="B1580" t="s">
        <v>5808</v>
      </c>
      <c r="C1580" t="s">
        <v>19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11.83</v>
      </c>
      <c r="J1580">
        <v>0</v>
      </c>
    </row>
    <row r="1582" spans="1:10" x14ac:dyDescent="0.3">
      <c r="A1582">
        <v>9782266106481</v>
      </c>
      <c r="B1582" t="s">
        <v>821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8.09</v>
      </c>
      <c r="J1582">
        <v>0</v>
      </c>
    </row>
    <row r="1584" spans="1:10" x14ac:dyDescent="0.3">
      <c r="A1584">
        <v>9782266152174</v>
      </c>
      <c r="B1584" t="s">
        <v>822</v>
      </c>
      <c r="C1584" t="s">
        <v>19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2.04</v>
      </c>
      <c r="J1584">
        <v>0</v>
      </c>
    </row>
    <row r="1586" spans="1:10" x14ac:dyDescent="0.3">
      <c r="A1586">
        <v>9782266152235</v>
      </c>
      <c r="B1586" t="s">
        <v>823</v>
      </c>
      <c r="C1586" t="s">
        <v>19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1.96</v>
      </c>
      <c r="J1586">
        <v>0</v>
      </c>
    </row>
    <row r="1588" spans="1:10" x14ac:dyDescent="0.3">
      <c r="A1588">
        <v>9782266203227</v>
      </c>
      <c r="B1588" t="s">
        <v>824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6.81</v>
      </c>
      <c r="J1588">
        <v>0</v>
      </c>
    </row>
    <row r="1590" spans="1:10" x14ac:dyDescent="0.3">
      <c r="A1590">
        <v>9782266203579</v>
      </c>
      <c r="B1590" t="s">
        <v>825</v>
      </c>
      <c r="C1590" t="s">
        <v>19</v>
      </c>
      <c r="D1590">
        <v>1</v>
      </c>
      <c r="E1590">
        <v>0</v>
      </c>
      <c r="F1590">
        <v>1</v>
      </c>
      <c r="G1590">
        <v>0</v>
      </c>
      <c r="H1590">
        <v>0</v>
      </c>
      <c r="I1590">
        <v>6.47</v>
      </c>
      <c r="J1590">
        <v>0</v>
      </c>
    </row>
    <row r="1592" spans="1:10" x14ac:dyDescent="0.3">
      <c r="A1592">
        <v>9782266240703</v>
      </c>
      <c r="B1592" t="s">
        <v>826</v>
      </c>
      <c r="C1592" t="s">
        <v>19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9.17</v>
      </c>
      <c r="J1592">
        <v>0</v>
      </c>
    </row>
    <row r="1594" spans="1:10" x14ac:dyDescent="0.3">
      <c r="A1594">
        <v>9782290334652</v>
      </c>
      <c r="B1594" t="s">
        <v>827</v>
      </c>
      <c r="C1594" t="s">
        <v>19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2.64</v>
      </c>
      <c r="J1594">
        <v>0</v>
      </c>
    </row>
    <row r="1596" spans="1:10" x14ac:dyDescent="0.3">
      <c r="A1596">
        <v>9782401053472</v>
      </c>
      <c r="B1596" t="s">
        <v>6774</v>
      </c>
      <c r="C1596" t="s">
        <v>19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0.5383</v>
      </c>
      <c r="J1596">
        <v>0</v>
      </c>
    </row>
    <row r="1598" spans="1:10" x14ac:dyDescent="0.3">
      <c r="A1598">
        <v>9782700232356</v>
      </c>
      <c r="B1598" t="s">
        <v>6333</v>
      </c>
      <c r="C1598" t="s">
        <v>19</v>
      </c>
      <c r="D1598">
        <v>1</v>
      </c>
      <c r="E1598">
        <v>0</v>
      </c>
      <c r="F1598">
        <v>0</v>
      </c>
      <c r="G1598">
        <v>1</v>
      </c>
      <c r="H1598">
        <v>0</v>
      </c>
      <c r="I1598">
        <v>8.75</v>
      </c>
      <c r="J1598">
        <v>8.75</v>
      </c>
    </row>
    <row r="1600" spans="1:10" x14ac:dyDescent="0.3">
      <c r="A1600">
        <v>9782700238938</v>
      </c>
      <c r="B1600" t="s">
        <v>6334</v>
      </c>
      <c r="C1600" t="s">
        <v>19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10.029999999999999</v>
      </c>
      <c r="J1600">
        <v>0</v>
      </c>
    </row>
    <row r="1602" spans="1:10" x14ac:dyDescent="0.3">
      <c r="A1602">
        <v>9782701158822</v>
      </c>
      <c r="B1602" t="s">
        <v>828</v>
      </c>
      <c r="C1602" t="s">
        <v>19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17.82</v>
      </c>
      <c r="J1602">
        <v>0</v>
      </c>
    </row>
    <row r="1604" spans="1:10" x14ac:dyDescent="0.3">
      <c r="A1604">
        <v>9782707345837</v>
      </c>
      <c r="B1604" t="s">
        <v>6775</v>
      </c>
      <c r="C1604" t="s">
        <v>19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7.46</v>
      </c>
      <c r="J1604">
        <v>0</v>
      </c>
    </row>
    <row r="1606" spans="1:10" x14ac:dyDescent="0.3">
      <c r="A1606">
        <v>9782710381419</v>
      </c>
      <c r="B1606" t="s">
        <v>829</v>
      </c>
      <c r="C1606" t="s">
        <v>19</v>
      </c>
      <c r="D1606">
        <v>1</v>
      </c>
      <c r="E1606">
        <v>0</v>
      </c>
      <c r="F1606">
        <v>0</v>
      </c>
      <c r="G1606">
        <v>1</v>
      </c>
      <c r="H1606">
        <v>0</v>
      </c>
      <c r="I1606">
        <v>7.72</v>
      </c>
      <c r="J1606">
        <v>7.72</v>
      </c>
    </row>
    <row r="1608" spans="1:10" x14ac:dyDescent="0.3">
      <c r="A1608">
        <v>9782733851043</v>
      </c>
      <c r="B1608" t="s">
        <v>6335</v>
      </c>
      <c r="C1608" t="s">
        <v>19</v>
      </c>
      <c r="D1608">
        <v>1</v>
      </c>
      <c r="E1608">
        <v>0</v>
      </c>
      <c r="F1608">
        <v>0</v>
      </c>
      <c r="G1608">
        <v>1</v>
      </c>
      <c r="H1608">
        <v>0</v>
      </c>
      <c r="I1608">
        <v>7.26</v>
      </c>
      <c r="J1608">
        <v>7.26</v>
      </c>
    </row>
    <row r="1610" spans="1:10" x14ac:dyDescent="0.3">
      <c r="A1610">
        <v>9782745965394</v>
      </c>
      <c r="B1610" t="s">
        <v>830</v>
      </c>
      <c r="C1610" t="s">
        <v>19</v>
      </c>
      <c r="D1610">
        <v>1</v>
      </c>
      <c r="E1610">
        <v>0</v>
      </c>
      <c r="F1610">
        <v>0</v>
      </c>
      <c r="G1610">
        <v>1</v>
      </c>
      <c r="H1610">
        <v>0</v>
      </c>
      <c r="I1610">
        <v>6.59</v>
      </c>
      <c r="J1610">
        <v>6.59</v>
      </c>
    </row>
    <row r="1612" spans="1:10" x14ac:dyDescent="0.3">
      <c r="A1612">
        <v>9782747008440</v>
      </c>
      <c r="B1612" t="s">
        <v>6336</v>
      </c>
      <c r="C1612" t="s">
        <v>19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7.26</v>
      </c>
      <c r="J1612">
        <v>0</v>
      </c>
    </row>
    <row r="1614" spans="1:10" x14ac:dyDescent="0.3">
      <c r="A1614">
        <v>9782747013826</v>
      </c>
      <c r="B1614" t="s">
        <v>831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10.45</v>
      </c>
      <c r="J1614">
        <v>0</v>
      </c>
    </row>
    <row r="1616" spans="1:10" x14ac:dyDescent="0.3">
      <c r="A1616">
        <v>9782747013888</v>
      </c>
      <c r="B1616" t="s">
        <v>832</v>
      </c>
      <c r="D1616">
        <v>1</v>
      </c>
      <c r="E1616">
        <v>0</v>
      </c>
      <c r="F1616">
        <v>0</v>
      </c>
      <c r="G1616">
        <v>1</v>
      </c>
      <c r="H1616">
        <v>0</v>
      </c>
      <c r="I1616">
        <v>10.45</v>
      </c>
      <c r="J1616">
        <v>10.45</v>
      </c>
    </row>
    <row r="1618" spans="1:10" x14ac:dyDescent="0.3">
      <c r="A1618">
        <v>9782747019101</v>
      </c>
      <c r="B1618" t="s">
        <v>833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7.79</v>
      </c>
      <c r="J1618">
        <v>0</v>
      </c>
    </row>
    <row r="1620" spans="1:10" x14ac:dyDescent="0.3">
      <c r="A1620">
        <v>9782747049054</v>
      </c>
      <c r="B1620" t="s">
        <v>834</v>
      </c>
      <c r="C1620" t="s">
        <v>19</v>
      </c>
      <c r="D1620">
        <v>1</v>
      </c>
      <c r="E1620">
        <v>0</v>
      </c>
      <c r="F1620">
        <v>0</v>
      </c>
      <c r="G1620">
        <v>1</v>
      </c>
      <c r="H1620">
        <v>0</v>
      </c>
      <c r="I1620">
        <v>6.7</v>
      </c>
      <c r="J1620">
        <v>6.7</v>
      </c>
    </row>
    <row r="1622" spans="1:10" x14ac:dyDescent="0.3">
      <c r="A1622">
        <v>9782747071529</v>
      </c>
      <c r="B1622" t="s">
        <v>6337</v>
      </c>
      <c r="C1622" t="s">
        <v>19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6.86</v>
      </c>
      <c r="J1622">
        <v>0</v>
      </c>
    </row>
    <row r="1624" spans="1:10" x14ac:dyDescent="0.3">
      <c r="A1624">
        <v>9782747083423</v>
      </c>
      <c r="B1624" t="s">
        <v>6338</v>
      </c>
      <c r="C1624" t="s">
        <v>19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8.58</v>
      </c>
      <c r="J1624">
        <v>0</v>
      </c>
    </row>
    <row r="1626" spans="1:10" x14ac:dyDescent="0.3">
      <c r="A1626">
        <v>9782758140573</v>
      </c>
      <c r="B1626" t="s">
        <v>6776</v>
      </c>
      <c r="C1626" t="s">
        <v>19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8.58</v>
      </c>
      <c r="J1626">
        <v>0</v>
      </c>
    </row>
    <row r="1628" spans="1:10" x14ac:dyDescent="0.3">
      <c r="A1628">
        <v>9782812602030</v>
      </c>
      <c r="B1628" t="s">
        <v>835</v>
      </c>
      <c r="C1628" t="s">
        <v>19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10.96</v>
      </c>
      <c r="J1628">
        <v>0</v>
      </c>
    </row>
    <row r="1630" spans="1:10" x14ac:dyDescent="0.3">
      <c r="A1630">
        <v>9782842058852</v>
      </c>
      <c r="B1630" t="s">
        <v>836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4.62</v>
      </c>
      <c r="J1630">
        <v>0</v>
      </c>
    </row>
    <row r="1632" spans="1:10" x14ac:dyDescent="0.3">
      <c r="A1632">
        <v>9782844206404</v>
      </c>
      <c r="B1632" t="s">
        <v>837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13.76</v>
      </c>
      <c r="J1632">
        <v>0</v>
      </c>
    </row>
    <row r="1634" spans="1:10" x14ac:dyDescent="0.3">
      <c r="A1634">
        <v>9782912084415</v>
      </c>
      <c r="B1634" t="s">
        <v>6339</v>
      </c>
      <c r="C1634" t="s">
        <v>19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9.9</v>
      </c>
      <c r="J1634">
        <v>0</v>
      </c>
    </row>
    <row r="1636" spans="1:10" x14ac:dyDescent="0.3">
      <c r="A1636">
        <v>9786144003497</v>
      </c>
      <c r="B1636" t="s">
        <v>5809</v>
      </c>
      <c r="C1636" t="s">
        <v>19</v>
      </c>
      <c r="D1636">
        <v>0</v>
      </c>
      <c r="E1636">
        <v>1</v>
      </c>
      <c r="F1636">
        <v>1</v>
      </c>
      <c r="G1636">
        <v>0</v>
      </c>
      <c r="H1636">
        <v>0</v>
      </c>
      <c r="I1636">
        <v>6.9017999999999997</v>
      </c>
      <c r="J1636">
        <v>0</v>
      </c>
    </row>
    <row r="1638" spans="1:10" x14ac:dyDescent="0.3">
      <c r="A1638">
        <v>9786144006344</v>
      </c>
      <c r="B1638" t="s">
        <v>6340</v>
      </c>
      <c r="C1638" t="s">
        <v>19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6</v>
      </c>
      <c r="J1638">
        <v>0</v>
      </c>
    </row>
    <row r="1640" spans="1:10" x14ac:dyDescent="0.3">
      <c r="A1640">
        <v>9786144072257</v>
      </c>
      <c r="B1640" t="s">
        <v>838</v>
      </c>
      <c r="C1640" t="s">
        <v>19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5.25</v>
      </c>
      <c r="J1640">
        <v>0</v>
      </c>
    </row>
    <row r="1642" spans="1:10" x14ac:dyDescent="0.3">
      <c r="A1642">
        <v>9786144133286</v>
      </c>
      <c r="B1642" t="s">
        <v>839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6</v>
      </c>
      <c r="J1642">
        <v>0</v>
      </c>
    </row>
    <row r="1644" spans="1:10" x14ac:dyDescent="0.3">
      <c r="A1644">
        <v>9786144227336</v>
      </c>
      <c r="B1644" t="s">
        <v>5810</v>
      </c>
      <c r="C1644" t="s">
        <v>19</v>
      </c>
      <c r="D1644">
        <v>1</v>
      </c>
      <c r="E1644">
        <v>0</v>
      </c>
      <c r="F1644">
        <v>0</v>
      </c>
      <c r="G1644">
        <v>1</v>
      </c>
      <c r="H1644">
        <v>0</v>
      </c>
      <c r="I1644">
        <v>9</v>
      </c>
      <c r="J1644">
        <v>9</v>
      </c>
    </row>
    <row r="1646" spans="1:10" x14ac:dyDescent="0.3">
      <c r="A1646">
        <v>9786144350140</v>
      </c>
      <c r="B1646" t="s">
        <v>840</v>
      </c>
      <c r="C1646" t="s">
        <v>19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6</v>
      </c>
      <c r="J1646">
        <v>0</v>
      </c>
    </row>
    <row r="1648" spans="1:10" x14ac:dyDescent="0.3">
      <c r="A1648">
        <v>9786144350188</v>
      </c>
      <c r="B1648" t="s">
        <v>841</v>
      </c>
      <c r="D1648">
        <v>1</v>
      </c>
      <c r="E1648">
        <v>0</v>
      </c>
      <c r="F1648">
        <v>0</v>
      </c>
      <c r="G1648">
        <v>1</v>
      </c>
      <c r="H1648">
        <v>0</v>
      </c>
      <c r="I1648">
        <v>0.38300000000000001</v>
      </c>
      <c r="J1648">
        <v>0.38</v>
      </c>
    </row>
    <row r="1650" spans="1:10" x14ac:dyDescent="0.3">
      <c r="A1650">
        <v>9786144350867</v>
      </c>
      <c r="B1650" t="s">
        <v>842</v>
      </c>
      <c r="C1650" t="s">
        <v>19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5</v>
      </c>
      <c r="J1650">
        <v>0</v>
      </c>
    </row>
    <row r="1652" spans="1:10" x14ac:dyDescent="0.3">
      <c r="A1652">
        <v>9786144351338</v>
      </c>
      <c r="B1652" t="s">
        <v>5811</v>
      </c>
      <c r="C1652" t="s">
        <v>19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0.31909999999999999</v>
      </c>
      <c r="J1652">
        <v>0</v>
      </c>
    </row>
    <row r="1654" spans="1:10" x14ac:dyDescent="0.3">
      <c r="A1654">
        <v>9786144351628</v>
      </c>
      <c r="B1654" t="s">
        <v>5812</v>
      </c>
      <c r="D1654">
        <v>4</v>
      </c>
      <c r="E1654">
        <v>0</v>
      </c>
      <c r="F1654">
        <v>0</v>
      </c>
      <c r="G1654">
        <v>4</v>
      </c>
      <c r="H1654">
        <v>0</v>
      </c>
      <c r="I1654">
        <v>6</v>
      </c>
      <c r="J1654">
        <v>24</v>
      </c>
    </row>
    <row r="1656" spans="1:10" x14ac:dyDescent="0.3">
      <c r="A1656">
        <v>9786144351635</v>
      </c>
      <c r="B1656" t="s">
        <v>5813</v>
      </c>
      <c r="C1656" t="s">
        <v>19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5</v>
      </c>
      <c r="J1656">
        <v>0</v>
      </c>
    </row>
    <row r="1658" spans="1:10" x14ac:dyDescent="0.3">
      <c r="A1658">
        <v>9786144351796</v>
      </c>
      <c r="B1658" t="s">
        <v>5814</v>
      </c>
      <c r="C1658" t="s">
        <v>19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0.38300000000000001</v>
      </c>
      <c r="J1658">
        <v>0</v>
      </c>
    </row>
    <row r="1660" spans="1:10" x14ac:dyDescent="0.3">
      <c r="A1660">
        <v>9786144351826</v>
      </c>
      <c r="B1660" t="s">
        <v>5815</v>
      </c>
      <c r="C1660" t="s">
        <v>19</v>
      </c>
      <c r="D1660">
        <v>3</v>
      </c>
      <c r="E1660">
        <v>0</v>
      </c>
      <c r="F1660">
        <v>0</v>
      </c>
      <c r="G1660">
        <v>3</v>
      </c>
      <c r="H1660">
        <v>0</v>
      </c>
      <c r="I1660">
        <v>0.31909999999999999</v>
      </c>
      <c r="J1660">
        <v>0.96</v>
      </c>
    </row>
    <row r="1662" spans="1:10" x14ac:dyDescent="0.3">
      <c r="A1662">
        <v>9786144386736</v>
      </c>
      <c r="B1662" t="s">
        <v>6777</v>
      </c>
      <c r="C1662" t="s">
        <v>19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6</v>
      </c>
      <c r="J1662">
        <v>0</v>
      </c>
    </row>
    <row r="1664" spans="1:10" x14ac:dyDescent="0.3">
      <c r="A1664">
        <v>9786144390863</v>
      </c>
      <c r="B1664" t="s">
        <v>6341</v>
      </c>
      <c r="C1664" t="s">
        <v>19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8</v>
      </c>
      <c r="J1664">
        <v>0</v>
      </c>
    </row>
    <row r="1666" spans="1:10" x14ac:dyDescent="0.3">
      <c r="A1666">
        <v>9786144500071</v>
      </c>
      <c r="B1666" t="s">
        <v>843</v>
      </c>
      <c r="C1666" t="s">
        <v>19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8</v>
      </c>
      <c r="J1666">
        <v>0</v>
      </c>
    </row>
    <row r="1668" spans="1:10" x14ac:dyDescent="0.3">
      <c r="A1668">
        <v>9786144500187</v>
      </c>
      <c r="B1668" t="s">
        <v>6778</v>
      </c>
      <c r="C1668" t="s">
        <v>19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7</v>
      </c>
      <c r="J1668">
        <v>0</v>
      </c>
    </row>
    <row r="1670" spans="1:10" x14ac:dyDescent="0.3">
      <c r="A1670">
        <v>9786144550151</v>
      </c>
      <c r="B1670" t="s">
        <v>6342</v>
      </c>
      <c r="C1670" t="s">
        <v>19</v>
      </c>
      <c r="D1670">
        <v>4</v>
      </c>
      <c r="E1670">
        <v>0</v>
      </c>
      <c r="F1670">
        <v>0</v>
      </c>
      <c r="G1670">
        <v>4</v>
      </c>
      <c r="H1670">
        <v>0</v>
      </c>
      <c r="I1670">
        <v>8</v>
      </c>
      <c r="J1670">
        <v>32</v>
      </c>
    </row>
    <row r="1672" spans="1:10" x14ac:dyDescent="0.3">
      <c r="A1672">
        <v>9786144550199</v>
      </c>
      <c r="B1672" t="s">
        <v>6343</v>
      </c>
      <c r="C1672" t="s">
        <v>19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7</v>
      </c>
      <c r="J1672">
        <v>0</v>
      </c>
    </row>
    <row r="1674" spans="1:10" x14ac:dyDescent="0.3">
      <c r="A1674">
        <v>9786144650073</v>
      </c>
      <c r="B1674" t="s">
        <v>6779</v>
      </c>
      <c r="C1674" t="s">
        <v>19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7.5</v>
      </c>
      <c r="J1674">
        <v>0</v>
      </c>
    </row>
    <row r="1676" spans="1:10" x14ac:dyDescent="0.3">
      <c r="A1676">
        <v>9786144681145</v>
      </c>
      <c r="B1676" t="s">
        <v>6780</v>
      </c>
      <c r="C1676" t="s">
        <v>19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4</v>
      </c>
      <c r="J1676">
        <v>0</v>
      </c>
    </row>
    <row r="1678" spans="1:10" x14ac:dyDescent="0.3">
      <c r="A1678">
        <v>9786144681152</v>
      </c>
      <c r="B1678" t="s">
        <v>6781</v>
      </c>
      <c r="C1678" t="s">
        <v>19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0.77449999999999997</v>
      </c>
      <c r="J1678">
        <v>0</v>
      </c>
    </row>
    <row r="1680" spans="1:10" x14ac:dyDescent="0.3">
      <c r="A1680">
        <v>9786148028007</v>
      </c>
      <c r="B1680" t="s">
        <v>6344</v>
      </c>
      <c r="C1680" t="s">
        <v>19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8</v>
      </c>
      <c r="J1680">
        <v>0</v>
      </c>
    </row>
    <row r="1682" spans="1:10" x14ac:dyDescent="0.3">
      <c r="A1682">
        <v>9788484437635</v>
      </c>
      <c r="B1682" t="s">
        <v>844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25.54</v>
      </c>
      <c r="J1682">
        <v>0</v>
      </c>
    </row>
    <row r="1684" spans="1:10" x14ac:dyDescent="0.3">
      <c r="A1684">
        <v>97888530006220</v>
      </c>
      <c r="B1684" t="s">
        <v>845</v>
      </c>
      <c r="C1684" t="s">
        <v>19</v>
      </c>
      <c r="D1684">
        <v>11</v>
      </c>
      <c r="E1684">
        <v>0</v>
      </c>
      <c r="F1684">
        <v>0</v>
      </c>
      <c r="G1684">
        <v>11</v>
      </c>
      <c r="H1684">
        <v>0</v>
      </c>
      <c r="I1684">
        <v>12.5</v>
      </c>
      <c r="J1684">
        <v>137.5</v>
      </c>
    </row>
    <row r="1686" spans="1:10" x14ac:dyDescent="0.3">
      <c r="A1686">
        <v>9788853604316</v>
      </c>
      <c r="B1686" t="s">
        <v>5816</v>
      </c>
      <c r="C1686" t="s">
        <v>19</v>
      </c>
      <c r="D1686">
        <v>1</v>
      </c>
      <c r="E1686">
        <v>0</v>
      </c>
      <c r="F1686">
        <v>0</v>
      </c>
      <c r="G1686">
        <v>1</v>
      </c>
      <c r="H1686">
        <v>0</v>
      </c>
      <c r="I1686">
        <v>7.1</v>
      </c>
      <c r="J1686">
        <v>7.1</v>
      </c>
    </row>
    <row r="1688" spans="1:10" x14ac:dyDescent="0.3">
      <c r="A1688">
        <v>9788853605115</v>
      </c>
      <c r="B1688" t="s">
        <v>5817</v>
      </c>
      <c r="C1688" t="s">
        <v>19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6.4</v>
      </c>
      <c r="J1688">
        <v>0</v>
      </c>
    </row>
    <row r="1690" spans="1:10" x14ac:dyDescent="0.3">
      <c r="A1690">
        <v>9788853613233</v>
      </c>
      <c r="B1690" t="s">
        <v>5818</v>
      </c>
      <c r="C1690" t="s">
        <v>19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6.4</v>
      </c>
      <c r="J1690">
        <v>0</v>
      </c>
    </row>
    <row r="1692" spans="1:10" x14ac:dyDescent="0.3">
      <c r="A1692">
        <v>9788853615787</v>
      </c>
      <c r="B1692" t="s">
        <v>5819</v>
      </c>
      <c r="C1692" t="s">
        <v>19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7.1</v>
      </c>
      <c r="J1692">
        <v>0</v>
      </c>
    </row>
    <row r="1694" spans="1:10" x14ac:dyDescent="0.3">
      <c r="A1694">
        <v>9788853617439</v>
      </c>
      <c r="B1694" t="s">
        <v>5820</v>
      </c>
      <c r="C1694" t="s">
        <v>19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7.1</v>
      </c>
      <c r="J1694">
        <v>0</v>
      </c>
    </row>
    <row r="1696" spans="1:10" x14ac:dyDescent="0.3">
      <c r="A1696">
        <v>9788853617538</v>
      </c>
      <c r="B1696" t="s">
        <v>5821</v>
      </c>
      <c r="C1696" t="s">
        <v>19</v>
      </c>
      <c r="D1696">
        <v>1</v>
      </c>
      <c r="E1696">
        <v>0</v>
      </c>
      <c r="F1696">
        <v>1</v>
      </c>
      <c r="G1696">
        <v>0</v>
      </c>
      <c r="H1696">
        <v>0</v>
      </c>
      <c r="I1696">
        <v>9.5</v>
      </c>
      <c r="J1696">
        <v>0</v>
      </c>
    </row>
    <row r="1698" spans="1:10" x14ac:dyDescent="0.3">
      <c r="A1698">
        <v>9789771603160</v>
      </c>
      <c r="B1698" t="s">
        <v>6345</v>
      </c>
      <c r="C1698" t="s">
        <v>19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2.25</v>
      </c>
      <c r="J1698">
        <v>0</v>
      </c>
    </row>
    <row r="1700" spans="1:10" x14ac:dyDescent="0.3">
      <c r="A1700">
        <v>9789771603177</v>
      </c>
      <c r="B1700" t="s">
        <v>846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2.25</v>
      </c>
      <c r="J1700">
        <v>0</v>
      </c>
    </row>
    <row r="1702" spans="1:10" x14ac:dyDescent="0.3">
      <c r="A1702">
        <v>9789771603573</v>
      </c>
      <c r="B1702" t="s">
        <v>847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5</v>
      </c>
      <c r="J1702">
        <v>0</v>
      </c>
    </row>
    <row r="1704" spans="1:10" x14ac:dyDescent="0.3">
      <c r="A1704">
        <v>9789771603719</v>
      </c>
      <c r="B1704" t="s">
        <v>6346</v>
      </c>
      <c r="C1704" t="s">
        <v>19</v>
      </c>
      <c r="D1704">
        <v>1</v>
      </c>
      <c r="E1704">
        <v>0</v>
      </c>
      <c r="F1704">
        <v>0</v>
      </c>
      <c r="G1704">
        <v>1</v>
      </c>
      <c r="H1704">
        <v>0</v>
      </c>
      <c r="I1704">
        <v>3.85</v>
      </c>
      <c r="J1704">
        <v>3.85</v>
      </c>
    </row>
    <row r="1706" spans="1:10" x14ac:dyDescent="0.3">
      <c r="A1706">
        <v>9789948851691</v>
      </c>
      <c r="B1706" t="s">
        <v>5822</v>
      </c>
      <c r="C1706" t="s">
        <v>19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9.5</v>
      </c>
      <c r="J1706">
        <v>0</v>
      </c>
    </row>
    <row r="1708" spans="1:10" x14ac:dyDescent="0.3">
      <c r="A1708">
        <v>9789948857716</v>
      </c>
      <c r="B1708" t="s">
        <v>5823</v>
      </c>
      <c r="C1708" t="s">
        <v>19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9.5</v>
      </c>
      <c r="J1708">
        <v>0</v>
      </c>
    </row>
    <row r="1710" spans="1:10" x14ac:dyDescent="0.3">
      <c r="A1710">
        <v>9789953013015</v>
      </c>
      <c r="B1710" t="s">
        <v>848</v>
      </c>
      <c r="C1710" t="s">
        <v>19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10</v>
      </c>
      <c r="J1710">
        <v>0</v>
      </c>
    </row>
    <row r="1712" spans="1:10" x14ac:dyDescent="0.3">
      <c r="A1712">
        <v>9789953016894</v>
      </c>
      <c r="B1712" t="s">
        <v>849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13.35</v>
      </c>
      <c r="J1712">
        <v>0</v>
      </c>
    </row>
    <row r="1714" spans="1:10" x14ac:dyDescent="0.3">
      <c r="A1714">
        <v>9789953100845</v>
      </c>
      <c r="B1714" t="s">
        <v>850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6</v>
      </c>
      <c r="J1714">
        <v>0</v>
      </c>
    </row>
    <row r="1716" spans="1:10" x14ac:dyDescent="0.3">
      <c r="A1716">
        <v>9789953104386</v>
      </c>
      <c r="B1716" t="s">
        <v>851</v>
      </c>
      <c r="C1716" t="s">
        <v>19</v>
      </c>
      <c r="D1716">
        <v>2</v>
      </c>
      <c r="E1716">
        <v>0</v>
      </c>
      <c r="F1716">
        <v>1</v>
      </c>
      <c r="G1716">
        <v>1</v>
      </c>
      <c r="H1716">
        <v>0</v>
      </c>
      <c r="I1716">
        <v>3.5</v>
      </c>
      <c r="J1716">
        <v>3.5</v>
      </c>
    </row>
    <row r="1718" spans="1:10" x14ac:dyDescent="0.3">
      <c r="A1718">
        <v>9789953140146</v>
      </c>
      <c r="B1718" t="s">
        <v>852</v>
      </c>
      <c r="C1718" t="s">
        <v>19</v>
      </c>
      <c r="D1718">
        <v>0</v>
      </c>
      <c r="E1718">
        <v>2</v>
      </c>
      <c r="F1718">
        <v>0</v>
      </c>
      <c r="G1718">
        <v>2</v>
      </c>
      <c r="H1718">
        <v>0</v>
      </c>
      <c r="I1718">
        <v>6.9017999999999997</v>
      </c>
      <c r="J1718">
        <v>13.8</v>
      </c>
    </row>
    <row r="1720" spans="1:10" x14ac:dyDescent="0.3">
      <c r="A1720">
        <v>9789953140148</v>
      </c>
      <c r="B1720" t="s">
        <v>5824</v>
      </c>
      <c r="C1720" t="s">
        <v>19</v>
      </c>
      <c r="D1720">
        <v>2</v>
      </c>
      <c r="E1720">
        <v>0</v>
      </c>
      <c r="F1720">
        <v>2</v>
      </c>
      <c r="G1720">
        <v>0</v>
      </c>
      <c r="H1720">
        <v>0</v>
      </c>
      <c r="I1720">
        <v>5</v>
      </c>
      <c r="J1720">
        <v>0</v>
      </c>
    </row>
    <row r="1722" spans="1:10" x14ac:dyDescent="0.3">
      <c r="A1722">
        <v>9789953141404</v>
      </c>
      <c r="B1722" t="s">
        <v>853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10</v>
      </c>
      <c r="J1722">
        <v>0</v>
      </c>
    </row>
    <row r="1724" spans="1:10" x14ac:dyDescent="0.3">
      <c r="A1724">
        <v>9789953151823</v>
      </c>
      <c r="B1724" t="s">
        <v>6347</v>
      </c>
      <c r="C1724" t="s">
        <v>19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0.10639999999999999</v>
      </c>
      <c r="J1724">
        <v>0</v>
      </c>
    </row>
    <row r="1726" spans="1:10" x14ac:dyDescent="0.3">
      <c r="A1726">
        <v>9789953152356</v>
      </c>
      <c r="B1726" t="s">
        <v>6348</v>
      </c>
      <c r="C1726" t="s">
        <v>19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0.10639999999999999</v>
      </c>
      <c r="J1726">
        <v>0</v>
      </c>
    </row>
    <row r="1728" spans="1:10" x14ac:dyDescent="0.3">
      <c r="A1728">
        <v>9789953154923</v>
      </c>
      <c r="B1728" t="s">
        <v>6349</v>
      </c>
      <c r="C1728" t="s">
        <v>19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0.10639999999999999</v>
      </c>
      <c r="J1728">
        <v>0</v>
      </c>
    </row>
    <row r="1730" spans="1:10" x14ac:dyDescent="0.3">
      <c r="A1730">
        <v>9789953155654</v>
      </c>
      <c r="B1730" t="s">
        <v>6350</v>
      </c>
      <c r="C1730" t="s">
        <v>19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0.10639999999999999</v>
      </c>
      <c r="J1730">
        <v>0</v>
      </c>
    </row>
    <row r="1732" spans="1:10" x14ac:dyDescent="0.3">
      <c r="A1732">
        <v>9789953155678</v>
      </c>
      <c r="B1732" t="s">
        <v>6351</v>
      </c>
      <c r="C1732" t="s">
        <v>19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0.10639999999999999</v>
      </c>
      <c r="J1732">
        <v>0</v>
      </c>
    </row>
    <row r="1734" spans="1:10" x14ac:dyDescent="0.3">
      <c r="A1734">
        <v>9789953160580</v>
      </c>
      <c r="B1734" t="s">
        <v>854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3</v>
      </c>
      <c r="J1734">
        <v>0</v>
      </c>
    </row>
    <row r="1736" spans="1:10" x14ac:dyDescent="0.3">
      <c r="A1736">
        <v>9789953168470</v>
      </c>
      <c r="B1736" t="s">
        <v>5825</v>
      </c>
      <c r="C1736" t="s">
        <v>19</v>
      </c>
      <c r="D1736">
        <v>1</v>
      </c>
      <c r="E1736">
        <v>0</v>
      </c>
      <c r="F1736">
        <v>0</v>
      </c>
      <c r="G1736">
        <v>1</v>
      </c>
      <c r="H1736">
        <v>0</v>
      </c>
      <c r="I1736">
        <v>6</v>
      </c>
      <c r="J1736">
        <v>6</v>
      </c>
    </row>
    <row r="1738" spans="1:10" x14ac:dyDescent="0.3">
      <c r="A1738">
        <v>9789953168494</v>
      </c>
      <c r="B1738" t="s">
        <v>5826</v>
      </c>
      <c r="C1738" t="s">
        <v>19</v>
      </c>
      <c r="D1738">
        <v>1</v>
      </c>
      <c r="E1738">
        <v>0</v>
      </c>
      <c r="F1738">
        <v>0</v>
      </c>
      <c r="G1738">
        <v>1</v>
      </c>
      <c r="H1738">
        <v>0</v>
      </c>
      <c r="I1738">
        <v>6</v>
      </c>
      <c r="J1738">
        <v>6</v>
      </c>
    </row>
    <row r="1740" spans="1:10" x14ac:dyDescent="0.3">
      <c r="A1740">
        <v>9789953193441</v>
      </c>
      <c r="B1740" t="s">
        <v>855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2</v>
      </c>
      <c r="J1740">
        <v>0</v>
      </c>
    </row>
    <row r="1742" spans="1:10" x14ac:dyDescent="0.3">
      <c r="A1742">
        <v>9789953193687</v>
      </c>
      <c r="B1742" t="s">
        <v>856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2.5</v>
      </c>
      <c r="J1742">
        <v>0</v>
      </c>
    </row>
    <row r="1744" spans="1:10" x14ac:dyDescent="0.3">
      <c r="A1744">
        <v>9789953194301</v>
      </c>
      <c r="B1744" t="s">
        <v>857</v>
      </c>
      <c r="C1744" t="s">
        <v>19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4.5</v>
      </c>
      <c r="J1744">
        <v>0</v>
      </c>
    </row>
    <row r="1746" spans="1:10" x14ac:dyDescent="0.3">
      <c r="A1746">
        <v>9789953194387</v>
      </c>
      <c r="B1746" t="s">
        <v>858</v>
      </c>
      <c r="C1746" t="s">
        <v>19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4.5</v>
      </c>
      <c r="J1746">
        <v>0</v>
      </c>
    </row>
    <row r="1748" spans="1:10" x14ac:dyDescent="0.3">
      <c r="A1748">
        <v>9789953198217</v>
      </c>
      <c r="B1748" t="s">
        <v>859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4</v>
      </c>
      <c r="J1748">
        <v>0</v>
      </c>
    </row>
    <row r="1750" spans="1:10" x14ac:dyDescent="0.3">
      <c r="A1750">
        <v>9789953198224</v>
      </c>
      <c r="B1750" t="s">
        <v>860</v>
      </c>
      <c r="D1750">
        <v>1</v>
      </c>
      <c r="E1750">
        <v>0</v>
      </c>
      <c r="F1750">
        <v>0</v>
      </c>
      <c r="G1750">
        <v>1</v>
      </c>
      <c r="H1750">
        <v>0</v>
      </c>
      <c r="I1750">
        <v>4</v>
      </c>
      <c r="J1750">
        <v>4</v>
      </c>
    </row>
    <row r="1752" spans="1:10" x14ac:dyDescent="0.3">
      <c r="A1752">
        <v>9789953199009</v>
      </c>
      <c r="B1752" t="s">
        <v>861</v>
      </c>
      <c r="D1752">
        <v>1</v>
      </c>
      <c r="E1752">
        <v>0</v>
      </c>
      <c r="F1752">
        <v>0</v>
      </c>
      <c r="G1752">
        <v>1</v>
      </c>
      <c r="H1752">
        <v>0</v>
      </c>
      <c r="I1752">
        <v>6</v>
      </c>
      <c r="J1752">
        <v>6</v>
      </c>
    </row>
    <row r="1754" spans="1:10" x14ac:dyDescent="0.3">
      <c r="A1754">
        <v>9789953199023</v>
      </c>
      <c r="B1754" t="s">
        <v>862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6</v>
      </c>
      <c r="J1754">
        <v>0</v>
      </c>
    </row>
    <row r="1756" spans="1:10" x14ac:dyDescent="0.3">
      <c r="A1756">
        <v>9789953260341</v>
      </c>
      <c r="B1756" t="s">
        <v>863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5</v>
      </c>
      <c r="J1756">
        <v>0</v>
      </c>
    </row>
    <row r="1758" spans="1:10" x14ac:dyDescent="0.3">
      <c r="A1758">
        <v>9789953262857</v>
      </c>
      <c r="B1758" t="s">
        <v>864</v>
      </c>
      <c r="D1758">
        <v>0</v>
      </c>
      <c r="E1758">
        <v>3</v>
      </c>
      <c r="F1758">
        <v>2</v>
      </c>
      <c r="G1758">
        <v>1</v>
      </c>
      <c r="H1758">
        <v>0</v>
      </c>
      <c r="I1758">
        <v>4.4095000000000004</v>
      </c>
      <c r="J1758">
        <v>4.41</v>
      </c>
    </row>
    <row r="1760" spans="1:10" x14ac:dyDescent="0.3">
      <c r="A1760">
        <v>9789953263243</v>
      </c>
      <c r="B1760" t="s">
        <v>865</v>
      </c>
      <c r="C1760" t="s">
        <v>19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5</v>
      </c>
      <c r="J1760">
        <v>0</v>
      </c>
    </row>
    <row r="1762" spans="1:10" x14ac:dyDescent="0.3">
      <c r="A1762">
        <v>9789953267074</v>
      </c>
      <c r="B1762" t="s">
        <v>5827</v>
      </c>
      <c r="C1762" t="s">
        <v>19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4.0350000000000001</v>
      </c>
      <c r="J1762">
        <v>0</v>
      </c>
    </row>
    <row r="1764" spans="1:10" x14ac:dyDescent="0.3">
      <c r="A1764">
        <v>9789953267098</v>
      </c>
      <c r="B1764" t="s">
        <v>6352</v>
      </c>
      <c r="C1764" t="s">
        <v>19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4.0350000000000001</v>
      </c>
      <c r="J1764">
        <v>0</v>
      </c>
    </row>
    <row r="1766" spans="1:10" x14ac:dyDescent="0.3">
      <c r="A1766">
        <v>9789953312101</v>
      </c>
      <c r="B1766" t="s">
        <v>5828</v>
      </c>
      <c r="C1766" t="s">
        <v>19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12</v>
      </c>
      <c r="J1766">
        <v>0</v>
      </c>
    </row>
    <row r="1768" spans="1:10" x14ac:dyDescent="0.3">
      <c r="A1768">
        <v>9789953314679</v>
      </c>
      <c r="B1768" t="s">
        <v>866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8</v>
      </c>
      <c r="J1768">
        <v>0</v>
      </c>
    </row>
    <row r="1770" spans="1:10" x14ac:dyDescent="0.3">
      <c r="A1770">
        <v>9789953314792</v>
      </c>
      <c r="B1770" t="s">
        <v>5829</v>
      </c>
      <c r="C1770" t="s">
        <v>19</v>
      </c>
      <c r="D1770">
        <v>3</v>
      </c>
      <c r="E1770">
        <v>0</v>
      </c>
      <c r="F1770">
        <v>0</v>
      </c>
      <c r="G1770">
        <v>3</v>
      </c>
      <c r="H1770">
        <v>0</v>
      </c>
      <c r="I1770">
        <v>9</v>
      </c>
      <c r="J1770">
        <v>27</v>
      </c>
    </row>
    <row r="1772" spans="1:10" x14ac:dyDescent="0.3">
      <c r="A1772">
        <v>9789953315553</v>
      </c>
      <c r="B1772" t="s">
        <v>867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8</v>
      </c>
      <c r="J1772">
        <v>0</v>
      </c>
    </row>
    <row r="1774" spans="1:10" x14ac:dyDescent="0.3">
      <c r="A1774">
        <v>9789953372679</v>
      </c>
      <c r="B1774" t="s">
        <v>5830</v>
      </c>
      <c r="C1774" t="s">
        <v>19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2.5</v>
      </c>
      <c r="J1774">
        <v>0</v>
      </c>
    </row>
    <row r="1776" spans="1:10" x14ac:dyDescent="0.3">
      <c r="A1776">
        <v>9789953376097</v>
      </c>
      <c r="B1776" t="s">
        <v>5831</v>
      </c>
      <c r="C1776" t="s">
        <v>19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10</v>
      </c>
      <c r="J1776">
        <v>0</v>
      </c>
    </row>
    <row r="1778" spans="1:10" x14ac:dyDescent="0.3">
      <c r="A1778">
        <v>9789953377889</v>
      </c>
      <c r="B1778" t="s">
        <v>5832</v>
      </c>
      <c r="C1778" t="s">
        <v>19</v>
      </c>
      <c r="D1778">
        <v>0</v>
      </c>
      <c r="E1778">
        <v>1</v>
      </c>
      <c r="F1778">
        <v>1</v>
      </c>
      <c r="G1778">
        <v>0</v>
      </c>
      <c r="H1778">
        <v>0</v>
      </c>
      <c r="I1778">
        <v>6.9017999999999997</v>
      </c>
      <c r="J1778">
        <v>0</v>
      </c>
    </row>
    <row r="1780" spans="1:10" x14ac:dyDescent="0.3">
      <c r="A1780">
        <v>9789953436470</v>
      </c>
      <c r="B1780" t="s">
        <v>868</v>
      </c>
      <c r="C1780" t="s">
        <v>19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3</v>
      </c>
      <c r="J1780">
        <v>0</v>
      </c>
    </row>
    <row r="1782" spans="1:10" x14ac:dyDescent="0.3">
      <c r="A1782">
        <v>9789953444840</v>
      </c>
      <c r="B1782" t="s">
        <v>870</v>
      </c>
      <c r="C1782" t="s">
        <v>19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4</v>
      </c>
      <c r="J1782">
        <v>0</v>
      </c>
    </row>
    <row r="1784" spans="1:10" x14ac:dyDescent="0.3">
      <c r="A1784">
        <v>9789953444925</v>
      </c>
      <c r="B1784" t="s">
        <v>871</v>
      </c>
      <c r="C1784" t="s">
        <v>19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4.5</v>
      </c>
      <c r="J1784">
        <v>0</v>
      </c>
    </row>
    <row r="1786" spans="1:10" x14ac:dyDescent="0.3">
      <c r="A1786">
        <v>9789953468761</v>
      </c>
      <c r="B1786" t="s">
        <v>872</v>
      </c>
      <c r="C1786" t="s">
        <v>19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8</v>
      </c>
      <c r="J1786">
        <v>0</v>
      </c>
    </row>
    <row r="1788" spans="1:10" x14ac:dyDescent="0.3">
      <c r="A1788">
        <v>9789953468846</v>
      </c>
      <c r="B1788" t="s">
        <v>873</v>
      </c>
      <c r="C1788" t="s">
        <v>19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7</v>
      </c>
      <c r="J1788">
        <v>0</v>
      </c>
    </row>
    <row r="1790" spans="1:10" x14ac:dyDescent="0.3">
      <c r="A1790">
        <v>9789953468853</v>
      </c>
      <c r="B1790" t="s">
        <v>874</v>
      </c>
      <c r="C1790" t="s">
        <v>19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7</v>
      </c>
      <c r="J1790">
        <v>0</v>
      </c>
    </row>
    <row r="1792" spans="1:10" x14ac:dyDescent="0.3">
      <c r="A1792">
        <v>9789953468860</v>
      </c>
      <c r="B1792" t="s">
        <v>875</v>
      </c>
      <c r="C1792" t="s">
        <v>19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7</v>
      </c>
      <c r="J1792">
        <v>0</v>
      </c>
    </row>
    <row r="1794" spans="1:10" x14ac:dyDescent="0.3">
      <c r="A1794">
        <v>9789953469253</v>
      </c>
      <c r="B1794" t="s">
        <v>876</v>
      </c>
      <c r="C1794" t="s">
        <v>19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3.2</v>
      </c>
      <c r="J1794">
        <v>0</v>
      </c>
    </row>
    <row r="1796" spans="1:10" x14ac:dyDescent="0.3">
      <c r="A1796" t="s">
        <v>877</v>
      </c>
      <c r="B1796" t="s">
        <v>708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3</v>
      </c>
      <c r="J1796">
        <v>0</v>
      </c>
    </row>
    <row r="1798" spans="1:10" x14ac:dyDescent="0.3">
      <c r="A1798">
        <v>9789953469263</v>
      </c>
      <c r="B1798" t="s">
        <v>5833</v>
      </c>
      <c r="C1798" t="s">
        <v>19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3.2</v>
      </c>
      <c r="J1798">
        <v>0</v>
      </c>
    </row>
    <row r="1800" spans="1:10" x14ac:dyDescent="0.3">
      <c r="A1800">
        <v>9789953469287</v>
      </c>
      <c r="B1800" t="s">
        <v>5834</v>
      </c>
      <c r="C1800" t="s">
        <v>19</v>
      </c>
      <c r="D1800">
        <v>1</v>
      </c>
      <c r="E1800">
        <v>0</v>
      </c>
      <c r="F1800">
        <v>0</v>
      </c>
      <c r="G1800">
        <v>1</v>
      </c>
      <c r="H1800">
        <v>0</v>
      </c>
      <c r="I1800">
        <v>3.2</v>
      </c>
      <c r="J1800">
        <v>3.2</v>
      </c>
    </row>
    <row r="1802" spans="1:10" x14ac:dyDescent="0.3">
      <c r="A1802">
        <v>9789953469288</v>
      </c>
      <c r="B1802" t="s">
        <v>878</v>
      </c>
      <c r="C1802" t="s">
        <v>19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3.2</v>
      </c>
      <c r="J1802">
        <v>0</v>
      </c>
    </row>
    <row r="1804" spans="1:10" x14ac:dyDescent="0.3">
      <c r="A1804">
        <v>9789953469294</v>
      </c>
      <c r="B1804" t="s">
        <v>5835</v>
      </c>
      <c r="C1804" t="s">
        <v>19</v>
      </c>
      <c r="D1804">
        <v>1</v>
      </c>
      <c r="E1804">
        <v>0</v>
      </c>
      <c r="F1804">
        <v>0</v>
      </c>
      <c r="G1804">
        <v>1</v>
      </c>
      <c r="H1804">
        <v>0</v>
      </c>
      <c r="I1804">
        <v>3.2</v>
      </c>
      <c r="J1804">
        <v>3.2</v>
      </c>
    </row>
    <row r="1806" spans="1:10" x14ac:dyDescent="0.3">
      <c r="A1806">
        <v>9789953469296</v>
      </c>
      <c r="B1806" t="s">
        <v>879</v>
      </c>
      <c r="C1806" t="s">
        <v>19</v>
      </c>
      <c r="D1806">
        <v>2</v>
      </c>
      <c r="E1806">
        <v>0</v>
      </c>
      <c r="F1806">
        <v>0</v>
      </c>
      <c r="G1806">
        <v>2</v>
      </c>
      <c r="H1806">
        <v>0</v>
      </c>
      <c r="I1806">
        <v>3.2</v>
      </c>
      <c r="J1806">
        <v>6.4</v>
      </c>
    </row>
    <row r="1808" spans="1:10" x14ac:dyDescent="0.3">
      <c r="A1808">
        <v>9789953469504</v>
      </c>
      <c r="B1808" t="s">
        <v>6353</v>
      </c>
      <c r="C1808" t="s">
        <v>19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3.2</v>
      </c>
      <c r="J1808">
        <v>0</v>
      </c>
    </row>
    <row r="1810" spans="1:10" x14ac:dyDescent="0.3">
      <c r="A1810">
        <v>9789953473932</v>
      </c>
      <c r="B1810" t="s">
        <v>5836</v>
      </c>
      <c r="C1810" t="s">
        <v>19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15</v>
      </c>
      <c r="J1810">
        <v>0</v>
      </c>
    </row>
    <row r="1812" spans="1:10" x14ac:dyDescent="0.3">
      <c r="A1812">
        <v>9789953487182</v>
      </c>
      <c r="B1812" t="s">
        <v>880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8</v>
      </c>
      <c r="J1812">
        <v>0</v>
      </c>
    </row>
    <row r="1814" spans="1:10" x14ac:dyDescent="0.3">
      <c r="A1814">
        <v>9789953487243</v>
      </c>
      <c r="B1814" t="s">
        <v>881</v>
      </c>
      <c r="C1814" t="s">
        <v>19</v>
      </c>
      <c r="D1814">
        <v>1</v>
      </c>
      <c r="E1814">
        <v>0</v>
      </c>
      <c r="F1814">
        <v>0</v>
      </c>
      <c r="G1814">
        <v>1</v>
      </c>
      <c r="H1814">
        <v>0</v>
      </c>
      <c r="I1814">
        <v>8</v>
      </c>
      <c r="J1814">
        <v>8</v>
      </c>
    </row>
    <row r="1816" spans="1:10" x14ac:dyDescent="0.3">
      <c r="A1816">
        <v>9789953487427</v>
      </c>
      <c r="B1816" t="s">
        <v>882</v>
      </c>
      <c r="C1816" t="s">
        <v>19</v>
      </c>
      <c r="D1816">
        <v>1</v>
      </c>
      <c r="E1816">
        <v>0</v>
      </c>
      <c r="F1816">
        <v>0</v>
      </c>
      <c r="G1816">
        <v>1</v>
      </c>
      <c r="H1816">
        <v>0</v>
      </c>
      <c r="I1816">
        <v>6.5</v>
      </c>
      <c r="J1816">
        <v>6.5</v>
      </c>
    </row>
    <row r="1818" spans="1:10" x14ac:dyDescent="0.3">
      <c r="A1818">
        <v>9789953487472</v>
      </c>
      <c r="B1818" t="s">
        <v>883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15</v>
      </c>
      <c r="J1818">
        <v>0</v>
      </c>
    </row>
    <row r="1820" spans="1:10" x14ac:dyDescent="0.3">
      <c r="A1820">
        <v>9789953487564</v>
      </c>
      <c r="B1820" t="s">
        <v>884</v>
      </c>
      <c r="D1820">
        <v>2</v>
      </c>
      <c r="E1820">
        <v>0</v>
      </c>
      <c r="F1820">
        <v>0</v>
      </c>
      <c r="G1820">
        <v>2</v>
      </c>
      <c r="H1820">
        <v>0</v>
      </c>
      <c r="I1820">
        <v>7.5</v>
      </c>
      <c r="J1820">
        <v>15</v>
      </c>
    </row>
    <row r="1822" spans="1:10" x14ac:dyDescent="0.3">
      <c r="A1822">
        <v>9789953487915</v>
      </c>
      <c r="B1822" t="s">
        <v>885</v>
      </c>
      <c r="C1822" t="s">
        <v>19</v>
      </c>
      <c r="D1822">
        <v>3</v>
      </c>
      <c r="E1822">
        <v>0</v>
      </c>
      <c r="F1822">
        <v>0</v>
      </c>
      <c r="G1822">
        <v>3</v>
      </c>
      <c r="H1822">
        <v>0</v>
      </c>
      <c r="I1822">
        <v>12.5</v>
      </c>
      <c r="J1822">
        <v>37.5</v>
      </c>
    </row>
    <row r="1824" spans="1:10" x14ac:dyDescent="0.3">
      <c r="A1824">
        <v>9789953487939</v>
      </c>
      <c r="B1824" t="s">
        <v>5837</v>
      </c>
      <c r="C1824" t="s">
        <v>19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8.5</v>
      </c>
      <c r="J1824">
        <v>0</v>
      </c>
    </row>
    <row r="1826" spans="1:10" x14ac:dyDescent="0.3">
      <c r="A1826">
        <v>9789953517001</v>
      </c>
      <c r="B1826" t="s">
        <v>886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10</v>
      </c>
      <c r="J1826">
        <v>0</v>
      </c>
    </row>
    <row r="1828" spans="1:10" x14ac:dyDescent="0.3">
      <c r="A1828">
        <v>9789953517209</v>
      </c>
      <c r="B1828" t="s">
        <v>6782</v>
      </c>
      <c r="C1828" t="s">
        <v>19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10</v>
      </c>
      <c r="J1828">
        <v>0</v>
      </c>
    </row>
    <row r="1830" spans="1:10" x14ac:dyDescent="0.3">
      <c r="A1830">
        <v>9789953517261</v>
      </c>
      <c r="B1830" t="s">
        <v>887</v>
      </c>
      <c r="C1830" t="s">
        <v>19</v>
      </c>
      <c r="D1830">
        <v>1</v>
      </c>
      <c r="E1830">
        <v>0</v>
      </c>
      <c r="F1830">
        <v>0</v>
      </c>
      <c r="G1830">
        <v>1</v>
      </c>
      <c r="H1830">
        <v>0</v>
      </c>
      <c r="I1830">
        <v>7</v>
      </c>
      <c r="J1830">
        <v>7</v>
      </c>
    </row>
    <row r="1832" spans="1:10" x14ac:dyDescent="0.3">
      <c r="A1832">
        <v>9789953517544</v>
      </c>
      <c r="B1832" t="s">
        <v>5838</v>
      </c>
      <c r="C1832" t="s">
        <v>19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5</v>
      </c>
      <c r="J1832">
        <v>0</v>
      </c>
    </row>
    <row r="1834" spans="1:10" x14ac:dyDescent="0.3">
      <c r="A1834">
        <v>9789953517766</v>
      </c>
      <c r="B1834" t="s">
        <v>6783</v>
      </c>
      <c r="C1834" t="s">
        <v>19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10</v>
      </c>
      <c r="J1834">
        <v>0</v>
      </c>
    </row>
    <row r="1836" spans="1:10" x14ac:dyDescent="0.3">
      <c r="A1836">
        <v>9789953517773</v>
      </c>
      <c r="B1836" t="s">
        <v>888</v>
      </c>
      <c r="D1836">
        <v>2</v>
      </c>
      <c r="E1836">
        <v>0</v>
      </c>
      <c r="F1836">
        <v>0</v>
      </c>
      <c r="G1836">
        <v>2</v>
      </c>
      <c r="H1836">
        <v>0</v>
      </c>
      <c r="I1836">
        <v>10</v>
      </c>
      <c r="J1836">
        <v>20</v>
      </c>
    </row>
    <row r="1838" spans="1:10" x14ac:dyDescent="0.3">
      <c r="A1838">
        <v>9789953517810</v>
      </c>
      <c r="B1838" t="s">
        <v>5839</v>
      </c>
      <c r="C1838" t="s">
        <v>19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5</v>
      </c>
      <c r="J1838">
        <v>0</v>
      </c>
    </row>
    <row r="1840" spans="1:10" x14ac:dyDescent="0.3">
      <c r="A1840">
        <v>9789953517858</v>
      </c>
      <c r="B1840" t="s">
        <v>6354</v>
      </c>
      <c r="C1840" t="s">
        <v>19</v>
      </c>
      <c r="D1840">
        <v>3</v>
      </c>
      <c r="E1840">
        <v>0</v>
      </c>
      <c r="F1840">
        <v>0</v>
      </c>
      <c r="G1840">
        <v>3</v>
      </c>
      <c r="H1840">
        <v>0</v>
      </c>
      <c r="I1840">
        <v>5</v>
      </c>
      <c r="J1840">
        <v>15</v>
      </c>
    </row>
    <row r="1842" spans="1:10" x14ac:dyDescent="0.3">
      <c r="A1842">
        <v>9789953517902</v>
      </c>
      <c r="B1842" t="s">
        <v>6355</v>
      </c>
      <c r="C1842" t="s">
        <v>19</v>
      </c>
      <c r="D1842">
        <v>1</v>
      </c>
      <c r="E1842">
        <v>0</v>
      </c>
      <c r="F1842">
        <v>0</v>
      </c>
      <c r="G1842">
        <v>1</v>
      </c>
      <c r="H1842">
        <v>0</v>
      </c>
      <c r="I1842">
        <v>5</v>
      </c>
      <c r="J1842">
        <v>5</v>
      </c>
    </row>
    <row r="1844" spans="1:10" x14ac:dyDescent="0.3">
      <c r="A1844">
        <v>9789953522395</v>
      </c>
      <c r="B1844" t="s">
        <v>889</v>
      </c>
      <c r="D1844">
        <v>1</v>
      </c>
      <c r="E1844">
        <v>0</v>
      </c>
      <c r="F1844">
        <v>0</v>
      </c>
      <c r="G1844">
        <v>1</v>
      </c>
      <c r="H1844">
        <v>0</v>
      </c>
      <c r="I1844">
        <v>0.21060000000000001</v>
      </c>
      <c r="J1844">
        <v>0.21</v>
      </c>
    </row>
    <row r="1846" spans="1:10" x14ac:dyDescent="0.3">
      <c r="A1846">
        <v>9789953522654</v>
      </c>
      <c r="B1846" t="s">
        <v>890</v>
      </c>
      <c r="C1846" t="s">
        <v>19</v>
      </c>
      <c r="D1846">
        <v>1</v>
      </c>
      <c r="E1846">
        <v>0</v>
      </c>
      <c r="F1846">
        <v>0</v>
      </c>
      <c r="G1846">
        <v>1</v>
      </c>
      <c r="H1846">
        <v>0</v>
      </c>
      <c r="I1846">
        <v>0.31909999999999999</v>
      </c>
      <c r="J1846">
        <v>0.32</v>
      </c>
    </row>
    <row r="1848" spans="1:10" x14ac:dyDescent="0.3">
      <c r="A1848">
        <v>9789953522708</v>
      </c>
      <c r="B1848" t="s">
        <v>891</v>
      </c>
      <c r="C1848" t="s">
        <v>19</v>
      </c>
      <c r="D1848">
        <v>13</v>
      </c>
      <c r="E1848">
        <v>0</v>
      </c>
      <c r="F1848">
        <v>0</v>
      </c>
      <c r="G1848">
        <v>13</v>
      </c>
      <c r="H1848">
        <v>0</v>
      </c>
      <c r="I1848">
        <v>0.31909999999999999</v>
      </c>
      <c r="J1848">
        <v>4.1500000000000004</v>
      </c>
    </row>
    <row r="1850" spans="1:10" x14ac:dyDescent="0.3">
      <c r="A1850">
        <v>9789953522777</v>
      </c>
      <c r="B1850" t="s">
        <v>892</v>
      </c>
      <c r="C1850" t="s">
        <v>19</v>
      </c>
      <c r="D1850">
        <v>1</v>
      </c>
      <c r="E1850">
        <v>0</v>
      </c>
      <c r="F1850">
        <v>0</v>
      </c>
      <c r="G1850">
        <v>1</v>
      </c>
      <c r="H1850">
        <v>0</v>
      </c>
      <c r="I1850">
        <v>0.38300000000000001</v>
      </c>
      <c r="J1850">
        <v>0.38</v>
      </c>
    </row>
    <row r="1852" spans="1:10" x14ac:dyDescent="0.3">
      <c r="A1852">
        <v>9789953522890</v>
      </c>
      <c r="B1852" t="s">
        <v>893</v>
      </c>
      <c r="D1852">
        <v>10</v>
      </c>
      <c r="E1852">
        <v>0</v>
      </c>
      <c r="F1852">
        <v>0</v>
      </c>
      <c r="G1852">
        <v>10</v>
      </c>
      <c r="H1852">
        <v>0</v>
      </c>
      <c r="I1852">
        <v>0.31909999999999999</v>
      </c>
      <c r="J1852">
        <v>3.19</v>
      </c>
    </row>
    <row r="1854" spans="1:10" x14ac:dyDescent="0.3">
      <c r="A1854">
        <v>9789953522920</v>
      </c>
      <c r="B1854" t="s">
        <v>894</v>
      </c>
      <c r="C1854" t="s">
        <v>19</v>
      </c>
      <c r="D1854">
        <v>1</v>
      </c>
      <c r="E1854">
        <v>0</v>
      </c>
      <c r="F1854">
        <v>0</v>
      </c>
      <c r="G1854">
        <v>1</v>
      </c>
      <c r="H1854">
        <v>0</v>
      </c>
      <c r="I1854">
        <v>0.31909999999999999</v>
      </c>
      <c r="J1854">
        <v>0.32</v>
      </c>
    </row>
    <row r="1856" spans="1:10" x14ac:dyDescent="0.3">
      <c r="A1856">
        <v>9789953530523</v>
      </c>
      <c r="B1856" t="s">
        <v>895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6</v>
      </c>
      <c r="J1856">
        <v>0</v>
      </c>
    </row>
    <row r="1858" spans="1:10" x14ac:dyDescent="0.3">
      <c r="A1858">
        <v>9789953535159</v>
      </c>
      <c r="B1858" t="s">
        <v>6784</v>
      </c>
      <c r="C1858" t="s">
        <v>19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4.5</v>
      </c>
      <c r="J1858">
        <v>0</v>
      </c>
    </row>
    <row r="1860" spans="1:10" x14ac:dyDescent="0.3">
      <c r="A1860">
        <v>978995353522</v>
      </c>
      <c r="B1860" t="s">
        <v>896</v>
      </c>
      <c r="D1860">
        <v>1</v>
      </c>
      <c r="E1860">
        <v>0</v>
      </c>
      <c r="F1860">
        <v>0</v>
      </c>
      <c r="G1860">
        <v>1</v>
      </c>
      <c r="H1860">
        <v>0</v>
      </c>
      <c r="I1860">
        <v>4.5</v>
      </c>
      <c r="J1860">
        <v>4.5</v>
      </c>
    </row>
    <row r="1862" spans="1:10" x14ac:dyDescent="0.3">
      <c r="A1862">
        <v>9789953535227</v>
      </c>
      <c r="B1862" t="s">
        <v>896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4.46</v>
      </c>
      <c r="J1862">
        <v>0</v>
      </c>
    </row>
    <row r="1864" spans="1:10" x14ac:dyDescent="0.3">
      <c r="A1864">
        <v>9789953535548</v>
      </c>
      <c r="B1864" t="s">
        <v>897</v>
      </c>
      <c r="D1864">
        <v>1</v>
      </c>
      <c r="E1864">
        <v>0</v>
      </c>
      <c r="F1864">
        <v>0</v>
      </c>
      <c r="G1864">
        <v>1</v>
      </c>
      <c r="H1864">
        <v>0</v>
      </c>
      <c r="I1864">
        <v>4.5</v>
      </c>
      <c r="J1864">
        <v>4.5</v>
      </c>
    </row>
    <row r="1866" spans="1:10" x14ac:dyDescent="0.3">
      <c r="A1866">
        <v>9789953535715</v>
      </c>
      <c r="B1866" t="s">
        <v>898</v>
      </c>
      <c r="C1866" t="s">
        <v>19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4</v>
      </c>
      <c r="J1866">
        <v>0</v>
      </c>
    </row>
    <row r="1868" spans="1:10" x14ac:dyDescent="0.3">
      <c r="A1868">
        <v>9789953548296</v>
      </c>
      <c r="B1868" t="s">
        <v>899</v>
      </c>
      <c r="C1868" t="s">
        <v>19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7</v>
      </c>
      <c r="J1868">
        <v>0</v>
      </c>
    </row>
    <row r="1870" spans="1:10" x14ac:dyDescent="0.3">
      <c r="A1870">
        <v>9789953548395</v>
      </c>
      <c r="B1870" t="s">
        <v>900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9</v>
      </c>
      <c r="J1870">
        <v>0</v>
      </c>
    </row>
    <row r="1872" spans="1:10" x14ac:dyDescent="0.3">
      <c r="A1872">
        <v>9789953548425</v>
      </c>
      <c r="B1872" t="s">
        <v>901</v>
      </c>
      <c r="C1872" t="s">
        <v>19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6</v>
      </c>
      <c r="J1872">
        <v>0</v>
      </c>
    </row>
    <row r="1874" spans="1:10" x14ac:dyDescent="0.3">
      <c r="A1874">
        <v>9789953548692</v>
      </c>
      <c r="B1874" t="s">
        <v>902</v>
      </c>
      <c r="C1874" t="s">
        <v>19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7</v>
      </c>
      <c r="J1874">
        <v>0</v>
      </c>
    </row>
    <row r="1876" spans="1:10" x14ac:dyDescent="0.3">
      <c r="A1876">
        <v>9789953548890</v>
      </c>
      <c r="B1876" t="s">
        <v>903</v>
      </c>
      <c r="C1876" t="s">
        <v>19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12</v>
      </c>
      <c r="J1876">
        <v>0</v>
      </c>
    </row>
    <row r="1878" spans="1:10" x14ac:dyDescent="0.3">
      <c r="A1878">
        <v>9789953587103</v>
      </c>
      <c r="B1878" t="s">
        <v>904</v>
      </c>
      <c r="C1878" t="s">
        <v>19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10</v>
      </c>
      <c r="J1878">
        <v>0</v>
      </c>
    </row>
    <row r="1880" spans="1:10" x14ac:dyDescent="0.3">
      <c r="A1880">
        <v>9789953598147</v>
      </c>
      <c r="B1880" t="s">
        <v>5840</v>
      </c>
      <c r="C1880" t="s">
        <v>19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7</v>
      </c>
      <c r="J1880">
        <v>0</v>
      </c>
    </row>
    <row r="1882" spans="1:10" x14ac:dyDescent="0.3">
      <c r="A1882">
        <v>9789953598390</v>
      </c>
      <c r="B1882" t="s">
        <v>5841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7</v>
      </c>
      <c r="J1882">
        <v>0</v>
      </c>
    </row>
    <row r="1884" spans="1:10" x14ac:dyDescent="0.3">
      <c r="A1884">
        <v>9789953598437</v>
      </c>
      <c r="B1884" t="s">
        <v>6785</v>
      </c>
      <c r="C1884" t="s">
        <v>19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10</v>
      </c>
      <c r="J1884">
        <v>0</v>
      </c>
    </row>
    <row r="1886" spans="1:10" x14ac:dyDescent="0.3">
      <c r="A1886">
        <v>9789953598536</v>
      </c>
      <c r="B1886" t="s">
        <v>5842</v>
      </c>
      <c r="C1886" t="s">
        <v>19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8</v>
      </c>
      <c r="J1886">
        <v>0</v>
      </c>
    </row>
    <row r="1888" spans="1:10" x14ac:dyDescent="0.3">
      <c r="A1888">
        <v>9789953598666</v>
      </c>
      <c r="B1888" t="s">
        <v>6357</v>
      </c>
      <c r="C1888" t="s">
        <v>19</v>
      </c>
      <c r="D1888">
        <v>2</v>
      </c>
      <c r="E1888">
        <v>0</v>
      </c>
      <c r="F1888">
        <v>0</v>
      </c>
      <c r="G1888">
        <v>2</v>
      </c>
      <c r="H1888">
        <v>0</v>
      </c>
      <c r="I1888">
        <v>8</v>
      </c>
      <c r="J1888">
        <v>16</v>
      </c>
    </row>
    <row r="1890" spans="1:10" x14ac:dyDescent="0.3">
      <c r="A1890">
        <v>9789953631899</v>
      </c>
      <c r="B1890" t="s">
        <v>905</v>
      </c>
      <c r="C1890" t="s">
        <v>19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5.35</v>
      </c>
      <c r="J1890">
        <v>0</v>
      </c>
    </row>
    <row r="1892" spans="1:10" x14ac:dyDescent="0.3">
      <c r="A1892">
        <v>9789953731407</v>
      </c>
      <c r="B1892" t="s">
        <v>906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3.3</v>
      </c>
      <c r="J1892">
        <v>0</v>
      </c>
    </row>
    <row r="1894" spans="1:10" x14ac:dyDescent="0.3">
      <c r="A1894">
        <v>9789953732237</v>
      </c>
      <c r="B1894" t="s">
        <v>907</v>
      </c>
      <c r="D1894">
        <v>1</v>
      </c>
      <c r="E1894">
        <v>0</v>
      </c>
      <c r="F1894">
        <v>0</v>
      </c>
      <c r="G1894">
        <v>1</v>
      </c>
      <c r="H1894">
        <v>0</v>
      </c>
      <c r="I1894">
        <v>3.6840000000000002</v>
      </c>
      <c r="J1894">
        <v>3.68</v>
      </c>
    </row>
    <row r="1896" spans="1:10" x14ac:dyDescent="0.3">
      <c r="A1896">
        <v>9789953733579</v>
      </c>
      <c r="B1896" t="s">
        <v>908</v>
      </c>
      <c r="C1896" t="s">
        <v>19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4.5</v>
      </c>
      <c r="J1896">
        <v>0</v>
      </c>
    </row>
    <row r="1898" spans="1:10" x14ac:dyDescent="0.3">
      <c r="A1898">
        <v>9789953733692</v>
      </c>
      <c r="B1898" t="s">
        <v>909</v>
      </c>
      <c r="D1898">
        <v>4</v>
      </c>
      <c r="E1898">
        <v>0</v>
      </c>
      <c r="F1898">
        <v>0</v>
      </c>
      <c r="G1898">
        <v>4</v>
      </c>
      <c r="H1898">
        <v>0</v>
      </c>
      <c r="I1898">
        <v>4.7</v>
      </c>
      <c r="J1898">
        <v>18.8</v>
      </c>
    </row>
    <row r="1900" spans="1:10" x14ac:dyDescent="0.3">
      <c r="A1900">
        <v>9789953867892</v>
      </c>
      <c r="B1900" t="s">
        <v>6786</v>
      </c>
      <c r="C1900" t="s">
        <v>19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2</v>
      </c>
      <c r="J1900">
        <v>0</v>
      </c>
    </row>
    <row r="1902" spans="1:10" x14ac:dyDescent="0.3">
      <c r="A1902">
        <v>9789953869483</v>
      </c>
      <c r="B1902" t="s">
        <v>6787</v>
      </c>
      <c r="C1902" t="s">
        <v>19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2.5</v>
      </c>
      <c r="J1902">
        <v>0</v>
      </c>
    </row>
    <row r="1904" spans="1:10" x14ac:dyDescent="0.3">
      <c r="A1904">
        <v>9789953911236</v>
      </c>
      <c r="B1904" t="s">
        <v>910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8.65</v>
      </c>
      <c r="J1904">
        <v>0</v>
      </c>
    </row>
    <row r="1906" spans="1:10" x14ac:dyDescent="0.3">
      <c r="A1906">
        <v>9791035807146</v>
      </c>
      <c r="B1906" t="s">
        <v>6788</v>
      </c>
      <c r="C1906" t="s">
        <v>19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4.05</v>
      </c>
      <c r="J1906">
        <v>0</v>
      </c>
    </row>
    <row r="1908" spans="1:10" x14ac:dyDescent="0.3">
      <c r="A1908" t="s">
        <v>911</v>
      </c>
      <c r="B1908" t="s">
        <v>912</v>
      </c>
      <c r="C1908" t="s">
        <v>19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3.85</v>
      </c>
      <c r="J1908">
        <v>0</v>
      </c>
    </row>
    <row r="1910" spans="1:10" x14ac:dyDescent="0.3">
      <c r="A1910" t="s">
        <v>913</v>
      </c>
      <c r="B1910" t="s">
        <v>914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7.1</v>
      </c>
      <c r="J1910">
        <v>0</v>
      </c>
    </row>
    <row r="1912" spans="1:10" x14ac:dyDescent="0.3">
      <c r="A1912" t="s">
        <v>915</v>
      </c>
      <c r="B1912" t="s">
        <v>916</v>
      </c>
      <c r="C1912" t="s">
        <v>19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5</v>
      </c>
      <c r="J1912">
        <v>0</v>
      </c>
    </row>
    <row r="1914" spans="1:10" x14ac:dyDescent="0.3">
      <c r="A1914" t="s">
        <v>6789</v>
      </c>
      <c r="B1914" t="s">
        <v>6790</v>
      </c>
      <c r="C1914" t="s">
        <v>19</v>
      </c>
      <c r="D1914">
        <v>1</v>
      </c>
      <c r="E1914">
        <v>0</v>
      </c>
      <c r="F1914">
        <v>0</v>
      </c>
      <c r="G1914">
        <v>1</v>
      </c>
      <c r="H1914">
        <v>0</v>
      </c>
      <c r="I1914">
        <v>3.85</v>
      </c>
      <c r="J1914">
        <v>3.85</v>
      </c>
    </row>
    <row r="1916" spans="1:10" x14ac:dyDescent="0.3">
      <c r="A1916" t="s">
        <v>917</v>
      </c>
      <c r="B1916" t="s">
        <v>918</v>
      </c>
      <c r="C1916" t="s">
        <v>19</v>
      </c>
      <c r="D1916">
        <v>4</v>
      </c>
      <c r="E1916">
        <v>0</v>
      </c>
      <c r="F1916">
        <v>0</v>
      </c>
      <c r="G1916">
        <v>4</v>
      </c>
      <c r="H1916">
        <v>0</v>
      </c>
      <c r="I1916">
        <v>6</v>
      </c>
      <c r="J1916">
        <v>24</v>
      </c>
    </row>
    <row r="1918" spans="1:10" x14ac:dyDescent="0.3">
      <c r="A1918" t="s">
        <v>919</v>
      </c>
      <c r="B1918" t="s">
        <v>920</v>
      </c>
      <c r="C1918" t="s">
        <v>19</v>
      </c>
      <c r="D1918">
        <v>2</v>
      </c>
      <c r="E1918">
        <v>0</v>
      </c>
      <c r="F1918">
        <v>0</v>
      </c>
      <c r="G1918">
        <v>2</v>
      </c>
      <c r="H1918">
        <v>0</v>
      </c>
      <c r="I1918">
        <v>4</v>
      </c>
      <c r="J1918">
        <v>8</v>
      </c>
    </row>
    <row r="1920" spans="1:10" x14ac:dyDescent="0.3">
      <c r="A1920" t="s">
        <v>921</v>
      </c>
      <c r="B1920" t="s">
        <v>921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6</v>
      </c>
      <c r="J1920">
        <v>0</v>
      </c>
    </row>
    <row r="1922" spans="1:10" x14ac:dyDescent="0.3">
      <c r="A1922" t="s">
        <v>922</v>
      </c>
      <c r="B1922" t="s">
        <v>923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4</v>
      </c>
      <c r="J1922">
        <v>0</v>
      </c>
    </row>
    <row r="1924" spans="1:10" x14ac:dyDescent="0.3">
      <c r="A1924" t="s">
        <v>924</v>
      </c>
      <c r="B1924" t="s">
        <v>925</v>
      </c>
      <c r="C1924" t="s">
        <v>19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5.5</v>
      </c>
      <c r="J1924">
        <v>0</v>
      </c>
    </row>
    <row r="1926" spans="1:10" x14ac:dyDescent="0.3">
      <c r="A1926" t="s">
        <v>926</v>
      </c>
      <c r="B1926" t="s">
        <v>927</v>
      </c>
      <c r="C1926" t="s">
        <v>19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10.25</v>
      </c>
      <c r="J1926">
        <v>0</v>
      </c>
    </row>
    <row r="1928" spans="1:10" x14ac:dyDescent="0.3">
      <c r="A1928" t="s">
        <v>928</v>
      </c>
      <c r="B1928" t="s">
        <v>929</v>
      </c>
      <c r="C1928" t="s">
        <v>19</v>
      </c>
      <c r="D1928">
        <v>1</v>
      </c>
      <c r="E1928">
        <v>0</v>
      </c>
      <c r="F1928">
        <v>0</v>
      </c>
      <c r="G1928">
        <v>1</v>
      </c>
      <c r="H1928">
        <v>0</v>
      </c>
      <c r="I1928">
        <v>6</v>
      </c>
      <c r="J1928">
        <v>6</v>
      </c>
    </row>
    <row r="1930" spans="1:10" x14ac:dyDescent="0.3">
      <c r="A1930" t="s">
        <v>930</v>
      </c>
      <c r="B1930" t="s">
        <v>931</v>
      </c>
      <c r="C1930" t="s">
        <v>19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</row>
    <row r="1932" spans="1:10" x14ac:dyDescent="0.3">
      <c r="A1932" t="s">
        <v>932</v>
      </c>
      <c r="B1932" t="s">
        <v>933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4.5</v>
      </c>
      <c r="J1932">
        <v>0</v>
      </c>
    </row>
    <row r="1934" spans="1:10" x14ac:dyDescent="0.3">
      <c r="A1934" t="s">
        <v>934</v>
      </c>
      <c r="B1934" t="s">
        <v>935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5</v>
      </c>
      <c r="J1934">
        <v>0</v>
      </c>
    </row>
    <row r="1936" spans="1:10" x14ac:dyDescent="0.3">
      <c r="A1936" t="s">
        <v>936</v>
      </c>
      <c r="B1936" t="s">
        <v>937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5</v>
      </c>
      <c r="J1936">
        <v>0</v>
      </c>
    </row>
    <row r="1938" spans="1:10" x14ac:dyDescent="0.3">
      <c r="A1938" t="s">
        <v>938</v>
      </c>
      <c r="B1938" t="s">
        <v>939</v>
      </c>
      <c r="D1938">
        <v>1</v>
      </c>
      <c r="E1938">
        <v>0</v>
      </c>
      <c r="F1938">
        <v>0</v>
      </c>
      <c r="G1938">
        <v>1</v>
      </c>
      <c r="H1938">
        <v>0</v>
      </c>
      <c r="I1938">
        <v>4</v>
      </c>
      <c r="J1938">
        <v>4</v>
      </c>
    </row>
    <row r="1940" spans="1:10" x14ac:dyDescent="0.3">
      <c r="A1940" t="s">
        <v>940</v>
      </c>
      <c r="B1940" t="s">
        <v>941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4</v>
      </c>
      <c r="J1940">
        <v>0</v>
      </c>
    </row>
    <row r="1942" spans="1:10" x14ac:dyDescent="0.3">
      <c r="A1942" t="s">
        <v>942</v>
      </c>
      <c r="B1942" t="s">
        <v>943</v>
      </c>
      <c r="D1942">
        <v>1</v>
      </c>
      <c r="E1942">
        <v>0</v>
      </c>
      <c r="F1942">
        <v>0</v>
      </c>
      <c r="G1942">
        <v>1</v>
      </c>
      <c r="H1942">
        <v>0</v>
      </c>
      <c r="I1942">
        <v>5.5</v>
      </c>
      <c r="J1942">
        <v>5.5</v>
      </c>
    </row>
    <row r="1944" spans="1:10" x14ac:dyDescent="0.3">
      <c r="A1944" t="s">
        <v>944</v>
      </c>
      <c r="B1944" t="s">
        <v>945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3.5</v>
      </c>
      <c r="J1944">
        <v>0</v>
      </c>
    </row>
    <row r="1946" spans="1:10" x14ac:dyDescent="0.3">
      <c r="A1946" t="s">
        <v>946</v>
      </c>
      <c r="B1946" t="s">
        <v>947</v>
      </c>
      <c r="D1946">
        <v>2</v>
      </c>
      <c r="E1946">
        <v>0</v>
      </c>
      <c r="F1946">
        <v>0</v>
      </c>
      <c r="G1946">
        <v>2</v>
      </c>
      <c r="H1946">
        <v>0</v>
      </c>
      <c r="I1946">
        <v>8</v>
      </c>
      <c r="J1946">
        <v>16</v>
      </c>
    </row>
    <row r="1948" spans="1:10" x14ac:dyDescent="0.3">
      <c r="A1948" t="s">
        <v>948</v>
      </c>
      <c r="B1948" t="s">
        <v>949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4</v>
      </c>
      <c r="J1948">
        <v>0</v>
      </c>
    </row>
    <row r="1950" spans="1:10" x14ac:dyDescent="0.3">
      <c r="A1950" t="s">
        <v>950</v>
      </c>
      <c r="B1950" t="s">
        <v>951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2.65</v>
      </c>
      <c r="J1950">
        <v>0</v>
      </c>
    </row>
    <row r="1952" spans="1:10" x14ac:dyDescent="0.3">
      <c r="A1952" t="s">
        <v>952</v>
      </c>
      <c r="B1952" t="s">
        <v>953</v>
      </c>
      <c r="D1952">
        <v>1</v>
      </c>
      <c r="E1952">
        <v>0</v>
      </c>
      <c r="F1952">
        <v>0</v>
      </c>
      <c r="G1952">
        <v>1</v>
      </c>
      <c r="H1952">
        <v>0</v>
      </c>
      <c r="I1952">
        <v>5</v>
      </c>
      <c r="J1952">
        <v>5</v>
      </c>
    </row>
    <row r="1954" spans="1:10" x14ac:dyDescent="0.3">
      <c r="A1954" t="s">
        <v>954</v>
      </c>
      <c r="B1954" t="s">
        <v>955</v>
      </c>
      <c r="D1954">
        <v>1</v>
      </c>
      <c r="E1954">
        <v>0</v>
      </c>
      <c r="F1954">
        <v>0</v>
      </c>
      <c r="G1954">
        <v>1</v>
      </c>
      <c r="H1954">
        <v>0</v>
      </c>
      <c r="I1954">
        <v>5</v>
      </c>
      <c r="J1954">
        <v>5</v>
      </c>
    </row>
    <row r="1956" spans="1:10" x14ac:dyDescent="0.3">
      <c r="A1956" t="s">
        <v>956</v>
      </c>
      <c r="B1956" t="s">
        <v>957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11.5</v>
      </c>
      <c r="J1956">
        <v>0</v>
      </c>
    </row>
    <row r="1958" spans="1:10" x14ac:dyDescent="0.3">
      <c r="A1958" t="s">
        <v>958</v>
      </c>
      <c r="B1958" t="s">
        <v>959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2.7</v>
      </c>
      <c r="J1958">
        <v>0</v>
      </c>
    </row>
    <row r="1960" spans="1:10" x14ac:dyDescent="0.3">
      <c r="A1960" t="s">
        <v>960</v>
      </c>
      <c r="B1960" t="s">
        <v>961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4</v>
      </c>
      <c r="J1960">
        <v>0</v>
      </c>
    </row>
    <row r="1962" spans="1:10" x14ac:dyDescent="0.3">
      <c r="A1962" t="s">
        <v>962</v>
      </c>
      <c r="B1962" t="s">
        <v>963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3.5</v>
      </c>
      <c r="J1962">
        <v>0</v>
      </c>
    </row>
    <row r="1964" spans="1:10" x14ac:dyDescent="0.3">
      <c r="A1964" t="s">
        <v>964</v>
      </c>
      <c r="B1964" t="s">
        <v>965</v>
      </c>
      <c r="D1964">
        <v>3</v>
      </c>
      <c r="E1964">
        <v>0</v>
      </c>
      <c r="F1964">
        <v>0</v>
      </c>
      <c r="G1964">
        <v>3</v>
      </c>
      <c r="H1964">
        <v>0</v>
      </c>
      <c r="I1964">
        <v>4</v>
      </c>
      <c r="J1964">
        <v>12</v>
      </c>
    </row>
    <row r="1966" spans="1:10" x14ac:dyDescent="0.3">
      <c r="A1966" t="s">
        <v>966</v>
      </c>
      <c r="B1966" t="s">
        <v>967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4.5</v>
      </c>
      <c r="J1966">
        <v>0</v>
      </c>
    </row>
    <row r="1968" spans="1:10" x14ac:dyDescent="0.3">
      <c r="A1968" t="s">
        <v>968</v>
      </c>
      <c r="B1968" t="s">
        <v>969</v>
      </c>
      <c r="D1968">
        <v>6</v>
      </c>
      <c r="E1968">
        <v>0</v>
      </c>
      <c r="F1968">
        <v>0</v>
      </c>
      <c r="G1968">
        <v>6</v>
      </c>
      <c r="H1968">
        <v>0</v>
      </c>
      <c r="I1968">
        <v>5</v>
      </c>
      <c r="J1968">
        <v>30</v>
      </c>
    </row>
    <row r="1970" spans="1:10" x14ac:dyDescent="0.3">
      <c r="A1970" t="s">
        <v>970</v>
      </c>
      <c r="B1970" t="s">
        <v>971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8.17</v>
      </c>
      <c r="J1970">
        <v>0</v>
      </c>
    </row>
    <row r="1972" spans="1:10" x14ac:dyDescent="0.3">
      <c r="A1972" t="s">
        <v>972</v>
      </c>
      <c r="B1972" t="s">
        <v>973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6</v>
      </c>
      <c r="J1972">
        <v>0</v>
      </c>
    </row>
    <row r="1974" spans="1:10" x14ac:dyDescent="0.3">
      <c r="A1974" t="s">
        <v>974</v>
      </c>
      <c r="B1974" t="s">
        <v>975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1.2585</v>
      </c>
      <c r="J1974">
        <v>0</v>
      </c>
    </row>
    <row r="1976" spans="1:10" x14ac:dyDescent="0.3">
      <c r="A1976" t="s">
        <v>976</v>
      </c>
      <c r="B1976" t="s">
        <v>976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5</v>
      </c>
      <c r="J1976">
        <v>0</v>
      </c>
    </row>
    <row r="1978" spans="1:10" x14ac:dyDescent="0.3">
      <c r="A1978" t="s">
        <v>977</v>
      </c>
      <c r="B1978" t="s">
        <v>978</v>
      </c>
      <c r="C1978" t="s">
        <v>19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3.85</v>
      </c>
      <c r="J1978">
        <v>0</v>
      </c>
    </row>
    <row r="1980" spans="1:10" x14ac:dyDescent="0.3">
      <c r="A1980" t="s">
        <v>979</v>
      </c>
      <c r="B1980" t="s">
        <v>980</v>
      </c>
      <c r="C1980" t="s">
        <v>19</v>
      </c>
      <c r="D1980">
        <v>2</v>
      </c>
      <c r="E1980">
        <v>0</v>
      </c>
      <c r="F1980">
        <v>0</v>
      </c>
      <c r="G1980">
        <v>2</v>
      </c>
      <c r="H1980">
        <v>0</v>
      </c>
      <c r="I1980">
        <v>6.5</v>
      </c>
      <c r="J1980">
        <v>13</v>
      </c>
    </row>
    <row r="1982" spans="1:10" x14ac:dyDescent="0.3">
      <c r="A1982" t="s">
        <v>981</v>
      </c>
      <c r="B1982" t="s">
        <v>982</v>
      </c>
      <c r="C1982" t="s">
        <v>19</v>
      </c>
      <c r="D1982">
        <v>4</v>
      </c>
      <c r="E1982">
        <v>0</v>
      </c>
      <c r="F1982">
        <v>0</v>
      </c>
      <c r="G1982">
        <v>4</v>
      </c>
      <c r="H1982">
        <v>0</v>
      </c>
      <c r="I1982">
        <v>6</v>
      </c>
      <c r="J1982">
        <v>24</v>
      </c>
    </row>
    <row r="1984" spans="1:10" x14ac:dyDescent="0.3">
      <c r="A1984" t="s">
        <v>6791</v>
      </c>
      <c r="B1984" t="s">
        <v>6792</v>
      </c>
      <c r="C1984" t="s">
        <v>19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6</v>
      </c>
      <c r="J1984">
        <v>0</v>
      </c>
    </row>
    <row r="1986" spans="1:10" x14ac:dyDescent="0.3">
      <c r="A1986" t="s">
        <v>983</v>
      </c>
      <c r="B1986" t="s">
        <v>984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7</v>
      </c>
      <c r="J1986">
        <v>0</v>
      </c>
    </row>
    <row r="1988" spans="1:10" x14ac:dyDescent="0.3">
      <c r="A1988" t="s">
        <v>985</v>
      </c>
      <c r="B1988" t="s">
        <v>986</v>
      </c>
      <c r="C1988" t="s">
        <v>19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0.1915</v>
      </c>
      <c r="J1988">
        <v>0</v>
      </c>
    </row>
    <row r="1990" spans="1:10" x14ac:dyDescent="0.3">
      <c r="A1990" t="s">
        <v>987</v>
      </c>
      <c r="B1990" t="s">
        <v>988</v>
      </c>
      <c r="C1990" t="s">
        <v>19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3.85</v>
      </c>
      <c r="J1990">
        <v>0</v>
      </c>
    </row>
    <row r="1992" spans="1:10" x14ac:dyDescent="0.3">
      <c r="A1992" t="s">
        <v>989</v>
      </c>
      <c r="B1992" t="s">
        <v>990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3.85</v>
      </c>
      <c r="J1992">
        <v>0</v>
      </c>
    </row>
    <row r="1994" spans="1:10" x14ac:dyDescent="0.3">
      <c r="A1994" t="s">
        <v>991</v>
      </c>
      <c r="B1994" t="s">
        <v>992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7.39</v>
      </c>
      <c r="J1994">
        <v>0</v>
      </c>
    </row>
    <row r="1996" spans="1:10" x14ac:dyDescent="0.3">
      <c r="A1996" t="s">
        <v>6793</v>
      </c>
      <c r="B1996" t="s">
        <v>6794</v>
      </c>
      <c r="C1996" t="s">
        <v>19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6.58</v>
      </c>
      <c r="J1996">
        <v>0</v>
      </c>
    </row>
    <row r="1998" spans="1:10" x14ac:dyDescent="0.3">
      <c r="A1998" t="s">
        <v>993</v>
      </c>
      <c r="B1998" t="s">
        <v>994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1.2779</v>
      </c>
      <c r="J1998">
        <v>0</v>
      </c>
    </row>
    <row r="2000" spans="1:10" x14ac:dyDescent="0.3">
      <c r="A2000" t="s">
        <v>995</v>
      </c>
      <c r="B2000" t="s">
        <v>650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7.8</v>
      </c>
      <c r="J2000">
        <v>0</v>
      </c>
    </row>
    <row r="2002" spans="1:10" x14ac:dyDescent="0.3">
      <c r="A2002" t="s">
        <v>996</v>
      </c>
      <c r="B2002" t="s">
        <v>997</v>
      </c>
      <c r="C2002" t="s">
        <v>19</v>
      </c>
      <c r="D2002">
        <v>12</v>
      </c>
      <c r="E2002">
        <v>0</v>
      </c>
      <c r="F2002">
        <v>0</v>
      </c>
      <c r="G2002">
        <v>12</v>
      </c>
      <c r="H2002">
        <v>0</v>
      </c>
      <c r="I2002">
        <v>0.31909999999999999</v>
      </c>
      <c r="J2002">
        <v>3.83</v>
      </c>
    </row>
    <row r="2004" spans="1:10" x14ac:dyDescent="0.3">
      <c r="A2004" t="s">
        <v>6795</v>
      </c>
      <c r="B2004" t="s">
        <v>6796</v>
      </c>
      <c r="C2004" t="s">
        <v>19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3.8</v>
      </c>
      <c r="J2004">
        <v>0</v>
      </c>
    </row>
    <row r="2006" spans="1:10" x14ac:dyDescent="0.3">
      <c r="A2006" t="s">
        <v>998</v>
      </c>
      <c r="B2006" t="s">
        <v>999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</row>
    <row r="2008" spans="1:10" x14ac:dyDescent="0.3">
      <c r="A2008" t="s">
        <v>1000</v>
      </c>
      <c r="B2008" t="s">
        <v>1001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4</v>
      </c>
      <c r="J2008">
        <v>0</v>
      </c>
    </row>
    <row r="2010" spans="1:10" x14ac:dyDescent="0.3">
      <c r="A2010" t="s">
        <v>1002</v>
      </c>
      <c r="B2010" t="s">
        <v>1003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3.35</v>
      </c>
      <c r="J2010">
        <v>0</v>
      </c>
    </row>
    <row r="2012" spans="1:10" x14ac:dyDescent="0.3">
      <c r="A2012" t="s">
        <v>1004</v>
      </c>
      <c r="B2012" t="s">
        <v>1005</v>
      </c>
      <c r="D2012">
        <v>1</v>
      </c>
      <c r="E2012">
        <v>0</v>
      </c>
      <c r="F2012">
        <v>0</v>
      </c>
      <c r="G2012">
        <v>1</v>
      </c>
      <c r="H2012">
        <v>0</v>
      </c>
      <c r="I2012">
        <v>4</v>
      </c>
      <c r="J2012">
        <v>4</v>
      </c>
    </row>
    <row r="2014" spans="1:10" x14ac:dyDescent="0.3">
      <c r="A2014" t="s">
        <v>1006</v>
      </c>
      <c r="B2014" t="s">
        <v>1007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3.35</v>
      </c>
      <c r="J2014">
        <v>0</v>
      </c>
    </row>
    <row r="2016" spans="1:10" x14ac:dyDescent="0.3">
      <c r="A2016" t="s">
        <v>1008</v>
      </c>
      <c r="B2016" t="s">
        <v>1009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4</v>
      </c>
      <c r="J2016">
        <v>0</v>
      </c>
    </row>
    <row r="2018" spans="1:10" x14ac:dyDescent="0.3">
      <c r="A2018" t="s">
        <v>1010</v>
      </c>
      <c r="B2018" t="s">
        <v>1011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4</v>
      </c>
      <c r="J2018">
        <v>0</v>
      </c>
    </row>
    <row r="2020" spans="1:10" x14ac:dyDescent="0.3">
      <c r="A2020" t="s">
        <v>1012</v>
      </c>
      <c r="B2020" t="s">
        <v>1013</v>
      </c>
      <c r="D2020">
        <v>2</v>
      </c>
      <c r="E2020">
        <v>0</v>
      </c>
      <c r="F2020">
        <v>0</v>
      </c>
      <c r="G2020">
        <v>2</v>
      </c>
      <c r="H2020">
        <v>0</v>
      </c>
      <c r="I2020">
        <v>5</v>
      </c>
      <c r="J2020">
        <v>10</v>
      </c>
    </row>
    <row r="2022" spans="1:10" x14ac:dyDescent="0.3">
      <c r="A2022" t="s">
        <v>1014</v>
      </c>
      <c r="B2022" t="s">
        <v>1015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4</v>
      </c>
      <c r="J2022">
        <v>0</v>
      </c>
    </row>
    <row r="2024" spans="1:10" x14ac:dyDescent="0.3">
      <c r="A2024" t="s">
        <v>1016</v>
      </c>
      <c r="B2024" t="s">
        <v>1017</v>
      </c>
      <c r="D2024">
        <v>1</v>
      </c>
      <c r="E2024">
        <v>0</v>
      </c>
      <c r="F2024">
        <v>0</v>
      </c>
      <c r="G2024">
        <v>1</v>
      </c>
      <c r="H2024">
        <v>0</v>
      </c>
      <c r="I2024">
        <v>6.3799999999999996E-2</v>
      </c>
      <c r="J2024">
        <v>0.06</v>
      </c>
    </row>
    <row r="2026" spans="1:10" x14ac:dyDescent="0.3">
      <c r="A2026" t="s">
        <v>1018</v>
      </c>
      <c r="B2026" t="s">
        <v>1019</v>
      </c>
      <c r="C2026" t="s">
        <v>19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</row>
    <row r="2028" spans="1:10" x14ac:dyDescent="0.3">
      <c r="A2028" t="s">
        <v>1022</v>
      </c>
      <c r="B2028" t="s">
        <v>1023</v>
      </c>
      <c r="C2028" t="s">
        <v>19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</row>
    <row r="2030" spans="1:10" x14ac:dyDescent="0.3">
      <c r="A2030" t="s">
        <v>6797</v>
      </c>
      <c r="B2030" t="s">
        <v>5782</v>
      </c>
      <c r="C2030" t="s">
        <v>19</v>
      </c>
      <c r="D2030">
        <v>12</v>
      </c>
      <c r="E2030">
        <v>0</v>
      </c>
      <c r="F2030">
        <v>0</v>
      </c>
      <c r="G2030">
        <v>12</v>
      </c>
      <c r="H2030">
        <v>0</v>
      </c>
      <c r="I2030">
        <v>10.25</v>
      </c>
      <c r="J2030">
        <v>123</v>
      </c>
    </row>
    <row r="2032" spans="1:10" x14ac:dyDescent="0.3">
      <c r="A2032" t="s">
        <v>1024</v>
      </c>
      <c r="B2032" t="s">
        <v>1024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3.98</v>
      </c>
      <c r="J2032">
        <v>0</v>
      </c>
    </row>
    <row r="2034" spans="1:10" x14ac:dyDescent="0.3">
      <c r="A2034" t="s">
        <v>1025</v>
      </c>
      <c r="B2034" t="s">
        <v>1026</v>
      </c>
      <c r="C2034" t="s">
        <v>19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</row>
    <row r="2036" spans="1:10" x14ac:dyDescent="0.3">
      <c r="A2036" t="s">
        <v>1027</v>
      </c>
      <c r="B2036" t="s">
        <v>1028</v>
      </c>
      <c r="C2036" t="s">
        <v>19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8.11</v>
      </c>
      <c r="J2036">
        <v>0</v>
      </c>
    </row>
    <row r="2038" spans="1:10" x14ac:dyDescent="0.3">
      <c r="A2038" t="s">
        <v>1029</v>
      </c>
      <c r="B2038" t="s">
        <v>1030</v>
      </c>
      <c r="C2038" t="s">
        <v>19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4</v>
      </c>
      <c r="J2038">
        <v>0</v>
      </c>
    </row>
    <row r="2040" spans="1:10" x14ac:dyDescent="0.3">
      <c r="A2040" t="s">
        <v>1031</v>
      </c>
      <c r="B2040" t="s">
        <v>1032</v>
      </c>
      <c r="D2040">
        <v>1</v>
      </c>
      <c r="E2040">
        <v>0</v>
      </c>
      <c r="F2040">
        <v>0</v>
      </c>
      <c r="G2040">
        <v>1</v>
      </c>
      <c r="H2040">
        <v>0</v>
      </c>
      <c r="I2040">
        <v>6</v>
      </c>
      <c r="J2040">
        <v>6</v>
      </c>
    </row>
    <row r="2042" spans="1:10" x14ac:dyDescent="0.3">
      <c r="A2042" t="s">
        <v>1033</v>
      </c>
      <c r="B2042" t="s">
        <v>1033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6</v>
      </c>
      <c r="J2042">
        <v>0</v>
      </c>
    </row>
    <row r="2044" spans="1:10" x14ac:dyDescent="0.3">
      <c r="A2044" t="s">
        <v>1034</v>
      </c>
      <c r="B2044" t="s">
        <v>1035</v>
      </c>
      <c r="C2044" t="s">
        <v>19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</row>
    <row r="2046" spans="1:10" x14ac:dyDescent="0.3">
      <c r="A2046" t="s">
        <v>1036</v>
      </c>
      <c r="B2046" t="s">
        <v>1037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2.25</v>
      </c>
      <c r="J2046">
        <v>0</v>
      </c>
    </row>
    <row r="2048" spans="1:10" x14ac:dyDescent="0.3">
      <c r="A2048" t="s">
        <v>1038</v>
      </c>
      <c r="B2048" t="s">
        <v>1039</v>
      </c>
      <c r="D2048">
        <v>1</v>
      </c>
      <c r="E2048">
        <v>0</v>
      </c>
      <c r="F2048">
        <v>0</v>
      </c>
      <c r="G2048">
        <v>1</v>
      </c>
      <c r="H2048">
        <v>0</v>
      </c>
      <c r="I2048">
        <v>3.85</v>
      </c>
      <c r="J2048">
        <v>3.85</v>
      </c>
    </row>
    <row r="2050" spans="1:10" x14ac:dyDescent="0.3">
      <c r="A2050" t="s">
        <v>1040</v>
      </c>
      <c r="B2050" t="s">
        <v>1041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5.6</v>
      </c>
      <c r="J2050">
        <v>0</v>
      </c>
    </row>
    <row r="2052" spans="1:10" x14ac:dyDescent="0.3">
      <c r="A2052" t="s">
        <v>1042</v>
      </c>
      <c r="B2052" t="s">
        <v>1042</v>
      </c>
      <c r="C2052" t="s">
        <v>19</v>
      </c>
      <c r="D2052">
        <v>4</v>
      </c>
      <c r="E2052">
        <v>0</v>
      </c>
      <c r="F2052">
        <v>0</v>
      </c>
      <c r="G2052">
        <v>4</v>
      </c>
      <c r="H2052">
        <v>0</v>
      </c>
      <c r="I2052">
        <v>9</v>
      </c>
      <c r="J2052">
        <v>36</v>
      </c>
    </row>
    <row r="2054" spans="1:10" x14ac:dyDescent="0.3">
      <c r="A2054" t="s">
        <v>5843</v>
      </c>
      <c r="B2054" t="s">
        <v>5843</v>
      </c>
      <c r="C2054" t="s">
        <v>19</v>
      </c>
      <c r="D2054">
        <v>1</v>
      </c>
      <c r="E2054">
        <v>0</v>
      </c>
      <c r="F2054">
        <v>0</v>
      </c>
      <c r="G2054">
        <v>1</v>
      </c>
      <c r="H2054">
        <v>0</v>
      </c>
      <c r="I2054">
        <v>5</v>
      </c>
      <c r="J2054">
        <v>5</v>
      </c>
    </row>
    <row r="2056" spans="1:10" x14ac:dyDescent="0.3">
      <c r="A2056" t="s">
        <v>1043</v>
      </c>
      <c r="B2056" t="s">
        <v>1043</v>
      </c>
      <c r="D2056">
        <v>3</v>
      </c>
      <c r="E2056">
        <v>0</v>
      </c>
      <c r="F2056">
        <v>0</v>
      </c>
      <c r="G2056">
        <v>3</v>
      </c>
      <c r="H2056">
        <v>0</v>
      </c>
      <c r="I2056">
        <v>9</v>
      </c>
      <c r="J2056">
        <v>27</v>
      </c>
    </row>
    <row r="2058" spans="1:10" x14ac:dyDescent="0.3">
      <c r="A2058" t="s">
        <v>1044</v>
      </c>
      <c r="B2058" t="s">
        <v>1044</v>
      </c>
      <c r="D2058">
        <v>2</v>
      </c>
      <c r="E2058">
        <v>0</v>
      </c>
      <c r="F2058">
        <v>0</v>
      </c>
      <c r="G2058">
        <v>2</v>
      </c>
      <c r="H2058">
        <v>0</v>
      </c>
      <c r="I2058">
        <v>4.5</v>
      </c>
      <c r="J2058">
        <v>9</v>
      </c>
    </row>
    <row r="2060" spans="1:10" x14ac:dyDescent="0.3">
      <c r="A2060" t="s">
        <v>1045</v>
      </c>
      <c r="B2060" t="s">
        <v>1046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5</v>
      </c>
      <c r="J2060">
        <v>0</v>
      </c>
    </row>
    <row r="2062" spans="1:10" x14ac:dyDescent="0.3">
      <c r="A2062" t="s">
        <v>1047</v>
      </c>
      <c r="B2062" t="s">
        <v>1047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4.5</v>
      </c>
      <c r="J2062">
        <v>0</v>
      </c>
    </row>
    <row r="2064" spans="1:10" x14ac:dyDescent="0.3">
      <c r="A2064" t="s">
        <v>1048</v>
      </c>
      <c r="B2064" t="s">
        <v>1048</v>
      </c>
      <c r="C2064" t="s">
        <v>19</v>
      </c>
      <c r="D2064">
        <v>2</v>
      </c>
      <c r="E2064">
        <v>0</v>
      </c>
      <c r="F2064">
        <v>0</v>
      </c>
      <c r="G2064">
        <v>2</v>
      </c>
      <c r="H2064">
        <v>0</v>
      </c>
      <c r="I2064">
        <v>9</v>
      </c>
      <c r="J2064">
        <v>18</v>
      </c>
    </row>
    <row r="2066" spans="1:10" x14ac:dyDescent="0.3">
      <c r="A2066" t="s">
        <v>1049</v>
      </c>
      <c r="B2066" t="s">
        <v>1050</v>
      </c>
      <c r="C2066" t="s">
        <v>19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5</v>
      </c>
      <c r="J2066">
        <v>0</v>
      </c>
    </row>
    <row r="2068" spans="1:10" x14ac:dyDescent="0.3">
      <c r="A2068" t="s">
        <v>1051</v>
      </c>
      <c r="B2068" t="s">
        <v>1052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5.5</v>
      </c>
      <c r="J2068">
        <v>0</v>
      </c>
    </row>
    <row r="2070" spans="1:10" x14ac:dyDescent="0.3">
      <c r="A2070" t="s">
        <v>1053</v>
      </c>
      <c r="B2070" t="s">
        <v>1053</v>
      </c>
      <c r="C2070" t="s">
        <v>19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4.5</v>
      </c>
      <c r="J2070">
        <v>0</v>
      </c>
    </row>
    <row r="2072" spans="1:10" x14ac:dyDescent="0.3">
      <c r="A2072" t="s">
        <v>1054</v>
      </c>
      <c r="B2072" t="s">
        <v>1055</v>
      </c>
      <c r="C2072" t="s">
        <v>19</v>
      </c>
      <c r="D2072">
        <v>1</v>
      </c>
      <c r="E2072">
        <v>0</v>
      </c>
      <c r="F2072">
        <v>0</v>
      </c>
      <c r="G2072">
        <v>1</v>
      </c>
      <c r="H2072">
        <v>0</v>
      </c>
      <c r="I2072">
        <v>5</v>
      </c>
      <c r="J2072">
        <v>5</v>
      </c>
    </row>
    <row r="2074" spans="1:10" x14ac:dyDescent="0.3">
      <c r="A2074" t="s">
        <v>1056</v>
      </c>
      <c r="B2074" t="s">
        <v>1056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5</v>
      </c>
      <c r="J2074">
        <v>0</v>
      </c>
    </row>
    <row r="2076" spans="1:10" x14ac:dyDescent="0.3">
      <c r="A2076" t="s">
        <v>1057</v>
      </c>
      <c r="B2076" t="s">
        <v>1058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4</v>
      </c>
      <c r="J2076">
        <v>0</v>
      </c>
    </row>
    <row r="2078" spans="1:10" x14ac:dyDescent="0.3">
      <c r="A2078" t="s">
        <v>1059</v>
      </c>
      <c r="B2078" t="s">
        <v>1059</v>
      </c>
      <c r="C2078" t="s">
        <v>19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0.41489999999999999</v>
      </c>
      <c r="J2078">
        <v>0</v>
      </c>
    </row>
    <row r="2080" spans="1:10" x14ac:dyDescent="0.3">
      <c r="A2080" t="s">
        <v>1060</v>
      </c>
      <c r="B2080" t="s">
        <v>1061</v>
      </c>
      <c r="C2080" t="s">
        <v>19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7</v>
      </c>
      <c r="J2080">
        <v>0</v>
      </c>
    </row>
    <row r="2082" spans="1:10" x14ac:dyDescent="0.3">
      <c r="A2082" t="s">
        <v>1062</v>
      </c>
      <c r="B2082" t="s">
        <v>1063</v>
      </c>
      <c r="C2082" t="s">
        <v>19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</row>
    <row r="2084" spans="1:10" x14ac:dyDescent="0.3">
      <c r="A2084" t="s">
        <v>1064</v>
      </c>
      <c r="B2084" t="s">
        <v>1065</v>
      </c>
      <c r="C2084" t="s">
        <v>19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</row>
    <row r="2086" spans="1:10" x14ac:dyDescent="0.3">
      <c r="A2086" t="s">
        <v>1066</v>
      </c>
      <c r="B2086" t="s">
        <v>1067</v>
      </c>
      <c r="C2086" t="s">
        <v>19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</row>
    <row r="2088" spans="1:10" x14ac:dyDescent="0.3">
      <c r="A2088" t="s">
        <v>1068</v>
      </c>
      <c r="B2088" t="s">
        <v>1069</v>
      </c>
      <c r="C2088" t="s">
        <v>19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</row>
    <row r="2090" spans="1:10" x14ac:dyDescent="0.3">
      <c r="A2090" t="s">
        <v>1070</v>
      </c>
      <c r="B2090" t="s">
        <v>1071</v>
      </c>
      <c r="C2090" t="s">
        <v>19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</row>
    <row r="2092" spans="1:10" x14ac:dyDescent="0.3">
      <c r="A2092" t="s">
        <v>1072</v>
      </c>
      <c r="B2092" t="s">
        <v>1073</v>
      </c>
      <c r="C2092" t="s">
        <v>19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</row>
    <row r="2094" spans="1:10" x14ac:dyDescent="0.3">
      <c r="A2094" t="s">
        <v>1074</v>
      </c>
      <c r="B2094" t="s">
        <v>1075</v>
      </c>
      <c r="C2094" t="s">
        <v>19</v>
      </c>
      <c r="D2094">
        <v>1</v>
      </c>
      <c r="E2094">
        <v>0</v>
      </c>
      <c r="F2094">
        <v>0</v>
      </c>
      <c r="G2094">
        <v>1</v>
      </c>
      <c r="H2094">
        <v>0</v>
      </c>
      <c r="I2094">
        <v>5</v>
      </c>
      <c r="J2094">
        <v>5</v>
      </c>
    </row>
    <row r="2096" spans="1:10" x14ac:dyDescent="0.3">
      <c r="A2096" t="s">
        <v>1076</v>
      </c>
      <c r="B2096" t="s">
        <v>1077</v>
      </c>
      <c r="C2096" t="s">
        <v>19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</row>
    <row r="2098" spans="1:10" x14ac:dyDescent="0.3">
      <c r="A2098" t="s">
        <v>1078</v>
      </c>
      <c r="B2098" t="s">
        <v>1079</v>
      </c>
      <c r="C2098" t="s">
        <v>19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</row>
    <row r="2100" spans="1:10" x14ac:dyDescent="0.3">
      <c r="A2100" t="s">
        <v>1080</v>
      </c>
      <c r="B2100" t="s">
        <v>1081</v>
      </c>
      <c r="C2100" t="s">
        <v>19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</row>
    <row r="2102" spans="1:10" x14ac:dyDescent="0.3">
      <c r="A2102" t="s">
        <v>1082</v>
      </c>
      <c r="B2102" t="s">
        <v>1083</v>
      </c>
      <c r="C2102" t="s">
        <v>19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</row>
    <row r="2104" spans="1:10" x14ac:dyDescent="0.3">
      <c r="A2104" t="s">
        <v>1084</v>
      </c>
      <c r="B2104" t="s">
        <v>1085</v>
      </c>
      <c r="D2104">
        <v>1</v>
      </c>
      <c r="E2104">
        <v>0</v>
      </c>
      <c r="F2104">
        <v>0</v>
      </c>
      <c r="G2104">
        <v>1</v>
      </c>
      <c r="H2104">
        <v>0</v>
      </c>
      <c r="I2104">
        <v>4</v>
      </c>
      <c r="J2104">
        <v>4</v>
      </c>
    </row>
    <row r="2106" spans="1:10" x14ac:dyDescent="0.3">
      <c r="A2106" t="s">
        <v>5844</v>
      </c>
      <c r="B2106" t="s">
        <v>5844</v>
      </c>
      <c r="C2106" t="s">
        <v>19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8</v>
      </c>
      <c r="J2106">
        <v>0</v>
      </c>
    </row>
    <row r="2108" spans="1:10" x14ac:dyDescent="0.3">
      <c r="A2108" t="s">
        <v>1086</v>
      </c>
      <c r="B2108" t="s">
        <v>1087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4.3</v>
      </c>
      <c r="J2108">
        <v>0</v>
      </c>
    </row>
    <row r="2110" spans="1:10" x14ac:dyDescent="0.3">
      <c r="A2110" t="s">
        <v>1088</v>
      </c>
      <c r="B2110" t="s">
        <v>1089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3.5</v>
      </c>
      <c r="J2110">
        <v>0</v>
      </c>
    </row>
    <row r="2112" spans="1:10" x14ac:dyDescent="0.3">
      <c r="A2112" t="s">
        <v>1090</v>
      </c>
      <c r="B2112" t="s">
        <v>1091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</row>
    <row r="2114" spans="1:10" x14ac:dyDescent="0.3">
      <c r="A2114" t="s">
        <v>1092</v>
      </c>
      <c r="B2114" t="s">
        <v>1093</v>
      </c>
      <c r="C2114" t="s">
        <v>19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6</v>
      </c>
      <c r="J2114">
        <v>0</v>
      </c>
    </row>
    <row r="2116" spans="1:10" x14ac:dyDescent="0.3">
      <c r="A2116" t="s">
        <v>1094</v>
      </c>
      <c r="B2116" t="s">
        <v>1095</v>
      </c>
      <c r="C2116" t="s">
        <v>19</v>
      </c>
      <c r="D2116">
        <v>1</v>
      </c>
      <c r="E2116">
        <v>0</v>
      </c>
      <c r="F2116">
        <v>0</v>
      </c>
      <c r="G2116">
        <v>1</v>
      </c>
      <c r="H2116">
        <v>0</v>
      </c>
      <c r="I2116">
        <v>6</v>
      </c>
      <c r="J2116">
        <v>6</v>
      </c>
    </row>
    <row r="2118" spans="1:10" x14ac:dyDescent="0.3">
      <c r="A2118" t="s">
        <v>6798</v>
      </c>
      <c r="B2118" t="s">
        <v>6798</v>
      </c>
      <c r="C2118" t="s">
        <v>19</v>
      </c>
      <c r="D2118">
        <v>1</v>
      </c>
      <c r="E2118">
        <v>0</v>
      </c>
      <c r="F2118">
        <v>0</v>
      </c>
      <c r="G2118">
        <v>1</v>
      </c>
      <c r="H2118">
        <v>0</v>
      </c>
      <c r="I2118">
        <v>1.0638000000000001</v>
      </c>
      <c r="J2118">
        <v>1.06</v>
      </c>
    </row>
    <row r="2120" spans="1:10" x14ac:dyDescent="0.3">
      <c r="A2120" t="s">
        <v>1096</v>
      </c>
      <c r="B2120" t="s">
        <v>1097</v>
      </c>
      <c r="C2120" t="s">
        <v>19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9</v>
      </c>
      <c r="J2120">
        <v>0</v>
      </c>
    </row>
    <row r="2122" spans="1:10" x14ac:dyDescent="0.3">
      <c r="A2122" t="s">
        <v>1098</v>
      </c>
      <c r="B2122" t="s">
        <v>1098</v>
      </c>
      <c r="C2122" t="s">
        <v>19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6</v>
      </c>
      <c r="J2122">
        <v>0</v>
      </c>
    </row>
    <row r="2124" spans="1:10" x14ac:dyDescent="0.3">
      <c r="A2124" t="s">
        <v>1099</v>
      </c>
      <c r="B2124" t="s">
        <v>1099</v>
      </c>
      <c r="D2124">
        <v>1</v>
      </c>
      <c r="E2124">
        <v>0</v>
      </c>
      <c r="F2124">
        <v>0</v>
      </c>
      <c r="G2124">
        <v>1</v>
      </c>
      <c r="H2124">
        <v>0</v>
      </c>
      <c r="I2124">
        <v>4</v>
      </c>
      <c r="J2124">
        <v>4</v>
      </c>
    </row>
    <row r="2126" spans="1:10" x14ac:dyDescent="0.3">
      <c r="A2126" t="s">
        <v>1100</v>
      </c>
      <c r="B2126" t="s">
        <v>1101</v>
      </c>
      <c r="D2126">
        <v>1</v>
      </c>
      <c r="E2126">
        <v>0</v>
      </c>
      <c r="F2126">
        <v>0</v>
      </c>
      <c r="G2126">
        <v>1</v>
      </c>
      <c r="H2126">
        <v>0</v>
      </c>
      <c r="I2126">
        <v>3.5</v>
      </c>
      <c r="J2126">
        <v>3.5</v>
      </c>
    </row>
    <row r="2128" spans="1:10" x14ac:dyDescent="0.3">
      <c r="A2128" t="s">
        <v>1102</v>
      </c>
      <c r="B2128" t="s">
        <v>1103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3.35</v>
      </c>
      <c r="J2128">
        <v>0</v>
      </c>
    </row>
    <row r="2130" spans="1:10" x14ac:dyDescent="0.3">
      <c r="A2130" t="s">
        <v>1104</v>
      </c>
      <c r="B2130" t="s">
        <v>1105</v>
      </c>
      <c r="D2130">
        <v>1</v>
      </c>
      <c r="E2130">
        <v>0</v>
      </c>
      <c r="F2130">
        <v>0</v>
      </c>
      <c r="G2130">
        <v>1</v>
      </c>
      <c r="H2130">
        <v>0</v>
      </c>
      <c r="I2130">
        <v>4</v>
      </c>
      <c r="J2130">
        <v>4</v>
      </c>
    </row>
    <row r="2132" spans="1:10" x14ac:dyDescent="0.3">
      <c r="A2132" t="s">
        <v>1106</v>
      </c>
      <c r="B2132" t="s">
        <v>1107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5</v>
      </c>
      <c r="J2132">
        <v>0</v>
      </c>
    </row>
    <row r="2134" spans="1:10" x14ac:dyDescent="0.3">
      <c r="A2134" t="s">
        <v>1108</v>
      </c>
      <c r="B2134" t="s">
        <v>1109</v>
      </c>
      <c r="D2134">
        <v>1</v>
      </c>
      <c r="E2134">
        <v>0</v>
      </c>
      <c r="F2134">
        <v>0</v>
      </c>
      <c r="G2134">
        <v>1</v>
      </c>
      <c r="H2134">
        <v>0</v>
      </c>
      <c r="I2134">
        <v>4</v>
      </c>
      <c r="J2134">
        <v>4</v>
      </c>
    </row>
    <row r="2136" spans="1:10" x14ac:dyDescent="0.3">
      <c r="A2136" t="s">
        <v>1110</v>
      </c>
      <c r="B2136" t="s">
        <v>1111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4</v>
      </c>
      <c r="J2136">
        <v>0</v>
      </c>
    </row>
    <row r="2138" spans="1:10" x14ac:dyDescent="0.3">
      <c r="A2138" t="s">
        <v>1112</v>
      </c>
      <c r="B2138" t="s">
        <v>1113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5.5</v>
      </c>
      <c r="J2138">
        <v>0</v>
      </c>
    </row>
    <row r="2140" spans="1:10" x14ac:dyDescent="0.3">
      <c r="A2140" t="s">
        <v>1114</v>
      </c>
      <c r="B2140" t="s">
        <v>1115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5.5</v>
      </c>
      <c r="J2140">
        <v>0</v>
      </c>
    </row>
    <row r="2142" spans="1:10" x14ac:dyDescent="0.3">
      <c r="A2142" t="s">
        <v>1116</v>
      </c>
      <c r="B2142" t="s">
        <v>1117</v>
      </c>
      <c r="D2142">
        <v>0</v>
      </c>
      <c r="E2142">
        <v>1</v>
      </c>
      <c r="F2142">
        <v>0</v>
      </c>
      <c r="G2142">
        <v>1</v>
      </c>
      <c r="H2142">
        <v>0</v>
      </c>
      <c r="I2142">
        <v>10.55</v>
      </c>
      <c r="J2142">
        <v>10.55</v>
      </c>
    </row>
    <row r="2144" spans="1:10" x14ac:dyDescent="0.3">
      <c r="A2144" t="s">
        <v>1118</v>
      </c>
      <c r="B2144" t="s">
        <v>1119</v>
      </c>
      <c r="D2144">
        <v>1</v>
      </c>
      <c r="E2144">
        <v>0</v>
      </c>
      <c r="F2144">
        <v>0</v>
      </c>
      <c r="G2144">
        <v>1</v>
      </c>
      <c r="H2144">
        <v>0</v>
      </c>
      <c r="I2144">
        <v>10</v>
      </c>
      <c r="J2144">
        <v>10</v>
      </c>
    </row>
    <row r="2146" spans="1:10" x14ac:dyDescent="0.3">
      <c r="A2146" t="s">
        <v>1120</v>
      </c>
      <c r="B2146" t="s">
        <v>1121</v>
      </c>
      <c r="D2146">
        <v>2</v>
      </c>
      <c r="E2146">
        <v>0</v>
      </c>
      <c r="F2146">
        <v>0</v>
      </c>
      <c r="G2146">
        <v>2</v>
      </c>
      <c r="H2146">
        <v>0</v>
      </c>
      <c r="I2146">
        <v>5</v>
      </c>
      <c r="J2146">
        <v>10</v>
      </c>
    </row>
    <row r="2148" spans="1:10" x14ac:dyDescent="0.3">
      <c r="A2148" t="s">
        <v>1122</v>
      </c>
      <c r="B2148" t="s">
        <v>1123</v>
      </c>
      <c r="D2148">
        <v>2</v>
      </c>
      <c r="E2148">
        <v>0</v>
      </c>
      <c r="F2148">
        <v>0</v>
      </c>
      <c r="G2148">
        <v>2</v>
      </c>
      <c r="H2148">
        <v>0</v>
      </c>
      <c r="I2148">
        <v>0.31909999999999999</v>
      </c>
      <c r="J2148">
        <v>0.64</v>
      </c>
    </row>
    <row r="2150" spans="1:10" x14ac:dyDescent="0.3">
      <c r="A2150" t="s">
        <v>1124</v>
      </c>
      <c r="B2150" t="s">
        <v>1125</v>
      </c>
      <c r="D2150">
        <v>1</v>
      </c>
      <c r="E2150">
        <v>0</v>
      </c>
      <c r="F2150">
        <v>0</v>
      </c>
      <c r="G2150">
        <v>1</v>
      </c>
      <c r="H2150">
        <v>0</v>
      </c>
      <c r="I2150">
        <v>0.31909999999999999</v>
      </c>
      <c r="J2150">
        <v>0.32</v>
      </c>
    </row>
    <row r="2152" spans="1:10" x14ac:dyDescent="0.3">
      <c r="A2152" t="s">
        <v>1126</v>
      </c>
      <c r="B2152" t="s">
        <v>1126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6</v>
      </c>
      <c r="J2152">
        <v>0</v>
      </c>
    </row>
    <row r="2154" spans="1:10" x14ac:dyDescent="0.3">
      <c r="A2154" t="s">
        <v>1127</v>
      </c>
      <c r="B2154" t="s">
        <v>1127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5.5</v>
      </c>
      <c r="J2154">
        <v>0</v>
      </c>
    </row>
    <row r="2156" spans="1:10" x14ac:dyDescent="0.3">
      <c r="A2156" t="s">
        <v>5845</v>
      </c>
      <c r="B2156" t="s">
        <v>5846</v>
      </c>
      <c r="C2156" t="s">
        <v>19</v>
      </c>
      <c r="D2156">
        <v>4</v>
      </c>
      <c r="E2156">
        <v>0</v>
      </c>
      <c r="F2156">
        <v>0</v>
      </c>
      <c r="G2156">
        <v>4</v>
      </c>
      <c r="H2156">
        <v>0</v>
      </c>
      <c r="I2156">
        <v>4.5</v>
      </c>
      <c r="J2156">
        <v>18</v>
      </c>
    </row>
    <row r="2158" spans="1:10" x14ac:dyDescent="0.3">
      <c r="A2158" t="s">
        <v>1128</v>
      </c>
      <c r="B2158" t="s">
        <v>1129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7</v>
      </c>
      <c r="J2158">
        <v>0</v>
      </c>
    </row>
    <row r="2160" spans="1:10" x14ac:dyDescent="0.3">
      <c r="A2160" t="s">
        <v>1130</v>
      </c>
      <c r="B2160" t="s">
        <v>1131</v>
      </c>
      <c r="D2160">
        <v>2</v>
      </c>
      <c r="E2160">
        <v>0</v>
      </c>
      <c r="F2160">
        <v>0</v>
      </c>
      <c r="G2160">
        <v>2</v>
      </c>
      <c r="H2160">
        <v>0</v>
      </c>
      <c r="I2160">
        <v>9</v>
      </c>
      <c r="J2160">
        <v>18</v>
      </c>
    </row>
    <row r="2162" spans="1:10" x14ac:dyDescent="0.3">
      <c r="A2162" t="s">
        <v>1132</v>
      </c>
      <c r="B2162" t="s">
        <v>1133</v>
      </c>
      <c r="C2162" t="s">
        <v>19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4</v>
      </c>
      <c r="J2162">
        <v>0</v>
      </c>
    </row>
    <row r="2164" spans="1:10" x14ac:dyDescent="0.3">
      <c r="A2164" t="s">
        <v>6799</v>
      </c>
      <c r="B2164" t="s">
        <v>6799</v>
      </c>
      <c r="C2164" t="s">
        <v>19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6.67</v>
      </c>
      <c r="J2164">
        <v>0</v>
      </c>
    </row>
    <row r="2166" spans="1:10" x14ac:dyDescent="0.3">
      <c r="A2166" t="s">
        <v>1134</v>
      </c>
      <c r="B2166" t="s">
        <v>1135</v>
      </c>
      <c r="C2166" t="s">
        <v>19</v>
      </c>
      <c r="D2166">
        <v>1</v>
      </c>
      <c r="E2166">
        <v>0</v>
      </c>
      <c r="F2166">
        <v>0</v>
      </c>
      <c r="G2166">
        <v>1</v>
      </c>
      <c r="H2166">
        <v>0</v>
      </c>
      <c r="I2166">
        <v>6</v>
      </c>
      <c r="J2166">
        <v>6</v>
      </c>
    </row>
    <row r="2168" spans="1:10" x14ac:dyDescent="0.3">
      <c r="A2168" t="s">
        <v>1136</v>
      </c>
      <c r="B2168" t="s">
        <v>1137</v>
      </c>
      <c r="C2168" t="s">
        <v>19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4</v>
      </c>
      <c r="J2168">
        <v>0</v>
      </c>
    </row>
    <row r="2170" spans="1:10" x14ac:dyDescent="0.3">
      <c r="A2170" t="s">
        <v>6800</v>
      </c>
      <c r="B2170" t="s">
        <v>6801</v>
      </c>
      <c r="C2170" t="s">
        <v>19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5</v>
      </c>
      <c r="J2170">
        <v>0</v>
      </c>
    </row>
    <row r="2172" spans="1:10" x14ac:dyDescent="0.3">
      <c r="A2172" t="s">
        <v>1138</v>
      </c>
      <c r="B2172" t="s">
        <v>1139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6</v>
      </c>
      <c r="J2172">
        <v>0</v>
      </c>
    </row>
    <row r="2174" spans="1:10" x14ac:dyDescent="0.3">
      <c r="A2174" t="s">
        <v>1140</v>
      </c>
      <c r="B2174" t="s">
        <v>1141</v>
      </c>
      <c r="D2174">
        <v>1</v>
      </c>
      <c r="E2174">
        <v>0</v>
      </c>
      <c r="F2174">
        <v>0</v>
      </c>
      <c r="G2174">
        <v>1</v>
      </c>
      <c r="H2174">
        <v>0</v>
      </c>
      <c r="I2174">
        <v>4.7</v>
      </c>
      <c r="J2174">
        <v>4.7</v>
      </c>
    </row>
    <row r="2176" spans="1:10" x14ac:dyDescent="0.3">
      <c r="A2176" t="s">
        <v>1142</v>
      </c>
      <c r="B2176" t="s">
        <v>1143</v>
      </c>
      <c r="D2176">
        <v>10</v>
      </c>
      <c r="E2176">
        <v>0</v>
      </c>
      <c r="F2176">
        <v>0</v>
      </c>
      <c r="G2176">
        <v>10</v>
      </c>
      <c r="H2176">
        <v>0</v>
      </c>
      <c r="I2176">
        <v>7</v>
      </c>
      <c r="J2176">
        <v>70</v>
      </c>
    </row>
    <row r="2178" spans="1:10" x14ac:dyDescent="0.3">
      <c r="A2178" t="s">
        <v>5847</v>
      </c>
      <c r="B2178" t="s">
        <v>5848</v>
      </c>
      <c r="C2178" t="s">
        <v>19</v>
      </c>
      <c r="D2178">
        <v>1</v>
      </c>
      <c r="E2178">
        <v>0</v>
      </c>
      <c r="F2178">
        <v>0</v>
      </c>
      <c r="G2178">
        <v>1</v>
      </c>
      <c r="H2178">
        <v>0</v>
      </c>
      <c r="I2178">
        <v>8.56</v>
      </c>
      <c r="J2178">
        <v>8.56</v>
      </c>
    </row>
    <row r="2180" spans="1:10" x14ac:dyDescent="0.3">
      <c r="A2180" t="s">
        <v>5849</v>
      </c>
      <c r="B2180" t="s">
        <v>5849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5</v>
      </c>
      <c r="J2180">
        <v>0</v>
      </c>
    </row>
    <row r="2182" spans="1:10" x14ac:dyDescent="0.3">
      <c r="A2182" t="s">
        <v>1144</v>
      </c>
      <c r="B2182" t="s">
        <v>1144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5</v>
      </c>
      <c r="J2182">
        <v>0</v>
      </c>
    </row>
    <row r="2184" spans="1:10" x14ac:dyDescent="0.3">
      <c r="A2184" t="s">
        <v>1145</v>
      </c>
      <c r="B2184" t="s">
        <v>1146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6</v>
      </c>
      <c r="J2184">
        <v>0</v>
      </c>
    </row>
    <row r="2186" spans="1:10" x14ac:dyDescent="0.3">
      <c r="A2186" t="s">
        <v>1147</v>
      </c>
      <c r="B2186" t="s">
        <v>1148</v>
      </c>
      <c r="D2186">
        <v>1</v>
      </c>
      <c r="E2186">
        <v>0</v>
      </c>
      <c r="F2186">
        <v>0</v>
      </c>
      <c r="G2186">
        <v>1</v>
      </c>
      <c r="H2186">
        <v>0</v>
      </c>
      <c r="I2186">
        <v>6.5</v>
      </c>
      <c r="J2186">
        <v>6.5</v>
      </c>
    </row>
    <row r="2188" spans="1:10" x14ac:dyDescent="0.3">
      <c r="A2188" t="s">
        <v>1149</v>
      </c>
      <c r="B2188" t="s">
        <v>1150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4</v>
      </c>
      <c r="J2188">
        <v>0</v>
      </c>
    </row>
    <row r="2190" spans="1:10" x14ac:dyDescent="0.3">
      <c r="A2190" t="s">
        <v>1151</v>
      </c>
      <c r="B2190" t="s">
        <v>1152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5</v>
      </c>
      <c r="J2190">
        <v>0</v>
      </c>
    </row>
    <row r="2192" spans="1:10" x14ac:dyDescent="0.3">
      <c r="A2192" t="s">
        <v>1153</v>
      </c>
      <c r="B2192" t="s">
        <v>1154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4.5</v>
      </c>
      <c r="J2192">
        <v>0</v>
      </c>
    </row>
    <row r="2194" spans="1:10" x14ac:dyDescent="0.3">
      <c r="A2194" t="s">
        <v>1155</v>
      </c>
      <c r="B2194" t="s">
        <v>1156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5</v>
      </c>
      <c r="J2194">
        <v>0</v>
      </c>
    </row>
    <row r="2196" spans="1:10" x14ac:dyDescent="0.3">
      <c r="A2196" t="s">
        <v>1157</v>
      </c>
      <c r="B2196" t="s">
        <v>1158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5</v>
      </c>
      <c r="J2196">
        <v>0</v>
      </c>
    </row>
    <row r="2198" spans="1:10" x14ac:dyDescent="0.3">
      <c r="A2198" t="s">
        <v>1159</v>
      </c>
      <c r="B2198" t="s">
        <v>1160</v>
      </c>
      <c r="D2198">
        <v>4</v>
      </c>
      <c r="E2198">
        <v>0</v>
      </c>
      <c r="F2198">
        <v>2</v>
      </c>
      <c r="G2198">
        <v>2</v>
      </c>
      <c r="H2198">
        <v>0</v>
      </c>
      <c r="I2198">
        <v>0.31909999999999999</v>
      </c>
      <c r="J2198">
        <v>0.64</v>
      </c>
    </row>
    <row r="2200" spans="1:10" x14ac:dyDescent="0.3">
      <c r="A2200" t="s">
        <v>1161</v>
      </c>
      <c r="B2200" t="s">
        <v>1162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6</v>
      </c>
      <c r="J2200">
        <v>0</v>
      </c>
    </row>
    <row r="2202" spans="1:10" x14ac:dyDescent="0.3">
      <c r="A2202" t="s">
        <v>1163</v>
      </c>
      <c r="B2202" t="s">
        <v>1164</v>
      </c>
      <c r="D2202">
        <v>4</v>
      </c>
      <c r="E2202">
        <v>0</v>
      </c>
      <c r="F2202">
        <v>0</v>
      </c>
      <c r="G2202">
        <v>4</v>
      </c>
      <c r="H2202">
        <v>0</v>
      </c>
      <c r="I2202">
        <v>8</v>
      </c>
      <c r="J2202">
        <v>32</v>
      </c>
    </row>
    <row r="2204" spans="1:10" x14ac:dyDescent="0.3">
      <c r="A2204" t="s">
        <v>1165</v>
      </c>
      <c r="B2204" t="s">
        <v>1166</v>
      </c>
      <c r="D2204">
        <v>2</v>
      </c>
      <c r="E2204">
        <v>0</v>
      </c>
      <c r="F2204">
        <v>0</v>
      </c>
      <c r="G2204">
        <v>2</v>
      </c>
      <c r="H2204">
        <v>0</v>
      </c>
      <c r="I2204">
        <v>0.38300000000000001</v>
      </c>
      <c r="J2204">
        <v>0.77</v>
      </c>
    </row>
    <row r="2206" spans="1:10" x14ac:dyDescent="0.3">
      <c r="A2206" t="s">
        <v>1167</v>
      </c>
      <c r="B2206" t="s">
        <v>1168</v>
      </c>
      <c r="D2206">
        <v>5</v>
      </c>
      <c r="E2206">
        <v>0</v>
      </c>
      <c r="F2206">
        <v>0</v>
      </c>
      <c r="G2206">
        <v>5</v>
      </c>
      <c r="H2206">
        <v>0</v>
      </c>
      <c r="I2206">
        <v>0.44679999999999997</v>
      </c>
      <c r="J2206">
        <v>2.23</v>
      </c>
    </row>
    <row r="2208" spans="1:10" x14ac:dyDescent="0.3">
      <c r="A2208" t="s">
        <v>1169</v>
      </c>
      <c r="B2208" t="s">
        <v>1170</v>
      </c>
      <c r="D2208">
        <v>1</v>
      </c>
      <c r="E2208">
        <v>0</v>
      </c>
      <c r="F2208">
        <v>0</v>
      </c>
      <c r="G2208">
        <v>1</v>
      </c>
      <c r="H2208">
        <v>0</v>
      </c>
      <c r="I2208">
        <v>0.31909999999999999</v>
      </c>
      <c r="J2208">
        <v>0.32</v>
      </c>
    </row>
    <row r="2210" spans="1:10" x14ac:dyDescent="0.3">
      <c r="A2210" t="s">
        <v>1171</v>
      </c>
      <c r="B2210" t="s">
        <v>1172</v>
      </c>
      <c r="D2210">
        <v>2</v>
      </c>
      <c r="E2210">
        <v>0</v>
      </c>
      <c r="F2210">
        <v>0</v>
      </c>
      <c r="G2210">
        <v>2</v>
      </c>
      <c r="H2210">
        <v>0</v>
      </c>
      <c r="I2210">
        <v>5</v>
      </c>
      <c r="J2210">
        <v>10</v>
      </c>
    </row>
    <row r="2212" spans="1:10" x14ac:dyDescent="0.3">
      <c r="A2212" t="s">
        <v>1173</v>
      </c>
      <c r="B2212" t="s">
        <v>1174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4</v>
      </c>
      <c r="J2212">
        <v>0</v>
      </c>
    </row>
    <row r="2214" spans="1:10" x14ac:dyDescent="0.3">
      <c r="A2214" t="s">
        <v>1175</v>
      </c>
      <c r="B2214" t="s">
        <v>1176</v>
      </c>
      <c r="D2214">
        <v>2</v>
      </c>
      <c r="E2214">
        <v>0</v>
      </c>
      <c r="F2214">
        <v>0</v>
      </c>
      <c r="G2214">
        <v>2</v>
      </c>
      <c r="H2214">
        <v>0</v>
      </c>
      <c r="I2214">
        <v>4.5</v>
      </c>
      <c r="J2214">
        <v>9</v>
      </c>
    </row>
    <row r="2216" spans="1:10" x14ac:dyDescent="0.3">
      <c r="A2216" t="s">
        <v>1177</v>
      </c>
      <c r="B2216" t="s">
        <v>1178</v>
      </c>
      <c r="C2216" t="s">
        <v>19</v>
      </c>
      <c r="D2216">
        <v>1</v>
      </c>
      <c r="E2216">
        <v>0</v>
      </c>
      <c r="F2216">
        <v>0</v>
      </c>
      <c r="G2216">
        <v>1</v>
      </c>
      <c r="H2216">
        <v>0</v>
      </c>
      <c r="I2216">
        <v>4.5</v>
      </c>
      <c r="J2216">
        <v>4.5</v>
      </c>
    </row>
    <row r="2218" spans="1:10" x14ac:dyDescent="0.3">
      <c r="A2218" t="s">
        <v>1179</v>
      </c>
      <c r="B2218" t="s">
        <v>1180</v>
      </c>
      <c r="C2218" t="s">
        <v>19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4</v>
      </c>
      <c r="J2218">
        <v>0</v>
      </c>
    </row>
    <row r="2220" spans="1:10" x14ac:dyDescent="0.3">
      <c r="A2220" t="s">
        <v>1181</v>
      </c>
      <c r="B2220" t="s">
        <v>1182</v>
      </c>
      <c r="C2220" t="s">
        <v>19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5</v>
      </c>
      <c r="J2220">
        <v>0</v>
      </c>
    </row>
    <row r="2222" spans="1:10" x14ac:dyDescent="0.3">
      <c r="A2222" t="s">
        <v>1183</v>
      </c>
      <c r="B2222" t="s">
        <v>1184</v>
      </c>
      <c r="C2222" t="s">
        <v>19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5</v>
      </c>
      <c r="J2222">
        <v>0</v>
      </c>
    </row>
    <row r="2224" spans="1:10" x14ac:dyDescent="0.3">
      <c r="A2224" t="s">
        <v>1185</v>
      </c>
      <c r="B2224" t="s">
        <v>1186</v>
      </c>
      <c r="C2224" t="s">
        <v>19</v>
      </c>
      <c r="D2224">
        <v>1</v>
      </c>
      <c r="E2224">
        <v>0</v>
      </c>
      <c r="F2224">
        <v>0</v>
      </c>
      <c r="G2224">
        <v>1</v>
      </c>
      <c r="H2224">
        <v>0</v>
      </c>
      <c r="I2224">
        <v>2.25</v>
      </c>
      <c r="J2224">
        <v>2.25</v>
      </c>
    </row>
    <row r="2226" spans="1:10" x14ac:dyDescent="0.3">
      <c r="A2226" t="s">
        <v>1187</v>
      </c>
      <c r="B2226" t="s">
        <v>1188</v>
      </c>
      <c r="D2226">
        <v>2</v>
      </c>
      <c r="E2226">
        <v>0</v>
      </c>
      <c r="F2226">
        <v>0</v>
      </c>
      <c r="G2226">
        <v>2</v>
      </c>
      <c r="H2226">
        <v>0</v>
      </c>
      <c r="I2226">
        <v>2.25</v>
      </c>
      <c r="J2226">
        <v>4.5</v>
      </c>
    </row>
    <row r="2228" spans="1:10" x14ac:dyDescent="0.3">
      <c r="A2228" t="s">
        <v>1189</v>
      </c>
      <c r="B2228" t="s">
        <v>1190</v>
      </c>
      <c r="D2228">
        <v>5</v>
      </c>
      <c r="E2228">
        <v>0</v>
      </c>
      <c r="F2228">
        <v>0</v>
      </c>
      <c r="G2228">
        <v>5</v>
      </c>
      <c r="H2228">
        <v>0</v>
      </c>
      <c r="I2228">
        <v>8</v>
      </c>
      <c r="J2228">
        <v>40</v>
      </c>
    </row>
    <row r="2230" spans="1:10" x14ac:dyDescent="0.3">
      <c r="A2230" t="s">
        <v>1191</v>
      </c>
      <c r="B2230" t="s">
        <v>1192</v>
      </c>
      <c r="C2230" t="s">
        <v>19</v>
      </c>
      <c r="D2230">
        <v>1</v>
      </c>
      <c r="E2230">
        <v>0</v>
      </c>
      <c r="F2230">
        <v>0</v>
      </c>
      <c r="G2230">
        <v>1</v>
      </c>
      <c r="H2230">
        <v>0</v>
      </c>
      <c r="I2230">
        <v>5</v>
      </c>
      <c r="J2230">
        <v>5</v>
      </c>
    </row>
    <row r="2232" spans="1:10" x14ac:dyDescent="0.3">
      <c r="A2232" t="s">
        <v>1193</v>
      </c>
      <c r="B2232" t="s">
        <v>1194</v>
      </c>
      <c r="C2232" t="s">
        <v>19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4</v>
      </c>
      <c r="J2232">
        <v>0</v>
      </c>
    </row>
    <row r="2234" spans="1:10" x14ac:dyDescent="0.3">
      <c r="A2234" t="s">
        <v>1195</v>
      </c>
      <c r="B2234" t="s">
        <v>1195</v>
      </c>
      <c r="D2234">
        <v>415</v>
      </c>
      <c r="E2234">
        <v>7</v>
      </c>
      <c r="F2234">
        <v>33</v>
      </c>
      <c r="G2234">
        <v>389</v>
      </c>
      <c r="H2234">
        <v>0</v>
      </c>
      <c r="J2234">
        <v>2057.86</v>
      </c>
    </row>
    <row r="2236" spans="1:10" x14ac:dyDescent="0.3">
      <c r="A2236" t="s">
        <v>6802</v>
      </c>
      <c r="B2236" t="s">
        <v>6803</v>
      </c>
      <c r="C2236" t="s">
        <v>19</v>
      </c>
      <c r="D2236">
        <v>1</v>
      </c>
      <c r="E2236">
        <v>0</v>
      </c>
      <c r="F2236">
        <v>0</v>
      </c>
      <c r="G2236">
        <v>1</v>
      </c>
      <c r="H2236">
        <v>0</v>
      </c>
      <c r="I2236">
        <v>4</v>
      </c>
      <c r="J2236">
        <v>4</v>
      </c>
    </row>
    <row r="2238" spans="1:10" x14ac:dyDescent="0.3">
      <c r="A2238">
        <v>6355319</v>
      </c>
      <c r="B2238" t="s">
        <v>1196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5</v>
      </c>
      <c r="J2238">
        <v>0</v>
      </c>
    </row>
    <row r="2240" spans="1:10" x14ac:dyDescent="0.3">
      <c r="A2240">
        <v>1000000004700</v>
      </c>
      <c r="B2240" t="s">
        <v>1197</v>
      </c>
      <c r="D2240">
        <v>2</v>
      </c>
      <c r="E2240">
        <v>0</v>
      </c>
      <c r="F2240">
        <v>0</v>
      </c>
      <c r="G2240">
        <v>2</v>
      </c>
      <c r="H2240">
        <v>0</v>
      </c>
      <c r="I2240">
        <v>4.5</v>
      </c>
      <c r="J2240">
        <v>9</v>
      </c>
    </row>
    <row r="2242" spans="1:10" x14ac:dyDescent="0.3">
      <c r="A2242">
        <v>1000000009057</v>
      </c>
      <c r="B2242" t="s">
        <v>1198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5</v>
      </c>
      <c r="J2242">
        <v>0</v>
      </c>
    </row>
    <row r="2244" spans="1:10" x14ac:dyDescent="0.3">
      <c r="A2244" t="s">
        <v>6360</v>
      </c>
      <c r="B2244" t="s">
        <v>6361</v>
      </c>
      <c r="C2244" t="s">
        <v>19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8.08</v>
      </c>
      <c r="J2244">
        <v>0</v>
      </c>
    </row>
    <row r="2246" spans="1:10" x14ac:dyDescent="0.3">
      <c r="A2246">
        <v>35511946</v>
      </c>
      <c r="B2246" t="s">
        <v>6362</v>
      </c>
      <c r="C2246" t="s">
        <v>19</v>
      </c>
      <c r="D2246">
        <v>2</v>
      </c>
      <c r="E2246">
        <v>0</v>
      </c>
      <c r="F2246">
        <v>1</v>
      </c>
      <c r="G2246">
        <v>1</v>
      </c>
      <c r="H2246">
        <v>0</v>
      </c>
      <c r="I2246">
        <v>5</v>
      </c>
      <c r="J2246">
        <v>5</v>
      </c>
    </row>
    <row r="2248" spans="1:10" x14ac:dyDescent="0.3">
      <c r="A2248">
        <v>35518532</v>
      </c>
      <c r="B2248" t="s">
        <v>6363</v>
      </c>
      <c r="C2248" t="s">
        <v>19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5</v>
      </c>
      <c r="J2248">
        <v>0</v>
      </c>
    </row>
    <row r="2250" spans="1:10" x14ac:dyDescent="0.3">
      <c r="A2250">
        <v>9780194789202</v>
      </c>
      <c r="B2250" t="s">
        <v>1199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8.75</v>
      </c>
      <c r="J2250">
        <v>0</v>
      </c>
    </row>
    <row r="2252" spans="1:10" x14ac:dyDescent="0.3">
      <c r="A2252">
        <v>9780194790536</v>
      </c>
      <c r="B2252" t="s">
        <v>1200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8.75</v>
      </c>
      <c r="J2252">
        <v>0</v>
      </c>
    </row>
    <row r="2254" spans="1:10" x14ac:dyDescent="0.3">
      <c r="A2254">
        <v>9780194791915</v>
      </c>
      <c r="B2254" t="s">
        <v>1201</v>
      </c>
      <c r="D2254">
        <v>1</v>
      </c>
      <c r="E2254">
        <v>0</v>
      </c>
      <c r="F2254">
        <v>0</v>
      </c>
      <c r="G2254">
        <v>1</v>
      </c>
      <c r="H2254">
        <v>0</v>
      </c>
      <c r="I2254">
        <v>9.75</v>
      </c>
      <c r="J2254">
        <v>9.75</v>
      </c>
    </row>
    <row r="2256" spans="1:10" x14ac:dyDescent="0.3">
      <c r="A2256">
        <v>9780194792233</v>
      </c>
      <c r="B2256" t="s">
        <v>1202</v>
      </c>
      <c r="C2256" t="s">
        <v>19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11.5</v>
      </c>
      <c r="J2256">
        <v>0</v>
      </c>
    </row>
    <row r="2258" spans="1:10" x14ac:dyDescent="0.3">
      <c r="A2258">
        <v>9780194792714</v>
      </c>
      <c r="B2258" t="s">
        <v>1203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10.75</v>
      </c>
      <c r="J2258">
        <v>0</v>
      </c>
    </row>
    <row r="2260" spans="1:10" x14ac:dyDescent="0.3">
      <c r="A2260">
        <v>9782010009105</v>
      </c>
      <c r="B2260" t="s">
        <v>6804</v>
      </c>
      <c r="C2260" t="s">
        <v>19</v>
      </c>
      <c r="D2260">
        <v>1</v>
      </c>
      <c r="E2260">
        <v>0</v>
      </c>
      <c r="F2260">
        <v>0</v>
      </c>
      <c r="G2260">
        <v>1</v>
      </c>
      <c r="H2260">
        <v>0</v>
      </c>
      <c r="I2260">
        <v>6.96</v>
      </c>
      <c r="J2260">
        <v>6.96</v>
      </c>
    </row>
    <row r="2262" spans="1:10" x14ac:dyDescent="0.3">
      <c r="A2262">
        <v>9782011678263</v>
      </c>
      <c r="B2262" t="s">
        <v>772</v>
      </c>
      <c r="C2262" t="s">
        <v>19</v>
      </c>
      <c r="D2262">
        <v>1</v>
      </c>
      <c r="E2262">
        <v>3</v>
      </c>
      <c r="F2262">
        <v>0</v>
      </c>
      <c r="G2262">
        <v>4</v>
      </c>
      <c r="H2262">
        <v>0</v>
      </c>
      <c r="I2262">
        <v>4.76</v>
      </c>
      <c r="J2262">
        <v>19.04</v>
      </c>
    </row>
    <row r="2264" spans="1:10" x14ac:dyDescent="0.3">
      <c r="A2264">
        <v>9782011691705</v>
      </c>
      <c r="B2264" t="s">
        <v>1204</v>
      </c>
      <c r="C2264" t="s">
        <v>19</v>
      </c>
      <c r="D2264">
        <v>6</v>
      </c>
      <c r="E2264">
        <v>0</v>
      </c>
      <c r="F2264">
        <v>0</v>
      </c>
      <c r="G2264">
        <v>6</v>
      </c>
      <c r="H2264">
        <v>0</v>
      </c>
      <c r="I2264">
        <v>3.9</v>
      </c>
      <c r="J2264">
        <v>23.4</v>
      </c>
    </row>
    <row r="2266" spans="1:10" x14ac:dyDescent="0.3">
      <c r="A2266">
        <v>9782070364770</v>
      </c>
      <c r="B2266" t="s">
        <v>1205</v>
      </c>
      <c r="C2266" t="s">
        <v>19</v>
      </c>
      <c r="D2266">
        <v>2</v>
      </c>
      <c r="E2266">
        <v>0</v>
      </c>
      <c r="F2266">
        <v>0</v>
      </c>
      <c r="G2266">
        <v>2</v>
      </c>
      <c r="H2266">
        <v>0</v>
      </c>
      <c r="I2266">
        <v>6.86</v>
      </c>
      <c r="J2266">
        <v>13.72</v>
      </c>
    </row>
    <row r="2268" spans="1:10" x14ac:dyDescent="0.3">
      <c r="A2268">
        <v>9782701161709</v>
      </c>
      <c r="B2268" t="s">
        <v>1206</v>
      </c>
      <c r="C2268" t="s">
        <v>19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7.79</v>
      </c>
      <c r="J2268">
        <v>0</v>
      </c>
    </row>
    <row r="2270" spans="1:10" x14ac:dyDescent="0.3">
      <c r="A2270">
        <v>9782800627564</v>
      </c>
      <c r="B2270" t="s">
        <v>1207</v>
      </c>
      <c r="D2270">
        <v>3</v>
      </c>
      <c r="E2270">
        <v>0</v>
      </c>
      <c r="F2270">
        <v>0</v>
      </c>
      <c r="G2270">
        <v>3</v>
      </c>
      <c r="H2270">
        <v>0</v>
      </c>
      <c r="I2270">
        <v>7.5</v>
      </c>
      <c r="J2270">
        <v>22.5</v>
      </c>
    </row>
    <row r="2272" spans="1:10" x14ac:dyDescent="0.3">
      <c r="A2272">
        <v>9783990456873</v>
      </c>
      <c r="B2272" t="s">
        <v>6364</v>
      </c>
      <c r="C2272" t="s">
        <v>19</v>
      </c>
      <c r="D2272">
        <v>1</v>
      </c>
      <c r="E2272">
        <v>0</v>
      </c>
      <c r="F2272">
        <v>0</v>
      </c>
      <c r="G2272">
        <v>1</v>
      </c>
      <c r="H2272">
        <v>0</v>
      </c>
      <c r="I2272">
        <v>12.6</v>
      </c>
      <c r="J2272">
        <v>12.6</v>
      </c>
    </row>
    <row r="2274" spans="1:10" x14ac:dyDescent="0.3">
      <c r="A2274">
        <v>9783990457917</v>
      </c>
      <c r="B2274" t="s">
        <v>6365</v>
      </c>
      <c r="C2274" t="s">
        <v>19</v>
      </c>
      <c r="D2274">
        <v>1</v>
      </c>
      <c r="E2274">
        <v>0</v>
      </c>
      <c r="F2274">
        <v>0</v>
      </c>
      <c r="G2274">
        <v>1</v>
      </c>
      <c r="H2274">
        <v>0</v>
      </c>
      <c r="I2274">
        <v>11.4</v>
      </c>
      <c r="J2274">
        <v>11.4</v>
      </c>
    </row>
    <row r="2276" spans="1:10" x14ac:dyDescent="0.3">
      <c r="A2276">
        <v>9786144350393</v>
      </c>
      <c r="B2276" t="s">
        <v>1208</v>
      </c>
      <c r="C2276" t="s">
        <v>19</v>
      </c>
      <c r="D2276">
        <v>1</v>
      </c>
      <c r="E2276">
        <v>0</v>
      </c>
      <c r="F2276">
        <v>0</v>
      </c>
      <c r="G2276">
        <v>1</v>
      </c>
      <c r="H2276">
        <v>0</v>
      </c>
      <c r="I2276">
        <v>0.31909999999999999</v>
      </c>
      <c r="J2276">
        <v>0.32</v>
      </c>
    </row>
    <row r="2278" spans="1:10" x14ac:dyDescent="0.3">
      <c r="A2278">
        <v>9786144380185</v>
      </c>
      <c r="B2278" t="s">
        <v>1209</v>
      </c>
      <c r="D2278">
        <v>2</v>
      </c>
      <c r="E2278">
        <v>0</v>
      </c>
      <c r="F2278">
        <v>2</v>
      </c>
      <c r="G2278">
        <v>0</v>
      </c>
      <c r="H2278">
        <v>0</v>
      </c>
      <c r="I2278">
        <v>5.5</v>
      </c>
      <c r="J2278">
        <v>0</v>
      </c>
    </row>
    <row r="2280" spans="1:10" x14ac:dyDescent="0.3">
      <c r="A2280">
        <v>9786144650165</v>
      </c>
      <c r="B2280" t="s">
        <v>6805</v>
      </c>
      <c r="C2280" t="s">
        <v>19</v>
      </c>
      <c r="D2280">
        <v>3</v>
      </c>
      <c r="E2280">
        <v>0</v>
      </c>
      <c r="F2280">
        <v>0</v>
      </c>
      <c r="G2280">
        <v>3</v>
      </c>
      <c r="H2280">
        <v>0</v>
      </c>
      <c r="I2280">
        <v>0.27660000000000001</v>
      </c>
      <c r="J2280">
        <v>0.83</v>
      </c>
    </row>
    <row r="2282" spans="1:10" x14ac:dyDescent="0.3">
      <c r="A2282">
        <v>9786148028069</v>
      </c>
      <c r="B2282" t="s">
        <v>6366</v>
      </c>
      <c r="C2282" t="s">
        <v>19</v>
      </c>
      <c r="D2282">
        <v>1</v>
      </c>
      <c r="E2282">
        <v>0</v>
      </c>
      <c r="F2282">
        <v>0</v>
      </c>
      <c r="G2282">
        <v>1</v>
      </c>
      <c r="H2282">
        <v>0</v>
      </c>
      <c r="I2282">
        <v>4.8</v>
      </c>
      <c r="J2282">
        <v>4.8</v>
      </c>
    </row>
    <row r="2284" spans="1:10" x14ac:dyDescent="0.3">
      <c r="A2284">
        <v>9788853604262</v>
      </c>
      <c r="B2284" t="s">
        <v>5850</v>
      </c>
      <c r="C2284" t="s">
        <v>19</v>
      </c>
      <c r="D2284">
        <v>2</v>
      </c>
      <c r="E2284">
        <v>0</v>
      </c>
      <c r="F2284">
        <v>1</v>
      </c>
      <c r="G2284">
        <v>1</v>
      </c>
      <c r="H2284">
        <v>0</v>
      </c>
      <c r="I2284">
        <v>6.4</v>
      </c>
      <c r="J2284">
        <v>6.4</v>
      </c>
    </row>
    <row r="2286" spans="1:10" x14ac:dyDescent="0.3">
      <c r="A2286">
        <v>9788853605146</v>
      </c>
      <c r="B2286" t="s">
        <v>5851</v>
      </c>
      <c r="C2286" t="s">
        <v>19</v>
      </c>
      <c r="D2286">
        <v>2</v>
      </c>
      <c r="E2286">
        <v>0</v>
      </c>
      <c r="F2286">
        <v>1</v>
      </c>
      <c r="G2286">
        <v>1</v>
      </c>
      <c r="H2286">
        <v>0</v>
      </c>
      <c r="I2286">
        <v>4</v>
      </c>
      <c r="J2286">
        <v>4</v>
      </c>
    </row>
    <row r="2288" spans="1:10" x14ac:dyDescent="0.3">
      <c r="A2288">
        <v>9788853618672</v>
      </c>
      <c r="B2288" t="s">
        <v>5852</v>
      </c>
      <c r="C2288" t="s">
        <v>19</v>
      </c>
      <c r="D2288">
        <v>1</v>
      </c>
      <c r="E2288">
        <v>0</v>
      </c>
      <c r="F2288">
        <v>0</v>
      </c>
      <c r="G2288">
        <v>1</v>
      </c>
      <c r="H2288">
        <v>0</v>
      </c>
      <c r="I2288">
        <v>6.4</v>
      </c>
      <c r="J2288">
        <v>6.4</v>
      </c>
    </row>
    <row r="2290" spans="1:10" x14ac:dyDescent="0.3">
      <c r="A2290">
        <v>9788853618696</v>
      </c>
      <c r="B2290" t="s">
        <v>5853</v>
      </c>
      <c r="C2290" t="s">
        <v>19</v>
      </c>
      <c r="D2290">
        <v>2</v>
      </c>
      <c r="E2290">
        <v>0</v>
      </c>
      <c r="F2290">
        <v>0</v>
      </c>
      <c r="G2290">
        <v>2</v>
      </c>
      <c r="H2290">
        <v>0</v>
      </c>
      <c r="I2290">
        <v>6.4</v>
      </c>
      <c r="J2290">
        <v>12.8</v>
      </c>
    </row>
    <row r="2292" spans="1:10" x14ac:dyDescent="0.3">
      <c r="A2292">
        <v>9789953168272</v>
      </c>
      <c r="B2292" t="s">
        <v>1210</v>
      </c>
      <c r="C2292" t="s">
        <v>19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5</v>
      </c>
      <c r="J2292">
        <v>0</v>
      </c>
    </row>
    <row r="2294" spans="1:10" x14ac:dyDescent="0.3">
      <c r="A2294">
        <v>9789953199054</v>
      </c>
      <c r="B2294" t="s">
        <v>1211</v>
      </c>
      <c r="D2294">
        <v>8</v>
      </c>
      <c r="E2294">
        <v>0</v>
      </c>
      <c r="F2294">
        <v>0</v>
      </c>
      <c r="G2294">
        <v>8</v>
      </c>
      <c r="H2294">
        <v>0</v>
      </c>
      <c r="I2294">
        <v>6</v>
      </c>
      <c r="J2294">
        <v>48</v>
      </c>
    </row>
    <row r="2296" spans="1:10" x14ac:dyDescent="0.3">
      <c r="A2296">
        <v>9789953314662</v>
      </c>
      <c r="B2296" t="s">
        <v>6367</v>
      </c>
      <c r="C2296" t="s">
        <v>19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10</v>
      </c>
      <c r="J2296">
        <v>0</v>
      </c>
    </row>
    <row r="2298" spans="1:10" x14ac:dyDescent="0.3">
      <c r="A2298">
        <v>9789953445977</v>
      </c>
      <c r="B2298" t="s">
        <v>1212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4</v>
      </c>
      <c r="J2298">
        <v>0</v>
      </c>
    </row>
    <row r="2300" spans="1:10" x14ac:dyDescent="0.3">
      <c r="A2300">
        <v>9789953487038</v>
      </c>
      <c r="B2300" t="s">
        <v>1213</v>
      </c>
      <c r="C2300" t="s">
        <v>19</v>
      </c>
      <c r="D2300">
        <v>3</v>
      </c>
      <c r="E2300">
        <v>0</v>
      </c>
      <c r="F2300">
        <v>0</v>
      </c>
      <c r="G2300">
        <v>3</v>
      </c>
      <c r="H2300">
        <v>0</v>
      </c>
      <c r="I2300">
        <v>8.5</v>
      </c>
      <c r="J2300">
        <v>25.5</v>
      </c>
    </row>
    <row r="2302" spans="1:10" x14ac:dyDescent="0.3">
      <c r="A2302">
        <v>9789953487779</v>
      </c>
      <c r="B2302" t="s">
        <v>1215</v>
      </c>
      <c r="C2302" t="s">
        <v>19</v>
      </c>
      <c r="D2302">
        <v>15</v>
      </c>
      <c r="E2302">
        <v>0</v>
      </c>
      <c r="F2302">
        <v>0</v>
      </c>
      <c r="G2302">
        <v>15</v>
      </c>
      <c r="H2302">
        <v>0</v>
      </c>
      <c r="I2302">
        <v>5</v>
      </c>
      <c r="J2302">
        <v>75</v>
      </c>
    </row>
    <row r="2304" spans="1:10" x14ac:dyDescent="0.3">
      <c r="A2304">
        <v>9789953487816</v>
      </c>
      <c r="B2304" t="s">
        <v>1216</v>
      </c>
      <c r="D2304">
        <v>1</v>
      </c>
      <c r="E2304">
        <v>0</v>
      </c>
      <c r="F2304">
        <v>0</v>
      </c>
      <c r="G2304">
        <v>1</v>
      </c>
      <c r="H2304">
        <v>0</v>
      </c>
      <c r="I2304">
        <v>7.5</v>
      </c>
      <c r="J2304">
        <v>7.5</v>
      </c>
    </row>
    <row r="2306" spans="1:10" x14ac:dyDescent="0.3">
      <c r="A2306">
        <v>9789953487953</v>
      </c>
      <c r="B2306" t="s">
        <v>1218</v>
      </c>
      <c r="C2306" t="s">
        <v>19</v>
      </c>
      <c r="D2306">
        <v>2</v>
      </c>
      <c r="E2306">
        <v>0</v>
      </c>
      <c r="F2306">
        <v>0</v>
      </c>
      <c r="G2306">
        <v>2</v>
      </c>
      <c r="H2306">
        <v>0</v>
      </c>
      <c r="I2306">
        <v>8</v>
      </c>
      <c r="J2306">
        <v>16</v>
      </c>
    </row>
    <row r="2308" spans="1:10" x14ac:dyDescent="0.3">
      <c r="A2308">
        <v>9789953522203</v>
      </c>
      <c r="B2308" t="s">
        <v>1219</v>
      </c>
      <c r="C2308" t="s">
        <v>19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0.31909999999999999</v>
      </c>
      <c r="J2308">
        <v>0</v>
      </c>
    </row>
    <row r="2310" spans="1:10" x14ac:dyDescent="0.3">
      <c r="A2310">
        <v>9789953522586</v>
      </c>
      <c r="B2310" t="s">
        <v>1220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0.38300000000000001</v>
      </c>
      <c r="J2310">
        <v>0</v>
      </c>
    </row>
    <row r="2312" spans="1:10" x14ac:dyDescent="0.3">
      <c r="A2312">
        <v>9789953522999</v>
      </c>
      <c r="B2312" t="s">
        <v>1221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0.38300000000000001</v>
      </c>
      <c r="J2312">
        <v>0</v>
      </c>
    </row>
    <row r="2314" spans="1:10" x14ac:dyDescent="0.3">
      <c r="A2314">
        <v>9799953832462</v>
      </c>
      <c r="B2314" t="s">
        <v>1222</v>
      </c>
      <c r="D2314">
        <v>3</v>
      </c>
      <c r="E2314">
        <v>0</v>
      </c>
      <c r="F2314">
        <v>0</v>
      </c>
      <c r="G2314">
        <v>3</v>
      </c>
      <c r="H2314">
        <v>0</v>
      </c>
      <c r="I2314">
        <v>5</v>
      </c>
      <c r="J2314">
        <v>15</v>
      </c>
    </row>
    <row r="2316" spans="1:10" x14ac:dyDescent="0.3">
      <c r="A2316" t="s">
        <v>6368</v>
      </c>
      <c r="B2316" t="s">
        <v>6369</v>
      </c>
      <c r="C2316" t="s">
        <v>19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6.2</v>
      </c>
      <c r="J2316">
        <v>0</v>
      </c>
    </row>
    <row r="2318" spans="1:10" x14ac:dyDescent="0.3">
      <c r="A2318" t="s">
        <v>6372</v>
      </c>
      <c r="B2318" t="s">
        <v>6373</v>
      </c>
      <c r="C2318" t="s">
        <v>19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8.1</v>
      </c>
      <c r="J2318">
        <v>0</v>
      </c>
    </row>
    <row r="2320" spans="1:10" x14ac:dyDescent="0.3">
      <c r="A2320" t="s">
        <v>5854</v>
      </c>
      <c r="B2320" t="s">
        <v>5855</v>
      </c>
      <c r="C2320" t="s">
        <v>19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1E-4</v>
      </c>
      <c r="J2320">
        <v>0</v>
      </c>
    </row>
    <row r="2322" spans="1:10" x14ac:dyDescent="0.3">
      <c r="A2322" t="s">
        <v>1223</v>
      </c>
      <c r="B2322" t="s">
        <v>1224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5</v>
      </c>
      <c r="J2322">
        <v>0</v>
      </c>
    </row>
    <row r="2324" spans="1:10" x14ac:dyDescent="0.3">
      <c r="A2324" t="s">
        <v>6374</v>
      </c>
      <c r="B2324" t="s">
        <v>6375</v>
      </c>
      <c r="C2324" t="s">
        <v>19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5.44</v>
      </c>
      <c r="J2324">
        <v>0</v>
      </c>
    </row>
    <row r="2326" spans="1:10" x14ac:dyDescent="0.3">
      <c r="A2326" t="s">
        <v>1225</v>
      </c>
      <c r="B2326" t="s">
        <v>1226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5</v>
      </c>
      <c r="J2326">
        <v>0</v>
      </c>
    </row>
    <row r="2328" spans="1:10" x14ac:dyDescent="0.3">
      <c r="A2328" t="s">
        <v>1227</v>
      </c>
      <c r="B2328" t="s">
        <v>1228</v>
      </c>
      <c r="C2328" t="s">
        <v>19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12</v>
      </c>
      <c r="J2328">
        <v>0</v>
      </c>
    </row>
    <row r="2330" spans="1:10" x14ac:dyDescent="0.3">
      <c r="A2330" t="s">
        <v>1229</v>
      </c>
      <c r="B2330" t="s">
        <v>1230</v>
      </c>
      <c r="C2330" t="s">
        <v>19</v>
      </c>
      <c r="D2330">
        <v>3</v>
      </c>
      <c r="E2330">
        <v>0</v>
      </c>
      <c r="F2330">
        <v>0</v>
      </c>
      <c r="G2330">
        <v>3</v>
      </c>
      <c r="H2330">
        <v>0</v>
      </c>
      <c r="I2330">
        <v>0.38300000000000001</v>
      </c>
      <c r="J2330">
        <v>1.1499999999999999</v>
      </c>
    </row>
    <row r="2332" spans="1:10" x14ac:dyDescent="0.3">
      <c r="A2332" t="s">
        <v>1231</v>
      </c>
      <c r="B2332" t="s">
        <v>1232</v>
      </c>
      <c r="D2332">
        <v>2</v>
      </c>
      <c r="E2332">
        <v>0</v>
      </c>
      <c r="F2332">
        <v>0</v>
      </c>
      <c r="G2332">
        <v>2</v>
      </c>
      <c r="H2332">
        <v>0</v>
      </c>
      <c r="I2332">
        <v>6</v>
      </c>
      <c r="J2332">
        <v>12</v>
      </c>
    </row>
    <row r="2334" spans="1:10" x14ac:dyDescent="0.3">
      <c r="A2334" t="s">
        <v>1233</v>
      </c>
      <c r="B2334" t="s">
        <v>1234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8.75</v>
      </c>
      <c r="J2334">
        <v>0</v>
      </c>
    </row>
    <row r="2336" spans="1:10" x14ac:dyDescent="0.3">
      <c r="A2336" t="s">
        <v>4810</v>
      </c>
      <c r="B2336" t="s">
        <v>4811</v>
      </c>
      <c r="C2336" t="s">
        <v>19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5</v>
      </c>
      <c r="J2336">
        <v>0</v>
      </c>
    </row>
    <row r="2338" spans="1:10" x14ac:dyDescent="0.3">
      <c r="A2338" t="s">
        <v>1237</v>
      </c>
      <c r="B2338" t="s">
        <v>1238</v>
      </c>
      <c r="C2338" t="s">
        <v>19</v>
      </c>
      <c r="D2338">
        <v>1</v>
      </c>
      <c r="E2338">
        <v>0</v>
      </c>
      <c r="F2338">
        <v>0</v>
      </c>
      <c r="G2338">
        <v>1</v>
      </c>
      <c r="H2338">
        <v>0</v>
      </c>
      <c r="I2338">
        <v>10.75</v>
      </c>
      <c r="J2338">
        <v>10.75</v>
      </c>
    </row>
    <row r="2340" spans="1:10" x14ac:dyDescent="0.3">
      <c r="A2340" t="s">
        <v>6376</v>
      </c>
      <c r="B2340" t="s">
        <v>6377</v>
      </c>
      <c r="C2340" t="s">
        <v>19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</row>
    <row r="2342" spans="1:10" x14ac:dyDescent="0.3">
      <c r="A2342" t="s">
        <v>6378</v>
      </c>
      <c r="B2342" t="s">
        <v>6379</v>
      </c>
      <c r="C2342" t="s">
        <v>19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6.27</v>
      </c>
      <c r="J2342">
        <v>0</v>
      </c>
    </row>
    <row r="2344" spans="1:10" x14ac:dyDescent="0.3">
      <c r="A2344" t="s">
        <v>4948</v>
      </c>
      <c r="B2344" t="s">
        <v>4949</v>
      </c>
      <c r="D2344">
        <v>2</v>
      </c>
      <c r="E2344">
        <v>0</v>
      </c>
      <c r="F2344">
        <v>0</v>
      </c>
      <c r="G2344">
        <v>2</v>
      </c>
      <c r="H2344">
        <v>0</v>
      </c>
      <c r="I2344">
        <v>8</v>
      </c>
      <c r="J2344">
        <v>16</v>
      </c>
    </row>
    <row r="2346" spans="1:10" x14ac:dyDescent="0.3">
      <c r="A2346" t="s">
        <v>1239</v>
      </c>
      <c r="B2346" t="s">
        <v>1240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1.3747</v>
      </c>
      <c r="J2346">
        <v>0</v>
      </c>
    </row>
    <row r="2348" spans="1:10" x14ac:dyDescent="0.3">
      <c r="A2348" t="s">
        <v>1241</v>
      </c>
      <c r="B2348" t="s">
        <v>1242</v>
      </c>
      <c r="D2348">
        <v>5</v>
      </c>
      <c r="E2348">
        <v>0</v>
      </c>
      <c r="F2348">
        <v>1</v>
      </c>
      <c r="G2348">
        <v>4</v>
      </c>
      <c r="H2348">
        <v>0</v>
      </c>
      <c r="I2348">
        <v>5.5</v>
      </c>
      <c r="J2348">
        <v>22</v>
      </c>
    </row>
    <row r="2350" spans="1:10" x14ac:dyDescent="0.3">
      <c r="A2350" t="s">
        <v>1245</v>
      </c>
      <c r="B2350" t="s">
        <v>1246</v>
      </c>
      <c r="D2350">
        <v>5</v>
      </c>
      <c r="E2350">
        <v>0</v>
      </c>
      <c r="F2350">
        <v>0</v>
      </c>
      <c r="G2350">
        <v>5</v>
      </c>
      <c r="H2350">
        <v>0</v>
      </c>
      <c r="I2350">
        <v>5.97</v>
      </c>
      <c r="J2350">
        <v>29.85</v>
      </c>
    </row>
    <row r="2352" spans="1:10" x14ac:dyDescent="0.3">
      <c r="A2352" t="s">
        <v>6380</v>
      </c>
      <c r="B2352" t="s">
        <v>6381</v>
      </c>
      <c r="C2352" t="s">
        <v>19</v>
      </c>
      <c r="D2352">
        <v>0</v>
      </c>
      <c r="E2352">
        <v>1</v>
      </c>
      <c r="F2352">
        <v>1</v>
      </c>
      <c r="G2352">
        <v>0</v>
      </c>
      <c r="H2352">
        <v>0</v>
      </c>
      <c r="I2352">
        <v>6.27</v>
      </c>
      <c r="J2352">
        <v>0</v>
      </c>
    </row>
    <row r="2354" spans="1:10" x14ac:dyDescent="0.3">
      <c r="A2354" t="s">
        <v>6382</v>
      </c>
      <c r="B2354" t="s">
        <v>6383</v>
      </c>
      <c r="C2354" t="s">
        <v>19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0.99570000000000003</v>
      </c>
      <c r="J2354">
        <v>0</v>
      </c>
    </row>
    <row r="2356" spans="1:10" x14ac:dyDescent="0.3">
      <c r="A2356" t="s">
        <v>6386</v>
      </c>
      <c r="B2356" t="s">
        <v>6387</v>
      </c>
      <c r="C2356" t="s">
        <v>19</v>
      </c>
      <c r="D2356">
        <v>1</v>
      </c>
      <c r="E2356">
        <v>0</v>
      </c>
      <c r="F2356">
        <v>1</v>
      </c>
      <c r="G2356">
        <v>0</v>
      </c>
      <c r="H2356">
        <v>0</v>
      </c>
      <c r="I2356">
        <v>7.53</v>
      </c>
      <c r="J2356">
        <v>0</v>
      </c>
    </row>
    <row r="2358" spans="1:10" x14ac:dyDescent="0.3">
      <c r="A2358" t="s">
        <v>6388</v>
      </c>
      <c r="B2358" t="s">
        <v>6389</v>
      </c>
      <c r="C2358" t="s">
        <v>19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3.8</v>
      </c>
      <c r="J2358">
        <v>0</v>
      </c>
    </row>
    <row r="2360" spans="1:10" x14ac:dyDescent="0.3">
      <c r="A2360" t="s">
        <v>4950</v>
      </c>
      <c r="B2360" t="s">
        <v>4951</v>
      </c>
      <c r="C2360" t="s">
        <v>19</v>
      </c>
      <c r="D2360">
        <v>1</v>
      </c>
      <c r="E2360">
        <v>0</v>
      </c>
      <c r="F2360">
        <v>0</v>
      </c>
      <c r="G2360">
        <v>1</v>
      </c>
      <c r="H2360">
        <v>0</v>
      </c>
      <c r="I2360">
        <v>6.5</v>
      </c>
      <c r="J2360">
        <v>6.5</v>
      </c>
    </row>
    <row r="2362" spans="1:10" x14ac:dyDescent="0.3">
      <c r="A2362" t="s">
        <v>1247</v>
      </c>
      <c r="B2362" t="s">
        <v>1248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0.1915</v>
      </c>
      <c r="J2362">
        <v>0</v>
      </c>
    </row>
    <row r="2364" spans="1:10" x14ac:dyDescent="0.3">
      <c r="A2364" t="s">
        <v>1249</v>
      </c>
      <c r="B2364" t="s">
        <v>1250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0.1915</v>
      </c>
      <c r="J2364">
        <v>0</v>
      </c>
    </row>
    <row r="2366" spans="1:10" x14ac:dyDescent="0.3">
      <c r="A2366" t="s">
        <v>1251</v>
      </c>
      <c r="B2366" t="s">
        <v>1252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0.1915</v>
      </c>
      <c r="J2366">
        <v>0</v>
      </c>
    </row>
    <row r="2368" spans="1:10" x14ac:dyDescent="0.3">
      <c r="A2368" t="s">
        <v>1253</v>
      </c>
      <c r="B2368" t="s">
        <v>1254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0.1915</v>
      </c>
      <c r="J2368">
        <v>0</v>
      </c>
    </row>
    <row r="2370" spans="1:10" x14ac:dyDescent="0.3">
      <c r="A2370" t="s">
        <v>1255</v>
      </c>
      <c r="B2370" t="s">
        <v>1256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0.1915</v>
      </c>
      <c r="J2370">
        <v>0</v>
      </c>
    </row>
    <row r="2372" spans="1:10" x14ac:dyDescent="0.3">
      <c r="A2372" t="s">
        <v>1257</v>
      </c>
      <c r="B2372" t="s">
        <v>1258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0.1915</v>
      </c>
      <c r="J2372">
        <v>0</v>
      </c>
    </row>
    <row r="2374" spans="1:10" x14ac:dyDescent="0.3">
      <c r="A2374" t="s">
        <v>1259</v>
      </c>
      <c r="B2374" t="s">
        <v>1260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0.1915</v>
      </c>
      <c r="J2374">
        <v>0</v>
      </c>
    </row>
    <row r="2376" spans="1:10" x14ac:dyDescent="0.3">
      <c r="A2376" t="s">
        <v>1261</v>
      </c>
      <c r="B2376" t="s">
        <v>1262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0.1915</v>
      </c>
      <c r="J2376">
        <v>0</v>
      </c>
    </row>
    <row r="2378" spans="1:10" x14ac:dyDescent="0.3">
      <c r="A2378" t="s">
        <v>1263</v>
      </c>
      <c r="B2378" t="s">
        <v>1264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0.1915</v>
      </c>
      <c r="J2378">
        <v>0</v>
      </c>
    </row>
    <row r="2380" spans="1:10" x14ac:dyDescent="0.3">
      <c r="A2380" t="s">
        <v>1265</v>
      </c>
      <c r="B2380" t="s">
        <v>1266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9.0399999999999994E-2</v>
      </c>
      <c r="J2380">
        <v>0</v>
      </c>
    </row>
    <row r="2382" spans="1:10" x14ac:dyDescent="0.3">
      <c r="A2382" t="s">
        <v>1267</v>
      </c>
      <c r="B2382" t="s">
        <v>1268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0.1915</v>
      </c>
      <c r="J2382">
        <v>0</v>
      </c>
    </row>
    <row r="2384" spans="1:10" x14ac:dyDescent="0.3">
      <c r="A2384" t="s">
        <v>1269</v>
      </c>
      <c r="B2384" t="s">
        <v>1270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0.1915</v>
      </c>
      <c r="J2384">
        <v>0</v>
      </c>
    </row>
    <row r="2386" spans="1:10" x14ac:dyDescent="0.3">
      <c r="A2386" t="s">
        <v>1271</v>
      </c>
      <c r="B2386" t="s">
        <v>1272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0.1915</v>
      </c>
      <c r="J2386">
        <v>0</v>
      </c>
    </row>
    <row r="2388" spans="1:10" x14ac:dyDescent="0.3">
      <c r="A2388" t="s">
        <v>1273</v>
      </c>
      <c r="B2388" t="s">
        <v>1274</v>
      </c>
      <c r="D2388">
        <v>1</v>
      </c>
      <c r="E2388">
        <v>0</v>
      </c>
      <c r="F2388">
        <v>0</v>
      </c>
      <c r="G2388">
        <v>1</v>
      </c>
      <c r="H2388">
        <v>0</v>
      </c>
      <c r="I2388">
        <v>5.5</v>
      </c>
      <c r="J2388">
        <v>5.5</v>
      </c>
    </row>
    <row r="2390" spans="1:10" x14ac:dyDescent="0.3">
      <c r="A2390" t="s">
        <v>1275</v>
      </c>
      <c r="B2390" t="s">
        <v>1276</v>
      </c>
      <c r="D2390">
        <v>1</v>
      </c>
      <c r="E2390">
        <v>0</v>
      </c>
      <c r="F2390">
        <v>0</v>
      </c>
      <c r="G2390">
        <v>1</v>
      </c>
      <c r="H2390">
        <v>0</v>
      </c>
      <c r="I2390">
        <v>7.5</v>
      </c>
      <c r="J2390">
        <v>7.5</v>
      </c>
    </row>
    <row r="2392" spans="1:10" x14ac:dyDescent="0.3">
      <c r="A2392" t="s">
        <v>1277</v>
      </c>
      <c r="B2392" t="s">
        <v>1278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7.35</v>
      </c>
      <c r="J2392">
        <v>0</v>
      </c>
    </row>
    <row r="2394" spans="1:10" x14ac:dyDescent="0.3">
      <c r="A2394" t="s">
        <v>1279</v>
      </c>
      <c r="B2394" t="s">
        <v>1280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8</v>
      </c>
      <c r="J2394">
        <v>0</v>
      </c>
    </row>
    <row r="2396" spans="1:10" x14ac:dyDescent="0.3">
      <c r="A2396" t="s">
        <v>1281</v>
      </c>
      <c r="B2396" t="s">
        <v>1282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9.25</v>
      </c>
      <c r="J2396">
        <v>0</v>
      </c>
    </row>
    <row r="2398" spans="1:10" x14ac:dyDescent="0.3">
      <c r="A2398" t="s">
        <v>1283</v>
      </c>
      <c r="B2398" t="s">
        <v>1284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8.1</v>
      </c>
      <c r="J2398">
        <v>0</v>
      </c>
    </row>
    <row r="2400" spans="1:10" x14ac:dyDescent="0.3">
      <c r="A2400" t="s">
        <v>1285</v>
      </c>
      <c r="B2400" t="s">
        <v>1286</v>
      </c>
      <c r="D2400">
        <v>1</v>
      </c>
      <c r="E2400">
        <v>0</v>
      </c>
      <c r="F2400">
        <v>0</v>
      </c>
      <c r="G2400">
        <v>1</v>
      </c>
      <c r="H2400">
        <v>0</v>
      </c>
      <c r="I2400">
        <v>7.75</v>
      </c>
      <c r="J2400">
        <v>7.75</v>
      </c>
    </row>
    <row r="2402" spans="1:10" x14ac:dyDescent="0.3">
      <c r="A2402" t="s">
        <v>1287</v>
      </c>
      <c r="B2402" t="s">
        <v>1288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10.25</v>
      </c>
      <c r="J2402">
        <v>0</v>
      </c>
    </row>
    <row r="2404" spans="1:10" x14ac:dyDescent="0.3">
      <c r="A2404" t="s">
        <v>1289</v>
      </c>
      <c r="B2404" t="s">
        <v>1290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12</v>
      </c>
      <c r="J2404">
        <v>0</v>
      </c>
    </row>
    <row r="2406" spans="1:10" x14ac:dyDescent="0.3">
      <c r="A2406" t="s">
        <v>1291</v>
      </c>
      <c r="B2406" t="s">
        <v>1292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8.25</v>
      </c>
      <c r="J2406">
        <v>0</v>
      </c>
    </row>
    <row r="2408" spans="1:10" x14ac:dyDescent="0.3">
      <c r="A2408" t="s">
        <v>1293</v>
      </c>
      <c r="B2408" t="s">
        <v>1294</v>
      </c>
      <c r="C2408" t="s">
        <v>19</v>
      </c>
      <c r="D2408">
        <v>2</v>
      </c>
      <c r="E2408">
        <v>0</v>
      </c>
      <c r="F2408">
        <v>0</v>
      </c>
      <c r="G2408">
        <v>2</v>
      </c>
      <c r="H2408">
        <v>0</v>
      </c>
      <c r="I2408">
        <v>8</v>
      </c>
      <c r="J2408">
        <v>16</v>
      </c>
    </row>
    <row r="2410" spans="1:10" x14ac:dyDescent="0.3">
      <c r="A2410" t="s">
        <v>6390</v>
      </c>
      <c r="B2410" t="s">
        <v>6391</v>
      </c>
      <c r="C2410" t="s">
        <v>19</v>
      </c>
      <c r="D2410">
        <v>1</v>
      </c>
      <c r="E2410">
        <v>0</v>
      </c>
      <c r="F2410">
        <v>0</v>
      </c>
      <c r="G2410">
        <v>1</v>
      </c>
      <c r="H2410">
        <v>0</v>
      </c>
      <c r="I2410">
        <v>6.65</v>
      </c>
      <c r="J2410">
        <v>6.65</v>
      </c>
    </row>
    <row r="2412" spans="1:10" x14ac:dyDescent="0.3">
      <c r="A2412" t="s">
        <v>1295</v>
      </c>
      <c r="B2412" t="s">
        <v>1296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6</v>
      </c>
      <c r="J2412">
        <v>0</v>
      </c>
    </row>
    <row r="2414" spans="1:10" x14ac:dyDescent="0.3">
      <c r="A2414" t="s">
        <v>1297</v>
      </c>
      <c r="B2414" t="s">
        <v>1298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5</v>
      </c>
      <c r="J2414">
        <v>0</v>
      </c>
    </row>
    <row r="2416" spans="1:10" x14ac:dyDescent="0.3">
      <c r="A2416" t="s">
        <v>1299</v>
      </c>
      <c r="B2416" t="s">
        <v>1300</v>
      </c>
      <c r="D2416">
        <v>4</v>
      </c>
      <c r="E2416">
        <v>0</v>
      </c>
      <c r="F2416">
        <v>0</v>
      </c>
      <c r="G2416">
        <v>4</v>
      </c>
      <c r="H2416">
        <v>0</v>
      </c>
      <c r="I2416">
        <v>4.5</v>
      </c>
      <c r="J2416">
        <v>18</v>
      </c>
    </row>
    <row r="2418" spans="1:10" x14ac:dyDescent="0.3">
      <c r="A2418" t="s">
        <v>6392</v>
      </c>
      <c r="B2418" t="s">
        <v>6393</v>
      </c>
      <c r="C2418" t="s">
        <v>19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6.96</v>
      </c>
      <c r="J2418">
        <v>0</v>
      </c>
    </row>
    <row r="2420" spans="1:10" x14ac:dyDescent="0.3">
      <c r="A2420" t="s">
        <v>6394</v>
      </c>
      <c r="B2420" t="s">
        <v>6395</v>
      </c>
      <c r="C2420" t="s">
        <v>19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5.82</v>
      </c>
      <c r="J2420">
        <v>0</v>
      </c>
    </row>
    <row r="2422" spans="1:10" x14ac:dyDescent="0.3">
      <c r="A2422" t="s">
        <v>1301</v>
      </c>
      <c r="B2422" t="s">
        <v>1302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3.5</v>
      </c>
      <c r="J2422">
        <v>0</v>
      </c>
    </row>
    <row r="2424" spans="1:10" x14ac:dyDescent="0.3">
      <c r="A2424" t="s">
        <v>1303</v>
      </c>
      <c r="B2424" t="s">
        <v>1304</v>
      </c>
      <c r="D2424">
        <v>2</v>
      </c>
      <c r="E2424">
        <v>0</v>
      </c>
      <c r="F2424">
        <v>0</v>
      </c>
      <c r="G2424">
        <v>2</v>
      </c>
      <c r="H2424">
        <v>0</v>
      </c>
      <c r="I2424">
        <v>5.5</v>
      </c>
      <c r="J2424">
        <v>11</v>
      </c>
    </row>
    <row r="2426" spans="1:10" x14ac:dyDescent="0.3">
      <c r="A2426" t="s">
        <v>1305</v>
      </c>
      <c r="B2426" t="s">
        <v>1306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6.5</v>
      </c>
      <c r="J2426">
        <v>0</v>
      </c>
    </row>
    <row r="2428" spans="1:10" x14ac:dyDescent="0.3">
      <c r="A2428" t="s">
        <v>1307</v>
      </c>
      <c r="B2428" t="s">
        <v>1308</v>
      </c>
      <c r="D2428">
        <v>1</v>
      </c>
      <c r="E2428">
        <v>0</v>
      </c>
      <c r="F2428">
        <v>0</v>
      </c>
      <c r="G2428">
        <v>1</v>
      </c>
      <c r="H2428">
        <v>0</v>
      </c>
      <c r="I2428">
        <v>6</v>
      </c>
      <c r="J2428">
        <v>6</v>
      </c>
    </row>
    <row r="2430" spans="1:10" x14ac:dyDescent="0.3">
      <c r="A2430" t="s">
        <v>1309</v>
      </c>
      <c r="B2430" t="s">
        <v>1310</v>
      </c>
      <c r="D2430">
        <v>1</v>
      </c>
      <c r="E2430">
        <v>0</v>
      </c>
      <c r="F2430">
        <v>1</v>
      </c>
      <c r="G2430">
        <v>0</v>
      </c>
      <c r="H2430">
        <v>0</v>
      </c>
      <c r="I2430">
        <v>5.5</v>
      </c>
      <c r="J2430">
        <v>0</v>
      </c>
    </row>
    <row r="2432" spans="1:10" x14ac:dyDescent="0.3">
      <c r="A2432" t="s">
        <v>1311</v>
      </c>
      <c r="B2432" t="s">
        <v>1312</v>
      </c>
      <c r="D2432">
        <v>3</v>
      </c>
      <c r="E2432">
        <v>0</v>
      </c>
      <c r="F2432">
        <v>0</v>
      </c>
      <c r="G2432">
        <v>3</v>
      </c>
      <c r="H2432">
        <v>0</v>
      </c>
      <c r="I2432">
        <v>5.5</v>
      </c>
      <c r="J2432">
        <v>16.5</v>
      </c>
    </row>
    <row r="2434" spans="1:10" x14ac:dyDescent="0.3">
      <c r="A2434" t="s">
        <v>1313</v>
      </c>
      <c r="B2434" t="s">
        <v>1314</v>
      </c>
      <c r="C2434" t="s">
        <v>19</v>
      </c>
      <c r="D2434">
        <v>7</v>
      </c>
      <c r="E2434">
        <v>0</v>
      </c>
      <c r="F2434">
        <v>0</v>
      </c>
      <c r="G2434">
        <v>7</v>
      </c>
      <c r="H2434">
        <v>0</v>
      </c>
      <c r="I2434">
        <v>6</v>
      </c>
      <c r="J2434">
        <v>42</v>
      </c>
    </row>
    <row r="2436" spans="1:10" x14ac:dyDescent="0.3">
      <c r="A2436" t="s">
        <v>1315</v>
      </c>
      <c r="B2436" t="s">
        <v>1316</v>
      </c>
      <c r="C2436" t="s">
        <v>19</v>
      </c>
      <c r="D2436">
        <v>3</v>
      </c>
      <c r="E2436">
        <v>0</v>
      </c>
      <c r="F2436">
        <v>0</v>
      </c>
      <c r="G2436">
        <v>3</v>
      </c>
      <c r="H2436">
        <v>0</v>
      </c>
      <c r="I2436">
        <v>6</v>
      </c>
      <c r="J2436">
        <v>18</v>
      </c>
    </row>
    <row r="2438" spans="1:10" x14ac:dyDescent="0.3">
      <c r="A2438" t="s">
        <v>1317</v>
      </c>
      <c r="B2438" t="s">
        <v>1318</v>
      </c>
      <c r="C2438" t="s">
        <v>19</v>
      </c>
      <c r="D2438">
        <v>4</v>
      </c>
      <c r="E2438">
        <v>0</v>
      </c>
      <c r="F2438">
        <v>0</v>
      </c>
      <c r="G2438">
        <v>4</v>
      </c>
      <c r="H2438">
        <v>0</v>
      </c>
      <c r="I2438">
        <v>5.5</v>
      </c>
      <c r="J2438">
        <v>22</v>
      </c>
    </row>
    <row r="2440" spans="1:10" x14ac:dyDescent="0.3">
      <c r="A2440" t="s">
        <v>1319</v>
      </c>
      <c r="B2440" t="s">
        <v>1320</v>
      </c>
      <c r="C2440" t="s">
        <v>19</v>
      </c>
      <c r="D2440">
        <v>1</v>
      </c>
      <c r="E2440">
        <v>0</v>
      </c>
      <c r="F2440">
        <v>0</v>
      </c>
      <c r="G2440">
        <v>1</v>
      </c>
      <c r="H2440">
        <v>0</v>
      </c>
      <c r="I2440">
        <v>6</v>
      </c>
      <c r="J2440">
        <v>6</v>
      </c>
    </row>
    <row r="2442" spans="1:10" x14ac:dyDescent="0.3">
      <c r="A2442" t="s">
        <v>1321</v>
      </c>
      <c r="B2442" t="s">
        <v>1322</v>
      </c>
      <c r="D2442">
        <v>2</v>
      </c>
      <c r="E2442">
        <v>0</v>
      </c>
      <c r="F2442">
        <v>0</v>
      </c>
      <c r="G2442">
        <v>2</v>
      </c>
      <c r="H2442">
        <v>0</v>
      </c>
      <c r="I2442">
        <v>4.5</v>
      </c>
      <c r="J2442">
        <v>9</v>
      </c>
    </row>
    <row r="2444" spans="1:10" x14ac:dyDescent="0.3">
      <c r="A2444" t="s">
        <v>1323</v>
      </c>
      <c r="B2444" t="s">
        <v>1324</v>
      </c>
      <c r="C2444" t="s">
        <v>19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7</v>
      </c>
      <c r="J2444">
        <v>0</v>
      </c>
    </row>
    <row r="2446" spans="1:10" x14ac:dyDescent="0.3">
      <c r="A2446" t="s">
        <v>1325</v>
      </c>
      <c r="B2446" t="s">
        <v>1326</v>
      </c>
      <c r="C2446" t="s">
        <v>19</v>
      </c>
      <c r="D2446">
        <v>8</v>
      </c>
      <c r="E2446">
        <v>0</v>
      </c>
      <c r="F2446">
        <v>0</v>
      </c>
      <c r="G2446">
        <v>8</v>
      </c>
      <c r="H2446">
        <v>0</v>
      </c>
      <c r="I2446">
        <v>0.38300000000000001</v>
      </c>
      <c r="J2446">
        <v>3.06</v>
      </c>
    </row>
    <row r="2448" spans="1:10" x14ac:dyDescent="0.3">
      <c r="A2448" t="s">
        <v>4915</v>
      </c>
      <c r="B2448" t="s">
        <v>4916</v>
      </c>
      <c r="C2448" t="s">
        <v>19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4</v>
      </c>
      <c r="J2448">
        <v>0</v>
      </c>
    </row>
    <row r="2450" spans="1:10" x14ac:dyDescent="0.3">
      <c r="A2450" t="s">
        <v>4839</v>
      </c>
      <c r="B2450" t="s">
        <v>4840</v>
      </c>
      <c r="C2450" t="s">
        <v>19</v>
      </c>
      <c r="D2450">
        <v>1</v>
      </c>
      <c r="E2450">
        <v>0</v>
      </c>
      <c r="F2450">
        <v>1</v>
      </c>
      <c r="G2450">
        <v>0</v>
      </c>
      <c r="H2450">
        <v>0</v>
      </c>
      <c r="I2450">
        <v>5</v>
      </c>
      <c r="J2450">
        <v>0</v>
      </c>
    </row>
    <row r="2452" spans="1:10" x14ac:dyDescent="0.3">
      <c r="A2452" t="s">
        <v>1329</v>
      </c>
      <c r="B2452" t="s">
        <v>1330</v>
      </c>
      <c r="C2452" t="s">
        <v>19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4.5</v>
      </c>
      <c r="J2452">
        <v>0</v>
      </c>
    </row>
    <row r="2454" spans="1:10" x14ac:dyDescent="0.3">
      <c r="A2454" t="s">
        <v>1331</v>
      </c>
      <c r="B2454" t="s">
        <v>1332</v>
      </c>
      <c r="D2454">
        <v>4</v>
      </c>
      <c r="E2454">
        <v>0</v>
      </c>
      <c r="F2454">
        <v>0</v>
      </c>
      <c r="G2454">
        <v>4</v>
      </c>
      <c r="H2454">
        <v>0</v>
      </c>
      <c r="I2454">
        <v>4.5</v>
      </c>
      <c r="J2454">
        <v>18</v>
      </c>
    </row>
    <row r="2456" spans="1:10" x14ac:dyDescent="0.3">
      <c r="A2456" t="s">
        <v>1333</v>
      </c>
      <c r="B2456" t="s">
        <v>1334</v>
      </c>
      <c r="D2456">
        <v>1</v>
      </c>
      <c r="E2456">
        <v>0</v>
      </c>
      <c r="F2456">
        <v>0</v>
      </c>
      <c r="G2456">
        <v>1</v>
      </c>
      <c r="H2456">
        <v>0</v>
      </c>
      <c r="I2456">
        <v>4</v>
      </c>
      <c r="J2456">
        <v>4</v>
      </c>
    </row>
    <row r="2458" spans="1:10" x14ac:dyDescent="0.3">
      <c r="A2458" t="s">
        <v>1335</v>
      </c>
      <c r="B2458" t="s">
        <v>1336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3</v>
      </c>
      <c r="J2458">
        <v>0</v>
      </c>
    </row>
    <row r="2460" spans="1:10" x14ac:dyDescent="0.3">
      <c r="A2460" t="s">
        <v>1337</v>
      </c>
      <c r="B2460" t="s">
        <v>1338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1.5</v>
      </c>
      <c r="J2460">
        <v>0</v>
      </c>
    </row>
    <row r="2462" spans="1:10" x14ac:dyDescent="0.3">
      <c r="A2462" t="s">
        <v>1339</v>
      </c>
      <c r="B2462" t="s">
        <v>1340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1.5</v>
      </c>
      <c r="J2462">
        <v>0</v>
      </c>
    </row>
    <row r="2464" spans="1:10" x14ac:dyDescent="0.3">
      <c r="A2464" t="s">
        <v>1341</v>
      </c>
      <c r="B2464" t="s">
        <v>1342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1.5</v>
      </c>
      <c r="J2464">
        <v>0</v>
      </c>
    </row>
    <row r="2466" spans="1:10" x14ac:dyDescent="0.3">
      <c r="A2466" t="s">
        <v>1343</v>
      </c>
      <c r="B2466" t="s">
        <v>1344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3.35</v>
      </c>
      <c r="J2466">
        <v>0</v>
      </c>
    </row>
    <row r="2468" spans="1:10" x14ac:dyDescent="0.3">
      <c r="A2468" t="s">
        <v>1345</v>
      </c>
      <c r="B2468" t="s">
        <v>1346</v>
      </c>
      <c r="D2468">
        <v>1</v>
      </c>
      <c r="E2468">
        <v>0</v>
      </c>
      <c r="F2468">
        <v>0</v>
      </c>
      <c r="G2468">
        <v>1</v>
      </c>
      <c r="H2468">
        <v>0</v>
      </c>
      <c r="I2468">
        <v>5</v>
      </c>
      <c r="J2468">
        <v>5</v>
      </c>
    </row>
    <row r="2470" spans="1:10" x14ac:dyDescent="0.3">
      <c r="A2470" t="s">
        <v>1347</v>
      </c>
      <c r="B2470" t="s">
        <v>1348</v>
      </c>
      <c r="D2470">
        <v>7</v>
      </c>
      <c r="E2470">
        <v>0</v>
      </c>
      <c r="F2470">
        <v>3</v>
      </c>
      <c r="G2470">
        <v>4</v>
      </c>
      <c r="H2470">
        <v>0</v>
      </c>
      <c r="I2470">
        <v>10</v>
      </c>
      <c r="J2470">
        <v>40</v>
      </c>
    </row>
    <row r="2472" spans="1:10" x14ac:dyDescent="0.3">
      <c r="A2472" t="s">
        <v>5856</v>
      </c>
      <c r="B2472" t="s">
        <v>5857</v>
      </c>
      <c r="C2472" t="s">
        <v>19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</row>
    <row r="2474" spans="1:10" x14ac:dyDescent="0.3">
      <c r="A2474" t="s">
        <v>1351</v>
      </c>
      <c r="B2474" t="s">
        <v>1352</v>
      </c>
      <c r="D2474">
        <v>5</v>
      </c>
      <c r="E2474">
        <v>0</v>
      </c>
      <c r="F2474">
        <v>0</v>
      </c>
      <c r="G2474">
        <v>5</v>
      </c>
      <c r="H2474">
        <v>0</v>
      </c>
      <c r="I2474">
        <v>8.5</v>
      </c>
      <c r="J2474">
        <v>42.5</v>
      </c>
    </row>
    <row r="2476" spans="1:10" x14ac:dyDescent="0.3">
      <c r="A2476" t="s">
        <v>1353</v>
      </c>
      <c r="B2476" t="s">
        <v>1354</v>
      </c>
      <c r="C2476" t="s">
        <v>19</v>
      </c>
      <c r="D2476">
        <v>1</v>
      </c>
      <c r="E2476">
        <v>0</v>
      </c>
      <c r="F2476">
        <v>1</v>
      </c>
      <c r="G2476">
        <v>0</v>
      </c>
      <c r="H2476">
        <v>0</v>
      </c>
      <c r="I2476">
        <v>7.9</v>
      </c>
      <c r="J2476">
        <v>0</v>
      </c>
    </row>
    <row r="2478" spans="1:10" x14ac:dyDescent="0.3">
      <c r="A2478" t="s">
        <v>1357</v>
      </c>
      <c r="B2478" t="s">
        <v>1358</v>
      </c>
      <c r="D2478">
        <v>7</v>
      </c>
      <c r="E2478">
        <v>0</v>
      </c>
      <c r="F2478">
        <v>1</v>
      </c>
      <c r="G2478">
        <v>6</v>
      </c>
      <c r="H2478">
        <v>0</v>
      </c>
      <c r="I2478">
        <v>7</v>
      </c>
      <c r="J2478">
        <v>42</v>
      </c>
    </row>
    <row r="2480" spans="1:10" x14ac:dyDescent="0.3">
      <c r="A2480" t="s">
        <v>1361</v>
      </c>
      <c r="B2480" t="s">
        <v>1362</v>
      </c>
      <c r="D2480">
        <v>1</v>
      </c>
      <c r="E2480">
        <v>0</v>
      </c>
      <c r="F2480">
        <v>0</v>
      </c>
      <c r="G2480">
        <v>1</v>
      </c>
      <c r="H2480">
        <v>0</v>
      </c>
      <c r="I2480">
        <v>5.35</v>
      </c>
      <c r="J2480">
        <v>5.35</v>
      </c>
    </row>
    <row r="2482" spans="1:10" x14ac:dyDescent="0.3">
      <c r="A2482" t="s">
        <v>1365</v>
      </c>
      <c r="B2482" t="s">
        <v>1366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3</v>
      </c>
      <c r="J2482">
        <v>0</v>
      </c>
    </row>
    <row r="2484" spans="1:10" x14ac:dyDescent="0.3">
      <c r="A2484" t="s">
        <v>1367</v>
      </c>
      <c r="B2484" t="s">
        <v>1368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6</v>
      </c>
      <c r="J2484">
        <v>0</v>
      </c>
    </row>
    <row r="2486" spans="1:10" x14ac:dyDescent="0.3">
      <c r="A2486" t="s">
        <v>1369</v>
      </c>
      <c r="B2486" t="s">
        <v>1370</v>
      </c>
      <c r="D2486">
        <v>1</v>
      </c>
      <c r="E2486">
        <v>0</v>
      </c>
      <c r="F2486">
        <v>0</v>
      </c>
      <c r="G2486">
        <v>1</v>
      </c>
      <c r="H2486">
        <v>0</v>
      </c>
      <c r="I2486">
        <v>6</v>
      </c>
      <c r="J2486">
        <v>6</v>
      </c>
    </row>
    <row r="2488" spans="1:10" x14ac:dyDescent="0.3">
      <c r="A2488" t="s">
        <v>1371</v>
      </c>
      <c r="B2488" t="s">
        <v>1372</v>
      </c>
      <c r="C2488" t="s">
        <v>19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6.66</v>
      </c>
      <c r="J2488">
        <v>0</v>
      </c>
    </row>
    <row r="2490" spans="1:10" x14ac:dyDescent="0.3">
      <c r="A2490" t="s">
        <v>1373</v>
      </c>
      <c r="B2490" t="s">
        <v>1373</v>
      </c>
      <c r="D2490">
        <v>3</v>
      </c>
      <c r="E2490">
        <v>0</v>
      </c>
      <c r="F2490">
        <v>0</v>
      </c>
      <c r="G2490">
        <v>3</v>
      </c>
      <c r="H2490">
        <v>0</v>
      </c>
      <c r="I2490">
        <v>0.38300000000000001</v>
      </c>
      <c r="J2490">
        <v>1.1499999999999999</v>
      </c>
    </row>
    <row r="2492" spans="1:10" x14ac:dyDescent="0.3">
      <c r="A2492" t="s">
        <v>1374</v>
      </c>
      <c r="B2492" t="s">
        <v>1374</v>
      </c>
      <c r="D2492">
        <v>2</v>
      </c>
      <c r="E2492">
        <v>0</v>
      </c>
      <c r="F2492">
        <v>0</v>
      </c>
      <c r="G2492">
        <v>2</v>
      </c>
      <c r="H2492">
        <v>0</v>
      </c>
      <c r="I2492">
        <v>0.38300000000000001</v>
      </c>
      <c r="J2492">
        <v>0.77</v>
      </c>
    </row>
    <row r="2494" spans="1:10" x14ac:dyDescent="0.3">
      <c r="A2494" t="s">
        <v>1375</v>
      </c>
      <c r="B2494" t="s">
        <v>1375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0.38300000000000001</v>
      </c>
      <c r="J2494">
        <v>0</v>
      </c>
    </row>
    <row r="2496" spans="1:10" x14ac:dyDescent="0.3">
      <c r="A2496" t="s">
        <v>1376</v>
      </c>
      <c r="B2496" t="s">
        <v>1377</v>
      </c>
      <c r="D2496">
        <v>3</v>
      </c>
      <c r="E2496">
        <v>0</v>
      </c>
      <c r="F2496">
        <v>0</v>
      </c>
      <c r="G2496">
        <v>3</v>
      </c>
      <c r="H2496">
        <v>0</v>
      </c>
      <c r="I2496">
        <v>5</v>
      </c>
      <c r="J2496">
        <v>15</v>
      </c>
    </row>
    <row r="2498" spans="1:10" x14ac:dyDescent="0.3">
      <c r="A2498" t="s">
        <v>1378</v>
      </c>
      <c r="B2498" t="s">
        <v>1379</v>
      </c>
      <c r="C2498" t="s">
        <v>19</v>
      </c>
      <c r="D2498">
        <v>13</v>
      </c>
      <c r="E2498">
        <v>0</v>
      </c>
      <c r="F2498">
        <v>0</v>
      </c>
      <c r="G2498">
        <v>13</v>
      </c>
      <c r="H2498">
        <v>0</v>
      </c>
      <c r="I2498">
        <v>0.31909999999999999</v>
      </c>
      <c r="J2498">
        <v>4.1500000000000004</v>
      </c>
    </row>
    <row r="2500" spans="1:10" x14ac:dyDescent="0.3">
      <c r="A2500" t="s">
        <v>1380</v>
      </c>
      <c r="B2500" t="s">
        <v>1381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5</v>
      </c>
      <c r="J2500">
        <v>0</v>
      </c>
    </row>
    <row r="2502" spans="1:10" x14ac:dyDescent="0.3">
      <c r="A2502" t="s">
        <v>1382</v>
      </c>
      <c r="B2502" t="s">
        <v>1383</v>
      </c>
      <c r="D2502">
        <v>1</v>
      </c>
      <c r="E2502">
        <v>0</v>
      </c>
      <c r="F2502">
        <v>0</v>
      </c>
      <c r="G2502">
        <v>1</v>
      </c>
      <c r="H2502">
        <v>0</v>
      </c>
      <c r="I2502">
        <v>4</v>
      </c>
      <c r="J2502">
        <v>4</v>
      </c>
    </row>
    <row r="2504" spans="1:10" x14ac:dyDescent="0.3">
      <c r="A2504" t="s">
        <v>1384</v>
      </c>
      <c r="B2504" t="s">
        <v>1385</v>
      </c>
      <c r="D2504">
        <v>1</v>
      </c>
      <c r="E2504">
        <v>0</v>
      </c>
      <c r="F2504">
        <v>0</v>
      </c>
      <c r="G2504">
        <v>1</v>
      </c>
      <c r="H2504">
        <v>0</v>
      </c>
      <c r="I2504">
        <v>5</v>
      </c>
      <c r="J2504">
        <v>5</v>
      </c>
    </row>
    <row r="2506" spans="1:10" x14ac:dyDescent="0.3">
      <c r="A2506" t="s">
        <v>1386</v>
      </c>
      <c r="B2506" t="s">
        <v>1387</v>
      </c>
      <c r="D2506">
        <v>1</v>
      </c>
      <c r="E2506">
        <v>0</v>
      </c>
      <c r="F2506">
        <v>0</v>
      </c>
      <c r="G2506">
        <v>1</v>
      </c>
      <c r="H2506">
        <v>0</v>
      </c>
      <c r="I2506">
        <v>4</v>
      </c>
      <c r="J2506">
        <v>4</v>
      </c>
    </row>
    <row r="2508" spans="1:10" x14ac:dyDescent="0.3">
      <c r="A2508" t="s">
        <v>1388</v>
      </c>
      <c r="B2508" t="s">
        <v>1389</v>
      </c>
      <c r="C2508" t="s">
        <v>19</v>
      </c>
      <c r="D2508">
        <v>3</v>
      </c>
      <c r="E2508">
        <v>0</v>
      </c>
      <c r="F2508">
        <v>0</v>
      </c>
      <c r="G2508">
        <v>3</v>
      </c>
      <c r="H2508">
        <v>0</v>
      </c>
      <c r="I2508">
        <v>5.5</v>
      </c>
      <c r="J2508">
        <v>16.5</v>
      </c>
    </row>
    <row r="2510" spans="1:10" x14ac:dyDescent="0.3">
      <c r="A2510" t="s">
        <v>1390</v>
      </c>
      <c r="B2510" t="s">
        <v>1391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5</v>
      </c>
      <c r="J2510">
        <v>0</v>
      </c>
    </row>
    <row r="2512" spans="1:10" x14ac:dyDescent="0.3">
      <c r="A2512" t="s">
        <v>1392</v>
      </c>
      <c r="B2512" t="s">
        <v>1393</v>
      </c>
      <c r="D2512">
        <v>1</v>
      </c>
      <c r="E2512">
        <v>0</v>
      </c>
      <c r="F2512">
        <v>0</v>
      </c>
      <c r="G2512">
        <v>1</v>
      </c>
      <c r="H2512">
        <v>0</v>
      </c>
      <c r="I2512">
        <v>4.5</v>
      </c>
      <c r="J2512">
        <v>4.5</v>
      </c>
    </row>
    <row r="2514" spans="1:10" x14ac:dyDescent="0.3">
      <c r="A2514" t="s">
        <v>1394</v>
      </c>
      <c r="B2514" t="s">
        <v>1395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4.5</v>
      </c>
      <c r="J2514">
        <v>0</v>
      </c>
    </row>
    <row r="2516" spans="1:10" x14ac:dyDescent="0.3">
      <c r="A2516" t="s">
        <v>1396</v>
      </c>
      <c r="B2516" t="s">
        <v>1397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7</v>
      </c>
      <c r="J2516">
        <v>0</v>
      </c>
    </row>
    <row r="2518" spans="1:10" x14ac:dyDescent="0.3">
      <c r="A2518" t="s">
        <v>1398</v>
      </c>
      <c r="B2518" t="s">
        <v>1399</v>
      </c>
      <c r="D2518">
        <v>7</v>
      </c>
      <c r="E2518">
        <v>0</v>
      </c>
      <c r="F2518">
        <v>0</v>
      </c>
      <c r="G2518">
        <v>7</v>
      </c>
      <c r="H2518">
        <v>0</v>
      </c>
      <c r="I2518">
        <v>5</v>
      </c>
      <c r="J2518">
        <v>35</v>
      </c>
    </row>
    <row r="2520" spans="1:10" x14ac:dyDescent="0.3">
      <c r="A2520" t="s">
        <v>1400</v>
      </c>
      <c r="B2520" t="s">
        <v>1401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4.5</v>
      </c>
      <c r="J2520">
        <v>0</v>
      </c>
    </row>
    <row r="2522" spans="1:10" x14ac:dyDescent="0.3">
      <c r="A2522" t="s">
        <v>1402</v>
      </c>
      <c r="B2522" t="s">
        <v>1403</v>
      </c>
      <c r="D2522">
        <v>4</v>
      </c>
      <c r="E2522">
        <v>0</v>
      </c>
      <c r="F2522">
        <v>0</v>
      </c>
      <c r="G2522">
        <v>4</v>
      </c>
      <c r="H2522">
        <v>0</v>
      </c>
      <c r="I2522">
        <v>4.25</v>
      </c>
      <c r="J2522">
        <v>17</v>
      </c>
    </row>
    <row r="2524" spans="1:10" x14ac:dyDescent="0.3">
      <c r="A2524" t="s">
        <v>1404</v>
      </c>
      <c r="B2524" t="s">
        <v>1405</v>
      </c>
      <c r="D2524">
        <v>1</v>
      </c>
      <c r="E2524">
        <v>0</v>
      </c>
      <c r="F2524">
        <v>0</v>
      </c>
      <c r="G2524">
        <v>1</v>
      </c>
      <c r="H2524">
        <v>0</v>
      </c>
      <c r="I2524">
        <v>5.25</v>
      </c>
      <c r="J2524">
        <v>5.25</v>
      </c>
    </row>
    <row r="2526" spans="1:10" x14ac:dyDescent="0.3">
      <c r="A2526" t="s">
        <v>1406</v>
      </c>
      <c r="B2526" t="s">
        <v>1407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5</v>
      </c>
      <c r="J2526">
        <v>0</v>
      </c>
    </row>
    <row r="2528" spans="1:10" x14ac:dyDescent="0.3">
      <c r="A2528" t="s">
        <v>1408</v>
      </c>
      <c r="B2528" t="s">
        <v>1409</v>
      </c>
      <c r="D2528">
        <v>1</v>
      </c>
      <c r="E2528">
        <v>0</v>
      </c>
      <c r="F2528">
        <v>0</v>
      </c>
      <c r="G2528">
        <v>1</v>
      </c>
      <c r="H2528">
        <v>0</v>
      </c>
      <c r="I2528">
        <v>5</v>
      </c>
      <c r="J2528">
        <v>5</v>
      </c>
    </row>
    <row r="2530" spans="1:10" x14ac:dyDescent="0.3">
      <c r="A2530" t="s">
        <v>1412</v>
      </c>
      <c r="B2530" t="s">
        <v>1413</v>
      </c>
      <c r="D2530">
        <v>1</v>
      </c>
      <c r="E2530">
        <v>0</v>
      </c>
      <c r="F2530">
        <v>0</v>
      </c>
      <c r="G2530">
        <v>1</v>
      </c>
      <c r="H2530">
        <v>0</v>
      </c>
      <c r="I2530">
        <v>5</v>
      </c>
      <c r="J2530">
        <v>5</v>
      </c>
    </row>
    <row r="2532" spans="1:10" x14ac:dyDescent="0.3">
      <c r="A2532" t="s">
        <v>1414</v>
      </c>
      <c r="B2532" t="s">
        <v>1415</v>
      </c>
      <c r="D2532">
        <v>7</v>
      </c>
      <c r="E2532">
        <v>0</v>
      </c>
      <c r="F2532">
        <v>0</v>
      </c>
      <c r="G2532">
        <v>7</v>
      </c>
      <c r="H2532">
        <v>0</v>
      </c>
      <c r="I2532">
        <v>6</v>
      </c>
      <c r="J2532">
        <v>42</v>
      </c>
    </row>
    <row r="2534" spans="1:10" x14ac:dyDescent="0.3">
      <c r="A2534" t="s">
        <v>1416</v>
      </c>
      <c r="B2534" t="s">
        <v>1417</v>
      </c>
      <c r="D2534">
        <v>1</v>
      </c>
      <c r="E2534">
        <v>0</v>
      </c>
      <c r="F2534">
        <v>0</v>
      </c>
      <c r="G2534">
        <v>1</v>
      </c>
      <c r="H2534">
        <v>0</v>
      </c>
      <c r="I2534">
        <v>5</v>
      </c>
      <c r="J2534">
        <v>5</v>
      </c>
    </row>
    <row r="2536" spans="1:10" x14ac:dyDescent="0.3">
      <c r="A2536" t="s">
        <v>1418</v>
      </c>
      <c r="B2536" t="s">
        <v>1419</v>
      </c>
      <c r="D2536">
        <v>1</v>
      </c>
      <c r="E2536">
        <v>0</v>
      </c>
      <c r="F2536">
        <v>0</v>
      </c>
      <c r="G2536">
        <v>1</v>
      </c>
      <c r="H2536">
        <v>0</v>
      </c>
      <c r="I2536">
        <v>3.5</v>
      </c>
      <c r="J2536">
        <v>3.5</v>
      </c>
    </row>
    <row r="2538" spans="1:10" x14ac:dyDescent="0.3">
      <c r="A2538" t="s">
        <v>1420</v>
      </c>
      <c r="B2538" t="s">
        <v>1421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6</v>
      </c>
      <c r="J2538">
        <v>0</v>
      </c>
    </row>
    <row r="2540" spans="1:10" x14ac:dyDescent="0.3">
      <c r="A2540" t="s">
        <v>1422</v>
      </c>
      <c r="B2540" t="s">
        <v>1423</v>
      </c>
      <c r="C2540" t="s">
        <v>19</v>
      </c>
      <c r="D2540">
        <v>4</v>
      </c>
      <c r="E2540">
        <v>0</v>
      </c>
      <c r="F2540">
        <v>0</v>
      </c>
      <c r="G2540">
        <v>4</v>
      </c>
      <c r="H2540">
        <v>0</v>
      </c>
      <c r="I2540">
        <v>12</v>
      </c>
      <c r="J2540">
        <v>48</v>
      </c>
    </row>
    <row r="2542" spans="1:10" x14ac:dyDescent="0.3">
      <c r="A2542" t="s">
        <v>1424</v>
      </c>
      <c r="B2542" t="s">
        <v>1425</v>
      </c>
      <c r="D2542">
        <v>1</v>
      </c>
      <c r="E2542">
        <v>0</v>
      </c>
      <c r="F2542">
        <v>1</v>
      </c>
      <c r="G2542">
        <v>0</v>
      </c>
      <c r="H2542">
        <v>0</v>
      </c>
      <c r="I2542">
        <v>8.5</v>
      </c>
      <c r="J2542">
        <v>0</v>
      </c>
    </row>
    <row r="2544" spans="1:10" x14ac:dyDescent="0.3">
      <c r="A2544" t="s">
        <v>1426</v>
      </c>
      <c r="B2544" t="s">
        <v>1427</v>
      </c>
      <c r="C2544" t="s">
        <v>19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6</v>
      </c>
      <c r="J2544">
        <v>0</v>
      </c>
    </row>
    <row r="2546" spans="1:10" x14ac:dyDescent="0.3">
      <c r="A2546" t="s">
        <v>1428</v>
      </c>
      <c r="B2546" t="s">
        <v>1429</v>
      </c>
      <c r="C2546" t="s">
        <v>19</v>
      </c>
      <c r="D2546">
        <v>13</v>
      </c>
      <c r="E2546">
        <v>0</v>
      </c>
      <c r="F2546">
        <v>1</v>
      </c>
      <c r="G2546">
        <v>12</v>
      </c>
      <c r="H2546">
        <v>0</v>
      </c>
      <c r="I2546">
        <v>3.5</v>
      </c>
      <c r="J2546">
        <v>42</v>
      </c>
    </row>
    <row r="2548" spans="1:10" x14ac:dyDescent="0.3">
      <c r="A2548" t="s">
        <v>1430</v>
      </c>
      <c r="B2548" t="s">
        <v>1431</v>
      </c>
      <c r="D2548">
        <v>2</v>
      </c>
      <c r="E2548">
        <v>0</v>
      </c>
      <c r="F2548">
        <v>0</v>
      </c>
      <c r="G2548">
        <v>2</v>
      </c>
      <c r="H2548">
        <v>0</v>
      </c>
      <c r="I2548">
        <v>8</v>
      </c>
      <c r="J2548">
        <v>16</v>
      </c>
    </row>
    <row r="2550" spans="1:10" x14ac:dyDescent="0.3">
      <c r="A2550" t="s">
        <v>1432</v>
      </c>
      <c r="B2550" t="s">
        <v>1433</v>
      </c>
      <c r="D2550">
        <v>2</v>
      </c>
      <c r="E2550">
        <v>0</v>
      </c>
      <c r="F2550">
        <v>0</v>
      </c>
      <c r="G2550">
        <v>2</v>
      </c>
      <c r="H2550">
        <v>0</v>
      </c>
      <c r="I2550">
        <v>5</v>
      </c>
      <c r="J2550">
        <v>10</v>
      </c>
    </row>
    <row r="2552" spans="1:10" x14ac:dyDescent="0.3">
      <c r="A2552" t="s">
        <v>1434</v>
      </c>
      <c r="B2552" t="s">
        <v>1435</v>
      </c>
      <c r="D2552">
        <v>2</v>
      </c>
      <c r="E2552">
        <v>0</v>
      </c>
      <c r="F2552">
        <v>0</v>
      </c>
      <c r="G2552">
        <v>2</v>
      </c>
      <c r="H2552">
        <v>0</v>
      </c>
      <c r="I2552">
        <v>7</v>
      </c>
      <c r="J2552">
        <v>14</v>
      </c>
    </row>
    <row r="2554" spans="1:10" x14ac:dyDescent="0.3">
      <c r="A2554" t="s">
        <v>1436</v>
      </c>
      <c r="B2554" t="s">
        <v>1437</v>
      </c>
      <c r="C2554" t="s">
        <v>19</v>
      </c>
      <c r="D2554">
        <v>1</v>
      </c>
      <c r="E2554">
        <v>2</v>
      </c>
      <c r="F2554">
        <v>2</v>
      </c>
      <c r="G2554">
        <v>1</v>
      </c>
      <c r="H2554">
        <v>0</v>
      </c>
      <c r="I2554">
        <v>7.5536000000000003</v>
      </c>
      <c r="J2554">
        <v>7.55</v>
      </c>
    </row>
    <row r="2556" spans="1:10" x14ac:dyDescent="0.3">
      <c r="A2556" t="s">
        <v>1438</v>
      </c>
      <c r="B2556" t="s">
        <v>1439</v>
      </c>
      <c r="D2556">
        <v>12</v>
      </c>
      <c r="E2556">
        <v>0</v>
      </c>
      <c r="F2556">
        <v>0</v>
      </c>
      <c r="G2556">
        <v>12</v>
      </c>
      <c r="H2556">
        <v>0</v>
      </c>
      <c r="I2556">
        <v>12</v>
      </c>
      <c r="J2556">
        <v>144</v>
      </c>
    </row>
    <row r="2558" spans="1:10" x14ac:dyDescent="0.3">
      <c r="A2558" t="s">
        <v>1440</v>
      </c>
      <c r="B2558" t="s">
        <v>1441</v>
      </c>
      <c r="D2558">
        <v>1</v>
      </c>
      <c r="E2558">
        <v>0</v>
      </c>
      <c r="F2558">
        <v>0</v>
      </c>
      <c r="G2558">
        <v>1</v>
      </c>
      <c r="H2558">
        <v>0</v>
      </c>
      <c r="I2558">
        <v>6</v>
      </c>
      <c r="J2558">
        <v>6</v>
      </c>
    </row>
    <row r="2560" spans="1:10" x14ac:dyDescent="0.3">
      <c r="A2560" t="s">
        <v>1444</v>
      </c>
      <c r="B2560" t="s">
        <v>1445</v>
      </c>
      <c r="D2560">
        <v>2</v>
      </c>
      <c r="E2560">
        <v>0</v>
      </c>
      <c r="F2560">
        <v>0</v>
      </c>
      <c r="G2560">
        <v>2</v>
      </c>
      <c r="H2560">
        <v>0</v>
      </c>
      <c r="I2560">
        <v>8.5</v>
      </c>
      <c r="J2560">
        <v>17</v>
      </c>
    </row>
    <row r="2562" spans="1:10" x14ac:dyDescent="0.3">
      <c r="A2562" t="s">
        <v>1446</v>
      </c>
      <c r="B2562" t="s">
        <v>1447</v>
      </c>
      <c r="D2562">
        <v>6</v>
      </c>
      <c r="E2562">
        <v>0</v>
      </c>
      <c r="F2562">
        <v>0</v>
      </c>
      <c r="G2562">
        <v>6</v>
      </c>
      <c r="H2562">
        <v>0</v>
      </c>
      <c r="I2562">
        <v>8</v>
      </c>
      <c r="J2562">
        <v>48</v>
      </c>
    </row>
    <row r="2564" spans="1:10" x14ac:dyDescent="0.3">
      <c r="A2564" t="s">
        <v>1448</v>
      </c>
      <c r="B2564" t="s">
        <v>1449</v>
      </c>
      <c r="D2564">
        <v>1</v>
      </c>
      <c r="E2564">
        <v>0</v>
      </c>
      <c r="F2564">
        <v>0</v>
      </c>
      <c r="G2564">
        <v>1</v>
      </c>
      <c r="H2564">
        <v>0</v>
      </c>
      <c r="I2564">
        <v>8</v>
      </c>
      <c r="J2564">
        <v>8</v>
      </c>
    </row>
    <row r="2566" spans="1:10" x14ac:dyDescent="0.3">
      <c r="A2566" t="s">
        <v>1450</v>
      </c>
      <c r="B2566" t="s">
        <v>1451</v>
      </c>
      <c r="D2566">
        <v>6</v>
      </c>
      <c r="E2566">
        <v>0</v>
      </c>
      <c r="F2566">
        <v>0</v>
      </c>
      <c r="G2566">
        <v>6</v>
      </c>
      <c r="H2566">
        <v>0</v>
      </c>
      <c r="I2566">
        <v>8</v>
      </c>
      <c r="J2566">
        <v>48</v>
      </c>
    </row>
    <row r="2568" spans="1:10" x14ac:dyDescent="0.3">
      <c r="A2568" t="s">
        <v>1452</v>
      </c>
      <c r="B2568" t="s">
        <v>1453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12</v>
      </c>
      <c r="J2568">
        <v>0</v>
      </c>
    </row>
    <row r="2570" spans="1:10" x14ac:dyDescent="0.3">
      <c r="A2570" t="s">
        <v>1454</v>
      </c>
      <c r="B2570" t="s">
        <v>1455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7</v>
      </c>
      <c r="J2570">
        <v>0</v>
      </c>
    </row>
    <row r="2572" spans="1:10" x14ac:dyDescent="0.3">
      <c r="A2572" t="s">
        <v>1456</v>
      </c>
      <c r="B2572" t="s">
        <v>1457</v>
      </c>
      <c r="D2572">
        <v>3</v>
      </c>
      <c r="E2572">
        <v>0</v>
      </c>
      <c r="F2572">
        <v>0</v>
      </c>
      <c r="G2572">
        <v>3</v>
      </c>
      <c r="H2572">
        <v>0</v>
      </c>
      <c r="I2572">
        <v>4</v>
      </c>
      <c r="J2572">
        <v>12</v>
      </c>
    </row>
    <row r="2574" spans="1:10" x14ac:dyDescent="0.3">
      <c r="A2574" t="s">
        <v>1458</v>
      </c>
      <c r="B2574" t="s">
        <v>1459</v>
      </c>
      <c r="D2574">
        <v>9</v>
      </c>
      <c r="E2574">
        <v>0</v>
      </c>
      <c r="F2574">
        <v>0</v>
      </c>
      <c r="G2574">
        <v>9</v>
      </c>
      <c r="H2574">
        <v>0</v>
      </c>
      <c r="I2574">
        <v>8.5</v>
      </c>
      <c r="J2574">
        <v>76.5</v>
      </c>
    </row>
    <row r="2576" spans="1:10" x14ac:dyDescent="0.3">
      <c r="A2576" t="s">
        <v>1460</v>
      </c>
      <c r="B2576" t="s">
        <v>1461</v>
      </c>
      <c r="C2576" t="s">
        <v>19</v>
      </c>
      <c r="D2576">
        <v>7</v>
      </c>
      <c r="E2576">
        <v>1</v>
      </c>
      <c r="F2576">
        <v>8</v>
      </c>
      <c r="G2576">
        <v>0</v>
      </c>
      <c r="H2576">
        <v>0</v>
      </c>
      <c r="I2576">
        <v>10.58</v>
      </c>
      <c r="J2576">
        <v>0</v>
      </c>
    </row>
    <row r="2578" spans="1:10" x14ac:dyDescent="0.3">
      <c r="A2578" t="s">
        <v>1462</v>
      </c>
      <c r="B2578" t="s">
        <v>1463</v>
      </c>
      <c r="D2578">
        <v>5</v>
      </c>
      <c r="E2578">
        <v>0</v>
      </c>
      <c r="F2578">
        <v>0</v>
      </c>
      <c r="G2578">
        <v>5</v>
      </c>
      <c r="H2578">
        <v>0</v>
      </c>
      <c r="I2578">
        <v>8</v>
      </c>
      <c r="J2578">
        <v>40</v>
      </c>
    </row>
    <row r="2580" spans="1:10" x14ac:dyDescent="0.3">
      <c r="A2580" t="s">
        <v>4859</v>
      </c>
      <c r="B2580" t="s">
        <v>4860</v>
      </c>
      <c r="C2580" t="s">
        <v>19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8.5</v>
      </c>
      <c r="J2580">
        <v>0</v>
      </c>
    </row>
    <row r="2582" spans="1:10" x14ac:dyDescent="0.3">
      <c r="A2582" t="s">
        <v>1464</v>
      </c>
      <c r="B2582" t="s">
        <v>1465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5</v>
      </c>
      <c r="J2582">
        <v>0</v>
      </c>
    </row>
    <row r="2584" spans="1:10" x14ac:dyDescent="0.3">
      <c r="A2584" t="s">
        <v>1466</v>
      </c>
      <c r="B2584" t="s">
        <v>1467</v>
      </c>
      <c r="D2584">
        <v>2</v>
      </c>
      <c r="E2584">
        <v>0</v>
      </c>
      <c r="F2584">
        <v>0</v>
      </c>
      <c r="G2584">
        <v>2</v>
      </c>
      <c r="H2584">
        <v>0</v>
      </c>
      <c r="I2584">
        <v>7</v>
      </c>
      <c r="J2584">
        <v>14</v>
      </c>
    </row>
    <row r="2586" spans="1:10" x14ac:dyDescent="0.3">
      <c r="A2586" t="s">
        <v>1468</v>
      </c>
      <c r="B2586" t="s">
        <v>1469</v>
      </c>
      <c r="C2586" t="s">
        <v>19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13.33</v>
      </c>
      <c r="J2586">
        <v>0</v>
      </c>
    </row>
    <row r="2588" spans="1:10" x14ac:dyDescent="0.3">
      <c r="A2588" t="s">
        <v>1470</v>
      </c>
      <c r="B2588" t="s">
        <v>1471</v>
      </c>
      <c r="D2588">
        <v>6</v>
      </c>
      <c r="E2588">
        <v>0</v>
      </c>
      <c r="F2588">
        <v>0</v>
      </c>
      <c r="G2588">
        <v>6</v>
      </c>
      <c r="H2588">
        <v>0</v>
      </c>
      <c r="I2588">
        <v>7.5</v>
      </c>
      <c r="J2588">
        <v>45</v>
      </c>
    </row>
    <row r="2590" spans="1:10" x14ac:dyDescent="0.3">
      <c r="A2590" t="s">
        <v>1472</v>
      </c>
      <c r="B2590" t="s">
        <v>1473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7.14</v>
      </c>
      <c r="J2590">
        <v>0</v>
      </c>
    </row>
    <row r="2592" spans="1:10" x14ac:dyDescent="0.3">
      <c r="A2592" t="s">
        <v>1474</v>
      </c>
      <c r="B2592" t="s">
        <v>1475</v>
      </c>
      <c r="D2592">
        <v>3</v>
      </c>
      <c r="E2592">
        <v>0</v>
      </c>
      <c r="F2592">
        <v>0</v>
      </c>
      <c r="G2592">
        <v>3</v>
      </c>
      <c r="H2592">
        <v>0</v>
      </c>
      <c r="I2592">
        <v>6</v>
      </c>
      <c r="J2592">
        <v>18</v>
      </c>
    </row>
    <row r="2594" spans="1:10" x14ac:dyDescent="0.3">
      <c r="A2594" t="s">
        <v>1476</v>
      </c>
      <c r="B2594" t="s">
        <v>1477</v>
      </c>
      <c r="D2594">
        <v>1</v>
      </c>
      <c r="E2594">
        <v>0</v>
      </c>
      <c r="F2594">
        <v>0</v>
      </c>
      <c r="G2594">
        <v>1</v>
      </c>
      <c r="H2594">
        <v>0</v>
      </c>
      <c r="I2594">
        <v>5</v>
      </c>
      <c r="J2594">
        <v>5</v>
      </c>
    </row>
    <row r="2596" spans="1:10" x14ac:dyDescent="0.3">
      <c r="A2596" t="s">
        <v>1478</v>
      </c>
      <c r="B2596" t="s">
        <v>1479</v>
      </c>
      <c r="D2596">
        <v>5</v>
      </c>
      <c r="E2596">
        <v>0</v>
      </c>
      <c r="F2596">
        <v>0</v>
      </c>
      <c r="G2596">
        <v>5</v>
      </c>
      <c r="H2596">
        <v>0</v>
      </c>
      <c r="I2596">
        <v>12</v>
      </c>
      <c r="J2596">
        <v>60</v>
      </c>
    </row>
    <row r="2598" spans="1:10" x14ac:dyDescent="0.3">
      <c r="A2598" t="s">
        <v>1480</v>
      </c>
      <c r="B2598" t="s">
        <v>1481</v>
      </c>
      <c r="C2598" t="s">
        <v>19</v>
      </c>
      <c r="D2598">
        <v>2</v>
      </c>
      <c r="E2598">
        <v>0</v>
      </c>
      <c r="F2598">
        <v>0</v>
      </c>
      <c r="G2598">
        <v>2</v>
      </c>
      <c r="H2598">
        <v>0</v>
      </c>
      <c r="I2598">
        <v>7.5</v>
      </c>
      <c r="J2598">
        <v>15</v>
      </c>
    </row>
    <row r="2600" spans="1:10" x14ac:dyDescent="0.3">
      <c r="A2600" t="s">
        <v>1482</v>
      </c>
      <c r="B2600" t="s">
        <v>1483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7</v>
      </c>
      <c r="J2600">
        <v>0</v>
      </c>
    </row>
    <row r="2602" spans="1:10" x14ac:dyDescent="0.3">
      <c r="A2602" t="s">
        <v>1486</v>
      </c>
      <c r="B2602" t="s">
        <v>1487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8</v>
      </c>
      <c r="J2602">
        <v>0</v>
      </c>
    </row>
    <row r="2604" spans="1:10" x14ac:dyDescent="0.3">
      <c r="A2604" t="s">
        <v>1488</v>
      </c>
      <c r="B2604" t="s">
        <v>1489</v>
      </c>
      <c r="D2604">
        <v>9</v>
      </c>
      <c r="E2604">
        <v>0</v>
      </c>
      <c r="F2604">
        <v>0</v>
      </c>
      <c r="G2604">
        <v>9</v>
      </c>
      <c r="H2604">
        <v>0</v>
      </c>
      <c r="I2604">
        <v>7.5</v>
      </c>
      <c r="J2604">
        <v>67.5</v>
      </c>
    </row>
    <row r="2606" spans="1:10" x14ac:dyDescent="0.3">
      <c r="A2606" t="s">
        <v>1490</v>
      </c>
      <c r="B2606" t="s">
        <v>1491</v>
      </c>
      <c r="D2606">
        <v>1</v>
      </c>
      <c r="E2606">
        <v>0</v>
      </c>
      <c r="F2606">
        <v>0</v>
      </c>
      <c r="G2606">
        <v>1</v>
      </c>
      <c r="H2606">
        <v>0</v>
      </c>
      <c r="I2606">
        <v>8</v>
      </c>
      <c r="J2606">
        <v>8</v>
      </c>
    </row>
    <row r="2608" spans="1:10" x14ac:dyDescent="0.3">
      <c r="A2608" t="s">
        <v>1492</v>
      </c>
      <c r="B2608" t="s">
        <v>1493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3</v>
      </c>
      <c r="J2608">
        <v>0</v>
      </c>
    </row>
    <row r="2610" spans="1:10" x14ac:dyDescent="0.3">
      <c r="A2610" t="s">
        <v>1494</v>
      </c>
      <c r="B2610" t="s">
        <v>1495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0.38300000000000001</v>
      </c>
      <c r="J2610">
        <v>0</v>
      </c>
    </row>
    <row r="2612" spans="1:10" x14ac:dyDescent="0.3">
      <c r="A2612" t="s">
        <v>1496</v>
      </c>
      <c r="B2612" t="s">
        <v>1497</v>
      </c>
      <c r="D2612">
        <v>2</v>
      </c>
      <c r="E2612">
        <v>0</v>
      </c>
      <c r="F2612">
        <v>0</v>
      </c>
      <c r="G2612">
        <v>2</v>
      </c>
      <c r="H2612">
        <v>0</v>
      </c>
      <c r="I2612">
        <v>0.25530000000000003</v>
      </c>
      <c r="J2612">
        <v>0.51</v>
      </c>
    </row>
    <row r="2614" spans="1:10" x14ac:dyDescent="0.3">
      <c r="A2614" t="s">
        <v>1498</v>
      </c>
      <c r="B2614" t="s">
        <v>1499</v>
      </c>
      <c r="D2614">
        <v>2</v>
      </c>
      <c r="E2614">
        <v>0</v>
      </c>
      <c r="F2614">
        <v>0</v>
      </c>
      <c r="G2614">
        <v>2</v>
      </c>
      <c r="H2614">
        <v>0</v>
      </c>
      <c r="I2614">
        <v>0.38300000000000001</v>
      </c>
      <c r="J2614">
        <v>0.77</v>
      </c>
    </row>
    <row r="2616" spans="1:10" x14ac:dyDescent="0.3">
      <c r="A2616" t="s">
        <v>1500</v>
      </c>
      <c r="B2616" t="s">
        <v>1501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0.21060000000000001</v>
      </c>
      <c r="J2616">
        <v>0</v>
      </c>
    </row>
    <row r="2618" spans="1:10" x14ac:dyDescent="0.3">
      <c r="A2618" t="s">
        <v>1502</v>
      </c>
      <c r="B2618" t="s">
        <v>1503</v>
      </c>
      <c r="C2618" t="s">
        <v>19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0.25530000000000003</v>
      </c>
      <c r="J2618">
        <v>0</v>
      </c>
    </row>
    <row r="2620" spans="1:10" x14ac:dyDescent="0.3">
      <c r="A2620" t="s">
        <v>1504</v>
      </c>
      <c r="B2620" t="s">
        <v>1505</v>
      </c>
      <c r="D2620">
        <v>4</v>
      </c>
      <c r="E2620">
        <v>0</v>
      </c>
      <c r="F2620">
        <v>0</v>
      </c>
      <c r="G2620">
        <v>4</v>
      </c>
      <c r="H2620">
        <v>0</v>
      </c>
      <c r="I2620">
        <v>0.38300000000000001</v>
      </c>
      <c r="J2620">
        <v>1.53</v>
      </c>
    </row>
    <row r="2622" spans="1:10" x14ac:dyDescent="0.3">
      <c r="A2622" t="s">
        <v>1508</v>
      </c>
      <c r="B2622" t="s">
        <v>1509</v>
      </c>
      <c r="D2622">
        <v>1</v>
      </c>
      <c r="E2622">
        <v>0</v>
      </c>
      <c r="F2622">
        <v>0</v>
      </c>
      <c r="G2622">
        <v>1</v>
      </c>
      <c r="H2622">
        <v>0</v>
      </c>
      <c r="I2622">
        <v>0.31909999999999999</v>
      </c>
      <c r="J2622">
        <v>0.32</v>
      </c>
    </row>
    <row r="2624" spans="1:10" x14ac:dyDescent="0.3">
      <c r="A2624" t="s">
        <v>1510</v>
      </c>
      <c r="B2624" t="s">
        <v>1511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4.7</v>
      </c>
      <c r="J2624">
        <v>0</v>
      </c>
    </row>
    <row r="2626" spans="1:10" x14ac:dyDescent="0.3">
      <c r="A2626" t="s">
        <v>1512</v>
      </c>
      <c r="B2626" t="s">
        <v>1513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4</v>
      </c>
      <c r="J2626">
        <v>0</v>
      </c>
    </row>
    <row r="2628" spans="1:10" x14ac:dyDescent="0.3">
      <c r="A2628" t="s">
        <v>1514</v>
      </c>
      <c r="B2628" t="s">
        <v>1515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4.7</v>
      </c>
      <c r="J2628">
        <v>0</v>
      </c>
    </row>
    <row r="2630" spans="1:10" x14ac:dyDescent="0.3">
      <c r="A2630" t="s">
        <v>1516</v>
      </c>
      <c r="B2630" t="s">
        <v>1517</v>
      </c>
      <c r="D2630">
        <v>1</v>
      </c>
      <c r="E2630">
        <v>0</v>
      </c>
      <c r="F2630">
        <v>0</v>
      </c>
      <c r="G2630">
        <v>1</v>
      </c>
      <c r="H2630">
        <v>0</v>
      </c>
      <c r="I2630">
        <v>4</v>
      </c>
      <c r="J2630">
        <v>4</v>
      </c>
    </row>
    <row r="2632" spans="1:10" x14ac:dyDescent="0.3">
      <c r="A2632" t="s">
        <v>1518</v>
      </c>
      <c r="B2632" t="s">
        <v>1519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4.5</v>
      </c>
      <c r="J2632">
        <v>0</v>
      </c>
    </row>
    <row r="2634" spans="1:10" x14ac:dyDescent="0.3">
      <c r="A2634" t="s">
        <v>1520</v>
      </c>
      <c r="B2634" t="s">
        <v>1521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3.7</v>
      </c>
      <c r="J2634">
        <v>0</v>
      </c>
    </row>
    <row r="2636" spans="1:10" x14ac:dyDescent="0.3">
      <c r="A2636" t="s">
        <v>1522</v>
      </c>
      <c r="B2636" t="s">
        <v>1523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4.5</v>
      </c>
      <c r="J2636">
        <v>0</v>
      </c>
    </row>
    <row r="2638" spans="1:10" x14ac:dyDescent="0.3">
      <c r="A2638" t="s">
        <v>1524</v>
      </c>
      <c r="B2638" t="s">
        <v>1525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3</v>
      </c>
      <c r="J2638">
        <v>0</v>
      </c>
    </row>
    <row r="2640" spans="1:10" x14ac:dyDescent="0.3">
      <c r="A2640" t="s">
        <v>1526</v>
      </c>
      <c r="B2640" t="s">
        <v>1527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4</v>
      </c>
      <c r="J2640">
        <v>0</v>
      </c>
    </row>
    <row r="2642" spans="1:10" x14ac:dyDescent="0.3">
      <c r="A2642" t="s">
        <v>1528</v>
      </c>
      <c r="B2642" t="s">
        <v>1529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5</v>
      </c>
      <c r="J2642">
        <v>0</v>
      </c>
    </row>
    <row r="2644" spans="1:10" x14ac:dyDescent="0.3">
      <c r="A2644" t="s">
        <v>1530</v>
      </c>
      <c r="B2644" t="s">
        <v>1531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4</v>
      </c>
      <c r="J2644">
        <v>0</v>
      </c>
    </row>
    <row r="2646" spans="1:10" x14ac:dyDescent="0.3">
      <c r="A2646" t="s">
        <v>1532</v>
      </c>
      <c r="B2646" t="s">
        <v>1533</v>
      </c>
      <c r="D2646">
        <v>1</v>
      </c>
      <c r="E2646">
        <v>0</v>
      </c>
      <c r="F2646">
        <v>0</v>
      </c>
      <c r="G2646">
        <v>1</v>
      </c>
      <c r="H2646">
        <v>0</v>
      </c>
      <c r="I2646">
        <v>3</v>
      </c>
      <c r="J2646">
        <v>3</v>
      </c>
    </row>
    <row r="2648" spans="1:10" x14ac:dyDescent="0.3">
      <c r="A2648" t="s">
        <v>1534</v>
      </c>
      <c r="B2648" t="s">
        <v>1535</v>
      </c>
      <c r="C2648" t="s">
        <v>19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4</v>
      </c>
      <c r="J2648">
        <v>0</v>
      </c>
    </row>
    <row r="2650" spans="1:10" x14ac:dyDescent="0.3">
      <c r="A2650" t="s">
        <v>1536</v>
      </c>
      <c r="B2650" t="s">
        <v>1537</v>
      </c>
      <c r="C2650" t="s">
        <v>19</v>
      </c>
      <c r="D2650">
        <v>1</v>
      </c>
      <c r="E2650">
        <v>0</v>
      </c>
      <c r="F2650">
        <v>0</v>
      </c>
      <c r="G2650">
        <v>1</v>
      </c>
      <c r="H2650">
        <v>0</v>
      </c>
      <c r="I2650">
        <v>4</v>
      </c>
      <c r="J2650">
        <v>4</v>
      </c>
    </row>
    <row r="2652" spans="1:10" x14ac:dyDescent="0.3">
      <c r="A2652" t="s">
        <v>1538</v>
      </c>
      <c r="B2652" t="s">
        <v>1539</v>
      </c>
      <c r="C2652" t="s">
        <v>19</v>
      </c>
      <c r="D2652">
        <v>1</v>
      </c>
      <c r="E2652">
        <v>0</v>
      </c>
      <c r="F2652">
        <v>0</v>
      </c>
      <c r="G2652">
        <v>1</v>
      </c>
      <c r="H2652">
        <v>0</v>
      </c>
      <c r="I2652">
        <v>4</v>
      </c>
      <c r="J2652">
        <v>4</v>
      </c>
    </row>
    <row r="2654" spans="1:10" x14ac:dyDescent="0.3">
      <c r="A2654" t="s">
        <v>1540</v>
      </c>
      <c r="B2654" t="s">
        <v>1541</v>
      </c>
      <c r="C2654" t="s">
        <v>19</v>
      </c>
      <c r="D2654">
        <v>1</v>
      </c>
      <c r="E2654">
        <v>0</v>
      </c>
      <c r="F2654">
        <v>0</v>
      </c>
      <c r="G2654">
        <v>1</v>
      </c>
      <c r="H2654">
        <v>0</v>
      </c>
      <c r="I2654">
        <v>6</v>
      </c>
      <c r="J2654">
        <v>6</v>
      </c>
    </row>
    <row r="2656" spans="1:10" x14ac:dyDescent="0.3">
      <c r="A2656" t="s">
        <v>1542</v>
      </c>
      <c r="B2656" t="s">
        <v>1543</v>
      </c>
      <c r="C2656" t="s">
        <v>19</v>
      </c>
      <c r="D2656">
        <v>2</v>
      </c>
      <c r="E2656">
        <v>0</v>
      </c>
      <c r="F2656">
        <v>0</v>
      </c>
      <c r="G2656">
        <v>2</v>
      </c>
      <c r="H2656">
        <v>0</v>
      </c>
      <c r="I2656">
        <v>5</v>
      </c>
      <c r="J2656">
        <v>10</v>
      </c>
    </row>
    <row r="2658" spans="1:10" x14ac:dyDescent="0.3">
      <c r="A2658" t="s">
        <v>1544</v>
      </c>
      <c r="B2658" t="s">
        <v>1545</v>
      </c>
      <c r="C2658" t="s">
        <v>19</v>
      </c>
      <c r="D2658">
        <v>1</v>
      </c>
      <c r="E2658">
        <v>0</v>
      </c>
      <c r="F2658">
        <v>0</v>
      </c>
      <c r="G2658">
        <v>1</v>
      </c>
      <c r="H2658">
        <v>0</v>
      </c>
      <c r="I2658">
        <v>5</v>
      </c>
      <c r="J2658">
        <v>5</v>
      </c>
    </row>
    <row r="2660" spans="1:10" x14ac:dyDescent="0.3">
      <c r="A2660" t="s">
        <v>1546</v>
      </c>
      <c r="B2660" t="s">
        <v>1547</v>
      </c>
      <c r="C2660" t="s">
        <v>19</v>
      </c>
      <c r="D2660">
        <v>1</v>
      </c>
      <c r="E2660">
        <v>0</v>
      </c>
      <c r="F2660">
        <v>0</v>
      </c>
      <c r="G2660">
        <v>1</v>
      </c>
      <c r="H2660">
        <v>0</v>
      </c>
      <c r="I2660">
        <v>4.5</v>
      </c>
      <c r="J2660">
        <v>4.5</v>
      </c>
    </row>
    <row r="2662" spans="1:10" x14ac:dyDescent="0.3">
      <c r="A2662" t="s">
        <v>1548</v>
      </c>
      <c r="B2662" t="s">
        <v>1549</v>
      </c>
      <c r="C2662" t="s">
        <v>19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4.5</v>
      </c>
      <c r="J2662">
        <v>0</v>
      </c>
    </row>
    <row r="2664" spans="1:10" x14ac:dyDescent="0.3">
      <c r="A2664" t="s">
        <v>1550</v>
      </c>
      <c r="B2664" t="s">
        <v>1551</v>
      </c>
      <c r="C2664" t="s">
        <v>19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4</v>
      </c>
      <c r="J2664">
        <v>0</v>
      </c>
    </row>
    <row r="2666" spans="1:10" x14ac:dyDescent="0.3">
      <c r="A2666" t="s">
        <v>1552</v>
      </c>
      <c r="B2666" t="s">
        <v>1553</v>
      </c>
      <c r="C2666" t="s">
        <v>19</v>
      </c>
      <c r="D2666">
        <v>2</v>
      </c>
      <c r="E2666">
        <v>0</v>
      </c>
      <c r="F2666">
        <v>0</v>
      </c>
      <c r="G2666">
        <v>2</v>
      </c>
      <c r="H2666">
        <v>0</v>
      </c>
      <c r="I2666">
        <v>4</v>
      </c>
      <c r="J2666">
        <v>8</v>
      </c>
    </row>
    <row r="2668" spans="1:10" x14ac:dyDescent="0.3">
      <c r="A2668" t="s">
        <v>1554</v>
      </c>
      <c r="B2668" t="s">
        <v>1555</v>
      </c>
      <c r="C2668" t="s">
        <v>19</v>
      </c>
      <c r="D2668">
        <v>2</v>
      </c>
      <c r="E2668">
        <v>0</v>
      </c>
      <c r="F2668">
        <v>0</v>
      </c>
      <c r="G2668">
        <v>2</v>
      </c>
      <c r="H2668">
        <v>0</v>
      </c>
      <c r="I2668">
        <v>5.5</v>
      </c>
      <c r="J2668">
        <v>11</v>
      </c>
    </row>
    <row r="2670" spans="1:10" x14ac:dyDescent="0.3">
      <c r="A2670" t="s">
        <v>1556</v>
      </c>
      <c r="B2670" t="s">
        <v>1557</v>
      </c>
      <c r="C2670" t="s">
        <v>19</v>
      </c>
      <c r="D2670">
        <v>2</v>
      </c>
      <c r="E2670">
        <v>0</v>
      </c>
      <c r="F2670">
        <v>0</v>
      </c>
      <c r="G2670">
        <v>2</v>
      </c>
      <c r="H2670">
        <v>0</v>
      </c>
      <c r="I2670">
        <v>4.5</v>
      </c>
      <c r="J2670">
        <v>9</v>
      </c>
    </row>
    <row r="2672" spans="1:10" x14ac:dyDescent="0.3">
      <c r="A2672" t="s">
        <v>1558</v>
      </c>
      <c r="B2672" t="s">
        <v>1559</v>
      </c>
      <c r="C2672" t="s">
        <v>19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3.35</v>
      </c>
      <c r="J2672">
        <v>0</v>
      </c>
    </row>
    <row r="2674" spans="1:10" x14ac:dyDescent="0.3">
      <c r="A2674" t="s">
        <v>1562</v>
      </c>
      <c r="B2674" t="s">
        <v>1563</v>
      </c>
      <c r="C2674" t="s">
        <v>19</v>
      </c>
      <c r="D2674">
        <v>9</v>
      </c>
      <c r="E2674">
        <v>0</v>
      </c>
      <c r="F2674">
        <v>0</v>
      </c>
      <c r="G2674">
        <v>9</v>
      </c>
      <c r="H2674">
        <v>0</v>
      </c>
      <c r="I2674">
        <v>3.35</v>
      </c>
      <c r="J2674">
        <v>30.15</v>
      </c>
    </row>
    <row r="2676" spans="1:10" x14ac:dyDescent="0.3">
      <c r="A2676" t="s">
        <v>1564</v>
      </c>
      <c r="B2676" t="s">
        <v>1565</v>
      </c>
      <c r="C2676" t="s">
        <v>19</v>
      </c>
      <c r="D2676">
        <v>1</v>
      </c>
      <c r="E2676">
        <v>0</v>
      </c>
      <c r="F2676">
        <v>0</v>
      </c>
      <c r="G2676">
        <v>1</v>
      </c>
      <c r="H2676">
        <v>0</v>
      </c>
      <c r="I2676">
        <v>6.66</v>
      </c>
      <c r="J2676">
        <v>6.66</v>
      </c>
    </row>
    <row r="2678" spans="1:10" x14ac:dyDescent="0.3">
      <c r="A2678" t="s">
        <v>1566</v>
      </c>
      <c r="B2678" t="s">
        <v>1567</v>
      </c>
      <c r="C2678" t="s">
        <v>19</v>
      </c>
      <c r="D2678">
        <v>5</v>
      </c>
      <c r="E2678">
        <v>0</v>
      </c>
      <c r="F2678">
        <v>0</v>
      </c>
      <c r="G2678">
        <v>5</v>
      </c>
      <c r="H2678">
        <v>0</v>
      </c>
      <c r="I2678">
        <v>3.32</v>
      </c>
      <c r="J2678">
        <v>16.600000000000001</v>
      </c>
    </row>
    <row r="2680" spans="1:10" x14ac:dyDescent="0.3">
      <c r="A2680" t="s">
        <v>1568</v>
      </c>
      <c r="B2680" t="s">
        <v>1569</v>
      </c>
      <c r="C2680" t="s">
        <v>19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6</v>
      </c>
      <c r="J2680">
        <v>0</v>
      </c>
    </row>
    <row r="2682" spans="1:10" x14ac:dyDescent="0.3">
      <c r="A2682" t="s">
        <v>1570</v>
      </c>
      <c r="B2682" t="s">
        <v>1571</v>
      </c>
      <c r="C2682" t="s">
        <v>19</v>
      </c>
      <c r="D2682">
        <v>4</v>
      </c>
      <c r="E2682">
        <v>0</v>
      </c>
      <c r="F2682">
        <v>0</v>
      </c>
      <c r="G2682">
        <v>4</v>
      </c>
      <c r="H2682">
        <v>0</v>
      </c>
      <c r="I2682">
        <v>3.5</v>
      </c>
      <c r="J2682">
        <v>14</v>
      </c>
    </row>
    <row r="2684" spans="1:10" x14ac:dyDescent="0.3">
      <c r="A2684" t="s">
        <v>1572</v>
      </c>
      <c r="B2684" t="s">
        <v>1573</v>
      </c>
      <c r="C2684" t="s">
        <v>19</v>
      </c>
      <c r="D2684">
        <v>10</v>
      </c>
      <c r="E2684">
        <v>0</v>
      </c>
      <c r="F2684">
        <v>0</v>
      </c>
      <c r="G2684">
        <v>10</v>
      </c>
      <c r="H2684">
        <v>0</v>
      </c>
      <c r="I2684">
        <v>3.5</v>
      </c>
      <c r="J2684">
        <v>35</v>
      </c>
    </row>
    <row r="2686" spans="1:10" x14ac:dyDescent="0.3">
      <c r="A2686" t="s">
        <v>1574</v>
      </c>
      <c r="B2686" t="s">
        <v>1575</v>
      </c>
      <c r="C2686" t="s">
        <v>19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3.75</v>
      </c>
      <c r="J2686">
        <v>0</v>
      </c>
    </row>
    <row r="2688" spans="1:10" x14ac:dyDescent="0.3">
      <c r="A2688" t="s">
        <v>1576</v>
      </c>
      <c r="B2688" t="s">
        <v>1577</v>
      </c>
      <c r="D2688">
        <v>3</v>
      </c>
      <c r="E2688">
        <v>0</v>
      </c>
      <c r="F2688">
        <v>1</v>
      </c>
      <c r="G2688">
        <v>2</v>
      </c>
      <c r="H2688">
        <v>0</v>
      </c>
      <c r="I2688">
        <v>5</v>
      </c>
      <c r="J2688">
        <v>10</v>
      </c>
    </row>
    <row r="2690" spans="1:10" x14ac:dyDescent="0.3">
      <c r="A2690" t="s">
        <v>1578</v>
      </c>
      <c r="B2690" t="s">
        <v>1579</v>
      </c>
      <c r="D2690">
        <v>1</v>
      </c>
      <c r="E2690">
        <v>0</v>
      </c>
      <c r="F2690">
        <v>0</v>
      </c>
      <c r="G2690">
        <v>1</v>
      </c>
      <c r="H2690">
        <v>0</v>
      </c>
      <c r="I2690">
        <v>6</v>
      </c>
      <c r="J2690">
        <v>6</v>
      </c>
    </row>
    <row r="2692" spans="1:10" x14ac:dyDescent="0.3">
      <c r="A2692" t="s">
        <v>1580</v>
      </c>
      <c r="B2692" t="s">
        <v>1581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5.35</v>
      </c>
      <c r="J2692">
        <v>0</v>
      </c>
    </row>
    <row r="2694" spans="1:10" x14ac:dyDescent="0.3">
      <c r="A2694" t="s">
        <v>1582</v>
      </c>
      <c r="B2694" t="s">
        <v>1583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5.25</v>
      </c>
      <c r="J2694">
        <v>0</v>
      </c>
    </row>
    <row r="2696" spans="1:10" x14ac:dyDescent="0.3">
      <c r="A2696" t="s">
        <v>1584</v>
      </c>
      <c r="B2696" t="s">
        <v>1585</v>
      </c>
      <c r="C2696" t="s">
        <v>19</v>
      </c>
      <c r="D2696">
        <v>3</v>
      </c>
      <c r="E2696">
        <v>0</v>
      </c>
      <c r="F2696">
        <v>0</v>
      </c>
      <c r="G2696">
        <v>3</v>
      </c>
      <c r="H2696">
        <v>0</v>
      </c>
      <c r="I2696">
        <v>4.5</v>
      </c>
      <c r="J2696">
        <v>13.5</v>
      </c>
    </row>
    <row r="2698" spans="1:10" x14ac:dyDescent="0.3">
      <c r="A2698" t="s">
        <v>1586</v>
      </c>
      <c r="B2698" t="s">
        <v>1587</v>
      </c>
      <c r="C2698" t="s">
        <v>19</v>
      </c>
      <c r="D2698">
        <v>3</v>
      </c>
      <c r="E2698">
        <v>0</v>
      </c>
      <c r="F2698">
        <v>2</v>
      </c>
      <c r="G2698">
        <v>1</v>
      </c>
      <c r="H2698">
        <v>0</v>
      </c>
      <c r="I2698">
        <v>6.9</v>
      </c>
      <c r="J2698">
        <v>6.9</v>
      </c>
    </row>
    <row r="2700" spans="1:10" x14ac:dyDescent="0.3">
      <c r="A2700" t="s">
        <v>1592</v>
      </c>
      <c r="B2700" t="s">
        <v>1593</v>
      </c>
      <c r="D2700">
        <v>5</v>
      </c>
      <c r="E2700">
        <v>0</v>
      </c>
      <c r="F2700">
        <v>0</v>
      </c>
      <c r="G2700">
        <v>5</v>
      </c>
      <c r="H2700">
        <v>0</v>
      </c>
      <c r="I2700">
        <v>5</v>
      </c>
      <c r="J2700">
        <v>25</v>
      </c>
    </row>
    <row r="2702" spans="1:10" x14ac:dyDescent="0.3">
      <c r="A2702" t="s">
        <v>1594</v>
      </c>
      <c r="B2702" t="s">
        <v>1595</v>
      </c>
      <c r="C2702" t="s">
        <v>19</v>
      </c>
      <c r="D2702">
        <v>3</v>
      </c>
      <c r="E2702">
        <v>0</v>
      </c>
      <c r="F2702">
        <v>0</v>
      </c>
      <c r="G2702">
        <v>3</v>
      </c>
      <c r="H2702">
        <v>0</v>
      </c>
      <c r="I2702">
        <v>7</v>
      </c>
      <c r="J2702">
        <v>21</v>
      </c>
    </row>
    <row r="2704" spans="1:10" x14ac:dyDescent="0.3">
      <c r="A2704" t="s">
        <v>1596</v>
      </c>
      <c r="B2704" t="s">
        <v>1597</v>
      </c>
      <c r="D2704">
        <v>1</v>
      </c>
      <c r="E2704">
        <v>0</v>
      </c>
      <c r="F2704">
        <v>0</v>
      </c>
      <c r="G2704">
        <v>1</v>
      </c>
      <c r="H2704">
        <v>0</v>
      </c>
      <c r="I2704">
        <v>8</v>
      </c>
      <c r="J2704">
        <v>8</v>
      </c>
    </row>
    <row r="2706" spans="1:10" x14ac:dyDescent="0.3">
      <c r="A2706" t="s">
        <v>1598</v>
      </c>
      <c r="B2706" t="s">
        <v>1599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5</v>
      </c>
      <c r="J2706">
        <v>0</v>
      </c>
    </row>
    <row r="2708" spans="1:10" x14ac:dyDescent="0.3">
      <c r="A2708" t="s">
        <v>1600</v>
      </c>
      <c r="B2708" t="s">
        <v>1601</v>
      </c>
      <c r="D2708">
        <v>4</v>
      </c>
      <c r="E2708">
        <v>0</v>
      </c>
      <c r="F2708">
        <v>2</v>
      </c>
      <c r="G2708">
        <v>2</v>
      </c>
      <c r="H2708">
        <v>0</v>
      </c>
      <c r="I2708">
        <v>4.5</v>
      </c>
      <c r="J2708">
        <v>9</v>
      </c>
    </row>
    <row r="2710" spans="1:10" x14ac:dyDescent="0.3">
      <c r="A2710" t="s">
        <v>1602</v>
      </c>
      <c r="B2710" t="s">
        <v>1603</v>
      </c>
      <c r="D2710">
        <v>1</v>
      </c>
      <c r="E2710">
        <v>0</v>
      </c>
      <c r="F2710">
        <v>0</v>
      </c>
      <c r="G2710">
        <v>1</v>
      </c>
      <c r="H2710">
        <v>0</v>
      </c>
      <c r="I2710">
        <v>6</v>
      </c>
      <c r="J2710">
        <v>6</v>
      </c>
    </row>
    <row r="2712" spans="1:10" x14ac:dyDescent="0.3">
      <c r="A2712" t="s">
        <v>1604</v>
      </c>
      <c r="B2712" t="s">
        <v>1605</v>
      </c>
      <c r="D2712">
        <v>1</v>
      </c>
      <c r="E2712">
        <v>0</v>
      </c>
      <c r="F2712">
        <v>1</v>
      </c>
      <c r="G2712">
        <v>0</v>
      </c>
      <c r="H2712">
        <v>0</v>
      </c>
      <c r="I2712">
        <v>5</v>
      </c>
      <c r="J2712">
        <v>0</v>
      </c>
    </row>
    <row r="2714" spans="1:10" x14ac:dyDescent="0.3">
      <c r="A2714" t="s">
        <v>6634</v>
      </c>
      <c r="B2714" t="s">
        <v>6635</v>
      </c>
      <c r="C2714" t="s">
        <v>19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4.76</v>
      </c>
      <c r="J2714">
        <v>0</v>
      </c>
    </row>
    <row r="2716" spans="1:10" x14ac:dyDescent="0.3">
      <c r="A2716" t="s">
        <v>5858</v>
      </c>
      <c r="B2716" t="s">
        <v>5859</v>
      </c>
      <c r="C2716" t="s">
        <v>19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0.38300000000000001</v>
      </c>
      <c r="J2716">
        <v>0</v>
      </c>
    </row>
    <row r="2718" spans="1:10" x14ac:dyDescent="0.3">
      <c r="A2718" t="s">
        <v>1606</v>
      </c>
      <c r="B2718" t="s">
        <v>1607</v>
      </c>
      <c r="C2718" t="s">
        <v>19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8</v>
      </c>
      <c r="J2718">
        <v>0</v>
      </c>
    </row>
    <row r="2720" spans="1:10" x14ac:dyDescent="0.3">
      <c r="A2720" t="s">
        <v>1608</v>
      </c>
      <c r="B2720" t="s">
        <v>1609</v>
      </c>
      <c r="C2720" t="s">
        <v>19</v>
      </c>
      <c r="D2720">
        <v>7</v>
      </c>
      <c r="E2720">
        <v>0</v>
      </c>
      <c r="F2720">
        <v>0</v>
      </c>
      <c r="G2720">
        <v>7</v>
      </c>
      <c r="H2720">
        <v>0</v>
      </c>
      <c r="I2720">
        <v>0.31909999999999999</v>
      </c>
      <c r="J2720">
        <v>2.23</v>
      </c>
    </row>
    <row r="2722" spans="1:10" x14ac:dyDescent="0.3">
      <c r="A2722" t="s">
        <v>1610</v>
      </c>
      <c r="B2722" t="s">
        <v>1611</v>
      </c>
      <c r="C2722" t="s">
        <v>19</v>
      </c>
      <c r="D2722">
        <v>3</v>
      </c>
      <c r="E2722">
        <v>0</v>
      </c>
      <c r="F2722">
        <v>0</v>
      </c>
      <c r="G2722">
        <v>3</v>
      </c>
      <c r="H2722">
        <v>0</v>
      </c>
      <c r="I2722">
        <v>4.5</v>
      </c>
      <c r="J2722">
        <v>13.5</v>
      </c>
    </row>
    <row r="2724" spans="1:10" x14ac:dyDescent="0.3">
      <c r="A2724" t="s">
        <v>1612</v>
      </c>
      <c r="B2724" t="s">
        <v>1613</v>
      </c>
      <c r="C2724" t="s">
        <v>19</v>
      </c>
      <c r="D2724">
        <v>5</v>
      </c>
      <c r="E2724">
        <v>0</v>
      </c>
      <c r="F2724">
        <v>0</v>
      </c>
      <c r="G2724">
        <v>5</v>
      </c>
      <c r="H2724">
        <v>0</v>
      </c>
      <c r="I2724">
        <v>0.38300000000000001</v>
      </c>
      <c r="J2724">
        <v>1.91</v>
      </c>
    </row>
    <row r="2726" spans="1:10" x14ac:dyDescent="0.3">
      <c r="A2726" t="s">
        <v>1614</v>
      </c>
      <c r="B2726" t="s">
        <v>1615</v>
      </c>
      <c r="D2726">
        <v>3</v>
      </c>
      <c r="E2726">
        <v>0</v>
      </c>
      <c r="F2726">
        <v>0</v>
      </c>
      <c r="G2726">
        <v>3</v>
      </c>
      <c r="H2726">
        <v>0</v>
      </c>
      <c r="I2726">
        <v>0.38300000000000001</v>
      </c>
      <c r="J2726">
        <v>1.1499999999999999</v>
      </c>
    </row>
    <row r="2728" spans="1:10" x14ac:dyDescent="0.3">
      <c r="A2728" t="s">
        <v>1616</v>
      </c>
      <c r="B2728" t="s">
        <v>1617</v>
      </c>
      <c r="D2728">
        <v>4</v>
      </c>
      <c r="E2728">
        <v>0</v>
      </c>
      <c r="F2728">
        <v>0</v>
      </c>
      <c r="G2728">
        <v>4</v>
      </c>
      <c r="H2728">
        <v>0</v>
      </c>
      <c r="I2728">
        <v>0.31909999999999999</v>
      </c>
      <c r="J2728">
        <v>1.28</v>
      </c>
    </row>
    <row r="2730" spans="1:10" x14ac:dyDescent="0.3">
      <c r="A2730" t="s">
        <v>1618</v>
      </c>
      <c r="B2730" t="s">
        <v>1619</v>
      </c>
      <c r="C2730" t="s">
        <v>19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6</v>
      </c>
      <c r="J2730">
        <v>0</v>
      </c>
    </row>
    <row r="2732" spans="1:10" x14ac:dyDescent="0.3">
      <c r="A2732" t="s">
        <v>1620</v>
      </c>
      <c r="B2732" t="s">
        <v>1621</v>
      </c>
      <c r="C2732" t="s">
        <v>19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5</v>
      </c>
      <c r="J2732">
        <v>0</v>
      </c>
    </row>
    <row r="2734" spans="1:10" x14ac:dyDescent="0.3">
      <c r="A2734" t="s">
        <v>6806</v>
      </c>
      <c r="B2734" t="s">
        <v>6807</v>
      </c>
      <c r="C2734" t="s">
        <v>19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3</v>
      </c>
      <c r="J2734">
        <v>0</v>
      </c>
    </row>
    <row r="2736" spans="1:10" x14ac:dyDescent="0.3">
      <c r="A2736" t="s">
        <v>1622</v>
      </c>
      <c r="B2736" t="s">
        <v>1622</v>
      </c>
      <c r="D2736">
        <v>542</v>
      </c>
      <c r="E2736">
        <v>712</v>
      </c>
      <c r="F2736">
        <v>611</v>
      </c>
      <c r="G2736">
        <v>643</v>
      </c>
      <c r="H2736">
        <v>0</v>
      </c>
      <c r="J2736">
        <v>5919.73</v>
      </c>
    </row>
    <row r="2738" spans="1:10" x14ac:dyDescent="0.3">
      <c r="A2738" t="s">
        <v>5860</v>
      </c>
      <c r="B2738" t="s">
        <v>5861</v>
      </c>
      <c r="C2738" t="s">
        <v>19</v>
      </c>
      <c r="D2738">
        <v>1</v>
      </c>
      <c r="E2738">
        <v>0</v>
      </c>
      <c r="F2738">
        <v>0</v>
      </c>
      <c r="G2738">
        <v>1</v>
      </c>
      <c r="H2738">
        <v>0</v>
      </c>
      <c r="I2738">
        <v>9</v>
      </c>
      <c r="J2738">
        <v>9</v>
      </c>
    </row>
    <row r="2740" spans="1:10" x14ac:dyDescent="0.3">
      <c r="A2740">
        <v>9786541237950</v>
      </c>
      <c r="B2740" t="s">
        <v>6808</v>
      </c>
      <c r="C2740" t="s">
        <v>19</v>
      </c>
      <c r="D2740">
        <v>0</v>
      </c>
      <c r="E2740">
        <v>2</v>
      </c>
      <c r="F2740">
        <v>0</v>
      </c>
      <c r="G2740">
        <v>2</v>
      </c>
      <c r="H2740">
        <v>0</v>
      </c>
      <c r="I2740">
        <v>76.725399999999993</v>
      </c>
      <c r="J2740">
        <v>153.44999999999999</v>
      </c>
    </row>
    <row r="2742" spans="1:10" x14ac:dyDescent="0.3">
      <c r="A2742">
        <v>1000000001211</v>
      </c>
      <c r="B2742" t="s">
        <v>5862</v>
      </c>
      <c r="C2742" t="s">
        <v>19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0.31909999999999999</v>
      </c>
      <c r="J2742">
        <v>0</v>
      </c>
    </row>
    <row r="2744" spans="1:10" x14ac:dyDescent="0.3">
      <c r="A2744">
        <v>1000000004083</v>
      </c>
      <c r="B2744" t="s">
        <v>6809</v>
      </c>
      <c r="C2744" t="s">
        <v>19</v>
      </c>
      <c r="D2744">
        <v>1</v>
      </c>
      <c r="E2744">
        <v>0</v>
      </c>
      <c r="F2744">
        <v>0</v>
      </c>
      <c r="G2744">
        <v>1</v>
      </c>
      <c r="H2744">
        <v>0</v>
      </c>
      <c r="I2744">
        <v>0.96960000000000002</v>
      </c>
      <c r="J2744">
        <v>0.97</v>
      </c>
    </row>
    <row r="2746" spans="1:10" x14ac:dyDescent="0.3">
      <c r="A2746">
        <v>1000000004120</v>
      </c>
      <c r="B2746" t="s">
        <v>6810</v>
      </c>
      <c r="C2746" t="s">
        <v>19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0.78320000000000001</v>
      </c>
      <c r="J2746">
        <v>0</v>
      </c>
    </row>
    <row r="2748" spans="1:10" x14ac:dyDescent="0.3">
      <c r="A2748">
        <v>1000000004406</v>
      </c>
      <c r="B2748" t="s">
        <v>5863</v>
      </c>
      <c r="C2748" t="s">
        <v>19</v>
      </c>
      <c r="D2748">
        <v>1</v>
      </c>
      <c r="E2748">
        <v>0</v>
      </c>
      <c r="F2748">
        <v>0</v>
      </c>
      <c r="G2748">
        <v>1</v>
      </c>
      <c r="H2748">
        <v>0</v>
      </c>
      <c r="I2748">
        <v>15.37</v>
      </c>
      <c r="J2748">
        <v>15.37</v>
      </c>
    </row>
    <row r="2750" spans="1:10" x14ac:dyDescent="0.3">
      <c r="A2750">
        <v>1000000004427</v>
      </c>
      <c r="B2750" t="s">
        <v>5864</v>
      </c>
      <c r="C2750" t="s">
        <v>19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9.27</v>
      </c>
      <c r="J2750">
        <v>0</v>
      </c>
    </row>
    <row r="2752" spans="1:10" x14ac:dyDescent="0.3">
      <c r="A2752">
        <v>1000000005134</v>
      </c>
      <c r="B2752" t="s">
        <v>1623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4.5</v>
      </c>
      <c r="J2752">
        <v>0</v>
      </c>
    </row>
    <row r="2754" spans="1:10" x14ac:dyDescent="0.3">
      <c r="A2754">
        <v>1000000005882</v>
      </c>
      <c r="B2754" t="s">
        <v>1624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4.5</v>
      </c>
      <c r="J2754">
        <v>0</v>
      </c>
    </row>
    <row r="2756" spans="1:10" x14ac:dyDescent="0.3">
      <c r="A2756">
        <v>1000000008135</v>
      </c>
      <c r="B2756" t="s">
        <v>1625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4.3499999999999996</v>
      </c>
      <c r="J2756">
        <v>0</v>
      </c>
    </row>
    <row r="2758" spans="1:10" x14ac:dyDescent="0.3">
      <c r="A2758">
        <v>1000000009538</v>
      </c>
      <c r="B2758" t="s">
        <v>1626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5.5</v>
      </c>
      <c r="J2758">
        <v>0</v>
      </c>
    </row>
    <row r="2760" spans="1:10" x14ac:dyDescent="0.3">
      <c r="A2760">
        <v>1000000009736</v>
      </c>
      <c r="B2760" t="s">
        <v>965</v>
      </c>
      <c r="D2760">
        <v>3</v>
      </c>
      <c r="E2760">
        <v>0</v>
      </c>
      <c r="F2760">
        <v>0</v>
      </c>
      <c r="G2760">
        <v>3</v>
      </c>
      <c r="H2760">
        <v>0</v>
      </c>
      <c r="I2760">
        <v>5.25</v>
      </c>
      <c r="J2760">
        <v>15.75</v>
      </c>
    </row>
    <row r="2762" spans="1:10" x14ac:dyDescent="0.3">
      <c r="A2762">
        <v>1000000011458</v>
      </c>
      <c r="B2762" t="s">
        <v>1627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3</v>
      </c>
      <c r="J2762">
        <v>0</v>
      </c>
    </row>
    <row r="2764" spans="1:10" x14ac:dyDescent="0.3">
      <c r="A2764">
        <v>1000000011906</v>
      </c>
      <c r="B2764" t="s">
        <v>1628</v>
      </c>
      <c r="C2764" t="s">
        <v>19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11</v>
      </c>
      <c r="J2764">
        <v>0</v>
      </c>
    </row>
    <row r="2766" spans="1:10" x14ac:dyDescent="0.3">
      <c r="A2766">
        <v>1000000012354</v>
      </c>
      <c r="B2766" t="s">
        <v>1629</v>
      </c>
      <c r="C2766" t="s">
        <v>19</v>
      </c>
      <c r="D2766">
        <v>2</v>
      </c>
      <c r="E2766">
        <v>0</v>
      </c>
      <c r="F2766">
        <v>0</v>
      </c>
      <c r="G2766">
        <v>2</v>
      </c>
      <c r="H2766">
        <v>0</v>
      </c>
      <c r="I2766">
        <v>1.5479000000000001</v>
      </c>
      <c r="J2766">
        <v>3.1</v>
      </c>
    </row>
    <row r="2768" spans="1:10" x14ac:dyDescent="0.3">
      <c r="A2768">
        <v>1000000012521</v>
      </c>
      <c r="B2768" t="s">
        <v>5865</v>
      </c>
      <c r="C2768" t="s">
        <v>19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18</v>
      </c>
      <c r="J2768">
        <v>0</v>
      </c>
    </row>
    <row r="2770" spans="1:10" x14ac:dyDescent="0.3">
      <c r="A2770">
        <v>1000000013016</v>
      </c>
      <c r="B2770" t="s">
        <v>1630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0.68940000000000001</v>
      </c>
      <c r="J2770">
        <v>0</v>
      </c>
    </row>
    <row r="2772" spans="1:10" x14ac:dyDescent="0.3">
      <c r="A2772">
        <v>1000000013023</v>
      </c>
      <c r="B2772" t="s">
        <v>1631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0.5585</v>
      </c>
      <c r="J2772">
        <v>0</v>
      </c>
    </row>
    <row r="2774" spans="1:10" x14ac:dyDescent="0.3">
      <c r="A2774">
        <v>1000000013085</v>
      </c>
      <c r="B2774" t="s">
        <v>1632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0.52659999999999996</v>
      </c>
      <c r="J2774">
        <v>0</v>
      </c>
    </row>
    <row r="2776" spans="1:10" x14ac:dyDescent="0.3">
      <c r="A2776">
        <v>1000000013092</v>
      </c>
      <c r="B2776" t="s">
        <v>1633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0.61699999999999999</v>
      </c>
      <c r="J2776">
        <v>0</v>
      </c>
    </row>
    <row r="2778" spans="1:10" x14ac:dyDescent="0.3">
      <c r="A2778">
        <v>1000000013696</v>
      </c>
      <c r="B2778" t="s">
        <v>1634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5</v>
      </c>
      <c r="J2778">
        <v>0</v>
      </c>
    </row>
    <row r="2780" spans="1:10" x14ac:dyDescent="0.3">
      <c r="A2780">
        <v>1000000014105</v>
      </c>
      <c r="B2780" t="s">
        <v>1635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4.5</v>
      </c>
      <c r="J2780">
        <v>0</v>
      </c>
    </row>
    <row r="2782" spans="1:10" x14ac:dyDescent="0.3">
      <c r="A2782">
        <v>1000000014457</v>
      </c>
      <c r="B2782" t="s">
        <v>1636</v>
      </c>
      <c r="D2782">
        <v>1</v>
      </c>
      <c r="E2782">
        <v>0</v>
      </c>
      <c r="F2782">
        <v>0</v>
      </c>
      <c r="G2782">
        <v>1</v>
      </c>
      <c r="H2782">
        <v>0</v>
      </c>
      <c r="I2782">
        <v>8</v>
      </c>
      <c r="J2782">
        <v>8</v>
      </c>
    </row>
    <row r="2784" spans="1:10" x14ac:dyDescent="0.3">
      <c r="A2784">
        <v>1000000014730</v>
      </c>
      <c r="B2784" t="s">
        <v>5866</v>
      </c>
      <c r="C2784" t="s">
        <v>19</v>
      </c>
      <c r="D2784">
        <v>2</v>
      </c>
      <c r="E2784">
        <v>0</v>
      </c>
      <c r="F2784">
        <v>0</v>
      </c>
      <c r="G2784">
        <v>2</v>
      </c>
      <c r="H2784">
        <v>0</v>
      </c>
      <c r="I2784">
        <v>12.5</v>
      </c>
      <c r="J2784">
        <v>25</v>
      </c>
    </row>
    <row r="2786" spans="1:10" x14ac:dyDescent="0.3">
      <c r="A2786">
        <v>1000000015539</v>
      </c>
      <c r="B2786" t="s">
        <v>6396</v>
      </c>
      <c r="C2786" t="s">
        <v>19</v>
      </c>
      <c r="D2786">
        <v>1</v>
      </c>
      <c r="E2786">
        <v>0</v>
      </c>
      <c r="F2786">
        <v>0</v>
      </c>
      <c r="G2786">
        <v>1</v>
      </c>
      <c r="H2786">
        <v>0</v>
      </c>
      <c r="I2786">
        <v>7.65</v>
      </c>
      <c r="J2786">
        <v>7.65</v>
      </c>
    </row>
    <row r="2788" spans="1:10" x14ac:dyDescent="0.3">
      <c r="A2788">
        <v>1000000020182</v>
      </c>
      <c r="B2788" t="s">
        <v>6811</v>
      </c>
      <c r="C2788" t="s">
        <v>19</v>
      </c>
      <c r="D2788">
        <v>0</v>
      </c>
      <c r="E2788">
        <v>1</v>
      </c>
      <c r="F2788">
        <v>1</v>
      </c>
      <c r="G2788">
        <v>0</v>
      </c>
      <c r="H2788">
        <v>0</v>
      </c>
      <c r="I2788">
        <v>7.7</v>
      </c>
      <c r="J2788">
        <v>0</v>
      </c>
    </row>
    <row r="2790" spans="1:10" x14ac:dyDescent="0.3">
      <c r="A2790">
        <v>1000000020557</v>
      </c>
      <c r="B2790" t="s">
        <v>5867</v>
      </c>
      <c r="C2790" t="s">
        <v>19</v>
      </c>
      <c r="D2790">
        <v>13</v>
      </c>
      <c r="E2790">
        <v>1</v>
      </c>
      <c r="F2790">
        <v>3</v>
      </c>
      <c r="G2790">
        <v>11</v>
      </c>
      <c r="H2790">
        <v>0</v>
      </c>
      <c r="I2790">
        <v>13.35</v>
      </c>
      <c r="J2790">
        <v>146.85</v>
      </c>
    </row>
    <row r="2792" spans="1:10" x14ac:dyDescent="0.3">
      <c r="A2792">
        <v>1000000020960</v>
      </c>
      <c r="B2792" t="s">
        <v>5869</v>
      </c>
      <c r="C2792" t="s">
        <v>19</v>
      </c>
      <c r="D2792">
        <v>1</v>
      </c>
      <c r="E2792">
        <v>0</v>
      </c>
      <c r="F2792">
        <v>0</v>
      </c>
      <c r="G2792">
        <v>1</v>
      </c>
      <c r="H2792">
        <v>0</v>
      </c>
      <c r="I2792">
        <v>16</v>
      </c>
      <c r="J2792">
        <v>16</v>
      </c>
    </row>
    <row r="2794" spans="1:10" x14ac:dyDescent="0.3">
      <c r="A2794">
        <v>1000000020977</v>
      </c>
      <c r="B2794" t="s">
        <v>5870</v>
      </c>
      <c r="C2794" t="s">
        <v>19</v>
      </c>
      <c r="D2794">
        <v>1</v>
      </c>
      <c r="E2794">
        <v>1</v>
      </c>
      <c r="F2794">
        <v>2</v>
      </c>
      <c r="G2794">
        <v>0</v>
      </c>
      <c r="H2794">
        <v>0</v>
      </c>
      <c r="I2794">
        <v>7.9371</v>
      </c>
      <c r="J2794">
        <v>0</v>
      </c>
    </row>
    <row r="2796" spans="1:10" x14ac:dyDescent="0.3">
      <c r="A2796">
        <v>1000000062632</v>
      </c>
      <c r="B2796" t="s">
        <v>6397</v>
      </c>
      <c r="C2796" t="s">
        <v>19</v>
      </c>
      <c r="D2796">
        <v>1</v>
      </c>
      <c r="E2796">
        <v>0</v>
      </c>
      <c r="F2796">
        <v>0</v>
      </c>
      <c r="G2796">
        <v>1</v>
      </c>
      <c r="H2796">
        <v>0</v>
      </c>
      <c r="I2796">
        <v>0.47549999999999998</v>
      </c>
      <c r="J2796">
        <v>0.48</v>
      </c>
    </row>
    <row r="2798" spans="1:10" x14ac:dyDescent="0.3">
      <c r="A2798">
        <v>1000000063882</v>
      </c>
      <c r="B2798" t="s">
        <v>6812</v>
      </c>
      <c r="C2798" t="s">
        <v>19</v>
      </c>
      <c r="D2798">
        <v>1</v>
      </c>
      <c r="E2798">
        <v>0</v>
      </c>
      <c r="F2798">
        <v>0</v>
      </c>
      <c r="G2798">
        <v>1</v>
      </c>
      <c r="H2798">
        <v>0</v>
      </c>
      <c r="I2798">
        <v>13.34</v>
      </c>
      <c r="J2798">
        <v>13.34</v>
      </c>
    </row>
    <row r="2800" spans="1:10" x14ac:dyDescent="0.3">
      <c r="A2800">
        <v>1000000063899</v>
      </c>
      <c r="B2800" t="s">
        <v>6398</v>
      </c>
      <c r="C2800" t="s">
        <v>19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13.34</v>
      </c>
      <c r="J2800">
        <v>0</v>
      </c>
    </row>
    <row r="2802" spans="1:10" x14ac:dyDescent="0.3">
      <c r="A2802">
        <v>1000000063936</v>
      </c>
      <c r="B2802" t="s">
        <v>6399</v>
      </c>
      <c r="C2802" t="s">
        <v>19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5</v>
      </c>
      <c r="J2802">
        <v>0</v>
      </c>
    </row>
    <row r="2804" spans="1:10" x14ac:dyDescent="0.3">
      <c r="A2804">
        <v>1000000064780</v>
      </c>
      <c r="B2804" t="s">
        <v>6400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5</v>
      </c>
      <c r="J2804">
        <v>0</v>
      </c>
    </row>
    <row r="2806" spans="1:10" x14ac:dyDescent="0.3">
      <c r="A2806">
        <v>1000000065497</v>
      </c>
      <c r="B2806" t="s">
        <v>6813</v>
      </c>
      <c r="C2806" t="s">
        <v>19</v>
      </c>
      <c r="D2806">
        <v>4</v>
      </c>
      <c r="E2806">
        <v>0</v>
      </c>
      <c r="F2806">
        <v>0</v>
      </c>
      <c r="G2806">
        <v>4</v>
      </c>
      <c r="H2806">
        <v>0</v>
      </c>
      <c r="I2806">
        <v>1.8517999999999999</v>
      </c>
      <c r="J2806">
        <v>7.41</v>
      </c>
    </row>
    <row r="2808" spans="1:10" x14ac:dyDescent="0.3">
      <c r="A2808">
        <v>1000000069983</v>
      </c>
      <c r="B2808" t="s">
        <v>6814</v>
      </c>
      <c r="C2808" t="s">
        <v>19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6.5</v>
      </c>
      <c r="J2808">
        <v>0</v>
      </c>
    </row>
    <row r="2810" spans="1:10" x14ac:dyDescent="0.3">
      <c r="A2810">
        <v>1000000127669</v>
      </c>
      <c r="B2810" t="s">
        <v>1637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7.77</v>
      </c>
      <c r="J2810">
        <v>0</v>
      </c>
    </row>
    <row r="2812" spans="1:10" x14ac:dyDescent="0.3">
      <c r="A2812">
        <v>1000000221374</v>
      </c>
      <c r="B2812" t="s">
        <v>1638</v>
      </c>
      <c r="D2812">
        <v>2</v>
      </c>
      <c r="E2812">
        <v>0</v>
      </c>
      <c r="F2812">
        <v>0</v>
      </c>
      <c r="G2812">
        <v>2</v>
      </c>
      <c r="H2812">
        <v>0</v>
      </c>
      <c r="I2812">
        <v>0.42549999999999999</v>
      </c>
      <c r="J2812">
        <v>0.85</v>
      </c>
    </row>
    <row r="2814" spans="1:10" x14ac:dyDescent="0.3">
      <c r="A2814">
        <v>100000028572</v>
      </c>
      <c r="B2814" t="s">
        <v>6815</v>
      </c>
      <c r="C2814" t="s">
        <v>19</v>
      </c>
      <c r="D2814">
        <v>0</v>
      </c>
      <c r="E2814">
        <v>1</v>
      </c>
      <c r="F2814">
        <v>1</v>
      </c>
      <c r="G2814">
        <v>0</v>
      </c>
      <c r="H2814">
        <v>0</v>
      </c>
      <c r="I2814">
        <v>7.37</v>
      </c>
      <c r="J2814">
        <v>0</v>
      </c>
    </row>
    <row r="2816" spans="1:10" x14ac:dyDescent="0.3">
      <c r="A2816">
        <v>1000000528534</v>
      </c>
      <c r="B2816" t="s">
        <v>6816</v>
      </c>
      <c r="C2816" t="s">
        <v>19</v>
      </c>
      <c r="D2816">
        <v>0</v>
      </c>
      <c r="E2816">
        <v>1</v>
      </c>
      <c r="F2816">
        <v>1</v>
      </c>
      <c r="G2816">
        <v>0</v>
      </c>
      <c r="H2816">
        <v>0</v>
      </c>
      <c r="I2816">
        <v>7</v>
      </c>
      <c r="J2816">
        <v>0</v>
      </c>
    </row>
    <row r="2818" spans="1:10" x14ac:dyDescent="0.3">
      <c r="A2818">
        <v>10230</v>
      </c>
      <c r="B2818" t="s">
        <v>1639</v>
      </c>
      <c r="C2818" t="s">
        <v>19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8</v>
      </c>
      <c r="J2818">
        <v>0</v>
      </c>
    </row>
    <row r="2820" spans="1:10" x14ac:dyDescent="0.3">
      <c r="A2820">
        <v>1111111117</v>
      </c>
      <c r="B2820" t="s">
        <v>1640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0.64849999999999997</v>
      </c>
      <c r="J2820">
        <v>0</v>
      </c>
    </row>
    <row r="2822" spans="1:10" x14ac:dyDescent="0.3">
      <c r="A2822">
        <v>15489</v>
      </c>
      <c r="B2822" t="s">
        <v>1641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5</v>
      </c>
      <c r="J2822">
        <v>0</v>
      </c>
    </row>
    <row r="2824" spans="1:10" x14ac:dyDescent="0.3">
      <c r="A2824" s="36">
        <v>43362</v>
      </c>
      <c r="B2824" t="s">
        <v>6401</v>
      </c>
      <c r="C2824" t="s">
        <v>19</v>
      </c>
      <c r="D2824">
        <v>0</v>
      </c>
      <c r="E2824">
        <v>1</v>
      </c>
      <c r="F2824">
        <v>1</v>
      </c>
      <c r="G2824">
        <v>0</v>
      </c>
      <c r="H2824">
        <v>0</v>
      </c>
      <c r="I2824">
        <v>6.88</v>
      </c>
      <c r="J2824">
        <v>0</v>
      </c>
    </row>
    <row r="2826" spans="1:10" x14ac:dyDescent="0.3">
      <c r="A2826" t="s">
        <v>1642</v>
      </c>
      <c r="B2826" t="s">
        <v>1643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0.12130000000000001</v>
      </c>
      <c r="J2826">
        <v>0</v>
      </c>
    </row>
    <row r="2828" spans="1:10" x14ac:dyDescent="0.3">
      <c r="A2828">
        <v>3277450210076</v>
      </c>
      <c r="B2828" t="s">
        <v>1644</v>
      </c>
      <c r="C2828" t="s">
        <v>19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15.6</v>
      </c>
      <c r="J2828">
        <v>0</v>
      </c>
    </row>
    <row r="2830" spans="1:10" x14ac:dyDescent="0.3">
      <c r="A2830">
        <v>3277450210090</v>
      </c>
      <c r="B2830" t="s">
        <v>1645</v>
      </c>
      <c r="C2830" t="s">
        <v>19</v>
      </c>
      <c r="D2830">
        <v>1</v>
      </c>
      <c r="E2830">
        <v>1</v>
      </c>
      <c r="F2830">
        <v>1</v>
      </c>
      <c r="G2830">
        <v>1</v>
      </c>
      <c r="H2830">
        <v>0</v>
      </c>
      <c r="I2830">
        <v>26.313199999999998</v>
      </c>
      <c r="J2830">
        <v>26.31</v>
      </c>
    </row>
    <row r="2832" spans="1:10" x14ac:dyDescent="0.3">
      <c r="A2832">
        <v>3277450210168</v>
      </c>
      <c r="B2832" t="s">
        <v>6402</v>
      </c>
      <c r="C2832" t="s">
        <v>19</v>
      </c>
      <c r="D2832">
        <v>2</v>
      </c>
      <c r="E2832">
        <v>0</v>
      </c>
      <c r="F2832">
        <v>0</v>
      </c>
      <c r="G2832">
        <v>2</v>
      </c>
      <c r="H2832">
        <v>0</v>
      </c>
      <c r="I2832">
        <v>1.8489</v>
      </c>
      <c r="J2832">
        <v>3.7</v>
      </c>
    </row>
    <row r="2834" spans="1:10" x14ac:dyDescent="0.3">
      <c r="A2834">
        <v>35507536</v>
      </c>
      <c r="B2834" t="s">
        <v>1646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5</v>
      </c>
      <c r="J2834">
        <v>0</v>
      </c>
    </row>
    <row r="2836" spans="1:10" x14ac:dyDescent="0.3">
      <c r="A2836">
        <v>35508328</v>
      </c>
      <c r="B2836" t="s">
        <v>6403</v>
      </c>
      <c r="C2836" t="s">
        <v>19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9</v>
      </c>
      <c r="J2836">
        <v>0</v>
      </c>
    </row>
    <row r="2838" spans="1:10" x14ac:dyDescent="0.3">
      <c r="A2838">
        <v>35511144</v>
      </c>
      <c r="B2838" t="s">
        <v>1647</v>
      </c>
      <c r="C2838" t="s">
        <v>19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4</v>
      </c>
      <c r="J2838">
        <v>0</v>
      </c>
    </row>
    <row r="2840" spans="1:10" x14ac:dyDescent="0.3">
      <c r="A2840">
        <v>35513360</v>
      </c>
      <c r="B2840" t="s">
        <v>949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5</v>
      </c>
      <c r="J2840">
        <v>0</v>
      </c>
    </row>
    <row r="2842" spans="1:10" x14ac:dyDescent="0.3">
      <c r="A2842">
        <v>35513582</v>
      </c>
      <c r="B2842" t="s">
        <v>1648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4</v>
      </c>
      <c r="J2842">
        <v>0</v>
      </c>
    </row>
    <row r="2844" spans="1:10" x14ac:dyDescent="0.3">
      <c r="A2844">
        <v>35515425</v>
      </c>
      <c r="B2844" t="s">
        <v>1649</v>
      </c>
      <c r="C2844" t="s">
        <v>19</v>
      </c>
      <c r="D2844">
        <v>1</v>
      </c>
      <c r="E2844">
        <v>0</v>
      </c>
      <c r="F2844">
        <v>0</v>
      </c>
      <c r="G2844">
        <v>1</v>
      </c>
      <c r="H2844">
        <v>0</v>
      </c>
      <c r="I2844">
        <v>12.7</v>
      </c>
      <c r="J2844">
        <v>12.7</v>
      </c>
    </row>
    <row r="2846" spans="1:10" x14ac:dyDescent="0.3">
      <c r="A2846">
        <v>3652212542</v>
      </c>
      <c r="B2846" t="s">
        <v>1650</v>
      </c>
      <c r="C2846" t="s">
        <v>19</v>
      </c>
      <c r="D2846">
        <v>4</v>
      </c>
      <c r="E2846">
        <v>0</v>
      </c>
      <c r="F2846">
        <v>0</v>
      </c>
      <c r="G2846">
        <v>4</v>
      </c>
      <c r="H2846">
        <v>0</v>
      </c>
      <c r="I2846">
        <v>8</v>
      </c>
      <c r="J2846">
        <v>32</v>
      </c>
    </row>
    <row r="2848" spans="1:10" x14ac:dyDescent="0.3">
      <c r="A2848">
        <v>50005668</v>
      </c>
      <c r="B2848" t="s">
        <v>5871</v>
      </c>
      <c r="C2848" t="s">
        <v>19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8.25</v>
      </c>
      <c r="J2848">
        <v>0</v>
      </c>
    </row>
    <row r="2850" spans="1:10" x14ac:dyDescent="0.3">
      <c r="A2850">
        <v>50005669</v>
      </c>
      <c r="B2850" t="s">
        <v>5872</v>
      </c>
      <c r="C2850" t="s">
        <v>19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7.5</v>
      </c>
      <c r="J2850">
        <v>0</v>
      </c>
    </row>
    <row r="2852" spans="1:10" x14ac:dyDescent="0.3">
      <c r="A2852">
        <v>50005670</v>
      </c>
      <c r="B2852" t="s">
        <v>5873</v>
      </c>
      <c r="C2852" t="s">
        <v>19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8.5</v>
      </c>
      <c r="J2852">
        <v>0</v>
      </c>
    </row>
    <row r="2854" spans="1:10" x14ac:dyDescent="0.3">
      <c r="A2854">
        <v>50005671</v>
      </c>
      <c r="B2854" t="s">
        <v>5874</v>
      </c>
      <c r="C2854" t="s">
        <v>19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15.42</v>
      </c>
      <c r="J2854">
        <v>0</v>
      </c>
    </row>
    <row r="2856" spans="1:10" x14ac:dyDescent="0.3">
      <c r="A2856">
        <v>50005672</v>
      </c>
      <c r="B2856" t="s">
        <v>5875</v>
      </c>
      <c r="C2856" t="s">
        <v>19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10.28</v>
      </c>
      <c r="J2856">
        <v>0</v>
      </c>
    </row>
    <row r="2858" spans="1:10" x14ac:dyDescent="0.3">
      <c r="A2858">
        <v>50005678</v>
      </c>
      <c r="B2858" t="s">
        <v>5876</v>
      </c>
      <c r="C2858" t="s">
        <v>19</v>
      </c>
      <c r="D2858">
        <v>1</v>
      </c>
      <c r="E2858">
        <v>0</v>
      </c>
      <c r="F2858">
        <v>0</v>
      </c>
      <c r="G2858">
        <v>1</v>
      </c>
      <c r="H2858">
        <v>0</v>
      </c>
      <c r="I2858">
        <v>8</v>
      </c>
      <c r="J2858">
        <v>8</v>
      </c>
    </row>
    <row r="2860" spans="1:10" x14ac:dyDescent="0.3">
      <c r="A2860">
        <v>50005679</v>
      </c>
      <c r="B2860" t="s">
        <v>5877</v>
      </c>
      <c r="C2860" t="s">
        <v>19</v>
      </c>
      <c r="D2860">
        <v>1</v>
      </c>
      <c r="E2860">
        <v>0</v>
      </c>
      <c r="F2860">
        <v>0</v>
      </c>
      <c r="G2860">
        <v>1</v>
      </c>
      <c r="H2860">
        <v>0</v>
      </c>
      <c r="I2860">
        <v>15</v>
      </c>
      <c r="J2860">
        <v>15</v>
      </c>
    </row>
    <row r="2862" spans="1:10" x14ac:dyDescent="0.3">
      <c r="A2862">
        <v>50005699</v>
      </c>
      <c r="B2862" t="s">
        <v>6404</v>
      </c>
      <c r="C2862" t="s">
        <v>19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0.5968</v>
      </c>
      <c r="J2862">
        <v>0</v>
      </c>
    </row>
    <row r="2864" spans="1:10" x14ac:dyDescent="0.3">
      <c r="A2864">
        <v>50005700</v>
      </c>
      <c r="B2864" t="s">
        <v>6405</v>
      </c>
      <c r="C2864" t="s">
        <v>19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0.8579</v>
      </c>
      <c r="J2864">
        <v>0</v>
      </c>
    </row>
    <row r="2866" spans="1:10" x14ac:dyDescent="0.3">
      <c r="A2866">
        <v>50005701</v>
      </c>
      <c r="B2866" t="s">
        <v>6406</v>
      </c>
      <c r="C2866" t="s">
        <v>19</v>
      </c>
      <c r="D2866">
        <v>2</v>
      </c>
      <c r="E2866">
        <v>3</v>
      </c>
      <c r="F2866">
        <v>4</v>
      </c>
      <c r="G2866">
        <v>1</v>
      </c>
      <c r="H2866">
        <v>0</v>
      </c>
      <c r="I2866">
        <v>13.0847</v>
      </c>
      <c r="J2866">
        <v>13.08</v>
      </c>
    </row>
    <row r="2868" spans="1:10" x14ac:dyDescent="0.3">
      <c r="A2868">
        <v>51201296</v>
      </c>
      <c r="B2868" t="s">
        <v>6817</v>
      </c>
      <c r="C2868" t="s">
        <v>19</v>
      </c>
      <c r="D2868">
        <v>0</v>
      </c>
      <c r="E2868">
        <v>21</v>
      </c>
      <c r="F2868">
        <v>21</v>
      </c>
      <c r="G2868">
        <v>0</v>
      </c>
      <c r="H2868">
        <v>0</v>
      </c>
      <c r="I2868">
        <v>6.9149000000000003</v>
      </c>
      <c r="J2868">
        <v>0</v>
      </c>
    </row>
    <row r="2870" spans="1:10" x14ac:dyDescent="0.3">
      <c r="A2870">
        <v>5281104301018</v>
      </c>
      <c r="B2870" t="s">
        <v>1651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2.9209000000000001</v>
      </c>
      <c r="J2870">
        <v>0</v>
      </c>
    </row>
    <row r="2872" spans="1:10" x14ac:dyDescent="0.3">
      <c r="A2872">
        <v>5281104301032</v>
      </c>
      <c r="B2872" t="s">
        <v>1652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13.87</v>
      </c>
      <c r="J2872">
        <v>0</v>
      </c>
    </row>
    <row r="2874" spans="1:10" x14ac:dyDescent="0.3">
      <c r="A2874">
        <v>5281104301056</v>
      </c>
      <c r="B2874" t="s">
        <v>1653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7.38</v>
      </c>
      <c r="J2874">
        <v>0</v>
      </c>
    </row>
    <row r="2876" spans="1:10" x14ac:dyDescent="0.3">
      <c r="A2876">
        <v>5283027201499</v>
      </c>
      <c r="B2876" t="s">
        <v>6818</v>
      </c>
      <c r="C2876" t="s">
        <v>19</v>
      </c>
      <c r="D2876">
        <v>1</v>
      </c>
      <c r="E2876">
        <v>0</v>
      </c>
      <c r="F2876">
        <v>0</v>
      </c>
      <c r="G2876">
        <v>1</v>
      </c>
      <c r="H2876">
        <v>0</v>
      </c>
      <c r="I2876">
        <v>1.9542999999999999</v>
      </c>
      <c r="J2876">
        <v>1.95</v>
      </c>
    </row>
    <row r="2878" spans="1:10" x14ac:dyDescent="0.3">
      <c r="A2878" t="s">
        <v>1654</v>
      </c>
      <c r="B2878" t="s">
        <v>1655</v>
      </c>
      <c r="D2878">
        <v>5</v>
      </c>
      <c r="E2878">
        <v>0</v>
      </c>
      <c r="F2878">
        <v>0</v>
      </c>
      <c r="G2878">
        <v>5</v>
      </c>
      <c r="H2878">
        <v>0</v>
      </c>
      <c r="I2878">
        <v>9.4700000000000006E-2</v>
      </c>
      <c r="J2878">
        <v>0.47</v>
      </c>
    </row>
    <row r="2880" spans="1:10" x14ac:dyDescent="0.3">
      <c r="A2880" t="s">
        <v>1656</v>
      </c>
      <c r="B2880" t="s">
        <v>1657</v>
      </c>
      <c r="D2880">
        <v>2</v>
      </c>
      <c r="E2880">
        <v>0</v>
      </c>
      <c r="F2880">
        <v>0</v>
      </c>
      <c r="G2880">
        <v>2</v>
      </c>
      <c r="H2880">
        <v>0</v>
      </c>
      <c r="I2880">
        <v>4.2599999999999999E-2</v>
      </c>
      <c r="J2880">
        <v>0.09</v>
      </c>
    </row>
    <row r="2882" spans="1:10" x14ac:dyDescent="0.3">
      <c r="A2882" t="s">
        <v>1658</v>
      </c>
      <c r="B2882" t="s">
        <v>1659</v>
      </c>
      <c r="D2882">
        <v>1</v>
      </c>
      <c r="E2882">
        <v>0</v>
      </c>
      <c r="F2882">
        <v>0</v>
      </c>
      <c r="G2882">
        <v>1</v>
      </c>
      <c r="H2882">
        <v>0</v>
      </c>
      <c r="I2882">
        <v>6.7000000000000004E-2</v>
      </c>
      <c r="J2882">
        <v>7.0000000000000007E-2</v>
      </c>
    </row>
    <row r="2884" spans="1:10" x14ac:dyDescent="0.3">
      <c r="A2884" t="s">
        <v>1660</v>
      </c>
      <c r="B2884" t="s">
        <v>1661</v>
      </c>
      <c r="D2884">
        <v>2</v>
      </c>
      <c r="E2884">
        <v>0</v>
      </c>
      <c r="F2884">
        <v>0</v>
      </c>
      <c r="G2884">
        <v>2</v>
      </c>
      <c r="H2884">
        <v>0</v>
      </c>
      <c r="I2884">
        <v>8.1900000000000001E-2</v>
      </c>
      <c r="J2884">
        <v>0.16</v>
      </c>
    </row>
    <row r="2886" spans="1:10" x14ac:dyDescent="0.3">
      <c r="A2886" t="s">
        <v>1662</v>
      </c>
      <c r="B2886" t="s">
        <v>1663</v>
      </c>
      <c r="D2886">
        <v>1</v>
      </c>
      <c r="E2886">
        <v>0</v>
      </c>
      <c r="F2886">
        <v>0</v>
      </c>
      <c r="G2886">
        <v>1</v>
      </c>
      <c r="H2886">
        <v>0</v>
      </c>
      <c r="I2886">
        <v>0.11169999999999999</v>
      </c>
      <c r="J2886">
        <v>0.11</v>
      </c>
    </row>
    <row r="2888" spans="1:10" x14ac:dyDescent="0.3">
      <c r="A2888" t="s">
        <v>1664</v>
      </c>
      <c r="B2888" t="s">
        <v>1665</v>
      </c>
      <c r="D2888">
        <v>1</v>
      </c>
      <c r="E2888">
        <v>0</v>
      </c>
      <c r="F2888">
        <v>0</v>
      </c>
      <c r="G2888">
        <v>1</v>
      </c>
      <c r="H2888">
        <v>0</v>
      </c>
      <c r="I2888">
        <v>5.4300000000000001E-2</v>
      </c>
      <c r="J2888">
        <v>0.05</v>
      </c>
    </row>
    <row r="2890" spans="1:10" x14ac:dyDescent="0.3">
      <c r="A2890" t="s">
        <v>6407</v>
      </c>
      <c r="B2890" t="s">
        <v>2383</v>
      </c>
      <c r="C2890" t="s">
        <v>19</v>
      </c>
      <c r="D2890">
        <v>25</v>
      </c>
      <c r="E2890">
        <v>0</v>
      </c>
      <c r="F2890">
        <v>0</v>
      </c>
      <c r="G2890">
        <v>25</v>
      </c>
      <c r="H2890">
        <v>0</v>
      </c>
      <c r="I2890">
        <v>3.8300000000000001E-2</v>
      </c>
      <c r="J2890">
        <v>0.96</v>
      </c>
    </row>
    <row r="2892" spans="1:10" x14ac:dyDescent="0.3">
      <c r="A2892">
        <v>9022014562242</v>
      </c>
      <c r="B2892" t="s">
        <v>1666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0.4894</v>
      </c>
      <c r="J2892">
        <v>0</v>
      </c>
    </row>
    <row r="2894" spans="1:10" x14ac:dyDescent="0.3">
      <c r="A2894">
        <v>9022014562243</v>
      </c>
      <c r="B2894" t="s">
        <v>1667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0.5585</v>
      </c>
      <c r="J2894">
        <v>0</v>
      </c>
    </row>
    <row r="2896" spans="1:10" x14ac:dyDescent="0.3">
      <c r="A2896">
        <v>9022014562244</v>
      </c>
      <c r="B2896" t="s">
        <v>1668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0.57450000000000001</v>
      </c>
      <c r="J2896">
        <v>0</v>
      </c>
    </row>
    <row r="2898" spans="1:10" x14ac:dyDescent="0.3">
      <c r="A2898">
        <v>9022014562245</v>
      </c>
      <c r="B2898" t="s">
        <v>1669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0.52659999999999996</v>
      </c>
      <c r="J2898">
        <v>0</v>
      </c>
    </row>
    <row r="2900" spans="1:10" x14ac:dyDescent="0.3">
      <c r="A2900">
        <v>902201456291</v>
      </c>
      <c r="B2900" t="s">
        <v>627</v>
      </c>
      <c r="D2900">
        <v>10</v>
      </c>
      <c r="E2900">
        <v>0</v>
      </c>
      <c r="F2900">
        <v>0</v>
      </c>
      <c r="G2900">
        <v>10</v>
      </c>
      <c r="H2900">
        <v>0</v>
      </c>
      <c r="I2900">
        <v>0.38300000000000001</v>
      </c>
      <c r="J2900">
        <v>3.83</v>
      </c>
    </row>
    <row r="2902" spans="1:10" x14ac:dyDescent="0.3">
      <c r="A2902">
        <v>90220145630001</v>
      </c>
      <c r="B2902" t="s">
        <v>1671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13.8</v>
      </c>
      <c r="J2902">
        <v>0</v>
      </c>
    </row>
    <row r="2904" spans="1:10" x14ac:dyDescent="0.3">
      <c r="A2904">
        <v>90220145723602</v>
      </c>
      <c r="B2904" t="s">
        <v>1672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14.55</v>
      </c>
      <c r="J2904">
        <v>0</v>
      </c>
    </row>
    <row r="2906" spans="1:10" x14ac:dyDescent="0.3">
      <c r="A2906">
        <v>9022014572364</v>
      </c>
      <c r="B2906" t="s">
        <v>1673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7</v>
      </c>
      <c r="J2906">
        <v>0</v>
      </c>
    </row>
    <row r="2908" spans="1:10" x14ac:dyDescent="0.3">
      <c r="A2908">
        <v>9022014572371</v>
      </c>
      <c r="B2908" t="s">
        <v>1674</v>
      </c>
      <c r="D2908">
        <v>1</v>
      </c>
      <c r="E2908">
        <v>0</v>
      </c>
      <c r="F2908">
        <v>1</v>
      </c>
      <c r="G2908">
        <v>0</v>
      </c>
      <c r="H2908">
        <v>0</v>
      </c>
      <c r="I2908">
        <v>1.647</v>
      </c>
      <c r="J2908">
        <v>0</v>
      </c>
    </row>
    <row r="2910" spans="1:10" x14ac:dyDescent="0.3">
      <c r="A2910">
        <v>9022014572372</v>
      </c>
      <c r="B2910" t="s">
        <v>1675</v>
      </c>
      <c r="D2910">
        <v>0</v>
      </c>
      <c r="E2910">
        <v>2</v>
      </c>
      <c r="F2910">
        <v>2</v>
      </c>
      <c r="G2910">
        <v>0</v>
      </c>
      <c r="H2910">
        <v>0</v>
      </c>
      <c r="I2910">
        <v>11.47</v>
      </c>
      <c r="J2910">
        <v>0</v>
      </c>
    </row>
    <row r="2912" spans="1:10" x14ac:dyDescent="0.3">
      <c r="A2912">
        <v>9022014572407</v>
      </c>
      <c r="B2912" t="s">
        <v>1676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13</v>
      </c>
      <c r="J2912">
        <v>0</v>
      </c>
    </row>
    <row r="2914" spans="1:10" x14ac:dyDescent="0.3">
      <c r="A2914">
        <v>9022014572409</v>
      </c>
      <c r="B2914" t="s">
        <v>1677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11.79</v>
      </c>
      <c r="J2914">
        <v>0</v>
      </c>
    </row>
    <row r="2916" spans="1:10" x14ac:dyDescent="0.3">
      <c r="A2916">
        <v>9780021191864</v>
      </c>
      <c r="B2916" t="s">
        <v>1678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67.5</v>
      </c>
      <c r="J2916">
        <v>0</v>
      </c>
    </row>
    <row r="2918" spans="1:10" x14ac:dyDescent="0.3">
      <c r="A2918">
        <v>9780021192243</v>
      </c>
      <c r="B2918" t="s">
        <v>1679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10.95</v>
      </c>
      <c r="J2918">
        <v>0</v>
      </c>
    </row>
    <row r="2920" spans="1:10" x14ac:dyDescent="0.3">
      <c r="A2920">
        <v>9780077152017</v>
      </c>
      <c r="B2920" t="s">
        <v>6819</v>
      </c>
      <c r="C2920" t="s">
        <v>19</v>
      </c>
      <c r="D2920">
        <v>0</v>
      </c>
      <c r="E2920">
        <v>10</v>
      </c>
      <c r="F2920">
        <v>7</v>
      </c>
      <c r="G2920">
        <v>3</v>
      </c>
      <c r="H2920">
        <v>0</v>
      </c>
      <c r="I2920">
        <v>7</v>
      </c>
      <c r="J2920">
        <v>21</v>
      </c>
    </row>
    <row r="2922" spans="1:10" x14ac:dyDescent="0.3">
      <c r="A2922">
        <v>9780077152024</v>
      </c>
      <c r="B2922" t="s">
        <v>6820</v>
      </c>
      <c r="C2922" t="s">
        <v>19</v>
      </c>
      <c r="D2922">
        <v>0</v>
      </c>
      <c r="E2922">
        <v>10</v>
      </c>
      <c r="F2922">
        <v>5</v>
      </c>
      <c r="G2922">
        <v>5</v>
      </c>
      <c r="H2922">
        <v>0</v>
      </c>
      <c r="I2922">
        <v>7</v>
      </c>
      <c r="J2922">
        <v>35</v>
      </c>
    </row>
    <row r="2924" spans="1:10" x14ac:dyDescent="0.3">
      <c r="A2924">
        <v>9780077152031</v>
      </c>
      <c r="B2924" t="s">
        <v>6821</v>
      </c>
      <c r="C2924" t="s">
        <v>19</v>
      </c>
      <c r="D2924">
        <v>0</v>
      </c>
      <c r="E2924">
        <v>10</v>
      </c>
      <c r="F2924">
        <v>4</v>
      </c>
      <c r="G2924">
        <v>6</v>
      </c>
      <c r="H2924">
        <v>0</v>
      </c>
      <c r="I2924">
        <v>7</v>
      </c>
      <c r="J2924">
        <v>42</v>
      </c>
    </row>
    <row r="2926" spans="1:10" x14ac:dyDescent="0.3">
      <c r="A2926">
        <v>9780077152048</v>
      </c>
      <c r="B2926" t="s">
        <v>6822</v>
      </c>
      <c r="C2926" t="s">
        <v>19</v>
      </c>
      <c r="D2926">
        <v>0</v>
      </c>
      <c r="E2926">
        <v>10</v>
      </c>
      <c r="F2926">
        <v>9</v>
      </c>
      <c r="G2926">
        <v>1</v>
      </c>
      <c r="H2926">
        <v>0</v>
      </c>
      <c r="I2926">
        <v>7</v>
      </c>
      <c r="J2926">
        <v>7</v>
      </c>
    </row>
    <row r="2928" spans="1:10" x14ac:dyDescent="0.3">
      <c r="A2928">
        <v>9780077152055</v>
      </c>
      <c r="B2928" t="s">
        <v>6823</v>
      </c>
      <c r="C2928" t="s">
        <v>19</v>
      </c>
      <c r="D2928">
        <v>0</v>
      </c>
      <c r="E2928">
        <v>10</v>
      </c>
      <c r="F2928">
        <v>10</v>
      </c>
      <c r="G2928">
        <v>0</v>
      </c>
      <c r="H2928">
        <v>0</v>
      </c>
      <c r="I2928">
        <v>7</v>
      </c>
      <c r="J2928">
        <v>0</v>
      </c>
    </row>
    <row r="2930" spans="1:10" x14ac:dyDescent="0.3">
      <c r="A2930">
        <v>9780077152062</v>
      </c>
      <c r="B2930" t="s">
        <v>6824</v>
      </c>
      <c r="C2930" t="s">
        <v>19</v>
      </c>
      <c r="D2930">
        <v>0</v>
      </c>
      <c r="E2930">
        <v>10</v>
      </c>
      <c r="F2930">
        <v>9</v>
      </c>
      <c r="G2930">
        <v>1</v>
      </c>
      <c r="H2930">
        <v>0</v>
      </c>
      <c r="I2930">
        <v>7</v>
      </c>
      <c r="J2930">
        <v>7</v>
      </c>
    </row>
    <row r="2932" spans="1:10" x14ac:dyDescent="0.3">
      <c r="A2932">
        <v>9780077152079</v>
      </c>
      <c r="B2932" t="s">
        <v>6825</v>
      </c>
      <c r="C2932" t="s">
        <v>19</v>
      </c>
      <c r="D2932">
        <v>0</v>
      </c>
      <c r="E2932">
        <v>10</v>
      </c>
      <c r="F2932">
        <v>7</v>
      </c>
      <c r="G2932">
        <v>3</v>
      </c>
      <c r="H2932">
        <v>0</v>
      </c>
      <c r="I2932">
        <v>3</v>
      </c>
      <c r="J2932">
        <v>9</v>
      </c>
    </row>
    <row r="2934" spans="1:10" x14ac:dyDescent="0.3">
      <c r="A2934">
        <v>9780077152086</v>
      </c>
      <c r="B2934" t="s">
        <v>6826</v>
      </c>
      <c r="C2934" t="s">
        <v>19</v>
      </c>
      <c r="D2934">
        <v>0</v>
      </c>
      <c r="E2934">
        <v>10</v>
      </c>
      <c r="F2934">
        <v>5</v>
      </c>
      <c r="G2934">
        <v>5</v>
      </c>
      <c r="H2934">
        <v>0</v>
      </c>
      <c r="I2934">
        <v>3</v>
      </c>
      <c r="J2934">
        <v>15</v>
      </c>
    </row>
    <row r="2936" spans="1:10" x14ac:dyDescent="0.3">
      <c r="A2936">
        <v>9780077152093</v>
      </c>
      <c r="B2936" t="s">
        <v>6827</v>
      </c>
      <c r="C2936" t="s">
        <v>19</v>
      </c>
      <c r="D2936">
        <v>0</v>
      </c>
      <c r="E2936">
        <v>10</v>
      </c>
      <c r="F2936">
        <v>4</v>
      </c>
      <c r="G2936">
        <v>6</v>
      </c>
      <c r="H2936">
        <v>0</v>
      </c>
      <c r="I2936">
        <v>3</v>
      </c>
      <c r="J2936">
        <v>18</v>
      </c>
    </row>
    <row r="2938" spans="1:10" x14ac:dyDescent="0.3">
      <c r="A2938">
        <v>9780077152109</v>
      </c>
      <c r="B2938" t="s">
        <v>6828</v>
      </c>
      <c r="C2938" t="s">
        <v>19</v>
      </c>
      <c r="D2938">
        <v>0</v>
      </c>
      <c r="E2938">
        <v>10</v>
      </c>
      <c r="F2938">
        <v>9</v>
      </c>
      <c r="G2938">
        <v>1</v>
      </c>
      <c r="H2938">
        <v>0</v>
      </c>
      <c r="I2938">
        <v>3</v>
      </c>
      <c r="J2938">
        <v>3</v>
      </c>
    </row>
    <row r="2940" spans="1:10" x14ac:dyDescent="0.3">
      <c r="A2940">
        <v>9780077152116</v>
      </c>
      <c r="B2940" t="s">
        <v>6829</v>
      </c>
      <c r="C2940" t="s">
        <v>19</v>
      </c>
      <c r="D2940">
        <v>0</v>
      </c>
      <c r="E2940">
        <v>10</v>
      </c>
      <c r="F2940">
        <v>10</v>
      </c>
      <c r="G2940">
        <v>0</v>
      </c>
      <c r="H2940">
        <v>0</v>
      </c>
      <c r="I2940">
        <v>3</v>
      </c>
      <c r="J2940">
        <v>0</v>
      </c>
    </row>
    <row r="2942" spans="1:10" x14ac:dyDescent="0.3">
      <c r="A2942">
        <v>9780077152123</v>
      </c>
      <c r="B2942" t="s">
        <v>6830</v>
      </c>
      <c r="C2942" t="s">
        <v>19</v>
      </c>
      <c r="D2942">
        <v>0</v>
      </c>
      <c r="E2942">
        <v>10</v>
      </c>
      <c r="F2942">
        <v>9</v>
      </c>
      <c r="G2942">
        <v>1</v>
      </c>
      <c r="H2942">
        <v>0</v>
      </c>
      <c r="I2942">
        <v>3</v>
      </c>
      <c r="J2942">
        <v>3</v>
      </c>
    </row>
    <row r="2944" spans="1:10" x14ac:dyDescent="0.3">
      <c r="A2944">
        <v>9780077179571</v>
      </c>
      <c r="B2944" t="s">
        <v>6831</v>
      </c>
      <c r="C2944" t="s">
        <v>19</v>
      </c>
      <c r="D2944">
        <v>0</v>
      </c>
      <c r="E2944">
        <v>11</v>
      </c>
      <c r="F2944">
        <v>11</v>
      </c>
      <c r="G2944">
        <v>0</v>
      </c>
      <c r="H2944">
        <v>0</v>
      </c>
      <c r="I2944">
        <v>10.8147</v>
      </c>
      <c r="J2944">
        <v>0</v>
      </c>
    </row>
    <row r="2946" spans="1:10" x14ac:dyDescent="0.3">
      <c r="A2946">
        <v>9780077179588</v>
      </c>
      <c r="B2946" t="s">
        <v>6832</v>
      </c>
      <c r="C2946" t="s">
        <v>19</v>
      </c>
      <c r="D2946">
        <v>0</v>
      </c>
      <c r="E2946">
        <v>16</v>
      </c>
      <c r="F2946">
        <v>13</v>
      </c>
      <c r="G2946">
        <v>3</v>
      </c>
      <c r="H2946">
        <v>0</v>
      </c>
      <c r="I2946">
        <v>10.8147</v>
      </c>
      <c r="J2946">
        <v>32.44</v>
      </c>
    </row>
    <row r="2948" spans="1:10" x14ac:dyDescent="0.3">
      <c r="A2948">
        <v>9780077190118</v>
      </c>
      <c r="B2948" t="s">
        <v>6833</v>
      </c>
      <c r="C2948" t="s">
        <v>19</v>
      </c>
      <c r="D2948">
        <v>0</v>
      </c>
      <c r="E2948">
        <v>11</v>
      </c>
      <c r="F2948">
        <v>11</v>
      </c>
      <c r="G2948">
        <v>0</v>
      </c>
      <c r="H2948">
        <v>0</v>
      </c>
      <c r="I2948">
        <v>5.4218000000000002</v>
      </c>
      <c r="J2948">
        <v>0</v>
      </c>
    </row>
    <row r="2950" spans="1:10" x14ac:dyDescent="0.3">
      <c r="A2950">
        <v>9780077190125</v>
      </c>
      <c r="B2950" t="s">
        <v>6834</v>
      </c>
      <c r="C2950" t="s">
        <v>19</v>
      </c>
      <c r="D2950">
        <v>0</v>
      </c>
      <c r="E2950">
        <v>16</v>
      </c>
      <c r="F2950">
        <v>13</v>
      </c>
      <c r="G2950">
        <v>3</v>
      </c>
      <c r="H2950">
        <v>0</v>
      </c>
      <c r="I2950">
        <v>5.4218000000000002</v>
      </c>
      <c r="J2950">
        <v>16.27</v>
      </c>
    </row>
    <row r="2952" spans="1:10" x14ac:dyDescent="0.3">
      <c r="A2952">
        <v>97801194247672</v>
      </c>
      <c r="B2952" t="s">
        <v>6835</v>
      </c>
      <c r="C2952" t="s">
        <v>19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3.1063999999999998</v>
      </c>
      <c r="J2952">
        <v>0</v>
      </c>
    </row>
    <row r="2954" spans="1:10" x14ac:dyDescent="0.3">
      <c r="A2954">
        <v>9780132084833</v>
      </c>
      <c r="B2954" t="s">
        <v>1680</v>
      </c>
      <c r="D2954">
        <v>1</v>
      </c>
      <c r="E2954">
        <v>0</v>
      </c>
      <c r="F2954">
        <v>0</v>
      </c>
      <c r="G2954">
        <v>1</v>
      </c>
      <c r="H2954">
        <v>0</v>
      </c>
      <c r="I2954">
        <v>14.75</v>
      </c>
      <c r="J2954">
        <v>14.75</v>
      </c>
    </row>
    <row r="2956" spans="1:10" x14ac:dyDescent="0.3">
      <c r="A2956">
        <v>9780132450812</v>
      </c>
      <c r="B2956" t="s">
        <v>1681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28.7</v>
      </c>
      <c r="J2956">
        <v>0</v>
      </c>
    </row>
    <row r="2958" spans="1:10" x14ac:dyDescent="0.3">
      <c r="A2958">
        <v>9780132450829</v>
      </c>
      <c r="B2958" t="s">
        <v>1682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22</v>
      </c>
      <c r="J2958">
        <v>0</v>
      </c>
    </row>
    <row r="2960" spans="1:10" x14ac:dyDescent="0.3">
      <c r="A2960">
        <v>9780132450843</v>
      </c>
      <c r="B2960" t="s">
        <v>1683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20</v>
      </c>
      <c r="J2960">
        <v>0</v>
      </c>
    </row>
    <row r="2962" spans="1:10" x14ac:dyDescent="0.3">
      <c r="A2962">
        <v>9780132450874</v>
      </c>
      <c r="B2962" t="s">
        <v>1684</v>
      </c>
      <c r="C2962" t="s">
        <v>19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17</v>
      </c>
      <c r="J2962">
        <v>0</v>
      </c>
    </row>
    <row r="2964" spans="1:10" x14ac:dyDescent="0.3">
      <c r="A2964">
        <v>9780132451253</v>
      </c>
      <c r="B2964" t="s">
        <v>1685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19.5</v>
      </c>
      <c r="J2964">
        <v>0</v>
      </c>
    </row>
    <row r="2966" spans="1:10" x14ac:dyDescent="0.3">
      <c r="A2966">
        <v>9780132451307</v>
      </c>
      <c r="B2966" t="s">
        <v>1686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14.45</v>
      </c>
      <c r="J2966">
        <v>0</v>
      </c>
    </row>
    <row r="2968" spans="1:10" x14ac:dyDescent="0.3">
      <c r="A2968">
        <v>9780132451673</v>
      </c>
      <c r="B2968" t="s">
        <v>1687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13.1</v>
      </c>
      <c r="J2968">
        <v>0</v>
      </c>
    </row>
    <row r="2970" spans="1:10" x14ac:dyDescent="0.3">
      <c r="A2970">
        <v>9780132452014</v>
      </c>
      <c r="B2970" t="s">
        <v>1688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25.5</v>
      </c>
      <c r="J2970">
        <v>0</v>
      </c>
    </row>
    <row r="2972" spans="1:10" x14ac:dyDescent="0.3">
      <c r="A2972">
        <v>9780132795364</v>
      </c>
      <c r="B2972" t="s">
        <v>6408</v>
      </c>
      <c r="C2972" t="s">
        <v>19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30.35</v>
      </c>
      <c r="J2972">
        <v>0</v>
      </c>
    </row>
    <row r="2974" spans="1:10" x14ac:dyDescent="0.3">
      <c r="A2974">
        <v>9780133338744</v>
      </c>
      <c r="B2974" t="s">
        <v>6836</v>
      </c>
      <c r="C2974" t="s">
        <v>19</v>
      </c>
      <c r="D2974">
        <v>0</v>
      </c>
      <c r="E2974">
        <v>1</v>
      </c>
      <c r="F2974">
        <v>1</v>
      </c>
      <c r="G2974">
        <v>0</v>
      </c>
      <c r="H2974">
        <v>0</v>
      </c>
      <c r="I2974">
        <v>65.62</v>
      </c>
      <c r="J2974">
        <v>0</v>
      </c>
    </row>
    <row r="2976" spans="1:10" x14ac:dyDescent="0.3">
      <c r="A2976">
        <v>9780133338751</v>
      </c>
      <c r="B2976" t="s">
        <v>6837</v>
      </c>
      <c r="C2976" t="s">
        <v>19</v>
      </c>
      <c r="D2976">
        <v>1</v>
      </c>
      <c r="E2976">
        <v>0</v>
      </c>
      <c r="F2976">
        <v>0</v>
      </c>
      <c r="G2976">
        <v>1</v>
      </c>
      <c r="H2976">
        <v>0</v>
      </c>
      <c r="I2976">
        <v>36.99</v>
      </c>
      <c r="J2976">
        <v>36.99</v>
      </c>
    </row>
    <row r="2978" spans="1:10" x14ac:dyDescent="0.3">
      <c r="A2978">
        <v>9780133437447</v>
      </c>
      <c r="B2978" t="s">
        <v>6838</v>
      </c>
      <c r="C2978" t="s">
        <v>19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22.95</v>
      </c>
      <c r="J2978">
        <v>0</v>
      </c>
    </row>
    <row r="2980" spans="1:10" x14ac:dyDescent="0.3">
      <c r="A2980">
        <v>9780133684803</v>
      </c>
      <c r="B2980" t="s">
        <v>6839</v>
      </c>
      <c r="C2980" t="s">
        <v>19</v>
      </c>
      <c r="D2980">
        <v>0</v>
      </c>
      <c r="E2980">
        <v>1</v>
      </c>
      <c r="F2980">
        <v>1</v>
      </c>
      <c r="G2980">
        <v>0</v>
      </c>
      <c r="H2980">
        <v>0</v>
      </c>
      <c r="I2980">
        <v>33.358800000000002</v>
      </c>
      <c r="J2980">
        <v>0</v>
      </c>
    </row>
    <row r="2982" spans="1:10" x14ac:dyDescent="0.3">
      <c r="A2982">
        <v>9780133684896</v>
      </c>
      <c r="B2982" t="s">
        <v>6840</v>
      </c>
      <c r="C2982" t="s">
        <v>19</v>
      </c>
      <c r="D2982">
        <v>2</v>
      </c>
      <c r="E2982">
        <v>0</v>
      </c>
      <c r="F2982">
        <v>0</v>
      </c>
      <c r="G2982">
        <v>2</v>
      </c>
      <c r="H2982">
        <v>0</v>
      </c>
      <c r="I2982">
        <v>27.99</v>
      </c>
      <c r="J2982">
        <v>55.98</v>
      </c>
    </row>
    <row r="2984" spans="1:10" x14ac:dyDescent="0.3">
      <c r="A2984">
        <v>9780133684919</v>
      </c>
      <c r="B2984" t="s">
        <v>6841</v>
      </c>
      <c r="C2984" t="s">
        <v>19</v>
      </c>
      <c r="D2984">
        <v>2</v>
      </c>
      <c r="E2984">
        <v>0</v>
      </c>
      <c r="F2984">
        <v>0</v>
      </c>
      <c r="G2984">
        <v>2</v>
      </c>
      <c r="H2984">
        <v>0</v>
      </c>
      <c r="I2984">
        <v>27.99</v>
      </c>
      <c r="J2984">
        <v>55.98</v>
      </c>
    </row>
    <row r="2986" spans="1:10" x14ac:dyDescent="0.3">
      <c r="A2986">
        <v>97801352234662</v>
      </c>
      <c r="B2986" t="s">
        <v>6842</v>
      </c>
      <c r="C2986" t="s">
        <v>19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1.8766</v>
      </c>
      <c r="J2986">
        <v>0</v>
      </c>
    </row>
    <row r="2988" spans="1:10" x14ac:dyDescent="0.3">
      <c r="A2988">
        <v>9780135232699</v>
      </c>
      <c r="B2988" t="s">
        <v>6843</v>
      </c>
      <c r="C2988" t="s">
        <v>19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3.6629</v>
      </c>
      <c r="J2988">
        <v>0</v>
      </c>
    </row>
    <row r="2990" spans="1:10" x14ac:dyDescent="0.3">
      <c r="A2990">
        <v>9780135232736</v>
      </c>
      <c r="B2990" t="s">
        <v>6844</v>
      </c>
      <c r="C2990" t="s">
        <v>19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3.6629</v>
      </c>
      <c r="J2990">
        <v>0</v>
      </c>
    </row>
    <row r="2992" spans="1:10" x14ac:dyDescent="0.3">
      <c r="A2992">
        <v>9780135232767</v>
      </c>
      <c r="B2992" t="s">
        <v>6845</v>
      </c>
      <c r="C2992" t="s">
        <v>19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4.2885</v>
      </c>
      <c r="J2992">
        <v>0</v>
      </c>
    </row>
    <row r="2994" spans="1:10" x14ac:dyDescent="0.3">
      <c r="A2994">
        <v>9780135233788</v>
      </c>
      <c r="B2994" t="s">
        <v>6846</v>
      </c>
      <c r="C2994" t="s">
        <v>19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1.8766</v>
      </c>
      <c r="J2994">
        <v>0</v>
      </c>
    </row>
    <row r="2996" spans="1:10" x14ac:dyDescent="0.3">
      <c r="A2996">
        <v>9780135234600</v>
      </c>
      <c r="B2996" t="s">
        <v>6847</v>
      </c>
      <c r="C2996" t="s">
        <v>19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1.8766</v>
      </c>
      <c r="J2996">
        <v>0</v>
      </c>
    </row>
    <row r="2998" spans="1:10" x14ac:dyDescent="0.3">
      <c r="A2998">
        <v>9780136038535</v>
      </c>
      <c r="B2998" t="s">
        <v>1689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14.95</v>
      </c>
      <c r="J2998">
        <v>0</v>
      </c>
    </row>
    <row r="3000" spans="1:10" x14ac:dyDescent="0.3">
      <c r="A3000">
        <v>9780136038788</v>
      </c>
      <c r="B3000" t="s">
        <v>1690</v>
      </c>
      <c r="D3000">
        <v>1</v>
      </c>
      <c r="E3000">
        <v>0</v>
      </c>
      <c r="F3000">
        <v>0</v>
      </c>
      <c r="G3000">
        <v>1</v>
      </c>
      <c r="H3000">
        <v>0</v>
      </c>
      <c r="I3000">
        <v>20</v>
      </c>
      <c r="J3000">
        <v>20</v>
      </c>
    </row>
    <row r="3002" spans="1:10" x14ac:dyDescent="0.3">
      <c r="A3002">
        <v>9780136038986</v>
      </c>
      <c r="B3002" t="s">
        <v>1691</v>
      </c>
      <c r="C3002" t="s">
        <v>19</v>
      </c>
      <c r="D3002">
        <v>1</v>
      </c>
      <c r="E3002">
        <v>0</v>
      </c>
      <c r="F3002">
        <v>0</v>
      </c>
      <c r="G3002">
        <v>1</v>
      </c>
      <c r="H3002">
        <v>0</v>
      </c>
      <c r="I3002">
        <v>24.6</v>
      </c>
      <c r="J3002">
        <v>24.6</v>
      </c>
    </row>
    <row r="3004" spans="1:10" x14ac:dyDescent="0.3">
      <c r="A3004">
        <v>9780136039068</v>
      </c>
      <c r="B3004" t="s">
        <v>1692</v>
      </c>
      <c r="C3004" t="s">
        <v>19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21.3</v>
      </c>
      <c r="J3004">
        <v>0</v>
      </c>
    </row>
    <row r="3006" spans="1:10" x14ac:dyDescent="0.3">
      <c r="A3006">
        <v>9780194005050</v>
      </c>
      <c r="B3006" t="s">
        <v>1693</v>
      </c>
      <c r="D3006">
        <v>3</v>
      </c>
      <c r="E3006">
        <v>0</v>
      </c>
      <c r="F3006">
        <v>0</v>
      </c>
      <c r="G3006">
        <v>3</v>
      </c>
      <c r="H3006">
        <v>0</v>
      </c>
      <c r="I3006">
        <v>10.75</v>
      </c>
      <c r="J3006">
        <v>32.25</v>
      </c>
    </row>
    <row r="3008" spans="1:10" x14ac:dyDescent="0.3">
      <c r="A3008">
        <v>9780194005074</v>
      </c>
      <c r="B3008" t="s">
        <v>1694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20</v>
      </c>
      <c r="J3008">
        <v>0</v>
      </c>
    </row>
    <row r="3010" spans="1:10" x14ac:dyDescent="0.3">
      <c r="A3010">
        <v>9780194005494</v>
      </c>
      <c r="B3010" t="s">
        <v>1695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9</v>
      </c>
      <c r="J3010">
        <v>0</v>
      </c>
    </row>
    <row r="3012" spans="1:10" x14ac:dyDescent="0.3">
      <c r="A3012">
        <v>9780194005593</v>
      </c>
      <c r="B3012" t="s">
        <v>1696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9</v>
      </c>
      <c r="J3012">
        <v>0</v>
      </c>
    </row>
    <row r="3014" spans="1:10" x14ac:dyDescent="0.3">
      <c r="A3014">
        <v>9780194005654</v>
      </c>
      <c r="B3014" t="s">
        <v>1697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17.5</v>
      </c>
      <c r="J3014">
        <v>0</v>
      </c>
    </row>
    <row r="3016" spans="1:10" x14ac:dyDescent="0.3">
      <c r="A3016">
        <v>9780194005692</v>
      </c>
      <c r="B3016" t="s">
        <v>1698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17.5</v>
      </c>
      <c r="J3016">
        <v>0</v>
      </c>
    </row>
    <row r="3018" spans="1:10" x14ac:dyDescent="0.3">
      <c r="A3018">
        <v>9780194052856</v>
      </c>
      <c r="B3018" t="s">
        <v>6848</v>
      </c>
      <c r="C3018" t="s">
        <v>19</v>
      </c>
      <c r="D3018">
        <v>0</v>
      </c>
      <c r="E3018">
        <v>6</v>
      </c>
      <c r="F3018">
        <v>4</v>
      </c>
      <c r="G3018">
        <v>2</v>
      </c>
      <c r="H3018">
        <v>0</v>
      </c>
      <c r="I3018">
        <v>2.5531999999999999</v>
      </c>
      <c r="J3018">
        <v>5.1100000000000003</v>
      </c>
    </row>
    <row r="3020" spans="1:10" x14ac:dyDescent="0.3">
      <c r="A3020">
        <v>9780194053907</v>
      </c>
      <c r="B3020" t="s">
        <v>6849</v>
      </c>
      <c r="C3020" t="s">
        <v>19</v>
      </c>
      <c r="D3020">
        <v>0</v>
      </c>
      <c r="E3020">
        <v>7</v>
      </c>
      <c r="F3020">
        <v>4</v>
      </c>
      <c r="G3020">
        <v>3</v>
      </c>
      <c r="H3020">
        <v>0</v>
      </c>
      <c r="I3020">
        <v>6.7953000000000001</v>
      </c>
      <c r="J3020">
        <v>20.39</v>
      </c>
    </row>
    <row r="3022" spans="1:10" x14ac:dyDescent="0.3">
      <c r="A3022">
        <v>9780194053921</v>
      </c>
      <c r="B3022" t="s">
        <v>6850</v>
      </c>
      <c r="C3022" t="s">
        <v>19</v>
      </c>
      <c r="D3022">
        <v>0</v>
      </c>
      <c r="E3022">
        <v>6</v>
      </c>
      <c r="F3022">
        <v>6</v>
      </c>
      <c r="G3022">
        <v>0</v>
      </c>
      <c r="H3022">
        <v>0</v>
      </c>
      <c r="I3022">
        <v>3.0638000000000001</v>
      </c>
      <c r="J3022">
        <v>0</v>
      </c>
    </row>
    <row r="3024" spans="1:10" x14ac:dyDescent="0.3">
      <c r="A3024">
        <v>9780194053990</v>
      </c>
      <c r="B3024" t="s">
        <v>6851</v>
      </c>
      <c r="C3024" t="s">
        <v>19</v>
      </c>
      <c r="D3024">
        <v>0</v>
      </c>
      <c r="E3024">
        <v>4</v>
      </c>
      <c r="F3024">
        <v>4</v>
      </c>
      <c r="G3024">
        <v>0</v>
      </c>
      <c r="H3024">
        <v>0</v>
      </c>
      <c r="I3024">
        <v>4</v>
      </c>
      <c r="J3024">
        <v>0</v>
      </c>
    </row>
    <row r="3026" spans="1:10" x14ac:dyDescent="0.3">
      <c r="A3026">
        <v>9780194054010</v>
      </c>
      <c r="B3026" t="s">
        <v>6852</v>
      </c>
      <c r="C3026" t="s">
        <v>19</v>
      </c>
      <c r="D3026">
        <v>1</v>
      </c>
      <c r="E3026">
        <v>6</v>
      </c>
      <c r="F3026">
        <v>5</v>
      </c>
      <c r="G3026">
        <v>2</v>
      </c>
      <c r="H3026">
        <v>0</v>
      </c>
      <c r="I3026">
        <v>3.0638000000000001</v>
      </c>
      <c r="J3026">
        <v>6.13</v>
      </c>
    </row>
    <row r="3028" spans="1:10" x14ac:dyDescent="0.3">
      <c r="A3028">
        <v>9780194278782</v>
      </c>
      <c r="B3028" t="s">
        <v>6409</v>
      </c>
      <c r="C3028" t="s">
        <v>19</v>
      </c>
      <c r="D3028">
        <v>1</v>
      </c>
      <c r="E3028">
        <v>0</v>
      </c>
      <c r="F3028">
        <v>1</v>
      </c>
      <c r="G3028">
        <v>0</v>
      </c>
      <c r="H3028">
        <v>0</v>
      </c>
      <c r="I3028">
        <v>4</v>
      </c>
      <c r="J3028">
        <v>0</v>
      </c>
    </row>
    <row r="3030" spans="1:10" x14ac:dyDescent="0.3">
      <c r="A3030">
        <v>9780194278805</v>
      </c>
      <c r="B3030" t="s">
        <v>6410</v>
      </c>
      <c r="C3030" t="s">
        <v>19</v>
      </c>
      <c r="D3030">
        <v>0</v>
      </c>
      <c r="E3030">
        <v>2</v>
      </c>
      <c r="F3030">
        <v>2</v>
      </c>
      <c r="G3030">
        <v>0</v>
      </c>
      <c r="H3030">
        <v>0</v>
      </c>
      <c r="I3030">
        <v>7.0549999999999997</v>
      </c>
      <c r="J3030">
        <v>0</v>
      </c>
    </row>
    <row r="3032" spans="1:10" x14ac:dyDescent="0.3">
      <c r="A3032">
        <v>9780194432221</v>
      </c>
      <c r="B3032" t="s">
        <v>1699</v>
      </c>
      <c r="C3032" t="s">
        <v>19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19.5</v>
      </c>
      <c r="J3032">
        <v>0</v>
      </c>
    </row>
    <row r="3034" spans="1:10" x14ac:dyDescent="0.3">
      <c r="A3034">
        <v>9780194618076</v>
      </c>
      <c r="B3034" t="s">
        <v>1700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23.5</v>
      </c>
      <c r="J3034">
        <v>0</v>
      </c>
    </row>
    <row r="3036" spans="1:10" x14ac:dyDescent="0.3">
      <c r="A3036">
        <v>9780194618137</v>
      </c>
      <c r="B3036" t="s">
        <v>1701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16</v>
      </c>
      <c r="J3036">
        <v>0</v>
      </c>
    </row>
    <row r="3038" spans="1:10" x14ac:dyDescent="0.3">
      <c r="A3038">
        <v>9780194640992</v>
      </c>
      <c r="B3038" t="s">
        <v>1702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1.117</v>
      </c>
      <c r="J3038">
        <v>0</v>
      </c>
    </row>
    <row r="3040" spans="1:10" x14ac:dyDescent="0.3">
      <c r="A3040">
        <v>9780194641005</v>
      </c>
      <c r="B3040" t="s">
        <v>1703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1.6809000000000001</v>
      </c>
      <c r="J3040">
        <v>0</v>
      </c>
    </row>
    <row r="3042" spans="1:10" x14ac:dyDescent="0.3">
      <c r="A3042">
        <v>9780194641487</v>
      </c>
      <c r="B3042" t="s">
        <v>1704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1.3404</v>
      </c>
      <c r="J3042">
        <v>0</v>
      </c>
    </row>
    <row r="3044" spans="1:10" x14ac:dyDescent="0.3">
      <c r="A3044">
        <v>9780194641494</v>
      </c>
      <c r="B3044" t="s">
        <v>1705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1.1064000000000001</v>
      </c>
      <c r="J3044">
        <v>0</v>
      </c>
    </row>
    <row r="3046" spans="1:10" x14ac:dyDescent="0.3">
      <c r="A3046">
        <v>9780194768665</v>
      </c>
      <c r="B3046" t="s">
        <v>1706</v>
      </c>
      <c r="C3046" t="s">
        <v>19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18.75</v>
      </c>
      <c r="J3046">
        <v>0</v>
      </c>
    </row>
    <row r="3048" spans="1:10" x14ac:dyDescent="0.3">
      <c r="A3048">
        <v>9780194769129</v>
      </c>
      <c r="B3048" t="s">
        <v>1707</v>
      </c>
      <c r="C3048" t="s">
        <v>19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30.5</v>
      </c>
      <c r="J3048">
        <v>0</v>
      </c>
    </row>
    <row r="3050" spans="1:10" x14ac:dyDescent="0.3">
      <c r="A3050">
        <v>9780194800396</v>
      </c>
      <c r="B3050" t="s">
        <v>1708</v>
      </c>
      <c r="D3050">
        <v>1</v>
      </c>
      <c r="E3050">
        <v>0</v>
      </c>
      <c r="F3050">
        <v>0</v>
      </c>
      <c r="G3050">
        <v>1</v>
      </c>
      <c r="H3050">
        <v>0</v>
      </c>
      <c r="I3050">
        <v>39</v>
      </c>
      <c r="J3050">
        <v>39</v>
      </c>
    </row>
    <row r="3052" spans="1:10" x14ac:dyDescent="0.3">
      <c r="A3052">
        <v>9780194817363</v>
      </c>
      <c r="B3052" t="s">
        <v>1709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51</v>
      </c>
      <c r="J3052">
        <v>0</v>
      </c>
    </row>
    <row r="3054" spans="1:10" x14ac:dyDescent="0.3">
      <c r="A3054">
        <v>9780198409700</v>
      </c>
      <c r="B3054" t="s">
        <v>6853</v>
      </c>
      <c r="C3054" t="s">
        <v>19</v>
      </c>
      <c r="D3054">
        <v>1</v>
      </c>
      <c r="E3054">
        <v>0</v>
      </c>
      <c r="F3054">
        <v>0</v>
      </c>
      <c r="G3054">
        <v>1</v>
      </c>
      <c r="H3054">
        <v>0</v>
      </c>
      <c r="I3054">
        <v>18.606400000000001</v>
      </c>
      <c r="J3054">
        <v>18.61</v>
      </c>
    </row>
    <row r="3056" spans="1:10" x14ac:dyDescent="0.3">
      <c r="A3056">
        <v>978021546555</v>
      </c>
      <c r="B3056" t="s">
        <v>6411</v>
      </c>
      <c r="C3056" t="s">
        <v>19</v>
      </c>
      <c r="D3056">
        <v>1</v>
      </c>
      <c r="E3056">
        <v>0</v>
      </c>
      <c r="F3056">
        <v>0</v>
      </c>
      <c r="G3056">
        <v>1</v>
      </c>
      <c r="H3056">
        <v>0</v>
      </c>
      <c r="I3056">
        <v>13.34</v>
      </c>
      <c r="J3056">
        <v>13.34</v>
      </c>
    </row>
    <row r="3058" spans="1:10" x14ac:dyDescent="0.3">
      <c r="A3058">
        <v>9780230024595</v>
      </c>
      <c r="B3058" t="s">
        <v>1710</v>
      </c>
      <c r="D3058">
        <v>1</v>
      </c>
      <c r="E3058">
        <v>0</v>
      </c>
      <c r="F3058">
        <v>0</v>
      </c>
      <c r="G3058">
        <v>1</v>
      </c>
      <c r="H3058">
        <v>0</v>
      </c>
      <c r="I3058">
        <v>21.5</v>
      </c>
      <c r="J3058">
        <v>21.5</v>
      </c>
    </row>
    <row r="3060" spans="1:10" x14ac:dyDescent="0.3">
      <c r="A3060">
        <v>9780230024618</v>
      </c>
      <c r="B3060" t="s">
        <v>1711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2.5106000000000002</v>
      </c>
      <c r="J3060">
        <v>0</v>
      </c>
    </row>
    <row r="3062" spans="1:10" x14ac:dyDescent="0.3">
      <c r="A3062">
        <v>9780230024779</v>
      </c>
      <c r="B3062" t="s">
        <v>1712</v>
      </c>
      <c r="C3062" t="s">
        <v>19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13.7</v>
      </c>
      <c r="J3062">
        <v>0</v>
      </c>
    </row>
    <row r="3064" spans="1:10" x14ac:dyDescent="0.3">
      <c r="A3064">
        <v>9780230024786</v>
      </c>
      <c r="B3064" t="s">
        <v>1713</v>
      </c>
      <c r="C3064" t="s">
        <v>19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12.8</v>
      </c>
      <c r="J3064">
        <v>0</v>
      </c>
    </row>
    <row r="3066" spans="1:10" x14ac:dyDescent="0.3">
      <c r="A3066">
        <v>9780230024793</v>
      </c>
      <c r="B3066" t="s">
        <v>1714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1.5745</v>
      </c>
      <c r="J3066">
        <v>0</v>
      </c>
    </row>
    <row r="3068" spans="1:10" x14ac:dyDescent="0.3">
      <c r="A3068">
        <v>9780230420014</v>
      </c>
      <c r="B3068" t="s">
        <v>1715</v>
      </c>
      <c r="C3068" t="s">
        <v>19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12.4</v>
      </c>
      <c r="J3068">
        <v>0</v>
      </c>
    </row>
    <row r="3070" spans="1:10" x14ac:dyDescent="0.3">
      <c r="A3070">
        <v>9780230438934</v>
      </c>
      <c r="B3070" t="s">
        <v>6854</v>
      </c>
      <c r="C3070" t="s">
        <v>19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46.47</v>
      </c>
      <c r="J3070">
        <v>0</v>
      </c>
    </row>
    <row r="3072" spans="1:10" x14ac:dyDescent="0.3">
      <c r="A3072">
        <v>9780230457119</v>
      </c>
      <c r="B3072" t="s">
        <v>1717</v>
      </c>
      <c r="C3072" t="s">
        <v>19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12.7</v>
      </c>
      <c r="J3072">
        <v>0</v>
      </c>
    </row>
    <row r="3074" spans="1:10" x14ac:dyDescent="0.3">
      <c r="A3074">
        <v>9780230488458</v>
      </c>
      <c r="B3074" t="s">
        <v>6855</v>
      </c>
      <c r="C3074" t="s">
        <v>19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19.09</v>
      </c>
      <c r="J3074">
        <v>0</v>
      </c>
    </row>
    <row r="3076" spans="1:10" x14ac:dyDescent="0.3">
      <c r="A3076">
        <v>9780230488489</v>
      </c>
      <c r="B3076" t="s">
        <v>6856</v>
      </c>
      <c r="C3076" t="s">
        <v>19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11.79</v>
      </c>
      <c r="J3076">
        <v>0</v>
      </c>
    </row>
    <row r="3078" spans="1:10" x14ac:dyDescent="0.3">
      <c r="A3078">
        <v>9780230489912</v>
      </c>
      <c r="B3078" t="s">
        <v>6857</v>
      </c>
      <c r="C3078" t="s">
        <v>19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16.96</v>
      </c>
      <c r="J3078">
        <v>0</v>
      </c>
    </row>
    <row r="3080" spans="1:10" x14ac:dyDescent="0.3">
      <c r="A3080">
        <v>9780230490215</v>
      </c>
      <c r="B3080" t="s">
        <v>6412</v>
      </c>
      <c r="C3080" t="s">
        <v>19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16.96</v>
      </c>
      <c r="J3080">
        <v>0</v>
      </c>
    </row>
    <row r="3082" spans="1:10" x14ac:dyDescent="0.3">
      <c r="A3082">
        <v>9780230490222</v>
      </c>
      <c r="B3082" t="s">
        <v>6413</v>
      </c>
      <c r="C3082" t="s">
        <v>19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10.6</v>
      </c>
      <c r="J3082">
        <v>0</v>
      </c>
    </row>
    <row r="3084" spans="1:10" x14ac:dyDescent="0.3">
      <c r="A3084">
        <v>9780333996256</v>
      </c>
      <c r="B3084" t="s">
        <v>1718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15.2</v>
      </c>
      <c r="J3084">
        <v>0</v>
      </c>
    </row>
    <row r="3086" spans="1:10" x14ac:dyDescent="0.3">
      <c r="A3086">
        <v>9780333996263</v>
      </c>
      <c r="B3086" t="s">
        <v>1719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10.3</v>
      </c>
      <c r="J3086">
        <v>0</v>
      </c>
    </row>
    <row r="3088" spans="1:10" x14ac:dyDescent="0.3">
      <c r="A3088">
        <v>9780333996324</v>
      </c>
      <c r="B3088" t="s">
        <v>1720</v>
      </c>
      <c r="D3088">
        <v>1</v>
      </c>
      <c r="E3088">
        <v>0</v>
      </c>
      <c r="F3088">
        <v>0</v>
      </c>
      <c r="G3088">
        <v>1</v>
      </c>
      <c r="H3088">
        <v>0</v>
      </c>
      <c r="I3088">
        <v>11.95</v>
      </c>
      <c r="J3088">
        <v>11.95</v>
      </c>
    </row>
    <row r="3090" spans="1:10" x14ac:dyDescent="0.3">
      <c r="A3090">
        <v>9780333996379</v>
      </c>
      <c r="B3090" t="s">
        <v>1721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17.3</v>
      </c>
      <c r="J3090">
        <v>0</v>
      </c>
    </row>
    <row r="3092" spans="1:10" x14ac:dyDescent="0.3">
      <c r="A3092">
        <v>9780333996386</v>
      </c>
      <c r="B3092" t="s">
        <v>1722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11.2</v>
      </c>
      <c r="J3092">
        <v>0</v>
      </c>
    </row>
    <row r="3094" spans="1:10" x14ac:dyDescent="0.3">
      <c r="A3094">
        <v>9780521148559</v>
      </c>
      <c r="B3094" t="s">
        <v>1723</v>
      </c>
      <c r="C3094" t="s">
        <v>19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28.94</v>
      </c>
      <c r="J3094">
        <v>0</v>
      </c>
    </row>
    <row r="3096" spans="1:10" x14ac:dyDescent="0.3">
      <c r="A3096">
        <v>9780521148597</v>
      </c>
      <c r="B3096" t="s">
        <v>5878</v>
      </c>
      <c r="C3096" t="s">
        <v>19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28.94</v>
      </c>
      <c r="J3096">
        <v>0</v>
      </c>
    </row>
    <row r="3098" spans="1:10" x14ac:dyDescent="0.3">
      <c r="A3098">
        <v>9780521221689</v>
      </c>
      <c r="B3098" t="s">
        <v>1724</v>
      </c>
      <c r="C3098" t="s">
        <v>19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28.94</v>
      </c>
      <c r="J3098">
        <v>0</v>
      </c>
    </row>
    <row r="3100" spans="1:10" x14ac:dyDescent="0.3">
      <c r="A3100">
        <v>9780521223355</v>
      </c>
      <c r="B3100" t="s">
        <v>1725</v>
      </c>
      <c r="C3100" t="s">
        <v>19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28.94</v>
      </c>
      <c r="J3100">
        <v>0</v>
      </c>
    </row>
    <row r="3102" spans="1:10" x14ac:dyDescent="0.3">
      <c r="A3102">
        <v>9780521223874</v>
      </c>
      <c r="B3102" t="s">
        <v>1726</v>
      </c>
      <c r="C3102" t="s">
        <v>19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28.94</v>
      </c>
      <c r="J3102">
        <v>0</v>
      </c>
    </row>
    <row r="3104" spans="1:10" x14ac:dyDescent="0.3">
      <c r="A3104">
        <v>9780547589312</v>
      </c>
      <c r="B3104" t="s">
        <v>6858</v>
      </c>
      <c r="C3104" t="s">
        <v>19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18.98</v>
      </c>
      <c r="J3104">
        <v>0</v>
      </c>
    </row>
    <row r="3106" spans="1:10" x14ac:dyDescent="0.3">
      <c r="A3106">
        <v>9780582507272</v>
      </c>
      <c r="B3106" t="s">
        <v>1727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54.1</v>
      </c>
      <c r="J3106">
        <v>0</v>
      </c>
    </row>
    <row r="3108" spans="1:10" x14ac:dyDescent="0.3">
      <c r="A3108">
        <v>9781107508835</v>
      </c>
      <c r="B3108" t="s">
        <v>6859</v>
      </c>
      <c r="C3108" t="s">
        <v>19</v>
      </c>
      <c r="D3108">
        <v>0</v>
      </c>
      <c r="E3108">
        <v>1</v>
      </c>
      <c r="F3108">
        <v>1</v>
      </c>
      <c r="G3108">
        <v>0</v>
      </c>
      <c r="H3108">
        <v>0</v>
      </c>
      <c r="I3108">
        <v>10.76</v>
      </c>
      <c r="J3108">
        <v>0</v>
      </c>
    </row>
    <row r="3110" spans="1:10" x14ac:dyDescent="0.3">
      <c r="A3110">
        <v>9781107509153</v>
      </c>
      <c r="B3110" t="s">
        <v>1728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30</v>
      </c>
      <c r="J3110">
        <v>0</v>
      </c>
    </row>
    <row r="3112" spans="1:10" x14ac:dyDescent="0.3">
      <c r="A3112">
        <v>9781107509177</v>
      </c>
      <c r="B3112" t="s">
        <v>1729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18</v>
      </c>
      <c r="J3112">
        <v>0</v>
      </c>
    </row>
    <row r="3114" spans="1:10" x14ac:dyDescent="0.3">
      <c r="A3114">
        <v>9781107526914</v>
      </c>
      <c r="B3114" t="s">
        <v>5879</v>
      </c>
      <c r="C3114" t="s">
        <v>19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3.0318999999999998</v>
      </c>
      <c r="J3114">
        <v>0</v>
      </c>
    </row>
    <row r="3116" spans="1:10" x14ac:dyDescent="0.3">
      <c r="A3116">
        <v>9781107526952</v>
      </c>
      <c r="B3116" t="s">
        <v>5880</v>
      </c>
      <c r="C3116" t="s">
        <v>19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17.28</v>
      </c>
      <c r="J3116">
        <v>0</v>
      </c>
    </row>
    <row r="3118" spans="1:10" x14ac:dyDescent="0.3">
      <c r="A3118">
        <v>9781107528017</v>
      </c>
      <c r="B3118" t="s">
        <v>6414</v>
      </c>
      <c r="C3118" t="s">
        <v>19</v>
      </c>
      <c r="D3118">
        <v>2</v>
      </c>
      <c r="E3118">
        <v>3</v>
      </c>
      <c r="F3118">
        <v>3</v>
      </c>
      <c r="G3118">
        <v>2</v>
      </c>
      <c r="H3118">
        <v>0</v>
      </c>
      <c r="I3118">
        <v>16.615300000000001</v>
      </c>
      <c r="J3118">
        <v>33.229999999999997</v>
      </c>
    </row>
    <row r="3120" spans="1:10" x14ac:dyDescent="0.3">
      <c r="A3120">
        <v>9781107528031</v>
      </c>
      <c r="B3120" t="s">
        <v>6415</v>
      </c>
      <c r="C3120" t="s">
        <v>19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17.28</v>
      </c>
      <c r="J3120">
        <v>0</v>
      </c>
    </row>
    <row r="3122" spans="1:10" x14ac:dyDescent="0.3">
      <c r="A3122">
        <v>9781107562707</v>
      </c>
      <c r="B3122" t="s">
        <v>1730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25.58</v>
      </c>
      <c r="J3122">
        <v>0</v>
      </c>
    </row>
    <row r="3124" spans="1:10" x14ac:dyDescent="0.3">
      <c r="A3124">
        <v>9781107563254</v>
      </c>
      <c r="B3124" t="s">
        <v>1731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15.49</v>
      </c>
      <c r="J3124">
        <v>0</v>
      </c>
    </row>
    <row r="3126" spans="1:10" x14ac:dyDescent="0.3">
      <c r="A3126">
        <v>9781107573284</v>
      </c>
      <c r="B3126" t="s">
        <v>6860</v>
      </c>
      <c r="C3126" t="s">
        <v>19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19.5</v>
      </c>
      <c r="J3126">
        <v>0</v>
      </c>
    </row>
    <row r="3128" spans="1:10" x14ac:dyDescent="0.3">
      <c r="A3128">
        <v>9781107573697</v>
      </c>
      <c r="B3128" t="s">
        <v>6861</v>
      </c>
      <c r="C3128" t="s">
        <v>19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11.25</v>
      </c>
      <c r="J3128">
        <v>0</v>
      </c>
    </row>
    <row r="3130" spans="1:10" x14ac:dyDescent="0.3">
      <c r="A3130">
        <v>9781107585720</v>
      </c>
      <c r="B3130" t="s">
        <v>5881</v>
      </c>
      <c r="C3130" t="s">
        <v>19</v>
      </c>
      <c r="D3130">
        <v>0</v>
      </c>
      <c r="E3130">
        <v>1</v>
      </c>
      <c r="F3130">
        <v>1</v>
      </c>
      <c r="G3130">
        <v>0</v>
      </c>
      <c r="H3130">
        <v>0</v>
      </c>
      <c r="I3130">
        <v>10.76</v>
      </c>
      <c r="J3130">
        <v>0</v>
      </c>
    </row>
    <row r="3132" spans="1:10" x14ac:dyDescent="0.3">
      <c r="A3132">
        <v>9781107587847</v>
      </c>
      <c r="B3132" t="s">
        <v>5882</v>
      </c>
      <c r="C3132" t="s">
        <v>19</v>
      </c>
      <c r="D3132">
        <v>0</v>
      </c>
      <c r="E3132">
        <v>1</v>
      </c>
      <c r="F3132">
        <v>1</v>
      </c>
      <c r="G3132">
        <v>0</v>
      </c>
      <c r="H3132">
        <v>0</v>
      </c>
      <c r="I3132">
        <v>18.55</v>
      </c>
      <c r="J3132">
        <v>0</v>
      </c>
    </row>
    <row r="3134" spans="1:10" x14ac:dyDescent="0.3">
      <c r="A3134">
        <v>9781107644977</v>
      </c>
      <c r="B3134" t="s">
        <v>6862</v>
      </c>
      <c r="C3134" t="s">
        <v>19</v>
      </c>
      <c r="D3134">
        <v>0</v>
      </c>
      <c r="E3134">
        <v>1</v>
      </c>
      <c r="F3134">
        <v>0</v>
      </c>
      <c r="G3134">
        <v>1</v>
      </c>
      <c r="H3134">
        <v>0</v>
      </c>
      <c r="I3134">
        <v>15.307499999999999</v>
      </c>
      <c r="J3134">
        <v>15.31</v>
      </c>
    </row>
    <row r="3136" spans="1:10" x14ac:dyDescent="0.3">
      <c r="A3136">
        <v>9781107657557</v>
      </c>
      <c r="B3136" t="s">
        <v>5883</v>
      </c>
      <c r="C3136" t="s">
        <v>19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38.46</v>
      </c>
      <c r="J3136">
        <v>0</v>
      </c>
    </row>
    <row r="3138" spans="1:10" x14ac:dyDescent="0.3">
      <c r="A3138">
        <v>9781107671614</v>
      </c>
      <c r="B3138" t="s">
        <v>6863</v>
      </c>
      <c r="C3138" t="s">
        <v>19</v>
      </c>
      <c r="D3138">
        <v>1</v>
      </c>
      <c r="E3138">
        <v>0</v>
      </c>
      <c r="F3138">
        <v>0</v>
      </c>
      <c r="G3138">
        <v>1</v>
      </c>
      <c r="H3138">
        <v>0</v>
      </c>
      <c r="I3138">
        <v>17.28</v>
      </c>
      <c r="J3138">
        <v>17.28</v>
      </c>
    </row>
    <row r="3140" spans="1:10" x14ac:dyDescent="0.3">
      <c r="A3140">
        <v>9781107675162</v>
      </c>
      <c r="B3140" t="s">
        <v>1732</v>
      </c>
      <c r="C3140" t="s">
        <v>19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35.6</v>
      </c>
      <c r="J3140">
        <v>0</v>
      </c>
    </row>
    <row r="3142" spans="1:10" x14ac:dyDescent="0.3">
      <c r="A3142">
        <v>9781405014441</v>
      </c>
      <c r="B3142" t="s">
        <v>1733</v>
      </c>
      <c r="C3142" t="s">
        <v>19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18.920000000000002</v>
      </c>
      <c r="J3142">
        <v>0</v>
      </c>
    </row>
    <row r="3144" spans="1:10" x14ac:dyDescent="0.3">
      <c r="A3144">
        <v>9781405028691</v>
      </c>
      <c r="B3144" t="s">
        <v>1734</v>
      </c>
      <c r="C3144" t="s">
        <v>19</v>
      </c>
      <c r="D3144">
        <v>1</v>
      </c>
      <c r="E3144">
        <v>0</v>
      </c>
      <c r="F3144">
        <v>0</v>
      </c>
      <c r="G3144">
        <v>1</v>
      </c>
      <c r="H3144">
        <v>0</v>
      </c>
      <c r="I3144">
        <v>10.45</v>
      </c>
      <c r="J3144">
        <v>10.45</v>
      </c>
    </row>
    <row r="3146" spans="1:10" x14ac:dyDescent="0.3">
      <c r="A3146">
        <v>9781405028714</v>
      </c>
      <c r="B3146" t="s">
        <v>1735</v>
      </c>
      <c r="C3146" t="s">
        <v>19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11</v>
      </c>
      <c r="J3146">
        <v>0</v>
      </c>
    </row>
    <row r="3148" spans="1:10" x14ac:dyDescent="0.3">
      <c r="A3148">
        <v>9781405028752</v>
      </c>
      <c r="B3148" t="s">
        <v>1736</v>
      </c>
      <c r="C3148" t="s">
        <v>19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11.77</v>
      </c>
      <c r="J3148">
        <v>0</v>
      </c>
    </row>
    <row r="3150" spans="1:10" x14ac:dyDescent="0.3">
      <c r="A3150">
        <v>9781405028776</v>
      </c>
      <c r="B3150" t="s">
        <v>1737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11.2</v>
      </c>
      <c r="J3150">
        <v>0</v>
      </c>
    </row>
    <row r="3152" spans="1:10" x14ac:dyDescent="0.3">
      <c r="A3152">
        <v>9781405059961</v>
      </c>
      <c r="B3152" t="s">
        <v>6864</v>
      </c>
      <c r="C3152" t="s">
        <v>19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38.880000000000003</v>
      </c>
      <c r="J3152">
        <v>0</v>
      </c>
    </row>
    <row r="3154" spans="1:10" x14ac:dyDescent="0.3">
      <c r="A3154">
        <v>9781405073653</v>
      </c>
      <c r="B3154" t="s">
        <v>1738</v>
      </c>
      <c r="C3154" t="s">
        <v>19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18.920000000000002</v>
      </c>
      <c r="J3154">
        <v>0</v>
      </c>
    </row>
    <row r="3156" spans="1:10" x14ac:dyDescent="0.3">
      <c r="A3156">
        <v>9781405073660</v>
      </c>
      <c r="B3156" t="s">
        <v>1739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17.899999999999999</v>
      </c>
      <c r="J3156">
        <v>0</v>
      </c>
    </row>
    <row r="3158" spans="1:10" x14ac:dyDescent="0.3">
      <c r="A3158">
        <v>9781405079440</v>
      </c>
      <c r="B3158" t="s">
        <v>1740</v>
      </c>
      <c r="D3158">
        <v>1</v>
      </c>
      <c r="E3158">
        <v>0</v>
      </c>
      <c r="F3158">
        <v>0</v>
      </c>
      <c r="G3158">
        <v>1</v>
      </c>
      <c r="H3158">
        <v>0</v>
      </c>
      <c r="I3158">
        <v>15</v>
      </c>
      <c r="J3158">
        <v>15</v>
      </c>
    </row>
    <row r="3160" spans="1:10" x14ac:dyDescent="0.3">
      <c r="A3160">
        <v>9781405079457</v>
      </c>
      <c r="B3160" t="s">
        <v>1741</v>
      </c>
      <c r="D3160">
        <v>1</v>
      </c>
      <c r="E3160">
        <v>0</v>
      </c>
      <c r="F3160">
        <v>0</v>
      </c>
      <c r="G3160">
        <v>1</v>
      </c>
      <c r="H3160">
        <v>0</v>
      </c>
      <c r="I3160">
        <v>11.25</v>
      </c>
      <c r="J3160">
        <v>11.25</v>
      </c>
    </row>
    <row r="3162" spans="1:10" x14ac:dyDescent="0.3">
      <c r="A3162">
        <v>9781405082709</v>
      </c>
      <c r="B3162" t="s">
        <v>1742</v>
      </c>
      <c r="D3162">
        <v>1</v>
      </c>
      <c r="E3162">
        <v>0</v>
      </c>
      <c r="F3162">
        <v>0</v>
      </c>
      <c r="G3162">
        <v>1</v>
      </c>
      <c r="H3162">
        <v>0</v>
      </c>
      <c r="I3162">
        <v>18.149999999999999</v>
      </c>
      <c r="J3162">
        <v>18.149999999999999</v>
      </c>
    </row>
    <row r="3164" spans="1:10" x14ac:dyDescent="0.3">
      <c r="A3164">
        <v>9781405842822</v>
      </c>
      <c r="B3164" t="s">
        <v>1743</v>
      </c>
      <c r="C3164" t="s">
        <v>19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10.34</v>
      </c>
      <c r="J3164">
        <v>0</v>
      </c>
    </row>
    <row r="3166" spans="1:10" x14ac:dyDescent="0.3">
      <c r="A3166">
        <v>9781408234907</v>
      </c>
      <c r="B3166" t="s">
        <v>1744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30.35</v>
      </c>
      <c r="J3166">
        <v>0</v>
      </c>
    </row>
    <row r="3168" spans="1:10" x14ac:dyDescent="0.3">
      <c r="A3168">
        <v>9781408234921</v>
      </c>
      <c r="B3168" t="s">
        <v>1745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21</v>
      </c>
      <c r="J3168">
        <v>0</v>
      </c>
    </row>
    <row r="3170" spans="1:10" x14ac:dyDescent="0.3">
      <c r="A3170">
        <v>9781408234945</v>
      </c>
      <c r="B3170" t="s">
        <v>1746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19</v>
      </c>
      <c r="J3170">
        <v>0</v>
      </c>
    </row>
    <row r="3172" spans="1:10" x14ac:dyDescent="0.3">
      <c r="A3172">
        <v>9781408234976</v>
      </c>
      <c r="B3172" t="s">
        <v>1747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32.799999999999997</v>
      </c>
      <c r="J3172">
        <v>0</v>
      </c>
    </row>
    <row r="3174" spans="1:10" x14ac:dyDescent="0.3">
      <c r="A3174">
        <v>9781408234990</v>
      </c>
      <c r="B3174" t="s">
        <v>1748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27.8</v>
      </c>
      <c r="J3174">
        <v>0</v>
      </c>
    </row>
    <row r="3176" spans="1:10" x14ac:dyDescent="0.3">
      <c r="A3176">
        <v>9781408235010</v>
      </c>
      <c r="B3176" t="s">
        <v>1749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27.9</v>
      </c>
      <c r="J3176">
        <v>0</v>
      </c>
    </row>
    <row r="3178" spans="1:10" x14ac:dyDescent="0.3">
      <c r="A3178">
        <v>9781408235034</v>
      </c>
      <c r="B3178" t="s">
        <v>1750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34.35</v>
      </c>
      <c r="J3178">
        <v>0</v>
      </c>
    </row>
    <row r="3180" spans="1:10" x14ac:dyDescent="0.3">
      <c r="A3180">
        <v>9781408242025</v>
      </c>
      <c r="B3180" t="s">
        <v>5884</v>
      </c>
      <c r="C3180" t="s">
        <v>19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38.6</v>
      </c>
      <c r="J3180">
        <v>0</v>
      </c>
    </row>
    <row r="3182" spans="1:10" x14ac:dyDescent="0.3">
      <c r="A3182">
        <v>9781408242032</v>
      </c>
      <c r="B3182" t="s">
        <v>5885</v>
      </c>
      <c r="C3182" t="s">
        <v>19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38.6</v>
      </c>
      <c r="J3182">
        <v>0</v>
      </c>
    </row>
    <row r="3184" spans="1:10" x14ac:dyDescent="0.3">
      <c r="A3184">
        <v>9781408242056</v>
      </c>
      <c r="B3184" t="s">
        <v>5886</v>
      </c>
      <c r="C3184" t="s">
        <v>19</v>
      </c>
      <c r="D3184">
        <v>1</v>
      </c>
      <c r="E3184">
        <v>0</v>
      </c>
      <c r="F3184">
        <v>0</v>
      </c>
      <c r="G3184">
        <v>1</v>
      </c>
      <c r="H3184">
        <v>0</v>
      </c>
      <c r="I3184">
        <v>40.99</v>
      </c>
      <c r="J3184">
        <v>40.99</v>
      </c>
    </row>
    <row r="3186" spans="1:10" x14ac:dyDescent="0.3">
      <c r="A3186">
        <v>9781447900610</v>
      </c>
      <c r="B3186" t="s">
        <v>6865</v>
      </c>
      <c r="C3186" t="s">
        <v>19</v>
      </c>
      <c r="D3186">
        <v>0</v>
      </c>
      <c r="E3186">
        <v>1</v>
      </c>
      <c r="F3186">
        <v>0</v>
      </c>
      <c r="G3186">
        <v>1</v>
      </c>
      <c r="H3186">
        <v>0</v>
      </c>
      <c r="I3186">
        <v>8.6748999999999992</v>
      </c>
      <c r="J3186">
        <v>8.67</v>
      </c>
    </row>
    <row r="3188" spans="1:10" x14ac:dyDescent="0.3">
      <c r="A3188">
        <v>9781457309281</v>
      </c>
      <c r="B3188" t="s">
        <v>6866</v>
      </c>
      <c r="C3188" t="s">
        <v>19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28.99</v>
      </c>
      <c r="J3188">
        <v>0</v>
      </c>
    </row>
    <row r="3190" spans="1:10" x14ac:dyDescent="0.3">
      <c r="A3190">
        <v>9781506221304</v>
      </c>
      <c r="B3190" t="s">
        <v>6416</v>
      </c>
      <c r="C3190" t="s">
        <v>19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36</v>
      </c>
      <c r="J3190">
        <v>0</v>
      </c>
    </row>
    <row r="3192" spans="1:10" x14ac:dyDescent="0.3">
      <c r="A3192">
        <v>9781927087756</v>
      </c>
      <c r="B3192" t="s">
        <v>1751</v>
      </c>
      <c r="C3192" t="s">
        <v>19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7.5</v>
      </c>
      <c r="J3192">
        <v>0</v>
      </c>
    </row>
    <row r="3194" spans="1:10" x14ac:dyDescent="0.3">
      <c r="A3194">
        <v>9781927087763</v>
      </c>
      <c r="B3194" t="s">
        <v>1752</v>
      </c>
      <c r="C3194" t="s">
        <v>19</v>
      </c>
      <c r="D3194">
        <v>1</v>
      </c>
      <c r="E3194">
        <v>0</v>
      </c>
      <c r="F3194">
        <v>0</v>
      </c>
      <c r="G3194">
        <v>1</v>
      </c>
      <c r="H3194">
        <v>0</v>
      </c>
      <c r="I3194">
        <v>6</v>
      </c>
      <c r="J3194">
        <v>6</v>
      </c>
    </row>
    <row r="3196" spans="1:10" x14ac:dyDescent="0.3">
      <c r="A3196">
        <v>9781934960165</v>
      </c>
      <c r="B3196" t="s">
        <v>1753</v>
      </c>
      <c r="C3196" t="s">
        <v>19</v>
      </c>
      <c r="D3196">
        <v>1</v>
      </c>
      <c r="E3196">
        <v>0</v>
      </c>
      <c r="F3196">
        <v>0</v>
      </c>
      <c r="G3196">
        <v>1</v>
      </c>
      <c r="H3196">
        <v>0</v>
      </c>
      <c r="I3196">
        <v>24.95</v>
      </c>
      <c r="J3196">
        <v>24.95</v>
      </c>
    </row>
    <row r="3198" spans="1:10" x14ac:dyDescent="0.3">
      <c r="A3198">
        <v>9782011165510</v>
      </c>
      <c r="B3198" t="s">
        <v>1754</v>
      </c>
      <c r="C3198" t="s">
        <v>19</v>
      </c>
      <c r="D3198">
        <v>1</v>
      </c>
      <c r="E3198">
        <v>0</v>
      </c>
      <c r="F3198">
        <v>0</v>
      </c>
      <c r="G3198">
        <v>1</v>
      </c>
      <c r="H3198">
        <v>0</v>
      </c>
      <c r="I3198">
        <v>3.1734</v>
      </c>
      <c r="J3198">
        <v>3.17</v>
      </c>
    </row>
    <row r="3200" spans="1:10" x14ac:dyDescent="0.3">
      <c r="A3200">
        <v>9782011174840</v>
      </c>
      <c r="B3200" t="s">
        <v>1755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3.0030000000000001</v>
      </c>
      <c r="J3200">
        <v>0</v>
      </c>
    </row>
    <row r="3202" spans="1:10" x14ac:dyDescent="0.3">
      <c r="A3202">
        <v>9782011176523</v>
      </c>
      <c r="B3202" t="s">
        <v>5887</v>
      </c>
      <c r="C3202" t="s">
        <v>19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18.850000000000001</v>
      </c>
      <c r="J3202">
        <v>0</v>
      </c>
    </row>
    <row r="3204" spans="1:10" x14ac:dyDescent="0.3">
      <c r="A3204">
        <v>9782011255150</v>
      </c>
      <c r="B3204" t="s">
        <v>1756</v>
      </c>
      <c r="C3204" t="s">
        <v>19</v>
      </c>
      <c r="D3204">
        <v>1</v>
      </c>
      <c r="E3204">
        <v>0</v>
      </c>
      <c r="F3204">
        <v>0</v>
      </c>
      <c r="G3204">
        <v>1</v>
      </c>
      <c r="H3204">
        <v>0</v>
      </c>
      <c r="I3204">
        <v>0</v>
      </c>
      <c r="J3204">
        <v>0</v>
      </c>
    </row>
    <row r="3206" spans="1:10" x14ac:dyDescent="0.3">
      <c r="A3206">
        <v>9782011255532</v>
      </c>
      <c r="B3206" t="s">
        <v>1757</v>
      </c>
      <c r="C3206" t="s">
        <v>19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</row>
    <row r="3208" spans="1:10" x14ac:dyDescent="0.3">
      <c r="A3208">
        <v>9782011255556</v>
      </c>
      <c r="B3208" t="s">
        <v>1758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12.01</v>
      </c>
      <c r="J3208">
        <v>0</v>
      </c>
    </row>
    <row r="3210" spans="1:10" x14ac:dyDescent="0.3">
      <c r="A3210">
        <v>9782011255679</v>
      </c>
      <c r="B3210" t="s">
        <v>1759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27.47</v>
      </c>
      <c r="J3210">
        <v>0</v>
      </c>
    </row>
    <row r="3212" spans="1:10" x14ac:dyDescent="0.3">
      <c r="A3212">
        <v>9782011255686</v>
      </c>
      <c r="B3212" t="s">
        <v>1760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11.58</v>
      </c>
      <c r="J3212">
        <v>0</v>
      </c>
    </row>
    <row r="3214" spans="1:10" x14ac:dyDescent="0.3">
      <c r="A3214">
        <v>9782011255730</v>
      </c>
      <c r="B3214" t="s">
        <v>1761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28.49</v>
      </c>
      <c r="J3214">
        <v>0</v>
      </c>
    </row>
    <row r="3216" spans="1:10" x14ac:dyDescent="0.3">
      <c r="A3216">
        <v>9782011255747</v>
      </c>
      <c r="B3216" t="s">
        <v>1762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12.01</v>
      </c>
      <c r="J3216">
        <v>0</v>
      </c>
    </row>
    <row r="3218" spans="1:10" x14ac:dyDescent="0.3">
      <c r="A3218">
        <v>9782011256140</v>
      </c>
      <c r="B3218" t="s">
        <v>1763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26.44</v>
      </c>
      <c r="J3218">
        <v>0</v>
      </c>
    </row>
    <row r="3220" spans="1:10" x14ac:dyDescent="0.3">
      <c r="A3220">
        <v>9782011256416</v>
      </c>
      <c r="B3220" t="s">
        <v>1764</v>
      </c>
      <c r="C3220" t="s">
        <v>19</v>
      </c>
      <c r="D3220">
        <v>1</v>
      </c>
      <c r="E3220">
        <v>0</v>
      </c>
      <c r="F3220">
        <v>0</v>
      </c>
      <c r="G3220">
        <v>1</v>
      </c>
      <c r="H3220">
        <v>0</v>
      </c>
      <c r="I3220">
        <v>0</v>
      </c>
      <c r="J3220">
        <v>0</v>
      </c>
    </row>
    <row r="3222" spans="1:10" x14ac:dyDescent="0.3">
      <c r="A3222">
        <v>9782011256430</v>
      </c>
      <c r="B3222" t="s">
        <v>1765</v>
      </c>
      <c r="C3222" t="s">
        <v>19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32.340000000000003</v>
      </c>
      <c r="J3222">
        <v>0</v>
      </c>
    </row>
    <row r="3224" spans="1:10" x14ac:dyDescent="0.3">
      <c r="A3224">
        <v>9782011256515</v>
      </c>
      <c r="B3224" t="s">
        <v>1766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32.08</v>
      </c>
      <c r="J3224">
        <v>0</v>
      </c>
    </row>
    <row r="3226" spans="1:10" x14ac:dyDescent="0.3">
      <c r="A3226">
        <v>9782011256614</v>
      </c>
      <c r="B3226" t="s">
        <v>1767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31.05</v>
      </c>
      <c r="J3226">
        <v>0</v>
      </c>
    </row>
    <row r="3228" spans="1:10" x14ac:dyDescent="0.3">
      <c r="A3228">
        <v>9782011256638</v>
      </c>
      <c r="B3228" t="s">
        <v>1768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11.15</v>
      </c>
      <c r="J3228">
        <v>0</v>
      </c>
    </row>
    <row r="3230" spans="1:10" x14ac:dyDescent="0.3">
      <c r="A3230">
        <v>9782011354716</v>
      </c>
      <c r="B3230" t="s">
        <v>1769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4.7919999999999998</v>
      </c>
      <c r="J3230">
        <v>0</v>
      </c>
    </row>
    <row r="3232" spans="1:10" x14ac:dyDescent="0.3">
      <c r="A3232">
        <v>9782011354754</v>
      </c>
      <c r="B3232" t="s">
        <v>1770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35.64</v>
      </c>
      <c r="J3232">
        <v>0</v>
      </c>
    </row>
    <row r="3234" spans="1:10" x14ac:dyDescent="0.3">
      <c r="A3234">
        <v>9782011354761</v>
      </c>
      <c r="B3234" t="s">
        <v>1771</v>
      </c>
      <c r="C3234" t="s">
        <v>19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29.1</v>
      </c>
      <c r="J3234">
        <v>0</v>
      </c>
    </row>
    <row r="3236" spans="1:10" x14ac:dyDescent="0.3">
      <c r="A3236">
        <v>9782011354778</v>
      </c>
      <c r="B3236" t="s">
        <v>1772</v>
      </c>
      <c r="C3236" t="s">
        <v>19</v>
      </c>
      <c r="D3236">
        <v>1</v>
      </c>
      <c r="E3236">
        <v>0</v>
      </c>
      <c r="F3236">
        <v>0</v>
      </c>
      <c r="G3236">
        <v>1</v>
      </c>
      <c r="H3236">
        <v>0</v>
      </c>
      <c r="I3236">
        <v>30.76</v>
      </c>
      <c r="J3236">
        <v>30.76</v>
      </c>
    </row>
    <row r="3238" spans="1:10" x14ac:dyDescent="0.3">
      <c r="A3238">
        <v>9782011355423</v>
      </c>
      <c r="B3238" t="s">
        <v>6867</v>
      </c>
      <c r="D3238">
        <v>0</v>
      </c>
      <c r="E3238">
        <v>1</v>
      </c>
      <c r="F3238">
        <v>1</v>
      </c>
      <c r="G3238">
        <v>0</v>
      </c>
      <c r="H3238">
        <v>0</v>
      </c>
      <c r="I3238">
        <v>55.09</v>
      </c>
      <c r="J3238">
        <v>0</v>
      </c>
    </row>
    <row r="3240" spans="1:10" x14ac:dyDescent="0.3">
      <c r="A3240">
        <v>9782011355461</v>
      </c>
      <c r="B3240" t="s">
        <v>1774</v>
      </c>
      <c r="C3240" t="s">
        <v>19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39.85</v>
      </c>
      <c r="J3240">
        <v>0</v>
      </c>
    </row>
    <row r="3242" spans="1:10" x14ac:dyDescent="0.3">
      <c r="A3242">
        <v>9782011355539</v>
      </c>
      <c r="B3242" t="s">
        <v>1775</v>
      </c>
      <c r="D3242">
        <v>1</v>
      </c>
      <c r="E3242">
        <v>0</v>
      </c>
      <c r="F3242">
        <v>0</v>
      </c>
      <c r="G3242">
        <v>1</v>
      </c>
      <c r="H3242">
        <v>0</v>
      </c>
      <c r="I3242">
        <v>46.97</v>
      </c>
      <c r="J3242">
        <v>46.97</v>
      </c>
    </row>
    <row r="3244" spans="1:10" x14ac:dyDescent="0.3">
      <c r="A3244">
        <v>9782011355706</v>
      </c>
      <c r="B3244" t="s">
        <v>1776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49.13</v>
      </c>
      <c r="J3244">
        <v>0</v>
      </c>
    </row>
    <row r="3246" spans="1:10" x14ac:dyDescent="0.3">
      <c r="A3246">
        <v>9782011355713</v>
      </c>
      <c r="B3246" t="s">
        <v>5888</v>
      </c>
      <c r="C3246" t="s">
        <v>19</v>
      </c>
      <c r="D3246">
        <v>1</v>
      </c>
      <c r="E3246">
        <v>0</v>
      </c>
      <c r="F3246">
        <v>0</v>
      </c>
      <c r="G3246">
        <v>1</v>
      </c>
      <c r="H3246">
        <v>0</v>
      </c>
      <c r="I3246">
        <v>42.11</v>
      </c>
      <c r="J3246">
        <v>42.11</v>
      </c>
    </row>
    <row r="3248" spans="1:10" x14ac:dyDescent="0.3">
      <c r="A3248">
        <v>9782011355744</v>
      </c>
      <c r="B3248" t="s">
        <v>1777</v>
      </c>
      <c r="C3248" t="s">
        <v>19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51.35</v>
      </c>
      <c r="J3248">
        <v>0</v>
      </c>
    </row>
    <row r="3250" spans="1:10" x14ac:dyDescent="0.3">
      <c r="A3250">
        <v>9782011355799</v>
      </c>
      <c r="B3250" t="s">
        <v>1778</v>
      </c>
      <c r="C3250" t="s">
        <v>19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52.4</v>
      </c>
      <c r="J3250">
        <v>0</v>
      </c>
    </row>
    <row r="3252" spans="1:10" x14ac:dyDescent="0.3">
      <c r="A3252">
        <v>9782011355805</v>
      </c>
      <c r="B3252" t="s">
        <v>1779</v>
      </c>
      <c r="C3252" t="s">
        <v>19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33.4</v>
      </c>
      <c r="J3252">
        <v>0</v>
      </c>
    </row>
    <row r="3254" spans="1:10" x14ac:dyDescent="0.3">
      <c r="A3254">
        <v>9782011356048</v>
      </c>
      <c r="B3254" t="s">
        <v>1780</v>
      </c>
      <c r="C3254" t="s">
        <v>19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32.26</v>
      </c>
      <c r="J3254">
        <v>0</v>
      </c>
    </row>
    <row r="3256" spans="1:10" x14ac:dyDescent="0.3">
      <c r="A3256">
        <v>9782011356055</v>
      </c>
      <c r="B3256" t="s">
        <v>1781</v>
      </c>
      <c r="C3256" t="s">
        <v>19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39.47</v>
      </c>
      <c r="J3256">
        <v>0</v>
      </c>
    </row>
    <row r="3258" spans="1:10" x14ac:dyDescent="0.3">
      <c r="A3258">
        <v>9782011356093</v>
      </c>
      <c r="B3258" t="s">
        <v>1782</v>
      </c>
      <c r="C3258" t="s">
        <v>19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39.47</v>
      </c>
      <c r="J3258">
        <v>0</v>
      </c>
    </row>
    <row r="3260" spans="1:10" x14ac:dyDescent="0.3">
      <c r="A3260">
        <v>9782011555519</v>
      </c>
      <c r="B3260" t="s">
        <v>1783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22.45</v>
      </c>
      <c r="J3260">
        <v>0</v>
      </c>
    </row>
    <row r="3262" spans="1:10" x14ac:dyDescent="0.3">
      <c r="A3262">
        <v>9782011555526</v>
      </c>
      <c r="B3262" t="s">
        <v>1784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11.73</v>
      </c>
      <c r="J3262">
        <v>0</v>
      </c>
    </row>
    <row r="3264" spans="1:10" x14ac:dyDescent="0.3">
      <c r="A3264">
        <v>9782011556530</v>
      </c>
      <c r="B3264" t="s">
        <v>1785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16.93</v>
      </c>
      <c r="J3264">
        <v>0</v>
      </c>
    </row>
    <row r="3266" spans="1:10" x14ac:dyDescent="0.3">
      <c r="A3266">
        <v>9782011556547</v>
      </c>
      <c r="B3266" t="s">
        <v>1786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9.9</v>
      </c>
      <c r="J3266">
        <v>0</v>
      </c>
    </row>
    <row r="3268" spans="1:10" x14ac:dyDescent="0.3">
      <c r="A3268">
        <v>9782011557087</v>
      </c>
      <c r="B3268" t="s">
        <v>1787</v>
      </c>
      <c r="C3268" t="s">
        <v>19</v>
      </c>
      <c r="D3268">
        <v>0</v>
      </c>
      <c r="E3268">
        <v>1</v>
      </c>
      <c r="F3268">
        <v>1</v>
      </c>
      <c r="G3268">
        <v>0</v>
      </c>
      <c r="H3268">
        <v>0</v>
      </c>
      <c r="I3268">
        <v>12.41</v>
      </c>
      <c r="J3268">
        <v>0</v>
      </c>
    </row>
    <row r="3270" spans="1:10" x14ac:dyDescent="0.3">
      <c r="A3270">
        <v>9782011557094</v>
      </c>
      <c r="B3270" t="s">
        <v>1788</v>
      </c>
      <c r="C3270" t="s">
        <v>19</v>
      </c>
      <c r="D3270">
        <v>0</v>
      </c>
      <c r="E3270">
        <v>1</v>
      </c>
      <c r="F3270">
        <v>1</v>
      </c>
      <c r="G3270">
        <v>0</v>
      </c>
      <c r="H3270">
        <v>0</v>
      </c>
      <c r="I3270">
        <v>8.3000000000000007</v>
      </c>
      <c r="J3270">
        <v>0</v>
      </c>
    </row>
    <row r="3272" spans="1:10" x14ac:dyDescent="0.3">
      <c r="A3272">
        <v>9782011557131</v>
      </c>
      <c r="B3272" t="s">
        <v>6417</v>
      </c>
      <c r="C3272" t="s">
        <v>19</v>
      </c>
      <c r="D3272">
        <v>1</v>
      </c>
      <c r="E3272">
        <v>0</v>
      </c>
      <c r="F3272">
        <v>0</v>
      </c>
      <c r="G3272">
        <v>1</v>
      </c>
      <c r="H3272">
        <v>0</v>
      </c>
      <c r="I3272">
        <v>12.01</v>
      </c>
      <c r="J3272">
        <v>12.01</v>
      </c>
    </row>
    <row r="3274" spans="1:10" x14ac:dyDescent="0.3">
      <c r="A3274">
        <v>9782011558947</v>
      </c>
      <c r="B3274" t="s">
        <v>1789</v>
      </c>
      <c r="C3274" t="s">
        <v>19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15.56</v>
      </c>
      <c r="J3274">
        <v>0</v>
      </c>
    </row>
    <row r="3276" spans="1:10" x14ac:dyDescent="0.3">
      <c r="A3276">
        <v>9782011679536</v>
      </c>
      <c r="B3276" t="s">
        <v>1790</v>
      </c>
      <c r="D3276">
        <v>1</v>
      </c>
      <c r="E3276">
        <v>0</v>
      </c>
      <c r="F3276">
        <v>0</v>
      </c>
      <c r="G3276">
        <v>1</v>
      </c>
      <c r="H3276">
        <v>0</v>
      </c>
      <c r="I3276">
        <v>0.1489</v>
      </c>
      <c r="J3276">
        <v>0.15</v>
      </c>
    </row>
    <row r="3278" spans="1:10" x14ac:dyDescent="0.3">
      <c r="A3278">
        <v>9782011685452</v>
      </c>
      <c r="B3278" t="s">
        <v>1791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4.62</v>
      </c>
      <c r="J3278">
        <v>0</v>
      </c>
    </row>
    <row r="3280" spans="1:10" x14ac:dyDescent="0.3">
      <c r="A3280">
        <v>9782011685490</v>
      </c>
      <c r="B3280" t="s">
        <v>5889</v>
      </c>
      <c r="C3280" t="s">
        <v>19</v>
      </c>
      <c r="D3280">
        <v>1</v>
      </c>
      <c r="E3280">
        <v>0</v>
      </c>
      <c r="F3280">
        <v>0</v>
      </c>
      <c r="G3280">
        <v>1</v>
      </c>
      <c r="H3280">
        <v>0</v>
      </c>
      <c r="I3280">
        <v>6.8</v>
      </c>
      <c r="J3280">
        <v>6.8</v>
      </c>
    </row>
    <row r="3282" spans="1:10" x14ac:dyDescent="0.3">
      <c r="A3282">
        <v>9782011696960</v>
      </c>
      <c r="B3282" t="s">
        <v>1792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5.94</v>
      </c>
      <c r="J3282">
        <v>0</v>
      </c>
    </row>
    <row r="3284" spans="1:10" x14ac:dyDescent="0.3">
      <c r="A3284">
        <v>9782011700667</v>
      </c>
      <c r="B3284" t="s">
        <v>1793</v>
      </c>
      <c r="C3284" t="s">
        <v>1794</v>
      </c>
      <c r="D3284">
        <v>3</v>
      </c>
      <c r="E3284">
        <v>0</v>
      </c>
      <c r="F3284">
        <v>0</v>
      </c>
      <c r="G3284">
        <v>3</v>
      </c>
      <c r="H3284">
        <v>0</v>
      </c>
      <c r="I3284">
        <v>9.61</v>
      </c>
      <c r="J3284">
        <v>28.83</v>
      </c>
    </row>
    <row r="3286" spans="1:10" x14ac:dyDescent="0.3">
      <c r="A3286">
        <v>9782012814868</v>
      </c>
      <c r="B3286" t="s">
        <v>1795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6.37</v>
      </c>
      <c r="J3286">
        <v>0</v>
      </c>
    </row>
    <row r="3288" spans="1:10" x14ac:dyDescent="0.3">
      <c r="A3288">
        <v>9782012815247</v>
      </c>
      <c r="B3288" t="s">
        <v>1796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6.47</v>
      </c>
      <c r="J3288">
        <v>0</v>
      </c>
    </row>
    <row r="3290" spans="1:10" x14ac:dyDescent="0.3">
      <c r="A3290">
        <v>9782013224024</v>
      </c>
      <c r="B3290" t="s">
        <v>1797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8.77</v>
      </c>
      <c r="J3290">
        <v>0</v>
      </c>
    </row>
    <row r="3292" spans="1:10" x14ac:dyDescent="0.3">
      <c r="A3292">
        <v>9782013235938</v>
      </c>
      <c r="B3292" t="s">
        <v>1798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32.08</v>
      </c>
      <c r="J3292">
        <v>0</v>
      </c>
    </row>
    <row r="3294" spans="1:10" x14ac:dyDescent="0.3">
      <c r="A3294">
        <v>9782013947428</v>
      </c>
      <c r="B3294" t="s">
        <v>1799</v>
      </c>
      <c r="C3294" t="s">
        <v>19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18.48</v>
      </c>
      <c r="J3294">
        <v>0</v>
      </c>
    </row>
    <row r="3296" spans="1:10" x14ac:dyDescent="0.3">
      <c r="A3296">
        <v>9782013947503</v>
      </c>
      <c r="B3296" t="s">
        <v>5890</v>
      </c>
      <c r="C3296" t="s">
        <v>19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18.850000000000001</v>
      </c>
      <c r="J3296">
        <v>0</v>
      </c>
    </row>
    <row r="3298" spans="1:10" x14ac:dyDescent="0.3">
      <c r="A3298">
        <v>9782013947732</v>
      </c>
      <c r="B3298" t="s">
        <v>5891</v>
      </c>
      <c r="C3298" t="s">
        <v>19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14.8</v>
      </c>
      <c r="J3298">
        <v>0</v>
      </c>
    </row>
    <row r="3300" spans="1:10" x14ac:dyDescent="0.3">
      <c r="A3300">
        <v>9782013949514</v>
      </c>
      <c r="B3300" t="s">
        <v>1800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8</v>
      </c>
      <c r="J3300">
        <v>0</v>
      </c>
    </row>
    <row r="3302" spans="1:10" x14ac:dyDescent="0.3">
      <c r="A3302">
        <v>9782013949774</v>
      </c>
      <c r="B3302" t="s">
        <v>5892</v>
      </c>
      <c r="C3302" t="s">
        <v>19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3.96</v>
      </c>
      <c r="J3302">
        <v>0</v>
      </c>
    </row>
    <row r="3304" spans="1:10" x14ac:dyDescent="0.3">
      <c r="A3304">
        <v>9782013951036</v>
      </c>
      <c r="B3304" t="s">
        <v>1801</v>
      </c>
      <c r="C3304" t="s">
        <v>19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6.47</v>
      </c>
      <c r="J3304">
        <v>0</v>
      </c>
    </row>
    <row r="3306" spans="1:10" x14ac:dyDescent="0.3">
      <c r="A3306">
        <v>9782013953894</v>
      </c>
      <c r="B3306" t="s">
        <v>6868</v>
      </c>
      <c r="C3306" t="s">
        <v>19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28.46</v>
      </c>
      <c r="J3306">
        <v>0</v>
      </c>
    </row>
    <row r="3308" spans="1:10" x14ac:dyDescent="0.3">
      <c r="A3308" t="s">
        <v>6869</v>
      </c>
      <c r="B3308" t="s">
        <v>6870</v>
      </c>
      <c r="C3308" t="s">
        <v>19</v>
      </c>
      <c r="D3308">
        <v>0</v>
      </c>
      <c r="E3308">
        <v>2</v>
      </c>
      <c r="F3308">
        <v>2</v>
      </c>
      <c r="G3308">
        <v>0</v>
      </c>
      <c r="H3308">
        <v>0</v>
      </c>
      <c r="I3308">
        <v>39.78</v>
      </c>
      <c r="J3308">
        <v>0</v>
      </c>
    </row>
    <row r="3310" spans="1:10" x14ac:dyDescent="0.3">
      <c r="A3310">
        <v>9782016272152</v>
      </c>
      <c r="B3310" t="s">
        <v>6871</v>
      </c>
      <c r="C3310" t="s">
        <v>19</v>
      </c>
      <c r="D3310">
        <v>1</v>
      </c>
      <c r="E3310">
        <v>3</v>
      </c>
      <c r="F3310">
        <v>3</v>
      </c>
      <c r="G3310">
        <v>1</v>
      </c>
      <c r="H3310">
        <v>0</v>
      </c>
      <c r="I3310">
        <v>24.317299999999999</v>
      </c>
      <c r="J3310">
        <v>24.32</v>
      </c>
    </row>
    <row r="3312" spans="1:10" x14ac:dyDescent="0.3">
      <c r="A3312">
        <v>9782017011347</v>
      </c>
      <c r="B3312" t="s">
        <v>6418</v>
      </c>
      <c r="C3312" t="s">
        <v>19</v>
      </c>
      <c r="D3312">
        <v>1</v>
      </c>
      <c r="E3312">
        <v>0</v>
      </c>
      <c r="F3312">
        <v>0</v>
      </c>
      <c r="G3312">
        <v>1</v>
      </c>
      <c r="H3312">
        <v>0</v>
      </c>
      <c r="I3312">
        <v>10.029999999999999</v>
      </c>
      <c r="J3312">
        <v>10.029999999999999</v>
      </c>
    </row>
    <row r="3314" spans="1:10" x14ac:dyDescent="0.3">
      <c r="A3314">
        <v>9782035321633</v>
      </c>
      <c r="B3314" t="s">
        <v>1802</v>
      </c>
      <c r="C3314" t="s">
        <v>19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16.8</v>
      </c>
      <c r="J3314">
        <v>0</v>
      </c>
    </row>
    <row r="3316" spans="1:10" x14ac:dyDescent="0.3">
      <c r="A3316">
        <v>9782035859174</v>
      </c>
      <c r="B3316" t="s">
        <v>1803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4.5199999999999996</v>
      </c>
      <c r="J3316">
        <v>0</v>
      </c>
    </row>
    <row r="3318" spans="1:10" x14ac:dyDescent="0.3">
      <c r="A3318">
        <v>9782040281809</v>
      </c>
      <c r="B3318" t="s">
        <v>1804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9.8000000000000007</v>
      </c>
      <c r="J3318">
        <v>0</v>
      </c>
    </row>
    <row r="3320" spans="1:10" x14ac:dyDescent="0.3">
      <c r="A3320">
        <v>9782040283469</v>
      </c>
      <c r="B3320" t="s">
        <v>1805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9.8000000000000007</v>
      </c>
      <c r="J3320">
        <v>0</v>
      </c>
    </row>
    <row r="3322" spans="1:10" x14ac:dyDescent="0.3">
      <c r="A3322">
        <v>9782040283506</v>
      </c>
      <c r="B3322" t="s">
        <v>1806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1.4056999999999999</v>
      </c>
      <c r="J3322">
        <v>0</v>
      </c>
    </row>
    <row r="3324" spans="1:10" x14ac:dyDescent="0.3">
      <c r="A3324">
        <v>9782047320983</v>
      </c>
      <c r="B3324" t="s">
        <v>1807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32.21</v>
      </c>
      <c r="J3324">
        <v>0</v>
      </c>
    </row>
    <row r="3326" spans="1:10" x14ac:dyDescent="0.3">
      <c r="A3326">
        <v>9782047321065</v>
      </c>
      <c r="B3326" t="s">
        <v>1808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29.52</v>
      </c>
      <c r="J3326">
        <v>0</v>
      </c>
    </row>
    <row r="3328" spans="1:10" x14ac:dyDescent="0.3">
      <c r="A3328">
        <v>9782047322260</v>
      </c>
      <c r="B3328" t="s">
        <v>1809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33.65</v>
      </c>
      <c r="J3328">
        <v>0</v>
      </c>
    </row>
    <row r="3330" spans="1:10" x14ac:dyDescent="0.3">
      <c r="A3330">
        <v>9782047325339</v>
      </c>
      <c r="B3330" t="s">
        <v>1810</v>
      </c>
      <c r="D3330">
        <v>4</v>
      </c>
      <c r="E3330">
        <v>0</v>
      </c>
      <c r="F3330">
        <v>0</v>
      </c>
      <c r="G3330">
        <v>4</v>
      </c>
      <c r="H3330">
        <v>0</v>
      </c>
      <c r="I3330">
        <v>20.46</v>
      </c>
      <c r="J3330">
        <v>81.84</v>
      </c>
    </row>
    <row r="3332" spans="1:10" x14ac:dyDescent="0.3">
      <c r="A3332">
        <v>9782047325346</v>
      </c>
      <c r="B3332" t="s">
        <v>1811</v>
      </c>
      <c r="D3332">
        <v>10</v>
      </c>
      <c r="E3332">
        <v>0</v>
      </c>
      <c r="F3332">
        <v>0</v>
      </c>
      <c r="G3332">
        <v>10</v>
      </c>
      <c r="H3332">
        <v>0</v>
      </c>
      <c r="I3332">
        <v>18.327000000000002</v>
      </c>
      <c r="J3332">
        <v>183.27</v>
      </c>
    </row>
    <row r="3334" spans="1:10" x14ac:dyDescent="0.3">
      <c r="A3334">
        <v>9782047326336</v>
      </c>
      <c r="B3334" t="s">
        <v>1812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17.63</v>
      </c>
      <c r="J3334">
        <v>0</v>
      </c>
    </row>
    <row r="3336" spans="1:10" x14ac:dyDescent="0.3">
      <c r="A3336">
        <v>9782047326572</v>
      </c>
      <c r="B3336" t="s">
        <v>1813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4.4512999999999998</v>
      </c>
      <c r="J3336">
        <v>0</v>
      </c>
    </row>
    <row r="3338" spans="1:10" x14ac:dyDescent="0.3">
      <c r="A3338">
        <v>9782047326671</v>
      </c>
      <c r="B3338" t="s">
        <v>1814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32.21</v>
      </c>
      <c r="J3338">
        <v>0</v>
      </c>
    </row>
    <row r="3340" spans="1:10" x14ac:dyDescent="0.3">
      <c r="A3340">
        <v>9782047326688</v>
      </c>
      <c r="B3340" t="s">
        <v>1815</v>
      </c>
      <c r="D3340">
        <v>2</v>
      </c>
      <c r="E3340">
        <v>0</v>
      </c>
      <c r="F3340">
        <v>0</v>
      </c>
      <c r="G3340">
        <v>2</v>
      </c>
      <c r="H3340">
        <v>0</v>
      </c>
      <c r="I3340">
        <v>30.65</v>
      </c>
      <c r="J3340">
        <v>61.3</v>
      </c>
    </row>
    <row r="3342" spans="1:10" x14ac:dyDescent="0.3">
      <c r="A3342">
        <v>9782047327531</v>
      </c>
      <c r="B3342" t="s">
        <v>1816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2.9817</v>
      </c>
      <c r="J3342">
        <v>0</v>
      </c>
    </row>
    <row r="3344" spans="1:10" x14ac:dyDescent="0.3">
      <c r="A3344">
        <v>9782047327548</v>
      </c>
      <c r="B3344" t="s">
        <v>1817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3.3399000000000001</v>
      </c>
      <c r="J3344">
        <v>0</v>
      </c>
    </row>
    <row r="3346" spans="1:10" x14ac:dyDescent="0.3">
      <c r="A3346">
        <v>9782047327586</v>
      </c>
      <c r="B3346" t="s">
        <v>1818</v>
      </c>
      <c r="C3346" t="s">
        <v>19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40.26</v>
      </c>
      <c r="J3346">
        <v>0</v>
      </c>
    </row>
    <row r="3348" spans="1:10" x14ac:dyDescent="0.3">
      <c r="A3348">
        <v>9782047327777</v>
      </c>
      <c r="B3348" t="s">
        <v>1819</v>
      </c>
      <c r="C3348" t="s">
        <v>19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30.17</v>
      </c>
      <c r="J3348">
        <v>0</v>
      </c>
    </row>
    <row r="3350" spans="1:10" x14ac:dyDescent="0.3">
      <c r="A3350">
        <v>9782047327791</v>
      </c>
      <c r="B3350" t="s">
        <v>1820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38.65</v>
      </c>
      <c r="J3350">
        <v>0</v>
      </c>
    </row>
    <row r="3352" spans="1:10" x14ac:dyDescent="0.3">
      <c r="A3352">
        <v>9782047327807</v>
      </c>
      <c r="B3352" t="s">
        <v>1821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37.880000000000003</v>
      </c>
      <c r="J3352">
        <v>0</v>
      </c>
    </row>
    <row r="3354" spans="1:10" x14ac:dyDescent="0.3">
      <c r="A3354">
        <v>9782047328132</v>
      </c>
      <c r="B3354" t="s">
        <v>1822</v>
      </c>
      <c r="D3354">
        <v>1</v>
      </c>
      <c r="E3354">
        <v>0</v>
      </c>
      <c r="F3354">
        <v>0</v>
      </c>
      <c r="G3354">
        <v>1</v>
      </c>
      <c r="H3354">
        <v>0</v>
      </c>
      <c r="I3354">
        <v>33.21</v>
      </c>
      <c r="J3354">
        <v>33.21</v>
      </c>
    </row>
    <row r="3356" spans="1:10" x14ac:dyDescent="0.3">
      <c r="A3356">
        <v>9782047328422</v>
      </c>
      <c r="B3356" t="s">
        <v>1823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53.44</v>
      </c>
      <c r="J3356">
        <v>0</v>
      </c>
    </row>
    <row r="3358" spans="1:10" x14ac:dyDescent="0.3">
      <c r="A3358">
        <v>9782047328941</v>
      </c>
      <c r="B3358" t="s">
        <v>1824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17.329999999999998</v>
      </c>
      <c r="J3358">
        <v>0</v>
      </c>
    </row>
    <row r="3360" spans="1:10" x14ac:dyDescent="0.3">
      <c r="A3360">
        <v>9782047329245</v>
      </c>
      <c r="B3360" t="s">
        <v>1825</v>
      </c>
      <c r="C3360" t="s">
        <v>19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29.35</v>
      </c>
      <c r="J3360">
        <v>0</v>
      </c>
    </row>
    <row r="3362" spans="1:10" x14ac:dyDescent="0.3">
      <c r="A3362">
        <v>9782047329306</v>
      </c>
      <c r="B3362" t="s">
        <v>1826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31.28</v>
      </c>
      <c r="J3362">
        <v>0</v>
      </c>
    </row>
    <row r="3364" spans="1:10" x14ac:dyDescent="0.3">
      <c r="A3364">
        <v>9782047329320</v>
      </c>
      <c r="B3364" t="s">
        <v>1827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3.9401000000000002</v>
      </c>
      <c r="J3364">
        <v>0</v>
      </c>
    </row>
    <row r="3366" spans="1:10" x14ac:dyDescent="0.3">
      <c r="A3366">
        <v>9782047329993</v>
      </c>
      <c r="B3366" t="s">
        <v>1828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47.65</v>
      </c>
      <c r="J3366">
        <v>0</v>
      </c>
    </row>
    <row r="3368" spans="1:10" x14ac:dyDescent="0.3">
      <c r="A3368">
        <v>9782047330357</v>
      </c>
      <c r="B3368" t="s">
        <v>1829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21.95</v>
      </c>
      <c r="J3368">
        <v>0</v>
      </c>
    </row>
    <row r="3370" spans="1:10" x14ac:dyDescent="0.3">
      <c r="A3370">
        <v>9782047331460</v>
      </c>
      <c r="B3370" t="s">
        <v>1830</v>
      </c>
      <c r="C3370" t="s">
        <v>19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29.51</v>
      </c>
      <c r="J3370">
        <v>0</v>
      </c>
    </row>
    <row r="3372" spans="1:10" x14ac:dyDescent="0.3">
      <c r="A3372">
        <v>9782047331972</v>
      </c>
      <c r="B3372" t="s">
        <v>6419</v>
      </c>
      <c r="C3372" t="s">
        <v>19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10.1</v>
      </c>
      <c r="J3372">
        <v>0</v>
      </c>
    </row>
    <row r="3374" spans="1:10" x14ac:dyDescent="0.3">
      <c r="A3374">
        <v>9782047332290</v>
      </c>
      <c r="B3374" t="s">
        <v>5893</v>
      </c>
      <c r="C3374" t="s">
        <v>19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29.7</v>
      </c>
      <c r="J3374">
        <v>0</v>
      </c>
    </row>
    <row r="3376" spans="1:10" x14ac:dyDescent="0.3">
      <c r="A3376">
        <v>9782047332733</v>
      </c>
      <c r="B3376" t="s">
        <v>5894</v>
      </c>
      <c r="C3376" t="s">
        <v>19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15.18</v>
      </c>
      <c r="J3376">
        <v>0</v>
      </c>
    </row>
    <row r="3378" spans="1:10" x14ac:dyDescent="0.3">
      <c r="A3378">
        <v>9782047332894</v>
      </c>
      <c r="B3378" t="s">
        <v>6420</v>
      </c>
      <c r="C3378" t="s">
        <v>19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27.85</v>
      </c>
      <c r="J3378">
        <v>0</v>
      </c>
    </row>
    <row r="3380" spans="1:10" x14ac:dyDescent="0.3">
      <c r="A3380">
        <v>9782047332917</v>
      </c>
      <c r="B3380" t="s">
        <v>6872</v>
      </c>
      <c r="C3380" t="s">
        <v>19</v>
      </c>
      <c r="D3380">
        <v>0</v>
      </c>
      <c r="E3380">
        <v>1</v>
      </c>
      <c r="F3380">
        <v>1</v>
      </c>
      <c r="G3380">
        <v>0</v>
      </c>
      <c r="H3380">
        <v>0</v>
      </c>
      <c r="I3380">
        <v>37.061</v>
      </c>
      <c r="J3380">
        <v>0</v>
      </c>
    </row>
    <row r="3382" spans="1:10" x14ac:dyDescent="0.3">
      <c r="A3382">
        <v>9782047333570</v>
      </c>
      <c r="B3382" t="s">
        <v>6873</v>
      </c>
      <c r="C3382" t="s">
        <v>19</v>
      </c>
      <c r="D3382">
        <v>0</v>
      </c>
      <c r="E3382">
        <v>1</v>
      </c>
      <c r="F3382">
        <v>1</v>
      </c>
      <c r="G3382">
        <v>0</v>
      </c>
      <c r="H3382">
        <v>0</v>
      </c>
      <c r="I3382">
        <v>41.14</v>
      </c>
      <c r="J3382">
        <v>0</v>
      </c>
    </row>
    <row r="3384" spans="1:10" x14ac:dyDescent="0.3">
      <c r="A3384">
        <v>9782047334256</v>
      </c>
      <c r="B3384" t="s">
        <v>5895</v>
      </c>
      <c r="C3384" t="s">
        <v>19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31.02</v>
      </c>
      <c r="J3384">
        <v>0</v>
      </c>
    </row>
    <row r="3386" spans="1:10" x14ac:dyDescent="0.3">
      <c r="A3386">
        <v>9782047335697</v>
      </c>
      <c r="B3386" t="s">
        <v>6874</v>
      </c>
      <c r="C3386" t="s">
        <v>19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7.72</v>
      </c>
      <c r="J3386">
        <v>0</v>
      </c>
    </row>
    <row r="3388" spans="1:10" x14ac:dyDescent="0.3">
      <c r="A3388">
        <v>9782047336908</v>
      </c>
      <c r="B3388" t="s">
        <v>6875</v>
      </c>
      <c r="C3388" t="s">
        <v>19</v>
      </c>
      <c r="D3388">
        <v>0</v>
      </c>
      <c r="E3388">
        <v>1</v>
      </c>
      <c r="F3388">
        <v>1</v>
      </c>
      <c r="G3388">
        <v>0</v>
      </c>
      <c r="H3388">
        <v>0</v>
      </c>
      <c r="I3388">
        <v>49.87</v>
      </c>
      <c r="J3388">
        <v>0</v>
      </c>
    </row>
    <row r="3390" spans="1:10" x14ac:dyDescent="0.3">
      <c r="A3390">
        <v>9782070360420</v>
      </c>
      <c r="B3390" t="s">
        <v>1831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10.47</v>
      </c>
      <c r="J3390">
        <v>0</v>
      </c>
    </row>
    <row r="3392" spans="1:10" x14ac:dyDescent="0.3">
      <c r="A3392">
        <v>9782070416219</v>
      </c>
      <c r="B3392" t="s">
        <v>1832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8.58</v>
      </c>
      <c r="J3392">
        <v>0</v>
      </c>
    </row>
    <row r="3394" spans="1:10" x14ac:dyDescent="0.3">
      <c r="A3394">
        <v>9782080712943</v>
      </c>
      <c r="B3394" t="s">
        <v>1833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7.39</v>
      </c>
      <c r="J3394">
        <v>0</v>
      </c>
    </row>
    <row r="3396" spans="1:10" x14ac:dyDescent="0.3">
      <c r="A3396">
        <v>9782081247277</v>
      </c>
      <c r="B3396" t="s">
        <v>1834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7.24</v>
      </c>
      <c r="J3396">
        <v>0</v>
      </c>
    </row>
    <row r="3398" spans="1:10" x14ac:dyDescent="0.3">
      <c r="A3398">
        <v>9782081600904</v>
      </c>
      <c r="B3398" t="s">
        <v>1835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0.93710000000000004</v>
      </c>
      <c r="J3398">
        <v>0</v>
      </c>
    </row>
    <row r="3400" spans="1:10" x14ac:dyDescent="0.3">
      <c r="A3400">
        <v>9782091217413</v>
      </c>
      <c r="B3400" t="s">
        <v>1837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19.87</v>
      </c>
      <c r="J3400">
        <v>0</v>
      </c>
    </row>
    <row r="3402" spans="1:10" x14ac:dyDescent="0.3">
      <c r="A3402">
        <v>9782091220055</v>
      </c>
      <c r="B3402" t="s">
        <v>1838</v>
      </c>
      <c r="C3402" t="s">
        <v>19</v>
      </c>
      <c r="D3402">
        <v>1</v>
      </c>
      <c r="E3402">
        <v>0</v>
      </c>
      <c r="F3402">
        <v>0</v>
      </c>
      <c r="G3402">
        <v>1</v>
      </c>
      <c r="H3402">
        <v>0</v>
      </c>
      <c r="I3402">
        <v>5.15</v>
      </c>
      <c r="J3402">
        <v>5.15</v>
      </c>
    </row>
    <row r="3404" spans="1:10" x14ac:dyDescent="0.3">
      <c r="A3404">
        <v>9782091221199</v>
      </c>
      <c r="B3404" t="s">
        <v>1843</v>
      </c>
      <c r="C3404" t="s">
        <v>19</v>
      </c>
      <c r="D3404">
        <v>1</v>
      </c>
      <c r="E3404">
        <v>0</v>
      </c>
      <c r="F3404">
        <v>0</v>
      </c>
      <c r="G3404">
        <v>1</v>
      </c>
      <c r="H3404">
        <v>0</v>
      </c>
      <c r="I3404">
        <v>17.82</v>
      </c>
      <c r="J3404">
        <v>17.82</v>
      </c>
    </row>
    <row r="3406" spans="1:10" x14ac:dyDescent="0.3">
      <c r="A3406">
        <v>9782091222318</v>
      </c>
      <c r="B3406" t="s">
        <v>6876</v>
      </c>
      <c r="C3406" t="s">
        <v>19</v>
      </c>
      <c r="D3406">
        <v>0</v>
      </c>
      <c r="E3406">
        <v>1</v>
      </c>
      <c r="F3406">
        <v>1</v>
      </c>
      <c r="G3406">
        <v>0</v>
      </c>
      <c r="H3406">
        <v>0</v>
      </c>
      <c r="I3406">
        <v>10.78</v>
      </c>
      <c r="J3406">
        <v>0</v>
      </c>
    </row>
    <row r="3408" spans="1:10" x14ac:dyDescent="0.3">
      <c r="A3408">
        <v>9782091222325</v>
      </c>
      <c r="B3408" t="s">
        <v>6877</v>
      </c>
      <c r="C3408" t="s">
        <v>19</v>
      </c>
      <c r="D3408">
        <v>0</v>
      </c>
      <c r="E3408">
        <v>1</v>
      </c>
      <c r="F3408">
        <v>1</v>
      </c>
      <c r="G3408">
        <v>0</v>
      </c>
      <c r="H3408">
        <v>0</v>
      </c>
      <c r="I3408">
        <v>10.78</v>
      </c>
      <c r="J3408">
        <v>0</v>
      </c>
    </row>
    <row r="3410" spans="1:10" x14ac:dyDescent="0.3">
      <c r="A3410">
        <v>9782091225746</v>
      </c>
      <c r="B3410" t="s">
        <v>1844</v>
      </c>
      <c r="C3410" t="s">
        <v>19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11.22</v>
      </c>
      <c r="J3410">
        <v>0</v>
      </c>
    </row>
    <row r="3412" spans="1:10" x14ac:dyDescent="0.3">
      <c r="A3412">
        <v>97820912292700</v>
      </c>
      <c r="B3412" t="s">
        <v>1845</v>
      </c>
      <c r="C3412" t="s">
        <v>19</v>
      </c>
      <c r="D3412">
        <v>5</v>
      </c>
      <c r="E3412">
        <v>0</v>
      </c>
      <c r="F3412">
        <v>0</v>
      </c>
      <c r="G3412">
        <v>5</v>
      </c>
      <c r="H3412">
        <v>0</v>
      </c>
      <c r="I3412">
        <v>1.8149</v>
      </c>
      <c r="J3412">
        <v>9.07</v>
      </c>
    </row>
    <row r="3414" spans="1:10" x14ac:dyDescent="0.3">
      <c r="A3414">
        <v>97820912293177</v>
      </c>
      <c r="B3414" t="s">
        <v>1846</v>
      </c>
      <c r="C3414" t="s">
        <v>19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20.329999999999998</v>
      </c>
      <c r="J3414">
        <v>0</v>
      </c>
    </row>
    <row r="3416" spans="1:10" x14ac:dyDescent="0.3">
      <c r="A3416">
        <v>9782091239132</v>
      </c>
      <c r="B3416" t="s">
        <v>1853</v>
      </c>
      <c r="C3416" t="s">
        <v>19</v>
      </c>
      <c r="D3416">
        <v>1</v>
      </c>
      <c r="E3416">
        <v>0</v>
      </c>
      <c r="F3416">
        <v>0</v>
      </c>
      <c r="G3416">
        <v>1</v>
      </c>
      <c r="H3416">
        <v>0</v>
      </c>
      <c r="I3416">
        <v>0</v>
      </c>
      <c r="J3416">
        <v>0</v>
      </c>
    </row>
    <row r="3418" spans="1:10" x14ac:dyDescent="0.3">
      <c r="A3418">
        <v>9782091240916</v>
      </c>
      <c r="B3418" t="s">
        <v>6878</v>
      </c>
      <c r="C3418" t="s">
        <v>19</v>
      </c>
      <c r="D3418">
        <v>0</v>
      </c>
      <c r="E3418">
        <v>7</v>
      </c>
      <c r="F3418">
        <v>5</v>
      </c>
      <c r="G3418">
        <v>2</v>
      </c>
      <c r="H3418">
        <v>0</v>
      </c>
      <c r="I3418">
        <v>10.8416</v>
      </c>
      <c r="J3418">
        <v>21.68</v>
      </c>
    </row>
    <row r="3420" spans="1:10" x14ac:dyDescent="0.3">
      <c r="A3420">
        <v>9782091717302</v>
      </c>
      <c r="B3420" t="s">
        <v>1854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32.380000000000003</v>
      </c>
      <c r="J3420">
        <v>0</v>
      </c>
    </row>
    <row r="3422" spans="1:10" x14ac:dyDescent="0.3">
      <c r="A3422">
        <v>9782091717418</v>
      </c>
      <c r="B3422" t="s">
        <v>1855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38.21</v>
      </c>
      <c r="J3422">
        <v>0</v>
      </c>
    </row>
    <row r="3424" spans="1:10" x14ac:dyDescent="0.3">
      <c r="A3424">
        <v>9782091717487</v>
      </c>
      <c r="B3424" t="s">
        <v>1856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6.85</v>
      </c>
      <c r="J3424">
        <v>0</v>
      </c>
    </row>
    <row r="3426" spans="1:10" x14ac:dyDescent="0.3">
      <c r="A3426">
        <v>9782091717852</v>
      </c>
      <c r="B3426" t="s">
        <v>1857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26.8</v>
      </c>
      <c r="J3426">
        <v>0</v>
      </c>
    </row>
    <row r="3428" spans="1:10" x14ac:dyDescent="0.3">
      <c r="A3428">
        <v>9782091717876</v>
      </c>
      <c r="B3428" t="s">
        <v>1858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9.24</v>
      </c>
      <c r="J3428">
        <v>0</v>
      </c>
    </row>
    <row r="3430" spans="1:10" x14ac:dyDescent="0.3">
      <c r="A3430">
        <v>9782091717975</v>
      </c>
      <c r="B3430" t="s">
        <v>6879</v>
      </c>
      <c r="C3430" t="s">
        <v>19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2.4222999999999999</v>
      </c>
      <c r="J3430">
        <v>0</v>
      </c>
    </row>
    <row r="3432" spans="1:10" x14ac:dyDescent="0.3">
      <c r="A3432">
        <v>9782091717982</v>
      </c>
      <c r="B3432" t="s">
        <v>6880</v>
      </c>
      <c r="C3432" t="s">
        <v>19</v>
      </c>
      <c r="D3432">
        <v>0</v>
      </c>
      <c r="E3432">
        <v>5</v>
      </c>
      <c r="F3432">
        <v>5</v>
      </c>
      <c r="G3432">
        <v>0</v>
      </c>
      <c r="H3432">
        <v>0</v>
      </c>
      <c r="I3432">
        <v>22.340399999999999</v>
      </c>
      <c r="J3432">
        <v>0</v>
      </c>
    </row>
    <row r="3434" spans="1:10" x14ac:dyDescent="0.3">
      <c r="A3434">
        <v>9782091719122</v>
      </c>
      <c r="B3434" t="s">
        <v>6421</v>
      </c>
      <c r="C3434" t="s">
        <v>19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27.98</v>
      </c>
      <c r="J3434">
        <v>0</v>
      </c>
    </row>
    <row r="3436" spans="1:10" x14ac:dyDescent="0.3">
      <c r="A3436">
        <v>9782091719184</v>
      </c>
      <c r="B3436" t="s">
        <v>1859</v>
      </c>
      <c r="C3436" t="s">
        <v>19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26.27</v>
      </c>
      <c r="J3436">
        <v>0</v>
      </c>
    </row>
    <row r="3438" spans="1:10" x14ac:dyDescent="0.3">
      <c r="A3438">
        <v>9782091719214</v>
      </c>
      <c r="B3438" t="s">
        <v>6881</v>
      </c>
      <c r="C3438" t="s">
        <v>19</v>
      </c>
      <c r="D3438">
        <v>0</v>
      </c>
      <c r="E3438">
        <v>2</v>
      </c>
      <c r="F3438">
        <v>2</v>
      </c>
      <c r="G3438">
        <v>0</v>
      </c>
      <c r="H3438">
        <v>0</v>
      </c>
      <c r="I3438">
        <v>47.641800000000003</v>
      </c>
      <c r="J3438">
        <v>0</v>
      </c>
    </row>
    <row r="3440" spans="1:10" x14ac:dyDescent="0.3">
      <c r="A3440">
        <v>9782091724478</v>
      </c>
      <c r="B3440" t="s">
        <v>6422</v>
      </c>
      <c r="C3440" t="s">
        <v>19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43.96</v>
      </c>
      <c r="J3440">
        <v>0</v>
      </c>
    </row>
    <row r="3442" spans="1:10" x14ac:dyDescent="0.3">
      <c r="A3442">
        <v>9782091726014</v>
      </c>
      <c r="B3442" t="s">
        <v>1860</v>
      </c>
      <c r="C3442" t="s">
        <v>19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10.43</v>
      </c>
      <c r="J3442">
        <v>0</v>
      </c>
    </row>
    <row r="3444" spans="1:10" x14ac:dyDescent="0.3">
      <c r="A3444">
        <v>9782091726472</v>
      </c>
      <c r="B3444" t="s">
        <v>1861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38.94</v>
      </c>
      <c r="J3444">
        <v>0</v>
      </c>
    </row>
    <row r="3446" spans="1:10" x14ac:dyDescent="0.3">
      <c r="A3446">
        <v>9782091726632</v>
      </c>
      <c r="B3446" t="s">
        <v>1862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9.8143999999999991</v>
      </c>
      <c r="J3446">
        <v>0</v>
      </c>
    </row>
    <row r="3448" spans="1:10" x14ac:dyDescent="0.3">
      <c r="A3448">
        <v>9782091726649</v>
      </c>
      <c r="B3448" t="s">
        <v>1863</v>
      </c>
      <c r="C3448" t="s">
        <v>19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26.4</v>
      </c>
      <c r="J3448">
        <v>0</v>
      </c>
    </row>
    <row r="3450" spans="1:10" x14ac:dyDescent="0.3">
      <c r="A3450">
        <v>9782091726670</v>
      </c>
      <c r="B3450" t="s">
        <v>1864</v>
      </c>
      <c r="C3450" t="s">
        <v>19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39.86</v>
      </c>
      <c r="J3450">
        <v>0</v>
      </c>
    </row>
    <row r="3452" spans="1:10" x14ac:dyDescent="0.3">
      <c r="A3452">
        <v>9782091728049</v>
      </c>
      <c r="B3452" t="s">
        <v>1865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29.7</v>
      </c>
      <c r="J3452">
        <v>0</v>
      </c>
    </row>
    <row r="3454" spans="1:10" x14ac:dyDescent="0.3">
      <c r="A3454">
        <v>9782091728056</v>
      </c>
      <c r="B3454" t="s">
        <v>1866</v>
      </c>
      <c r="C3454" t="s">
        <v>19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40.520000000000003</v>
      </c>
      <c r="J3454">
        <v>0</v>
      </c>
    </row>
    <row r="3456" spans="1:10" x14ac:dyDescent="0.3">
      <c r="A3456">
        <v>9782091728209</v>
      </c>
      <c r="B3456" t="s">
        <v>1867</v>
      </c>
      <c r="C3456" t="s">
        <v>19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28.46</v>
      </c>
      <c r="J3456">
        <v>0</v>
      </c>
    </row>
    <row r="3458" spans="1:10" x14ac:dyDescent="0.3">
      <c r="A3458">
        <v>9782091728247</v>
      </c>
      <c r="B3458" t="s">
        <v>1868</v>
      </c>
      <c r="D3458">
        <v>1</v>
      </c>
      <c r="E3458">
        <v>0</v>
      </c>
      <c r="F3458">
        <v>0</v>
      </c>
      <c r="G3458">
        <v>1</v>
      </c>
      <c r="H3458">
        <v>0</v>
      </c>
      <c r="I3458">
        <v>36.299999999999997</v>
      </c>
      <c r="J3458">
        <v>36.299999999999997</v>
      </c>
    </row>
    <row r="3460" spans="1:10" x14ac:dyDescent="0.3">
      <c r="A3460">
        <v>9782091728827</v>
      </c>
      <c r="B3460" t="s">
        <v>1869</v>
      </c>
      <c r="C3460" t="s">
        <v>19</v>
      </c>
      <c r="D3460">
        <v>1</v>
      </c>
      <c r="E3460">
        <v>0</v>
      </c>
      <c r="F3460">
        <v>0</v>
      </c>
      <c r="G3460">
        <v>1</v>
      </c>
      <c r="H3460">
        <v>0</v>
      </c>
      <c r="I3460">
        <v>44.48</v>
      </c>
      <c r="J3460">
        <v>44.48</v>
      </c>
    </row>
    <row r="3462" spans="1:10" x14ac:dyDescent="0.3">
      <c r="A3462">
        <v>9782091781280</v>
      </c>
      <c r="B3462" t="s">
        <v>6882</v>
      </c>
      <c r="C3462" t="s">
        <v>19</v>
      </c>
      <c r="D3462">
        <v>0</v>
      </c>
      <c r="E3462">
        <v>1</v>
      </c>
      <c r="F3462">
        <v>1</v>
      </c>
      <c r="G3462">
        <v>0</v>
      </c>
      <c r="H3462">
        <v>0</v>
      </c>
      <c r="I3462">
        <v>39.56</v>
      </c>
      <c r="J3462">
        <v>0</v>
      </c>
    </row>
    <row r="3464" spans="1:10" x14ac:dyDescent="0.3">
      <c r="A3464">
        <v>9782091885117</v>
      </c>
      <c r="B3464" t="s">
        <v>1870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5.19</v>
      </c>
      <c r="J3464">
        <v>0</v>
      </c>
    </row>
    <row r="3466" spans="1:10" x14ac:dyDescent="0.3">
      <c r="A3466">
        <v>9782091885209</v>
      </c>
      <c r="B3466" t="s">
        <v>1871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5.54</v>
      </c>
      <c r="J3466">
        <v>0</v>
      </c>
    </row>
    <row r="3468" spans="1:10" x14ac:dyDescent="0.3">
      <c r="A3468">
        <v>9782092539675</v>
      </c>
      <c r="B3468" t="s">
        <v>1872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7.66</v>
      </c>
      <c r="J3468">
        <v>0</v>
      </c>
    </row>
    <row r="3470" spans="1:10" x14ac:dyDescent="0.3">
      <c r="A3470">
        <v>9782203033337</v>
      </c>
      <c r="B3470" t="s">
        <v>1873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7.46</v>
      </c>
      <c r="J3470">
        <v>0</v>
      </c>
    </row>
    <row r="3472" spans="1:10" x14ac:dyDescent="0.3">
      <c r="A3472">
        <v>9782203312197</v>
      </c>
      <c r="B3472" t="s">
        <v>1874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16.86</v>
      </c>
      <c r="J3472">
        <v>0</v>
      </c>
    </row>
    <row r="3474" spans="1:10" x14ac:dyDescent="0.3">
      <c r="A3474">
        <v>9782206016894</v>
      </c>
      <c r="B3474" t="s">
        <v>1875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3.3012000000000001</v>
      </c>
      <c r="J3474">
        <v>0</v>
      </c>
    </row>
    <row r="3476" spans="1:10" x14ac:dyDescent="0.3">
      <c r="A3476">
        <v>9782210104181</v>
      </c>
      <c r="B3476" t="s">
        <v>1876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4.8772000000000002</v>
      </c>
      <c r="J3476">
        <v>0</v>
      </c>
    </row>
    <row r="3478" spans="1:10" x14ac:dyDescent="0.3">
      <c r="A3478">
        <v>9782210105119</v>
      </c>
      <c r="B3478" t="s">
        <v>1877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15.35</v>
      </c>
      <c r="J3478">
        <v>0</v>
      </c>
    </row>
    <row r="3480" spans="1:10" x14ac:dyDescent="0.3">
      <c r="A3480">
        <v>9782210107748</v>
      </c>
      <c r="B3480" t="s">
        <v>6883</v>
      </c>
      <c r="C3480" t="s">
        <v>19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2.6798000000000002</v>
      </c>
      <c r="J3480">
        <v>0</v>
      </c>
    </row>
    <row r="3482" spans="1:10" x14ac:dyDescent="0.3">
      <c r="A3482">
        <v>9782210107755</v>
      </c>
      <c r="B3482" t="s">
        <v>6884</v>
      </c>
      <c r="C3482" t="s">
        <v>19</v>
      </c>
      <c r="D3482">
        <v>0</v>
      </c>
      <c r="E3482">
        <v>4</v>
      </c>
      <c r="F3482">
        <v>4</v>
      </c>
      <c r="G3482">
        <v>0</v>
      </c>
      <c r="H3482">
        <v>0</v>
      </c>
      <c r="I3482">
        <v>36.2346</v>
      </c>
      <c r="J3482">
        <v>0</v>
      </c>
    </row>
    <row r="3484" spans="1:10" x14ac:dyDescent="0.3">
      <c r="A3484">
        <v>9782210446076</v>
      </c>
      <c r="B3484" t="s">
        <v>1878</v>
      </c>
      <c r="C3484" t="s">
        <v>19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31.15</v>
      </c>
      <c r="J3484">
        <v>0</v>
      </c>
    </row>
    <row r="3486" spans="1:10" x14ac:dyDescent="0.3">
      <c r="A3486">
        <v>9782210446151</v>
      </c>
      <c r="B3486" t="s">
        <v>1879</v>
      </c>
      <c r="D3486">
        <v>1</v>
      </c>
      <c r="E3486">
        <v>0</v>
      </c>
      <c r="F3486">
        <v>0</v>
      </c>
      <c r="G3486">
        <v>1</v>
      </c>
      <c r="H3486">
        <v>0</v>
      </c>
      <c r="I3486">
        <v>31.04</v>
      </c>
      <c r="J3486">
        <v>31.04</v>
      </c>
    </row>
    <row r="3488" spans="1:10" x14ac:dyDescent="0.3">
      <c r="A3488">
        <v>9782210500259</v>
      </c>
      <c r="B3488" t="s">
        <v>1880</v>
      </c>
      <c r="C3488" t="s">
        <v>19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20.46</v>
      </c>
      <c r="J3488">
        <v>0</v>
      </c>
    </row>
    <row r="3490" spans="1:10" x14ac:dyDescent="0.3">
      <c r="A3490">
        <v>9782210506374</v>
      </c>
      <c r="B3490" t="s">
        <v>6885</v>
      </c>
      <c r="C3490" t="s">
        <v>19</v>
      </c>
      <c r="D3490">
        <v>0</v>
      </c>
      <c r="E3490">
        <v>3</v>
      </c>
      <c r="F3490">
        <v>3</v>
      </c>
      <c r="G3490">
        <v>0</v>
      </c>
      <c r="H3490">
        <v>0</v>
      </c>
      <c r="I3490">
        <v>25.2</v>
      </c>
      <c r="J3490">
        <v>0</v>
      </c>
    </row>
    <row r="3492" spans="1:10" x14ac:dyDescent="0.3">
      <c r="A3492">
        <v>9782210740570</v>
      </c>
      <c r="B3492" t="s">
        <v>1881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3.89</v>
      </c>
      <c r="J3492">
        <v>0</v>
      </c>
    </row>
    <row r="3494" spans="1:10" x14ac:dyDescent="0.3">
      <c r="A3494">
        <v>9782210746879</v>
      </c>
      <c r="B3494" t="s">
        <v>1882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7.08</v>
      </c>
      <c r="J3494">
        <v>0</v>
      </c>
    </row>
    <row r="3496" spans="1:10" x14ac:dyDescent="0.3">
      <c r="A3496">
        <v>9782211090827</v>
      </c>
      <c r="B3496" t="s">
        <v>1883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7.39</v>
      </c>
      <c r="J3496">
        <v>0</v>
      </c>
    </row>
    <row r="3498" spans="1:10" x14ac:dyDescent="0.3">
      <c r="A3498">
        <v>9782211203364</v>
      </c>
      <c r="B3498" t="s">
        <v>1884</v>
      </c>
      <c r="C3498" t="s">
        <v>19</v>
      </c>
      <c r="D3498">
        <v>1</v>
      </c>
      <c r="E3498">
        <v>0</v>
      </c>
      <c r="F3498">
        <v>0</v>
      </c>
      <c r="G3498">
        <v>1</v>
      </c>
      <c r="H3498">
        <v>0</v>
      </c>
      <c r="I3498">
        <v>7.92</v>
      </c>
      <c r="J3498">
        <v>7.92</v>
      </c>
    </row>
    <row r="3500" spans="1:10" x14ac:dyDescent="0.3">
      <c r="A3500">
        <v>9782218926785</v>
      </c>
      <c r="B3500" t="s">
        <v>1885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35.5</v>
      </c>
      <c r="J3500">
        <v>0</v>
      </c>
    </row>
    <row r="3502" spans="1:10" x14ac:dyDescent="0.3">
      <c r="A3502">
        <v>9782218934568</v>
      </c>
      <c r="B3502" t="s">
        <v>1886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10.63</v>
      </c>
      <c r="J3502">
        <v>0</v>
      </c>
    </row>
    <row r="3504" spans="1:10" x14ac:dyDescent="0.3">
      <c r="A3504">
        <v>9782218936227</v>
      </c>
      <c r="B3504" t="s">
        <v>1888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23.8</v>
      </c>
      <c r="J3504">
        <v>0</v>
      </c>
    </row>
    <row r="3506" spans="1:10" x14ac:dyDescent="0.3">
      <c r="A3506">
        <v>9782218937972</v>
      </c>
      <c r="B3506" t="s">
        <v>1889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11.55</v>
      </c>
      <c r="J3506">
        <v>0</v>
      </c>
    </row>
    <row r="3508" spans="1:10" x14ac:dyDescent="0.3">
      <c r="A3508">
        <v>9782218944284</v>
      </c>
      <c r="B3508" t="s">
        <v>1890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31.34</v>
      </c>
      <c r="J3508">
        <v>0</v>
      </c>
    </row>
    <row r="3510" spans="1:10" x14ac:dyDescent="0.3">
      <c r="A3510">
        <v>9782218944673</v>
      </c>
      <c r="B3510" t="s">
        <v>1891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20.13</v>
      </c>
      <c r="J3510">
        <v>0</v>
      </c>
    </row>
    <row r="3512" spans="1:10" x14ac:dyDescent="0.3">
      <c r="A3512">
        <v>9782218945953</v>
      </c>
      <c r="B3512" t="s">
        <v>1892</v>
      </c>
      <c r="C3512" t="s">
        <v>19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7.17</v>
      </c>
      <c r="J3512">
        <v>0</v>
      </c>
    </row>
    <row r="3514" spans="1:10" x14ac:dyDescent="0.3">
      <c r="A3514">
        <v>9782218945960</v>
      </c>
      <c r="B3514" t="s">
        <v>1893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7.01</v>
      </c>
      <c r="J3514">
        <v>0</v>
      </c>
    </row>
    <row r="3516" spans="1:10" x14ac:dyDescent="0.3">
      <c r="A3516">
        <v>9782218945977</v>
      </c>
      <c r="B3516" t="s">
        <v>1894</v>
      </c>
      <c r="D3516">
        <v>1</v>
      </c>
      <c r="E3516">
        <v>0</v>
      </c>
      <c r="F3516">
        <v>0</v>
      </c>
      <c r="G3516">
        <v>1</v>
      </c>
      <c r="H3516">
        <v>0</v>
      </c>
      <c r="I3516">
        <v>7.2</v>
      </c>
      <c r="J3516">
        <v>7.2</v>
      </c>
    </row>
    <row r="3518" spans="1:10" x14ac:dyDescent="0.3">
      <c r="A3518">
        <v>9782218946356</v>
      </c>
      <c r="B3518" t="s">
        <v>1895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35.409999999999997</v>
      </c>
      <c r="J3518">
        <v>0</v>
      </c>
    </row>
    <row r="3520" spans="1:10" x14ac:dyDescent="0.3">
      <c r="A3520">
        <v>978221895330</v>
      </c>
      <c r="B3520" t="s">
        <v>1896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30.76</v>
      </c>
      <c r="J3520">
        <v>0</v>
      </c>
    </row>
    <row r="3522" spans="1:10" x14ac:dyDescent="0.3">
      <c r="A3522">
        <v>9782218953880</v>
      </c>
      <c r="B3522" t="s">
        <v>1897</v>
      </c>
      <c r="D3522">
        <v>1</v>
      </c>
      <c r="E3522">
        <v>0</v>
      </c>
      <c r="F3522">
        <v>0</v>
      </c>
      <c r="G3522">
        <v>1</v>
      </c>
      <c r="H3522">
        <v>0</v>
      </c>
      <c r="I3522">
        <v>10.69</v>
      </c>
      <c r="J3522">
        <v>10.69</v>
      </c>
    </row>
    <row r="3524" spans="1:10" x14ac:dyDescent="0.3">
      <c r="A3524">
        <v>9782218953903</v>
      </c>
      <c r="B3524" t="s">
        <v>1898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6.492</v>
      </c>
      <c r="J3524">
        <v>0</v>
      </c>
    </row>
    <row r="3526" spans="1:10" x14ac:dyDescent="0.3">
      <c r="A3526">
        <v>9782218956454</v>
      </c>
      <c r="B3526" t="s">
        <v>1899</v>
      </c>
      <c r="C3526" t="s">
        <v>19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21.78</v>
      </c>
      <c r="J3526">
        <v>0</v>
      </c>
    </row>
    <row r="3528" spans="1:10" x14ac:dyDescent="0.3">
      <c r="A3528">
        <v>9782218956676</v>
      </c>
      <c r="B3528" t="s">
        <v>1900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16.940000000000001</v>
      </c>
      <c r="J3528">
        <v>0</v>
      </c>
    </row>
    <row r="3530" spans="1:10" x14ac:dyDescent="0.3">
      <c r="A3530">
        <v>9782218972973</v>
      </c>
      <c r="B3530" t="s">
        <v>1901</v>
      </c>
      <c r="C3530" t="s">
        <v>19</v>
      </c>
      <c r="D3530">
        <v>0</v>
      </c>
      <c r="E3530">
        <v>4</v>
      </c>
      <c r="F3530">
        <v>4</v>
      </c>
      <c r="G3530">
        <v>0</v>
      </c>
      <c r="H3530">
        <v>0</v>
      </c>
      <c r="I3530">
        <v>27.2</v>
      </c>
      <c r="J3530">
        <v>0</v>
      </c>
    </row>
    <row r="3532" spans="1:10" x14ac:dyDescent="0.3">
      <c r="A3532">
        <v>9782218973277</v>
      </c>
      <c r="B3532" t="s">
        <v>1902</v>
      </c>
      <c r="C3532" t="s">
        <v>19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5.0599999999999996</v>
      </c>
      <c r="J3532">
        <v>0</v>
      </c>
    </row>
    <row r="3534" spans="1:10" x14ac:dyDescent="0.3">
      <c r="A3534">
        <v>9782218988066</v>
      </c>
      <c r="B3534" t="s">
        <v>1903</v>
      </c>
      <c r="C3534" t="s">
        <v>19</v>
      </c>
      <c r="D3534">
        <v>0</v>
      </c>
      <c r="E3534">
        <v>12</v>
      </c>
      <c r="F3534">
        <v>11</v>
      </c>
      <c r="G3534">
        <v>1</v>
      </c>
      <c r="H3534">
        <v>0</v>
      </c>
      <c r="I3534">
        <v>16.238299999999999</v>
      </c>
      <c r="J3534">
        <v>16.239999999999998</v>
      </c>
    </row>
    <row r="3536" spans="1:10" x14ac:dyDescent="0.3">
      <c r="A3536">
        <v>9782218989360</v>
      </c>
      <c r="B3536" t="s">
        <v>6886</v>
      </c>
      <c r="C3536" t="s">
        <v>19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2.5979000000000001</v>
      </c>
      <c r="J3536">
        <v>0</v>
      </c>
    </row>
    <row r="3538" spans="1:10" x14ac:dyDescent="0.3">
      <c r="A3538">
        <v>9782218993251</v>
      </c>
      <c r="B3538" t="s">
        <v>1904</v>
      </c>
      <c r="C3538" t="s">
        <v>19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14.39</v>
      </c>
      <c r="J3538">
        <v>0</v>
      </c>
    </row>
    <row r="3540" spans="1:10" x14ac:dyDescent="0.3">
      <c r="A3540">
        <v>9782218998898</v>
      </c>
      <c r="B3540" t="s">
        <v>1905</v>
      </c>
      <c r="C3540" t="s">
        <v>19</v>
      </c>
      <c r="D3540">
        <v>1</v>
      </c>
      <c r="E3540">
        <v>2</v>
      </c>
      <c r="F3540">
        <v>2</v>
      </c>
      <c r="G3540">
        <v>1</v>
      </c>
      <c r="H3540">
        <v>0</v>
      </c>
      <c r="I3540">
        <v>27.473099999999999</v>
      </c>
      <c r="J3540">
        <v>27.47</v>
      </c>
    </row>
    <row r="3542" spans="1:10" x14ac:dyDescent="0.3">
      <c r="A3542">
        <v>9782218998904</v>
      </c>
      <c r="B3542" t="s">
        <v>1906</v>
      </c>
      <c r="C3542" t="s">
        <v>19</v>
      </c>
      <c r="D3542">
        <v>1</v>
      </c>
      <c r="E3542">
        <v>2</v>
      </c>
      <c r="F3542">
        <v>2</v>
      </c>
      <c r="G3542">
        <v>1</v>
      </c>
      <c r="H3542">
        <v>0</v>
      </c>
      <c r="I3542">
        <v>27.473099999999999</v>
      </c>
      <c r="J3542">
        <v>27.47</v>
      </c>
    </row>
    <row r="3544" spans="1:10" x14ac:dyDescent="0.3">
      <c r="A3544">
        <v>9782253142928</v>
      </c>
      <c r="B3544" t="s">
        <v>1910</v>
      </c>
      <c r="C3544" t="s">
        <v>19</v>
      </c>
      <c r="D3544">
        <v>1</v>
      </c>
      <c r="E3544">
        <v>0</v>
      </c>
      <c r="F3544">
        <v>0</v>
      </c>
      <c r="G3544">
        <v>1</v>
      </c>
      <c r="H3544">
        <v>0</v>
      </c>
      <c r="I3544">
        <v>7.39</v>
      </c>
      <c r="J3544">
        <v>7.39</v>
      </c>
    </row>
    <row r="3546" spans="1:10" x14ac:dyDescent="0.3">
      <c r="A3546">
        <v>97822531494101</v>
      </c>
      <c r="B3546" t="s">
        <v>6887</v>
      </c>
      <c r="C3546" t="s">
        <v>19</v>
      </c>
      <c r="D3546">
        <v>0</v>
      </c>
      <c r="E3546">
        <v>1</v>
      </c>
      <c r="F3546">
        <v>1</v>
      </c>
      <c r="G3546">
        <v>0</v>
      </c>
      <c r="H3546">
        <v>0</v>
      </c>
      <c r="I3546">
        <v>8.8476999999999997</v>
      </c>
      <c r="J3546">
        <v>0</v>
      </c>
    </row>
    <row r="3548" spans="1:10" x14ac:dyDescent="0.3">
      <c r="A3548">
        <v>9782278062720</v>
      </c>
      <c r="B3548" t="s">
        <v>1911</v>
      </c>
      <c r="D3548">
        <v>1</v>
      </c>
      <c r="E3548">
        <v>0</v>
      </c>
      <c r="F3548">
        <v>0</v>
      </c>
      <c r="G3548">
        <v>1</v>
      </c>
      <c r="H3548">
        <v>0</v>
      </c>
      <c r="I3548">
        <v>9.2100000000000009</v>
      </c>
      <c r="J3548">
        <v>9.2100000000000009</v>
      </c>
    </row>
    <row r="3550" spans="1:10" x14ac:dyDescent="0.3">
      <c r="A3550">
        <v>9782278065851</v>
      </c>
      <c r="B3550" t="s">
        <v>1912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12.33</v>
      </c>
      <c r="J3550">
        <v>0</v>
      </c>
    </row>
    <row r="3552" spans="1:10" x14ac:dyDescent="0.3">
      <c r="A3552">
        <v>9782278066469</v>
      </c>
      <c r="B3552" t="s">
        <v>1913</v>
      </c>
      <c r="D3552">
        <v>1</v>
      </c>
      <c r="E3552">
        <v>0</v>
      </c>
      <c r="F3552">
        <v>0</v>
      </c>
      <c r="G3552">
        <v>1</v>
      </c>
      <c r="H3552">
        <v>0</v>
      </c>
      <c r="I3552">
        <v>9.36</v>
      </c>
      <c r="J3552">
        <v>9.36</v>
      </c>
    </row>
    <row r="3554" spans="1:10" x14ac:dyDescent="0.3">
      <c r="A3554">
        <v>9782278066490</v>
      </c>
      <c r="B3554" t="s">
        <v>1914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11.87</v>
      </c>
      <c r="J3554">
        <v>0</v>
      </c>
    </row>
    <row r="3556" spans="1:10" x14ac:dyDescent="0.3">
      <c r="A3556">
        <v>9782278066520</v>
      </c>
      <c r="B3556" t="s">
        <v>1915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9.01</v>
      </c>
      <c r="J3556">
        <v>0</v>
      </c>
    </row>
    <row r="3558" spans="1:10" x14ac:dyDescent="0.3">
      <c r="A3558">
        <v>9782290009895</v>
      </c>
      <c r="B3558" t="s">
        <v>1916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10.01</v>
      </c>
      <c r="J3558">
        <v>0</v>
      </c>
    </row>
    <row r="3560" spans="1:10" x14ac:dyDescent="0.3">
      <c r="A3560">
        <v>9782321005308</v>
      </c>
      <c r="B3560" t="s">
        <v>1918</v>
      </c>
      <c r="D3560">
        <v>0</v>
      </c>
      <c r="E3560">
        <v>2</v>
      </c>
      <c r="F3560">
        <v>2</v>
      </c>
      <c r="G3560">
        <v>0</v>
      </c>
      <c r="H3560">
        <v>0</v>
      </c>
      <c r="I3560">
        <v>40.5</v>
      </c>
      <c r="J3560">
        <v>0</v>
      </c>
    </row>
    <row r="3562" spans="1:10" x14ac:dyDescent="0.3">
      <c r="A3562">
        <v>9782321009177</v>
      </c>
      <c r="B3562" t="s">
        <v>6888</v>
      </c>
      <c r="C3562" t="s">
        <v>19</v>
      </c>
      <c r="D3562">
        <v>0</v>
      </c>
      <c r="E3562">
        <v>1</v>
      </c>
      <c r="F3562">
        <v>1</v>
      </c>
      <c r="G3562">
        <v>0</v>
      </c>
      <c r="H3562">
        <v>0</v>
      </c>
      <c r="I3562">
        <v>40.22</v>
      </c>
      <c r="J3562">
        <v>0</v>
      </c>
    </row>
    <row r="3564" spans="1:10" x14ac:dyDescent="0.3">
      <c r="A3564">
        <v>9782321009191</v>
      </c>
      <c r="B3564" t="s">
        <v>1919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30.23</v>
      </c>
      <c r="J3564">
        <v>0</v>
      </c>
    </row>
    <row r="3566" spans="1:10" x14ac:dyDescent="0.3">
      <c r="A3566">
        <v>97823221005308</v>
      </c>
      <c r="B3566" t="s">
        <v>6889</v>
      </c>
      <c r="C3566" t="s">
        <v>19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40.22</v>
      </c>
      <c r="J3566">
        <v>0</v>
      </c>
    </row>
    <row r="3568" spans="1:10" x14ac:dyDescent="0.3">
      <c r="A3568">
        <v>9782352477815</v>
      </c>
      <c r="B3568" t="s">
        <v>1920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3.1734</v>
      </c>
      <c r="J3568">
        <v>0</v>
      </c>
    </row>
    <row r="3570" spans="1:10" x14ac:dyDescent="0.3">
      <c r="A3570">
        <v>9782356853271</v>
      </c>
      <c r="B3570" t="s">
        <v>5900</v>
      </c>
      <c r="C3570" t="s">
        <v>19</v>
      </c>
      <c r="D3570">
        <v>1</v>
      </c>
      <c r="E3570">
        <v>0</v>
      </c>
      <c r="F3570">
        <v>0</v>
      </c>
      <c r="G3570">
        <v>1</v>
      </c>
      <c r="H3570">
        <v>0</v>
      </c>
      <c r="I3570">
        <v>29.3</v>
      </c>
      <c r="J3570">
        <v>29.3</v>
      </c>
    </row>
    <row r="3572" spans="1:10" x14ac:dyDescent="0.3">
      <c r="A3572">
        <v>9782356853707</v>
      </c>
      <c r="B3572" t="s">
        <v>1921</v>
      </c>
      <c r="C3572" t="s">
        <v>19</v>
      </c>
      <c r="D3572">
        <v>0</v>
      </c>
      <c r="E3572">
        <v>1</v>
      </c>
      <c r="F3572">
        <v>1</v>
      </c>
      <c r="G3572">
        <v>0</v>
      </c>
      <c r="H3572">
        <v>0</v>
      </c>
      <c r="I3572">
        <v>25.076599999999999</v>
      </c>
      <c r="J3572">
        <v>0</v>
      </c>
    </row>
    <row r="3574" spans="1:10" x14ac:dyDescent="0.3">
      <c r="A3574">
        <v>9782401000445</v>
      </c>
      <c r="B3574" t="s">
        <v>6423</v>
      </c>
      <c r="C3574" t="s">
        <v>19</v>
      </c>
      <c r="D3574">
        <v>0</v>
      </c>
      <c r="E3574">
        <v>1</v>
      </c>
      <c r="F3574">
        <v>1</v>
      </c>
      <c r="G3574">
        <v>0</v>
      </c>
      <c r="H3574">
        <v>0</v>
      </c>
      <c r="I3574">
        <v>24.875299999999999</v>
      </c>
      <c r="J3574">
        <v>0</v>
      </c>
    </row>
    <row r="3576" spans="1:10" x14ac:dyDescent="0.3">
      <c r="A3576">
        <v>9782401000476</v>
      </c>
      <c r="B3576" t="s">
        <v>6890</v>
      </c>
      <c r="C3576" t="s">
        <v>19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6.47</v>
      </c>
      <c r="J3576">
        <v>0</v>
      </c>
    </row>
    <row r="3578" spans="1:10" x14ac:dyDescent="0.3">
      <c r="A3578">
        <v>9782401000698</v>
      </c>
      <c r="B3578" t="s">
        <v>6891</v>
      </c>
      <c r="C3578" t="s">
        <v>19</v>
      </c>
      <c r="D3578">
        <v>0</v>
      </c>
      <c r="E3578">
        <v>1</v>
      </c>
      <c r="F3578">
        <v>1</v>
      </c>
      <c r="G3578">
        <v>0</v>
      </c>
      <c r="H3578">
        <v>0</v>
      </c>
      <c r="I3578">
        <v>41.41</v>
      </c>
      <c r="J3578">
        <v>0</v>
      </c>
    </row>
    <row r="3580" spans="1:10" x14ac:dyDescent="0.3">
      <c r="A3580">
        <v>9782401020023</v>
      </c>
      <c r="B3580" t="s">
        <v>1922</v>
      </c>
      <c r="C3580" t="s">
        <v>19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24.95</v>
      </c>
      <c r="J3580">
        <v>0</v>
      </c>
    </row>
    <row r="3582" spans="1:10" x14ac:dyDescent="0.3">
      <c r="A3582">
        <v>9782401020146</v>
      </c>
      <c r="B3582" t="s">
        <v>1923</v>
      </c>
      <c r="D3582">
        <v>0</v>
      </c>
      <c r="E3582">
        <v>2</v>
      </c>
      <c r="F3582">
        <v>2</v>
      </c>
      <c r="G3582">
        <v>0</v>
      </c>
      <c r="H3582">
        <v>0</v>
      </c>
      <c r="I3582">
        <v>48.955100000000002</v>
      </c>
      <c r="J3582">
        <v>0</v>
      </c>
    </row>
    <row r="3584" spans="1:10" x14ac:dyDescent="0.3">
      <c r="A3584">
        <v>9782401021648</v>
      </c>
      <c r="B3584" t="s">
        <v>6892</v>
      </c>
      <c r="C3584" t="s">
        <v>19</v>
      </c>
      <c r="D3584">
        <v>0</v>
      </c>
      <c r="E3584">
        <v>1</v>
      </c>
      <c r="F3584">
        <v>1</v>
      </c>
      <c r="G3584">
        <v>0</v>
      </c>
      <c r="H3584">
        <v>0</v>
      </c>
      <c r="I3584">
        <v>38.46</v>
      </c>
      <c r="J3584">
        <v>0</v>
      </c>
    </row>
    <row r="3586" spans="1:10" x14ac:dyDescent="0.3">
      <c r="A3586">
        <v>9782401044968</v>
      </c>
      <c r="B3586" t="s">
        <v>6893</v>
      </c>
      <c r="C3586" t="s">
        <v>19</v>
      </c>
      <c r="D3586">
        <v>0</v>
      </c>
      <c r="E3586">
        <v>1</v>
      </c>
      <c r="F3586">
        <v>1</v>
      </c>
      <c r="G3586">
        <v>0</v>
      </c>
      <c r="H3586">
        <v>0</v>
      </c>
      <c r="I3586">
        <v>25.2</v>
      </c>
      <c r="J3586">
        <v>0</v>
      </c>
    </row>
    <row r="3588" spans="1:10" x14ac:dyDescent="0.3">
      <c r="A3588">
        <v>9782401045149</v>
      </c>
      <c r="B3588" t="s">
        <v>6894</v>
      </c>
      <c r="C3588" t="s">
        <v>19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6.33</v>
      </c>
      <c r="J3588">
        <v>0</v>
      </c>
    </row>
    <row r="3590" spans="1:10" x14ac:dyDescent="0.3">
      <c r="A3590">
        <v>9782401045170</v>
      </c>
      <c r="B3590" t="s">
        <v>6895</v>
      </c>
      <c r="C3590" t="s">
        <v>19</v>
      </c>
      <c r="D3590">
        <v>0</v>
      </c>
      <c r="E3590">
        <v>1</v>
      </c>
      <c r="F3590">
        <v>1</v>
      </c>
      <c r="G3590">
        <v>0</v>
      </c>
      <c r="H3590">
        <v>0</v>
      </c>
      <c r="I3590">
        <v>27.904499999999999</v>
      </c>
      <c r="J3590">
        <v>0</v>
      </c>
    </row>
    <row r="3592" spans="1:10" x14ac:dyDescent="0.3">
      <c r="A3592">
        <v>9782401052987</v>
      </c>
      <c r="B3592" t="s">
        <v>6896</v>
      </c>
      <c r="C3592" t="s">
        <v>19</v>
      </c>
      <c r="D3592">
        <v>0</v>
      </c>
      <c r="E3592">
        <v>1</v>
      </c>
      <c r="F3592">
        <v>1</v>
      </c>
      <c r="G3592">
        <v>0</v>
      </c>
      <c r="H3592">
        <v>0</v>
      </c>
      <c r="I3592">
        <v>39.869999999999997</v>
      </c>
      <c r="J3592">
        <v>0</v>
      </c>
    </row>
    <row r="3594" spans="1:10" x14ac:dyDescent="0.3">
      <c r="A3594">
        <v>9782401053687</v>
      </c>
      <c r="B3594" t="s">
        <v>6897</v>
      </c>
      <c r="C3594" t="s">
        <v>19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18.88</v>
      </c>
      <c r="J3594">
        <v>0</v>
      </c>
    </row>
    <row r="3596" spans="1:10" x14ac:dyDescent="0.3">
      <c r="A3596">
        <v>9782401085831</v>
      </c>
      <c r="B3596" t="s">
        <v>6898</v>
      </c>
      <c r="D3596">
        <v>0</v>
      </c>
      <c r="E3596">
        <v>5</v>
      </c>
      <c r="F3596">
        <v>5</v>
      </c>
      <c r="G3596">
        <v>0</v>
      </c>
      <c r="H3596">
        <v>0</v>
      </c>
      <c r="I3596">
        <v>39.14</v>
      </c>
      <c r="J3596">
        <v>0</v>
      </c>
    </row>
    <row r="3598" spans="1:10" x14ac:dyDescent="0.3">
      <c r="A3598">
        <v>9782410000405</v>
      </c>
      <c r="B3598" t="s">
        <v>5901</v>
      </c>
      <c r="C3598" t="s">
        <v>19</v>
      </c>
      <c r="D3598">
        <v>0</v>
      </c>
      <c r="E3598">
        <v>2</v>
      </c>
      <c r="F3598">
        <v>2</v>
      </c>
      <c r="G3598">
        <v>0</v>
      </c>
      <c r="H3598">
        <v>0</v>
      </c>
      <c r="I3598">
        <v>18.021999999999998</v>
      </c>
      <c r="J3598">
        <v>0</v>
      </c>
    </row>
    <row r="3600" spans="1:10" x14ac:dyDescent="0.3">
      <c r="A3600">
        <v>9782701142746</v>
      </c>
      <c r="B3600" t="s">
        <v>1924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28.1</v>
      </c>
      <c r="J3600">
        <v>0</v>
      </c>
    </row>
    <row r="3602" spans="1:10" x14ac:dyDescent="0.3">
      <c r="A3602">
        <v>9782701145273</v>
      </c>
      <c r="B3602" t="s">
        <v>1925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1.3844000000000001</v>
      </c>
      <c r="J3602">
        <v>0</v>
      </c>
    </row>
    <row r="3604" spans="1:10" x14ac:dyDescent="0.3">
      <c r="A3604">
        <v>9782701147260</v>
      </c>
      <c r="B3604" t="s">
        <v>1926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29.47</v>
      </c>
      <c r="J3604">
        <v>0</v>
      </c>
    </row>
    <row r="3606" spans="1:10" x14ac:dyDescent="0.3">
      <c r="A3606">
        <v>9782701149912</v>
      </c>
      <c r="B3606" t="s">
        <v>1927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2.8113000000000001</v>
      </c>
      <c r="J3606">
        <v>0</v>
      </c>
    </row>
    <row r="3608" spans="1:10" x14ac:dyDescent="0.3">
      <c r="A3608">
        <v>9782701152615</v>
      </c>
      <c r="B3608" t="s">
        <v>1928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33.270000000000003</v>
      </c>
      <c r="J3608">
        <v>0</v>
      </c>
    </row>
    <row r="3610" spans="1:10" x14ac:dyDescent="0.3">
      <c r="A3610">
        <v>9782701154275</v>
      </c>
      <c r="B3610" t="s">
        <v>1929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3.0243000000000002</v>
      </c>
      <c r="J3610">
        <v>0</v>
      </c>
    </row>
    <row r="3612" spans="1:10" x14ac:dyDescent="0.3">
      <c r="A3612">
        <v>9782701154565</v>
      </c>
      <c r="B3612" t="s">
        <v>1930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21.1</v>
      </c>
      <c r="J3612">
        <v>0</v>
      </c>
    </row>
    <row r="3614" spans="1:10" x14ac:dyDescent="0.3">
      <c r="A3614">
        <v>9782701154589</v>
      </c>
      <c r="B3614" t="s">
        <v>1931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19.27</v>
      </c>
      <c r="J3614">
        <v>0</v>
      </c>
    </row>
    <row r="3616" spans="1:10" x14ac:dyDescent="0.3">
      <c r="A3616">
        <v>9782701154770</v>
      </c>
      <c r="B3616" t="s">
        <v>1924</v>
      </c>
      <c r="C3616" t="s">
        <v>19</v>
      </c>
      <c r="D3616">
        <v>1</v>
      </c>
      <c r="E3616">
        <v>0</v>
      </c>
      <c r="F3616">
        <v>0</v>
      </c>
      <c r="G3616">
        <v>1</v>
      </c>
      <c r="H3616">
        <v>0</v>
      </c>
      <c r="I3616">
        <v>32.03</v>
      </c>
      <c r="J3616">
        <v>32.03</v>
      </c>
    </row>
    <row r="3618" spans="1:10" x14ac:dyDescent="0.3">
      <c r="A3618">
        <v>9782701154954</v>
      </c>
      <c r="B3618" t="s">
        <v>1932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29.52</v>
      </c>
      <c r="J3618">
        <v>0</v>
      </c>
    </row>
    <row r="3620" spans="1:10" x14ac:dyDescent="0.3">
      <c r="A3620">
        <v>9782701155418</v>
      </c>
      <c r="B3620" t="s">
        <v>1933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40.130000000000003</v>
      </c>
      <c r="J3620">
        <v>0</v>
      </c>
    </row>
    <row r="3622" spans="1:10" x14ac:dyDescent="0.3">
      <c r="A3622">
        <v>9782701156309</v>
      </c>
      <c r="B3622" t="s">
        <v>6899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6.45</v>
      </c>
      <c r="J3622">
        <v>0</v>
      </c>
    </row>
    <row r="3624" spans="1:10" x14ac:dyDescent="0.3">
      <c r="A3624">
        <v>9782701157597</v>
      </c>
      <c r="B3624" t="s">
        <v>1934</v>
      </c>
      <c r="D3624">
        <v>1</v>
      </c>
      <c r="E3624">
        <v>0</v>
      </c>
      <c r="F3624">
        <v>0</v>
      </c>
      <c r="G3624">
        <v>1</v>
      </c>
      <c r="H3624">
        <v>0</v>
      </c>
      <c r="I3624">
        <v>30.76</v>
      </c>
      <c r="J3624">
        <v>30.76</v>
      </c>
    </row>
    <row r="3626" spans="1:10" x14ac:dyDescent="0.3">
      <c r="A3626">
        <v>9782701161280</v>
      </c>
      <c r="B3626" t="s">
        <v>1935</v>
      </c>
      <c r="C3626" t="s">
        <v>19</v>
      </c>
      <c r="D3626">
        <v>1</v>
      </c>
      <c r="E3626">
        <v>0</v>
      </c>
      <c r="F3626">
        <v>0</v>
      </c>
      <c r="G3626">
        <v>1</v>
      </c>
      <c r="H3626">
        <v>0</v>
      </c>
      <c r="I3626">
        <v>27.83</v>
      </c>
      <c r="J3626">
        <v>27.83</v>
      </c>
    </row>
    <row r="3628" spans="1:10" x14ac:dyDescent="0.3">
      <c r="A3628">
        <v>9782701161297</v>
      </c>
      <c r="B3628" t="s">
        <v>1936</v>
      </c>
      <c r="D3628">
        <v>1</v>
      </c>
      <c r="E3628">
        <v>0</v>
      </c>
      <c r="F3628">
        <v>0</v>
      </c>
      <c r="G3628">
        <v>1</v>
      </c>
      <c r="H3628">
        <v>0</v>
      </c>
      <c r="I3628">
        <v>29.04</v>
      </c>
      <c r="J3628">
        <v>29.04</v>
      </c>
    </row>
    <row r="3630" spans="1:10" x14ac:dyDescent="0.3">
      <c r="A3630">
        <v>9782701165516</v>
      </c>
      <c r="B3630" t="s">
        <v>1937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31.93</v>
      </c>
      <c r="J3630">
        <v>0</v>
      </c>
    </row>
    <row r="3632" spans="1:10" x14ac:dyDescent="0.3">
      <c r="A3632">
        <v>9782701174952</v>
      </c>
      <c r="B3632" t="s">
        <v>1938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40.049999999999997</v>
      </c>
      <c r="J3632">
        <v>0</v>
      </c>
    </row>
    <row r="3634" spans="1:10" x14ac:dyDescent="0.3">
      <c r="A3634">
        <v>9782701175133</v>
      </c>
      <c r="B3634" t="s">
        <v>1939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25.61</v>
      </c>
      <c r="J3634">
        <v>0</v>
      </c>
    </row>
    <row r="3636" spans="1:10" x14ac:dyDescent="0.3">
      <c r="A3636">
        <v>9782701175874</v>
      </c>
      <c r="B3636" t="s">
        <v>1940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9.3699999999999992</v>
      </c>
      <c r="J3636">
        <v>0</v>
      </c>
    </row>
    <row r="3638" spans="1:10" x14ac:dyDescent="0.3">
      <c r="A3638">
        <v>9782701192031</v>
      </c>
      <c r="B3638" t="s">
        <v>6424</v>
      </c>
      <c r="C3638" t="s">
        <v>19</v>
      </c>
      <c r="D3638">
        <v>1</v>
      </c>
      <c r="E3638">
        <v>0</v>
      </c>
      <c r="F3638">
        <v>0</v>
      </c>
      <c r="G3638">
        <v>1</v>
      </c>
      <c r="H3638">
        <v>0</v>
      </c>
      <c r="I3638">
        <v>14.92</v>
      </c>
      <c r="J3638">
        <v>14.92</v>
      </c>
    </row>
    <row r="3640" spans="1:10" x14ac:dyDescent="0.3">
      <c r="A3640">
        <v>9782701195308</v>
      </c>
      <c r="B3640" t="s">
        <v>1941</v>
      </c>
      <c r="C3640" t="s">
        <v>19</v>
      </c>
      <c r="D3640">
        <v>1</v>
      </c>
      <c r="E3640">
        <v>0</v>
      </c>
      <c r="F3640">
        <v>1</v>
      </c>
      <c r="G3640">
        <v>0</v>
      </c>
      <c r="H3640">
        <v>0</v>
      </c>
      <c r="I3640">
        <v>19.670000000000002</v>
      </c>
      <c r="J3640">
        <v>0</v>
      </c>
    </row>
    <row r="3642" spans="1:10" x14ac:dyDescent="0.3">
      <c r="A3642">
        <v>9782701197029</v>
      </c>
      <c r="B3642" t="s">
        <v>1942</v>
      </c>
      <c r="C3642" t="s">
        <v>19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34.979999999999997</v>
      </c>
      <c r="J3642">
        <v>0</v>
      </c>
    </row>
    <row r="3644" spans="1:10" x14ac:dyDescent="0.3">
      <c r="A3644">
        <v>9782701198514</v>
      </c>
      <c r="B3644" t="s">
        <v>1943</v>
      </c>
      <c r="C3644" t="s">
        <v>19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36.299999999999997</v>
      </c>
      <c r="J3644">
        <v>0</v>
      </c>
    </row>
    <row r="3646" spans="1:10" x14ac:dyDescent="0.3">
      <c r="A3646">
        <v>9782721493484</v>
      </c>
      <c r="B3646" t="s">
        <v>1944</v>
      </c>
      <c r="D3646">
        <v>20</v>
      </c>
      <c r="E3646">
        <v>0</v>
      </c>
      <c r="F3646">
        <v>0</v>
      </c>
      <c r="G3646">
        <v>20</v>
      </c>
      <c r="H3646">
        <v>0</v>
      </c>
      <c r="I3646">
        <v>0.40439999999999998</v>
      </c>
      <c r="J3646">
        <v>8.09</v>
      </c>
    </row>
    <row r="3648" spans="1:10" x14ac:dyDescent="0.3">
      <c r="A3648">
        <v>9782721493859</v>
      </c>
      <c r="B3648" t="s">
        <v>1945</v>
      </c>
      <c r="C3648" t="s">
        <v>19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0.72260000000000002</v>
      </c>
      <c r="J3648">
        <v>0</v>
      </c>
    </row>
    <row r="3650" spans="1:10" x14ac:dyDescent="0.3">
      <c r="A3650">
        <v>9782721493989</v>
      </c>
      <c r="B3650" t="s">
        <v>1946</v>
      </c>
      <c r="C3650" t="s">
        <v>19</v>
      </c>
      <c r="D3650">
        <v>1</v>
      </c>
      <c r="E3650">
        <v>0</v>
      </c>
      <c r="F3650">
        <v>0</v>
      </c>
      <c r="G3650">
        <v>1</v>
      </c>
      <c r="H3650">
        <v>0</v>
      </c>
      <c r="I3650">
        <v>11.65</v>
      </c>
      <c r="J3650">
        <v>11.65</v>
      </c>
    </row>
    <row r="3652" spans="1:10" x14ac:dyDescent="0.3">
      <c r="A3652">
        <v>9782721494467</v>
      </c>
      <c r="B3652" t="s">
        <v>1947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0.69510000000000005</v>
      </c>
      <c r="J3652">
        <v>0</v>
      </c>
    </row>
    <row r="3654" spans="1:10" x14ac:dyDescent="0.3">
      <c r="A3654">
        <v>9782721494924</v>
      </c>
      <c r="B3654" t="s">
        <v>1948</v>
      </c>
      <c r="C3654" t="s">
        <v>19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6.8</v>
      </c>
      <c r="J3654">
        <v>0</v>
      </c>
    </row>
    <row r="3656" spans="1:10" x14ac:dyDescent="0.3">
      <c r="A3656">
        <v>9782721496027</v>
      </c>
      <c r="B3656" t="s">
        <v>1949</v>
      </c>
      <c r="C3656" t="s">
        <v>19</v>
      </c>
      <c r="D3656">
        <v>1</v>
      </c>
      <c r="E3656">
        <v>0</v>
      </c>
      <c r="F3656">
        <v>0</v>
      </c>
      <c r="G3656">
        <v>1</v>
      </c>
      <c r="H3656">
        <v>0</v>
      </c>
      <c r="I3656">
        <v>0.60640000000000005</v>
      </c>
      <c r="J3656">
        <v>0.61</v>
      </c>
    </row>
    <row r="3658" spans="1:10" x14ac:dyDescent="0.3">
      <c r="A3658">
        <v>9782721496034</v>
      </c>
      <c r="B3658" t="s">
        <v>1950</v>
      </c>
      <c r="C3658" t="s">
        <v>19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9.85</v>
      </c>
      <c r="J3658">
        <v>0</v>
      </c>
    </row>
    <row r="3660" spans="1:10" x14ac:dyDescent="0.3">
      <c r="A3660">
        <v>9782721496232</v>
      </c>
      <c r="B3660" t="s">
        <v>1951</v>
      </c>
      <c r="D3660">
        <v>2</v>
      </c>
      <c r="E3660">
        <v>23</v>
      </c>
      <c r="F3660">
        <v>25</v>
      </c>
      <c r="G3660">
        <v>0</v>
      </c>
      <c r="H3660">
        <v>0</v>
      </c>
      <c r="I3660">
        <v>10.67</v>
      </c>
      <c r="J3660">
        <v>0</v>
      </c>
    </row>
    <row r="3662" spans="1:10" x14ac:dyDescent="0.3">
      <c r="A3662">
        <v>9782721496300</v>
      </c>
      <c r="B3662" t="s">
        <v>5902</v>
      </c>
      <c r="C3662" t="s">
        <v>19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0.73089999999999999</v>
      </c>
      <c r="J3662">
        <v>0</v>
      </c>
    </row>
    <row r="3664" spans="1:10" x14ac:dyDescent="0.3">
      <c r="A3664">
        <v>9782721496744</v>
      </c>
      <c r="B3664" t="s">
        <v>1952</v>
      </c>
      <c r="C3664" t="s">
        <v>19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9.85</v>
      </c>
      <c r="J3664">
        <v>0</v>
      </c>
    </row>
    <row r="3666" spans="1:10" x14ac:dyDescent="0.3">
      <c r="A3666">
        <v>9782721497727</v>
      </c>
      <c r="B3666" t="s">
        <v>5903</v>
      </c>
      <c r="C3666" t="s">
        <v>19</v>
      </c>
      <c r="D3666">
        <v>1</v>
      </c>
      <c r="E3666">
        <v>0</v>
      </c>
      <c r="F3666">
        <v>0</v>
      </c>
      <c r="G3666">
        <v>1</v>
      </c>
      <c r="H3666">
        <v>0</v>
      </c>
      <c r="I3666">
        <v>0.62870000000000004</v>
      </c>
      <c r="J3666">
        <v>0.63</v>
      </c>
    </row>
    <row r="3668" spans="1:10" x14ac:dyDescent="0.3">
      <c r="A3668">
        <v>9782721498120</v>
      </c>
      <c r="B3668" t="s">
        <v>5904</v>
      </c>
      <c r="C3668" t="s">
        <v>19</v>
      </c>
      <c r="D3668">
        <v>1</v>
      </c>
      <c r="E3668">
        <v>0</v>
      </c>
      <c r="F3668">
        <v>0</v>
      </c>
      <c r="G3668">
        <v>1</v>
      </c>
      <c r="H3668">
        <v>0</v>
      </c>
      <c r="I3668">
        <v>0.74039999999999995</v>
      </c>
      <c r="J3668">
        <v>0.74</v>
      </c>
    </row>
    <row r="3670" spans="1:10" x14ac:dyDescent="0.3">
      <c r="A3670">
        <v>9782745962140</v>
      </c>
      <c r="B3670" t="s">
        <v>1954</v>
      </c>
      <c r="C3670" t="s">
        <v>19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6.3</v>
      </c>
      <c r="J3670">
        <v>0</v>
      </c>
    </row>
    <row r="3672" spans="1:10" x14ac:dyDescent="0.3">
      <c r="A3672">
        <v>9782748505702</v>
      </c>
      <c r="B3672" t="s">
        <v>1955</v>
      </c>
      <c r="C3672" t="s">
        <v>19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4.62</v>
      </c>
      <c r="J3672">
        <v>0</v>
      </c>
    </row>
    <row r="3674" spans="1:10" x14ac:dyDescent="0.3">
      <c r="A3674">
        <v>9782758102045</v>
      </c>
      <c r="B3674" t="s">
        <v>1956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3.4502999999999999</v>
      </c>
      <c r="J3674">
        <v>0</v>
      </c>
    </row>
    <row r="3676" spans="1:10" x14ac:dyDescent="0.3">
      <c r="A3676">
        <v>9782758107569</v>
      </c>
      <c r="B3676" t="s">
        <v>1957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0.91</v>
      </c>
      <c r="J3676">
        <v>0</v>
      </c>
    </row>
    <row r="3678" spans="1:10" x14ac:dyDescent="0.3">
      <c r="A3678">
        <v>9782758107644</v>
      </c>
      <c r="B3678" t="s">
        <v>6900</v>
      </c>
      <c r="C3678" t="s">
        <v>19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0.22339999999999999</v>
      </c>
      <c r="J3678">
        <v>0</v>
      </c>
    </row>
    <row r="3680" spans="1:10" x14ac:dyDescent="0.3">
      <c r="A3680">
        <v>9782758107682</v>
      </c>
      <c r="B3680" t="s">
        <v>1958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3.2160000000000002</v>
      </c>
      <c r="J3680">
        <v>0</v>
      </c>
    </row>
    <row r="3682" spans="1:10" x14ac:dyDescent="0.3">
      <c r="A3682">
        <v>9782758107972</v>
      </c>
      <c r="B3682" t="s">
        <v>1959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2.6408999999999998</v>
      </c>
      <c r="J3682">
        <v>0</v>
      </c>
    </row>
    <row r="3684" spans="1:10" x14ac:dyDescent="0.3">
      <c r="A3684">
        <v>9782758142096</v>
      </c>
      <c r="B3684" t="s">
        <v>6901</v>
      </c>
      <c r="C3684" t="s">
        <v>19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8.86</v>
      </c>
      <c r="J3684">
        <v>0</v>
      </c>
    </row>
    <row r="3686" spans="1:10" x14ac:dyDescent="0.3">
      <c r="A3686">
        <v>9782758142102</v>
      </c>
      <c r="B3686" t="s">
        <v>6902</v>
      </c>
      <c r="C3686" t="s">
        <v>19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0.81910000000000005</v>
      </c>
      <c r="J3686">
        <v>0</v>
      </c>
    </row>
    <row r="3688" spans="1:10" x14ac:dyDescent="0.3">
      <c r="A3688">
        <v>9782758142126</v>
      </c>
      <c r="B3688" t="s">
        <v>6903</v>
      </c>
      <c r="C3688" t="s">
        <v>19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8.86</v>
      </c>
      <c r="J3688">
        <v>0</v>
      </c>
    </row>
    <row r="3690" spans="1:10" x14ac:dyDescent="0.3">
      <c r="A3690">
        <v>9782758143512</v>
      </c>
      <c r="B3690" t="s">
        <v>5905</v>
      </c>
      <c r="C3690" t="s">
        <v>19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14</v>
      </c>
      <c r="J3690">
        <v>0</v>
      </c>
    </row>
    <row r="3692" spans="1:10" x14ac:dyDescent="0.3">
      <c r="A3692">
        <v>9782758143529</v>
      </c>
      <c r="B3692" t="s">
        <v>5906</v>
      </c>
      <c r="C3692" t="s">
        <v>19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15.12</v>
      </c>
      <c r="J3692">
        <v>0</v>
      </c>
    </row>
    <row r="3694" spans="1:10" x14ac:dyDescent="0.3">
      <c r="A3694">
        <v>9782840551041</v>
      </c>
      <c r="B3694" t="s">
        <v>1960</v>
      </c>
      <c r="C3694" t="s">
        <v>19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12.58</v>
      </c>
      <c r="J3694">
        <v>0</v>
      </c>
    </row>
    <row r="3696" spans="1:10" x14ac:dyDescent="0.3">
      <c r="A3696">
        <v>9782849029534</v>
      </c>
      <c r="B3696" t="s">
        <v>1961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41.84</v>
      </c>
      <c r="J3696">
        <v>0</v>
      </c>
    </row>
    <row r="3698" spans="1:10" x14ac:dyDescent="0.3">
      <c r="A3698">
        <v>97852107458057</v>
      </c>
      <c r="B3698" t="s">
        <v>1962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4</v>
      </c>
      <c r="J3698">
        <v>0</v>
      </c>
    </row>
    <row r="3700" spans="1:10" x14ac:dyDescent="0.3">
      <c r="A3700">
        <v>9785291781556</v>
      </c>
      <c r="B3700" t="s">
        <v>6904</v>
      </c>
      <c r="C3700" t="s">
        <v>19</v>
      </c>
      <c r="D3700">
        <v>0</v>
      </c>
      <c r="E3700">
        <v>1</v>
      </c>
      <c r="F3700">
        <v>1</v>
      </c>
      <c r="G3700">
        <v>0</v>
      </c>
      <c r="H3700">
        <v>0</v>
      </c>
      <c r="I3700">
        <v>39.56</v>
      </c>
      <c r="J3700">
        <v>0</v>
      </c>
    </row>
    <row r="3702" spans="1:10" x14ac:dyDescent="0.3">
      <c r="A3702">
        <v>9786144000014</v>
      </c>
      <c r="B3702" t="s">
        <v>1963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4.25</v>
      </c>
      <c r="J3702">
        <v>0</v>
      </c>
    </row>
    <row r="3704" spans="1:10" x14ac:dyDescent="0.3">
      <c r="A3704">
        <v>9786144001783</v>
      </c>
      <c r="B3704" t="s">
        <v>6905</v>
      </c>
      <c r="C3704" t="s">
        <v>19</v>
      </c>
      <c r="D3704">
        <v>2</v>
      </c>
      <c r="E3704">
        <v>0</v>
      </c>
      <c r="F3704">
        <v>0</v>
      </c>
      <c r="G3704">
        <v>2</v>
      </c>
      <c r="H3704">
        <v>0</v>
      </c>
      <c r="I3704">
        <v>17</v>
      </c>
      <c r="J3704">
        <v>34</v>
      </c>
    </row>
    <row r="3706" spans="1:10" x14ac:dyDescent="0.3">
      <c r="A3706">
        <v>9786144003589</v>
      </c>
      <c r="B3706" t="s">
        <v>1969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14.5</v>
      </c>
      <c r="J3706">
        <v>0</v>
      </c>
    </row>
    <row r="3708" spans="1:10" x14ac:dyDescent="0.3">
      <c r="A3708">
        <v>9786144050712</v>
      </c>
      <c r="B3708" t="s">
        <v>1972</v>
      </c>
      <c r="C3708" t="s">
        <v>19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3.2</v>
      </c>
      <c r="J3708">
        <v>0</v>
      </c>
    </row>
    <row r="3710" spans="1:10" x14ac:dyDescent="0.3">
      <c r="A3710">
        <v>9786144050873</v>
      </c>
      <c r="B3710" t="s">
        <v>4952</v>
      </c>
      <c r="C3710" t="s">
        <v>19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5</v>
      </c>
      <c r="J3710">
        <v>0</v>
      </c>
    </row>
    <row r="3712" spans="1:10" x14ac:dyDescent="0.3">
      <c r="A3712">
        <v>9786144050903</v>
      </c>
      <c r="B3712" t="s">
        <v>1973</v>
      </c>
      <c r="C3712" t="s">
        <v>19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9.5</v>
      </c>
      <c r="J3712">
        <v>0</v>
      </c>
    </row>
    <row r="3714" spans="1:10" x14ac:dyDescent="0.3">
      <c r="A3714">
        <v>9786144051009</v>
      </c>
      <c r="B3714" t="s">
        <v>1974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0.42549999999999999</v>
      </c>
      <c r="J3714">
        <v>0</v>
      </c>
    </row>
    <row r="3716" spans="1:10" x14ac:dyDescent="0.3">
      <c r="A3716">
        <v>9786144051016</v>
      </c>
      <c r="B3716" t="s">
        <v>1975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0.42549999999999999</v>
      </c>
      <c r="J3716">
        <v>0</v>
      </c>
    </row>
    <row r="3718" spans="1:10" x14ac:dyDescent="0.3">
      <c r="A3718">
        <v>9786144051023</v>
      </c>
      <c r="B3718" t="s">
        <v>1976</v>
      </c>
      <c r="D3718">
        <v>2</v>
      </c>
      <c r="E3718">
        <v>0</v>
      </c>
      <c r="F3718">
        <v>0</v>
      </c>
      <c r="G3718">
        <v>2</v>
      </c>
      <c r="H3718">
        <v>0</v>
      </c>
      <c r="I3718">
        <v>0.42549999999999999</v>
      </c>
      <c r="J3718">
        <v>0.85</v>
      </c>
    </row>
    <row r="3720" spans="1:10" x14ac:dyDescent="0.3">
      <c r="A3720">
        <v>9786144051054</v>
      </c>
      <c r="B3720" t="s">
        <v>1979</v>
      </c>
      <c r="D3720">
        <v>4</v>
      </c>
      <c r="E3720">
        <v>0</v>
      </c>
      <c r="F3720">
        <v>0</v>
      </c>
      <c r="G3720">
        <v>4</v>
      </c>
      <c r="H3720">
        <v>0</v>
      </c>
      <c r="I3720">
        <v>0.42549999999999999</v>
      </c>
      <c r="J3720">
        <v>1.7</v>
      </c>
    </row>
    <row r="3722" spans="1:10" x14ac:dyDescent="0.3">
      <c r="A3722">
        <v>9786144051078</v>
      </c>
      <c r="B3722" t="s">
        <v>1981</v>
      </c>
      <c r="D3722">
        <v>4</v>
      </c>
      <c r="E3722">
        <v>0</v>
      </c>
      <c r="F3722">
        <v>0</v>
      </c>
      <c r="G3722">
        <v>4</v>
      </c>
      <c r="H3722">
        <v>0</v>
      </c>
      <c r="I3722">
        <v>0.42549999999999999</v>
      </c>
      <c r="J3722">
        <v>1.7</v>
      </c>
    </row>
    <row r="3724" spans="1:10" x14ac:dyDescent="0.3">
      <c r="A3724">
        <v>9786144051450</v>
      </c>
      <c r="B3724" t="s">
        <v>6425</v>
      </c>
      <c r="C3724" t="s">
        <v>19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8</v>
      </c>
      <c r="J3724">
        <v>0</v>
      </c>
    </row>
    <row r="3726" spans="1:10" x14ac:dyDescent="0.3">
      <c r="A3726">
        <v>9786144051528</v>
      </c>
      <c r="B3726" t="s">
        <v>1982</v>
      </c>
      <c r="C3726" t="s">
        <v>19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10.5</v>
      </c>
      <c r="J3726">
        <v>0</v>
      </c>
    </row>
    <row r="3728" spans="1:10" x14ac:dyDescent="0.3">
      <c r="A3728">
        <v>9786144051818</v>
      </c>
      <c r="B3728" t="s">
        <v>1983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9</v>
      </c>
      <c r="J3728">
        <v>0</v>
      </c>
    </row>
    <row r="3730" spans="1:10" x14ac:dyDescent="0.3">
      <c r="A3730">
        <v>9786144052808</v>
      </c>
      <c r="B3730" t="s">
        <v>1984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12.75</v>
      </c>
      <c r="J3730">
        <v>0</v>
      </c>
    </row>
    <row r="3732" spans="1:10" x14ac:dyDescent="0.3">
      <c r="A3732">
        <v>9786144053614</v>
      </c>
      <c r="B3732" t="s">
        <v>1985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0.42549999999999999</v>
      </c>
      <c r="J3732">
        <v>0</v>
      </c>
    </row>
    <row r="3734" spans="1:10" x14ac:dyDescent="0.3">
      <c r="A3734">
        <v>9786144057001</v>
      </c>
      <c r="B3734" t="s">
        <v>1986</v>
      </c>
      <c r="C3734" t="s">
        <v>19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10.58</v>
      </c>
      <c r="J3734">
        <v>0</v>
      </c>
    </row>
    <row r="3736" spans="1:10" x14ac:dyDescent="0.3">
      <c r="A3736">
        <v>9786144057131</v>
      </c>
      <c r="B3736" t="s">
        <v>1987</v>
      </c>
      <c r="C3736" t="s">
        <v>19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10.37</v>
      </c>
      <c r="J3736">
        <v>0</v>
      </c>
    </row>
    <row r="3738" spans="1:10" x14ac:dyDescent="0.3">
      <c r="A3738">
        <v>9786144057735</v>
      </c>
      <c r="B3738" t="s">
        <v>6426</v>
      </c>
      <c r="C3738" t="s">
        <v>19</v>
      </c>
      <c r="D3738">
        <v>1</v>
      </c>
      <c r="E3738">
        <v>0</v>
      </c>
      <c r="F3738">
        <v>0</v>
      </c>
      <c r="G3738">
        <v>1</v>
      </c>
      <c r="H3738">
        <v>0</v>
      </c>
      <c r="I3738">
        <v>8</v>
      </c>
      <c r="J3738">
        <v>8</v>
      </c>
    </row>
    <row r="3740" spans="1:10" x14ac:dyDescent="0.3">
      <c r="A3740">
        <v>9786144058046</v>
      </c>
      <c r="B3740" t="s">
        <v>1988</v>
      </c>
      <c r="C3740" t="s">
        <v>19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10</v>
      </c>
      <c r="J3740">
        <v>0</v>
      </c>
    </row>
    <row r="3742" spans="1:10" x14ac:dyDescent="0.3">
      <c r="A3742">
        <v>9786144058121</v>
      </c>
      <c r="B3742" t="s">
        <v>1991</v>
      </c>
      <c r="C3742" t="s">
        <v>19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9</v>
      </c>
      <c r="J3742">
        <v>0</v>
      </c>
    </row>
    <row r="3744" spans="1:10" x14ac:dyDescent="0.3">
      <c r="A3744">
        <v>9786144058664</v>
      </c>
      <c r="B3744" t="s">
        <v>5907</v>
      </c>
      <c r="C3744" t="s">
        <v>19</v>
      </c>
      <c r="D3744">
        <v>1</v>
      </c>
      <c r="E3744">
        <v>0</v>
      </c>
      <c r="F3744">
        <v>0</v>
      </c>
      <c r="G3744">
        <v>1</v>
      </c>
      <c r="H3744">
        <v>0</v>
      </c>
      <c r="I3744">
        <v>10</v>
      </c>
      <c r="J3744">
        <v>10</v>
      </c>
    </row>
    <row r="3746" spans="1:10" x14ac:dyDescent="0.3">
      <c r="A3746">
        <v>9786144058701</v>
      </c>
      <c r="B3746" t="s">
        <v>5908</v>
      </c>
      <c r="C3746" t="s">
        <v>19</v>
      </c>
      <c r="D3746">
        <v>1</v>
      </c>
      <c r="E3746">
        <v>0</v>
      </c>
      <c r="F3746">
        <v>0</v>
      </c>
      <c r="G3746">
        <v>1</v>
      </c>
      <c r="H3746">
        <v>0</v>
      </c>
      <c r="I3746">
        <v>10</v>
      </c>
      <c r="J3746">
        <v>10</v>
      </c>
    </row>
    <row r="3748" spans="1:10" x14ac:dyDescent="0.3">
      <c r="A3748">
        <v>9786144059371</v>
      </c>
      <c r="B3748" t="s">
        <v>5909</v>
      </c>
      <c r="C3748" t="s">
        <v>19</v>
      </c>
      <c r="D3748">
        <v>1</v>
      </c>
      <c r="E3748">
        <v>0</v>
      </c>
      <c r="F3748">
        <v>0</v>
      </c>
      <c r="G3748">
        <v>1</v>
      </c>
      <c r="H3748">
        <v>0</v>
      </c>
      <c r="I3748">
        <v>9</v>
      </c>
      <c r="J3748">
        <v>9</v>
      </c>
    </row>
    <row r="3750" spans="1:10" x14ac:dyDescent="0.3">
      <c r="A3750">
        <v>9786144059395</v>
      </c>
      <c r="B3750" t="s">
        <v>1989</v>
      </c>
      <c r="C3750" t="s">
        <v>19</v>
      </c>
      <c r="D3750">
        <v>1</v>
      </c>
      <c r="E3750">
        <v>0</v>
      </c>
      <c r="F3750">
        <v>0</v>
      </c>
      <c r="G3750">
        <v>1</v>
      </c>
      <c r="H3750">
        <v>0</v>
      </c>
      <c r="I3750">
        <v>9</v>
      </c>
      <c r="J3750">
        <v>9</v>
      </c>
    </row>
    <row r="3752" spans="1:10" x14ac:dyDescent="0.3">
      <c r="A3752">
        <v>9786144059425</v>
      </c>
      <c r="B3752" t="s">
        <v>1992</v>
      </c>
      <c r="C3752" t="s">
        <v>19</v>
      </c>
      <c r="D3752">
        <v>3</v>
      </c>
      <c r="E3752">
        <v>0</v>
      </c>
      <c r="F3752">
        <v>0</v>
      </c>
      <c r="G3752">
        <v>3</v>
      </c>
      <c r="H3752">
        <v>0</v>
      </c>
      <c r="I3752">
        <v>9</v>
      </c>
      <c r="J3752">
        <v>27</v>
      </c>
    </row>
    <row r="3754" spans="1:10" x14ac:dyDescent="0.3">
      <c r="A3754">
        <v>9786144059432</v>
      </c>
      <c r="B3754" t="s">
        <v>1993</v>
      </c>
      <c r="C3754" t="s">
        <v>19</v>
      </c>
      <c r="D3754">
        <v>12</v>
      </c>
      <c r="E3754">
        <v>0</v>
      </c>
      <c r="F3754">
        <v>0</v>
      </c>
      <c r="G3754">
        <v>12</v>
      </c>
      <c r="H3754">
        <v>0</v>
      </c>
      <c r="I3754">
        <v>9</v>
      </c>
      <c r="J3754">
        <v>108</v>
      </c>
    </row>
    <row r="3756" spans="1:10" x14ac:dyDescent="0.3">
      <c r="A3756">
        <v>9786144059449</v>
      </c>
      <c r="B3756" t="s">
        <v>1994</v>
      </c>
      <c r="C3756" t="s">
        <v>19</v>
      </c>
      <c r="D3756">
        <v>1</v>
      </c>
      <c r="E3756">
        <v>0</v>
      </c>
      <c r="F3756">
        <v>0</v>
      </c>
      <c r="G3756">
        <v>1</v>
      </c>
      <c r="H3756">
        <v>0</v>
      </c>
      <c r="I3756">
        <v>9</v>
      </c>
      <c r="J3756">
        <v>9</v>
      </c>
    </row>
    <row r="3758" spans="1:10" x14ac:dyDescent="0.3">
      <c r="A3758">
        <v>9786144059487</v>
      </c>
      <c r="B3758" t="s">
        <v>6906</v>
      </c>
      <c r="C3758" t="s">
        <v>19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12</v>
      </c>
      <c r="J3758">
        <v>0</v>
      </c>
    </row>
    <row r="3760" spans="1:10" x14ac:dyDescent="0.3">
      <c r="A3760">
        <v>9786144059661</v>
      </c>
      <c r="B3760" t="s">
        <v>1999</v>
      </c>
      <c r="C3760" t="s">
        <v>19</v>
      </c>
      <c r="D3760">
        <v>4</v>
      </c>
      <c r="E3760">
        <v>0</v>
      </c>
      <c r="F3760">
        <v>0</v>
      </c>
      <c r="G3760">
        <v>4</v>
      </c>
      <c r="H3760">
        <v>0</v>
      </c>
      <c r="I3760">
        <v>9</v>
      </c>
      <c r="J3760">
        <v>36</v>
      </c>
    </row>
    <row r="3762" spans="1:10" x14ac:dyDescent="0.3">
      <c r="A3762">
        <v>9786144065013</v>
      </c>
      <c r="B3762" t="s">
        <v>6427</v>
      </c>
      <c r="C3762" t="s">
        <v>19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8</v>
      </c>
      <c r="J3762">
        <v>0</v>
      </c>
    </row>
    <row r="3764" spans="1:10" x14ac:dyDescent="0.3">
      <c r="A3764">
        <v>9786144066379</v>
      </c>
      <c r="B3764" t="s">
        <v>6907</v>
      </c>
      <c r="C3764" t="s">
        <v>19</v>
      </c>
      <c r="D3764">
        <v>0</v>
      </c>
      <c r="E3764">
        <v>5</v>
      </c>
      <c r="F3764">
        <v>2</v>
      </c>
      <c r="G3764">
        <v>3</v>
      </c>
      <c r="H3764">
        <v>0</v>
      </c>
      <c r="I3764">
        <v>12.29</v>
      </c>
      <c r="J3764">
        <v>36.869999999999997</v>
      </c>
    </row>
    <row r="3766" spans="1:10" x14ac:dyDescent="0.3">
      <c r="A3766">
        <v>9786144066393</v>
      </c>
      <c r="B3766" t="s">
        <v>6908</v>
      </c>
      <c r="C3766" t="s">
        <v>19</v>
      </c>
      <c r="D3766">
        <v>0</v>
      </c>
      <c r="E3766">
        <v>4</v>
      </c>
      <c r="F3766">
        <v>4</v>
      </c>
      <c r="G3766">
        <v>0</v>
      </c>
      <c r="H3766">
        <v>0</v>
      </c>
      <c r="I3766">
        <v>14.45</v>
      </c>
      <c r="J3766">
        <v>0</v>
      </c>
    </row>
    <row r="3768" spans="1:10" x14ac:dyDescent="0.3">
      <c r="A3768">
        <v>9786144066409</v>
      </c>
      <c r="B3768" t="s">
        <v>6909</v>
      </c>
      <c r="C3768" t="s">
        <v>19</v>
      </c>
      <c r="D3768">
        <v>0</v>
      </c>
      <c r="E3768">
        <v>4</v>
      </c>
      <c r="F3768">
        <v>4</v>
      </c>
      <c r="G3768">
        <v>0</v>
      </c>
      <c r="H3768">
        <v>0</v>
      </c>
      <c r="I3768">
        <v>6.51</v>
      </c>
      <c r="J3768">
        <v>0</v>
      </c>
    </row>
    <row r="3770" spans="1:10" x14ac:dyDescent="0.3">
      <c r="A3770">
        <v>9786144066423</v>
      </c>
      <c r="B3770" t="s">
        <v>6910</v>
      </c>
      <c r="C3770" t="s">
        <v>19</v>
      </c>
      <c r="D3770">
        <v>0</v>
      </c>
      <c r="E3770">
        <v>1</v>
      </c>
      <c r="F3770">
        <v>1</v>
      </c>
      <c r="G3770">
        <v>0</v>
      </c>
      <c r="H3770">
        <v>0</v>
      </c>
      <c r="I3770">
        <v>3.9037000000000002</v>
      </c>
      <c r="J3770">
        <v>0</v>
      </c>
    </row>
    <row r="3772" spans="1:10" x14ac:dyDescent="0.3">
      <c r="A3772">
        <v>9786144068090</v>
      </c>
      <c r="B3772" t="s">
        <v>6428</v>
      </c>
      <c r="C3772" t="s">
        <v>19</v>
      </c>
      <c r="D3772">
        <v>0</v>
      </c>
      <c r="E3772">
        <v>4</v>
      </c>
      <c r="F3772">
        <v>4</v>
      </c>
      <c r="G3772">
        <v>0</v>
      </c>
      <c r="H3772">
        <v>0</v>
      </c>
      <c r="I3772">
        <v>8.6748999999999992</v>
      </c>
      <c r="J3772">
        <v>0</v>
      </c>
    </row>
    <row r="3774" spans="1:10" x14ac:dyDescent="0.3">
      <c r="A3774">
        <v>9786144068106</v>
      </c>
      <c r="B3774" t="s">
        <v>6429</v>
      </c>
      <c r="C3774" t="s">
        <v>19</v>
      </c>
      <c r="D3774">
        <v>1</v>
      </c>
      <c r="E3774">
        <v>2</v>
      </c>
      <c r="F3774">
        <v>3</v>
      </c>
      <c r="G3774">
        <v>0</v>
      </c>
      <c r="H3774">
        <v>0</v>
      </c>
      <c r="I3774">
        <v>6.2892999999999999</v>
      </c>
      <c r="J3774">
        <v>0</v>
      </c>
    </row>
    <row r="3776" spans="1:10" x14ac:dyDescent="0.3">
      <c r="A3776">
        <v>9786144068144</v>
      </c>
      <c r="B3776" t="s">
        <v>2000</v>
      </c>
      <c r="C3776" t="s">
        <v>19</v>
      </c>
      <c r="D3776">
        <v>0</v>
      </c>
      <c r="E3776">
        <v>3</v>
      </c>
      <c r="F3776">
        <v>2</v>
      </c>
      <c r="G3776">
        <v>1</v>
      </c>
      <c r="H3776">
        <v>0</v>
      </c>
      <c r="I3776">
        <v>8.6748999999999992</v>
      </c>
      <c r="J3776">
        <v>8.67</v>
      </c>
    </row>
    <row r="3778" spans="1:10" x14ac:dyDescent="0.3">
      <c r="A3778">
        <v>9786144068151</v>
      </c>
      <c r="B3778" t="s">
        <v>2001</v>
      </c>
      <c r="C3778" t="s">
        <v>19</v>
      </c>
      <c r="D3778">
        <v>0</v>
      </c>
      <c r="E3778">
        <v>3</v>
      </c>
      <c r="F3778">
        <v>2</v>
      </c>
      <c r="G3778">
        <v>1</v>
      </c>
      <c r="H3778">
        <v>0</v>
      </c>
      <c r="I3778">
        <v>6.2892999999999999</v>
      </c>
      <c r="J3778">
        <v>6.29</v>
      </c>
    </row>
    <row r="3780" spans="1:10" x14ac:dyDescent="0.3">
      <c r="A3780">
        <v>9786144068199</v>
      </c>
      <c r="B3780" t="s">
        <v>6430</v>
      </c>
      <c r="C3780" t="s">
        <v>19</v>
      </c>
      <c r="D3780">
        <v>0</v>
      </c>
      <c r="E3780">
        <v>1</v>
      </c>
      <c r="F3780">
        <v>0</v>
      </c>
      <c r="G3780">
        <v>1</v>
      </c>
      <c r="H3780">
        <v>0</v>
      </c>
      <c r="I3780">
        <v>8.6748999999999992</v>
      </c>
      <c r="J3780">
        <v>8.67</v>
      </c>
    </row>
    <row r="3782" spans="1:10" x14ac:dyDescent="0.3">
      <c r="A3782">
        <v>9786144068205</v>
      </c>
      <c r="B3782" t="s">
        <v>2002</v>
      </c>
      <c r="C3782" t="s">
        <v>19</v>
      </c>
      <c r="D3782">
        <v>0</v>
      </c>
      <c r="E3782">
        <v>1</v>
      </c>
      <c r="F3782">
        <v>0</v>
      </c>
      <c r="G3782">
        <v>1</v>
      </c>
      <c r="H3782">
        <v>0</v>
      </c>
      <c r="I3782">
        <v>6.2892999999999999</v>
      </c>
      <c r="J3782">
        <v>6.29</v>
      </c>
    </row>
    <row r="3784" spans="1:10" x14ac:dyDescent="0.3">
      <c r="A3784">
        <v>9786144068243</v>
      </c>
      <c r="B3784" t="s">
        <v>6911</v>
      </c>
      <c r="C3784" t="s">
        <v>19</v>
      </c>
      <c r="D3784">
        <v>0</v>
      </c>
      <c r="E3784">
        <v>1</v>
      </c>
      <c r="F3784">
        <v>1</v>
      </c>
      <c r="G3784">
        <v>0</v>
      </c>
      <c r="H3784">
        <v>0</v>
      </c>
      <c r="I3784">
        <v>8.6748999999999992</v>
      </c>
      <c r="J3784">
        <v>0</v>
      </c>
    </row>
    <row r="3786" spans="1:10" x14ac:dyDescent="0.3">
      <c r="A3786">
        <v>9786144068250</v>
      </c>
      <c r="B3786" t="s">
        <v>6912</v>
      </c>
      <c r="C3786" t="s">
        <v>19</v>
      </c>
      <c r="D3786">
        <v>0</v>
      </c>
      <c r="E3786">
        <v>1</v>
      </c>
      <c r="F3786">
        <v>1</v>
      </c>
      <c r="G3786">
        <v>0</v>
      </c>
      <c r="H3786">
        <v>0</v>
      </c>
      <c r="I3786">
        <v>6.2892999999999999</v>
      </c>
      <c r="J3786">
        <v>0</v>
      </c>
    </row>
    <row r="3788" spans="1:10" x14ac:dyDescent="0.3">
      <c r="A3788">
        <v>9786144068298</v>
      </c>
      <c r="B3788" t="s">
        <v>6913</v>
      </c>
      <c r="C3788" t="s">
        <v>19</v>
      </c>
      <c r="D3788">
        <v>0</v>
      </c>
      <c r="E3788">
        <v>1</v>
      </c>
      <c r="F3788">
        <v>1</v>
      </c>
      <c r="G3788">
        <v>0</v>
      </c>
      <c r="H3788">
        <v>0</v>
      </c>
      <c r="I3788">
        <v>8.6748999999999992</v>
      </c>
      <c r="J3788">
        <v>0</v>
      </c>
    </row>
    <row r="3790" spans="1:10" x14ac:dyDescent="0.3">
      <c r="A3790">
        <v>9786144068304</v>
      </c>
      <c r="B3790" t="s">
        <v>6914</v>
      </c>
      <c r="C3790" t="s">
        <v>19</v>
      </c>
      <c r="D3790">
        <v>0</v>
      </c>
      <c r="E3790">
        <v>1</v>
      </c>
      <c r="F3790">
        <v>1</v>
      </c>
      <c r="G3790">
        <v>0</v>
      </c>
      <c r="H3790">
        <v>0</v>
      </c>
      <c r="I3790">
        <v>6.2892999999999999</v>
      </c>
      <c r="J3790">
        <v>0</v>
      </c>
    </row>
    <row r="3792" spans="1:10" x14ac:dyDescent="0.3">
      <c r="A3792">
        <v>9786144068359</v>
      </c>
      <c r="B3792" t="s">
        <v>6915</v>
      </c>
      <c r="C3792" t="s">
        <v>19</v>
      </c>
      <c r="D3792">
        <v>0</v>
      </c>
      <c r="E3792">
        <v>3</v>
      </c>
      <c r="F3792">
        <v>0</v>
      </c>
      <c r="G3792">
        <v>3</v>
      </c>
      <c r="H3792">
        <v>0</v>
      </c>
      <c r="I3792">
        <v>4.7710999999999997</v>
      </c>
      <c r="J3792">
        <v>14.31</v>
      </c>
    </row>
    <row r="3794" spans="1:10" x14ac:dyDescent="0.3">
      <c r="A3794">
        <v>9786144069035</v>
      </c>
      <c r="B3794" t="s">
        <v>6916</v>
      </c>
      <c r="C3794" t="s">
        <v>19</v>
      </c>
      <c r="D3794">
        <v>0</v>
      </c>
      <c r="E3794">
        <v>1</v>
      </c>
      <c r="F3794">
        <v>0</v>
      </c>
      <c r="G3794">
        <v>1</v>
      </c>
      <c r="H3794">
        <v>0</v>
      </c>
      <c r="I3794">
        <v>8.6748999999999992</v>
      </c>
      <c r="J3794">
        <v>8.67</v>
      </c>
    </row>
    <row r="3796" spans="1:10" x14ac:dyDescent="0.3">
      <c r="A3796">
        <v>9786144130346</v>
      </c>
      <c r="B3796" t="s">
        <v>2003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30</v>
      </c>
      <c r="J3796">
        <v>0</v>
      </c>
    </row>
    <row r="3798" spans="1:10" x14ac:dyDescent="0.3">
      <c r="A3798">
        <v>9786144130490</v>
      </c>
      <c r="B3798" t="s">
        <v>2004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30</v>
      </c>
      <c r="J3798">
        <v>0</v>
      </c>
    </row>
    <row r="3800" spans="1:10" x14ac:dyDescent="0.3">
      <c r="A3800">
        <v>9786144130728</v>
      </c>
      <c r="B3800" t="s">
        <v>2005</v>
      </c>
      <c r="C3800" t="s">
        <v>19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7.9</v>
      </c>
      <c r="J3800">
        <v>0</v>
      </c>
    </row>
    <row r="3802" spans="1:10" x14ac:dyDescent="0.3">
      <c r="A3802">
        <v>9786144131138</v>
      </c>
      <c r="B3802" t="s">
        <v>2006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13</v>
      </c>
      <c r="J3802">
        <v>0</v>
      </c>
    </row>
    <row r="3804" spans="1:10" x14ac:dyDescent="0.3">
      <c r="A3804">
        <v>9786144131183</v>
      </c>
      <c r="B3804" t="s">
        <v>2007</v>
      </c>
      <c r="C3804" t="s">
        <v>19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13</v>
      </c>
      <c r="J3804">
        <v>0</v>
      </c>
    </row>
    <row r="3806" spans="1:10" x14ac:dyDescent="0.3">
      <c r="A3806">
        <v>9786144131190</v>
      </c>
      <c r="B3806" t="s">
        <v>2008</v>
      </c>
      <c r="C3806" t="s">
        <v>19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13</v>
      </c>
      <c r="J3806">
        <v>0</v>
      </c>
    </row>
    <row r="3808" spans="1:10" x14ac:dyDescent="0.3">
      <c r="A3808">
        <v>9786144131206</v>
      </c>
      <c r="B3808" t="s">
        <v>2009</v>
      </c>
      <c r="C3808" t="s">
        <v>19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12.55</v>
      </c>
      <c r="J3808">
        <v>0</v>
      </c>
    </row>
    <row r="3810" spans="1:10" x14ac:dyDescent="0.3">
      <c r="A3810">
        <v>9786144131749</v>
      </c>
      <c r="B3810" t="s">
        <v>2010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1.8</v>
      </c>
      <c r="J3810">
        <v>0</v>
      </c>
    </row>
    <row r="3812" spans="1:10" x14ac:dyDescent="0.3">
      <c r="A3812">
        <v>9786144131770</v>
      </c>
      <c r="B3812" t="s">
        <v>2011</v>
      </c>
      <c r="D3812">
        <v>2</v>
      </c>
      <c r="E3812">
        <v>0</v>
      </c>
      <c r="F3812">
        <v>0</v>
      </c>
      <c r="G3812">
        <v>2</v>
      </c>
      <c r="H3812">
        <v>0</v>
      </c>
      <c r="I3812">
        <v>7.55</v>
      </c>
      <c r="J3812">
        <v>15.1</v>
      </c>
    </row>
    <row r="3814" spans="1:10" x14ac:dyDescent="0.3">
      <c r="A3814">
        <v>9786144142226</v>
      </c>
      <c r="B3814" t="s">
        <v>2012</v>
      </c>
      <c r="C3814" t="s">
        <v>19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8.6999999999999993</v>
      </c>
      <c r="J3814">
        <v>0</v>
      </c>
    </row>
    <row r="3816" spans="1:10" x14ac:dyDescent="0.3">
      <c r="A3816">
        <v>9786144142257</v>
      </c>
      <c r="B3816" t="s">
        <v>2013</v>
      </c>
      <c r="C3816" t="s">
        <v>19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15.05</v>
      </c>
      <c r="J3816">
        <v>0</v>
      </c>
    </row>
    <row r="3818" spans="1:10" x14ac:dyDescent="0.3">
      <c r="A3818">
        <v>9786144142820</v>
      </c>
      <c r="B3818" t="s">
        <v>2014</v>
      </c>
      <c r="C3818" t="s">
        <v>19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11.5</v>
      </c>
      <c r="J3818">
        <v>0</v>
      </c>
    </row>
    <row r="3820" spans="1:10" x14ac:dyDescent="0.3">
      <c r="A3820">
        <v>9786144142837</v>
      </c>
      <c r="B3820" t="s">
        <v>2015</v>
      </c>
      <c r="C3820" t="s">
        <v>19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11.2</v>
      </c>
      <c r="J3820">
        <v>0</v>
      </c>
    </row>
    <row r="3822" spans="1:10" x14ac:dyDescent="0.3">
      <c r="A3822">
        <v>9786144142844</v>
      </c>
      <c r="B3822" t="s">
        <v>2016</v>
      </c>
      <c r="C3822" t="s">
        <v>19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6.85</v>
      </c>
      <c r="J3822">
        <v>0</v>
      </c>
    </row>
    <row r="3824" spans="1:10" x14ac:dyDescent="0.3">
      <c r="A3824">
        <v>9786144352212</v>
      </c>
      <c r="B3824" t="s">
        <v>6431</v>
      </c>
      <c r="C3824" t="s">
        <v>19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19</v>
      </c>
      <c r="J3824">
        <v>0</v>
      </c>
    </row>
    <row r="3826" spans="1:10" x14ac:dyDescent="0.3">
      <c r="A3826">
        <v>9786144385395</v>
      </c>
      <c r="B3826" t="s">
        <v>6432</v>
      </c>
      <c r="C3826" t="s">
        <v>19</v>
      </c>
      <c r="D3826">
        <v>4</v>
      </c>
      <c r="E3826">
        <v>0</v>
      </c>
      <c r="F3826">
        <v>1</v>
      </c>
      <c r="G3826">
        <v>3</v>
      </c>
      <c r="H3826">
        <v>0</v>
      </c>
      <c r="I3826">
        <v>15.565</v>
      </c>
      <c r="J3826">
        <v>46.7</v>
      </c>
    </row>
    <row r="3828" spans="1:10" x14ac:dyDescent="0.3">
      <c r="A3828">
        <v>9786144431177</v>
      </c>
      <c r="B3828" t="s">
        <v>2018</v>
      </c>
      <c r="C3828" t="s">
        <v>19</v>
      </c>
      <c r="D3828">
        <v>2</v>
      </c>
      <c r="E3828">
        <v>0</v>
      </c>
      <c r="F3828">
        <v>0</v>
      </c>
      <c r="G3828">
        <v>2</v>
      </c>
      <c r="H3828">
        <v>0</v>
      </c>
      <c r="I3828">
        <v>1</v>
      </c>
      <c r="J3828">
        <v>2</v>
      </c>
    </row>
    <row r="3830" spans="1:10" x14ac:dyDescent="0.3">
      <c r="A3830">
        <v>9786144431184</v>
      </c>
      <c r="B3830" t="s">
        <v>2019</v>
      </c>
      <c r="C3830" t="s">
        <v>19</v>
      </c>
      <c r="D3830">
        <v>1</v>
      </c>
      <c r="E3830">
        <v>0</v>
      </c>
      <c r="F3830">
        <v>0</v>
      </c>
      <c r="G3830">
        <v>1</v>
      </c>
      <c r="H3830">
        <v>0</v>
      </c>
      <c r="I3830">
        <v>0.91490000000000005</v>
      </c>
      <c r="J3830">
        <v>0.91</v>
      </c>
    </row>
    <row r="3832" spans="1:10" x14ac:dyDescent="0.3">
      <c r="A3832">
        <v>9786144500385</v>
      </c>
      <c r="B3832" t="s">
        <v>6917</v>
      </c>
      <c r="C3832" t="s">
        <v>19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7</v>
      </c>
      <c r="J3832">
        <v>0</v>
      </c>
    </row>
    <row r="3834" spans="1:10" x14ac:dyDescent="0.3">
      <c r="A3834">
        <v>9786144500798</v>
      </c>
      <c r="B3834" t="s">
        <v>6918</v>
      </c>
      <c r="C3834" t="s">
        <v>19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8</v>
      </c>
      <c r="J3834">
        <v>0</v>
      </c>
    </row>
    <row r="3836" spans="1:10" x14ac:dyDescent="0.3">
      <c r="A3836">
        <v>9786144680353</v>
      </c>
      <c r="B3836" t="s">
        <v>6919</v>
      </c>
      <c r="C3836" t="s">
        <v>19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13.509600000000001</v>
      </c>
      <c r="J3836">
        <v>0</v>
      </c>
    </row>
    <row r="3838" spans="1:10" x14ac:dyDescent="0.3">
      <c r="A3838">
        <v>9786144680384</v>
      </c>
      <c r="B3838" t="s">
        <v>6920</v>
      </c>
      <c r="C3838" t="s">
        <v>19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13.509600000000001</v>
      </c>
      <c r="J3838">
        <v>0</v>
      </c>
    </row>
    <row r="3840" spans="1:10" x14ac:dyDescent="0.3">
      <c r="A3840">
        <v>9786144693209</v>
      </c>
      <c r="B3840" t="s">
        <v>6921</v>
      </c>
      <c r="C3840" t="s">
        <v>19</v>
      </c>
      <c r="D3840">
        <v>1</v>
      </c>
      <c r="E3840">
        <v>4</v>
      </c>
      <c r="F3840">
        <v>3</v>
      </c>
      <c r="G3840">
        <v>2</v>
      </c>
      <c r="H3840">
        <v>0</v>
      </c>
      <c r="I3840">
        <v>6.8085000000000004</v>
      </c>
      <c r="J3840">
        <v>13.62</v>
      </c>
    </row>
    <row r="3842" spans="1:10" x14ac:dyDescent="0.3">
      <c r="A3842">
        <v>9786144693216</v>
      </c>
      <c r="B3842" t="s">
        <v>6922</v>
      </c>
      <c r="C3842" t="s">
        <v>19</v>
      </c>
      <c r="D3842">
        <v>0</v>
      </c>
      <c r="E3842">
        <v>3</v>
      </c>
      <c r="F3842">
        <v>0</v>
      </c>
      <c r="G3842">
        <v>3</v>
      </c>
      <c r="H3842">
        <v>0</v>
      </c>
      <c r="I3842">
        <v>4.9800000000000004</v>
      </c>
      <c r="J3842">
        <v>14.94</v>
      </c>
    </row>
    <row r="3844" spans="1:10" x14ac:dyDescent="0.3">
      <c r="A3844">
        <v>9786144890417</v>
      </c>
      <c r="B3844" t="s">
        <v>6923</v>
      </c>
      <c r="C3844" t="s">
        <v>19</v>
      </c>
      <c r="D3844">
        <v>0</v>
      </c>
      <c r="E3844">
        <v>8</v>
      </c>
      <c r="F3844">
        <v>3</v>
      </c>
      <c r="G3844">
        <v>5</v>
      </c>
      <c r="H3844">
        <v>0</v>
      </c>
      <c r="I3844">
        <v>29.503699999999998</v>
      </c>
      <c r="J3844">
        <v>147.52000000000001</v>
      </c>
    </row>
    <row r="3846" spans="1:10" x14ac:dyDescent="0.3">
      <c r="A3846">
        <v>9786144892534</v>
      </c>
      <c r="B3846" t="s">
        <v>6924</v>
      </c>
      <c r="C3846" t="s">
        <v>19</v>
      </c>
      <c r="D3846">
        <v>0</v>
      </c>
      <c r="E3846">
        <v>4</v>
      </c>
      <c r="F3846">
        <v>3</v>
      </c>
      <c r="G3846">
        <v>1</v>
      </c>
      <c r="H3846">
        <v>0</v>
      </c>
      <c r="I3846">
        <v>8.0061999999999998</v>
      </c>
      <c r="J3846">
        <v>8.01</v>
      </c>
    </row>
    <row r="3848" spans="1:10" x14ac:dyDescent="0.3">
      <c r="A3848">
        <v>9786148023057</v>
      </c>
      <c r="B3848" t="s">
        <v>6925</v>
      </c>
      <c r="C3848" t="s">
        <v>19</v>
      </c>
      <c r="D3848">
        <v>0</v>
      </c>
      <c r="E3848">
        <v>4</v>
      </c>
      <c r="F3848">
        <v>4</v>
      </c>
      <c r="G3848">
        <v>0</v>
      </c>
      <c r="H3848">
        <v>0</v>
      </c>
      <c r="I3848">
        <v>5.3190999999999997</v>
      </c>
      <c r="J3848">
        <v>0</v>
      </c>
    </row>
    <row r="3850" spans="1:10" x14ac:dyDescent="0.3">
      <c r="A3850">
        <v>9786148037412</v>
      </c>
      <c r="B3850" t="s">
        <v>6926</v>
      </c>
      <c r="C3850" t="s">
        <v>19</v>
      </c>
      <c r="D3850">
        <v>1</v>
      </c>
      <c r="E3850">
        <v>3</v>
      </c>
      <c r="F3850">
        <v>4</v>
      </c>
      <c r="G3850">
        <v>0</v>
      </c>
      <c r="H3850">
        <v>0</v>
      </c>
      <c r="I3850">
        <v>8.25</v>
      </c>
      <c r="J3850">
        <v>0</v>
      </c>
    </row>
    <row r="3852" spans="1:10" x14ac:dyDescent="0.3">
      <c r="A3852">
        <v>9786148037429</v>
      </c>
      <c r="B3852" t="s">
        <v>6927</v>
      </c>
      <c r="C3852" t="s">
        <v>19</v>
      </c>
      <c r="D3852">
        <v>0</v>
      </c>
      <c r="E3852">
        <v>1</v>
      </c>
      <c r="F3852">
        <v>1</v>
      </c>
      <c r="G3852">
        <v>0</v>
      </c>
      <c r="H3852">
        <v>0</v>
      </c>
      <c r="I3852">
        <v>13.4</v>
      </c>
      <c r="J3852">
        <v>0</v>
      </c>
    </row>
    <row r="3854" spans="1:10" x14ac:dyDescent="0.3">
      <c r="A3854">
        <v>9786148037436</v>
      </c>
      <c r="B3854" t="s">
        <v>6928</v>
      </c>
      <c r="C3854" t="s">
        <v>19</v>
      </c>
      <c r="D3854">
        <v>0</v>
      </c>
      <c r="E3854">
        <v>1</v>
      </c>
      <c r="F3854">
        <v>1</v>
      </c>
      <c r="G3854">
        <v>0</v>
      </c>
      <c r="H3854">
        <v>0</v>
      </c>
      <c r="I3854">
        <v>6</v>
      </c>
      <c r="J3854">
        <v>0</v>
      </c>
    </row>
    <row r="3856" spans="1:10" x14ac:dyDescent="0.3">
      <c r="A3856">
        <v>9786148037450</v>
      </c>
      <c r="B3856" t="s">
        <v>6929</v>
      </c>
      <c r="C3856" t="s">
        <v>19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8.5500000000000007</v>
      </c>
      <c r="J3856">
        <v>0</v>
      </c>
    </row>
    <row r="3858" spans="1:10" x14ac:dyDescent="0.3">
      <c r="A3858">
        <v>9786148039843</v>
      </c>
      <c r="B3858" t="s">
        <v>6930</v>
      </c>
      <c r="C3858" t="s">
        <v>19</v>
      </c>
      <c r="D3858">
        <v>6</v>
      </c>
      <c r="E3858">
        <v>5</v>
      </c>
      <c r="F3858">
        <v>11</v>
      </c>
      <c r="G3858">
        <v>0</v>
      </c>
      <c r="H3858">
        <v>0</v>
      </c>
      <c r="I3858">
        <v>2.7894000000000001</v>
      </c>
      <c r="J3858">
        <v>0</v>
      </c>
    </row>
    <row r="3860" spans="1:10" x14ac:dyDescent="0.3">
      <c r="A3860">
        <v>9786148039874</v>
      </c>
      <c r="B3860" t="s">
        <v>6931</v>
      </c>
      <c r="C3860" t="s">
        <v>19</v>
      </c>
      <c r="D3860">
        <v>8</v>
      </c>
      <c r="E3860">
        <v>0</v>
      </c>
      <c r="F3860">
        <v>8</v>
      </c>
      <c r="G3860">
        <v>0</v>
      </c>
      <c r="H3860">
        <v>0</v>
      </c>
      <c r="I3860">
        <v>0.49149999999999999</v>
      </c>
      <c r="J3860">
        <v>0</v>
      </c>
    </row>
    <row r="3862" spans="1:10" x14ac:dyDescent="0.3">
      <c r="A3862">
        <v>978654123785</v>
      </c>
      <c r="B3862" t="s">
        <v>6932</v>
      </c>
      <c r="C3862" t="s">
        <v>19</v>
      </c>
      <c r="D3862">
        <v>0</v>
      </c>
      <c r="E3862">
        <v>2</v>
      </c>
      <c r="F3862">
        <v>2</v>
      </c>
      <c r="G3862">
        <v>0</v>
      </c>
      <c r="H3862">
        <v>0</v>
      </c>
      <c r="I3862">
        <v>20.399999999999999</v>
      </c>
      <c r="J3862">
        <v>0</v>
      </c>
    </row>
    <row r="3864" spans="1:10" x14ac:dyDescent="0.3">
      <c r="A3864">
        <v>9788416273164</v>
      </c>
      <c r="B3864" t="s">
        <v>6433</v>
      </c>
      <c r="C3864" t="s">
        <v>19</v>
      </c>
      <c r="D3864">
        <v>2</v>
      </c>
      <c r="E3864">
        <v>0</v>
      </c>
      <c r="F3864">
        <v>0</v>
      </c>
      <c r="G3864">
        <v>2</v>
      </c>
      <c r="H3864">
        <v>0</v>
      </c>
      <c r="I3864">
        <v>27.59</v>
      </c>
      <c r="J3864">
        <v>55.18</v>
      </c>
    </row>
    <row r="3866" spans="1:10" x14ac:dyDescent="0.3">
      <c r="A3866">
        <v>9788416273171</v>
      </c>
      <c r="B3866" t="s">
        <v>6434</v>
      </c>
      <c r="C3866" t="s">
        <v>19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15.58</v>
      </c>
      <c r="J3866">
        <v>0</v>
      </c>
    </row>
    <row r="3868" spans="1:10" x14ac:dyDescent="0.3">
      <c r="A3868">
        <v>9788416273201</v>
      </c>
      <c r="B3868" t="s">
        <v>6933</v>
      </c>
      <c r="C3868" t="s">
        <v>19</v>
      </c>
      <c r="D3868">
        <v>1</v>
      </c>
      <c r="E3868">
        <v>0</v>
      </c>
      <c r="F3868">
        <v>0</v>
      </c>
      <c r="G3868">
        <v>1</v>
      </c>
      <c r="H3868">
        <v>0</v>
      </c>
      <c r="I3868">
        <v>27.59</v>
      </c>
      <c r="J3868">
        <v>27.59</v>
      </c>
    </row>
    <row r="3870" spans="1:10" x14ac:dyDescent="0.3">
      <c r="A3870">
        <v>9788416273218</v>
      </c>
      <c r="B3870" t="s">
        <v>6934</v>
      </c>
      <c r="C3870" t="s">
        <v>19</v>
      </c>
      <c r="D3870">
        <v>1</v>
      </c>
      <c r="E3870">
        <v>0</v>
      </c>
      <c r="F3870">
        <v>0</v>
      </c>
      <c r="G3870">
        <v>1</v>
      </c>
      <c r="H3870">
        <v>0</v>
      </c>
      <c r="I3870">
        <v>13.94</v>
      </c>
      <c r="J3870">
        <v>13.94</v>
      </c>
    </row>
    <row r="3872" spans="1:10" x14ac:dyDescent="0.3">
      <c r="A3872">
        <v>9789604439010</v>
      </c>
      <c r="B3872" t="s">
        <v>2020</v>
      </c>
      <c r="D3872">
        <v>1</v>
      </c>
      <c r="E3872">
        <v>0</v>
      </c>
      <c r="F3872">
        <v>0</v>
      </c>
      <c r="G3872">
        <v>1</v>
      </c>
      <c r="H3872">
        <v>0</v>
      </c>
      <c r="I3872">
        <v>27.6</v>
      </c>
      <c r="J3872">
        <v>27.6</v>
      </c>
    </row>
    <row r="3874" spans="1:10" x14ac:dyDescent="0.3">
      <c r="A3874">
        <v>9789604439027</v>
      </c>
      <c r="B3874" t="s">
        <v>2021</v>
      </c>
      <c r="D3874">
        <v>1</v>
      </c>
      <c r="E3874">
        <v>0</v>
      </c>
      <c r="F3874">
        <v>0</v>
      </c>
      <c r="G3874">
        <v>1</v>
      </c>
      <c r="H3874">
        <v>0</v>
      </c>
      <c r="I3874">
        <v>19.899999999999999</v>
      </c>
      <c r="J3874">
        <v>19.899999999999999</v>
      </c>
    </row>
    <row r="3876" spans="1:10" x14ac:dyDescent="0.3">
      <c r="A3876">
        <v>9789771603351</v>
      </c>
      <c r="B3876" t="s">
        <v>2022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2.25</v>
      </c>
      <c r="J3876">
        <v>0</v>
      </c>
    </row>
    <row r="3878" spans="1:10" x14ac:dyDescent="0.3">
      <c r="A3878">
        <v>9789771603603</v>
      </c>
      <c r="B3878" t="s">
        <v>6935</v>
      </c>
      <c r="C3878" t="s">
        <v>19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3.85</v>
      </c>
      <c r="J3878">
        <v>0</v>
      </c>
    </row>
    <row r="3880" spans="1:10" x14ac:dyDescent="0.3">
      <c r="A3880">
        <v>9789771603702</v>
      </c>
      <c r="B3880" t="s">
        <v>2023</v>
      </c>
      <c r="D3880">
        <v>1</v>
      </c>
      <c r="E3880">
        <v>0</v>
      </c>
      <c r="F3880">
        <v>0</v>
      </c>
      <c r="G3880">
        <v>1</v>
      </c>
      <c r="H3880">
        <v>0</v>
      </c>
      <c r="I3880">
        <v>3.85</v>
      </c>
      <c r="J3880">
        <v>3.85</v>
      </c>
    </row>
    <row r="3882" spans="1:10" x14ac:dyDescent="0.3">
      <c r="A3882">
        <v>97899</v>
      </c>
      <c r="B3882" t="s">
        <v>5912</v>
      </c>
      <c r="C3882" t="s">
        <v>19</v>
      </c>
      <c r="D3882">
        <v>1</v>
      </c>
      <c r="E3882">
        <v>0</v>
      </c>
      <c r="F3882">
        <v>0</v>
      </c>
      <c r="G3882">
        <v>1</v>
      </c>
      <c r="H3882">
        <v>0</v>
      </c>
      <c r="I3882">
        <v>1.2533000000000001</v>
      </c>
      <c r="J3882">
        <v>1.25</v>
      </c>
    </row>
    <row r="3884" spans="1:10" x14ac:dyDescent="0.3">
      <c r="A3884" t="s">
        <v>2024</v>
      </c>
      <c r="B3884" t="s">
        <v>2025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14.85</v>
      </c>
      <c r="J3884">
        <v>0</v>
      </c>
    </row>
    <row r="3886" spans="1:10" x14ac:dyDescent="0.3">
      <c r="A3886">
        <v>9789953010373</v>
      </c>
      <c r="B3886" t="s">
        <v>2026</v>
      </c>
      <c r="C3886" t="s">
        <v>19</v>
      </c>
      <c r="D3886">
        <v>1</v>
      </c>
      <c r="E3886">
        <v>0</v>
      </c>
      <c r="F3886">
        <v>0</v>
      </c>
      <c r="G3886">
        <v>1</v>
      </c>
      <c r="H3886">
        <v>0</v>
      </c>
      <c r="I3886">
        <v>18</v>
      </c>
      <c r="J3886">
        <v>18</v>
      </c>
    </row>
    <row r="3888" spans="1:10" x14ac:dyDescent="0.3">
      <c r="A3888">
        <v>9789953010397</v>
      </c>
      <c r="B3888" t="s">
        <v>2027</v>
      </c>
      <c r="C3888" t="s">
        <v>19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18</v>
      </c>
      <c r="J3888">
        <v>0</v>
      </c>
    </row>
    <row r="3890" spans="1:10" x14ac:dyDescent="0.3">
      <c r="A3890">
        <v>9789953011936</v>
      </c>
      <c r="B3890" t="s">
        <v>2028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9.3000000000000007</v>
      </c>
      <c r="J3890">
        <v>0</v>
      </c>
    </row>
    <row r="3892" spans="1:10" x14ac:dyDescent="0.3">
      <c r="A3892">
        <v>9789953011943</v>
      </c>
      <c r="B3892" t="s">
        <v>2029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9.3000000000000007</v>
      </c>
      <c r="J3892">
        <v>0</v>
      </c>
    </row>
    <row r="3894" spans="1:10" x14ac:dyDescent="0.3">
      <c r="A3894">
        <v>9789953040110</v>
      </c>
      <c r="B3894" t="s">
        <v>6936</v>
      </c>
      <c r="C3894" t="s">
        <v>19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6.67</v>
      </c>
      <c r="J3894">
        <v>0</v>
      </c>
    </row>
    <row r="3896" spans="1:10" x14ac:dyDescent="0.3">
      <c r="A3896">
        <v>9789953042282</v>
      </c>
      <c r="B3896" t="s">
        <v>6435</v>
      </c>
      <c r="C3896" t="s">
        <v>19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13.34</v>
      </c>
      <c r="J3896">
        <v>0</v>
      </c>
    </row>
    <row r="3898" spans="1:10" x14ac:dyDescent="0.3">
      <c r="A3898">
        <v>9789953045580</v>
      </c>
      <c r="B3898" t="s">
        <v>6937</v>
      </c>
      <c r="C3898" t="s">
        <v>19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13.34</v>
      </c>
      <c r="J3898">
        <v>0</v>
      </c>
    </row>
    <row r="3900" spans="1:10" x14ac:dyDescent="0.3">
      <c r="A3900">
        <v>9789953168487</v>
      </c>
      <c r="B3900" t="s">
        <v>6938</v>
      </c>
      <c r="C3900" t="s">
        <v>19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6</v>
      </c>
      <c r="J3900">
        <v>0</v>
      </c>
    </row>
    <row r="3902" spans="1:10" x14ac:dyDescent="0.3">
      <c r="A3902">
        <v>9789953168517</v>
      </c>
      <c r="B3902" t="s">
        <v>6939</v>
      </c>
      <c r="C3902" t="s">
        <v>19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6</v>
      </c>
      <c r="J3902">
        <v>0</v>
      </c>
    </row>
    <row r="3904" spans="1:10" x14ac:dyDescent="0.3">
      <c r="A3904">
        <v>9789953191027</v>
      </c>
      <c r="B3904" t="s">
        <v>2030</v>
      </c>
      <c r="C3904" t="s">
        <v>19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7.4</v>
      </c>
      <c r="J3904">
        <v>0</v>
      </c>
    </row>
    <row r="3906" spans="1:10" x14ac:dyDescent="0.3">
      <c r="A3906">
        <v>9789953191058</v>
      </c>
      <c r="B3906" t="s">
        <v>2031</v>
      </c>
      <c r="C3906" t="s">
        <v>19</v>
      </c>
      <c r="D3906">
        <v>1</v>
      </c>
      <c r="E3906">
        <v>0</v>
      </c>
      <c r="F3906">
        <v>0</v>
      </c>
      <c r="G3906">
        <v>1</v>
      </c>
      <c r="H3906">
        <v>0</v>
      </c>
      <c r="I3906">
        <v>9.6999999999999993</v>
      </c>
      <c r="J3906">
        <v>9.6999999999999993</v>
      </c>
    </row>
    <row r="3908" spans="1:10" x14ac:dyDescent="0.3">
      <c r="A3908">
        <v>9789953197562</v>
      </c>
      <c r="B3908" t="s">
        <v>2032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16.77</v>
      </c>
      <c r="J3908">
        <v>0</v>
      </c>
    </row>
    <row r="3910" spans="1:10" x14ac:dyDescent="0.3">
      <c r="A3910">
        <v>9789953197579</v>
      </c>
      <c r="B3910" t="s">
        <v>2033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14.5</v>
      </c>
      <c r="J3910">
        <v>0</v>
      </c>
    </row>
    <row r="3912" spans="1:10" x14ac:dyDescent="0.3">
      <c r="A3912">
        <v>9789953197654</v>
      </c>
      <c r="B3912" t="s">
        <v>2034</v>
      </c>
      <c r="C3912" t="s">
        <v>19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15.25</v>
      </c>
      <c r="J3912">
        <v>0</v>
      </c>
    </row>
    <row r="3914" spans="1:10" x14ac:dyDescent="0.3">
      <c r="A3914">
        <v>9789953198651</v>
      </c>
      <c r="B3914" t="s">
        <v>2035</v>
      </c>
      <c r="C3914" t="s">
        <v>19</v>
      </c>
      <c r="D3914">
        <v>1</v>
      </c>
      <c r="E3914">
        <v>0</v>
      </c>
      <c r="F3914">
        <v>0</v>
      </c>
      <c r="G3914">
        <v>1</v>
      </c>
      <c r="H3914">
        <v>0</v>
      </c>
      <c r="I3914">
        <v>9.6999999999999993</v>
      </c>
      <c r="J3914">
        <v>9.6999999999999993</v>
      </c>
    </row>
    <row r="3916" spans="1:10" x14ac:dyDescent="0.3">
      <c r="A3916">
        <v>9789953199108</v>
      </c>
      <c r="B3916" t="s">
        <v>2036</v>
      </c>
      <c r="C3916" t="s">
        <v>19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7.5</v>
      </c>
      <c r="J3916">
        <v>0</v>
      </c>
    </row>
    <row r="3918" spans="1:10" x14ac:dyDescent="0.3">
      <c r="A3918">
        <v>9789953199115</v>
      </c>
      <c r="B3918" t="s">
        <v>2037</v>
      </c>
      <c r="C3918" t="s">
        <v>19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7.5</v>
      </c>
      <c r="J3918">
        <v>0</v>
      </c>
    </row>
    <row r="3920" spans="1:10" x14ac:dyDescent="0.3">
      <c r="A3920">
        <v>9789953199139</v>
      </c>
      <c r="B3920" t="s">
        <v>2038</v>
      </c>
      <c r="D3920">
        <v>1</v>
      </c>
      <c r="E3920">
        <v>0</v>
      </c>
      <c r="F3920">
        <v>0</v>
      </c>
      <c r="G3920">
        <v>1</v>
      </c>
      <c r="H3920">
        <v>0</v>
      </c>
      <c r="I3920">
        <v>10</v>
      </c>
      <c r="J3920">
        <v>10</v>
      </c>
    </row>
    <row r="3922" spans="1:10" x14ac:dyDescent="0.3">
      <c r="A3922">
        <v>9789953201535</v>
      </c>
      <c r="B3922" t="s">
        <v>2039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0.31909999999999999</v>
      </c>
      <c r="J3922">
        <v>0</v>
      </c>
    </row>
    <row r="3924" spans="1:10" x14ac:dyDescent="0.3">
      <c r="A3924">
        <v>9789953201597</v>
      </c>
      <c r="B3924" t="s">
        <v>2040</v>
      </c>
      <c r="C3924" t="s">
        <v>19</v>
      </c>
      <c r="D3924">
        <v>2</v>
      </c>
      <c r="E3924">
        <v>0</v>
      </c>
      <c r="F3924">
        <v>0</v>
      </c>
      <c r="G3924">
        <v>2</v>
      </c>
      <c r="H3924">
        <v>0</v>
      </c>
      <c r="I3924">
        <v>0.29680000000000001</v>
      </c>
      <c r="J3924">
        <v>0.59</v>
      </c>
    </row>
    <row r="3926" spans="1:10" x14ac:dyDescent="0.3">
      <c r="A3926">
        <v>9789953201665</v>
      </c>
      <c r="B3926" t="s">
        <v>2041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0.31909999999999999</v>
      </c>
      <c r="J3926">
        <v>0</v>
      </c>
    </row>
    <row r="3928" spans="1:10" x14ac:dyDescent="0.3">
      <c r="A3928">
        <v>9789953201757</v>
      </c>
      <c r="B3928" t="s">
        <v>2042</v>
      </c>
      <c r="D3928">
        <v>1</v>
      </c>
      <c r="E3928">
        <v>0</v>
      </c>
      <c r="F3928">
        <v>0</v>
      </c>
      <c r="G3928">
        <v>1</v>
      </c>
      <c r="H3928">
        <v>0</v>
      </c>
      <c r="I3928">
        <v>4.6500000000000004</v>
      </c>
      <c r="J3928">
        <v>4.6500000000000004</v>
      </c>
    </row>
    <row r="3930" spans="1:10" x14ac:dyDescent="0.3">
      <c r="A3930">
        <v>9789953201801</v>
      </c>
      <c r="B3930" t="s">
        <v>2043</v>
      </c>
      <c r="D3930">
        <v>1</v>
      </c>
      <c r="E3930">
        <v>0</v>
      </c>
      <c r="F3930">
        <v>0</v>
      </c>
      <c r="G3930">
        <v>1</v>
      </c>
      <c r="H3930">
        <v>0</v>
      </c>
      <c r="I3930">
        <v>4.6500000000000004</v>
      </c>
      <c r="J3930">
        <v>4.6500000000000004</v>
      </c>
    </row>
    <row r="3932" spans="1:10" x14ac:dyDescent="0.3">
      <c r="A3932">
        <v>9789953201870</v>
      </c>
      <c r="B3932" t="s">
        <v>2044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0.29680000000000001</v>
      </c>
      <c r="J3932">
        <v>0</v>
      </c>
    </row>
    <row r="3934" spans="1:10" x14ac:dyDescent="0.3">
      <c r="A3934">
        <v>9789953201955</v>
      </c>
      <c r="B3934" t="s">
        <v>2045</v>
      </c>
      <c r="D3934">
        <v>1</v>
      </c>
      <c r="E3934">
        <v>0</v>
      </c>
      <c r="F3934">
        <v>0</v>
      </c>
      <c r="G3934">
        <v>1</v>
      </c>
      <c r="H3934">
        <v>0</v>
      </c>
      <c r="I3934">
        <v>4.6500000000000004</v>
      </c>
      <c r="J3934">
        <v>4.6500000000000004</v>
      </c>
    </row>
    <row r="3936" spans="1:10" x14ac:dyDescent="0.3">
      <c r="A3936">
        <v>9789953202174</v>
      </c>
      <c r="B3936" t="s">
        <v>2046</v>
      </c>
      <c r="D3936">
        <v>1</v>
      </c>
      <c r="E3936">
        <v>0</v>
      </c>
      <c r="F3936">
        <v>0</v>
      </c>
      <c r="G3936">
        <v>1</v>
      </c>
      <c r="H3936">
        <v>0</v>
      </c>
      <c r="I3936">
        <v>0.29680000000000001</v>
      </c>
      <c r="J3936">
        <v>0.3</v>
      </c>
    </row>
    <row r="3938" spans="1:10" x14ac:dyDescent="0.3">
      <c r="A3938">
        <v>9789953204215</v>
      </c>
      <c r="B3938" t="s">
        <v>2047</v>
      </c>
      <c r="C3938" t="s">
        <v>19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3</v>
      </c>
      <c r="J3938">
        <v>0</v>
      </c>
    </row>
    <row r="3940" spans="1:10" x14ac:dyDescent="0.3">
      <c r="A3940">
        <v>9789953207377</v>
      </c>
      <c r="B3940" t="s">
        <v>2048</v>
      </c>
      <c r="C3940" t="s">
        <v>19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2</v>
      </c>
      <c r="J3940">
        <v>0</v>
      </c>
    </row>
    <row r="3942" spans="1:10" x14ac:dyDescent="0.3">
      <c r="A3942">
        <v>9789953257423</v>
      </c>
      <c r="B3942" t="s">
        <v>2049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13.98</v>
      </c>
      <c r="J3942">
        <v>0</v>
      </c>
    </row>
    <row r="3944" spans="1:10" x14ac:dyDescent="0.3">
      <c r="A3944">
        <v>9789953261430</v>
      </c>
      <c r="B3944" t="s">
        <v>2050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0.95740000000000003</v>
      </c>
      <c r="J3944">
        <v>0</v>
      </c>
    </row>
    <row r="3946" spans="1:10" x14ac:dyDescent="0.3">
      <c r="A3946">
        <v>9789953261447</v>
      </c>
      <c r="B3946" t="s">
        <v>2051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0.27660000000000001</v>
      </c>
      <c r="J3946">
        <v>0</v>
      </c>
    </row>
    <row r="3948" spans="1:10" x14ac:dyDescent="0.3">
      <c r="A3948">
        <v>9789953261454</v>
      </c>
      <c r="B3948" t="s">
        <v>2052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0.27660000000000001</v>
      </c>
      <c r="J3948">
        <v>0</v>
      </c>
    </row>
    <row r="3950" spans="1:10" x14ac:dyDescent="0.3">
      <c r="A3950">
        <v>9789953264141</v>
      </c>
      <c r="B3950" t="s">
        <v>6940</v>
      </c>
      <c r="C3950" t="s">
        <v>19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0.68089999999999995</v>
      </c>
      <c r="J3950">
        <v>0</v>
      </c>
    </row>
    <row r="3952" spans="1:10" x14ac:dyDescent="0.3">
      <c r="A3952">
        <v>9789953264882</v>
      </c>
      <c r="B3952" t="s">
        <v>2053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13.75</v>
      </c>
      <c r="J3952">
        <v>0</v>
      </c>
    </row>
    <row r="3954" spans="1:10" x14ac:dyDescent="0.3">
      <c r="A3954">
        <v>9789953310053</v>
      </c>
      <c r="B3954" t="s">
        <v>2054</v>
      </c>
      <c r="D3954">
        <v>2</v>
      </c>
      <c r="E3954">
        <v>0</v>
      </c>
      <c r="F3954">
        <v>0</v>
      </c>
      <c r="G3954">
        <v>2</v>
      </c>
      <c r="H3954">
        <v>0</v>
      </c>
      <c r="I3954">
        <v>2.5531999999999999</v>
      </c>
      <c r="J3954">
        <v>5.1100000000000003</v>
      </c>
    </row>
    <row r="3956" spans="1:10" x14ac:dyDescent="0.3">
      <c r="A3956">
        <v>9789953310114</v>
      </c>
      <c r="B3956" t="s">
        <v>2055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3.3</v>
      </c>
      <c r="J3956">
        <v>0</v>
      </c>
    </row>
    <row r="3958" spans="1:10" x14ac:dyDescent="0.3">
      <c r="A3958">
        <v>9789953310176</v>
      </c>
      <c r="B3958" t="s">
        <v>2056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3.8</v>
      </c>
      <c r="J3958">
        <v>0</v>
      </c>
    </row>
    <row r="3960" spans="1:10" x14ac:dyDescent="0.3">
      <c r="A3960">
        <v>9789953310244</v>
      </c>
      <c r="B3960" t="s">
        <v>2057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3.3</v>
      </c>
      <c r="J3960">
        <v>0</v>
      </c>
    </row>
    <row r="3962" spans="1:10" x14ac:dyDescent="0.3">
      <c r="A3962">
        <v>9789953310466</v>
      </c>
      <c r="B3962" t="s">
        <v>2058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5.5</v>
      </c>
      <c r="J3962">
        <v>0</v>
      </c>
    </row>
    <row r="3964" spans="1:10" x14ac:dyDescent="0.3">
      <c r="A3964">
        <v>9789953310473</v>
      </c>
      <c r="B3964" t="s">
        <v>2059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5.5</v>
      </c>
      <c r="J3964">
        <v>0</v>
      </c>
    </row>
    <row r="3966" spans="1:10" x14ac:dyDescent="0.3">
      <c r="A3966">
        <v>9789953310497</v>
      </c>
      <c r="B3966" t="s">
        <v>2060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13.25</v>
      </c>
      <c r="J3966">
        <v>0</v>
      </c>
    </row>
    <row r="3968" spans="1:10" x14ac:dyDescent="0.3">
      <c r="A3968">
        <v>9789953310701</v>
      </c>
      <c r="B3968" t="s">
        <v>2061</v>
      </c>
      <c r="D3968">
        <v>2</v>
      </c>
      <c r="E3968">
        <v>0</v>
      </c>
      <c r="F3968">
        <v>0</v>
      </c>
      <c r="G3968">
        <v>2</v>
      </c>
      <c r="H3968">
        <v>0</v>
      </c>
      <c r="I3968">
        <v>0.89359999999999995</v>
      </c>
      <c r="J3968">
        <v>1.79</v>
      </c>
    </row>
    <row r="3970" spans="1:10" x14ac:dyDescent="0.3">
      <c r="A3970">
        <v>9789953310961</v>
      </c>
      <c r="B3970" t="s">
        <v>2062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0.4723</v>
      </c>
      <c r="J3970">
        <v>0</v>
      </c>
    </row>
    <row r="3972" spans="1:10" x14ac:dyDescent="0.3">
      <c r="A3972">
        <v>9789953310978</v>
      </c>
      <c r="B3972" t="s">
        <v>2063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0.4723</v>
      </c>
      <c r="J3972">
        <v>0</v>
      </c>
    </row>
    <row r="3974" spans="1:10" x14ac:dyDescent="0.3">
      <c r="A3974">
        <v>9789953311050</v>
      </c>
      <c r="B3974" t="s">
        <v>2064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0.4723</v>
      </c>
      <c r="J3974">
        <v>0</v>
      </c>
    </row>
    <row r="3976" spans="1:10" x14ac:dyDescent="0.3">
      <c r="A3976">
        <v>9789953311067</v>
      </c>
      <c r="B3976" t="s">
        <v>2065</v>
      </c>
      <c r="D3976">
        <v>1</v>
      </c>
      <c r="E3976">
        <v>0</v>
      </c>
      <c r="F3976">
        <v>0</v>
      </c>
      <c r="G3976">
        <v>1</v>
      </c>
      <c r="H3976">
        <v>0</v>
      </c>
      <c r="I3976">
        <v>0.4723</v>
      </c>
      <c r="J3976">
        <v>0.47</v>
      </c>
    </row>
    <row r="3978" spans="1:10" x14ac:dyDescent="0.3">
      <c r="A3978">
        <v>9789953311203</v>
      </c>
      <c r="B3978" t="s">
        <v>2066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1.117</v>
      </c>
      <c r="J3978">
        <v>0</v>
      </c>
    </row>
    <row r="3980" spans="1:10" x14ac:dyDescent="0.3">
      <c r="A3980">
        <v>9789953311210</v>
      </c>
      <c r="B3980" t="s">
        <v>2067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0.36699999999999999</v>
      </c>
      <c r="J3980">
        <v>0</v>
      </c>
    </row>
    <row r="3982" spans="1:10" x14ac:dyDescent="0.3">
      <c r="A3982">
        <v>9789953311760</v>
      </c>
      <c r="B3982" t="s">
        <v>2068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0.36699999999999999</v>
      </c>
      <c r="J3982">
        <v>0</v>
      </c>
    </row>
    <row r="3984" spans="1:10" x14ac:dyDescent="0.3">
      <c r="A3984">
        <v>9789953311876</v>
      </c>
      <c r="B3984" t="s">
        <v>2069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0.4723</v>
      </c>
      <c r="J3984">
        <v>0</v>
      </c>
    </row>
    <row r="3986" spans="1:10" x14ac:dyDescent="0.3">
      <c r="A3986">
        <v>9789953311883</v>
      </c>
      <c r="B3986" t="s">
        <v>2070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0.4723</v>
      </c>
      <c r="J3986">
        <v>0</v>
      </c>
    </row>
    <row r="3988" spans="1:10" x14ac:dyDescent="0.3">
      <c r="A3988">
        <v>9789953311913</v>
      </c>
      <c r="B3988" t="s">
        <v>2071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0.33829999999999999</v>
      </c>
      <c r="J3988">
        <v>0</v>
      </c>
    </row>
    <row r="3990" spans="1:10" x14ac:dyDescent="0.3">
      <c r="A3990">
        <v>9789953311920</v>
      </c>
      <c r="B3990" t="s">
        <v>2072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4.6500000000000004</v>
      </c>
      <c r="J3990">
        <v>0</v>
      </c>
    </row>
    <row r="3992" spans="1:10" x14ac:dyDescent="0.3">
      <c r="A3992">
        <v>9789953311944</v>
      </c>
      <c r="B3992" t="s">
        <v>2073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0.33829999999999999</v>
      </c>
      <c r="J3992">
        <v>0</v>
      </c>
    </row>
    <row r="3994" spans="1:10" x14ac:dyDescent="0.3">
      <c r="A3994">
        <v>9789953311951</v>
      </c>
      <c r="B3994" t="s">
        <v>2074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4.6500000000000004</v>
      </c>
      <c r="J3994">
        <v>0</v>
      </c>
    </row>
    <row r="3996" spans="1:10" x14ac:dyDescent="0.3">
      <c r="A3996">
        <v>9789953315904</v>
      </c>
      <c r="B3996" t="s">
        <v>2075</v>
      </c>
      <c r="C3996" t="s">
        <v>19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0.82979999999999998</v>
      </c>
      <c r="J3996">
        <v>0</v>
      </c>
    </row>
    <row r="3998" spans="1:10" x14ac:dyDescent="0.3">
      <c r="A3998">
        <v>9789953315935</v>
      </c>
      <c r="B3998" t="s">
        <v>6436</v>
      </c>
      <c r="C3998" t="s">
        <v>19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0.90959999999999996</v>
      </c>
      <c r="J3998">
        <v>0</v>
      </c>
    </row>
    <row r="4000" spans="1:10" x14ac:dyDescent="0.3">
      <c r="A4000">
        <v>9789953315966</v>
      </c>
      <c r="B4000" t="s">
        <v>6941</v>
      </c>
      <c r="C4000" t="s">
        <v>19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2.4893999999999998</v>
      </c>
      <c r="J4000">
        <v>0</v>
      </c>
    </row>
    <row r="4002" spans="1:10" x14ac:dyDescent="0.3">
      <c r="A4002">
        <v>9789953316260</v>
      </c>
      <c r="B4002" t="s">
        <v>6942</v>
      </c>
      <c r="C4002" t="s">
        <v>19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0.82979999999999998</v>
      </c>
      <c r="J4002">
        <v>0</v>
      </c>
    </row>
    <row r="4004" spans="1:10" x14ac:dyDescent="0.3">
      <c r="A4004">
        <v>9789953316277</v>
      </c>
      <c r="B4004" t="s">
        <v>6943</v>
      </c>
      <c r="C4004" t="s">
        <v>19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0.47870000000000001</v>
      </c>
      <c r="J4004">
        <v>0</v>
      </c>
    </row>
    <row r="4006" spans="1:10" x14ac:dyDescent="0.3">
      <c r="A4006">
        <v>9789953316789</v>
      </c>
      <c r="B4006" t="s">
        <v>6944</v>
      </c>
      <c r="C4006" t="s">
        <v>19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10.480700000000001</v>
      </c>
      <c r="J4006">
        <v>0</v>
      </c>
    </row>
    <row r="4008" spans="1:10" x14ac:dyDescent="0.3">
      <c r="A4008">
        <v>9789953316796</v>
      </c>
      <c r="B4008" t="s">
        <v>6945</v>
      </c>
      <c r="C4008" t="s">
        <v>19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6.3269000000000002</v>
      </c>
      <c r="J4008">
        <v>0</v>
      </c>
    </row>
    <row r="4010" spans="1:10" x14ac:dyDescent="0.3">
      <c r="A4010">
        <v>9789953316802</v>
      </c>
      <c r="B4010" t="s">
        <v>6946</v>
      </c>
      <c r="C4010" t="s">
        <v>19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6.2884000000000002</v>
      </c>
      <c r="J4010">
        <v>0</v>
      </c>
    </row>
    <row r="4012" spans="1:10" x14ac:dyDescent="0.3">
      <c r="A4012">
        <v>9789953316826</v>
      </c>
      <c r="B4012" t="s">
        <v>6947</v>
      </c>
      <c r="C4012" t="s">
        <v>19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3.5</v>
      </c>
      <c r="J4012">
        <v>0</v>
      </c>
    </row>
    <row r="4014" spans="1:10" x14ac:dyDescent="0.3">
      <c r="A4014">
        <v>9789953316932</v>
      </c>
      <c r="B4014" t="s">
        <v>5913</v>
      </c>
      <c r="C4014" t="s">
        <v>19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0.76600000000000001</v>
      </c>
      <c r="J4014">
        <v>0</v>
      </c>
    </row>
    <row r="4016" spans="1:10" x14ac:dyDescent="0.3">
      <c r="A4016">
        <v>9789953316949</v>
      </c>
      <c r="B4016" t="s">
        <v>5914</v>
      </c>
      <c r="C4016" t="s">
        <v>19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0.47870000000000001</v>
      </c>
      <c r="J4016">
        <v>0</v>
      </c>
    </row>
    <row r="4018" spans="1:10" x14ac:dyDescent="0.3">
      <c r="A4018">
        <v>9789953316956</v>
      </c>
      <c r="B4018" t="s">
        <v>5915</v>
      </c>
      <c r="C4018" t="s">
        <v>19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0.47870000000000001</v>
      </c>
      <c r="J4018">
        <v>0</v>
      </c>
    </row>
    <row r="4020" spans="1:10" x14ac:dyDescent="0.3">
      <c r="A4020">
        <v>9789953316970</v>
      </c>
      <c r="B4020" t="s">
        <v>5916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0.31909999999999999</v>
      </c>
      <c r="J4020">
        <v>0</v>
      </c>
    </row>
    <row r="4022" spans="1:10" x14ac:dyDescent="0.3">
      <c r="A4022">
        <v>9789953317632</v>
      </c>
      <c r="B4022" t="s">
        <v>2076</v>
      </c>
      <c r="C4022" t="s">
        <v>19</v>
      </c>
      <c r="D4022">
        <v>1</v>
      </c>
      <c r="E4022">
        <v>14</v>
      </c>
      <c r="F4022">
        <v>15</v>
      </c>
      <c r="G4022">
        <v>0</v>
      </c>
      <c r="H4022">
        <v>0</v>
      </c>
      <c r="I4022">
        <v>28.23</v>
      </c>
      <c r="J4022">
        <v>0</v>
      </c>
    </row>
    <row r="4024" spans="1:10" x14ac:dyDescent="0.3">
      <c r="A4024">
        <v>9789953374994</v>
      </c>
      <c r="B4024" t="s">
        <v>6948</v>
      </c>
      <c r="C4024" t="s">
        <v>19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8</v>
      </c>
      <c r="J4024">
        <v>0</v>
      </c>
    </row>
    <row r="4026" spans="1:10" x14ac:dyDescent="0.3">
      <c r="A4026">
        <v>9789953444260</v>
      </c>
      <c r="B4026" t="s">
        <v>2077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13.1</v>
      </c>
      <c r="J4026">
        <v>0</v>
      </c>
    </row>
    <row r="4028" spans="1:10" x14ac:dyDescent="0.3">
      <c r="A4028">
        <v>9789953444321</v>
      </c>
      <c r="B4028" t="s">
        <v>2078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13.75</v>
      </c>
      <c r="J4028">
        <v>0</v>
      </c>
    </row>
    <row r="4030" spans="1:10" x14ac:dyDescent="0.3">
      <c r="A4030">
        <v>9789953444390</v>
      </c>
      <c r="B4030" t="s">
        <v>2079</v>
      </c>
      <c r="C4030" t="s">
        <v>19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3</v>
      </c>
      <c r="J4030">
        <v>0</v>
      </c>
    </row>
    <row r="4032" spans="1:10" x14ac:dyDescent="0.3">
      <c r="A4032">
        <v>9789953469318</v>
      </c>
      <c r="B4032" t="s">
        <v>2080</v>
      </c>
      <c r="C4032" t="s">
        <v>19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7</v>
      </c>
      <c r="J4032">
        <v>0</v>
      </c>
    </row>
    <row r="4034" spans="1:10" x14ac:dyDescent="0.3">
      <c r="A4034">
        <v>9789953469326</v>
      </c>
      <c r="B4034" t="s">
        <v>2081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12.85</v>
      </c>
      <c r="J4034">
        <v>0</v>
      </c>
    </row>
    <row r="4036" spans="1:10" x14ac:dyDescent="0.3">
      <c r="A4036" t="s">
        <v>2082</v>
      </c>
      <c r="B4036" t="s">
        <v>2083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12.1</v>
      </c>
      <c r="J4036">
        <v>0</v>
      </c>
    </row>
    <row r="4038" spans="1:10" x14ac:dyDescent="0.3">
      <c r="A4038" t="s">
        <v>2084</v>
      </c>
      <c r="B4038" t="s">
        <v>2085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8.5</v>
      </c>
      <c r="J4038">
        <v>0</v>
      </c>
    </row>
    <row r="4040" spans="1:10" x14ac:dyDescent="0.3">
      <c r="A4040" t="s">
        <v>2086</v>
      </c>
      <c r="B4040" t="s">
        <v>2087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7</v>
      </c>
      <c r="J4040">
        <v>0</v>
      </c>
    </row>
    <row r="4042" spans="1:10" x14ac:dyDescent="0.3">
      <c r="A4042">
        <v>9789953469350</v>
      </c>
      <c r="B4042" t="s">
        <v>2088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9.35</v>
      </c>
      <c r="J4042">
        <v>0</v>
      </c>
    </row>
    <row r="4044" spans="1:10" x14ac:dyDescent="0.3">
      <c r="A4044" t="s">
        <v>2089</v>
      </c>
      <c r="B4044" t="s">
        <v>2090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9.35</v>
      </c>
      <c r="J4044">
        <v>0</v>
      </c>
    </row>
    <row r="4046" spans="1:10" x14ac:dyDescent="0.3">
      <c r="A4046">
        <v>9789953469407</v>
      </c>
      <c r="B4046" t="s">
        <v>2091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9</v>
      </c>
      <c r="J4046">
        <v>0</v>
      </c>
    </row>
    <row r="4048" spans="1:10" x14ac:dyDescent="0.3">
      <c r="A4048">
        <v>9789953469415</v>
      </c>
      <c r="B4048" t="s">
        <v>2092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7.45</v>
      </c>
      <c r="J4048">
        <v>0</v>
      </c>
    </row>
    <row r="4050" spans="1:10" x14ac:dyDescent="0.3">
      <c r="A4050">
        <v>9789953469423</v>
      </c>
      <c r="B4050" t="s">
        <v>2090</v>
      </c>
      <c r="D4050">
        <v>1</v>
      </c>
      <c r="E4050">
        <v>0</v>
      </c>
      <c r="F4050">
        <v>0</v>
      </c>
      <c r="G4050">
        <v>1</v>
      </c>
      <c r="H4050">
        <v>0</v>
      </c>
      <c r="I4050">
        <v>10</v>
      </c>
      <c r="J4050">
        <v>10</v>
      </c>
    </row>
    <row r="4052" spans="1:10" x14ac:dyDescent="0.3">
      <c r="A4052">
        <v>9789953469512</v>
      </c>
      <c r="B4052" t="s">
        <v>5917</v>
      </c>
      <c r="C4052" t="s">
        <v>19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1.8577999999999999</v>
      </c>
      <c r="J4052">
        <v>0</v>
      </c>
    </row>
    <row r="4054" spans="1:10" x14ac:dyDescent="0.3">
      <c r="A4054">
        <v>9789953469520</v>
      </c>
      <c r="B4054" t="s">
        <v>5918</v>
      </c>
      <c r="C4054" t="s">
        <v>19</v>
      </c>
      <c r="D4054">
        <v>1</v>
      </c>
      <c r="E4054">
        <v>0</v>
      </c>
      <c r="F4054">
        <v>0</v>
      </c>
      <c r="G4054">
        <v>1</v>
      </c>
      <c r="H4054">
        <v>0</v>
      </c>
      <c r="I4054">
        <v>0.86260000000000003</v>
      </c>
      <c r="J4054">
        <v>0.86</v>
      </c>
    </row>
    <row r="4056" spans="1:10" x14ac:dyDescent="0.3">
      <c r="A4056">
        <v>9789953469539</v>
      </c>
      <c r="B4056" t="s">
        <v>5919</v>
      </c>
      <c r="C4056" t="s">
        <v>19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1.0985</v>
      </c>
      <c r="J4056">
        <v>0</v>
      </c>
    </row>
    <row r="4058" spans="1:10" x14ac:dyDescent="0.3">
      <c r="A4058">
        <v>9789953469555</v>
      </c>
      <c r="B4058" t="s">
        <v>5920</v>
      </c>
      <c r="C4058" t="s">
        <v>19</v>
      </c>
      <c r="D4058">
        <v>1</v>
      </c>
      <c r="E4058">
        <v>0</v>
      </c>
      <c r="F4058">
        <v>0</v>
      </c>
      <c r="G4058">
        <v>1</v>
      </c>
      <c r="H4058">
        <v>0</v>
      </c>
      <c r="I4058">
        <v>1.327</v>
      </c>
      <c r="J4058">
        <v>1.33</v>
      </c>
    </row>
    <row r="4060" spans="1:10" x14ac:dyDescent="0.3">
      <c r="A4060">
        <v>9789953469563</v>
      </c>
      <c r="B4060" t="s">
        <v>6437</v>
      </c>
      <c r="C4060" t="s">
        <v>19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7.8</v>
      </c>
      <c r="J4060">
        <v>0</v>
      </c>
    </row>
    <row r="4062" spans="1:10" x14ac:dyDescent="0.3">
      <c r="A4062" t="s">
        <v>6438</v>
      </c>
      <c r="B4062" t="s">
        <v>6439</v>
      </c>
      <c r="C4062" t="s">
        <v>19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7.95</v>
      </c>
      <c r="J4062">
        <v>0</v>
      </c>
    </row>
    <row r="4064" spans="1:10" x14ac:dyDescent="0.3">
      <c r="A4064">
        <v>9789953469598</v>
      </c>
      <c r="B4064" t="s">
        <v>6440</v>
      </c>
      <c r="C4064" t="s">
        <v>19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9.5</v>
      </c>
      <c r="J4064">
        <v>0</v>
      </c>
    </row>
    <row r="4066" spans="1:10" x14ac:dyDescent="0.3">
      <c r="A4066">
        <v>978995346961</v>
      </c>
      <c r="B4066" t="s">
        <v>6441</v>
      </c>
      <c r="C4066" t="s">
        <v>19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7.95</v>
      </c>
      <c r="J4066">
        <v>0</v>
      </c>
    </row>
    <row r="4068" spans="1:10" x14ac:dyDescent="0.3">
      <c r="A4068">
        <v>9789953469636</v>
      </c>
      <c r="B4068" t="s">
        <v>6442</v>
      </c>
      <c r="C4068" t="s">
        <v>19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9.5500000000000007</v>
      </c>
      <c r="J4068">
        <v>0</v>
      </c>
    </row>
    <row r="4070" spans="1:10" x14ac:dyDescent="0.3">
      <c r="A4070">
        <v>9789953469679</v>
      </c>
      <c r="B4070" t="s">
        <v>6443</v>
      </c>
      <c r="C4070" t="s">
        <v>19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8.1</v>
      </c>
      <c r="J4070">
        <v>0</v>
      </c>
    </row>
    <row r="4072" spans="1:10" x14ac:dyDescent="0.3">
      <c r="A4072" t="s">
        <v>5921</v>
      </c>
      <c r="B4072" t="s">
        <v>5922</v>
      </c>
      <c r="C4072" t="s">
        <v>19</v>
      </c>
      <c r="D4072">
        <v>1</v>
      </c>
      <c r="E4072">
        <v>0</v>
      </c>
      <c r="F4072">
        <v>0</v>
      </c>
      <c r="G4072">
        <v>1</v>
      </c>
      <c r="H4072">
        <v>0</v>
      </c>
      <c r="I4072">
        <v>11.3</v>
      </c>
      <c r="J4072">
        <v>11.3</v>
      </c>
    </row>
    <row r="4074" spans="1:10" x14ac:dyDescent="0.3">
      <c r="A4074">
        <v>9789953469687</v>
      </c>
      <c r="B4074" t="s">
        <v>5923</v>
      </c>
      <c r="C4074" t="s">
        <v>19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7.75</v>
      </c>
      <c r="J4074">
        <v>0</v>
      </c>
    </row>
    <row r="4076" spans="1:10" x14ac:dyDescent="0.3">
      <c r="A4076">
        <v>9789953469695</v>
      </c>
      <c r="B4076" t="s">
        <v>5924</v>
      </c>
      <c r="C4076" t="s">
        <v>19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10.199999999999999</v>
      </c>
      <c r="J4076">
        <v>0</v>
      </c>
    </row>
    <row r="4078" spans="1:10" x14ac:dyDescent="0.3">
      <c r="A4078">
        <v>9789953469709</v>
      </c>
      <c r="B4078" t="s">
        <v>5925</v>
      </c>
      <c r="C4078" t="s">
        <v>19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9.85</v>
      </c>
      <c r="J4078">
        <v>0</v>
      </c>
    </row>
    <row r="4080" spans="1:10" x14ac:dyDescent="0.3">
      <c r="A4080">
        <v>9789953469717</v>
      </c>
      <c r="B4080" t="s">
        <v>5926</v>
      </c>
      <c r="C4080" t="s">
        <v>19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8.4499999999999993</v>
      </c>
      <c r="J4080">
        <v>0</v>
      </c>
    </row>
    <row r="4082" spans="1:10" x14ac:dyDescent="0.3">
      <c r="A4082">
        <v>9789953469733</v>
      </c>
      <c r="B4082" t="s">
        <v>5927</v>
      </c>
      <c r="C4082" t="s">
        <v>19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7.7</v>
      </c>
      <c r="J4082">
        <v>0</v>
      </c>
    </row>
    <row r="4084" spans="1:10" x14ac:dyDescent="0.3">
      <c r="A4084">
        <v>9789953469784</v>
      </c>
      <c r="B4084" t="s">
        <v>2093</v>
      </c>
      <c r="C4084" t="s">
        <v>19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21</v>
      </c>
      <c r="J4084">
        <v>0</v>
      </c>
    </row>
    <row r="4086" spans="1:10" x14ac:dyDescent="0.3">
      <c r="A4086">
        <v>9789953479040</v>
      </c>
      <c r="B4086" t="s">
        <v>2094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30</v>
      </c>
      <c r="J4086">
        <v>0</v>
      </c>
    </row>
    <row r="4088" spans="1:10" x14ac:dyDescent="0.3">
      <c r="A4088">
        <v>9789953479705</v>
      </c>
      <c r="B4088" t="s">
        <v>2095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30</v>
      </c>
      <c r="J4088">
        <v>0</v>
      </c>
    </row>
    <row r="4090" spans="1:10" x14ac:dyDescent="0.3">
      <c r="A4090">
        <v>9789953487007</v>
      </c>
      <c r="B4090" t="s">
        <v>2096</v>
      </c>
      <c r="D4090">
        <v>1</v>
      </c>
      <c r="E4090">
        <v>0</v>
      </c>
      <c r="F4090">
        <v>0</v>
      </c>
      <c r="G4090">
        <v>1</v>
      </c>
      <c r="H4090">
        <v>0</v>
      </c>
      <c r="I4090">
        <v>8</v>
      </c>
      <c r="J4090">
        <v>8</v>
      </c>
    </row>
    <row r="4092" spans="1:10" x14ac:dyDescent="0.3">
      <c r="A4092">
        <v>9789953492742</v>
      </c>
      <c r="B4092" t="s">
        <v>6949</v>
      </c>
      <c r="C4092" t="s">
        <v>19</v>
      </c>
      <c r="D4092">
        <v>0</v>
      </c>
      <c r="E4092">
        <v>5</v>
      </c>
      <c r="F4092">
        <v>5</v>
      </c>
      <c r="G4092">
        <v>0</v>
      </c>
      <c r="H4092">
        <v>0</v>
      </c>
      <c r="I4092">
        <v>11.2538</v>
      </c>
      <c r="J4092">
        <v>0</v>
      </c>
    </row>
    <row r="4094" spans="1:10" x14ac:dyDescent="0.3">
      <c r="A4094">
        <v>9789953492759</v>
      </c>
      <c r="B4094" t="s">
        <v>2097</v>
      </c>
      <c r="C4094" t="s">
        <v>19</v>
      </c>
      <c r="D4094">
        <v>0</v>
      </c>
      <c r="E4094">
        <v>4</v>
      </c>
      <c r="F4094">
        <v>3</v>
      </c>
      <c r="G4094">
        <v>1</v>
      </c>
      <c r="H4094">
        <v>0</v>
      </c>
      <c r="I4094">
        <v>9.65</v>
      </c>
      <c r="J4094">
        <v>9.65</v>
      </c>
    </row>
    <row r="4096" spans="1:10" x14ac:dyDescent="0.3">
      <c r="A4096">
        <v>9789953492766</v>
      </c>
      <c r="B4096" t="s">
        <v>2098</v>
      </c>
      <c r="C4096" t="s">
        <v>19</v>
      </c>
      <c r="D4096">
        <v>1</v>
      </c>
      <c r="E4096">
        <v>2</v>
      </c>
      <c r="F4096">
        <v>2</v>
      </c>
      <c r="G4096">
        <v>1</v>
      </c>
      <c r="H4096">
        <v>0</v>
      </c>
      <c r="I4096">
        <v>9.6508000000000003</v>
      </c>
      <c r="J4096">
        <v>9.65</v>
      </c>
    </row>
    <row r="4098" spans="1:10" x14ac:dyDescent="0.3">
      <c r="A4098">
        <v>9789953492773</v>
      </c>
      <c r="B4098" t="s">
        <v>2099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18.399999999999999</v>
      </c>
      <c r="J4098">
        <v>0</v>
      </c>
    </row>
    <row r="4100" spans="1:10" x14ac:dyDescent="0.3">
      <c r="A4100">
        <v>9789953492780</v>
      </c>
      <c r="B4100" t="s">
        <v>2100</v>
      </c>
      <c r="C4100" t="s">
        <v>19</v>
      </c>
      <c r="D4100">
        <v>0</v>
      </c>
      <c r="E4100">
        <v>4</v>
      </c>
      <c r="F4100">
        <v>4</v>
      </c>
      <c r="G4100">
        <v>0</v>
      </c>
      <c r="H4100">
        <v>0</v>
      </c>
      <c r="I4100">
        <v>18.817299999999999</v>
      </c>
      <c r="J4100">
        <v>0</v>
      </c>
    </row>
    <row r="4102" spans="1:10" x14ac:dyDescent="0.3">
      <c r="A4102">
        <v>9789953492797</v>
      </c>
      <c r="B4102" t="s">
        <v>2101</v>
      </c>
      <c r="C4102" t="s">
        <v>19</v>
      </c>
      <c r="D4102">
        <v>5</v>
      </c>
      <c r="E4102">
        <v>0</v>
      </c>
      <c r="F4102">
        <v>0</v>
      </c>
      <c r="G4102">
        <v>5</v>
      </c>
      <c r="H4102">
        <v>0</v>
      </c>
      <c r="I4102">
        <v>20.350000000000001</v>
      </c>
      <c r="J4102">
        <v>101.75</v>
      </c>
    </row>
    <row r="4104" spans="1:10" x14ac:dyDescent="0.3">
      <c r="A4104">
        <v>9789953492889</v>
      </c>
      <c r="B4104" t="s">
        <v>6950</v>
      </c>
      <c r="C4104" t="s">
        <v>19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2.0426000000000002</v>
      </c>
      <c r="J4104">
        <v>0</v>
      </c>
    </row>
    <row r="4106" spans="1:10" x14ac:dyDescent="0.3">
      <c r="A4106">
        <v>9789953492926</v>
      </c>
      <c r="B4106" t="s">
        <v>2102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8.25</v>
      </c>
      <c r="J4106">
        <v>0</v>
      </c>
    </row>
    <row r="4108" spans="1:10" x14ac:dyDescent="0.3">
      <c r="A4108">
        <v>9789953492971</v>
      </c>
      <c r="B4108" t="s">
        <v>2103</v>
      </c>
      <c r="D4108">
        <v>1</v>
      </c>
      <c r="E4108">
        <v>3</v>
      </c>
      <c r="F4108">
        <v>3</v>
      </c>
      <c r="G4108">
        <v>1</v>
      </c>
      <c r="H4108">
        <v>0</v>
      </c>
      <c r="I4108">
        <v>20.666</v>
      </c>
      <c r="J4108">
        <v>20.67</v>
      </c>
    </row>
    <row r="4110" spans="1:10" x14ac:dyDescent="0.3">
      <c r="A4110">
        <v>9789953492995</v>
      </c>
      <c r="B4110" t="s">
        <v>2104</v>
      </c>
      <c r="D4110">
        <v>1</v>
      </c>
      <c r="E4110">
        <v>3</v>
      </c>
      <c r="F4110">
        <v>3</v>
      </c>
      <c r="G4110">
        <v>1</v>
      </c>
      <c r="H4110">
        <v>0</v>
      </c>
      <c r="I4110">
        <v>16.662600000000001</v>
      </c>
      <c r="J4110">
        <v>16.66</v>
      </c>
    </row>
    <row r="4112" spans="1:10" x14ac:dyDescent="0.3">
      <c r="A4112">
        <v>9789953512037</v>
      </c>
      <c r="B4112" t="s">
        <v>6951</v>
      </c>
      <c r="C4112" t="s">
        <v>19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1.0213000000000001</v>
      </c>
      <c r="J4112">
        <v>0</v>
      </c>
    </row>
    <row r="4114" spans="1:10" x14ac:dyDescent="0.3">
      <c r="A4114">
        <v>9789953512099</v>
      </c>
      <c r="B4114" t="s">
        <v>6444</v>
      </c>
      <c r="C4114" t="s">
        <v>19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10</v>
      </c>
      <c r="J4114">
        <v>0</v>
      </c>
    </row>
    <row r="4116" spans="1:10" x14ac:dyDescent="0.3">
      <c r="A4116">
        <v>9789953512105</v>
      </c>
      <c r="B4116" t="s">
        <v>2105</v>
      </c>
      <c r="C4116" t="s">
        <v>19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15.41</v>
      </c>
      <c r="J4116">
        <v>0</v>
      </c>
    </row>
    <row r="4118" spans="1:10" x14ac:dyDescent="0.3">
      <c r="A4118">
        <v>9789953512167</v>
      </c>
      <c r="B4118" t="s">
        <v>6952</v>
      </c>
      <c r="C4118" t="s">
        <v>19</v>
      </c>
      <c r="D4118">
        <v>0</v>
      </c>
      <c r="E4118">
        <v>1</v>
      </c>
      <c r="F4118">
        <v>1</v>
      </c>
      <c r="G4118">
        <v>0</v>
      </c>
      <c r="H4118">
        <v>0</v>
      </c>
      <c r="I4118">
        <v>14.3117</v>
      </c>
      <c r="J4118">
        <v>0</v>
      </c>
    </row>
    <row r="4120" spans="1:10" x14ac:dyDescent="0.3">
      <c r="A4120">
        <v>9789953512204</v>
      </c>
      <c r="B4120" t="s">
        <v>2106</v>
      </c>
      <c r="C4120" t="s">
        <v>19</v>
      </c>
      <c r="D4120">
        <v>4</v>
      </c>
      <c r="E4120">
        <v>0</v>
      </c>
      <c r="F4120">
        <v>0</v>
      </c>
      <c r="G4120">
        <v>4</v>
      </c>
      <c r="H4120">
        <v>0</v>
      </c>
      <c r="I4120">
        <v>14.5</v>
      </c>
      <c r="J4120">
        <v>58</v>
      </c>
    </row>
    <row r="4122" spans="1:10" x14ac:dyDescent="0.3">
      <c r="A4122">
        <v>9789953512228</v>
      </c>
      <c r="B4122" t="s">
        <v>5928</v>
      </c>
      <c r="C4122" t="s">
        <v>19</v>
      </c>
      <c r="D4122">
        <v>0</v>
      </c>
      <c r="E4122">
        <v>1</v>
      </c>
      <c r="F4122">
        <v>1</v>
      </c>
      <c r="G4122">
        <v>0</v>
      </c>
      <c r="H4122">
        <v>0</v>
      </c>
      <c r="I4122">
        <v>15.41</v>
      </c>
      <c r="J4122">
        <v>0</v>
      </c>
    </row>
    <row r="4124" spans="1:10" x14ac:dyDescent="0.3">
      <c r="A4124">
        <v>9789953512280</v>
      </c>
      <c r="B4124" t="s">
        <v>6953</v>
      </c>
      <c r="C4124" t="s">
        <v>19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0.89229999999999998</v>
      </c>
      <c r="J4124">
        <v>0</v>
      </c>
    </row>
    <row r="4126" spans="1:10" x14ac:dyDescent="0.3">
      <c r="A4126">
        <v>9789953512303</v>
      </c>
      <c r="B4126" t="s">
        <v>2107</v>
      </c>
      <c r="C4126" t="s">
        <v>19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7.18</v>
      </c>
      <c r="J4126">
        <v>0</v>
      </c>
    </row>
    <row r="4128" spans="1:10" x14ac:dyDescent="0.3">
      <c r="A4128">
        <v>9789953512334</v>
      </c>
      <c r="B4128" t="s">
        <v>2108</v>
      </c>
      <c r="C4128" t="s">
        <v>19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14</v>
      </c>
      <c r="J4128">
        <v>0</v>
      </c>
    </row>
    <row r="4130" spans="1:10" x14ac:dyDescent="0.3">
      <c r="A4130">
        <v>9789953512495</v>
      </c>
      <c r="B4130" t="s">
        <v>5929</v>
      </c>
      <c r="C4130" t="s">
        <v>19</v>
      </c>
      <c r="D4130">
        <v>1</v>
      </c>
      <c r="E4130">
        <v>0</v>
      </c>
      <c r="F4130">
        <v>0</v>
      </c>
      <c r="G4130">
        <v>1</v>
      </c>
      <c r="H4130">
        <v>0</v>
      </c>
      <c r="I4130">
        <v>13.5</v>
      </c>
      <c r="J4130">
        <v>13.5</v>
      </c>
    </row>
    <row r="4132" spans="1:10" x14ac:dyDescent="0.3">
      <c r="A4132">
        <v>9789953517049</v>
      </c>
      <c r="B4132" t="s">
        <v>6445</v>
      </c>
      <c r="C4132" t="s">
        <v>19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12</v>
      </c>
      <c r="J4132">
        <v>0</v>
      </c>
    </row>
    <row r="4134" spans="1:10" x14ac:dyDescent="0.3">
      <c r="A4134">
        <v>9789953517056</v>
      </c>
      <c r="B4134" t="s">
        <v>6446</v>
      </c>
      <c r="C4134" t="s">
        <v>19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12</v>
      </c>
      <c r="J4134">
        <v>0</v>
      </c>
    </row>
    <row r="4136" spans="1:10" x14ac:dyDescent="0.3">
      <c r="A4136">
        <v>9789953517063</v>
      </c>
      <c r="B4136" t="s">
        <v>5930</v>
      </c>
      <c r="C4136" t="s">
        <v>19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12</v>
      </c>
      <c r="J4136">
        <v>0</v>
      </c>
    </row>
    <row r="4138" spans="1:10" x14ac:dyDescent="0.3">
      <c r="A4138">
        <v>9789953517070</v>
      </c>
      <c r="B4138" t="s">
        <v>5931</v>
      </c>
      <c r="C4138" t="s">
        <v>19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11.9</v>
      </c>
      <c r="J4138">
        <v>0</v>
      </c>
    </row>
    <row r="4140" spans="1:10" x14ac:dyDescent="0.3">
      <c r="A4140">
        <v>9789953517087</v>
      </c>
      <c r="B4140" t="s">
        <v>5932</v>
      </c>
      <c r="C4140" t="s">
        <v>19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12</v>
      </c>
      <c r="J4140">
        <v>0</v>
      </c>
    </row>
    <row r="4142" spans="1:10" x14ac:dyDescent="0.3">
      <c r="A4142">
        <v>9789953517094</v>
      </c>
      <c r="B4142" t="s">
        <v>5933</v>
      </c>
      <c r="C4142" t="s">
        <v>19</v>
      </c>
      <c r="D4142">
        <v>2</v>
      </c>
      <c r="E4142">
        <v>0</v>
      </c>
      <c r="F4142">
        <v>0</v>
      </c>
      <c r="G4142">
        <v>2</v>
      </c>
      <c r="H4142">
        <v>0</v>
      </c>
      <c r="I4142">
        <v>11.9</v>
      </c>
      <c r="J4142">
        <v>23.8</v>
      </c>
    </row>
    <row r="4144" spans="1:10" x14ac:dyDescent="0.3">
      <c r="A4144">
        <v>9789953517100</v>
      </c>
      <c r="B4144" t="s">
        <v>5934</v>
      </c>
      <c r="C4144" t="s">
        <v>19</v>
      </c>
      <c r="D4144">
        <v>1</v>
      </c>
      <c r="E4144">
        <v>0</v>
      </c>
      <c r="F4144">
        <v>0</v>
      </c>
      <c r="G4144">
        <v>1</v>
      </c>
      <c r="H4144">
        <v>0</v>
      </c>
      <c r="I4144">
        <v>11.9</v>
      </c>
      <c r="J4144">
        <v>11.9</v>
      </c>
    </row>
    <row r="4146" spans="1:10" x14ac:dyDescent="0.3">
      <c r="A4146">
        <v>9789953517551</v>
      </c>
      <c r="B4146" t="s">
        <v>6447</v>
      </c>
      <c r="C4146" t="s">
        <v>19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5</v>
      </c>
      <c r="J4146">
        <v>0</v>
      </c>
    </row>
    <row r="4148" spans="1:10" x14ac:dyDescent="0.3">
      <c r="A4148">
        <v>9789953522180</v>
      </c>
      <c r="B4148" t="s">
        <v>2109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1.0148999999999999</v>
      </c>
      <c r="J4148">
        <v>0</v>
      </c>
    </row>
    <row r="4150" spans="1:10" x14ac:dyDescent="0.3">
      <c r="A4150">
        <v>9789953522470</v>
      </c>
      <c r="B4150" t="s">
        <v>2110</v>
      </c>
      <c r="C4150" t="s">
        <v>19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0.25530000000000003</v>
      </c>
      <c r="J4150">
        <v>0</v>
      </c>
    </row>
    <row r="4152" spans="1:10" x14ac:dyDescent="0.3">
      <c r="A4152">
        <v>9789953522791</v>
      </c>
      <c r="B4152" t="s">
        <v>2111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0.38300000000000001</v>
      </c>
      <c r="J4152">
        <v>0</v>
      </c>
    </row>
    <row r="4154" spans="1:10" x14ac:dyDescent="0.3">
      <c r="A4154">
        <v>9789953526089</v>
      </c>
      <c r="B4154" t="s">
        <v>2112</v>
      </c>
      <c r="D4154">
        <v>1</v>
      </c>
      <c r="E4154">
        <v>0</v>
      </c>
      <c r="F4154">
        <v>0</v>
      </c>
      <c r="G4154">
        <v>1</v>
      </c>
      <c r="H4154">
        <v>0</v>
      </c>
      <c r="I4154">
        <v>31.87</v>
      </c>
      <c r="J4154">
        <v>31.87</v>
      </c>
    </row>
    <row r="4156" spans="1:10" x14ac:dyDescent="0.3">
      <c r="A4156">
        <v>9789953527130</v>
      </c>
      <c r="B4156" t="s">
        <v>2113</v>
      </c>
      <c r="C4156" t="s">
        <v>19</v>
      </c>
      <c r="D4156">
        <v>1</v>
      </c>
      <c r="E4156">
        <v>0</v>
      </c>
      <c r="F4156">
        <v>0</v>
      </c>
      <c r="G4156">
        <v>1</v>
      </c>
      <c r="H4156">
        <v>0</v>
      </c>
      <c r="I4156">
        <v>16</v>
      </c>
      <c r="J4156">
        <v>16</v>
      </c>
    </row>
    <row r="4158" spans="1:10" x14ac:dyDescent="0.3">
      <c r="A4158">
        <v>9789953527505</v>
      </c>
      <c r="B4158" t="s">
        <v>6954</v>
      </c>
      <c r="C4158" t="s">
        <v>19</v>
      </c>
      <c r="D4158">
        <v>1</v>
      </c>
      <c r="E4158">
        <v>0</v>
      </c>
      <c r="F4158">
        <v>0</v>
      </c>
      <c r="G4158">
        <v>1</v>
      </c>
      <c r="H4158">
        <v>0</v>
      </c>
      <c r="I4158">
        <v>0.55320000000000003</v>
      </c>
      <c r="J4158">
        <v>0.55000000000000004</v>
      </c>
    </row>
    <row r="4160" spans="1:10" x14ac:dyDescent="0.3">
      <c r="A4160">
        <v>9789953528090</v>
      </c>
      <c r="B4160" t="s">
        <v>6448</v>
      </c>
      <c r="C4160" t="s">
        <v>19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13.7</v>
      </c>
      <c r="J4160">
        <v>0</v>
      </c>
    </row>
    <row r="4162" spans="1:10" x14ac:dyDescent="0.3">
      <c r="A4162">
        <v>9789953531045</v>
      </c>
      <c r="B4162" t="s">
        <v>2114</v>
      </c>
      <c r="D4162">
        <v>2</v>
      </c>
      <c r="E4162">
        <v>0</v>
      </c>
      <c r="F4162">
        <v>0</v>
      </c>
      <c r="G4162">
        <v>2</v>
      </c>
      <c r="H4162">
        <v>0</v>
      </c>
      <c r="I4162">
        <v>7.18</v>
      </c>
      <c r="J4162">
        <v>14.36</v>
      </c>
    </row>
    <row r="4164" spans="1:10" x14ac:dyDescent="0.3">
      <c r="A4164">
        <v>9789953531069</v>
      </c>
      <c r="B4164" t="s">
        <v>2115</v>
      </c>
      <c r="C4164" t="s">
        <v>19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9.3000000000000007</v>
      </c>
      <c r="J4164">
        <v>0</v>
      </c>
    </row>
    <row r="4166" spans="1:10" x14ac:dyDescent="0.3">
      <c r="A4166">
        <v>9789953531113</v>
      </c>
      <c r="B4166" t="s">
        <v>2116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9.3000000000000007</v>
      </c>
      <c r="J4166">
        <v>0</v>
      </c>
    </row>
    <row r="4168" spans="1:10" x14ac:dyDescent="0.3">
      <c r="A4168">
        <v>9789953535043</v>
      </c>
      <c r="B4168" t="s">
        <v>2117</v>
      </c>
      <c r="C4168" t="s">
        <v>19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10.5</v>
      </c>
      <c r="J4168">
        <v>0</v>
      </c>
    </row>
    <row r="4170" spans="1:10" x14ac:dyDescent="0.3">
      <c r="A4170">
        <v>9789953535586</v>
      </c>
      <c r="B4170" t="s">
        <v>2118</v>
      </c>
      <c r="C4170" t="s">
        <v>19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12.4</v>
      </c>
      <c r="J4170">
        <v>0</v>
      </c>
    </row>
    <row r="4172" spans="1:10" x14ac:dyDescent="0.3">
      <c r="A4172">
        <v>9789953547046</v>
      </c>
      <c r="B4172" t="s">
        <v>2119</v>
      </c>
      <c r="C4172" t="s">
        <v>19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7.4</v>
      </c>
      <c r="J4172">
        <v>0</v>
      </c>
    </row>
    <row r="4174" spans="1:10" x14ac:dyDescent="0.3">
      <c r="A4174">
        <v>9789953547053</v>
      </c>
      <c r="B4174" t="s">
        <v>2120</v>
      </c>
      <c r="C4174" t="s">
        <v>19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7.8</v>
      </c>
      <c r="J4174">
        <v>0</v>
      </c>
    </row>
    <row r="4176" spans="1:10" x14ac:dyDescent="0.3">
      <c r="A4176">
        <v>9789953547459</v>
      </c>
      <c r="B4176" t="s">
        <v>2121</v>
      </c>
      <c r="C4176" t="s">
        <v>19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12.25</v>
      </c>
      <c r="J4176">
        <v>0</v>
      </c>
    </row>
    <row r="4178" spans="1:10" x14ac:dyDescent="0.3">
      <c r="A4178">
        <v>9789953547473</v>
      </c>
      <c r="B4178" t="s">
        <v>2122</v>
      </c>
      <c r="C4178" t="s">
        <v>19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0.60640000000000005</v>
      </c>
      <c r="J4178">
        <v>0</v>
      </c>
    </row>
    <row r="4180" spans="1:10" x14ac:dyDescent="0.3">
      <c r="A4180">
        <v>9789953547497</v>
      </c>
      <c r="B4180" t="s">
        <v>2123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13.4</v>
      </c>
      <c r="J4180">
        <v>0</v>
      </c>
    </row>
    <row r="4182" spans="1:10" x14ac:dyDescent="0.3">
      <c r="A4182">
        <v>9789953547596</v>
      </c>
      <c r="B4182" t="s">
        <v>2124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16.399999999999999</v>
      </c>
      <c r="J4182">
        <v>0</v>
      </c>
    </row>
    <row r="4184" spans="1:10" x14ac:dyDescent="0.3">
      <c r="A4184">
        <v>9789953547633</v>
      </c>
      <c r="B4184" t="s">
        <v>2125</v>
      </c>
      <c r="D4184">
        <v>0</v>
      </c>
      <c r="E4184">
        <v>1</v>
      </c>
      <c r="F4184">
        <v>1</v>
      </c>
      <c r="G4184">
        <v>0</v>
      </c>
      <c r="H4184">
        <v>0</v>
      </c>
      <c r="I4184">
        <v>14.75</v>
      </c>
      <c r="J4184">
        <v>0</v>
      </c>
    </row>
    <row r="4186" spans="1:10" x14ac:dyDescent="0.3">
      <c r="A4186">
        <v>9789953547770</v>
      </c>
      <c r="B4186" t="s">
        <v>2126</v>
      </c>
      <c r="C4186" t="s">
        <v>19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12</v>
      </c>
      <c r="J4186">
        <v>0</v>
      </c>
    </row>
    <row r="4188" spans="1:10" x14ac:dyDescent="0.3">
      <c r="A4188">
        <v>9789953548333</v>
      </c>
      <c r="B4188" t="s">
        <v>2127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9</v>
      </c>
      <c r="J4188">
        <v>0</v>
      </c>
    </row>
    <row r="4190" spans="1:10" x14ac:dyDescent="0.3">
      <c r="A4190">
        <v>9789953548340</v>
      </c>
      <c r="B4190" t="s">
        <v>2128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5</v>
      </c>
      <c r="J4190">
        <v>0</v>
      </c>
    </row>
    <row r="4192" spans="1:10" x14ac:dyDescent="0.3">
      <c r="A4192">
        <v>9789953548975</v>
      </c>
      <c r="B4192" t="s">
        <v>2129</v>
      </c>
      <c r="C4192" t="s">
        <v>19</v>
      </c>
      <c r="D4192">
        <v>0</v>
      </c>
      <c r="E4192">
        <v>1</v>
      </c>
      <c r="F4192">
        <v>1</v>
      </c>
      <c r="G4192">
        <v>0</v>
      </c>
      <c r="H4192">
        <v>0</v>
      </c>
      <c r="I4192">
        <v>11.042899999999999</v>
      </c>
      <c r="J4192">
        <v>0</v>
      </c>
    </row>
    <row r="4194" spans="1:10" x14ac:dyDescent="0.3">
      <c r="A4194">
        <v>9789953570576</v>
      </c>
      <c r="B4194" t="s">
        <v>2130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6.5</v>
      </c>
      <c r="J4194">
        <v>0</v>
      </c>
    </row>
    <row r="4196" spans="1:10" x14ac:dyDescent="0.3">
      <c r="A4196">
        <v>9789953598130</v>
      </c>
      <c r="B4196" t="s">
        <v>6449</v>
      </c>
      <c r="C4196" t="s">
        <v>19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7</v>
      </c>
      <c r="J4196">
        <v>0</v>
      </c>
    </row>
    <row r="4198" spans="1:10" x14ac:dyDescent="0.3">
      <c r="A4198">
        <v>9789953730158</v>
      </c>
      <c r="B4198" t="s">
        <v>2131</v>
      </c>
      <c r="D4198">
        <v>2</v>
      </c>
      <c r="E4198">
        <v>0</v>
      </c>
      <c r="F4198">
        <v>0</v>
      </c>
      <c r="G4198">
        <v>2</v>
      </c>
      <c r="H4198">
        <v>0</v>
      </c>
      <c r="I4198">
        <v>13.815</v>
      </c>
      <c r="J4198">
        <v>27.63</v>
      </c>
    </row>
    <row r="4200" spans="1:10" x14ac:dyDescent="0.3">
      <c r="A4200">
        <v>9789953730165</v>
      </c>
      <c r="B4200" t="s">
        <v>2132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0.27660000000000001</v>
      </c>
      <c r="J4200">
        <v>0</v>
      </c>
    </row>
    <row r="4202" spans="1:10" x14ac:dyDescent="0.3">
      <c r="A4202">
        <v>9789953730172</v>
      </c>
      <c r="B4202" t="s">
        <v>2133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0.21279999999999999</v>
      </c>
      <c r="J4202">
        <v>0</v>
      </c>
    </row>
    <row r="4204" spans="1:10" x14ac:dyDescent="0.3">
      <c r="A4204">
        <v>9789953730592</v>
      </c>
      <c r="B4204" t="s">
        <v>2134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0.82979999999999998</v>
      </c>
      <c r="J4204">
        <v>0</v>
      </c>
    </row>
    <row r="4206" spans="1:10" x14ac:dyDescent="0.3">
      <c r="A4206">
        <v>9789953730615</v>
      </c>
      <c r="B4206" t="s">
        <v>2135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14.5</v>
      </c>
      <c r="J4206">
        <v>0</v>
      </c>
    </row>
    <row r="4208" spans="1:10" x14ac:dyDescent="0.3">
      <c r="A4208">
        <v>9789953731162</v>
      </c>
      <c r="B4208" t="s">
        <v>2136</v>
      </c>
      <c r="D4208">
        <v>2</v>
      </c>
      <c r="E4208">
        <v>1</v>
      </c>
      <c r="F4208">
        <v>2</v>
      </c>
      <c r="G4208">
        <v>1</v>
      </c>
      <c r="H4208">
        <v>0</v>
      </c>
      <c r="I4208">
        <v>16.84</v>
      </c>
      <c r="J4208">
        <v>16.84</v>
      </c>
    </row>
    <row r="4210" spans="1:10" x14ac:dyDescent="0.3">
      <c r="A4210">
        <v>9789953732091</v>
      </c>
      <c r="B4210" t="s">
        <v>2137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14</v>
      </c>
      <c r="J4210">
        <v>0</v>
      </c>
    </row>
    <row r="4212" spans="1:10" x14ac:dyDescent="0.3">
      <c r="A4212">
        <v>9789953732138</v>
      </c>
      <c r="B4212" t="s">
        <v>2138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0.78720000000000001</v>
      </c>
      <c r="J4212">
        <v>0</v>
      </c>
    </row>
    <row r="4214" spans="1:10" x14ac:dyDescent="0.3">
      <c r="A4214">
        <v>9789953732220</v>
      </c>
      <c r="B4214" t="s">
        <v>2139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3.6840000000000002</v>
      </c>
      <c r="J4214">
        <v>0</v>
      </c>
    </row>
    <row r="4216" spans="1:10" x14ac:dyDescent="0.3">
      <c r="A4216">
        <v>9789953732244</v>
      </c>
      <c r="B4216" t="s">
        <v>2140</v>
      </c>
      <c r="C4216" t="s">
        <v>19</v>
      </c>
      <c r="D4216">
        <v>1</v>
      </c>
      <c r="E4216">
        <v>0</v>
      </c>
      <c r="F4216">
        <v>1</v>
      </c>
      <c r="G4216">
        <v>0</v>
      </c>
      <c r="H4216">
        <v>0</v>
      </c>
      <c r="I4216">
        <v>6.5</v>
      </c>
      <c r="J4216">
        <v>0</v>
      </c>
    </row>
    <row r="4218" spans="1:10" x14ac:dyDescent="0.3">
      <c r="A4218">
        <v>9789953732985</v>
      </c>
      <c r="B4218" t="s">
        <v>2141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0.95740000000000003</v>
      </c>
      <c r="J4218">
        <v>0</v>
      </c>
    </row>
    <row r="4220" spans="1:10" x14ac:dyDescent="0.3">
      <c r="A4220">
        <v>9789953732992</v>
      </c>
      <c r="B4220" t="s">
        <v>2142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0.27660000000000001</v>
      </c>
      <c r="J4220">
        <v>0</v>
      </c>
    </row>
    <row r="4222" spans="1:10" x14ac:dyDescent="0.3">
      <c r="A4222">
        <v>9789953733005</v>
      </c>
      <c r="B4222" t="s">
        <v>2143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0.27660000000000001</v>
      </c>
      <c r="J4222">
        <v>0</v>
      </c>
    </row>
    <row r="4224" spans="1:10" x14ac:dyDescent="0.3">
      <c r="A4224">
        <v>9789953733067</v>
      </c>
      <c r="B4224" t="s">
        <v>2144</v>
      </c>
      <c r="D4224">
        <v>1</v>
      </c>
      <c r="E4224">
        <v>0</v>
      </c>
      <c r="F4224">
        <v>0</v>
      </c>
      <c r="G4224">
        <v>1</v>
      </c>
      <c r="H4224">
        <v>0</v>
      </c>
      <c r="I4224">
        <v>0.95740000000000003</v>
      </c>
      <c r="J4224">
        <v>0.96</v>
      </c>
    </row>
    <row r="4226" spans="1:10" x14ac:dyDescent="0.3">
      <c r="A4226">
        <v>9789953733074</v>
      </c>
      <c r="B4226" t="s">
        <v>2145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0.27660000000000001</v>
      </c>
      <c r="J4226">
        <v>0</v>
      </c>
    </row>
    <row r="4228" spans="1:10" x14ac:dyDescent="0.3">
      <c r="A4228">
        <v>9789953733081</v>
      </c>
      <c r="B4228" t="s">
        <v>2146</v>
      </c>
      <c r="D4228">
        <v>1</v>
      </c>
      <c r="E4228">
        <v>0</v>
      </c>
      <c r="F4228">
        <v>0</v>
      </c>
      <c r="G4228">
        <v>1</v>
      </c>
      <c r="H4228">
        <v>0</v>
      </c>
      <c r="I4228">
        <v>0.27660000000000001</v>
      </c>
      <c r="J4228">
        <v>0.28000000000000003</v>
      </c>
    </row>
    <row r="4230" spans="1:10" x14ac:dyDescent="0.3">
      <c r="A4230">
        <v>9789953830018</v>
      </c>
      <c r="B4230" t="s">
        <v>2147</v>
      </c>
      <c r="D4230">
        <v>0</v>
      </c>
      <c r="E4230">
        <v>5</v>
      </c>
      <c r="F4230">
        <v>0</v>
      </c>
      <c r="G4230">
        <v>5</v>
      </c>
      <c r="H4230">
        <v>0</v>
      </c>
      <c r="I4230">
        <v>25</v>
      </c>
      <c r="J4230">
        <v>125</v>
      </c>
    </row>
    <row r="4232" spans="1:10" x14ac:dyDescent="0.3">
      <c r="A4232">
        <v>9789953830391</v>
      </c>
      <c r="B4232" t="s">
        <v>6955</v>
      </c>
      <c r="C4232" t="s">
        <v>19</v>
      </c>
      <c r="D4232">
        <v>0</v>
      </c>
      <c r="E4232">
        <v>3</v>
      </c>
      <c r="F4232">
        <v>3</v>
      </c>
      <c r="G4232">
        <v>0</v>
      </c>
      <c r="H4232">
        <v>0</v>
      </c>
      <c r="I4232">
        <v>9.8000000000000007</v>
      </c>
      <c r="J4232">
        <v>0</v>
      </c>
    </row>
    <row r="4234" spans="1:10" x14ac:dyDescent="0.3">
      <c r="A4234">
        <v>9789953831121</v>
      </c>
      <c r="B4234" t="s">
        <v>2148</v>
      </c>
      <c r="D4234">
        <v>0</v>
      </c>
      <c r="E4234">
        <v>7</v>
      </c>
      <c r="F4234">
        <v>6</v>
      </c>
      <c r="G4234">
        <v>1</v>
      </c>
      <c r="H4234">
        <v>0</v>
      </c>
      <c r="I4234">
        <v>6.05</v>
      </c>
      <c r="J4234">
        <v>6.05</v>
      </c>
    </row>
    <row r="4236" spans="1:10" x14ac:dyDescent="0.3">
      <c r="A4236">
        <v>9789953831473</v>
      </c>
      <c r="B4236" t="s">
        <v>6450</v>
      </c>
      <c r="C4236" t="s">
        <v>19</v>
      </c>
      <c r="D4236">
        <v>0</v>
      </c>
      <c r="E4236">
        <v>14</v>
      </c>
      <c r="F4236">
        <v>12</v>
      </c>
      <c r="G4236">
        <v>2</v>
      </c>
      <c r="H4236">
        <v>0</v>
      </c>
      <c r="I4236">
        <v>8.8000000000000007</v>
      </c>
      <c r="J4236">
        <v>17.600000000000001</v>
      </c>
    </row>
    <row r="4238" spans="1:10" x14ac:dyDescent="0.3">
      <c r="A4238">
        <v>9789953831503</v>
      </c>
      <c r="B4238" t="s">
        <v>2150</v>
      </c>
      <c r="D4238">
        <v>0</v>
      </c>
      <c r="E4238">
        <v>7</v>
      </c>
      <c r="F4238">
        <v>4</v>
      </c>
      <c r="G4238">
        <v>3</v>
      </c>
      <c r="H4238">
        <v>0</v>
      </c>
      <c r="I4238">
        <v>6.25</v>
      </c>
      <c r="J4238">
        <v>18.75</v>
      </c>
    </row>
    <row r="4240" spans="1:10" x14ac:dyDescent="0.3">
      <c r="A4240">
        <v>9789953831909</v>
      </c>
      <c r="B4240" t="s">
        <v>2151</v>
      </c>
      <c r="D4240">
        <v>1</v>
      </c>
      <c r="E4240">
        <v>14</v>
      </c>
      <c r="F4240">
        <v>0</v>
      </c>
      <c r="G4240">
        <v>15</v>
      </c>
      <c r="H4240">
        <v>0</v>
      </c>
      <c r="I4240">
        <v>7.7080000000000002</v>
      </c>
      <c r="J4240">
        <v>115.62</v>
      </c>
    </row>
    <row r="4242" spans="1:10" x14ac:dyDescent="0.3">
      <c r="A4242">
        <v>9789953831916</v>
      </c>
      <c r="B4242" t="s">
        <v>2152</v>
      </c>
      <c r="D4242">
        <v>0</v>
      </c>
      <c r="E4242">
        <v>14</v>
      </c>
      <c r="F4242">
        <v>11</v>
      </c>
      <c r="G4242">
        <v>3</v>
      </c>
      <c r="H4242">
        <v>0</v>
      </c>
      <c r="I4242">
        <v>9.3073999999999995</v>
      </c>
      <c r="J4242">
        <v>27.92</v>
      </c>
    </row>
    <row r="4244" spans="1:10" x14ac:dyDescent="0.3">
      <c r="A4244">
        <v>9789953831923</v>
      </c>
      <c r="B4244" t="s">
        <v>2153</v>
      </c>
      <c r="D4244">
        <v>0</v>
      </c>
      <c r="E4244">
        <v>14</v>
      </c>
      <c r="F4244">
        <v>10</v>
      </c>
      <c r="G4244">
        <v>4</v>
      </c>
      <c r="H4244">
        <v>0</v>
      </c>
      <c r="I4244">
        <v>7.7080000000000002</v>
      </c>
      <c r="J4244">
        <v>30.83</v>
      </c>
    </row>
    <row r="4246" spans="1:10" x14ac:dyDescent="0.3">
      <c r="A4246">
        <v>9789953831930</v>
      </c>
      <c r="B4246" t="s">
        <v>2154</v>
      </c>
      <c r="D4246">
        <v>6</v>
      </c>
      <c r="E4246">
        <v>9</v>
      </c>
      <c r="F4246">
        <v>0</v>
      </c>
      <c r="G4246">
        <v>15</v>
      </c>
      <c r="H4246">
        <v>0</v>
      </c>
      <c r="I4246">
        <v>2.9005999999999998</v>
      </c>
      <c r="J4246">
        <v>43.51</v>
      </c>
    </row>
    <row r="4248" spans="1:10" x14ac:dyDescent="0.3">
      <c r="A4248">
        <v>9789953832012</v>
      </c>
      <c r="B4248" t="s">
        <v>2155</v>
      </c>
      <c r="D4248">
        <v>0</v>
      </c>
      <c r="E4248">
        <v>7</v>
      </c>
      <c r="F4248">
        <v>3</v>
      </c>
      <c r="G4248">
        <v>4</v>
      </c>
      <c r="H4248">
        <v>0</v>
      </c>
      <c r="I4248">
        <v>6.45</v>
      </c>
      <c r="J4248">
        <v>25.8</v>
      </c>
    </row>
    <row r="4250" spans="1:10" x14ac:dyDescent="0.3">
      <c r="A4250">
        <v>9789953832104</v>
      </c>
      <c r="B4250" t="s">
        <v>2156</v>
      </c>
      <c r="D4250">
        <v>3</v>
      </c>
      <c r="E4250">
        <v>0</v>
      </c>
      <c r="F4250">
        <v>0</v>
      </c>
      <c r="G4250">
        <v>3</v>
      </c>
      <c r="H4250">
        <v>0</v>
      </c>
      <c r="I4250">
        <v>8.8013999999999992</v>
      </c>
      <c r="J4250">
        <v>26.4</v>
      </c>
    </row>
    <row r="4252" spans="1:10" x14ac:dyDescent="0.3">
      <c r="A4252">
        <v>9789953832203</v>
      </c>
      <c r="B4252" t="s">
        <v>2157</v>
      </c>
      <c r="D4252">
        <v>0</v>
      </c>
      <c r="E4252">
        <v>7</v>
      </c>
      <c r="F4252">
        <v>7</v>
      </c>
      <c r="G4252">
        <v>0</v>
      </c>
      <c r="H4252">
        <v>0</v>
      </c>
      <c r="I4252">
        <v>13.4</v>
      </c>
      <c r="J4252">
        <v>0</v>
      </c>
    </row>
    <row r="4254" spans="1:10" x14ac:dyDescent="0.3">
      <c r="A4254">
        <v>9789953834221</v>
      </c>
      <c r="B4254" t="s">
        <v>6956</v>
      </c>
      <c r="C4254" t="s">
        <v>19</v>
      </c>
      <c r="D4254">
        <v>0</v>
      </c>
      <c r="E4254">
        <v>9</v>
      </c>
      <c r="F4254">
        <v>8</v>
      </c>
      <c r="G4254">
        <v>1</v>
      </c>
      <c r="H4254">
        <v>0</v>
      </c>
      <c r="I4254">
        <v>29.5</v>
      </c>
      <c r="J4254">
        <v>29.5</v>
      </c>
    </row>
    <row r="4256" spans="1:10" x14ac:dyDescent="0.3">
      <c r="A4256">
        <v>9789953842585</v>
      </c>
      <c r="B4256" t="s">
        <v>2158</v>
      </c>
      <c r="C4256" t="s">
        <v>19</v>
      </c>
      <c r="D4256">
        <v>1</v>
      </c>
      <c r="E4256">
        <v>0</v>
      </c>
      <c r="F4256">
        <v>0</v>
      </c>
      <c r="G4256">
        <v>1</v>
      </c>
      <c r="H4256">
        <v>0</v>
      </c>
      <c r="I4256">
        <v>22.57</v>
      </c>
      <c r="J4256">
        <v>22.57</v>
      </c>
    </row>
    <row r="4258" spans="1:10" x14ac:dyDescent="0.3">
      <c r="A4258">
        <v>9789953842752</v>
      </c>
      <c r="B4258" t="s">
        <v>2159</v>
      </c>
      <c r="C4258" t="s">
        <v>19</v>
      </c>
      <c r="D4258">
        <v>1</v>
      </c>
      <c r="E4258">
        <v>0</v>
      </c>
      <c r="F4258">
        <v>0</v>
      </c>
      <c r="G4258">
        <v>1</v>
      </c>
      <c r="H4258">
        <v>0</v>
      </c>
      <c r="I4258">
        <v>13</v>
      </c>
      <c r="J4258">
        <v>13</v>
      </c>
    </row>
    <row r="4260" spans="1:10" x14ac:dyDescent="0.3">
      <c r="A4260">
        <v>9789953844923</v>
      </c>
      <c r="B4260" t="s">
        <v>2160</v>
      </c>
      <c r="C4260" t="s">
        <v>19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31.34</v>
      </c>
      <c r="J4260">
        <v>0</v>
      </c>
    </row>
    <row r="4262" spans="1:10" x14ac:dyDescent="0.3">
      <c r="A4262">
        <v>9789953844953</v>
      </c>
      <c r="B4262" t="s">
        <v>2161</v>
      </c>
      <c r="C4262" t="s">
        <v>19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17.899999999999999</v>
      </c>
      <c r="J4262">
        <v>0</v>
      </c>
    </row>
    <row r="4264" spans="1:10" x14ac:dyDescent="0.3">
      <c r="A4264">
        <v>9789953845739</v>
      </c>
      <c r="B4264" t="s">
        <v>6957</v>
      </c>
      <c r="C4264" t="s">
        <v>19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8.5</v>
      </c>
      <c r="J4264">
        <v>0</v>
      </c>
    </row>
    <row r="4266" spans="1:10" x14ac:dyDescent="0.3">
      <c r="A4266">
        <v>9789953847184</v>
      </c>
      <c r="B4266" t="s">
        <v>2162</v>
      </c>
      <c r="C4266" t="s">
        <v>19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31.34</v>
      </c>
      <c r="J4266">
        <v>0</v>
      </c>
    </row>
    <row r="4268" spans="1:10" x14ac:dyDescent="0.3">
      <c r="A4268">
        <v>9789953848648</v>
      </c>
      <c r="B4268" t="s">
        <v>6451</v>
      </c>
      <c r="C4268" t="s">
        <v>19</v>
      </c>
      <c r="D4268">
        <v>2</v>
      </c>
      <c r="E4268">
        <v>0</v>
      </c>
      <c r="F4268">
        <v>0</v>
      </c>
      <c r="G4268">
        <v>2</v>
      </c>
      <c r="H4268">
        <v>0</v>
      </c>
      <c r="I4268">
        <v>5.3190999999999997</v>
      </c>
      <c r="J4268">
        <v>10.64</v>
      </c>
    </row>
    <row r="4270" spans="1:10" x14ac:dyDescent="0.3">
      <c r="A4270">
        <v>9789953848655</v>
      </c>
      <c r="B4270" t="s">
        <v>5935</v>
      </c>
      <c r="C4270" t="s">
        <v>19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20.02</v>
      </c>
      <c r="J4270">
        <v>0</v>
      </c>
    </row>
    <row r="4272" spans="1:10" x14ac:dyDescent="0.3">
      <c r="A4272">
        <v>9789953848662</v>
      </c>
      <c r="B4272" t="s">
        <v>2158</v>
      </c>
      <c r="C4272" t="s">
        <v>19</v>
      </c>
      <c r="D4272">
        <v>2</v>
      </c>
      <c r="E4272">
        <v>0</v>
      </c>
      <c r="F4272">
        <v>0</v>
      </c>
      <c r="G4272">
        <v>2</v>
      </c>
      <c r="H4272">
        <v>0</v>
      </c>
      <c r="I4272">
        <v>1.7020999999999999</v>
      </c>
      <c r="J4272">
        <v>3.4</v>
      </c>
    </row>
    <row r="4274" spans="1:10" x14ac:dyDescent="0.3">
      <c r="A4274">
        <v>9789953849287</v>
      </c>
      <c r="B4274" t="s">
        <v>2163</v>
      </c>
      <c r="C4274" t="s">
        <v>19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24</v>
      </c>
      <c r="J4274">
        <v>0</v>
      </c>
    </row>
    <row r="4276" spans="1:10" x14ac:dyDescent="0.3">
      <c r="A4276">
        <v>9789953849362</v>
      </c>
      <c r="B4276" t="s">
        <v>2164</v>
      </c>
      <c r="C4276" t="s">
        <v>19</v>
      </c>
      <c r="D4276">
        <v>0</v>
      </c>
      <c r="E4276">
        <v>1</v>
      </c>
      <c r="F4276">
        <v>1</v>
      </c>
      <c r="G4276">
        <v>0</v>
      </c>
      <c r="H4276">
        <v>0</v>
      </c>
      <c r="I4276">
        <v>15.7783</v>
      </c>
      <c r="J4276">
        <v>0</v>
      </c>
    </row>
    <row r="4278" spans="1:10" x14ac:dyDescent="0.3">
      <c r="A4278">
        <v>9789953849386</v>
      </c>
      <c r="B4278" t="s">
        <v>5936</v>
      </c>
      <c r="C4278" t="s">
        <v>19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18.25</v>
      </c>
      <c r="J4278">
        <v>0</v>
      </c>
    </row>
    <row r="4280" spans="1:10" x14ac:dyDescent="0.3">
      <c r="A4280">
        <v>9789953849461</v>
      </c>
      <c r="B4280" t="s">
        <v>2165</v>
      </c>
      <c r="C4280" t="s">
        <v>19</v>
      </c>
      <c r="D4280">
        <v>1</v>
      </c>
      <c r="E4280">
        <v>0</v>
      </c>
      <c r="F4280">
        <v>0</v>
      </c>
      <c r="G4280">
        <v>1</v>
      </c>
      <c r="H4280">
        <v>0</v>
      </c>
      <c r="I4280">
        <v>22</v>
      </c>
      <c r="J4280">
        <v>22</v>
      </c>
    </row>
    <row r="4282" spans="1:10" x14ac:dyDescent="0.3">
      <c r="A4282">
        <v>9789953849614</v>
      </c>
      <c r="B4282" t="s">
        <v>2166</v>
      </c>
      <c r="C4282" t="s">
        <v>19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12</v>
      </c>
      <c r="J4282">
        <v>0</v>
      </c>
    </row>
    <row r="4284" spans="1:10" x14ac:dyDescent="0.3">
      <c r="A4284">
        <v>9789953849713</v>
      </c>
      <c r="B4284" t="s">
        <v>2167</v>
      </c>
      <c r="C4284" t="s">
        <v>19</v>
      </c>
      <c r="D4284">
        <v>7</v>
      </c>
      <c r="E4284">
        <v>2</v>
      </c>
      <c r="F4284">
        <v>0</v>
      </c>
      <c r="G4284">
        <v>9</v>
      </c>
      <c r="H4284">
        <v>0</v>
      </c>
      <c r="I4284">
        <v>13</v>
      </c>
      <c r="J4284">
        <v>117</v>
      </c>
    </row>
    <row r="4286" spans="1:10" x14ac:dyDescent="0.3">
      <c r="A4286">
        <v>9789953971186</v>
      </c>
      <c r="B4286" t="s">
        <v>6452</v>
      </c>
      <c r="C4286" t="s">
        <v>19</v>
      </c>
      <c r="D4286">
        <v>1</v>
      </c>
      <c r="E4286">
        <v>0</v>
      </c>
      <c r="F4286">
        <v>0</v>
      </c>
      <c r="G4286">
        <v>1</v>
      </c>
      <c r="H4286">
        <v>0</v>
      </c>
      <c r="I4286">
        <v>7.65</v>
      </c>
      <c r="J4286">
        <v>7.65</v>
      </c>
    </row>
    <row r="4288" spans="1:10" x14ac:dyDescent="0.3">
      <c r="A4288">
        <v>9789953971292</v>
      </c>
      <c r="B4288" t="s">
        <v>6453</v>
      </c>
      <c r="C4288" t="s">
        <v>19</v>
      </c>
      <c r="D4288">
        <v>1</v>
      </c>
      <c r="E4288">
        <v>0</v>
      </c>
      <c r="F4288">
        <v>0</v>
      </c>
      <c r="G4288">
        <v>1</v>
      </c>
      <c r="H4288">
        <v>0</v>
      </c>
      <c r="I4288">
        <v>1.4043000000000001</v>
      </c>
      <c r="J4288">
        <v>1.4</v>
      </c>
    </row>
    <row r="4290" spans="1:10" x14ac:dyDescent="0.3">
      <c r="A4290">
        <v>9789953971308</v>
      </c>
      <c r="B4290" t="s">
        <v>6454</v>
      </c>
      <c r="C4290" t="s">
        <v>19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1.5</v>
      </c>
      <c r="J4290">
        <v>0</v>
      </c>
    </row>
    <row r="4292" spans="1:10" x14ac:dyDescent="0.3">
      <c r="A4292">
        <v>9789953971360</v>
      </c>
      <c r="B4292" t="s">
        <v>6455</v>
      </c>
      <c r="C4292" t="s">
        <v>19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0.75</v>
      </c>
      <c r="J4292">
        <v>0</v>
      </c>
    </row>
    <row r="4294" spans="1:10" x14ac:dyDescent="0.3">
      <c r="A4294">
        <v>9789953971377</v>
      </c>
      <c r="B4294" t="s">
        <v>6456</v>
      </c>
      <c r="C4294" t="s">
        <v>19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0.34470000000000001</v>
      </c>
      <c r="J4294">
        <v>0</v>
      </c>
    </row>
    <row r="4296" spans="1:10" x14ac:dyDescent="0.3">
      <c r="A4296">
        <v>9789953971445</v>
      </c>
      <c r="B4296" t="s">
        <v>6457</v>
      </c>
      <c r="C4296" t="s">
        <v>19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0.75</v>
      </c>
      <c r="J4296">
        <v>0</v>
      </c>
    </row>
    <row r="4298" spans="1:10" x14ac:dyDescent="0.3">
      <c r="A4298">
        <v>9789953971452</v>
      </c>
      <c r="B4298" t="s">
        <v>6458</v>
      </c>
      <c r="C4298" t="s">
        <v>19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0.34470000000000001</v>
      </c>
      <c r="J4298">
        <v>0</v>
      </c>
    </row>
    <row r="4300" spans="1:10" x14ac:dyDescent="0.3">
      <c r="A4300">
        <v>9789953971476</v>
      </c>
      <c r="B4300" t="s">
        <v>6958</v>
      </c>
      <c r="C4300" t="s">
        <v>19</v>
      </c>
      <c r="D4300">
        <v>1</v>
      </c>
      <c r="E4300">
        <v>10</v>
      </c>
      <c r="F4300">
        <v>11</v>
      </c>
      <c r="G4300">
        <v>0</v>
      </c>
      <c r="H4300">
        <v>0</v>
      </c>
      <c r="I4300">
        <v>13.906000000000001</v>
      </c>
      <c r="J4300">
        <v>0</v>
      </c>
    </row>
    <row r="4302" spans="1:10" x14ac:dyDescent="0.3">
      <c r="A4302">
        <v>9789953976037</v>
      </c>
      <c r="B4302" t="s">
        <v>6959</v>
      </c>
      <c r="C4302" t="s">
        <v>19</v>
      </c>
      <c r="D4302">
        <v>1</v>
      </c>
      <c r="E4302">
        <v>0</v>
      </c>
      <c r="F4302">
        <v>0</v>
      </c>
      <c r="G4302">
        <v>1</v>
      </c>
      <c r="H4302">
        <v>0</v>
      </c>
      <c r="I4302">
        <v>0.89359999999999995</v>
      </c>
      <c r="J4302">
        <v>0.89</v>
      </c>
    </row>
    <row r="4304" spans="1:10" x14ac:dyDescent="0.3">
      <c r="A4304">
        <v>9789953976068</v>
      </c>
      <c r="B4304" t="s">
        <v>6459</v>
      </c>
      <c r="C4304" t="s">
        <v>19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12</v>
      </c>
      <c r="J4304">
        <v>0</v>
      </c>
    </row>
    <row r="4306" spans="1:10" x14ac:dyDescent="0.3">
      <c r="A4306">
        <v>9789953995724</v>
      </c>
      <c r="B4306" t="s">
        <v>2168</v>
      </c>
      <c r="C4306" t="s">
        <v>19</v>
      </c>
      <c r="D4306">
        <v>4</v>
      </c>
      <c r="E4306">
        <v>0</v>
      </c>
      <c r="F4306">
        <v>0</v>
      </c>
      <c r="G4306">
        <v>4</v>
      </c>
      <c r="H4306">
        <v>0</v>
      </c>
      <c r="I4306">
        <v>14</v>
      </c>
      <c r="J4306">
        <v>56</v>
      </c>
    </row>
    <row r="4308" spans="1:10" x14ac:dyDescent="0.3">
      <c r="A4308">
        <v>9792316658321</v>
      </c>
      <c r="B4308" t="s">
        <v>2169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4.26</v>
      </c>
      <c r="J4308">
        <v>0</v>
      </c>
    </row>
    <row r="4310" spans="1:10" x14ac:dyDescent="0.3">
      <c r="A4310">
        <v>9792351648632</v>
      </c>
      <c r="B4310" t="s">
        <v>2170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4</v>
      </c>
      <c r="J4310">
        <v>0</v>
      </c>
    </row>
    <row r="4312" spans="1:10" x14ac:dyDescent="0.3">
      <c r="A4312">
        <v>9794455682152</v>
      </c>
      <c r="B4312" t="s">
        <v>2171</v>
      </c>
      <c r="C4312" t="s">
        <v>19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16.45</v>
      </c>
      <c r="J4312">
        <v>0</v>
      </c>
    </row>
    <row r="4314" spans="1:10" x14ac:dyDescent="0.3">
      <c r="A4314">
        <v>9799953832219</v>
      </c>
      <c r="B4314" t="s">
        <v>2172</v>
      </c>
      <c r="D4314">
        <v>0</v>
      </c>
      <c r="E4314">
        <v>7</v>
      </c>
      <c r="F4314">
        <v>7</v>
      </c>
      <c r="G4314">
        <v>0</v>
      </c>
      <c r="H4314">
        <v>0</v>
      </c>
      <c r="I4314">
        <v>5.5</v>
      </c>
      <c r="J4314">
        <v>0</v>
      </c>
    </row>
    <row r="4316" spans="1:10" x14ac:dyDescent="0.3">
      <c r="A4316">
        <v>9799953832226</v>
      </c>
      <c r="B4316" t="s">
        <v>2173</v>
      </c>
      <c r="D4316">
        <v>0</v>
      </c>
      <c r="E4316">
        <v>7</v>
      </c>
      <c r="F4316">
        <v>7</v>
      </c>
      <c r="G4316">
        <v>0</v>
      </c>
      <c r="H4316">
        <v>0</v>
      </c>
      <c r="I4316">
        <v>6.9</v>
      </c>
      <c r="J4316">
        <v>0</v>
      </c>
    </row>
    <row r="4318" spans="1:10" x14ac:dyDescent="0.3">
      <c r="A4318">
        <v>9799953832400</v>
      </c>
      <c r="B4318" t="s">
        <v>2174</v>
      </c>
      <c r="D4318">
        <v>3</v>
      </c>
      <c r="E4318">
        <v>0</v>
      </c>
      <c r="F4318">
        <v>3</v>
      </c>
      <c r="G4318">
        <v>0</v>
      </c>
      <c r="H4318">
        <v>0</v>
      </c>
      <c r="I4318">
        <v>4.5999999999999996</v>
      </c>
      <c r="J4318">
        <v>0</v>
      </c>
    </row>
    <row r="4320" spans="1:10" x14ac:dyDescent="0.3">
      <c r="A4320">
        <v>9799953832530</v>
      </c>
      <c r="B4320" t="s">
        <v>2175</v>
      </c>
      <c r="D4320">
        <v>2</v>
      </c>
      <c r="E4320">
        <v>1</v>
      </c>
      <c r="F4320">
        <v>1</v>
      </c>
      <c r="G4320">
        <v>2</v>
      </c>
      <c r="H4320">
        <v>0</v>
      </c>
      <c r="I4320">
        <v>13.324299999999999</v>
      </c>
      <c r="J4320">
        <v>26.65</v>
      </c>
    </row>
    <row r="4322" spans="1:10" x14ac:dyDescent="0.3">
      <c r="A4322">
        <v>9799953832868</v>
      </c>
      <c r="B4322" t="s">
        <v>2176</v>
      </c>
      <c r="D4322">
        <v>1</v>
      </c>
      <c r="E4322">
        <v>1</v>
      </c>
      <c r="F4322">
        <v>0</v>
      </c>
      <c r="G4322">
        <v>2</v>
      </c>
      <c r="H4322">
        <v>0</v>
      </c>
      <c r="I4322">
        <v>14.05</v>
      </c>
      <c r="J4322">
        <v>28.1</v>
      </c>
    </row>
    <row r="4324" spans="1:10" x14ac:dyDescent="0.3">
      <c r="A4324">
        <v>9799953832875</v>
      </c>
      <c r="B4324" t="s">
        <v>2177</v>
      </c>
      <c r="D4324">
        <v>1</v>
      </c>
      <c r="E4324">
        <v>2</v>
      </c>
      <c r="F4324">
        <v>2</v>
      </c>
      <c r="G4324">
        <v>1</v>
      </c>
      <c r="H4324">
        <v>0</v>
      </c>
      <c r="I4324">
        <v>8</v>
      </c>
      <c r="J4324">
        <v>8</v>
      </c>
    </row>
    <row r="4326" spans="1:10" x14ac:dyDescent="0.3">
      <c r="A4326">
        <v>9799953832882</v>
      </c>
      <c r="B4326" t="s">
        <v>2178</v>
      </c>
      <c r="D4326">
        <v>2</v>
      </c>
      <c r="E4326">
        <v>0</v>
      </c>
      <c r="F4326">
        <v>0</v>
      </c>
      <c r="G4326">
        <v>2</v>
      </c>
      <c r="H4326">
        <v>0</v>
      </c>
      <c r="I4326">
        <v>10.199999999999999</v>
      </c>
      <c r="J4326">
        <v>20.399999999999999</v>
      </c>
    </row>
    <row r="4328" spans="1:10" x14ac:dyDescent="0.3">
      <c r="A4328">
        <v>9799953847138</v>
      </c>
      <c r="B4328" t="s">
        <v>5939</v>
      </c>
      <c r="C4328" t="s">
        <v>19</v>
      </c>
      <c r="D4328">
        <v>2</v>
      </c>
      <c r="E4328">
        <v>0</v>
      </c>
      <c r="F4328">
        <v>2</v>
      </c>
      <c r="G4328">
        <v>0</v>
      </c>
      <c r="H4328">
        <v>0</v>
      </c>
      <c r="I4328">
        <v>13</v>
      </c>
      <c r="J4328">
        <v>0</v>
      </c>
    </row>
    <row r="4330" spans="1:10" x14ac:dyDescent="0.3">
      <c r="A4330">
        <v>9799953847183</v>
      </c>
      <c r="B4330" t="s">
        <v>5940</v>
      </c>
      <c r="C4330" t="s">
        <v>19</v>
      </c>
      <c r="D4330">
        <v>2</v>
      </c>
      <c r="E4330">
        <v>0</v>
      </c>
      <c r="F4330">
        <v>0</v>
      </c>
      <c r="G4330">
        <v>2</v>
      </c>
      <c r="H4330">
        <v>0</v>
      </c>
      <c r="I4330">
        <v>31.34</v>
      </c>
      <c r="J4330">
        <v>62.68</v>
      </c>
    </row>
    <row r="4332" spans="1:10" x14ac:dyDescent="0.3">
      <c r="A4332">
        <v>9879953247424</v>
      </c>
      <c r="B4332" t="s">
        <v>2179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8.18</v>
      </c>
      <c r="J4332">
        <v>0</v>
      </c>
    </row>
    <row r="4334" spans="1:10" x14ac:dyDescent="0.3">
      <c r="A4334">
        <v>9953192011136</v>
      </c>
      <c r="B4334" t="s">
        <v>6460</v>
      </c>
      <c r="C4334" t="s">
        <v>19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18.25</v>
      </c>
      <c r="J4334">
        <v>0</v>
      </c>
    </row>
    <row r="4336" spans="1:10" x14ac:dyDescent="0.3">
      <c r="A4336">
        <v>9953192011412</v>
      </c>
      <c r="B4336" t="s">
        <v>2180</v>
      </c>
      <c r="C4336" t="s">
        <v>19</v>
      </c>
      <c r="D4336">
        <v>1</v>
      </c>
      <c r="E4336">
        <v>0</v>
      </c>
      <c r="F4336">
        <v>0</v>
      </c>
      <c r="G4336">
        <v>1</v>
      </c>
      <c r="H4336">
        <v>0</v>
      </c>
      <c r="I4336">
        <v>7.6</v>
      </c>
      <c r="J4336">
        <v>7.6</v>
      </c>
    </row>
    <row r="4338" spans="1:10" x14ac:dyDescent="0.3">
      <c r="A4338">
        <v>9953192011448</v>
      </c>
      <c r="B4338" t="s">
        <v>2181</v>
      </c>
      <c r="C4338" t="s">
        <v>19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8.5</v>
      </c>
      <c r="J4338">
        <v>0</v>
      </c>
    </row>
    <row r="4340" spans="1:10" x14ac:dyDescent="0.3">
      <c r="A4340" t="s">
        <v>2182</v>
      </c>
      <c r="B4340" t="s">
        <v>2183</v>
      </c>
      <c r="C4340" t="s">
        <v>19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18</v>
      </c>
      <c r="J4340">
        <v>0</v>
      </c>
    </row>
    <row r="4342" spans="1:10" x14ac:dyDescent="0.3">
      <c r="A4342" t="s">
        <v>6960</v>
      </c>
      <c r="B4342" t="s">
        <v>6961</v>
      </c>
      <c r="C4342" t="s">
        <v>19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37.5</v>
      </c>
      <c r="J4342">
        <v>0</v>
      </c>
    </row>
    <row r="4344" spans="1:10" x14ac:dyDescent="0.3">
      <c r="A4344" t="s">
        <v>6461</v>
      </c>
      <c r="B4344" t="s">
        <v>6462</v>
      </c>
      <c r="C4344" t="s">
        <v>19</v>
      </c>
      <c r="D4344">
        <v>2</v>
      </c>
      <c r="E4344">
        <v>-2</v>
      </c>
      <c r="F4344">
        <v>0</v>
      </c>
      <c r="G4344">
        <v>0</v>
      </c>
      <c r="H4344">
        <v>0</v>
      </c>
      <c r="I4344">
        <v>27.25</v>
      </c>
      <c r="J4344">
        <v>0</v>
      </c>
    </row>
    <row r="4346" spans="1:10" x14ac:dyDescent="0.3">
      <c r="A4346" t="s">
        <v>6962</v>
      </c>
      <c r="B4346" t="s">
        <v>6963</v>
      </c>
      <c r="C4346" t="s">
        <v>19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14.29</v>
      </c>
      <c r="J4346">
        <v>0</v>
      </c>
    </row>
    <row r="4348" spans="1:10" x14ac:dyDescent="0.3">
      <c r="A4348" t="s">
        <v>2184</v>
      </c>
      <c r="B4348" t="s">
        <v>2185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18.45</v>
      </c>
      <c r="J4348">
        <v>0</v>
      </c>
    </row>
    <row r="4350" spans="1:10" x14ac:dyDescent="0.3">
      <c r="A4350" t="s">
        <v>2186</v>
      </c>
      <c r="B4350" t="s">
        <v>2187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13.67</v>
      </c>
      <c r="J4350">
        <v>0</v>
      </c>
    </row>
    <row r="4352" spans="1:10" x14ac:dyDescent="0.3">
      <c r="A4352" t="s">
        <v>2188</v>
      </c>
      <c r="B4352" t="s">
        <v>2189</v>
      </c>
      <c r="C4352" t="s">
        <v>19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15.75</v>
      </c>
      <c r="J4352">
        <v>0</v>
      </c>
    </row>
    <row r="4354" spans="1:10" x14ac:dyDescent="0.3">
      <c r="A4354" t="s">
        <v>2190</v>
      </c>
      <c r="B4354" t="s">
        <v>2191</v>
      </c>
      <c r="C4354" t="s">
        <v>19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20.7</v>
      </c>
      <c r="J4354">
        <v>0</v>
      </c>
    </row>
    <row r="4356" spans="1:10" x14ac:dyDescent="0.3">
      <c r="A4356" t="s">
        <v>2192</v>
      </c>
      <c r="B4356" t="s">
        <v>2193</v>
      </c>
      <c r="C4356" t="s">
        <v>19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7</v>
      </c>
      <c r="J4356">
        <v>0</v>
      </c>
    </row>
    <row r="4358" spans="1:10" x14ac:dyDescent="0.3">
      <c r="A4358" t="s">
        <v>2194</v>
      </c>
      <c r="B4358" t="s">
        <v>2195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1.5972999999999999</v>
      </c>
      <c r="J4358">
        <v>0</v>
      </c>
    </row>
    <row r="4360" spans="1:10" x14ac:dyDescent="0.3">
      <c r="A4360" t="s">
        <v>2198</v>
      </c>
      <c r="B4360" t="s">
        <v>2199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14.4</v>
      </c>
      <c r="J4360">
        <v>0</v>
      </c>
    </row>
    <row r="4362" spans="1:10" x14ac:dyDescent="0.3">
      <c r="A4362" t="s">
        <v>2200</v>
      </c>
      <c r="B4362" t="s">
        <v>2201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13.75</v>
      </c>
      <c r="J4362">
        <v>0</v>
      </c>
    </row>
    <row r="4364" spans="1:10" x14ac:dyDescent="0.3">
      <c r="A4364" t="s">
        <v>2202</v>
      </c>
      <c r="B4364" t="s">
        <v>2203</v>
      </c>
      <c r="C4364" t="s">
        <v>19</v>
      </c>
      <c r="D4364">
        <v>4</v>
      </c>
      <c r="E4364">
        <v>0</v>
      </c>
      <c r="F4364">
        <v>0</v>
      </c>
      <c r="G4364">
        <v>4</v>
      </c>
      <c r="H4364">
        <v>0</v>
      </c>
      <c r="I4364">
        <v>5</v>
      </c>
      <c r="J4364">
        <v>20</v>
      </c>
    </row>
    <row r="4366" spans="1:10" x14ac:dyDescent="0.3">
      <c r="A4366" t="s">
        <v>2204</v>
      </c>
      <c r="B4366" t="s">
        <v>2205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14.52</v>
      </c>
      <c r="J4366">
        <v>0</v>
      </c>
    </row>
    <row r="4368" spans="1:10" x14ac:dyDescent="0.3">
      <c r="A4368" t="s">
        <v>2206</v>
      </c>
      <c r="B4368" t="s">
        <v>2207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33.270000000000003</v>
      </c>
      <c r="J4368">
        <v>0</v>
      </c>
    </row>
    <row r="4370" spans="1:10" x14ac:dyDescent="0.3">
      <c r="A4370" t="s">
        <v>2208</v>
      </c>
      <c r="B4370" t="s">
        <v>2209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2.1511</v>
      </c>
      <c r="J4370">
        <v>0</v>
      </c>
    </row>
    <row r="4372" spans="1:10" x14ac:dyDescent="0.3">
      <c r="A4372" t="s">
        <v>2210</v>
      </c>
      <c r="B4372" t="s">
        <v>2211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32.369999999999997</v>
      </c>
      <c r="J4372">
        <v>0</v>
      </c>
    </row>
    <row r="4374" spans="1:10" x14ac:dyDescent="0.3">
      <c r="A4374" t="s">
        <v>2212</v>
      </c>
      <c r="B4374" t="s">
        <v>2213</v>
      </c>
      <c r="D4374">
        <v>1</v>
      </c>
      <c r="E4374">
        <v>0</v>
      </c>
      <c r="F4374">
        <v>0</v>
      </c>
      <c r="G4374">
        <v>1</v>
      </c>
      <c r="H4374">
        <v>0</v>
      </c>
      <c r="I4374">
        <v>29.04</v>
      </c>
      <c r="J4374">
        <v>29.04</v>
      </c>
    </row>
    <row r="4376" spans="1:10" x14ac:dyDescent="0.3">
      <c r="A4376" t="s">
        <v>2216</v>
      </c>
      <c r="B4376" t="s">
        <v>2217</v>
      </c>
      <c r="C4376" t="s">
        <v>19</v>
      </c>
      <c r="D4376">
        <v>3</v>
      </c>
      <c r="E4376">
        <v>3</v>
      </c>
      <c r="F4376">
        <v>0</v>
      </c>
      <c r="G4376">
        <v>6</v>
      </c>
      <c r="H4376">
        <v>0</v>
      </c>
      <c r="I4376">
        <v>17</v>
      </c>
      <c r="J4376">
        <v>102</v>
      </c>
    </row>
    <row r="4378" spans="1:10" x14ac:dyDescent="0.3">
      <c r="A4378" t="s">
        <v>2218</v>
      </c>
      <c r="B4378" t="s">
        <v>2219</v>
      </c>
      <c r="C4378" t="s">
        <v>19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9.35</v>
      </c>
      <c r="J4378">
        <v>0</v>
      </c>
    </row>
    <row r="4380" spans="1:10" x14ac:dyDescent="0.3">
      <c r="A4380" t="s">
        <v>2220</v>
      </c>
      <c r="B4380" t="s">
        <v>2221</v>
      </c>
      <c r="C4380" t="s">
        <v>19</v>
      </c>
      <c r="D4380">
        <v>0</v>
      </c>
      <c r="E4380">
        <v>6</v>
      </c>
      <c r="F4380">
        <v>0</v>
      </c>
      <c r="G4380">
        <v>6</v>
      </c>
      <c r="H4380">
        <v>0</v>
      </c>
      <c r="I4380">
        <v>16.3535</v>
      </c>
      <c r="J4380">
        <v>98.12</v>
      </c>
    </row>
    <row r="4382" spans="1:10" x14ac:dyDescent="0.3">
      <c r="A4382" t="s">
        <v>2222</v>
      </c>
      <c r="B4382" t="s">
        <v>2223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4.1500000000000002E-2</v>
      </c>
      <c r="J4382">
        <v>0</v>
      </c>
    </row>
    <row r="4384" spans="1:10" x14ac:dyDescent="0.3">
      <c r="A4384" t="s">
        <v>2224</v>
      </c>
      <c r="B4384" t="s">
        <v>1873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7.46</v>
      </c>
      <c r="J4384">
        <v>0</v>
      </c>
    </row>
    <row r="4386" spans="1:10" x14ac:dyDescent="0.3">
      <c r="A4386" t="s">
        <v>2225</v>
      </c>
      <c r="B4386" t="s">
        <v>2226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0.63890000000000002</v>
      </c>
      <c r="J4386">
        <v>0</v>
      </c>
    </row>
    <row r="4388" spans="1:10" x14ac:dyDescent="0.3">
      <c r="A4388" t="s">
        <v>2227</v>
      </c>
      <c r="B4388" t="s">
        <v>2228</v>
      </c>
      <c r="C4388" t="s">
        <v>19</v>
      </c>
      <c r="D4388">
        <v>2</v>
      </c>
      <c r="E4388">
        <v>1</v>
      </c>
      <c r="F4388">
        <v>0</v>
      </c>
      <c r="G4388">
        <v>3</v>
      </c>
      <c r="H4388">
        <v>0</v>
      </c>
      <c r="I4388">
        <v>7.2019000000000002</v>
      </c>
      <c r="J4388">
        <v>21.61</v>
      </c>
    </row>
    <row r="4390" spans="1:10" x14ac:dyDescent="0.3">
      <c r="A4390" t="s">
        <v>6964</v>
      </c>
      <c r="B4390" t="s">
        <v>6431</v>
      </c>
      <c r="C4390" t="s">
        <v>19</v>
      </c>
      <c r="D4390">
        <v>2</v>
      </c>
      <c r="E4390">
        <v>0</v>
      </c>
      <c r="F4390">
        <v>0</v>
      </c>
      <c r="G4390">
        <v>2</v>
      </c>
      <c r="H4390">
        <v>0</v>
      </c>
      <c r="I4390">
        <v>1.2128000000000001</v>
      </c>
      <c r="J4390">
        <v>2.4300000000000002</v>
      </c>
    </row>
    <row r="4392" spans="1:10" x14ac:dyDescent="0.3">
      <c r="A4392" t="s">
        <v>6965</v>
      </c>
      <c r="B4392" t="s">
        <v>6966</v>
      </c>
      <c r="C4392" t="s">
        <v>19</v>
      </c>
      <c r="D4392">
        <v>3</v>
      </c>
      <c r="E4392">
        <v>4</v>
      </c>
      <c r="F4392">
        <v>7</v>
      </c>
      <c r="G4392">
        <v>0</v>
      </c>
      <c r="H4392">
        <v>0</v>
      </c>
      <c r="I4392">
        <v>25.432600000000001</v>
      </c>
      <c r="J4392">
        <v>0</v>
      </c>
    </row>
    <row r="4394" spans="1:10" x14ac:dyDescent="0.3">
      <c r="A4394" t="s">
        <v>6967</v>
      </c>
      <c r="B4394" t="s">
        <v>6968</v>
      </c>
      <c r="C4394" t="s">
        <v>19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21.872299999999999</v>
      </c>
      <c r="J4394">
        <v>0</v>
      </c>
    </row>
    <row r="4396" spans="1:10" x14ac:dyDescent="0.3">
      <c r="A4396" t="s">
        <v>6463</v>
      </c>
      <c r="B4396" t="s">
        <v>6464</v>
      </c>
      <c r="C4396" t="s">
        <v>19</v>
      </c>
      <c r="D4396">
        <v>5</v>
      </c>
      <c r="E4396">
        <v>0</v>
      </c>
      <c r="F4396">
        <v>0</v>
      </c>
      <c r="G4396">
        <v>5</v>
      </c>
      <c r="H4396">
        <v>0</v>
      </c>
      <c r="I4396">
        <v>9</v>
      </c>
      <c r="J4396">
        <v>45</v>
      </c>
    </row>
    <row r="4398" spans="1:10" x14ac:dyDescent="0.3">
      <c r="A4398" t="s">
        <v>2229</v>
      </c>
      <c r="B4398" t="s">
        <v>2230</v>
      </c>
      <c r="C4398" t="s">
        <v>19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6.7</v>
      </c>
      <c r="J4398">
        <v>0</v>
      </c>
    </row>
    <row r="4400" spans="1:10" x14ac:dyDescent="0.3">
      <c r="A4400" t="s">
        <v>2231</v>
      </c>
      <c r="B4400" t="s">
        <v>2232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3.0882000000000001</v>
      </c>
      <c r="J4400">
        <v>0</v>
      </c>
    </row>
    <row r="4402" spans="1:10" x14ac:dyDescent="0.3">
      <c r="A4402" t="s">
        <v>2233</v>
      </c>
      <c r="B4402" t="s">
        <v>2234</v>
      </c>
      <c r="C4402" t="s">
        <v>19</v>
      </c>
      <c r="D4402">
        <v>2</v>
      </c>
      <c r="E4402">
        <v>0</v>
      </c>
      <c r="F4402">
        <v>0</v>
      </c>
      <c r="G4402">
        <v>2</v>
      </c>
      <c r="H4402">
        <v>0</v>
      </c>
      <c r="I4402">
        <v>1.3160000000000001</v>
      </c>
      <c r="J4402">
        <v>2.63</v>
      </c>
    </row>
    <row r="4404" spans="1:10" x14ac:dyDescent="0.3">
      <c r="A4404" t="s">
        <v>2235</v>
      </c>
      <c r="B4404" t="s">
        <v>2236</v>
      </c>
      <c r="C4404" t="s">
        <v>19</v>
      </c>
      <c r="D4404">
        <v>1</v>
      </c>
      <c r="E4404">
        <v>0</v>
      </c>
      <c r="F4404">
        <v>1</v>
      </c>
      <c r="G4404">
        <v>0</v>
      </c>
      <c r="H4404">
        <v>0</v>
      </c>
      <c r="I4404">
        <v>9.6300000000000008</v>
      </c>
      <c r="J4404">
        <v>0</v>
      </c>
    </row>
    <row r="4406" spans="1:10" x14ac:dyDescent="0.3">
      <c r="A4406" t="s">
        <v>2237</v>
      </c>
      <c r="B4406" t="s">
        <v>2238</v>
      </c>
      <c r="C4406" t="s">
        <v>19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0.82450000000000001</v>
      </c>
      <c r="J4406">
        <v>0</v>
      </c>
    </row>
    <row r="4408" spans="1:10" x14ac:dyDescent="0.3">
      <c r="A4408" t="s">
        <v>2239</v>
      </c>
      <c r="B4408" t="s">
        <v>2240</v>
      </c>
      <c r="C4408" t="s">
        <v>19</v>
      </c>
      <c r="D4408">
        <v>0</v>
      </c>
      <c r="E4408">
        <v>3</v>
      </c>
      <c r="F4408">
        <v>2</v>
      </c>
      <c r="G4408">
        <v>1</v>
      </c>
      <c r="H4408">
        <v>0</v>
      </c>
      <c r="I4408">
        <v>7.1923000000000004</v>
      </c>
      <c r="J4408">
        <v>7.19</v>
      </c>
    </row>
    <row r="4410" spans="1:10" x14ac:dyDescent="0.3">
      <c r="A4410" t="s">
        <v>2241</v>
      </c>
      <c r="B4410" t="s">
        <v>2242</v>
      </c>
      <c r="C4410" t="s">
        <v>19</v>
      </c>
      <c r="D4410">
        <v>3</v>
      </c>
      <c r="E4410">
        <v>0</v>
      </c>
      <c r="F4410">
        <v>2</v>
      </c>
      <c r="G4410">
        <v>1</v>
      </c>
      <c r="H4410">
        <v>0</v>
      </c>
      <c r="I4410">
        <v>8.89</v>
      </c>
      <c r="J4410">
        <v>8.89</v>
      </c>
    </row>
    <row r="4412" spans="1:10" x14ac:dyDescent="0.3">
      <c r="A4412" t="s">
        <v>2243</v>
      </c>
      <c r="B4412" t="s">
        <v>2243</v>
      </c>
      <c r="C4412" t="s">
        <v>19</v>
      </c>
      <c r="D4412">
        <v>2</v>
      </c>
      <c r="E4412">
        <v>0</v>
      </c>
      <c r="F4412">
        <v>2</v>
      </c>
      <c r="G4412">
        <v>0</v>
      </c>
      <c r="H4412">
        <v>0</v>
      </c>
      <c r="I4412">
        <v>6.31</v>
      </c>
      <c r="J4412">
        <v>0</v>
      </c>
    </row>
    <row r="4414" spans="1:10" x14ac:dyDescent="0.3">
      <c r="A4414" t="s">
        <v>2244</v>
      </c>
      <c r="B4414" t="s">
        <v>2244</v>
      </c>
      <c r="C4414" t="s">
        <v>19</v>
      </c>
      <c r="D4414">
        <v>2</v>
      </c>
      <c r="E4414">
        <v>0</v>
      </c>
      <c r="F4414">
        <v>2</v>
      </c>
      <c r="G4414">
        <v>0</v>
      </c>
      <c r="H4414">
        <v>0</v>
      </c>
      <c r="I4414">
        <v>6.88</v>
      </c>
      <c r="J4414">
        <v>0</v>
      </c>
    </row>
    <row r="4416" spans="1:10" x14ac:dyDescent="0.3">
      <c r="A4416" t="s">
        <v>5941</v>
      </c>
      <c r="B4416" t="s">
        <v>5942</v>
      </c>
      <c r="C4416" t="s">
        <v>19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7.74</v>
      </c>
      <c r="J4416">
        <v>0</v>
      </c>
    </row>
    <row r="4418" spans="1:10" x14ac:dyDescent="0.3">
      <c r="A4418" t="s">
        <v>5943</v>
      </c>
      <c r="B4418" t="s">
        <v>5944</v>
      </c>
      <c r="C4418" t="s">
        <v>19</v>
      </c>
      <c r="D4418">
        <v>1</v>
      </c>
      <c r="E4418">
        <v>0</v>
      </c>
      <c r="F4418">
        <v>0</v>
      </c>
      <c r="G4418">
        <v>1</v>
      </c>
      <c r="H4418">
        <v>0</v>
      </c>
      <c r="I4418">
        <v>8.0299999999999994</v>
      </c>
      <c r="J4418">
        <v>8.0299999999999994</v>
      </c>
    </row>
    <row r="4420" spans="1:10" x14ac:dyDescent="0.3">
      <c r="A4420" t="s">
        <v>5945</v>
      </c>
      <c r="B4420" t="s">
        <v>5946</v>
      </c>
      <c r="C4420" t="s">
        <v>19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7</v>
      </c>
      <c r="J4420">
        <v>0</v>
      </c>
    </row>
    <row r="4422" spans="1:10" x14ac:dyDescent="0.3">
      <c r="A4422" t="s">
        <v>5947</v>
      </c>
      <c r="B4422" t="s">
        <v>5948</v>
      </c>
      <c r="C4422" t="s">
        <v>19</v>
      </c>
      <c r="D4422">
        <v>0</v>
      </c>
      <c r="E4422">
        <v>3</v>
      </c>
      <c r="F4422">
        <v>1</v>
      </c>
      <c r="G4422">
        <v>2</v>
      </c>
      <c r="H4422">
        <v>0</v>
      </c>
      <c r="I4422">
        <v>8.5769000000000002</v>
      </c>
      <c r="J4422">
        <v>17.149999999999999</v>
      </c>
    </row>
    <row r="4424" spans="1:10" x14ac:dyDescent="0.3">
      <c r="A4424" t="s">
        <v>2245</v>
      </c>
      <c r="B4424" t="s">
        <v>2246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4</v>
      </c>
      <c r="J4424">
        <v>0</v>
      </c>
    </row>
    <row r="4426" spans="1:10" x14ac:dyDescent="0.3">
      <c r="A4426" t="s">
        <v>2247</v>
      </c>
      <c r="B4426" t="s">
        <v>2248</v>
      </c>
      <c r="C4426" t="s">
        <v>19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4</v>
      </c>
      <c r="J4426">
        <v>0</v>
      </c>
    </row>
    <row r="4428" spans="1:10" x14ac:dyDescent="0.3">
      <c r="A4428" t="s">
        <v>2249</v>
      </c>
      <c r="B4428" t="s">
        <v>2250</v>
      </c>
      <c r="C4428" t="s">
        <v>19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0.31909999999999999</v>
      </c>
      <c r="J4428">
        <v>0</v>
      </c>
    </row>
    <row r="4430" spans="1:10" x14ac:dyDescent="0.3">
      <c r="A4430" t="s">
        <v>2251</v>
      </c>
      <c r="B4430" t="s">
        <v>2252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1.6496</v>
      </c>
      <c r="J4430">
        <v>0</v>
      </c>
    </row>
    <row r="4432" spans="1:10" x14ac:dyDescent="0.3">
      <c r="A4432" t="s">
        <v>2253</v>
      </c>
      <c r="B4432" t="s">
        <v>2254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0.96809999999999996</v>
      </c>
      <c r="J4432">
        <v>0</v>
      </c>
    </row>
    <row r="4434" spans="1:10" x14ac:dyDescent="0.3">
      <c r="A4434" t="s">
        <v>2255</v>
      </c>
      <c r="B4434" t="s">
        <v>2256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20</v>
      </c>
      <c r="J4434">
        <v>0</v>
      </c>
    </row>
    <row r="4436" spans="1:10" x14ac:dyDescent="0.3">
      <c r="A4436" t="s">
        <v>2257</v>
      </c>
      <c r="B4436" t="s">
        <v>2257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10.75</v>
      </c>
      <c r="J4436">
        <v>0</v>
      </c>
    </row>
    <row r="4438" spans="1:10" x14ac:dyDescent="0.3">
      <c r="A4438" t="s">
        <v>2258</v>
      </c>
      <c r="B4438" t="s">
        <v>2259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1.5547</v>
      </c>
      <c r="J4438">
        <v>0</v>
      </c>
    </row>
    <row r="4440" spans="1:10" x14ac:dyDescent="0.3">
      <c r="A4440" t="s">
        <v>2260</v>
      </c>
      <c r="B4440" t="s">
        <v>2261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3.8761999999999999</v>
      </c>
      <c r="J4440">
        <v>0</v>
      </c>
    </row>
    <row r="4442" spans="1:10" x14ac:dyDescent="0.3">
      <c r="A4442" t="s">
        <v>2262</v>
      </c>
      <c r="B4442" t="s">
        <v>2263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1.5547</v>
      </c>
      <c r="J4442">
        <v>0</v>
      </c>
    </row>
    <row r="4444" spans="1:10" x14ac:dyDescent="0.3">
      <c r="A4444" t="s">
        <v>2264</v>
      </c>
      <c r="B4444" t="s">
        <v>2265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3.8761999999999999</v>
      </c>
      <c r="J4444">
        <v>0</v>
      </c>
    </row>
    <row r="4446" spans="1:10" x14ac:dyDescent="0.3">
      <c r="A4446" t="s">
        <v>6969</v>
      </c>
      <c r="B4446" t="s">
        <v>6970</v>
      </c>
      <c r="C4446" t="s">
        <v>19</v>
      </c>
      <c r="D4446">
        <v>1</v>
      </c>
      <c r="E4446">
        <v>0</v>
      </c>
      <c r="F4446">
        <v>1</v>
      </c>
      <c r="G4446">
        <v>0</v>
      </c>
      <c r="H4446">
        <v>0</v>
      </c>
      <c r="I4446">
        <v>33.270000000000003</v>
      </c>
      <c r="J4446">
        <v>0</v>
      </c>
    </row>
    <row r="4448" spans="1:10" x14ac:dyDescent="0.3">
      <c r="A4448" t="s">
        <v>6971</v>
      </c>
      <c r="B4448" t="s">
        <v>6972</v>
      </c>
      <c r="C4448" t="s">
        <v>19</v>
      </c>
      <c r="D4448">
        <v>0</v>
      </c>
      <c r="E4448">
        <v>1</v>
      </c>
      <c r="F4448">
        <v>1</v>
      </c>
      <c r="G4448">
        <v>0</v>
      </c>
      <c r="H4448">
        <v>0</v>
      </c>
      <c r="I4448">
        <v>47.24</v>
      </c>
      <c r="J4448">
        <v>0</v>
      </c>
    </row>
    <row r="4450" spans="1:10" x14ac:dyDescent="0.3">
      <c r="A4450" t="s">
        <v>2266</v>
      </c>
      <c r="B4450" t="s">
        <v>2267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3.1734</v>
      </c>
      <c r="J4450">
        <v>0</v>
      </c>
    </row>
    <row r="4452" spans="1:10" x14ac:dyDescent="0.3">
      <c r="A4452" t="s">
        <v>2268</v>
      </c>
      <c r="B4452" t="s">
        <v>2269</v>
      </c>
      <c r="D4452">
        <v>1</v>
      </c>
      <c r="E4452">
        <v>0</v>
      </c>
      <c r="F4452">
        <v>0</v>
      </c>
      <c r="G4452">
        <v>1</v>
      </c>
      <c r="H4452">
        <v>0</v>
      </c>
      <c r="I4452">
        <v>8</v>
      </c>
      <c r="J4452">
        <v>8</v>
      </c>
    </row>
    <row r="4454" spans="1:10" x14ac:dyDescent="0.3">
      <c r="A4454" t="s">
        <v>2270</v>
      </c>
      <c r="B4454" t="s">
        <v>2271</v>
      </c>
      <c r="D4454">
        <v>1</v>
      </c>
      <c r="E4454">
        <v>0</v>
      </c>
      <c r="F4454">
        <v>0</v>
      </c>
      <c r="G4454">
        <v>1</v>
      </c>
      <c r="H4454">
        <v>0</v>
      </c>
      <c r="I4454">
        <v>0.21279999999999999</v>
      </c>
      <c r="J4454">
        <v>0.21</v>
      </c>
    </row>
    <row r="4456" spans="1:10" x14ac:dyDescent="0.3">
      <c r="A4456" t="s">
        <v>2272</v>
      </c>
      <c r="B4456" t="s">
        <v>2273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4</v>
      </c>
      <c r="J4456">
        <v>0</v>
      </c>
    </row>
    <row r="4458" spans="1:10" x14ac:dyDescent="0.3">
      <c r="A4458" t="s">
        <v>2274</v>
      </c>
      <c r="B4458" t="s">
        <v>2275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19.5</v>
      </c>
      <c r="J4458">
        <v>0</v>
      </c>
    </row>
    <row r="4460" spans="1:10" x14ac:dyDescent="0.3">
      <c r="A4460" t="s">
        <v>2276</v>
      </c>
      <c r="B4460" t="s">
        <v>2277</v>
      </c>
      <c r="D4460">
        <v>9</v>
      </c>
      <c r="E4460">
        <v>0</v>
      </c>
      <c r="F4460">
        <v>0</v>
      </c>
      <c r="G4460">
        <v>9</v>
      </c>
      <c r="H4460">
        <v>0</v>
      </c>
      <c r="I4460">
        <v>4</v>
      </c>
      <c r="J4460">
        <v>36</v>
      </c>
    </row>
    <row r="4462" spans="1:10" x14ac:dyDescent="0.3">
      <c r="A4462" t="s">
        <v>2278</v>
      </c>
      <c r="B4462" t="s">
        <v>2279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14.3</v>
      </c>
      <c r="J4462">
        <v>0</v>
      </c>
    </row>
    <row r="4464" spans="1:10" x14ac:dyDescent="0.3">
      <c r="A4464" t="s">
        <v>2280</v>
      </c>
      <c r="B4464" t="s">
        <v>2281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1.4457</v>
      </c>
      <c r="J4464">
        <v>0</v>
      </c>
    </row>
    <row r="4466" spans="1:10" x14ac:dyDescent="0.3">
      <c r="A4466" t="s">
        <v>2282</v>
      </c>
      <c r="B4466" t="s">
        <v>2283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1.2605999999999999</v>
      </c>
      <c r="J4466">
        <v>0</v>
      </c>
    </row>
    <row r="4468" spans="1:10" x14ac:dyDescent="0.3">
      <c r="A4468" t="s">
        <v>2284</v>
      </c>
      <c r="B4468" t="s">
        <v>2285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14.58</v>
      </c>
      <c r="J4468">
        <v>0</v>
      </c>
    </row>
    <row r="4470" spans="1:10" x14ac:dyDescent="0.3">
      <c r="A4470" t="s">
        <v>2286</v>
      </c>
      <c r="B4470" t="s">
        <v>2287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3</v>
      </c>
      <c r="J4470">
        <v>0</v>
      </c>
    </row>
    <row r="4472" spans="1:10" x14ac:dyDescent="0.3">
      <c r="A4472" t="s">
        <v>2288</v>
      </c>
      <c r="B4472" t="s">
        <v>2289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2</v>
      </c>
      <c r="J4472">
        <v>0</v>
      </c>
    </row>
    <row r="4474" spans="1:10" x14ac:dyDescent="0.3">
      <c r="A4474" t="s">
        <v>2290</v>
      </c>
      <c r="B4474" t="s">
        <v>2291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5.9</v>
      </c>
      <c r="J4474">
        <v>0</v>
      </c>
    </row>
    <row r="4476" spans="1:10" x14ac:dyDescent="0.3">
      <c r="A4476" t="s">
        <v>2292</v>
      </c>
      <c r="B4476" t="s">
        <v>2293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20</v>
      </c>
      <c r="J4476">
        <v>0</v>
      </c>
    </row>
    <row r="4478" spans="1:10" x14ac:dyDescent="0.3">
      <c r="A4478" t="s">
        <v>2294</v>
      </c>
      <c r="B4478" t="s">
        <v>2295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1.2128000000000001</v>
      </c>
      <c r="J4478">
        <v>0</v>
      </c>
    </row>
    <row r="4480" spans="1:10" x14ac:dyDescent="0.3">
      <c r="A4480" t="s">
        <v>2296</v>
      </c>
      <c r="B4480" t="s">
        <v>2297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1.2063999999999999</v>
      </c>
      <c r="J4480">
        <v>0</v>
      </c>
    </row>
    <row r="4482" spans="1:10" x14ac:dyDescent="0.3">
      <c r="A4482" t="s">
        <v>2298</v>
      </c>
      <c r="B4482" t="s">
        <v>2299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0.38300000000000001</v>
      </c>
      <c r="J4482">
        <v>0</v>
      </c>
    </row>
    <row r="4484" spans="1:10" x14ac:dyDescent="0.3">
      <c r="A4484" t="s">
        <v>2300</v>
      </c>
      <c r="B4484" t="s">
        <v>2301</v>
      </c>
      <c r="D4484">
        <v>2</v>
      </c>
      <c r="E4484">
        <v>0</v>
      </c>
      <c r="F4484">
        <v>0</v>
      </c>
      <c r="G4484">
        <v>2</v>
      </c>
      <c r="H4484">
        <v>0</v>
      </c>
      <c r="I4484">
        <v>3.55</v>
      </c>
      <c r="J4484">
        <v>7.1</v>
      </c>
    </row>
    <row r="4486" spans="1:10" x14ac:dyDescent="0.3">
      <c r="A4486" t="s">
        <v>2302</v>
      </c>
      <c r="B4486" t="s">
        <v>2303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14.5</v>
      </c>
      <c r="J4486">
        <v>0</v>
      </c>
    </row>
    <row r="4488" spans="1:10" x14ac:dyDescent="0.3">
      <c r="A4488" t="s">
        <v>2304</v>
      </c>
      <c r="B4488" t="s">
        <v>2305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8.85</v>
      </c>
      <c r="J4488">
        <v>0</v>
      </c>
    </row>
    <row r="4490" spans="1:10" x14ac:dyDescent="0.3">
      <c r="A4490" t="s">
        <v>2306</v>
      </c>
      <c r="B4490" t="s">
        <v>2307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6.95</v>
      </c>
      <c r="J4490">
        <v>0</v>
      </c>
    </row>
    <row r="4492" spans="1:10" x14ac:dyDescent="0.3">
      <c r="A4492" t="s">
        <v>2308</v>
      </c>
      <c r="B4492" t="s">
        <v>2309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3</v>
      </c>
      <c r="J4492">
        <v>0</v>
      </c>
    </row>
    <row r="4494" spans="1:10" x14ac:dyDescent="0.3">
      <c r="A4494" t="s">
        <v>2310</v>
      </c>
      <c r="B4494" t="s">
        <v>2311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15.3</v>
      </c>
      <c r="J4494">
        <v>0</v>
      </c>
    </row>
    <row r="4496" spans="1:10" x14ac:dyDescent="0.3">
      <c r="A4496" t="s">
        <v>2312</v>
      </c>
      <c r="B4496" t="s">
        <v>2313</v>
      </c>
      <c r="D4496">
        <v>1</v>
      </c>
      <c r="E4496">
        <v>0</v>
      </c>
      <c r="F4496">
        <v>0</v>
      </c>
      <c r="G4496">
        <v>1</v>
      </c>
      <c r="H4496">
        <v>0</v>
      </c>
      <c r="I4496">
        <v>1.4043000000000001</v>
      </c>
      <c r="J4496">
        <v>1.4</v>
      </c>
    </row>
    <row r="4498" spans="1:10" x14ac:dyDescent="0.3">
      <c r="A4498" t="s">
        <v>2314</v>
      </c>
      <c r="B4498" t="s">
        <v>2315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9.35</v>
      </c>
      <c r="J4498">
        <v>0</v>
      </c>
    </row>
    <row r="4500" spans="1:10" x14ac:dyDescent="0.3">
      <c r="A4500" t="s">
        <v>2316</v>
      </c>
      <c r="B4500" t="s">
        <v>2317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5.75</v>
      </c>
      <c r="J4500">
        <v>0</v>
      </c>
    </row>
    <row r="4502" spans="1:10" x14ac:dyDescent="0.3">
      <c r="A4502" t="s">
        <v>2318</v>
      </c>
      <c r="B4502" t="s">
        <v>2319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5.4</v>
      </c>
      <c r="J4502">
        <v>0</v>
      </c>
    </row>
    <row r="4504" spans="1:10" x14ac:dyDescent="0.3">
      <c r="A4504" t="s">
        <v>2320</v>
      </c>
      <c r="B4504" t="s">
        <v>2321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0.51060000000000005</v>
      </c>
      <c r="J4504">
        <v>0</v>
      </c>
    </row>
    <row r="4506" spans="1:10" x14ac:dyDescent="0.3">
      <c r="A4506" t="s">
        <v>2322</v>
      </c>
      <c r="B4506" t="s">
        <v>2323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9.5</v>
      </c>
      <c r="J4506">
        <v>0</v>
      </c>
    </row>
    <row r="4508" spans="1:10" x14ac:dyDescent="0.3">
      <c r="A4508" t="s">
        <v>2324</v>
      </c>
      <c r="B4508" t="s">
        <v>623</v>
      </c>
      <c r="D4508">
        <v>2</v>
      </c>
      <c r="E4508">
        <v>0</v>
      </c>
      <c r="F4508">
        <v>0</v>
      </c>
      <c r="G4508">
        <v>2</v>
      </c>
      <c r="H4508">
        <v>0</v>
      </c>
      <c r="I4508">
        <v>4.5</v>
      </c>
      <c r="J4508">
        <v>9</v>
      </c>
    </row>
    <row r="4510" spans="1:10" x14ac:dyDescent="0.3">
      <c r="A4510" t="s">
        <v>2325</v>
      </c>
      <c r="B4510" t="s">
        <v>2326</v>
      </c>
      <c r="D4510">
        <v>2</v>
      </c>
      <c r="E4510">
        <v>0</v>
      </c>
      <c r="F4510">
        <v>0</v>
      </c>
      <c r="G4510">
        <v>2</v>
      </c>
      <c r="H4510">
        <v>0</v>
      </c>
      <c r="I4510">
        <v>4</v>
      </c>
      <c r="J4510">
        <v>8</v>
      </c>
    </row>
    <row r="4512" spans="1:10" x14ac:dyDescent="0.3">
      <c r="A4512" t="s">
        <v>2327</v>
      </c>
      <c r="B4512" t="s">
        <v>2328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4</v>
      </c>
      <c r="J4512">
        <v>0</v>
      </c>
    </row>
    <row r="4514" spans="1:10" x14ac:dyDescent="0.3">
      <c r="A4514" t="s">
        <v>2329</v>
      </c>
      <c r="B4514" t="s">
        <v>2330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3</v>
      </c>
      <c r="J4514">
        <v>0</v>
      </c>
    </row>
    <row r="4516" spans="1:10" x14ac:dyDescent="0.3">
      <c r="A4516" t="s">
        <v>2331</v>
      </c>
      <c r="B4516" t="s">
        <v>2332</v>
      </c>
      <c r="D4516">
        <v>5</v>
      </c>
      <c r="E4516">
        <v>0</v>
      </c>
      <c r="F4516">
        <v>0</v>
      </c>
      <c r="G4516">
        <v>5</v>
      </c>
      <c r="H4516">
        <v>0</v>
      </c>
      <c r="I4516">
        <v>4</v>
      </c>
      <c r="J4516">
        <v>20</v>
      </c>
    </row>
    <row r="4518" spans="1:10" x14ac:dyDescent="0.3">
      <c r="A4518" t="s">
        <v>2333</v>
      </c>
      <c r="B4518" t="s">
        <v>2334</v>
      </c>
      <c r="D4518">
        <v>8</v>
      </c>
      <c r="E4518">
        <v>0</v>
      </c>
      <c r="F4518">
        <v>0</v>
      </c>
      <c r="G4518">
        <v>8</v>
      </c>
      <c r="H4518">
        <v>0</v>
      </c>
      <c r="I4518">
        <v>4</v>
      </c>
      <c r="J4518">
        <v>32</v>
      </c>
    </row>
    <row r="4520" spans="1:10" x14ac:dyDescent="0.3">
      <c r="A4520" t="s">
        <v>2335</v>
      </c>
      <c r="B4520" t="s">
        <v>2336</v>
      </c>
      <c r="D4520">
        <v>4</v>
      </c>
      <c r="E4520">
        <v>0</v>
      </c>
      <c r="F4520">
        <v>0</v>
      </c>
      <c r="G4520">
        <v>4</v>
      </c>
      <c r="H4520">
        <v>0</v>
      </c>
      <c r="I4520">
        <v>4</v>
      </c>
      <c r="J4520">
        <v>16</v>
      </c>
    </row>
    <row r="4522" spans="1:10" x14ac:dyDescent="0.3">
      <c r="A4522" t="s">
        <v>2337</v>
      </c>
      <c r="B4522" t="s">
        <v>2338</v>
      </c>
      <c r="D4522">
        <v>2</v>
      </c>
      <c r="E4522">
        <v>0</v>
      </c>
      <c r="F4522">
        <v>0</v>
      </c>
      <c r="G4522">
        <v>2</v>
      </c>
      <c r="H4522">
        <v>0</v>
      </c>
      <c r="I4522">
        <v>30</v>
      </c>
      <c r="J4522">
        <v>60</v>
      </c>
    </row>
    <row r="4524" spans="1:10" x14ac:dyDescent="0.3">
      <c r="A4524" t="s">
        <v>2339</v>
      </c>
      <c r="B4524" t="s">
        <v>2340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15</v>
      </c>
      <c r="J4524">
        <v>0</v>
      </c>
    </row>
    <row r="4526" spans="1:10" x14ac:dyDescent="0.3">
      <c r="A4526" t="s">
        <v>2341</v>
      </c>
      <c r="B4526" t="s">
        <v>2342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3</v>
      </c>
      <c r="J4526">
        <v>0</v>
      </c>
    </row>
    <row r="4528" spans="1:10" x14ac:dyDescent="0.3">
      <c r="A4528" t="s">
        <v>2343</v>
      </c>
      <c r="B4528" t="s">
        <v>2344</v>
      </c>
      <c r="D4528">
        <v>1</v>
      </c>
      <c r="E4528">
        <v>0</v>
      </c>
      <c r="F4528">
        <v>0</v>
      </c>
      <c r="G4528">
        <v>1</v>
      </c>
      <c r="H4528">
        <v>0</v>
      </c>
      <c r="I4528">
        <v>3</v>
      </c>
      <c r="J4528">
        <v>3</v>
      </c>
    </row>
    <row r="4530" spans="1:10" x14ac:dyDescent="0.3">
      <c r="A4530" t="s">
        <v>2345</v>
      </c>
      <c r="B4530" t="s">
        <v>2346</v>
      </c>
      <c r="D4530">
        <v>2</v>
      </c>
      <c r="E4530">
        <v>0</v>
      </c>
      <c r="F4530">
        <v>0</v>
      </c>
      <c r="G4530">
        <v>2</v>
      </c>
      <c r="H4530">
        <v>0</v>
      </c>
      <c r="I4530">
        <v>3</v>
      </c>
      <c r="J4530">
        <v>6</v>
      </c>
    </row>
    <row r="4532" spans="1:10" x14ac:dyDescent="0.3">
      <c r="A4532" t="s">
        <v>2347</v>
      </c>
      <c r="B4532" t="s">
        <v>2348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3</v>
      </c>
      <c r="J4532">
        <v>0</v>
      </c>
    </row>
    <row r="4534" spans="1:10" x14ac:dyDescent="0.3">
      <c r="A4534" t="s">
        <v>2349</v>
      </c>
      <c r="B4534" t="s">
        <v>2350</v>
      </c>
      <c r="D4534">
        <v>1</v>
      </c>
      <c r="E4534">
        <v>0</v>
      </c>
      <c r="F4534">
        <v>0</v>
      </c>
      <c r="G4534">
        <v>1</v>
      </c>
      <c r="H4534">
        <v>0</v>
      </c>
      <c r="I4534">
        <v>0</v>
      </c>
      <c r="J4534">
        <v>0</v>
      </c>
    </row>
    <row r="4536" spans="1:10" x14ac:dyDescent="0.3">
      <c r="A4536" t="s">
        <v>2351</v>
      </c>
      <c r="B4536" t="s">
        <v>2352</v>
      </c>
      <c r="D4536">
        <v>1</v>
      </c>
      <c r="E4536">
        <v>0</v>
      </c>
      <c r="F4536">
        <v>0</v>
      </c>
      <c r="G4536">
        <v>1</v>
      </c>
      <c r="H4536">
        <v>0</v>
      </c>
      <c r="I4536">
        <v>0</v>
      </c>
      <c r="J4536">
        <v>0</v>
      </c>
    </row>
    <row r="4538" spans="1:10" x14ac:dyDescent="0.3">
      <c r="A4538" t="s">
        <v>2353</v>
      </c>
      <c r="B4538" t="s">
        <v>2354</v>
      </c>
      <c r="D4538">
        <v>1</v>
      </c>
      <c r="E4538">
        <v>0</v>
      </c>
      <c r="F4538">
        <v>0</v>
      </c>
      <c r="G4538">
        <v>1</v>
      </c>
      <c r="H4538">
        <v>0</v>
      </c>
      <c r="I4538">
        <v>13.85</v>
      </c>
      <c r="J4538">
        <v>13.85</v>
      </c>
    </row>
    <row r="4540" spans="1:10" x14ac:dyDescent="0.3">
      <c r="A4540" t="s">
        <v>2355</v>
      </c>
      <c r="B4540" t="s">
        <v>2356</v>
      </c>
      <c r="D4540">
        <v>1</v>
      </c>
      <c r="E4540">
        <v>0</v>
      </c>
      <c r="F4540">
        <v>0</v>
      </c>
      <c r="G4540">
        <v>1</v>
      </c>
      <c r="H4540">
        <v>0</v>
      </c>
      <c r="I4540">
        <v>0</v>
      </c>
      <c r="J4540">
        <v>0</v>
      </c>
    </row>
    <row r="4542" spans="1:10" x14ac:dyDescent="0.3">
      <c r="A4542" t="s">
        <v>2357</v>
      </c>
      <c r="B4542" t="s">
        <v>2358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0.42549999999999999</v>
      </c>
      <c r="J4542">
        <v>0</v>
      </c>
    </row>
    <row r="4544" spans="1:10" x14ac:dyDescent="0.3">
      <c r="A4544" t="s">
        <v>2359</v>
      </c>
      <c r="B4544" t="s">
        <v>2360</v>
      </c>
      <c r="D4544">
        <v>0</v>
      </c>
      <c r="E4544">
        <v>1</v>
      </c>
      <c r="F4544">
        <v>1</v>
      </c>
      <c r="G4544">
        <v>0</v>
      </c>
      <c r="H4544">
        <v>0</v>
      </c>
      <c r="I4544">
        <v>8</v>
      </c>
      <c r="J4544">
        <v>0</v>
      </c>
    </row>
    <row r="4546" spans="1:10" x14ac:dyDescent="0.3">
      <c r="A4546" t="s">
        <v>2361</v>
      </c>
      <c r="B4546" t="s">
        <v>2362</v>
      </c>
      <c r="C4546" t="s">
        <v>19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3.0964</v>
      </c>
      <c r="J4546">
        <v>0</v>
      </c>
    </row>
    <row r="4548" spans="1:10" x14ac:dyDescent="0.3">
      <c r="A4548" t="s">
        <v>2363</v>
      </c>
      <c r="B4548" t="s">
        <v>2364</v>
      </c>
      <c r="C4548" t="s">
        <v>19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2.8014999999999999</v>
      </c>
      <c r="J4548">
        <v>0</v>
      </c>
    </row>
    <row r="4550" spans="1:10" x14ac:dyDescent="0.3">
      <c r="A4550" t="s">
        <v>2365</v>
      </c>
      <c r="B4550" t="s">
        <v>2366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0.63890000000000002</v>
      </c>
      <c r="J4550">
        <v>0</v>
      </c>
    </row>
    <row r="4552" spans="1:10" x14ac:dyDescent="0.3">
      <c r="A4552" t="s">
        <v>2367</v>
      </c>
      <c r="B4552" t="s">
        <v>2368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0.63890000000000002</v>
      </c>
      <c r="J4552">
        <v>0</v>
      </c>
    </row>
    <row r="4554" spans="1:10" x14ac:dyDescent="0.3">
      <c r="A4554" t="s">
        <v>2369</v>
      </c>
      <c r="B4554" t="s">
        <v>2370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4.6642000000000001</v>
      </c>
      <c r="J4554">
        <v>0</v>
      </c>
    </row>
    <row r="4556" spans="1:10" x14ac:dyDescent="0.3">
      <c r="A4556" t="s">
        <v>2371</v>
      </c>
      <c r="B4556" t="s">
        <v>2372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4.0891999999999999</v>
      </c>
      <c r="J4556">
        <v>0</v>
      </c>
    </row>
    <row r="4558" spans="1:10" x14ac:dyDescent="0.3">
      <c r="A4558" t="s">
        <v>2373</v>
      </c>
      <c r="B4558" t="s">
        <v>2374</v>
      </c>
      <c r="C4558" t="s">
        <v>19</v>
      </c>
      <c r="D4558">
        <v>1</v>
      </c>
      <c r="E4558">
        <v>0</v>
      </c>
      <c r="F4558">
        <v>0</v>
      </c>
      <c r="G4558">
        <v>1</v>
      </c>
      <c r="H4558">
        <v>0</v>
      </c>
      <c r="I4558">
        <v>7.15</v>
      </c>
      <c r="J4558">
        <v>7.15</v>
      </c>
    </row>
    <row r="4560" spans="1:10" x14ac:dyDescent="0.3">
      <c r="A4560" t="s">
        <v>2375</v>
      </c>
      <c r="B4560" t="s">
        <v>2375</v>
      </c>
      <c r="D4560">
        <v>1</v>
      </c>
      <c r="E4560">
        <v>0</v>
      </c>
      <c r="F4560">
        <v>0</v>
      </c>
      <c r="G4560">
        <v>1</v>
      </c>
      <c r="H4560">
        <v>0</v>
      </c>
      <c r="I4560">
        <v>7</v>
      </c>
      <c r="J4560">
        <v>7</v>
      </c>
    </row>
    <row r="4562" spans="1:10" x14ac:dyDescent="0.3">
      <c r="A4562" t="s">
        <v>2376</v>
      </c>
      <c r="B4562" t="s">
        <v>2377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9</v>
      </c>
      <c r="J4562">
        <v>0</v>
      </c>
    </row>
    <row r="4564" spans="1:10" x14ac:dyDescent="0.3">
      <c r="A4564" t="s">
        <v>2384</v>
      </c>
      <c r="B4564" t="s">
        <v>2385</v>
      </c>
      <c r="D4564">
        <v>2</v>
      </c>
      <c r="E4564">
        <v>0</v>
      </c>
      <c r="F4564">
        <v>0</v>
      </c>
      <c r="G4564">
        <v>2</v>
      </c>
      <c r="H4564">
        <v>0</v>
      </c>
      <c r="I4564">
        <v>7.0199999999999999E-2</v>
      </c>
      <c r="J4564">
        <v>0.14000000000000001</v>
      </c>
    </row>
    <row r="4566" spans="1:10" x14ac:dyDescent="0.3">
      <c r="A4566" t="s">
        <v>2386</v>
      </c>
      <c r="B4566" t="s">
        <v>2387</v>
      </c>
      <c r="D4566">
        <v>3</v>
      </c>
      <c r="E4566">
        <v>0</v>
      </c>
      <c r="F4566">
        <v>0</v>
      </c>
      <c r="G4566">
        <v>3</v>
      </c>
      <c r="H4566">
        <v>0</v>
      </c>
      <c r="I4566">
        <v>3.8546999999999998</v>
      </c>
      <c r="J4566">
        <v>11.56</v>
      </c>
    </row>
    <row r="4568" spans="1:10" x14ac:dyDescent="0.3">
      <c r="A4568" t="s">
        <v>2388</v>
      </c>
      <c r="B4568" t="s">
        <v>2389</v>
      </c>
      <c r="D4568">
        <v>3</v>
      </c>
      <c r="E4568">
        <v>0</v>
      </c>
      <c r="F4568">
        <v>0</v>
      </c>
      <c r="G4568">
        <v>3</v>
      </c>
      <c r="H4568">
        <v>0</v>
      </c>
      <c r="I4568">
        <v>5.6399999999999999E-2</v>
      </c>
      <c r="J4568">
        <v>0.17</v>
      </c>
    </row>
    <row r="4570" spans="1:10" x14ac:dyDescent="0.3">
      <c r="A4570" t="s">
        <v>2390</v>
      </c>
      <c r="B4570" t="s">
        <v>2391</v>
      </c>
      <c r="D4570">
        <v>2</v>
      </c>
      <c r="E4570">
        <v>0</v>
      </c>
      <c r="F4570">
        <v>0</v>
      </c>
      <c r="G4570">
        <v>2</v>
      </c>
      <c r="H4570">
        <v>0</v>
      </c>
      <c r="I4570">
        <v>4.5699999999999998E-2</v>
      </c>
      <c r="J4570">
        <v>0.09</v>
      </c>
    </row>
    <row r="4572" spans="1:10" x14ac:dyDescent="0.3">
      <c r="A4572" t="s">
        <v>2392</v>
      </c>
      <c r="B4572" t="s">
        <v>2393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6.0600000000000001E-2</v>
      </c>
      <c r="J4572">
        <v>0</v>
      </c>
    </row>
    <row r="4574" spans="1:10" x14ac:dyDescent="0.3">
      <c r="A4574" t="s">
        <v>2394</v>
      </c>
      <c r="B4574" t="s">
        <v>2395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3.3437999999999999</v>
      </c>
      <c r="J4574">
        <v>0</v>
      </c>
    </row>
    <row r="4576" spans="1:10" x14ac:dyDescent="0.3">
      <c r="A4576" t="s">
        <v>2396</v>
      </c>
      <c r="B4576" t="s">
        <v>2397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3.3651</v>
      </c>
      <c r="J4576">
        <v>0</v>
      </c>
    </row>
    <row r="4578" spans="1:10" x14ac:dyDescent="0.3">
      <c r="A4578" t="s">
        <v>2398</v>
      </c>
      <c r="B4578" t="s">
        <v>2399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5.0998999999999999</v>
      </c>
      <c r="J4578">
        <v>0</v>
      </c>
    </row>
    <row r="4580" spans="1:10" x14ac:dyDescent="0.3">
      <c r="A4580" t="s">
        <v>5949</v>
      </c>
      <c r="B4580" t="s">
        <v>5950</v>
      </c>
      <c r="C4580" t="s">
        <v>19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13.44</v>
      </c>
      <c r="J4580">
        <v>0</v>
      </c>
    </row>
    <row r="4582" spans="1:10" x14ac:dyDescent="0.3">
      <c r="A4582" t="s">
        <v>5951</v>
      </c>
      <c r="B4582" t="s">
        <v>5952</v>
      </c>
      <c r="C4582" t="s">
        <v>19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16.36</v>
      </c>
      <c r="J4582">
        <v>0</v>
      </c>
    </row>
    <row r="4584" spans="1:10" x14ac:dyDescent="0.3">
      <c r="A4584" t="s">
        <v>5953</v>
      </c>
      <c r="B4584" t="s">
        <v>5954</v>
      </c>
      <c r="C4584" t="s">
        <v>19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0.67549999999999999</v>
      </c>
      <c r="J4584">
        <v>0</v>
      </c>
    </row>
    <row r="4586" spans="1:10" x14ac:dyDescent="0.3">
      <c r="A4586" t="s">
        <v>2400</v>
      </c>
      <c r="B4586" t="s">
        <v>2401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5</v>
      </c>
      <c r="J4586">
        <v>0</v>
      </c>
    </row>
    <row r="4588" spans="1:10" x14ac:dyDescent="0.3">
      <c r="A4588" t="s">
        <v>2402</v>
      </c>
      <c r="B4588" t="s">
        <v>2403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1.7038</v>
      </c>
      <c r="J4588">
        <v>0</v>
      </c>
    </row>
    <row r="4590" spans="1:10" x14ac:dyDescent="0.3">
      <c r="A4590" t="s">
        <v>2406</v>
      </c>
      <c r="B4590" t="s">
        <v>2407</v>
      </c>
      <c r="D4590">
        <v>0</v>
      </c>
      <c r="E4590">
        <v>1</v>
      </c>
      <c r="F4590">
        <v>0</v>
      </c>
      <c r="G4590">
        <v>1</v>
      </c>
      <c r="H4590">
        <v>0</v>
      </c>
      <c r="I4590">
        <v>9.6242000000000001</v>
      </c>
      <c r="J4590">
        <v>9.6199999999999992</v>
      </c>
    </row>
    <row r="4592" spans="1:10" x14ac:dyDescent="0.3">
      <c r="A4592" t="s">
        <v>2408</v>
      </c>
      <c r="B4592" t="s">
        <v>2409</v>
      </c>
      <c r="D4592">
        <v>4</v>
      </c>
      <c r="E4592">
        <v>0</v>
      </c>
      <c r="F4592">
        <v>0</v>
      </c>
      <c r="G4592">
        <v>4</v>
      </c>
      <c r="H4592">
        <v>0</v>
      </c>
      <c r="I4592">
        <v>1.4018999999999999</v>
      </c>
      <c r="J4592">
        <v>5.61</v>
      </c>
    </row>
    <row r="4594" spans="1:10" x14ac:dyDescent="0.3">
      <c r="A4594" t="s">
        <v>2410</v>
      </c>
      <c r="B4594" t="s">
        <v>2411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3.8220000000000001</v>
      </c>
      <c r="J4594">
        <v>0</v>
      </c>
    </row>
    <row r="4596" spans="1:10" x14ac:dyDescent="0.3">
      <c r="A4596" t="s">
        <v>2412</v>
      </c>
      <c r="B4596" t="s">
        <v>2413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0.38300000000000001</v>
      </c>
      <c r="J4596">
        <v>0</v>
      </c>
    </row>
    <row r="4598" spans="1:10" x14ac:dyDescent="0.3">
      <c r="A4598" t="s">
        <v>2414</v>
      </c>
      <c r="B4598" t="s">
        <v>2415</v>
      </c>
      <c r="C4598" t="s">
        <v>19</v>
      </c>
      <c r="D4598">
        <v>1</v>
      </c>
      <c r="E4598">
        <v>0</v>
      </c>
      <c r="F4598">
        <v>1</v>
      </c>
      <c r="G4598">
        <v>0</v>
      </c>
      <c r="H4598">
        <v>0</v>
      </c>
      <c r="I4598">
        <v>7</v>
      </c>
      <c r="J4598">
        <v>0</v>
      </c>
    </row>
    <row r="4600" spans="1:10" x14ac:dyDescent="0.3">
      <c r="A4600" t="s">
        <v>2416</v>
      </c>
      <c r="B4600" t="s">
        <v>2417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26.8</v>
      </c>
      <c r="J4600">
        <v>0</v>
      </c>
    </row>
    <row r="4602" spans="1:10" x14ac:dyDescent="0.3">
      <c r="A4602" t="s">
        <v>2418</v>
      </c>
      <c r="B4602" t="s">
        <v>2419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28.7</v>
      </c>
      <c r="J4602">
        <v>0</v>
      </c>
    </row>
    <row r="4604" spans="1:10" x14ac:dyDescent="0.3">
      <c r="A4604" t="s">
        <v>2420</v>
      </c>
      <c r="B4604" t="s">
        <v>2421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19.5</v>
      </c>
      <c r="J4604">
        <v>0</v>
      </c>
    </row>
    <row r="4606" spans="1:10" x14ac:dyDescent="0.3">
      <c r="A4606" t="s">
        <v>2422</v>
      </c>
      <c r="B4606" t="s">
        <v>2423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23.8</v>
      </c>
      <c r="J4606">
        <v>0</v>
      </c>
    </row>
    <row r="4608" spans="1:10" x14ac:dyDescent="0.3">
      <c r="A4608" t="s">
        <v>2424</v>
      </c>
      <c r="B4608" t="s">
        <v>2425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18.5</v>
      </c>
      <c r="J4608">
        <v>0</v>
      </c>
    </row>
    <row r="4610" spans="1:10" x14ac:dyDescent="0.3">
      <c r="A4610" t="s">
        <v>2426</v>
      </c>
      <c r="B4610" t="s">
        <v>2417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26.8</v>
      </c>
      <c r="J4610">
        <v>0</v>
      </c>
    </row>
    <row r="4612" spans="1:10" x14ac:dyDescent="0.3">
      <c r="A4612" t="s">
        <v>2427</v>
      </c>
      <c r="B4612" t="s">
        <v>2419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22</v>
      </c>
      <c r="J4612">
        <v>0</v>
      </c>
    </row>
    <row r="4614" spans="1:10" x14ac:dyDescent="0.3">
      <c r="A4614" t="s">
        <v>2428</v>
      </c>
      <c r="B4614" t="s">
        <v>2421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19.5</v>
      </c>
      <c r="J4614">
        <v>0</v>
      </c>
    </row>
    <row r="4616" spans="1:10" x14ac:dyDescent="0.3">
      <c r="A4616" t="s">
        <v>2429</v>
      </c>
      <c r="B4616" t="s">
        <v>2423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13.1</v>
      </c>
      <c r="J4616">
        <v>0</v>
      </c>
    </row>
    <row r="4618" spans="1:10" x14ac:dyDescent="0.3">
      <c r="A4618" t="s">
        <v>2430</v>
      </c>
      <c r="B4618" t="s">
        <v>2431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33.5</v>
      </c>
      <c r="J4618">
        <v>0</v>
      </c>
    </row>
    <row r="4620" spans="1:10" x14ac:dyDescent="0.3">
      <c r="A4620" t="s">
        <v>2432</v>
      </c>
      <c r="B4620" t="s">
        <v>2425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18.5</v>
      </c>
      <c r="J4620">
        <v>0</v>
      </c>
    </row>
    <row r="4622" spans="1:10" x14ac:dyDescent="0.3">
      <c r="A4622" t="s">
        <v>2433</v>
      </c>
      <c r="B4622" t="s">
        <v>2434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9.5</v>
      </c>
      <c r="J4622">
        <v>0</v>
      </c>
    </row>
    <row r="4624" spans="1:10" x14ac:dyDescent="0.3">
      <c r="A4624" t="s">
        <v>2435</v>
      </c>
      <c r="B4624" t="s">
        <v>2436</v>
      </c>
      <c r="C4624" t="s">
        <v>19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11.2</v>
      </c>
      <c r="J4624">
        <v>0</v>
      </c>
    </row>
    <row r="4626" spans="1:10" x14ac:dyDescent="0.3">
      <c r="A4626" t="s">
        <v>2437</v>
      </c>
      <c r="B4626" t="s">
        <v>2438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19</v>
      </c>
      <c r="J4626">
        <v>0</v>
      </c>
    </row>
    <row r="4628" spans="1:10" x14ac:dyDescent="0.3">
      <c r="A4628" t="s">
        <v>2439</v>
      </c>
      <c r="B4628" t="s">
        <v>2440</v>
      </c>
      <c r="C4628" t="s">
        <v>19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17.149999999999999</v>
      </c>
      <c r="J4628">
        <v>0</v>
      </c>
    </row>
    <row r="4630" spans="1:10" x14ac:dyDescent="0.3">
      <c r="A4630" t="s">
        <v>4953</v>
      </c>
      <c r="B4630" t="s">
        <v>4953</v>
      </c>
      <c r="C4630" t="s">
        <v>19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5.5</v>
      </c>
      <c r="J4630">
        <v>0</v>
      </c>
    </row>
    <row r="4632" spans="1:10" x14ac:dyDescent="0.3">
      <c r="A4632" t="s">
        <v>2441</v>
      </c>
      <c r="B4632" t="s">
        <v>2442</v>
      </c>
      <c r="C4632" t="s">
        <v>19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30.28</v>
      </c>
      <c r="J4632">
        <v>0</v>
      </c>
    </row>
    <row r="4634" spans="1:10" x14ac:dyDescent="0.3">
      <c r="A4634" t="s">
        <v>6973</v>
      </c>
      <c r="B4634" t="s">
        <v>6974</v>
      </c>
      <c r="C4634" t="s">
        <v>19</v>
      </c>
      <c r="D4634">
        <v>0</v>
      </c>
      <c r="E4634">
        <v>1</v>
      </c>
      <c r="F4634">
        <v>0</v>
      </c>
      <c r="G4634">
        <v>1</v>
      </c>
      <c r="H4634">
        <v>0</v>
      </c>
      <c r="I4634">
        <v>13.372299999999999</v>
      </c>
      <c r="J4634">
        <v>13.37</v>
      </c>
    </row>
    <row r="4636" spans="1:10" x14ac:dyDescent="0.3">
      <c r="A4636" t="s">
        <v>2443</v>
      </c>
      <c r="B4636" t="s">
        <v>2444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4.6429</v>
      </c>
      <c r="J4636">
        <v>0</v>
      </c>
    </row>
    <row r="4638" spans="1:10" x14ac:dyDescent="0.3">
      <c r="A4638" t="s">
        <v>2445</v>
      </c>
      <c r="B4638" t="s">
        <v>2446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3.0127000000000002</v>
      </c>
      <c r="J4638">
        <v>0</v>
      </c>
    </row>
    <row r="4640" spans="1:10" x14ac:dyDescent="0.3">
      <c r="A4640" t="s">
        <v>2447</v>
      </c>
      <c r="B4640" t="s">
        <v>2448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21.5</v>
      </c>
      <c r="J4640">
        <v>0</v>
      </c>
    </row>
    <row r="4642" spans="1:10" x14ac:dyDescent="0.3">
      <c r="A4642" t="s">
        <v>2449</v>
      </c>
      <c r="B4642" t="s">
        <v>2450</v>
      </c>
      <c r="C4642" t="s">
        <v>19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19.93</v>
      </c>
      <c r="J4642">
        <v>0</v>
      </c>
    </row>
    <row r="4644" spans="1:10" x14ac:dyDescent="0.3">
      <c r="A4644" t="s">
        <v>2451</v>
      </c>
      <c r="B4644" t="s">
        <v>2452</v>
      </c>
      <c r="C4644" t="s">
        <v>19</v>
      </c>
      <c r="D4644">
        <v>1</v>
      </c>
      <c r="E4644">
        <v>0</v>
      </c>
      <c r="F4644">
        <v>0</v>
      </c>
      <c r="G4644">
        <v>1</v>
      </c>
      <c r="H4644">
        <v>0</v>
      </c>
      <c r="I4644">
        <v>7.86</v>
      </c>
      <c r="J4644">
        <v>7.86</v>
      </c>
    </row>
    <row r="4646" spans="1:10" x14ac:dyDescent="0.3">
      <c r="A4646" t="s">
        <v>2453</v>
      </c>
      <c r="B4646" t="s">
        <v>2454</v>
      </c>
      <c r="D4646">
        <v>1</v>
      </c>
      <c r="E4646">
        <v>0</v>
      </c>
      <c r="F4646">
        <v>0</v>
      </c>
      <c r="G4646">
        <v>1</v>
      </c>
      <c r="H4646">
        <v>0</v>
      </c>
      <c r="I4646">
        <v>13.25</v>
      </c>
      <c r="J4646">
        <v>13.25</v>
      </c>
    </row>
    <row r="4648" spans="1:10" x14ac:dyDescent="0.3">
      <c r="A4648" t="s">
        <v>2455</v>
      </c>
      <c r="B4648" t="s">
        <v>2456</v>
      </c>
      <c r="D4648">
        <v>2</v>
      </c>
      <c r="E4648">
        <v>0</v>
      </c>
      <c r="F4648">
        <v>0</v>
      </c>
      <c r="G4648">
        <v>2</v>
      </c>
      <c r="H4648">
        <v>0</v>
      </c>
      <c r="I4648">
        <v>16</v>
      </c>
      <c r="J4648">
        <v>32</v>
      </c>
    </row>
    <row r="4650" spans="1:10" x14ac:dyDescent="0.3">
      <c r="A4650" t="s">
        <v>6975</v>
      </c>
      <c r="B4650" t="s">
        <v>6975</v>
      </c>
      <c r="C4650" t="s">
        <v>19</v>
      </c>
      <c r="D4650">
        <v>0</v>
      </c>
      <c r="E4650">
        <v>22</v>
      </c>
      <c r="F4650">
        <v>21</v>
      </c>
      <c r="G4650">
        <v>1</v>
      </c>
      <c r="H4650">
        <v>0</v>
      </c>
      <c r="I4650">
        <v>6.9149000000000003</v>
      </c>
      <c r="J4650">
        <v>6.91</v>
      </c>
    </row>
    <row r="4652" spans="1:10" x14ac:dyDescent="0.3">
      <c r="A4652" t="s">
        <v>2457</v>
      </c>
      <c r="B4652" t="s">
        <v>2458</v>
      </c>
      <c r="C4652" t="s">
        <v>19</v>
      </c>
      <c r="D4652">
        <v>1</v>
      </c>
      <c r="E4652">
        <v>0</v>
      </c>
      <c r="F4652">
        <v>0</v>
      </c>
      <c r="G4652">
        <v>1</v>
      </c>
      <c r="H4652">
        <v>0</v>
      </c>
      <c r="I4652">
        <v>0</v>
      </c>
      <c r="J4652">
        <v>0</v>
      </c>
    </row>
    <row r="4654" spans="1:10" x14ac:dyDescent="0.3">
      <c r="A4654" t="s">
        <v>6465</v>
      </c>
      <c r="B4654" t="s">
        <v>6466</v>
      </c>
      <c r="C4654" t="s">
        <v>19</v>
      </c>
      <c r="D4654">
        <v>1</v>
      </c>
      <c r="E4654">
        <v>0</v>
      </c>
      <c r="F4654">
        <v>0</v>
      </c>
      <c r="G4654">
        <v>1</v>
      </c>
      <c r="H4654">
        <v>0</v>
      </c>
      <c r="I4654">
        <v>30</v>
      </c>
      <c r="J4654">
        <v>30</v>
      </c>
    </row>
    <row r="4656" spans="1:10" x14ac:dyDescent="0.3">
      <c r="A4656" t="s">
        <v>6976</v>
      </c>
      <c r="B4656" t="s">
        <v>6977</v>
      </c>
      <c r="C4656" t="s">
        <v>19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4.2553000000000001</v>
      </c>
      <c r="J4656">
        <v>0</v>
      </c>
    </row>
    <row r="4658" spans="1:10" x14ac:dyDescent="0.3">
      <c r="A4658" t="s">
        <v>6978</v>
      </c>
      <c r="B4658" t="s">
        <v>6979</v>
      </c>
      <c r="C4658" t="s">
        <v>19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15.19</v>
      </c>
      <c r="J4658">
        <v>0</v>
      </c>
    </row>
    <row r="4660" spans="1:10" x14ac:dyDescent="0.3">
      <c r="A4660" t="s">
        <v>6980</v>
      </c>
      <c r="B4660" t="s">
        <v>6981</v>
      </c>
      <c r="C4660" t="s">
        <v>19</v>
      </c>
      <c r="D4660">
        <v>1</v>
      </c>
      <c r="E4660">
        <v>0</v>
      </c>
      <c r="F4660">
        <v>0</v>
      </c>
      <c r="G4660">
        <v>1</v>
      </c>
      <c r="H4660">
        <v>0</v>
      </c>
      <c r="I4660">
        <v>5.31</v>
      </c>
      <c r="J4660">
        <v>5.31</v>
      </c>
    </row>
    <row r="4662" spans="1:10" x14ac:dyDescent="0.3">
      <c r="A4662" t="s">
        <v>6982</v>
      </c>
      <c r="B4662" t="s">
        <v>6983</v>
      </c>
      <c r="C4662" t="s">
        <v>19</v>
      </c>
      <c r="D4662">
        <v>1</v>
      </c>
      <c r="E4662">
        <v>9</v>
      </c>
      <c r="F4662">
        <v>10</v>
      </c>
      <c r="G4662">
        <v>0</v>
      </c>
      <c r="H4662">
        <v>0</v>
      </c>
      <c r="I4662">
        <v>8.8573000000000004</v>
      </c>
      <c r="J4662">
        <v>0</v>
      </c>
    </row>
    <row r="4664" spans="1:10" x14ac:dyDescent="0.3">
      <c r="A4664" t="s">
        <v>2459</v>
      </c>
      <c r="B4664" t="s">
        <v>2460</v>
      </c>
      <c r="D4664">
        <v>1</v>
      </c>
      <c r="E4664">
        <v>0</v>
      </c>
      <c r="F4664">
        <v>0</v>
      </c>
      <c r="G4664">
        <v>1</v>
      </c>
      <c r="H4664">
        <v>0</v>
      </c>
      <c r="I4664">
        <v>30.49</v>
      </c>
      <c r="J4664">
        <v>30.49</v>
      </c>
    </row>
    <row r="4666" spans="1:10" x14ac:dyDescent="0.3">
      <c r="A4666" t="s">
        <v>2461</v>
      </c>
      <c r="B4666" t="s">
        <v>2462</v>
      </c>
      <c r="C4666" t="s">
        <v>19</v>
      </c>
      <c r="D4666">
        <v>1</v>
      </c>
      <c r="E4666">
        <v>0</v>
      </c>
      <c r="F4666">
        <v>0</v>
      </c>
      <c r="G4666">
        <v>1</v>
      </c>
      <c r="H4666">
        <v>0</v>
      </c>
      <c r="I4666">
        <v>0</v>
      </c>
      <c r="J4666">
        <v>0</v>
      </c>
    </row>
    <row r="4668" spans="1:10" x14ac:dyDescent="0.3">
      <c r="A4668" t="s">
        <v>6469</v>
      </c>
      <c r="B4668" t="s">
        <v>2545</v>
      </c>
      <c r="C4668" t="s">
        <v>19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0.17019999999999999</v>
      </c>
      <c r="J4668">
        <v>0</v>
      </c>
    </row>
    <row r="4670" spans="1:10" x14ac:dyDescent="0.3">
      <c r="A4670" t="s">
        <v>6470</v>
      </c>
      <c r="B4670" t="s">
        <v>2197</v>
      </c>
      <c r="C4670" t="s">
        <v>19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0.2223</v>
      </c>
      <c r="J4670">
        <v>0</v>
      </c>
    </row>
    <row r="4672" spans="1:10" x14ac:dyDescent="0.3">
      <c r="A4672" t="s">
        <v>6471</v>
      </c>
      <c r="B4672" t="s">
        <v>2543</v>
      </c>
      <c r="C4672" t="s">
        <v>19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0.1777</v>
      </c>
      <c r="J4672">
        <v>0</v>
      </c>
    </row>
    <row r="4674" spans="1:10" x14ac:dyDescent="0.3">
      <c r="A4674" t="s">
        <v>2463</v>
      </c>
      <c r="B4674" t="s">
        <v>2464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4</v>
      </c>
      <c r="J4674">
        <v>0</v>
      </c>
    </row>
    <row r="4676" spans="1:10" x14ac:dyDescent="0.3">
      <c r="A4676" t="s">
        <v>2465</v>
      </c>
      <c r="B4676" t="s">
        <v>2466</v>
      </c>
      <c r="D4676">
        <v>1</v>
      </c>
      <c r="E4676">
        <v>0</v>
      </c>
      <c r="F4676">
        <v>0</v>
      </c>
      <c r="G4676">
        <v>1</v>
      </c>
      <c r="H4676">
        <v>0</v>
      </c>
      <c r="I4676">
        <v>2</v>
      </c>
      <c r="J4676">
        <v>2</v>
      </c>
    </row>
    <row r="4678" spans="1:10" x14ac:dyDescent="0.3">
      <c r="A4678" t="s">
        <v>5955</v>
      </c>
      <c r="B4678" t="s">
        <v>5956</v>
      </c>
      <c r="C4678" t="s">
        <v>19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7.6</v>
      </c>
      <c r="J4678">
        <v>0</v>
      </c>
    </row>
    <row r="4680" spans="1:10" x14ac:dyDescent="0.3">
      <c r="A4680" t="s">
        <v>5957</v>
      </c>
      <c r="B4680" t="s">
        <v>5958</v>
      </c>
      <c r="C4680" t="s">
        <v>19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4</v>
      </c>
      <c r="J4680">
        <v>0</v>
      </c>
    </row>
    <row r="4682" spans="1:10" x14ac:dyDescent="0.3">
      <c r="A4682" t="s">
        <v>2467</v>
      </c>
      <c r="B4682" t="s">
        <v>941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4</v>
      </c>
      <c r="J4682">
        <v>0</v>
      </c>
    </row>
    <row r="4684" spans="1:10" x14ac:dyDescent="0.3">
      <c r="A4684" t="s">
        <v>2468</v>
      </c>
      <c r="B4684" t="s">
        <v>2469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18</v>
      </c>
      <c r="J4684">
        <v>0</v>
      </c>
    </row>
    <row r="4686" spans="1:10" x14ac:dyDescent="0.3">
      <c r="A4686" t="s">
        <v>2470</v>
      </c>
      <c r="B4686" t="s">
        <v>2471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8.5</v>
      </c>
      <c r="J4686">
        <v>0</v>
      </c>
    </row>
    <row r="4688" spans="1:10" x14ac:dyDescent="0.3">
      <c r="A4688" t="s">
        <v>2472</v>
      </c>
      <c r="B4688" t="s">
        <v>2473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2</v>
      </c>
      <c r="J4688">
        <v>0</v>
      </c>
    </row>
    <row r="4690" spans="1:10" x14ac:dyDescent="0.3">
      <c r="A4690" t="s">
        <v>2474</v>
      </c>
      <c r="B4690" t="s">
        <v>2475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2</v>
      </c>
      <c r="J4690">
        <v>0</v>
      </c>
    </row>
    <row r="4692" spans="1:10" x14ac:dyDescent="0.3">
      <c r="A4692" t="s">
        <v>2476</v>
      </c>
      <c r="B4692" t="s">
        <v>2477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2</v>
      </c>
      <c r="J4692">
        <v>0</v>
      </c>
    </row>
    <row r="4694" spans="1:10" x14ac:dyDescent="0.3">
      <c r="A4694" t="s">
        <v>2478</v>
      </c>
      <c r="B4694" t="s">
        <v>2479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4.5151000000000003</v>
      </c>
      <c r="J4694">
        <v>0</v>
      </c>
    </row>
    <row r="4696" spans="1:10" x14ac:dyDescent="0.3">
      <c r="A4696" t="s">
        <v>2480</v>
      </c>
      <c r="B4696" t="s">
        <v>2481</v>
      </c>
      <c r="C4696" t="s">
        <v>19</v>
      </c>
      <c r="D4696">
        <v>0</v>
      </c>
      <c r="E4696">
        <v>25</v>
      </c>
      <c r="F4696">
        <v>5</v>
      </c>
      <c r="G4696">
        <v>20</v>
      </c>
      <c r="H4696">
        <v>0</v>
      </c>
      <c r="I4696">
        <v>20.263000000000002</v>
      </c>
      <c r="J4696">
        <v>405.26</v>
      </c>
    </row>
    <row r="4698" spans="1:10" x14ac:dyDescent="0.3">
      <c r="A4698" t="s">
        <v>2482</v>
      </c>
      <c r="B4698" t="s">
        <v>2483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5</v>
      </c>
      <c r="J4698">
        <v>0</v>
      </c>
    </row>
    <row r="4700" spans="1:10" x14ac:dyDescent="0.3">
      <c r="A4700" t="s">
        <v>2484</v>
      </c>
      <c r="B4700" t="s">
        <v>2485</v>
      </c>
      <c r="C4700" t="s">
        <v>19</v>
      </c>
      <c r="D4700">
        <v>1</v>
      </c>
      <c r="E4700">
        <v>0</v>
      </c>
      <c r="F4700">
        <v>0</v>
      </c>
      <c r="G4700">
        <v>1</v>
      </c>
      <c r="H4700">
        <v>0</v>
      </c>
      <c r="I4700">
        <v>30</v>
      </c>
      <c r="J4700">
        <v>30</v>
      </c>
    </row>
    <row r="4702" spans="1:10" x14ac:dyDescent="0.3">
      <c r="A4702" t="s">
        <v>6984</v>
      </c>
      <c r="B4702" t="s">
        <v>6985</v>
      </c>
      <c r="C4702" t="s">
        <v>19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0.47870000000000001</v>
      </c>
      <c r="J4702">
        <v>0</v>
      </c>
    </row>
    <row r="4704" spans="1:10" x14ac:dyDescent="0.3">
      <c r="A4704" t="s">
        <v>6986</v>
      </c>
      <c r="B4704" t="s">
        <v>6987</v>
      </c>
      <c r="C4704" t="s">
        <v>19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0.70209999999999995</v>
      </c>
      <c r="J4704">
        <v>0</v>
      </c>
    </row>
    <row r="4706" spans="1:10" x14ac:dyDescent="0.3">
      <c r="A4706" t="s">
        <v>2486</v>
      </c>
      <c r="B4706" t="s">
        <v>2487</v>
      </c>
      <c r="C4706" t="s">
        <v>19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16.600000000000001</v>
      </c>
      <c r="J4706">
        <v>0</v>
      </c>
    </row>
    <row r="4708" spans="1:10" x14ac:dyDescent="0.3">
      <c r="A4708" t="s">
        <v>2500</v>
      </c>
      <c r="B4708" t="s">
        <v>2501</v>
      </c>
      <c r="D4708">
        <v>3</v>
      </c>
      <c r="E4708">
        <v>1</v>
      </c>
      <c r="F4708">
        <v>4</v>
      </c>
      <c r="G4708">
        <v>0</v>
      </c>
      <c r="H4708">
        <v>0</v>
      </c>
      <c r="I4708">
        <v>12.6</v>
      </c>
      <c r="J4708">
        <v>0</v>
      </c>
    </row>
    <row r="4710" spans="1:10" x14ac:dyDescent="0.3">
      <c r="A4710" t="s">
        <v>2502</v>
      </c>
      <c r="B4710" t="s">
        <v>2503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0.73399999999999999</v>
      </c>
      <c r="J4710">
        <v>0</v>
      </c>
    </row>
    <row r="4712" spans="1:10" x14ac:dyDescent="0.3">
      <c r="A4712" t="s">
        <v>2504</v>
      </c>
      <c r="B4712" t="s">
        <v>2505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0.28720000000000001</v>
      </c>
      <c r="J4712">
        <v>0</v>
      </c>
    </row>
    <row r="4714" spans="1:10" x14ac:dyDescent="0.3">
      <c r="A4714" t="s">
        <v>2506</v>
      </c>
      <c r="B4714" t="s">
        <v>2507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0.37230000000000002</v>
      </c>
      <c r="J4714">
        <v>0</v>
      </c>
    </row>
    <row r="4716" spans="1:10" x14ac:dyDescent="0.3">
      <c r="A4716" t="s">
        <v>2508</v>
      </c>
      <c r="B4716" t="s">
        <v>2509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0.89359999999999995</v>
      </c>
      <c r="J4716">
        <v>0</v>
      </c>
    </row>
    <row r="4718" spans="1:10" x14ac:dyDescent="0.3">
      <c r="A4718" t="s">
        <v>2510</v>
      </c>
      <c r="B4718" t="s">
        <v>2511</v>
      </c>
      <c r="D4718">
        <v>0</v>
      </c>
      <c r="E4718">
        <v>1</v>
      </c>
      <c r="F4718">
        <v>1</v>
      </c>
      <c r="G4718">
        <v>0</v>
      </c>
      <c r="H4718">
        <v>0</v>
      </c>
      <c r="I4718">
        <v>8.5</v>
      </c>
      <c r="J4718">
        <v>0</v>
      </c>
    </row>
    <row r="4720" spans="1:10" x14ac:dyDescent="0.3">
      <c r="A4720" t="s">
        <v>2512</v>
      </c>
      <c r="B4720" t="s">
        <v>2513</v>
      </c>
      <c r="C4720" t="s">
        <v>19</v>
      </c>
      <c r="D4720">
        <v>1</v>
      </c>
      <c r="E4720">
        <v>0</v>
      </c>
      <c r="F4720">
        <v>0</v>
      </c>
      <c r="G4720">
        <v>1</v>
      </c>
      <c r="H4720">
        <v>0</v>
      </c>
      <c r="I4720">
        <v>0.68089999999999995</v>
      </c>
      <c r="J4720">
        <v>0.68</v>
      </c>
    </row>
    <row r="4722" spans="1:10" x14ac:dyDescent="0.3">
      <c r="A4722" t="s">
        <v>2514</v>
      </c>
      <c r="B4722" t="s">
        <v>2515</v>
      </c>
      <c r="D4722">
        <v>1</v>
      </c>
      <c r="E4722">
        <v>0</v>
      </c>
      <c r="F4722">
        <v>0</v>
      </c>
      <c r="G4722">
        <v>1</v>
      </c>
      <c r="H4722">
        <v>0</v>
      </c>
      <c r="I4722">
        <v>10.65</v>
      </c>
      <c r="J4722">
        <v>10.65</v>
      </c>
    </row>
    <row r="4724" spans="1:10" x14ac:dyDescent="0.3">
      <c r="A4724" t="s">
        <v>2516</v>
      </c>
      <c r="B4724" t="s">
        <v>2517</v>
      </c>
      <c r="C4724" t="s">
        <v>19</v>
      </c>
      <c r="D4724">
        <v>1</v>
      </c>
      <c r="E4724">
        <v>0</v>
      </c>
      <c r="F4724">
        <v>0</v>
      </c>
      <c r="G4724">
        <v>1</v>
      </c>
      <c r="H4724">
        <v>0</v>
      </c>
      <c r="I4724">
        <v>0.43619999999999998</v>
      </c>
      <c r="J4724">
        <v>0.44</v>
      </c>
    </row>
    <row r="4726" spans="1:10" x14ac:dyDescent="0.3">
      <c r="A4726" t="s">
        <v>2518</v>
      </c>
      <c r="B4726" t="s">
        <v>2519</v>
      </c>
      <c r="C4726" t="s">
        <v>19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0.74470000000000003</v>
      </c>
      <c r="J4726">
        <v>0</v>
      </c>
    </row>
    <row r="4728" spans="1:10" x14ac:dyDescent="0.3">
      <c r="A4728" t="s">
        <v>2520</v>
      </c>
      <c r="B4728" t="s">
        <v>6988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0.66490000000000005</v>
      </c>
      <c r="J4728">
        <v>0</v>
      </c>
    </row>
    <row r="4730" spans="1:10" x14ac:dyDescent="0.3">
      <c r="A4730" t="s">
        <v>2523</v>
      </c>
      <c r="B4730" t="s">
        <v>2524</v>
      </c>
      <c r="C4730" t="s">
        <v>19</v>
      </c>
      <c r="D4730">
        <v>10</v>
      </c>
      <c r="E4730">
        <v>0</v>
      </c>
      <c r="F4730">
        <v>0</v>
      </c>
      <c r="G4730">
        <v>10</v>
      </c>
      <c r="H4730">
        <v>0</v>
      </c>
      <c r="I4730">
        <v>4.25</v>
      </c>
      <c r="J4730">
        <v>42.5</v>
      </c>
    </row>
    <row r="4732" spans="1:10" x14ac:dyDescent="0.3">
      <c r="A4732" t="s">
        <v>2525</v>
      </c>
      <c r="B4732" t="s">
        <v>2525</v>
      </c>
      <c r="C4732" t="s">
        <v>19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6.5</v>
      </c>
      <c r="J4732">
        <v>0</v>
      </c>
    </row>
    <row r="4734" spans="1:10" x14ac:dyDescent="0.3">
      <c r="A4734" t="s">
        <v>2526</v>
      </c>
      <c r="B4734" t="s">
        <v>2527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11.1</v>
      </c>
      <c r="J4734">
        <v>0</v>
      </c>
    </row>
    <row r="4736" spans="1:10" x14ac:dyDescent="0.3">
      <c r="A4736" t="s">
        <v>2528</v>
      </c>
      <c r="B4736" t="s">
        <v>2529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14.6</v>
      </c>
      <c r="J4736">
        <v>0</v>
      </c>
    </row>
    <row r="4738" spans="1:10" x14ac:dyDescent="0.3">
      <c r="A4738" t="s">
        <v>2530</v>
      </c>
      <c r="B4738" t="s">
        <v>2531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12.7</v>
      </c>
      <c r="J4738">
        <v>0</v>
      </c>
    </row>
    <row r="4740" spans="1:10" x14ac:dyDescent="0.3">
      <c r="A4740" t="s">
        <v>2532</v>
      </c>
      <c r="B4740" t="s">
        <v>2533</v>
      </c>
      <c r="C4740" t="s">
        <v>19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2.2999999999999998</v>
      </c>
      <c r="J4740">
        <v>0</v>
      </c>
    </row>
    <row r="4742" spans="1:10" x14ac:dyDescent="0.3">
      <c r="A4742" t="s">
        <v>2534</v>
      </c>
      <c r="B4742" t="s">
        <v>2535</v>
      </c>
      <c r="C4742" t="s">
        <v>19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2.2999999999999998</v>
      </c>
      <c r="J4742">
        <v>0</v>
      </c>
    </row>
    <row r="4744" spans="1:10" x14ac:dyDescent="0.3">
      <c r="A4744" t="s">
        <v>6989</v>
      </c>
      <c r="B4744" t="s">
        <v>6990</v>
      </c>
      <c r="C4744" t="s">
        <v>19</v>
      </c>
      <c r="D4744">
        <v>1</v>
      </c>
      <c r="E4744">
        <v>0</v>
      </c>
      <c r="F4744">
        <v>0</v>
      </c>
      <c r="G4744">
        <v>1</v>
      </c>
      <c r="H4744">
        <v>0</v>
      </c>
      <c r="I4744">
        <v>9.6999999999999993</v>
      </c>
      <c r="J4744">
        <v>9.6999999999999993</v>
      </c>
    </row>
    <row r="4746" spans="1:10" x14ac:dyDescent="0.3">
      <c r="A4746" t="s">
        <v>6991</v>
      </c>
      <c r="B4746" t="s">
        <v>6992</v>
      </c>
      <c r="C4746" t="s">
        <v>19</v>
      </c>
      <c r="D4746">
        <v>2</v>
      </c>
      <c r="E4746">
        <v>0</v>
      </c>
      <c r="F4746">
        <v>0</v>
      </c>
      <c r="G4746">
        <v>2</v>
      </c>
      <c r="H4746">
        <v>0</v>
      </c>
      <c r="I4746">
        <v>0.31909999999999999</v>
      </c>
      <c r="J4746">
        <v>0.64</v>
      </c>
    </row>
    <row r="4748" spans="1:10" x14ac:dyDescent="0.3">
      <c r="A4748" t="s">
        <v>2536</v>
      </c>
      <c r="B4748" t="s">
        <v>2537</v>
      </c>
      <c r="D4748">
        <v>5</v>
      </c>
      <c r="E4748">
        <v>0</v>
      </c>
      <c r="F4748">
        <v>0</v>
      </c>
      <c r="G4748">
        <v>5</v>
      </c>
      <c r="H4748">
        <v>0</v>
      </c>
      <c r="I4748">
        <v>14.2</v>
      </c>
      <c r="J4748">
        <v>71</v>
      </c>
    </row>
    <row r="4750" spans="1:10" x14ac:dyDescent="0.3">
      <c r="A4750" t="s">
        <v>6993</v>
      </c>
      <c r="B4750" t="s">
        <v>6994</v>
      </c>
      <c r="C4750" t="s">
        <v>19</v>
      </c>
      <c r="D4750">
        <v>2</v>
      </c>
      <c r="E4750">
        <v>0</v>
      </c>
      <c r="F4750">
        <v>0</v>
      </c>
      <c r="G4750">
        <v>2</v>
      </c>
      <c r="H4750">
        <v>0</v>
      </c>
      <c r="I4750">
        <v>0.31909999999999999</v>
      </c>
      <c r="J4750">
        <v>0.64</v>
      </c>
    </row>
    <row r="4752" spans="1:10" x14ac:dyDescent="0.3">
      <c r="A4752" t="s">
        <v>6995</v>
      </c>
      <c r="B4752" t="s">
        <v>6996</v>
      </c>
      <c r="C4752" t="s">
        <v>19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0.31909999999999999</v>
      </c>
      <c r="J4752">
        <v>0</v>
      </c>
    </row>
    <row r="4754" spans="1:10" x14ac:dyDescent="0.3">
      <c r="A4754" t="s">
        <v>2540</v>
      </c>
      <c r="B4754" t="s">
        <v>2541</v>
      </c>
      <c r="C4754" t="s">
        <v>19</v>
      </c>
      <c r="D4754">
        <v>3</v>
      </c>
      <c r="E4754">
        <v>0</v>
      </c>
      <c r="F4754">
        <v>0</v>
      </c>
      <c r="G4754">
        <v>3</v>
      </c>
      <c r="H4754">
        <v>0</v>
      </c>
      <c r="I4754">
        <v>0.54259999999999997</v>
      </c>
      <c r="J4754">
        <v>1.63</v>
      </c>
    </row>
    <row r="4756" spans="1:10" x14ac:dyDescent="0.3">
      <c r="A4756" t="s">
        <v>6997</v>
      </c>
      <c r="B4756" t="s">
        <v>6998</v>
      </c>
      <c r="C4756" t="s">
        <v>19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6.5</v>
      </c>
      <c r="J4756">
        <v>0</v>
      </c>
    </row>
    <row r="4758" spans="1:10" x14ac:dyDescent="0.3">
      <c r="A4758" t="s">
        <v>2546</v>
      </c>
      <c r="B4758" t="s">
        <v>2547</v>
      </c>
      <c r="C4758" t="s">
        <v>19</v>
      </c>
      <c r="D4758">
        <v>8</v>
      </c>
      <c r="E4758">
        <v>0</v>
      </c>
      <c r="F4758">
        <v>0</v>
      </c>
      <c r="G4758">
        <v>8</v>
      </c>
      <c r="H4758">
        <v>0</v>
      </c>
      <c r="I4758">
        <v>4</v>
      </c>
      <c r="J4758">
        <v>32</v>
      </c>
    </row>
    <row r="4760" spans="1:10" x14ac:dyDescent="0.3">
      <c r="A4760" t="s">
        <v>2548</v>
      </c>
      <c r="B4760" t="s">
        <v>2549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2</v>
      </c>
      <c r="J4760">
        <v>0</v>
      </c>
    </row>
    <row r="4762" spans="1:10" x14ac:dyDescent="0.3">
      <c r="A4762" t="s">
        <v>2550</v>
      </c>
      <c r="B4762" t="s">
        <v>2551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3.35</v>
      </c>
      <c r="J4762">
        <v>0</v>
      </c>
    </row>
    <row r="4764" spans="1:10" x14ac:dyDescent="0.3">
      <c r="A4764" t="s">
        <v>2552</v>
      </c>
      <c r="B4764" t="s">
        <v>2553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2</v>
      </c>
      <c r="J4764">
        <v>0</v>
      </c>
    </row>
    <row r="4766" spans="1:10" x14ac:dyDescent="0.3">
      <c r="A4766" t="s">
        <v>2554</v>
      </c>
      <c r="B4766" t="s">
        <v>2555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1.66</v>
      </c>
      <c r="J4766">
        <v>0</v>
      </c>
    </row>
    <row r="4768" spans="1:10" x14ac:dyDescent="0.3">
      <c r="A4768" t="s">
        <v>2556</v>
      </c>
      <c r="B4768" t="s">
        <v>2557</v>
      </c>
      <c r="D4768">
        <v>1</v>
      </c>
      <c r="E4768">
        <v>0</v>
      </c>
      <c r="F4768">
        <v>0</v>
      </c>
      <c r="G4768">
        <v>1</v>
      </c>
      <c r="H4768">
        <v>0</v>
      </c>
      <c r="I4768">
        <v>8</v>
      </c>
      <c r="J4768">
        <v>8</v>
      </c>
    </row>
    <row r="4770" spans="1:10" x14ac:dyDescent="0.3">
      <c r="A4770" t="s">
        <v>2558</v>
      </c>
      <c r="B4770" t="s">
        <v>2559</v>
      </c>
      <c r="D4770">
        <v>1</v>
      </c>
      <c r="E4770">
        <v>0</v>
      </c>
      <c r="F4770">
        <v>0</v>
      </c>
      <c r="G4770">
        <v>1</v>
      </c>
      <c r="H4770">
        <v>0</v>
      </c>
      <c r="I4770">
        <v>8.5</v>
      </c>
      <c r="J4770">
        <v>8.5</v>
      </c>
    </row>
    <row r="4772" spans="1:10" x14ac:dyDescent="0.3">
      <c r="A4772" t="s">
        <v>2560</v>
      </c>
      <c r="B4772" t="s">
        <v>2561</v>
      </c>
      <c r="D4772">
        <v>2</v>
      </c>
      <c r="E4772">
        <v>0</v>
      </c>
      <c r="F4772">
        <v>0</v>
      </c>
      <c r="G4772">
        <v>2</v>
      </c>
      <c r="H4772">
        <v>0</v>
      </c>
      <c r="I4772">
        <v>12.25</v>
      </c>
      <c r="J4772">
        <v>24.5</v>
      </c>
    </row>
    <row r="4774" spans="1:10" x14ac:dyDescent="0.3">
      <c r="A4774" t="s">
        <v>2562</v>
      </c>
      <c r="B4774" t="s">
        <v>2563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9.75</v>
      </c>
      <c r="J4774">
        <v>0</v>
      </c>
    </row>
    <row r="4776" spans="1:10" x14ac:dyDescent="0.3">
      <c r="A4776" t="s">
        <v>2564</v>
      </c>
      <c r="B4776" t="s">
        <v>2565</v>
      </c>
      <c r="D4776">
        <v>1</v>
      </c>
      <c r="E4776">
        <v>0</v>
      </c>
      <c r="F4776">
        <v>1</v>
      </c>
      <c r="G4776">
        <v>0</v>
      </c>
      <c r="H4776">
        <v>0</v>
      </c>
      <c r="I4776">
        <v>15.75</v>
      </c>
      <c r="J4776">
        <v>0</v>
      </c>
    </row>
    <row r="4778" spans="1:10" x14ac:dyDescent="0.3">
      <c r="A4778" t="s">
        <v>2566</v>
      </c>
      <c r="B4778" t="s">
        <v>2567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12.5</v>
      </c>
      <c r="J4778">
        <v>0</v>
      </c>
    </row>
    <row r="4780" spans="1:10" x14ac:dyDescent="0.3">
      <c r="A4780" t="s">
        <v>2568</v>
      </c>
      <c r="B4780" t="s">
        <v>2569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11.9</v>
      </c>
      <c r="J4780">
        <v>0</v>
      </c>
    </row>
    <row r="4782" spans="1:10" x14ac:dyDescent="0.3">
      <c r="A4782" t="s">
        <v>6999</v>
      </c>
      <c r="B4782" t="s">
        <v>7000</v>
      </c>
      <c r="C4782" t="s">
        <v>19</v>
      </c>
      <c r="D4782">
        <v>2</v>
      </c>
      <c r="E4782">
        <v>0</v>
      </c>
      <c r="F4782">
        <v>0</v>
      </c>
      <c r="G4782">
        <v>2</v>
      </c>
      <c r="H4782">
        <v>0</v>
      </c>
      <c r="I4782">
        <v>0.53190000000000004</v>
      </c>
      <c r="J4782">
        <v>1.06</v>
      </c>
    </row>
    <row r="4784" spans="1:10" x14ac:dyDescent="0.3">
      <c r="A4784" t="s">
        <v>7001</v>
      </c>
      <c r="B4784" t="s">
        <v>7002</v>
      </c>
      <c r="C4784" t="s">
        <v>19</v>
      </c>
      <c r="D4784">
        <v>2</v>
      </c>
      <c r="E4784">
        <v>0</v>
      </c>
      <c r="F4784">
        <v>0</v>
      </c>
      <c r="G4784">
        <v>2</v>
      </c>
      <c r="H4784">
        <v>0</v>
      </c>
      <c r="I4784">
        <v>0.21279999999999999</v>
      </c>
      <c r="J4784">
        <v>0.43</v>
      </c>
    </row>
    <row r="4786" spans="1:10" x14ac:dyDescent="0.3">
      <c r="A4786" t="s">
        <v>2572</v>
      </c>
      <c r="B4786" t="s">
        <v>2573</v>
      </c>
      <c r="D4786">
        <v>2</v>
      </c>
      <c r="E4786">
        <v>0</v>
      </c>
      <c r="F4786">
        <v>2</v>
      </c>
      <c r="G4786">
        <v>0</v>
      </c>
      <c r="H4786">
        <v>0</v>
      </c>
      <c r="I4786">
        <v>11.28</v>
      </c>
      <c r="J4786">
        <v>0</v>
      </c>
    </row>
    <row r="4788" spans="1:10" x14ac:dyDescent="0.3">
      <c r="A4788" t="s">
        <v>2574</v>
      </c>
      <c r="B4788" t="s">
        <v>2575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9.3000000000000007</v>
      </c>
      <c r="J4788">
        <v>0</v>
      </c>
    </row>
    <row r="4790" spans="1:10" x14ac:dyDescent="0.3">
      <c r="A4790" t="s">
        <v>2576</v>
      </c>
      <c r="B4790" t="s">
        <v>2577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9.3000000000000007</v>
      </c>
      <c r="J4790">
        <v>0</v>
      </c>
    </row>
    <row r="4792" spans="1:10" x14ac:dyDescent="0.3">
      <c r="A4792" t="s">
        <v>2578</v>
      </c>
      <c r="B4792" t="s">
        <v>2579</v>
      </c>
      <c r="C4792" t="s">
        <v>19</v>
      </c>
      <c r="D4792">
        <v>1</v>
      </c>
      <c r="E4792">
        <v>0</v>
      </c>
      <c r="F4792">
        <v>0</v>
      </c>
      <c r="G4792">
        <v>1</v>
      </c>
      <c r="H4792">
        <v>0</v>
      </c>
      <c r="I4792">
        <v>6.5</v>
      </c>
      <c r="J4792">
        <v>6.5</v>
      </c>
    </row>
    <row r="4794" spans="1:10" x14ac:dyDescent="0.3">
      <c r="A4794" t="s">
        <v>2580</v>
      </c>
      <c r="B4794" t="s">
        <v>625</v>
      </c>
      <c r="C4794" t="s">
        <v>19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4.5</v>
      </c>
      <c r="J4794">
        <v>0</v>
      </c>
    </row>
    <row r="4796" spans="1:10" x14ac:dyDescent="0.3">
      <c r="A4796" t="s">
        <v>2581</v>
      </c>
      <c r="B4796" t="s">
        <v>2582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8</v>
      </c>
      <c r="J4796">
        <v>0</v>
      </c>
    </row>
    <row r="4798" spans="1:10" x14ac:dyDescent="0.3">
      <c r="A4798" t="s">
        <v>2583</v>
      </c>
      <c r="B4798" t="s">
        <v>2584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4</v>
      </c>
      <c r="J4798">
        <v>0</v>
      </c>
    </row>
    <row r="4800" spans="1:10" x14ac:dyDescent="0.3">
      <c r="A4800" t="s">
        <v>2585</v>
      </c>
      <c r="B4800" t="s">
        <v>2586</v>
      </c>
      <c r="C4800" t="s">
        <v>19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5.84</v>
      </c>
      <c r="J4800">
        <v>0</v>
      </c>
    </row>
    <row r="4802" spans="1:10" x14ac:dyDescent="0.3">
      <c r="A4802" t="s">
        <v>7003</v>
      </c>
      <c r="B4802" t="s">
        <v>7004</v>
      </c>
      <c r="C4802" t="s">
        <v>19</v>
      </c>
      <c r="D4802">
        <v>2</v>
      </c>
      <c r="E4802">
        <v>0</v>
      </c>
      <c r="F4802">
        <v>1</v>
      </c>
      <c r="G4802">
        <v>1</v>
      </c>
      <c r="H4802">
        <v>0</v>
      </c>
      <c r="I4802">
        <v>0.25530000000000003</v>
      </c>
      <c r="J4802">
        <v>0.26</v>
      </c>
    </row>
    <row r="4804" spans="1:10" x14ac:dyDescent="0.3">
      <c r="A4804" t="s">
        <v>7005</v>
      </c>
      <c r="B4804" t="s">
        <v>7006</v>
      </c>
      <c r="C4804" t="s">
        <v>19</v>
      </c>
      <c r="D4804">
        <v>1</v>
      </c>
      <c r="E4804">
        <v>0</v>
      </c>
      <c r="F4804">
        <v>0</v>
      </c>
      <c r="G4804">
        <v>1</v>
      </c>
      <c r="H4804">
        <v>0</v>
      </c>
      <c r="I4804">
        <v>0.27660000000000001</v>
      </c>
      <c r="J4804">
        <v>0.28000000000000003</v>
      </c>
    </row>
    <row r="4806" spans="1:10" x14ac:dyDescent="0.3">
      <c r="A4806" t="s">
        <v>7007</v>
      </c>
      <c r="B4806" t="s">
        <v>7008</v>
      </c>
      <c r="C4806" t="s">
        <v>19</v>
      </c>
      <c r="D4806">
        <v>2</v>
      </c>
      <c r="E4806">
        <v>0</v>
      </c>
      <c r="F4806">
        <v>0</v>
      </c>
      <c r="G4806">
        <v>2</v>
      </c>
      <c r="H4806">
        <v>0</v>
      </c>
      <c r="I4806">
        <v>0.63829999999999998</v>
      </c>
      <c r="J4806">
        <v>1.28</v>
      </c>
    </row>
    <row r="4808" spans="1:10" x14ac:dyDescent="0.3">
      <c r="A4808" t="s">
        <v>7009</v>
      </c>
      <c r="B4808" t="s">
        <v>7010</v>
      </c>
      <c r="C4808" t="s">
        <v>19</v>
      </c>
      <c r="D4808">
        <v>2</v>
      </c>
      <c r="E4808">
        <v>9</v>
      </c>
      <c r="F4808">
        <v>10</v>
      </c>
      <c r="G4808">
        <v>1</v>
      </c>
      <c r="H4808">
        <v>0</v>
      </c>
      <c r="I4808">
        <v>5.3190999999999997</v>
      </c>
      <c r="J4808">
        <v>5.32</v>
      </c>
    </row>
    <row r="4810" spans="1:10" x14ac:dyDescent="0.3">
      <c r="A4810" t="s">
        <v>7011</v>
      </c>
      <c r="B4810" t="s">
        <v>7012</v>
      </c>
      <c r="C4810" t="s">
        <v>19</v>
      </c>
      <c r="D4810">
        <v>0</v>
      </c>
      <c r="E4810">
        <v>12</v>
      </c>
      <c r="F4810">
        <v>12</v>
      </c>
      <c r="G4810">
        <v>0</v>
      </c>
      <c r="H4810">
        <v>0</v>
      </c>
      <c r="I4810">
        <v>5.3190999999999997</v>
      </c>
      <c r="J4810">
        <v>0</v>
      </c>
    </row>
    <row r="4812" spans="1:10" x14ac:dyDescent="0.3">
      <c r="A4812" t="s">
        <v>7013</v>
      </c>
      <c r="B4812" t="s">
        <v>7014</v>
      </c>
      <c r="C4812" t="s">
        <v>19</v>
      </c>
      <c r="D4812">
        <v>0</v>
      </c>
      <c r="E4812">
        <v>4</v>
      </c>
      <c r="F4812">
        <v>3</v>
      </c>
      <c r="G4812">
        <v>1</v>
      </c>
      <c r="H4812">
        <v>0</v>
      </c>
      <c r="I4812">
        <v>5.3190999999999997</v>
      </c>
      <c r="J4812">
        <v>5.32</v>
      </c>
    </row>
    <row r="4814" spans="1:10" x14ac:dyDescent="0.3">
      <c r="A4814" t="s">
        <v>2587</v>
      </c>
      <c r="B4814" t="s">
        <v>2587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4.2595999999999998</v>
      </c>
      <c r="J4814">
        <v>0</v>
      </c>
    </row>
    <row r="4816" spans="1:10" x14ac:dyDescent="0.3">
      <c r="A4816" t="s">
        <v>5962</v>
      </c>
      <c r="B4816" t="s">
        <v>5962</v>
      </c>
      <c r="C4816" t="s">
        <v>19</v>
      </c>
      <c r="D4816">
        <v>1</v>
      </c>
      <c r="E4816">
        <v>0</v>
      </c>
      <c r="F4816">
        <v>0</v>
      </c>
      <c r="G4816">
        <v>1</v>
      </c>
      <c r="H4816">
        <v>0</v>
      </c>
      <c r="I4816">
        <v>0.21279999999999999</v>
      </c>
      <c r="J4816">
        <v>0.21</v>
      </c>
    </row>
    <row r="4818" spans="1:10" x14ac:dyDescent="0.3">
      <c r="A4818" t="s">
        <v>2588</v>
      </c>
      <c r="B4818" t="s">
        <v>2589</v>
      </c>
      <c r="C4818" t="s">
        <v>19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2.9361999999999999</v>
      </c>
      <c r="J4818">
        <v>0</v>
      </c>
    </row>
    <row r="4820" spans="1:10" x14ac:dyDescent="0.3">
      <c r="A4820" t="s">
        <v>2590</v>
      </c>
      <c r="B4820" t="s">
        <v>2591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8</v>
      </c>
      <c r="J4820">
        <v>0</v>
      </c>
    </row>
    <row r="4822" spans="1:10" x14ac:dyDescent="0.3">
      <c r="A4822" t="s">
        <v>2592</v>
      </c>
      <c r="B4822" t="s">
        <v>2547</v>
      </c>
      <c r="C4822" t="s">
        <v>19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4</v>
      </c>
      <c r="J4822">
        <v>0</v>
      </c>
    </row>
    <row r="4824" spans="1:10" x14ac:dyDescent="0.3">
      <c r="A4824" t="s">
        <v>5963</v>
      </c>
      <c r="B4824" t="s">
        <v>7015</v>
      </c>
      <c r="C4824" t="s">
        <v>19</v>
      </c>
      <c r="D4824">
        <v>0</v>
      </c>
      <c r="E4824">
        <v>1</v>
      </c>
      <c r="F4824">
        <v>1</v>
      </c>
      <c r="G4824">
        <v>0</v>
      </c>
      <c r="H4824">
        <v>0</v>
      </c>
      <c r="I4824">
        <v>20</v>
      </c>
      <c r="J4824">
        <v>0</v>
      </c>
    </row>
    <row r="4826" spans="1:10" x14ac:dyDescent="0.3">
      <c r="A4826" t="s">
        <v>2595</v>
      </c>
      <c r="B4826" t="s">
        <v>2596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6.4470000000000001</v>
      </c>
      <c r="J4826">
        <v>0</v>
      </c>
    </row>
    <row r="4828" spans="1:10" x14ac:dyDescent="0.3">
      <c r="A4828" t="s">
        <v>2599</v>
      </c>
      <c r="B4828" t="s">
        <v>2600</v>
      </c>
      <c r="D4828">
        <v>1</v>
      </c>
      <c r="E4828">
        <v>0</v>
      </c>
      <c r="F4828">
        <v>0</v>
      </c>
      <c r="G4828">
        <v>1</v>
      </c>
      <c r="H4828">
        <v>0</v>
      </c>
      <c r="I4828">
        <v>1.4894000000000001</v>
      </c>
      <c r="J4828">
        <v>1.49</v>
      </c>
    </row>
    <row r="4830" spans="1:10" x14ac:dyDescent="0.3">
      <c r="A4830" t="s">
        <v>2601</v>
      </c>
      <c r="B4830" t="s">
        <v>1637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7.77</v>
      </c>
      <c r="J4830">
        <v>0</v>
      </c>
    </row>
    <row r="4832" spans="1:10" x14ac:dyDescent="0.3">
      <c r="A4832" t="s">
        <v>2602</v>
      </c>
      <c r="B4832" t="s">
        <v>2603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13.12</v>
      </c>
      <c r="J4832">
        <v>0</v>
      </c>
    </row>
    <row r="4834" spans="1:10" x14ac:dyDescent="0.3">
      <c r="A4834" t="s">
        <v>2604</v>
      </c>
      <c r="B4834" t="s">
        <v>2605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4.1399999999999997</v>
      </c>
      <c r="J4834">
        <v>0</v>
      </c>
    </row>
    <row r="4836" spans="1:10" x14ac:dyDescent="0.3">
      <c r="A4836" t="s">
        <v>2606</v>
      </c>
      <c r="B4836" t="s">
        <v>2607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4.1399999999999997</v>
      </c>
      <c r="J4836">
        <v>0</v>
      </c>
    </row>
    <row r="4838" spans="1:10" x14ac:dyDescent="0.3">
      <c r="A4838" t="s">
        <v>2608</v>
      </c>
      <c r="B4838" t="s">
        <v>2609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13.35</v>
      </c>
      <c r="J4838">
        <v>0</v>
      </c>
    </row>
    <row r="4840" spans="1:10" x14ac:dyDescent="0.3">
      <c r="A4840" t="s">
        <v>2610</v>
      </c>
      <c r="B4840" t="s">
        <v>2611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4.1399999999999997</v>
      </c>
      <c r="J4840">
        <v>0</v>
      </c>
    </row>
    <row r="4842" spans="1:10" x14ac:dyDescent="0.3">
      <c r="A4842" t="s">
        <v>2612</v>
      </c>
      <c r="B4842" t="s">
        <v>2613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4.37</v>
      </c>
      <c r="J4842">
        <v>0</v>
      </c>
    </row>
    <row r="4844" spans="1:10" x14ac:dyDescent="0.3">
      <c r="A4844" t="s">
        <v>2614</v>
      </c>
      <c r="B4844" t="s">
        <v>2615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13.36</v>
      </c>
      <c r="J4844">
        <v>0</v>
      </c>
    </row>
    <row r="4846" spans="1:10" x14ac:dyDescent="0.3">
      <c r="A4846" t="s">
        <v>2616</v>
      </c>
      <c r="B4846" t="s">
        <v>2617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3.45</v>
      </c>
      <c r="J4846">
        <v>0</v>
      </c>
    </row>
    <row r="4848" spans="1:10" x14ac:dyDescent="0.3">
      <c r="A4848" t="s">
        <v>2618</v>
      </c>
      <c r="B4848" t="s">
        <v>2619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3.22</v>
      </c>
      <c r="J4848">
        <v>0</v>
      </c>
    </row>
    <row r="4850" spans="1:10" x14ac:dyDescent="0.3">
      <c r="A4850" t="s">
        <v>2620</v>
      </c>
      <c r="B4850" t="s">
        <v>2621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6</v>
      </c>
      <c r="J4850">
        <v>0</v>
      </c>
    </row>
    <row r="4852" spans="1:10" x14ac:dyDescent="0.3">
      <c r="A4852" t="s">
        <v>2622</v>
      </c>
      <c r="B4852" t="s">
        <v>2623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7.5</v>
      </c>
      <c r="J4852">
        <v>0</v>
      </c>
    </row>
    <row r="4854" spans="1:10" x14ac:dyDescent="0.3">
      <c r="A4854" t="s">
        <v>2624</v>
      </c>
      <c r="B4854" t="s">
        <v>2625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7.5</v>
      </c>
      <c r="J4854">
        <v>0</v>
      </c>
    </row>
    <row r="4856" spans="1:10" x14ac:dyDescent="0.3">
      <c r="A4856" t="s">
        <v>2626</v>
      </c>
      <c r="B4856" t="s">
        <v>2627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7.5</v>
      </c>
      <c r="J4856">
        <v>0</v>
      </c>
    </row>
    <row r="4858" spans="1:10" x14ac:dyDescent="0.3">
      <c r="A4858" t="s">
        <v>2628</v>
      </c>
      <c r="B4858" t="s">
        <v>2629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7.5</v>
      </c>
      <c r="J4858">
        <v>0</v>
      </c>
    </row>
    <row r="4860" spans="1:10" x14ac:dyDescent="0.3">
      <c r="A4860" t="s">
        <v>2630</v>
      </c>
      <c r="B4860" t="s">
        <v>2631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0.63829999999999998</v>
      </c>
      <c r="J4860">
        <v>0</v>
      </c>
    </row>
    <row r="4862" spans="1:10" x14ac:dyDescent="0.3">
      <c r="A4862" t="s">
        <v>2632</v>
      </c>
      <c r="B4862" t="s">
        <v>2633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0.78720000000000001</v>
      </c>
      <c r="J4862">
        <v>0</v>
      </c>
    </row>
    <row r="4864" spans="1:10" x14ac:dyDescent="0.3">
      <c r="A4864" t="s">
        <v>2634</v>
      </c>
      <c r="B4864" t="s">
        <v>2635</v>
      </c>
      <c r="D4864">
        <v>1</v>
      </c>
      <c r="E4864">
        <v>0</v>
      </c>
      <c r="F4864">
        <v>0</v>
      </c>
      <c r="G4864">
        <v>1</v>
      </c>
      <c r="H4864">
        <v>0</v>
      </c>
      <c r="I4864">
        <v>4.5</v>
      </c>
      <c r="J4864">
        <v>4.5</v>
      </c>
    </row>
    <row r="4866" spans="1:10" x14ac:dyDescent="0.3">
      <c r="A4866" t="s">
        <v>2636</v>
      </c>
      <c r="B4866" t="s">
        <v>2637</v>
      </c>
      <c r="D4866">
        <v>0</v>
      </c>
      <c r="E4866">
        <v>5</v>
      </c>
      <c r="F4866">
        <v>5</v>
      </c>
      <c r="G4866">
        <v>0</v>
      </c>
      <c r="H4866">
        <v>0</v>
      </c>
      <c r="I4866">
        <v>20</v>
      </c>
      <c r="J4866">
        <v>0</v>
      </c>
    </row>
    <row r="4868" spans="1:10" x14ac:dyDescent="0.3">
      <c r="A4868" t="s">
        <v>2638</v>
      </c>
      <c r="B4868" t="s">
        <v>2639</v>
      </c>
      <c r="D4868">
        <v>1</v>
      </c>
      <c r="E4868">
        <v>0</v>
      </c>
      <c r="F4868">
        <v>0</v>
      </c>
      <c r="G4868">
        <v>1</v>
      </c>
      <c r="H4868">
        <v>0</v>
      </c>
      <c r="I4868">
        <v>0.31909999999999999</v>
      </c>
      <c r="J4868">
        <v>0.32</v>
      </c>
    </row>
    <row r="4870" spans="1:10" x14ac:dyDescent="0.3">
      <c r="A4870" t="s">
        <v>2640</v>
      </c>
      <c r="B4870" t="s">
        <v>2641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9.35</v>
      </c>
      <c r="J4870">
        <v>0</v>
      </c>
    </row>
    <row r="4872" spans="1:10" x14ac:dyDescent="0.3">
      <c r="A4872" t="s">
        <v>4954</v>
      </c>
      <c r="B4872" t="s">
        <v>4955</v>
      </c>
      <c r="C4872" t="s">
        <v>19</v>
      </c>
      <c r="D4872">
        <v>1</v>
      </c>
      <c r="E4872">
        <v>0</v>
      </c>
      <c r="F4872">
        <v>0</v>
      </c>
      <c r="G4872">
        <v>1</v>
      </c>
      <c r="H4872">
        <v>0</v>
      </c>
      <c r="I4872">
        <v>6.05</v>
      </c>
      <c r="J4872">
        <v>6.05</v>
      </c>
    </row>
    <row r="4874" spans="1:10" x14ac:dyDescent="0.3">
      <c r="A4874" t="s">
        <v>2642</v>
      </c>
      <c r="B4874" t="s">
        <v>2643</v>
      </c>
      <c r="C4874" t="s">
        <v>19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10.07</v>
      </c>
      <c r="J4874">
        <v>0</v>
      </c>
    </row>
    <row r="4876" spans="1:10" x14ac:dyDescent="0.3">
      <c r="A4876" t="s">
        <v>2644</v>
      </c>
      <c r="B4876" t="s">
        <v>2644</v>
      </c>
      <c r="C4876" t="s">
        <v>19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7.5</v>
      </c>
      <c r="J4876">
        <v>0</v>
      </c>
    </row>
    <row r="4878" spans="1:10" x14ac:dyDescent="0.3">
      <c r="A4878" t="s">
        <v>7016</v>
      </c>
      <c r="B4878" t="s">
        <v>7017</v>
      </c>
      <c r="C4878" t="s">
        <v>19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12</v>
      </c>
      <c r="J4878">
        <v>0</v>
      </c>
    </row>
    <row r="4880" spans="1:10" x14ac:dyDescent="0.3">
      <c r="A4880" t="s">
        <v>2645</v>
      </c>
      <c r="B4880" t="s">
        <v>2646</v>
      </c>
      <c r="D4880">
        <v>1</v>
      </c>
      <c r="E4880">
        <v>0</v>
      </c>
      <c r="F4880">
        <v>0</v>
      </c>
      <c r="G4880">
        <v>1</v>
      </c>
      <c r="H4880">
        <v>0</v>
      </c>
      <c r="I4880">
        <v>6</v>
      </c>
      <c r="J4880">
        <v>6</v>
      </c>
    </row>
    <row r="4882" spans="1:10" x14ac:dyDescent="0.3">
      <c r="A4882" t="s">
        <v>2647</v>
      </c>
      <c r="B4882" t="s">
        <v>2647</v>
      </c>
      <c r="D4882">
        <v>1929</v>
      </c>
      <c r="E4882">
        <v>3958</v>
      </c>
      <c r="F4882">
        <v>4055</v>
      </c>
      <c r="G4882">
        <v>1832</v>
      </c>
      <c r="H4882">
        <v>0</v>
      </c>
      <c r="J4882">
        <v>18514.36</v>
      </c>
    </row>
    <row r="4884" spans="1:10" x14ac:dyDescent="0.3">
      <c r="A4884">
        <v>1000000016307</v>
      </c>
      <c r="B4884" t="s">
        <v>7018</v>
      </c>
      <c r="C4884" t="s">
        <v>19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0.38300000000000001</v>
      </c>
      <c r="J4884">
        <v>0</v>
      </c>
    </row>
    <row r="4886" spans="1:10" x14ac:dyDescent="0.3">
      <c r="A4886">
        <v>1000000020663</v>
      </c>
      <c r="B4886" t="s">
        <v>5868</v>
      </c>
      <c r="C4886" t="s">
        <v>19</v>
      </c>
      <c r="D4886">
        <v>5</v>
      </c>
      <c r="E4886">
        <v>4</v>
      </c>
      <c r="F4886">
        <v>7</v>
      </c>
      <c r="G4886">
        <v>2</v>
      </c>
      <c r="H4886">
        <v>0</v>
      </c>
      <c r="I4886">
        <v>13.35</v>
      </c>
      <c r="J4886">
        <v>26.7</v>
      </c>
    </row>
    <row r="4888" spans="1:10" x14ac:dyDescent="0.3">
      <c r="A4888">
        <v>1000000070231</v>
      </c>
      <c r="B4888" t="s">
        <v>7019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10</v>
      </c>
      <c r="J4888">
        <v>0</v>
      </c>
    </row>
    <row r="4890" spans="1:10" x14ac:dyDescent="0.3">
      <c r="A4890">
        <v>9782091717968</v>
      </c>
      <c r="B4890" t="s">
        <v>7020</v>
      </c>
      <c r="C4890" t="s">
        <v>19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2.4222999999999999</v>
      </c>
      <c r="J4890">
        <v>0</v>
      </c>
    </row>
    <row r="4892" spans="1:10" x14ac:dyDescent="0.3">
      <c r="A4892">
        <v>9782210107731</v>
      </c>
      <c r="B4892" t="s">
        <v>7021</v>
      </c>
      <c r="C4892" t="s">
        <v>19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2.6798000000000002</v>
      </c>
      <c r="J4892">
        <v>0</v>
      </c>
    </row>
    <row r="4894" spans="1:10" x14ac:dyDescent="0.3">
      <c r="A4894">
        <v>9786144386774</v>
      </c>
      <c r="B4894" t="s">
        <v>5965</v>
      </c>
      <c r="C4894" t="s">
        <v>19</v>
      </c>
      <c r="D4894">
        <v>0</v>
      </c>
      <c r="E4894">
        <v>16</v>
      </c>
      <c r="F4894">
        <v>15</v>
      </c>
      <c r="G4894">
        <v>1</v>
      </c>
      <c r="H4894">
        <v>0</v>
      </c>
      <c r="I4894">
        <v>2.8845999999999998</v>
      </c>
      <c r="J4894">
        <v>2.88</v>
      </c>
    </row>
    <row r="4896" spans="1:10" x14ac:dyDescent="0.3">
      <c r="A4896">
        <v>9789953198620</v>
      </c>
      <c r="B4896" t="s">
        <v>6473</v>
      </c>
      <c r="C4896" t="s">
        <v>19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14.95</v>
      </c>
      <c r="J4896">
        <v>0</v>
      </c>
    </row>
    <row r="4898" spans="1:10" x14ac:dyDescent="0.3">
      <c r="A4898">
        <v>9799953832431</v>
      </c>
      <c r="B4898" t="s">
        <v>7022</v>
      </c>
      <c r="C4898" t="s">
        <v>19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0.51060000000000005</v>
      </c>
      <c r="J4898">
        <v>0</v>
      </c>
    </row>
    <row r="4900" spans="1:10" x14ac:dyDescent="0.3">
      <c r="A4900">
        <v>9799953832448</v>
      </c>
      <c r="B4900" t="s">
        <v>7023</v>
      </c>
      <c r="C4900" t="s">
        <v>19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0.28720000000000001</v>
      </c>
      <c r="J4900">
        <v>0</v>
      </c>
    </row>
    <row r="4902" spans="1:10" x14ac:dyDescent="0.3">
      <c r="A4902" t="s">
        <v>2648</v>
      </c>
      <c r="B4902" t="s">
        <v>2648</v>
      </c>
      <c r="D4902">
        <v>19</v>
      </c>
      <c r="E4902">
        <v>0</v>
      </c>
      <c r="F4902">
        <v>0</v>
      </c>
      <c r="G4902">
        <v>19</v>
      </c>
      <c r="H4902">
        <v>0</v>
      </c>
      <c r="J4902">
        <v>101.65</v>
      </c>
    </row>
    <row r="4904" spans="1:10" x14ac:dyDescent="0.3">
      <c r="A4904" t="s">
        <v>2649</v>
      </c>
      <c r="B4904" t="s">
        <v>2650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5.32</v>
      </c>
      <c r="J4904">
        <v>0</v>
      </c>
    </row>
    <row r="4906" spans="1:10" x14ac:dyDescent="0.3">
      <c r="A4906" t="s">
        <v>2651</v>
      </c>
      <c r="B4906" t="s">
        <v>2652</v>
      </c>
      <c r="D4906">
        <v>2</v>
      </c>
      <c r="E4906">
        <v>0</v>
      </c>
      <c r="F4906">
        <v>0</v>
      </c>
      <c r="G4906">
        <v>2</v>
      </c>
      <c r="H4906">
        <v>0</v>
      </c>
      <c r="I4906">
        <v>5.35</v>
      </c>
      <c r="J4906">
        <v>10.7</v>
      </c>
    </row>
    <row r="4908" spans="1:10" x14ac:dyDescent="0.3">
      <c r="A4908" t="s">
        <v>2653</v>
      </c>
      <c r="B4908" t="s">
        <v>2654</v>
      </c>
      <c r="C4908" t="s">
        <v>19</v>
      </c>
      <c r="D4908">
        <v>17</v>
      </c>
      <c r="E4908">
        <v>0</v>
      </c>
      <c r="F4908">
        <v>0</v>
      </c>
      <c r="G4908">
        <v>17</v>
      </c>
      <c r="H4908">
        <v>0</v>
      </c>
      <c r="I4908">
        <v>5.35</v>
      </c>
      <c r="J4908">
        <v>90.95</v>
      </c>
    </row>
    <row r="4910" spans="1:10" x14ac:dyDescent="0.3">
      <c r="A4910" t="s">
        <v>2655</v>
      </c>
      <c r="B4910" t="s">
        <v>2656</v>
      </c>
      <c r="C4910" t="s">
        <v>19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5.35</v>
      </c>
      <c r="J4910">
        <v>0</v>
      </c>
    </row>
    <row r="4912" spans="1:10" x14ac:dyDescent="0.3">
      <c r="A4912" t="s">
        <v>2657</v>
      </c>
      <c r="B4912" t="s">
        <v>2658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5.32</v>
      </c>
      <c r="J4912">
        <v>0</v>
      </c>
    </row>
    <row r="4914" spans="1:10" x14ac:dyDescent="0.3">
      <c r="A4914" t="s">
        <v>2659</v>
      </c>
      <c r="B4914" t="s">
        <v>2659</v>
      </c>
      <c r="D4914">
        <v>2</v>
      </c>
      <c r="E4914">
        <v>0</v>
      </c>
      <c r="F4914">
        <v>0</v>
      </c>
      <c r="G4914">
        <v>2</v>
      </c>
      <c r="H4914">
        <v>0</v>
      </c>
      <c r="J4914">
        <v>18.739999999999998</v>
      </c>
    </row>
    <row r="4916" spans="1:10" x14ac:dyDescent="0.3">
      <c r="A4916">
        <v>9782011164483</v>
      </c>
      <c r="B4916" t="s">
        <v>2660</v>
      </c>
      <c r="C4916" t="s">
        <v>19</v>
      </c>
      <c r="D4916">
        <v>2</v>
      </c>
      <c r="E4916">
        <v>0</v>
      </c>
      <c r="F4916">
        <v>0</v>
      </c>
      <c r="G4916">
        <v>2</v>
      </c>
      <c r="H4916">
        <v>0</v>
      </c>
      <c r="I4916">
        <v>9.3699999999999992</v>
      </c>
      <c r="J4916">
        <v>18.739999999999998</v>
      </c>
    </row>
    <row r="4918" spans="1:10" x14ac:dyDescent="0.3">
      <c r="A4918" t="s">
        <v>2661</v>
      </c>
      <c r="B4918" t="s">
        <v>2661</v>
      </c>
      <c r="D4918">
        <v>85</v>
      </c>
      <c r="E4918">
        <v>124</v>
      </c>
      <c r="F4918">
        <v>102</v>
      </c>
      <c r="G4918">
        <v>107</v>
      </c>
      <c r="H4918">
        <v>0</v>
      </c>
      <c r="J4918">
        <v>690.65</v>
      </c>
    </row>
    <row r="4920" spans="1:10" x14ac:dyDescent="0.3">
      <c r="A4920">
        <v>9789953831107</v>
      </c>
      <c r="B4920" t="s">
        <v>2662</v>
      </c>
      <c r="D4920">
        <v>1</v>
      </c>
      <c r="E4920">
        <v>10</v>
      </c>
      <c r="F4920">
        <v>7</v>
      </c>
      <c r="G4920">
        <v>4</v>
      </c>
      <c r="H4920">
        <v>0</v>
      </c>
      <c r="I4920">
        <v>12.9</v>
      </c>
      <c r="J4920">
        <v>51.6</v>
      </c>
    </row>
    <row r="4922" spans="1:10" x14ac:dyDescent="0.3">
      <c r="A4922">
        <v>9789953831114</v>
      </c>
      <c r="B4922" t="s">
        <v>2663</v>
      </c>
      <c r="D4922">
        <v>1</v>
      </c>
      <c r="E4922">
        <v>1</v>
      </c>
      <c r="F4922">
        <v>2</v>
      </c>
      <c r="G4922">
        <v>0</v>
      </c>
      <c r="H4922">
        <v>0</v>
      </c>
      <c r="I4922">
        <v>4.6500000000000004</v>
      </c>
      <c r="J4922">
        <v>0</v>
      </c>
    </row>
    <row r="4924" spans="1:10" x14ac:dyDescent="0.3">
      <c r="A4924">
        <v>9789953831480</v>
      </c>
      <c r="B4924" t="s">
        <v>2149</v>
      </c>
      <c r="D4924">
        <v>1</v>
      </c>
      <c r="E4924">
        <v>11</v>
      </c>
      <c r="F4924">
        <v>6</v>
      </c>
      <c r="G4924">
        <v>6</v>
      </c>
      <c r="H4924">
        <v>0</v>
      </c>
      <c r="I4924">
        <v>13.05</v>
      </c>
      <c r="J4924">
        <v>78.3</v>
      </c>
    </row>
    <row r="4926" spans="1:10" x14ac:dyDescent="0.3">
      <c r="A4926">
        <v>9789953831497</v>
      </c>
      <c r="B4926" t="s">
        <v>2664</v>
      </c>
      <c r="D4926">
        <v>0</v>
      </c>
      <c r="E4926">
        <v>14</v>
      </c>
      <c r="F4926">
        <v>6</v>
      </c>
      <c r="G4926">
        <v>8</v>
      </c>
      <c r="H4926">
        <v>0</v>
      </c>
      <c r="I4926">
        <v>4.8499999999999996</v>
      </c>
      <c r="J4926">
        <v>38.799999999999997</v>
      </c>
    </row>
    <row r="4928" spans="1:10" x14ac:dyDescent="0.3">
      <c r="A4928">
        <v>9789953831824</v>
      </c>
      <c r="B4928" t="s">
        <v>2665</v>
      </c>
      <c r="D4928">
        <v>0</v>
      </c>
      <c r="E4928">
        <v>11</v>
      </c>
      <c r="F4928">
        <v>11</v>
      </c>
      <c r="G4928">
        <v>0</v>
      </c>
      <c r="H4928">
        <v>0</v>
      </c>
      <c r="I4928">
        <v>13.7262</v>
      </c>
      <c r="J4928">
        <v>0</v>
      </c>
    </row>
    <row r="4930" spans="1:10" x14ac:dyDescent="0.3">
      <c r="A4930">
        <v>9789953831831</v>
      </c>
      <c r="B4930" t="s">
        <v>2666</v>
      </c>
      <c r="D4930">
        <v>0</v>
      </c>
      <c r="E4930">
        <v>11</v>
      </c>
      <c r="F4930">
        <v>11</v>
      </c>
      <c r="G4930">
        <v>0</v>
      </c>
      <c r="H4930">
        <v>0</v>
      </c>
      <c r="I4930">
        <v>4.5000999999999998</v>
      </c>
      <c r="J4930">
        <v>0</v>
      </c>
    </row>
    <row r="4932" spans="1:10" x14ac:dyDescent="0.3">
      <c r="A4932">
        <v>9789953831848</v>
      </c>
      <c r="B4932" t="s">
        <v>2667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5.05</v>
      </c>
      <c r="J4932">
        <v>0</v>
      </c>
    </row>
    <row r="4934" spans="1:10" x14ac:dyDescent="0.3">
      <c r="A4934">
        <v>9789953831855</v>
      </c>
      <c r="B4934" t="s">
        <v>2668</v>
      </c>
      <c r="D4934">
        <v>2</v>
      </c>
      <c r="E4934">
        <v>0</v>
      </c>
      <c r="F4934">
        <v>0</v>
      </c>
      <c r="G4934">
        <v>2</v>
      </c>
      <c r="H4934">
        <v>0</v>
      </c>
      <c r="I4934">
        <v>2.7</v>
      </c>
      <c r="J4934">
        <v>5.4</v>
      </c>
    </row>
    <row r="4936" spans="1:10" x14ac:dyDescent="0.3">
      <c r="A4936">
        <v>9789953832005</v>
      </c>
      <c r="B4936" t="s">
        <v>2669</v>
      </c>
      <c r="D4936">
        <v>0</v>
      </c>
      <c r="E4936">
        <v>7</v>
      </c>
      <c r="F4936">
        <v>3</v>
      </c>
      <c r="G4936">
        <v>4</v>
      </c>
      <c r="H4936">
        <v>0</v>
      </c>
      <c r="I4936">
        <v>13.25</v>
      </c>
      <c r="J4936">
        <v>53</v>
      </c>
    </row>
    <row r="4938" spans="1:10" x14ac:dyDescent="0.3">
      <c r="A4938">
        <v>9789953832029</v>
      </c>
      <c r="B4938" t="s">
        <v>2670</v>
      </c>
      <c r="D4938">
        <v>0</v>
      </c>
      <c r="E4938">
        <v>7</v>
      </c>
      <c r="F4938">
        <v>3</v>
      </c>
      <c r="G4938">
        <v>4</v>
      </c>
      <c r="H4938">
        <v>0</v>
      </c>
      <c r="I4938">
        <v>5.35</v>
      </c>
      <c r="J4938">
        <v>21.4</v>
      </c>
    </row>
    <row r="4940" spans="1:10" x14ac:dyDescent="0.3">
      <c r="A4940">
        <v>9789953834238</v>
      </c>
      <c r="B4940" t="s">
        <v>7024</v>
      </c>
      <c r="C4940" t="s">
        <v>19</v>
      </c>
      <c r="D4940">
        <v>0</v>
      </c>
      <c r="E4940">
        <v>1</v>
      </c>
      <c r="F4940">
        <v>1</v>
      </c>
      <c r="G4940">
        <v>0</v>
      </c>
      <c r="H4940">
        <v>0</v>
      </c>
      <c r="I4940">
        <v>25</v>
      </c>
      <c r="J4940">
        <v>0</v>
      </c>
    </row>
    <row r="4942" spans="1:10" x14ac:dyDescent="0.3">
      <c r="A4942">
        <v>9789953835068</v>
      </c>
      <c r="B4942" t="s">
        <v>7025</v>
      </c>
      <c r="C4942" t="s">
        <v>19</v>
      </c>
      <c r="D4942">
        <v>2</v>
      </c>
      <c r="E4942">
        <v>2</v>
      </c>
      <c r="F4942">
        <v>2</v>
      </c>
      <c r="G4942">
        <v>2</v>
      </c>
      <c r="H4942">
        <v>0</v>
      </c>
      <c r="I4942">
        <v>15.2</v>
      </c>
      <c r="J4942">
        <v>30.4</v>
      </c>
    </row>
    <row r="4944" spans="1:10" x14ac:dyDescent="0.3">
      <c r="A4944">
        <v>9789953835075</v>
      </c>
      <c r="B4944" t="s">
        <v>7026</v>
      </c>
      <c r="C4944" t="s">
        <v>19</v>
      </c>
      <c r="D4944">
        <v>0</v>
      </c>
      <c r="E4944">
        <v>4</v>
      </c>
      <c r="F4944">
        <v>4</v>
      </c>
      <c r="G4944">
        <v>0</v>
      </c>
      <c r="H4944">
        <v>0</v>
      </c>
      <c r="I4944">
        <v>4.5</v>
      </c>
      <c r="J4944">
        <v>0</v>
      </c>
    </row>
    <row r="4946" spans="1:10" x14ac:dyDescent="0.3">
      <c r="A4946">
        <v>9789953835082</v>
      </c>
      <c r="B4946" t="s">
        <v>7027</v>
      </c>
      <c r="C4946" t="s">
        <v>19</v>
      </c>
      <c r="D4946">
        <v>2</v>
      </c>
      <c r="E4946">
        <v>4</v>
      </c>
      <c r="F4946">
        <v>5</v>
      </c>
      <c r="G4946">
        <v>1</v>
      </c>
      <c r="H4946">
        <v>0</v>
      </c>
      <c r="I4946">
        <v>2.5</v>
      </c>
      <c r="J4946">
        <v>2.5</v>
      </c>
    </row>
    <row r="4948" spans="1:10" x14ac:dyDescent="0.3">
      <c r="A4948">
        <v>9799953832370</v>
      </c>
      <c r="B4948" t="s">
        <v>2671</v>
      </c>
      <c r="D4948">
        <v>1</v>
      </c>
      <c r="E4948">
        <v>6</v>
      </c>
      <c r="F4948">
        <v>5</v>
      </c>
      <c r="G4948">
        <v>2</v>
      </c>
      <c r="H4948">
        <v>0</v>
      </c>
      <c r="I4948">
        <v>13.5997</v>
      </c>
      <c r="J4948">
        <v>27.2</v>
      </c>
    </row>
    <row r="4950" spans="1:10" x14ac:dyDescent="0.3">
      <c r="A4950">
        <v>9799953832387</v>
      </c>
      <c r="B4950" t="s">
        <v>2672</v>
      </c>
      <c r="D4950">
        <v>0</v>
      </c>
      <c r="E4950">
        <v>6</v>
      </c>
      <c r="F4950">
        <v>5</v>
      </c>
      <c r="G4950">
        <v>1</v>
      </c>
      <c r="H4950">
        <v>0</v>
      </c>
      <c r="I4950">
        <v>7</v>
      </c>
      <c r="J4950">
        <v>7</v>
      </c>
    </row>
    <row r="4952" spans="1:10" x14ac:dyDescent="0.3">
      <c r="A4952">
        <v>9799953832394</v>
      </c>
      <c r="B4952" t="s">
        <v>2673</v>
      </c>
      <c r="D4952">
        <v>0</v>
      </c>
      <c r="E4952">
        <v>8</v>
      </c>
      <c r="F4952">
        <v>3</v>
      </c>
      <c r="G4952">
        <v>5</v>
      </c>
      <c r="H4952">
        <v>0</v>
      </c>
      <c r="I4952">
        <v>4.5999999999999996</v>
      </c>
      <c r="J4952">
        <v>23</v>
      </c>
    </row>
    <row r="4954" spans="1:10" x14ac:dyDescent="0.3">
      <c r="A4954" t="s">
        <v>2674</v>
      </c>
      <c r="B4954" t="s">
        <v>2675</v>
      </c>
      <c r="C4954" t="s">
        <v>19</v>
      </c>
      <c r="D4954">
        <v>3</v>
      </c>
      <c r="E4954">
        <v>0</v>
      </c>
      <c r="F4954">
        <v>0</v>
      </c>
      <c r="G4954">
        <v>3</v>
      </c>
      <c r="H4954">
        <v>0</v>
      </c>
      <c r="I4954">
        <v>7.45</v>
      </c>
      <c r="J4954">
        <v>22.35</v>
      </c>
    </row>
    <row r="4956" spans="1:10" x14ac:dyDescent="0.3">
      <c r="A4956" t="s">
        <v>2676</v>
      </c>
      <c r="B4956" t="s">
        <v>2677</v>
      </c>
      <c r="D4956">
        <v>9</v>
      </c>
      <c r="E4956">
        <v>0</v>
      </c>
      <c r="F4956">
        <v>0</v>
      </c>
      <c r="G4956">
        <v>9</v>
      </c>
      <c r="H4956">
        <v>0</v>
      </c>
      <c r="I4956">
        <v>4</v>
      </c>
      <c r="J4956">
        <v>36</v>
      </c>
    </row>
    <row r="4958" spans="1:10" x14ac:dyDescent="0.3">
      <c r="A4958" t="s">
        <v>2678</v>
      </c>
      <c r="B4958" t="s">
        <v>2679</v>
      </c>
      <c r="D4958">
        <v>21</v>
      </c>
      <c r="E4958">
        <v>0</v>
      </c>
      <c r="F4958">
        <v>0</v>
      </c>
      <c r="G4958">
        <v>21</v>
      </c>
      <c r="H4958">
        <v>0</v>
      </c>
      <c r="I4958">
        <v>7.35</v>
      </c>
      <c r="J4958">
        <v>154.35</v>
      </c>
    </row>
    <row r="4960" spans="1:10" x14ac:dyDescent="0.3">
      <c r="A4960" t="s">
        <v>2680</v>
      </c>
      <c r="B4960" t="s">
        <v>2681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7.35</v>
      </c>
      <c r="J4960">
        <v>0</v>
      </c>
    </row>
    <row r="4962" spans="1:10" x14ac:dyDescent="0.3">
      <c r="A4962" t="s">
        <v>2682</v>
      </c>
      <c r="B4962" t="s">
        <v>2683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1.95</v>
      </c>
      <c r="J4962">
        <v>0</v>
      </c>
    </row>
    <row r="4964" spans="1:10" x14ac:dyDescent="0.3">
      <c r="A4964" t="s">
        <v>2684</v>
      </c>
      <c r="B4964" t="s">
        <v>2685</v>
      </c>
      <c r="D4964">
        <v>4</v>
      </c>
      <c r="E4964">
        <v>0</v>
      </c>
      <c r="F4964">
        <v>0</v>
      </c>
      <c r="G4964">
        <v>4</v>
      </c>
      <c r="H4964">
        <v>0</v>
      </c>
      <c r="I4964">
        <v>2.1</v>
      </c>
      <c r="J4964">
        <v>8.4</v>
      </c>
    </row>
    <row r="4966" spans="1:10" x14ac:dyDescent="0.3">
      <c r="A4966" t="s">
        <v>2686</v>
      </c>
      <c r="B4966" t="s">
        <v>2687</v>
      </c>
      <c r="D4966">
        <v>7</v>
      </c>
      <c r="E4966">
        <v>14</v>
      </c>
      <c r="F4966">
        <v>15</v>
      </c>
      <c r="G4966">
        <v>6</v>
      </c>
      <c r="H4966">
        <v>0</v>
      </c>
      <c r="I4966">
        <v>13.175000000000001</v>
      </c>
      <c r="J4966">
        <v>79.05</v>
      </c>
    </row>
    <row r="4968" spans="1:10" x14ac:dyDescent="0.3">
      <c r="A4968" t="s">
        <v>2404</v>
      </c>
      <c r="B4968" t="s">
        <v>2405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9.5</v>
      </c>
      <c r="J4968">
        <v>0</v>
      </c>
    </row>
    <row r="4970" spans="1:10" x14ac:dyDescent="0.3">
      <c r="A4970" t="s">
        <v>2688</v>
      </c>
      <c r="B4970" t="s">
        <v>2689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6.45</v>
      </c>
      <c r="J4970">
        <v>0</v>
      </c>
    </row>
    <row r="4972" spans="1:10" x14ac:dyDescent="0.3">
      <c r="A4972" t="s">
        <v>2690</v>
      </c>
      <c r="B4972" t="s">
        <v>2691</v>
      </c>
      <c r="D4972">
        <v>2</v>
      </c>
      <c r="E4972">
        <v>0</v>
      </c>
      <c r="F4972">
        <v>0</v>
      </c>
      <c r="G4972">
        <v>2</v>
      </c>
      <c r="H4972">
        <v>0</v>
      </c>
      <c r="I4972">
        <v>2.5</v>
      </c>
      <c r="J4972">
        <v>5</v>
      </c>
    </row>
    <row r="4974" spans="1:10" x14ac:dyDescent="0.3">
      <c r="A4974" t="s">
        <v>2692</v>
      </c>
      <c r="B4974" t="s">
        <v>2693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1.95</v>
      </c>
      <c r="J4974">
        <v>0</v>
      </c>
    </row>
    <row r="4976" spans="1:10" x14ac:dyDescent="0.3">
      <c r="A4976" t="s">
        <v>2694</v>
      </c>
      <c r="B4976" t="s">
        <v>2695</v>
      </c>
      <c r="D4976">
        <v>22</v>
      </c>
      <c r="E4976">
        <v>0</v>
      </c>
      <c r="F4976">
        <v>0</v>
      </c>
      <c r="G4976">
        <v>22</v>
      </c>
      <c r="H4976">
        <v>0</v>
      </c>
      <c r="I4976">
        <v>1.95</v>
      </c>
      <c r="J4976">
        <v>42.9</v>
      </c>
    </row>
    <row r="4978" spans="1:10" x14ac:dyDescent="0.3">
      <c r="A4978" t="s">
        <v>2696</v>
      </c>
      <c r="B4978" t="s">
        <v>2697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4</v>
      </c>
      <c r="J4978">
        <v>0</v>
      </c>
    </row>
    <row r="4980" spans="1:10" x14ac:dyDescent="0.3">
      <c r="A4980" t="s">
        <v>2698</v>
      </c>
      <c r="B4980" t="s">
        <v>2699</v>
      </c>
      <c r="D4980">
        <v>1</v>
      </c>
      <c r="E4980">
        <v>0</v>
      </c>
      <c r="F4980">
        <v>0</v>
      </c>
      <c r="G4980">
        <v>1</v>
      </c>
      <c r="H4980">
        <v>0</v>
      </c>
      <c r="I4980">
        <v>4</v>
      </c>
      <c r="J4980">
        <v>4</v>
      </c>
    </row>
    <row r="4982" spans="1:10" x14ac:dyDescent="0.3">
      <c r="A4982" t="s">
        <v>6474</v>
      </c>
      <c r="B4982" t="s">
        <v>6475</v>
      </c>
      <c r="C4982" t="s">
        <v>19</v>
      </c>
      <c r="D4982">
        <v>6</v>
      </c>
      <c r="E4982">
        <v>7</v>
      </c>
      <c r="F4982">
        <v>13</v>
      </c>
      <c r="G4982">
        <v>0</v>
      </c>
      <c r="H4982">
        <v>0</v>
      </c>
      <c r="I4982">
        <v>15.91</v>
      </c>
      <c r="J4982">
        <v>0</v>
      </c>
    </row>
    <row r="4984" spans="1:10" x14ac:dyDescent="0.3">
      <c r="A4984" t="s">
        <v>2700</v>
      </c>
      <c r="B4984" t="s">
        <v>2700</v>
      </c>
      <c r="D4984">
        <v>24</v>
      </c>
      <c r="E4984">
        <v>0</v>
      </c>
      <c r="F4984">
        <v>8</v>
      </c>
      <c r="G4984">
        <v>16</v>
      </c>
      <c r="H4984">
        <v>0</v>
      </c>
      <c r="J4984">
        <v>691.05</v>
      </c>
    </row>
    <row r="4986" spans="1:10" x14ac:dyDescent="0.3">
      <c r="A4986">
        <v>9780133248029</v>
      </c>
      <c r="B4986" t="s">
        <v>2701</v>
      </c>
      <c r="C4986" t="s">
        <v>19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67</v>
      </c>
      <c r="J4986">
        <v>0</v>
      </c>
    </row>
    <row r="4988" spans="1:10" x14ac:dyDescent="0.3">
      <c r="A4988">
        <v>9780582030459</v>
      </c>
      <c r="B4988" t="s">
        <v>5966</v>
      </c>
      <c r="C4988" t="s">
        <v>19</v>
      </c>
      <c r="D4988">
        <v>2</v>
      </c>
      <c r="E4988">
        <v>0</v>
      </c>
      <c r="F4988">
        <v>1</v>
      </c>
      <c r="G4988">
        <v>1</v>
      </c>
      <c r="H4988">
        <v>0</v>
      </c>
      <c r="I4988">
        <v>2.8</v>
      </c>
      <c r="J4988">
        <v>2.8</v>
      </c>
    </row>
    <row r="4990" spans="1:10" x14ac:dyDescent="0.3">
      <c r="A4990">
        <v>9780582405752</v>
      </c>
      <c r="B4990" t="s">
        <v>2702</v>
      </c>
      <c r="D4990">
        <v>2</v>
      </c>
      <c r="E4990">
        <v>0</v>
      </c>
      <c r="F4990">
        <v>0</v>
      </c>
      <c r="G4990">
        <v>2</v>
      </c>
      <c r="H4990">
        <v>0</v>
      </c>
      <c r="I4990">
        <v>40</v>
      </c>
      <c r="J4990">
        <v>80</v>
      </c>
    </row>
    <row r="4992" spans="1:10" x14ac:dyDescent="0.3">
      <c r="A4992">
        <v>9780582778221</v>
      </c>
      <c r="B4992" t="s">
        <v>2703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25.4</v>
      </c>
      <c r="J4992">
        <v>0</v>
      </c>
    </row>
    <row r="4994" spans="1:10" x14ac:dyDescent="0.3">
      <c r="A4994">
        <v>9780582779280</v>
      </c>
      <c r="B4994" t="s">
        <v>2704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37</v>
      </c>
      <c r="J4994">
        <v>0</v>
      </c>
    </row>
    <row r="4996" spans="1:10" x14ac:dyDescent="0.3">
      <c r="A4996">
        <v>9780582779297</v>
      </c>
      <c r="B4996" t="s">
        <v>2705</v>
      </c>
      <c r="D4996">
        <v>2</v>
      </c>
      <c r="E4996">
        <v>0</v>
      </c>
      <c r="F4996">
        <v>0</v>
      </c>
      <c r="G4996">
        <v>2</v>
      </c>
      <c r="H4996">
        <v>0</v>
      </c>
      <c r="I4996">
        <v>24</v>
      </c>
      <c r="J4996">
        <v>48</v>
      </c>
    </row>
    <row r="4998" spans="1:10" x14ac:dyDescent="0.3">
      <c r="A4998">
        <v>9780582779372</v>
      </c>
      <c r="B4998" t="s">
        <v>2706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42</v>
      </c>
      <c r="J4998">
        <v>0</v>
      </c>
    </row>
    <row r="5000" spans="1:10" x14ac:dyDescent="0.3">
      <c r="A5000">
        <v>9780582779419</v>
      </c>
      <c r="B5000" t="s">
        <v>2707</v>
      </c>
      <c r="C5000" t="s">
        <v>19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41</v>
      </c>
      <c r="J5000">
        <v>0</v>
      </c>
    </row>
    <row r="5002" spans="1:10" x14ac:dyDescent="0.3">
      <c r="A5002">
        <v>9780582779426</v>
      </c>
      <c r="B5002" t="s">
        <v>2708</v>
      </c>
      <c r="D5002">
        <v>1</v>
      </c>
      <c r="E5002">
        <v>0</v>
      </c>
      <c r="F5002">
        <v>0</v>
      </c>
      <c r="G5002">
        <v>1</v>
      </c>
      <c r="H5002">
        <v>0</v>
      </c>
      <c r="I5002">
        <v>18.149999999999999</v>
      </c>
      <c r="J5002">
        <v>18.149999999999999</v>
      </c>
    </row>
    <row r="5004" spans="1:10" x14ac:dyDescent="0.3">
      <c r="A5004">
        <v>9780582779488</v>
      </c>
      <c r="B5004" t="s">
        <v>2709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22.65</v>
      </c>
      <c r="J5004">
        <v>0</v>
      </c>
    </row>
    <row r="5006" spans="1:10" x14ac:dyDescent="0.3">
      <c r="A5006">
        <v>9780582779495</v>
      </c>
      <c r="B5006" t="s">
        <v>2710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41</v>
      </c>
      <c r="J5006">
        <v>0</v>
      </c>
    </row>
    <row r="5008" spans="1:10" x14ac:dyDescent="0.3">
      <c r="A5008">
        <v>9780582793521</v>
      </c>
      <c r="B5008" t="s">
        <v>2711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13.4</v>
      </c>
      <c r="J5008">
        <v>0</v>
      </c>
    </row>
    <row r="5010" spans="1:10" x14ac:dyDescent="0.3">
      <c r="A5010">
        <v>9780582847453</v>
      </c>
      <c r="B5010" t="s">
        <v>2712</v>
      </c>
      <c r="C5010" t="s">
        <v>19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31.95</v>
      </c>
      <c r="J5010">
        <v>0</v>
      </c>
    </row>
    <row r="5012" spans="1:10" x14ac:dyDescent="0.3">
      <c r="A5012">
        <v>9781405844710</v>
      </c>
      <c r="B5012" t="s">
        <v>2713</v>
      </c>
      <c r="C5012" t="s">
        <v>19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13.5</v>
      </c>
      <c r="J5012">
        <v>0</v>
      </c>
    </row>
    <row r="5014" spans="1:10" x14ac:dyDescent="0.3">
      <c r="A5014">
        <v>9781405876780</v>
      </c>
      <c r="B5014" t="s">
        <v>2714</v>
      </c>
      <c r="C5014" t="s">
        <v>19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50.85</v>
      </c>
      <c r="J5014">
        <v>0</v>
      </c>
    </row>
    <row r="5016" spans="1:10" x14ac:dyDescent="0.3">
      <c r="A5016">
        <v>9781405876803</v>
      </c>
      <c r="B5016" t="s">
        <v>2715</v>
      </c>
      <c r="D5016">
        <v>5</v>
      </c>
      <c r="E5016">
        <v>0</v>
      </c>
      <c r="F5016">
        <v>0</v>
      </c>
      <c r="G5016">
        <v>5</v>
      </c>
      <c r="H5016">
        <v>0</v>
      </c>
      <c r="I5016">
        <v>40</v>
      </c>
      <c r="J5016">
        <v>200</v>
      </c>
    </row>
    <row r="5018" spans="1:10" x14ac:dyDescent="0.3">
      <c r="A5018">
        <v>9781408258361</v>
      </c>
      <c r="B5018" t="s">
        <v>2716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32</v>
      </c>
      <c r="J5018">
        <v>0</v>
      </c>
    </row>
    <row r="5020" spans="1:10" x14ac:dyDescent="0.3">
      <c r="A5020">
        <v>9781408258378</v>
      </c>
      <c r="B5020" t="s">
        <v>2717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32</v>
      </c>
      <c r="J5020">
        <v>0</v>
      </c>
    </row>
    <row r="5022" spans="1:10" x14ac:dyDescent="0.3">
      <c r="A5022">
        <v>9781408258385</v>
      </c>
      <c r="B5022" t="s">
        <v>2718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34.950000000000003</v>
      </c>
      <c r="J5022">
        <v>0</v>
      </c>
    </row>
    <row r="5024" spans="1:10" x14ac:dyDescent="0.3">
      <c r="A5024">
        <v>9781408258392</v>
      </c>
      <c r="B5024" t="s">
        <v>2719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34.950000000000003</v>
      </c>
      <c r="J5024">
        <v>0</v>
      </c>
    </row>
    <row r="5026" spans="1:10" x14ac:dyDescent="0.3">
      <c r="A5026">
        <v>9781408284421</v>
      </c>
      <c r="B5026" t="s">
        <v>2720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23.8</v>
      </c>
      <c r="J5026">
        <v>0</v>
      </c>
    </row>
    <row r="5028" spans="1:10" x14ac:dyDescent="0.3">
      <c r="A5028">
        <v>9781408286135</v>
      </c>
      <c r="B5028" t="s">
        <v>5967</v>
      </c>
      <c r="C5028" t="s">
        <v>19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27.25</v>
      </c>
      <c r="J5028">
        <v>0</v>
      </c>
    </row>
    <row r="5030" spans="1:10" x14ac:dyDescent="0.3">
      <c r="A5030">
        <v>9781408298466</v>
      </c>
      <c r="B5030" t="s">
        <v>2721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23.8</v>
      </c>
      <c r="J5030">
        <v>0</v>
      </c>
    </row>
    <row r="5032" spans="1:10" x14ac:dyDescent="0.3">
      <c r="A5032">
        <v>9781447907046</v>
      </c>
      <c r="B5032" t="s">
        <v>5968</v>
      </c>
      <c r="C5032" t="s">
        <v>19</v>
      </c>
      <c r="D5032">
        <v>3</v>
      </c>
      <c r="E5032">
        <v>0</v>
      </c>
      <c r="F5032">
        <v>0</v>
      </c>
      <c r="G5032">
        <v>3</v>
      </c>
      <c r="H5032">
        <v>0</v>
      </c>
      <c r="I5032">
        <v>58.8</v>
      </c>
      <c r="J5032">
        <v>176.4</v>
      </c>
    </row>
    <row r="5034" spans="1:10" x14ac:dyDescent="0.3">
      <c r="A5034">
        <v>9781506202280</v>
      </c>
      <c r="B5034" t="s">
        <v>5969</v>
      </c>
      <c r="C5034" t="s">
        <v>19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1.1489</v>
      </c>
      <c r="J5034">
        <v>0</v>
      </c>
    </row>
    <row r="5036" spans="1:10" x14ac:dyDescent="0.3">
      <c r="A5036" t="s">
        <v>239</v>
      </c>
      <c r="B5036" t="s">
        <v>240</v>
      </c>
      <c r="C5036" t="s">
        <v>19</v>
      </c>
      <c r="D5036">
        <v>9</v>
      </c>
      <c r="E5036">
        <v>0</v>
      </c>
      <c r="F5036">
        <v>7</v>
      </c>
      <c r="G5036">
        <v>2</v>
      </c>
      <c r="H5036">
        <v>0</v>
      </c>
      <c r="I5036">
        <v>82.85</v>
      </c>
      <c r="J5036">
        <v>165.7</v>
      </c>
    </row>
    <row r="5038" spans="1:10" x14ac:dyDescent="0.3">
      <c r="A5038" t="s">
        <v>2722</v>
      </c>
      <c r="B5038" t="s">
        <v>2723</v>
      </c>
      <c r="C5038" t="s">
        <v>19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</row>
    <row r="5040" spans="1:10" x14ac:dyDescent="0.3">
      <c r="A5040" t="s">
        <v>2724</v>
      </c>
      <c r="B5040" t="s">
        <v>2725</v>
      </c>
      <c r="C5040" t="s">
        <v>19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</row>
    <row r="5042" spans="1:10" x14ac:dyDescent="0.3">
      <c r="A5042" t="s">
        <v>2726</v>
      </c>
      <c r="B5042" t="s">
        <v>2727</v>
      </c>
      <c r="C5042" t="s">
        <v>19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</row>
    <row r="5044" spans="1:10" x14ac:dyDescent="0.3">
      <c r="A5044" t="s">
        <v>2728</v>
      </c>
      <c r="B5044" t="s">
        <v>2729</v>
      </c>
      <c r="C5044" t="s">
        <v>19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</row>
    <row r="5046" spans="1:10" x14ac:dyDescent="0.3">
      <c r="A5046" t="s">
        <v>6476</v>
      </c>
      <c r="B5046" t="s">
        <v>6477</v>
      </c>
      <c r="C5046" t="s">
        <v>19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</row>
    <row r="5048" spans="1:10" x14ac:dyDescent="0.3">
      <c r="A5048" t="s">
        <v>2730</v>
      </c>
      <c r="B5048" t="s">
        <v>2730</v>
      </c>
      <c r="D5048">
        <v>118</v>
      </c>
      <c r="E5048">
        <v>101</v>
      </c>
      <c r="F5048">
        <v>72</v>
      </c>
      <c r="G5048">
        <v>147</v>
      </c>
      <c r="H5048">
        <v>0</v>
      </c>
      <c r="J5048">
        <v>2653.96</v>
      </c>
    </row>
    <row r="5050" spans="1:10" x14ac:dyDescent="0.3">
      <c r="A5050">
        <v>7801949</v>
      </c>
      <c r="B5050" t="s">
        <v>5970</v>
      </c>
      <c r="C5050" t="s">
        <v>19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10.5</v>
      </c>
      <c r="J5050">
        <v>0</v>
      </c>
    </row>
    <row r="5052" spans="1:10" x14ac:dyDescent="0.3">
      <c r="A5052">
        <v>9780194005388</v>
      </c>
      <c r="B5052" t="s">
        <v>2731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9</v>
      </c>
      <c r="J5052">
        <v>0</v>
      </c>
    </row>
    <row r="5054" spans="1:10" x14ac:dyDescent="0.3">
      <c r="A5054">
        <v>9780194005449</v>
      </c>
      <c r="B5054" t="s">
        <v>2732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17</v>
      </c>
      <c r="J5054">
        <v>0</v>
      </c>
    </row>
    <row r="5056" spans="1:10" x14ac:dyDescent="0.3">
      <c r="A5056">
        <v>9780194052658</v>
      </c>
      <c r="B5056" t="s">
        <v>7028</v>
      </c>
      <c r="C5056" t="s">
        <v>19</v>
      </c>
      <c r="D5056">
        <v>2</v>
      </c>
      <c r="E5056">
        <v>6</v>
      </c>
      <c r="F5056">
        <v>7</v>
      </c>
      <c r="G5056">
        <v>1</v>
      </c>
      <c r="H5056">
        <v>0</v>
      </c>
      <c r="I5056">
        <v>2.5531999999999999</v>
      </c>
      <c r="J5056">
        <v>2.5499999999999998</v>
      </c>
    </row>
    <row r="5058" spans="1:10" x14ac:dyDescent="0.3">
      <c r="A5058">
        <v>9780194052672</v>
      </c>
      <c r="B5058" t="s">
        <v>7029</v>
      </c>
      <c r="C5058" t="s">
        <v>19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13.75</v>
      </c>
      <c r="J5058">
        <v>0</v>
      </c>
    </row>
    <row r="5060" spans="1:10" x14ac:dyDescent="0.3">
      <c r="A5060">
        <v>9780194052702</v>
      </c>
      <c r="B5060" t="s">
        <v>7030</v>
      </c>
      <c r="C5060" t="s">
        <v>19</v>
      </c>
      <c r="D5060">
        <v>0</v>
      </c>
      <c r="E5060">
        <v>6</v>
      </c>
      <c r="F5060">
        <v>6</v>
      </c>
      <c r="G5060">
        <v>0</v>
      </c>
      <c r="H5060">
        <v>0</v>
      </c>
      <c r="I5060">
        <v>2.5531999999999999</v>
      </c>
      <c r="J5060">
        <v>0</v>
      </c>
    </row>
    <row r="5062" spans="1:10" x14ac:dyDescent="0.3">
      <c r="A5062">
        <v>9780194052726</v>
      </c>
      <c r="B5062" t="s">
        <v>7031</v>
      </c>
      <c r="C5062" t="s">
        <v>19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13.75</v>
      </c>
      <c r="J5062">
        <v>0</v>
      </c>
    </row>
    <row r="5064" spans="1:10" x14ac:dyDescent="0.3">
      <c r="A5064">
        <v>9780194052757</v>
      </c>
      <c r="B5064" t="s">
        <v>7032</v>
      </c>
      <c r="C5064" t="s">
        <v>19</v>
      </c>
      <c r="D5064">
        <v>0</v>
      </c>
      <c r="E5064">
        <v>3</v>
      </c>
      <c r="F5064">
        <v>3</v>
      </c>
      <c r="G5064">
        <v>0</v>
      </c>
      <c r="H5064">
        <v>0</v>
      </c>
      <c r="I5064">
        <v>2.5531999999999999</v>
      </c>
      <c r="J5064">
        <v>0</v>
      </c>
    </row>
    <row r="5066" spans="1:10" x14ac:dyDescent="0.3">
      <c r="A5066">
        <v>9780194052771</v>
      </c>
      <c r="B5066" t="s">
        <v>7033</v>
      </c>
      <c r="C5066" t="s">
        <v>19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16</v>
      </c>
      <c r="J5066">
        <v>0</v>
      </c>
    </row>
    <row r="5068" spans="1:10" x14ac:dyDescent="0.3">
      <c r="A5068">
        <v>9780194052801</v>
      </c>
      <c r="B5068" t="s">
        <v>7034</v>
      </c>
      <c r="C5068" t="s">
        <v>19</v>
      </c>
      <c r="D5068">
        <v>0</v>
      </c>
      <c r="E5068">
        <v>3</v>
      </c>
      <c r="F5068">
        <v>3</v>
      </c>
      <c r="G5068">
        <v>0</v>
      </c>
      <c r="H5068">
        <v>0</v>
      </c>
      <c r="I5068">
        <v>2.5531999999999999</v>
      </c>
      <c r="J5068">
        <v>0</v>
      </c>
    </row>
    <row r="5070" spans="1:10" x14ac:dyDescent="0.3">
      <c r="A5070">
        <v>9780194052825</v>
      </c>
      <c r="B5070" t="s">
        <v>7035</v>
      </c>
      <c r="C5070" t="s">
        <v>19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16</v>
      </c>
      <c r="J5070">
        <v>0</v>
      </c>
    </row>
    <row r="5072" spans="1:10" x14ac:dyDescent="0.3">
      <c r="A5072">
        <v>9780194052887</v>
      </c>
      <c r="B5072" t="s">
        <v>7036</v>
      </c>
      <c r="C5072" t="s">
        <v>19</v>
      </c>
      <c r="D5072">
        <v>1</v>
      </c>
      <c r="E5072">
        <v>6</v>
      </c>
      <c r="F5072">
        <v>2</v>
      </c>
      <c r="G5072">
        <v>5</v>
      </c>
      <c r="H5072">
        <v>0</v>
      </c>
      <c r="I5072">
        <v>2.5531999999999999</v>
      </c>
      <c r="J5072">
        <v>12.77</v>
      </c>
    </row>
    <row r="5074" spans="1:10" x14ac:dyDescent="0.3">
      <c r="A5074">
        <v>9780194052900</v>
      </c>
      <c r="B5074" t="s">
        <v>7037</v>
      </c>
      <c r="C5074" t="s">
        <v>19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16</v>
      </c>
      <c r="J5074">
        <v>0</v>
      </c>
    </row>
    <row r="5076" spans="1:10" x14ac:dyDescent="0.3">
      <c r="A5076">
        <v>9780194053877</v>
      </c>
      <c r="B5076" t="s">
        <v>7038</v>
      </c>
      <c r="C5076" t="s">
        <v>19</v>
      </c>
      <c r="D5076">
        <v>0</v>
      </c>
      <c r="E5076">
        <v>5</v>
      </c>
      <c r="F5076">
        <v>5</v>
      </c>
      <c r="G5076">
        <v>0</v>
      </c>
      <c r="H5076">
        <v>0</v>
      </c>
      <c r="I5076">
        <v>4</v>
      </c>
      <c r="J5076">
        <v>0</v>
      </c>
    </row>
    <row r="5078" spans="1:10" x14ac:dyDescent="0.3">
      <c r="A5078">
        <v>9780194053891</v>
      </c>
      <c r="B5078" t="s">
        <v>7039</v>
      </c>
      <c r="C5078" t="s">
        <v>19</v>
      </c>
      <c r="D5078">
        <v>1</v>
      </c>
      <c r="E5078">
        <v>20</v>
      </c>
      <c r="F5078">
        <v>10</v>
      </c>
      <c r="G5078">
        <v>11</v>
      </c>
      <c r="H5078">
        <v>0</v>
      </c>
      <c r="I5078">
        <v>5.2049000000000003</v>
      </c>
      <c r="J5078">
        <v>57.25</v>
      </c>
    </row>
    <row r="5080" spans="1:10" x14ac:dyDescent="0.3">
      <c r="A5080">
        <v>9780194053938</v>
      </c>
      <c r="B5080" t="s">
        <v>7040</v>
      </c>
      <c r="C5080" t="s">
        <v>19</v>
      </c>
      <c r="D5080">
        <v>0</v>
      </c>
      <c r="E5080">
        <v>5</v>
      </c>
      <c r="F5080">
        <v>4</v>
      </c>
      <c r="G5080">
        <v>1</v>
      </c>
      <c r="H5080">
        <v>0</v>
      </c>
      <c r="I5080">
        <v>4</v>
      </c>
      <c r="J5080">
        <v>4</v>
      </c>
    </row>
    <row r="5082" spans="1:10" x14ac:dyDescent="0.3">
      <c r="A5082">
        <v>9780194053952</v>
      </c>
      <c r="B5082" t="s">
        <v>7041</v>
      </c>
      <c r="C5082" t="s">
        <v>19</v>
      </c>
      <c r="D5082">
        <v>0</v>
      </c>
      <c r="E5082">
        <v>6</v>
      </c>
      <c r="F5082">
        <v>3</v>
      </c>
      <c r="G5082">
        <v>3</v>
      </c>
      <c r="H5082">
        <v>0</v>
      </c>
      <c r="I5082">
        <v>3.0638000000000001</v>
      </c>
      <c r="J5082">
        <v>9.19</v>
      </c>
    </row>
    <row r="5084" spans="1:10" x14ac:dyDescent="0.3">
      <c r="A5084">
        <v>9780194054027</v>
      </c>
      <c r="B5084" t="s">
        <v>7042</v>
      </c>
      <c r="C5084" t="s">
        <v>19</v>
      </c>
      <c r="D5084">
        <v>0</v>
      </c>
      <c r="E5084">
        <v>2</v>
      </c>
      <c r="F5084">
        <v>2</v>
      </c>
      <c r="G5084">
        <v>0</v>
      </c>
      <c r="H5084">
        <v>0</v>
      </c>
      <c r="I5084">
        <v>3.4043000000000001</v>
      </c>
      <c r="J5084">
        <v>0</v>
      </c>
    </row>
    <row r="5086" spans="1:10" x14ac:dyDescent="0.3">
      <c r="A5086">
        <v>9780194054041</v>
      </c>
      <c r="B5086" t="s">
        <v>7043</v>
      </c>
      <c r="C5086" t="s">
        <v>19</v>
      </c>
      <c r="D5086">
        <v>0</v>
      </c>
      <c r="E5086">
        <v>3</v>
      </c>
      <c r="F5086">
        <v>3</v>
      </c>
      <c r="G5086">
        <v>0</v>
      </c>
      <c r="H5086">
        <v>0</v>
      </c>
      <c r="I5086">
        <v>3.0638000000000001</v>
      </c>
      <c r="J5086">
        <v>0</v>
      </c>
    </row>
    <row r="5088" spans="1:10" x14ac:dyDescent="0.3">
      <c r="A5088">
        <v>9780194113946</v>
      </c>
      <c r="B5088" t="s">
        <v>7044</v>
      </c>
      <c r="C5088" t="s">
        <v>19</v>
      </c>
      <c r="D5088">
        <v>0</v>
      </c>
      <c r="E5088">
        <v>3</v>
      </c>
      <c r="F5088">
        <v>2</v>
      </c>
      <c r="G5088">
        <v>1</v>
      </c>
      <c r="H5088">
        <v>0</v>
      </c>
      <c r="I5088">
        <v>7.5152999999999999</v>
      </c>
      <c r="J5088">
        <v>7.52</v>
      </c>
    </row>
    <row r="5090" spans="1:10" x14ac:dyDescent="0.3">
      <c r="A5090">
        <v>9780194113984</v>
      </c>
      <c r="B5090" t="s">
        <v>7045</v>
      </c>
      <c r="C5090" t="s">
        <v>19</v>
      </c>
      <c r="D5090">
        <v>0</v>
      </c>
      <c r="E5090">
        <v>3</v>
      </c>
      <c r="F5090">
        <v>2</v>
      </c>
      <c r="G5090">
        <v>1</v>
      </c>
      <c r="H5090">
        <v>0</v>
      </c>
      <c r="I5090">
        <v>6.4615</v>
      </c>
      <c r="J5090">
        <v>6.46</v>
      </c>
    </row>
    <row r="5092" spans="1:10" x14ac:dyDescent="0.3">
      <c r="A5092">
        <v>9780194114189</v>
      </c>
      <c r="B5092" t="s">
        <v>7046</v>
      </c>
      <c r="C5092" t="s">
        <v>19</v>
      </c>
      <c r="D5092">
        <v>0</v>
      </c>
      <c r="E5092">
        <v>3</v>
      </c>
      <c r="F5092">
        <v>2</v>
      </c>
      <c r="G5092">
        <v>1</v>
      </c>
      <c r="H5092">
        <v>0</v>
      </c>
      <c r="I5092">
        <v>6.4417</v>
      </c>
      <c r="J5092">
        <v>6.44</v>
      </c>
    </row>
    <row r="5094" spans="1:10" x14ac:dyDescent="0.3">
      <c r="A5094">
        <v>9780194114196</v>
      </c>
      <c r="B5094" t="s">
        <v>7047</v>
      </c>
      <c r="C5094" t="s">
        <v>19</v>
      </c>
      <c r="D5094">
        <v>0</v>
      </c>
      <c r="E5094">
        <v>3</v>
      </c>
      <c r="F5094">
        <v>2</v>
      </c>
      <c r="G5094">
        <v>1</v>
      </c>
      <c r="H5094">
        <v>0</v>
      </c>
      <c r="I5094">
        <v>7.5152999999999999</v>
      </c>
      <c r="J5094">
        <v>7.52</v>
      </c>
    </row>
    <row r="5096" spans="1:10" x14ac:dyDescent="0.3">
      <c r="A5096">
        <v>9780194247092</v>
      </c>
      <c r="B5096" t="s">
        <v>5971</v>
      </c>
      <c r="C5096" t="s">
        <v>19</v>
      </c>
      <c r="D5096">
        <v>2</v>
      </c>
      <c r="E5096">
        <v>0</v>
      </c>
      <c r="F5096">
        <v>0</v>
      </c>
      <c r="G5096">
        <v>2</v>
      </c>
      <c r="H5096">
        <v>0</v>
      </c>
      <c r="I5096">
        <v>10</v>
      </c>
      <c r="J5096">
        <v>20</v>
      </c>
    </row>
    <row r="5098" spans="1:10" x14ac:dyDescent="0.3">
      <c r="A5098">
        <v>9780194392990</v>
      </c>
      <c r="B5098" t="s">
        <v>2733</v>
      </c>
      <c r="C5098" t="s">
        <v>19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2.6808999999999998</v>
      </c>
      <c r="J5098">
        <v>0</v>
      </c>
    </row>
    <row r="5100" spans="1:10" x14ac:dyDescent="0.3">
      <c r="A5100">
        <v>9780194393027</v>
      </c>
      <c r="B5100" t="s">
        <v>2734</v>
      </c>
      <c r="C5100" t="s">
        <v>19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2.3085</v>
      </c>
      <c r="J5100">
        <v>0</v>
      </c>
    </row>
    <row r="5102" spans="1:10" x14ac:dyDescent="0.3">
      <c r="A5102">
        <v>9780194394321</v>
      </c>
      <c r="B5102" t="s">
        <v>2735</v>
      </c>
      <c r="C5102" t="s">
        <v>19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2.0956999999999999</v>
      </c>
      <c r="J5102">
        <v>0</v>
      </c>
    </row>
    <row r="5104" spans="1:10" x14ac:dyDescent="0.3">
      <c r="A5104">
        <v>9780194432368</v>
      </c>
      <c r="B5104" t="s">
        <v>2736</v>
      </c>
      <c r="C5104" t="s">
        <v>19</v>
      </c>
      <c r="D5104">
        <v>4</v>
      </c>
      <c r="E5104">
        <v>0</v>
      </c>
      <c r="F5104">
        <v>0</v>
      </c>
      <c r="G5104">
        <v>4</v>
      </c>
      <c r="H5104">
        <v>0</v>
      </c>
      <c r="I5104">
        <v>28.25</v>
      </c>
      <c r="J5104">
        <v>113</v>
      </c>
    </row>
    <row r="5106" spans="1:10" x14ac:dyDescent="0.3">
      <c r="A5106">
        <v>9780194432399</v>
      </c>
      <c r="B5106" t="s">
        <v>2737</v>
      </c>
      <c r="C5106" t="s">
        <v>19</v>
      </c>
      <c r="D5106">
        <v>4</v>
      </c>
      <c r="E5106">
        <v>0</v>
      </c>
      <c r="F5106">
        <v>0</v>
      </c>
      <c r="G5106">
        <v>4</v>
      </c>
      <c r="H5106">
        <v>0</v>
      </c>
      <c r="I5106">
        <v>17</v>
      </c>
      <c r="J5106">
        <v>68</v>
      </c>
    </row>
    <row r="5108" spans="1:10" x14ac:dyDescent="0.3">
      <c r="A5108">
        <v>9780194432474</v>
      </c>
      <c r="B5108" t="s">
        <v>2738</v>
      </c>
      <c r="C5108" t="s">
        <v>19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28.25</v>
      </c>
      <c r="J5108">
        <v>0</v>
      </c>
    </row>
    <row r="5110" spans="1:10" x14ac:dyDescent="0.3">
      <c r="A5110">
        <v>9780194432504</v>
      </c>
      <c r="B5110" t="s">
        <v>2739</v>
      </c>
      <c r="C5110" t="s">
        <v>19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17</v>
      </c>
      <c r="J5110">
        <v>0</v>
      </c>
    </row>
    <row r="5112" spans="1:10" x14ac:dyDescent="0.3">
      <c r="A5112">
        <v>9780194512497</v>
      </c>
      <c r="B5112" t="s">
        <v>5972</v>
      </c>
      <c r="C5112" t="s">
        <v>19</v>
      </c>
      <c r="D5112">
        <v>3</v>
      </c>
      <c r="E5112">
        <v>0</v>
      </c>
      <c r="F5112">
        <v>0</v>
      </c>
      <c r="G5112">
        <v>3</v>
      </c>
      <c r="H5112">
        <v>0</v>
      </c>
      <c r="I5112">
        <v>61.75</v>
      </c>
      <c r="J5112">
        <v>185.25</v>
      </c>
    </row>
    <row r="5114" spans="1:10" x14ac:dyDescent="0.3">
      <c r="A5114">
        <v>9780194551502</v>
      </c>
      <c r="B5114" t="s">
        <v>6478</v>
      </c>
      <c r="C5114" t="s">
        <v>19</v>
      </c>
      <c r="D5114">
        <v>2</v>
      </c>
      <c r="E5114">
        <v>0</v>
      </c>
      <c r="F5114">
        <v>1</v>
      </c>
      <c r="G5114">
        <v>1</v>
      </c>
      <c r="H5114">
        <v>0</v>
      </c>
      <c r="I5114">
        <v>30</v>
      </c>
      <c r="J5114">
        <v>30</v>
      </c>
    </row>
    <row r="5116" spans="1:10" x14ac:dyDescent="0.3">
      <c r="A5116">
        <v>9780194551557</v>
      </c>
      <c r="B5116" t="s">
        <v>6479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19</v>
      </c>
      <c r="J5116">
        <v>0</v>
      </c>
    </row>
    <row r="5118" spans="1:10" x14ac:dyDescent="0.3">
      <c r="A5118">
        <v>9780194551656</v>
      </c>
      <c r="B5118" t="s">
        <v>6480</v>
      </c>
      <c r="C5118" t="s">
        <v>19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30.25</v>
      </c>
      <c r="J5118">
        <v>0</v>
      </c>
    </row>
    <row r="5120" spans="1:10" x14ac:dyDescent="0.3">
      <c r="A5120">
        <v>9780194551700</v>
      </c>
      <c r="B5120" t="s">
        <v>6481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19</v>
      </c>
      <c r="J5120">
        <v>0</v>
      </c>
    </row>
    <row r="5122" spans="1:10" x14ac:dyDescent="0.3">
      <c r="A5122">
        <v>9780194551953</v>
      </c>
      <c r="B5122" t="s">
        <v>6482</v>
      </c>
      <c r="C5122" t="s">
        <v>19</v>
      </c>
      <c r="D5122">
        <v>10</v>
      </c>
      <c r="E5122">
        <v>0</v>
      </c>
      <c r="F5122">
        <v>0</v>
      </c>
      <c r="G5122">
        <v>10</v>
      </c>
      <c r="H5122">
        <v>0</v>
      </c>
      <c r="I5122">
        <v>30.25</v>
      </c>
      <c r="J5122">
        <v>302.5</v>
      </c>
    </row>
    <row r="5124" spans="1:10" x14ac:dyDescent="0.3">
      <c r="A5124">
        <v>9780194552004</v>
      </c>
      <c r="B5124" t="s">
        <v>6483</v>
      </c>
      <c r="C5124" t="s">
        <v>19</v>
      </c>
      <c r="D5124">
        <v>9</v>
      </c>
      <c r="E5124">
        <v>0</v>
      </c>
      <c r="F5124">
        <v>0</v>
      </c>
      <c r="G5124">
        <v>9</v>
      </c>
      <c r="H5124">
        <v>0</v>
      </c>
      <c r="I5124">
        <v>19</v>
      </c>
      <c r="J5124">
        <v>171</v>
      </c>
    </row>
    <row r="5126" spans="1:10" x14ac:dyDescent="0.3">
      <c r="A5126">
        <v>9780194552882</v>
      </c>
      <c r="B5126" t="s">
        <v>6484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30.25</v>
      </c>
      <c r="J5126">
        <v>0</v>
      </c>
    </row>
    <row r="5128" spans="1:10" x14ac:dyDescent="0.3">
      <c r="A5128">
        <v>9780194553674</v>
      </c>
      <c r="B5128" t="s">
        <v>6485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19</v>
      </c>
      <c r="J5128">
        <v>0</v>
      </c>
    </row>
    <row r="5130" spans="1:10" x14ac:dyDescent="0.3">
      <c r="A5130">
        <v>9780194618144</v>
      </c>
      <c r="B5130" t="s">
        <v>2748</v>
      </c>
      <c r="C5130" t="s">
        <v>19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23.5</v>
      </c>
      <c r="J5130">
        <v>0</v>
      </c>
    </row>
    <row r="5132" spans="1:10" x14ac:dyDescent="0.3">
      <c r="A5132">
        <v>9780194640947</v>
      </c>
      <c r="B5132" t="s">
        <v>2749</v>
      </c>
      <c r="C5132" t="s">
        <v>19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20.25</v>
      </c>
      <c r="J5132">
        <v>0</v>
      </c>
    </row>
    <row r="5134" spans="1:10" x14ac:dyDescent="0.3">
      <c r="A5134">
        <v>9780194640954</v>
      </c>
      <c r="B5134" t="s">
        <v>2750</v>
      </c>
      <c r="C5134" t="s">
        <v>19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1.7871999999999999</v>
      </c>
      <c r="J5134">
        <v>0</v>
      </c>
    </row>
    <row r="5136" spans="1:10" x14ac:dyDescent="0.3">
      <c r="A5136">
        <v>9780194640961</v>
      </c>
      <c r="B5136" t="s">
        <v>2751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22</v>
      </c>
      <c r="J5136">
        <v>0</v>
      </c>
    </row>
    <row r="5138" spans="1:10" x14ac:dyDescent="0.3">
      <c r="A5138">
        <v>9780194640978</v>
      </c>
      <c r="B5138" t="s">
        <v>2752</v>
      </c>
      <c r="C5138" t="s">
        <v>19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22</v>
      </c>
      <c r="J5138">
        <v>0</v>
      </c>
    </row>
    <row r="5140" spans="1:10" x14ac:dyDescent="0.3">
      <c r="A5140">
        <v>9780194640985</v>
      </c>
      <c r="B5140" t="s">
        <v>2753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22</v>
      </c>
      <c r="J5140">
        <v>0</v>
      </c>
    </row>
    <row r="5142" spans="1:10" x14ac:dyDescent="0.3">
      <c r="A5142">
        <v>9780194641432</v>
      </c>
      <c r="B5142" t="s">
        <v>2754</v>
      </c>
      <c r="C5142" t="s">
        <v>19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25</v>
      </c>
      <c r="J5142">
        <v>0</v>
      </c>
    </row>
    <row r="5144" spans="1:10" x14ac:dyDescent="0.3">
      <c r="A5144">
        <v>9780194641456</v>
      </c>
      <c r="B5144" t="s">
        <v>2755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25.75</v>
      </c>
      <c r="J5144">
        <v>0</v>
      </c>
    </row>
    <row r="5146" spans="1:10" x14ac:dyDescent="0.3">
      <c r="A5146">
        <v>9780194641463</v>
      </c>
      <c r="B5146" t="s">
        <v>2756</v>
      </c>
      <c r="C5146" t="s">
        <v>19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25.75</v>
      </c>
      <c r="J5146">
        <v>0</v>
      </c>
    </row>
    <row r="5148" spans="1:10" x14ac:dyDescent="0.3">
      <c r="A5148">
        <v>9780194641470</v>
      </c>
      <c r="B5148" t="s">
        <v>2757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27</v>
      </c>
      <c r="J5148">
        <v>0</v>
      </c>
    </row>
    <row r="5150" spans="1:10" x14ac:dyDescent="0.3">
      <c r="A5150">
        <v>9780194768658</v>
      </c>
      <c r="B5150" t="s">
        <v>2758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18.75</v>
      </c>
      <c r="J5150">
        <v>0</v>
      </c>
    </row>
    <row r="5152" spans="1:10" x14ac:dyDescent="0.3">
      <c r="A5152">
        <v>9780194769006</v>
      </c>
      <c r="B5152" t="s">
        <v>6486</v>
      </c>
      <c r="C5152" t="s">
        <v>19</v>
      </c>
      <c r="D5152">
        <v>1</v>
      </c>
      <c r="E5152">
        <v>0</v>
      </c>
      <c r="F5152">
        <v>0</v>
      </c>
      <c r="G5152">
        <v>1</v>
      </c>
      <c r="H5152">
        <v>0</v>
      </c>
      <c r="I5152">
        <v>17.25</v>
      </c>
      <c r="J5152">
        <v>17.25</v>
      </c>
    </row>
    <row r="5154" spans="1:10" x14ac:dyDescent="0.3">
      <c r="A5154">
        <v>9780194769570</v>
      </c>
      <c r="B5154" t="s">
        <v>2760</v>
      </c>
      <c r="C5154" t="s">
        <v>19</v>
      </c>
      <c r="D5154">
        <v>1</v>
      </c>
      <c r="E5154">
        <v>0</v>
      </c>
      <c r="F5154">
        <v>0</v>
      </c>
      <c r="G5154">
        <v>1</v>
      </c>
      <c r="H5154">
        <v>0</v>
      </c>
      <c r="I5154">
        <v>17.5</v>
      </c>
      <c r="J5154">
        <v>17.5</v>
      </c>
    </row>
    <row r="5156" spans="1:10" x14ac:dyDescent="0.3">
      <c r="A5156">
        <v>9780194769631</v>
      </c>
      <c r="B5156" t="s">
        <v>6487</v>
      </c>
      <c r="C5156" t="s">
        <v>19</v>
      </c>
      <c r="D5156">
        <v>13</v>
      </c>
      <c r="E5156">
        <v>0</v>
      </c>
      <c r="F5156">
        <v>0</v>
      </c>
      <c r="G5156">
        <v>13</v>
      </c>
      <c r="H5156">
        <v>0</v>
      </c>
      <c r="I5156">
        <v>21</v>
      </c>
      <c r="J5156">
        <v>273</v>
      </c>
    </row>
    <row r="5158" spans="1:10" x14ac:dyDescent="0.3">
      <c r="A5158">
        <v>9780194769662</v>
      </c>
      <c r="B5158" t="s">
        <v>6488</v>
      </c>
      <c r="C5158" t="s">
        <v>19</v>
      </c>
      <c r="D5158">
        <v>21</v>
      </c>
      <c r="E5158">
        <v>0</v>
      </c>
      <c r="F5158">
        <v>0</v>
      </c>
      <c r="G5158">
        <v>21</v>
      </c>
      <c r="H5158">
        <v>0</v>
      </c>
      <c r="I5158">
        <v>32</v>
      </c>
      <c r="J5158">
        <v>672</v>
      </c>
    </row>
    <row r="5160" spans="1:10" x14ac:dyDescent="0.3">
      <c r="A5160">
        <v>9780194770019</v>
      </c>
      <c r="B5160" t="s">
        <v>6489</v>
      </c>
      <c r="C5160" t="s">
        <v>19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2.3403999999999998</v>
      </c>
      <c r="J5160">
        <v>0</v>
      </c>
    </row>
    <row r="5162" spans="1:10" x14ac:dyDescent="0.3">
      <c r="A5162">
        <v>9780194770200</v>
      </c>
      <c r="B5162" t="s">
        <v>6490</v>
      </c>
      <c r="D5162">
        <v>1</v>
      </c>
      <c r="E5162">
        <v>0</v>
      </c>
      <c r="F5162">
        <v>0</v>
      </c>
      <c r="G5162">
        <v>1</v>
      </c>
      <c r="H5162">
        <v>0</v>
      </c>
      <c r="I5162">
        <v>32</v>
      </c>
      <c r="J5162">
        <v>32</v>
      </c>
    </row>
    <row r="5164" spans="1:10" x14ac:dyDescent="0.3">
      <c r="A5164">
        <v>9780194770224</v>
      </c>
      <c r="B5164" t="s">
        <v>2764</v>
      </c>
      <c r="C5164" t="s">
        <v>19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0.8085</v>
      </c>
      <c r="J5164">
        <v>0</v>
      </c>
    </row>
    <row r="5166" spans="1:10" x14ac:dyDescent="0.3">
      <c r="A5166">
        <v>9780194770538</v>
      </c>
      <c r="B5166" t="s">
        <v>6491</v>
      </c>
      <c r="C5166" t="s">
        <v>19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1.6915</v>
      </c>
      <c r="J5166">
        <v>0</v>
      </c>
    </row>
    <row r="5168" spans="1:10" x14ac:dyDescent="0.3">
      <c r="A5168">
        <v>9780194779029</v>
      </c>
      <c r="B5168" t="s">
        <v>6492</v>
      </c>
      <c r="C5168" t="s">
        <v>19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15.75</v>
      </c>
      <c r="J5168">
        <v>0</v>
      </c>
    </row>
    <row r="5170" spans="1:10" x14ac:dyDescent="0.3">
      <c r="A5170">
        <v>9780194779081</v>
      </c>
      <c r="B5170" t="s">
        <v>6493</v>
      </c>
      <c r="C5170" t="s">
        <v>19</v>
      </c>
      <c r="D5170">
        <v>1</v>
      </c>
      <c r="E5170">
        <v>0</v>
      </c>
      <c r="F5170">
        <v>0</v>
      </c>
      <c r="G5170">
        <v>1</v>
      </c>
      <c r="H5170">
        <v>0</v>
      </c>
      <c r="I5170">
        <v>27.65</v>
      </c>
      <c r="J5170">
        <v>27.65</v>
      </c>
    </row>
    <row r="5172" spans="1:10" x14ac:dyDescent="0.3">
      <c r="A5172">
        <v>9780194790543</v>
      </c>
      <c r="B5172" t="s">
        <v>5973</v>
      </c>
      <c r="C5172" t="s">
        <v>19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9.5</v>
      </c>
      <c r="J5172">
        <v>0</v>
      </c>
    </row>
    <row r="5174" spans="1:10" x14ac:dyDescent="0.3">
      <c r="A5174">
        <v>9780194791922</v>
      </c>
      <c r="B5174" t="s">
        <v>7048</v>
      </c>
      <c r="C5174" t="s">
        <v>19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10.25</v>
      </c>
      <c r="J5174">
        <v>0</v>
      </c>
    </row>
    <row r="5176" spans="1:10" x14ac:dyDescent="0.3">
      <c r="A5176">
        <v>9780194803038</v>
      </c>
      <c r="B5176" t="s">
        <v>2766</v>
      </c>
      <c r="C5176" t="s">
        <v>19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17.75</v>
      </c>
      <c r="J5176">
        <v>0</v>
      </c>
    </row>
    <row r="5178" spans="1:10" x14ac:dyDescent="0.3">
      <c r="A5178">
        <v>9780194803090</v>
      </c>
      <c r="B5178" t="s">
        <v>2767</v>
      </c>
      <c r="C5178" t="s">
        <v>19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27.75</v>
      </c>
      <c r="J5178">
        <v>0</v>
      </c>
    </row>
    <row r="5180" spans="1:10" x14ac:dyDescent="0.3">
      <c r="A5180">
        <v>9780194808026</v>
      </c>
      <c r="B5180" t="s">
        <v>2768</v>
      </c>
      <c r="C5180" t="s">
        <v>19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0.79790000000000005</v>
      </c>
      <c r="J5180">
        <v>0</v>
      </c>
    </row>
    <row r="5182" spans="1:10" x14ac:dyDescent="0.3">
      <c r="A5182">
        <v>9780194808040</v>
      </c>
      <c r="B5182" t="s">
        <v>6494</v>
      </c>
      <c r="C5182" t="s">
        <v>19</v>
      </c>
      <c r="D5182">
        <v>1</v>
      </c>
      <c r="E5182">
        <v>1</v>
      </c>
      <c r="F5182">
        <v>1</v>
      </c>
      <c r="G5182">
        <v>1</v>
      </c>
      <c r="H5182">
        <v>0</v>
      </c>
      <c r="I5182">
        <v>3.75</v>
      </c>
      <c r="J5182">
        <v>3.75</v>
      </c>
    </row>
    <row r="5184" spans="1:10" x14ac:dyDescent="0.3">
      <c r="A5184">
        <v>9780194808064</v>
      </c>
      <c r="B5184" t="s">
        <v>2770</v>
      </c>
      <c r="C5184" t="s">
        <v>19</v>
      </c>
      <c r="D5184">
        <v>0</v>
      </c>
      <c r="E5184">
        <v>2</v>
      </c>
      <c r="F5184">
        <v>2</v>
      </c>
      <c r="G5184">
        <v>0</v>
      </c>
      <c r="H5184">
        <v>0</v>
      </c>
      <c r="I5184">
        <v>3.25</v>
      </c>
      <c r="J5184">
        <v>0</v>
      </c>
    </row>
    <row r="5186" spans="1:10" x14ac:dyDescent="0.3">
      <c r="A5186">
        <v>9780194808088</v>
      </c>
      <c r="B5186" t="s">
        <v>2771</v>
      </c>
      <c r="C5186" t="s">
        <v>19</v>
      </c>
      <c r="D5186">
        <v>0</v>
      </c>
      <c r="E5186">
        <v>4</v>
      </c>
      <c r="F5186">
        <v>4</v>
      </c>
      <c r="G5186">
        <v>0</v>
      </c>
      <c r="H5186">
        <v>0</v>
      </c>
      <c r="I5186">
        <v>3.85</v>
      </c>
      <c r="J5186">
        <v>0</v>
      </c>
    </row>
    <row r="5188" spans="1:10" x14ac:dyDescent="0.3">
      <c r="A5188">
        <v>9780194808101</v>
      </c>
      <c r="B5188" t="s">
        <v>2772</v>
      </c>
      <c r="C5188" t="s">
        <v>19</v>
      </c>
      <c r="D5188">
        <v>1</v>
      </c>
      <c r="E5188">
        <v>0</v>
      </c>
      <c r="F5188">
        <v>0</v>
      </c>
      <c r="G5188">
        <v>1</v>
      </c>
      <c r="H5188">
        <v>0</v>
      </c>
      <c r="I5188">
        <v>0.79790000000000005</v>
      </c>
      <c r="J5188">
        <v>0.8</v>
      </c>
    </row>
    <row r="5190" spans="1:10" x14ac:dyDescent="0.3">
      <c r="A5190">
        <v>9780194808293</v>
      </c>
      <c r="B5190" t="s">
        <v>2773</v>
      </c>
      <c r="C5190" t="s">
        <v>19</v>
      </c>
      <c r="D5190">
        <v>0</v>
      </c>
      <c r="E5190">
        <v>1</v>
      </c>
      <c r="F5190">
        <v>0</v>
      </c>
      <c r="G5190">
        <v>1</v>
      </c>
      <c r="H5190">
        <v>0</v>
      </c>
      <c r="I5190">
        <v>5.09</v>
      </c>
      <c r="J5190">
        <v>5.09</v>
      </c>
    </row>
    <row r="5192" spans="1:10" x14ac:dyDescent="0.3">
      <c r="A5192">
        <v>9780194808309</v>
      </c>
      <c r="B5192" t="s">
        <v>2774</v>
      </c>
      <c r="C5192" t="s">
        <v>19</v>
      </c>
      <c r="D5192">
        <v>0</v>
      </c>
      <c r="E5192">
        <v>1</v>
      </c>
      <c r="F5192">
        <v>1</v>
      </c>
      <c r="G5192">
        <v>0</v>
      </c>
      <c r="H5192">
        <v>0</v>
      </c>
      <c r="I5192">
        <v>5.09</v>
      </c>
      <c r="J5192">
        <v>0</v>
      </c>
    </row>
    <row r="5194" spans="1:10" x14ac:dyDescent="0.3">
      <c r="A5194">
        <v>9780194808316</v>
      </c>
      <c r="B5194" t="s">
        <v>2775</v>
      </c>
      <c r="C5194" t="s">
        <v>19</v>
      </c>
      <c r="D5194">
        <v>0</v>
      </c>
      <c r="E5194">
        <v>2</v>
      </c>
      <c r="F5194">
        <v>1</v>
      </c>
      <c r="G5194">
        <v>1</v>
      </c>
      <c r="H5194">
        <v>0</v>
      </c>
      <c r="I5194">
        <v>5.09</v>
      </c>
      <c r="J5194">
        <v>5.09</v>
      </c>
    </row>
    <row r="5196" spans="1:10" x14ac:dyDescent="0.3">
      <c r="A5196">
        <v>9780194808323</v>
      </c>
      <c r="B5196" t="s">
        <v>2776</v>
      </c>
      <c r="C5196" t="s">
        <v>19</v>
      </c>
      <c r="D5196">
        <v>1</v>
      </c>
      <c r="E5196">
        <v>3</v>
      </c>
      <c r="F5196">
        <v>2</v>
      </c>
      <c r="G5196">
        <v>2</v>
      </c>
      <c r="H5196">
        <v>0</v>
      </c>
      <c r="I5196">
        <v>7.05</v>
      </c>
      <c r="J5196">
        <v>14.1</v>
      </c>
    </row>
    <row r="5198" spans="1:10" x14ac:dyDescent="0.3">
      <c r="A5198">
        <v>9780194808330</v>
      </c>
      <c r="B5198" t="s">
        <v>2777</v>
      </c>
      <c r="C5198" t="s">
        <v>19</v>
      </c>
      <c r="D5198">
        <v>6</v>
      </c>
      <c r="E5198">
        <v>0</v>
      </c>
      <c r="F5198">
        <v>0</v>
      </c>
      <c r="G5198">
        <v>6</v>
      </c>
      <c r="H5198">
        <v>0</v>
      </c>
      <c r="I5198">
        <v>1.2234</v>
      </c>
      <c r="J5198">
        <v>7.34</v>
      </c>
    </row>
    <row r="5200" spans="1:10" x14ac:dyDescent="0.3">
      <c r="A5200">
        <v>9781107644007</v>
      </c>
      <c r="B5200" t="s">
        <v>7049</v>
      </c>
      <c r="C5200" t="s">
        <v>19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23.859200000000001</v>
      </c>
      <c r="J5200">
        <v>0</v>
      </c>
    </row>
    <row r="5202" spans="1:10" x14ac:dyDescent="0.3">
      <c r="A5202">
        <v>9781107689404</v>
      </c>
      <c r="B5202" t="s">
        <v>7050</v>
      </c>
      <c r="C5202" t="s">
        <v>19</v>
      </c>
      <c r="D5202">
        <v>0</v>
      </c>
      <c r="E5202">
        <v>1</v>
      </c>
      <c r="F5202">
        <v>1</v>
      </c>
      <c r="G5202">
        <v>0</v>
      </c>
      <c r="H5202">
        <v>0</v>
      </c>
      <c r="I5202">
        <v>11.27</v>
      </c>
      <c r="J5202">
        <v>0</v>
      </c>
    </row>
    <row r="5204" spans="1:10" x14ac:dyDescent="0.3">
      <c r="A5204">
        <v>9781447907145</v>
      </c>
      <c r="B5204" t="s">
        <v>5974</v>
      </c>
      <c r="C5204" t="s">
        <v>19</v>
      </c>
      <c r="D5204">
        <v>7</v>
      </c>
      <c r="E5204">
        <v>0</v>
      </c>
      <c r="F5204">
        <v>0</v>
      </c>
      <c r="G5204">
        <v>7</v>
      </c>
      <c r="H5204">
        <v>0</v>
      </c>
      <c r="I5204">
        <v>5.2545000000000002</v>
      </c>
      <c r="J5204">
        <v>36.78</v>
      </c>
    </row>
    <row r="5206" spans="1:10" x14ac:dyDescent="0.3">
      <c r="A5206">
        <v>9786144066386</v>
      </c>
      <c r="B5206" t="s">
        <v>7051</v>
      </c>
      <c r="C5206" t="s">
        <v>19</v>
      </c>
      <c r="D5206">
        <v>0</v>
      </c>
      <c r="E5206">
        <v>4</v>
      </c>
      <c r="F5206">
        <v>2</v>
      </c>
      <c r="G5206">
        <v>2</v>
      </c>
      <c r="H5206">
        <v>0</v>
      </c>
      <c r="I5206">
        <v>3.47</v>
      </c>
      <c r="J5206">
        <v>6.94</v>
      </c>
    </row>
    <row r="5208" spans="1:10" x14ac:dyDescent="0.3">
      <c r="A5208">
        <v>9786144068342</v>
      </c>
      <c r="B5208" t="s">
        <v>7052</v>
      </c>
      <c r="C5208" t="s">
        <v>19</v>
      </c>
      <c r="D5208">
        <v>0</v>
      </c>
      <c r="E5208">
        <v>2</v>
      </c>
      <c r="F5208">
        <v>0</v>
      </c>
      <c r="G5208">
        <v>2</v>
      </c>
      <c r="H5208">
        <v>0</v>
      </c>
      <c r="I5208">
        <v>9.3617000000000008</v>
      </c>
      <c r="J5208">
        <v>18.72</v>
      </c>
    </row>
    <row r="5210" spans="1:10" x14ac:dyDescent="0.3">
      <c r="A5210" t="s">
        <v>5975</v>
      </c>
      <c r="B5210" t="s">
        <v>5976</v>
      </c>
      <c r="C5210" t="s">
        <v>19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</row>
    <row r="5212" spans="1:10" x14ac:dyDescent="0.3">
      <c r="A5212" t="s">
        <v>4792</v>
      </c>
      <c r="B5212" t="s">
        <v>4793</v>
      </c>
      <c r="C5212" t="s">
        <v>19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10</v>
      </c>
      <c r="J5212">
        <v>0</v>
      </c>
    </row>
    <row r="5214" spans="1:10" x14ac:dyDescent="0.3">
      <c r="A5214" t="s">
        <v>2778</v>
      </c>
      <c r="B5214" t="s">
        <v>2779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20</v>
      </c>
      <c r="J5214">
        <v>0</v>
      </c>
    </row>
    <row r="5216" spans="1:10" x14ac:dyDescent="0.3">
      <c r="A5216" t="s">
        <v>2780</v>
      </c>
      <c r="B5216" t="s">
        <v>2781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10.75</v>
      </c>
      <c r="J5216">
        <v>0</v>
      </c>
    </row>
    <row r="5218" spans="1:10" x14ac:dyDescent="0.3">
      <c r="A5218" t="s">
        <v>5977</v>
      </c>
      <c r="B5218" t="s">
        <v>5978</v>
      </c>
      <c r="C5218" t="s">
        <v>19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24.5</v>
      </c>
      <c r="J5218">
        <v>0</v>
      </c>
    </row>
    <row r="5220" spans="1:10" x14ac:dyDescent="0.3">
      <c r="A5220" t="s">
        <v>5979</v>
      </c>
      <c r="B5220" t="s">
        <v>5980</v>
      </c>
      <c r="C5220" t="s">
        <v>19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12.5</v>
      </c>
      <c r="J5220">
        <v>0</v>
      </c>
    </row>
    <row r="5222" spans="1:10" x14ac:dyDescent="0.3">
      <c r="A5222" t="s">
        <v>5981</v>
      </c>
      <c r="B5222" t="s">
        <v>5982</v>
      </c>
      <c r="C5222" t="s">
        <v>19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39.25</v>
      </c>
      <c r="J5222">
        <v>0</v>
      </c>
    </row>
    <row r="5224" spans="1:10" x14ac:dyDescent="0.3">
      <c r="A5224" t="s">
        <v>5983</v>
      </c>
      <c r="B5224" t="s">
        <v>5984</v>
      </c>
      <c r="C5224" t="s">
        <v>19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39.25</v>
      </c>
      <c r="J5224">
        <v>0</v>
      </c>
    </row>
    <row r="5226" spans="1:10" x14ac:dyDescent="0.3">
      <c r="A5226" t="s">
        <v>5985</v>
      </c>
      <c r="B5226" t="s">
        <v>5986</v>
      </c>
      <c r="C5226" t="s">
        <v>19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40.25</v>
      </c>
      <c r="J5226">
        <v>0</v>
      </c>
    </row>
    <row r="5228" spans="1:10" x14ac:dyDescent="0.3">
      <c r="A5228" t="s">
        <v>5987</v>
      </c>
      <c r="B5228" t="s">
        <v>5988</v>
      </c>
      <c r="C5228" t="s">
        <v>19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40.25</v>
      </c>
      <c r="J5228">
        <v>0</v>
      </c>
    </row>
    <row r="5230" spans="1:10" x14ac:dyDescent="0.3">
      <c r="A5230" t="s">
        <v>5989</v>
      </c>
      <c r="B5230" t="s">
        <v>5990</v>
      </c>
      <c r="C5230" t="s">
        <v>19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40.25</v>
      </c>
      <c r="J5230">
        <v>0</v>
      </c>
    </row>
    <row r="5232" spans="1:10" x14ac:dyDescent="0.3">
      <c r="A5232" t="s">
        <v>6495</v>
      </c>
      <c r="B5232" t="s">
        <v>6496</v>
      </c>
      <c r="C5232" t="s">
        <v>19</v>
      </c>
      <c r="D5232">
        <v>8</v>
      </c>
      <c r="E5232">
        <v>0</v>
      </c>
      <c r="F5232">
        <v>0</v>
      </c>
      <c r="G5232">
        <v>8</v>
      </c>
      <c r="H5232">
        <v>0</v>
      </c>
      <c r="I5232">
        <v>17.25</v>
      </c>
      <c r="J5232">
        <v>138</v>
      </c>
    </row>
    <row r="5234" spans="1:10" x14ac:dyDescent="0.3">
      <c r="A5234" t="s">
        <v>6497</v>
      </c>
      <c r="B5234" t="s">
        <v>6498</v>
      </c>
      <c r="C5234" t="s">
        <v>19</v>
      </c>
      <c r="D5234">
        <v>7</v>
      </c>
      <c r="E5234">
        <v>0</v>
      </c>
      <c r="F5234">
        <v>0</v>
      </c>
      <c r="G5234">
        <v>7</v>
      </c>
      <c r="H5234">
        <v>0</v>
      </c>
      <c r="I5234">
        <v>17.5</v>
      </c>
      <c r="J5234">
        <v>122.5</v>
      </c>
    </row>
    <row r="5236" spans="1:10" x14ac:dyDescent="0.3">
      <c r="A5236" t="s">
        <v>6499</v>
      </c>
      <c r="B5236" t="s">
        <v>6500</v>
      </c>
      <c r="C5236" t="s">
        <v>19</v>
      </c>
      <c r="D5236">
        <v>1</v>
      </c>
      <c r="E5236">
        <v>0</v>
      </c>
      <c r="F5236">
        <v>0</v>
      </c>
      <c r="G5236">
        <v>1</v>
      </c>
      <c r="H5236">
        <v>0</v>
      </c>
      <c r="I5236">
        <v>17</v>
      </c>
      <c r="J5236">
        <v>17</v>
      </c>
    </row>
    <row r="5238" spans="1:10" x14ac:dyDescent="0.3">
      <c r="A5238" t="s">
        <v>2782</v>
      </c>
      <c r="B5238" t="s">
        <v>6501</v>
      </c>
      <c r="C5238" t="s">
        <v>19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2.3191000000000002</v>
      </c>
      <c r="J5238">
        <v>0</v>
      </c>
    </row>
    <row r="5240" spans="1:10" x14ac:dyDescent="0.3">
      <c r="A5240" t="s">
        <v>2784</v>
      </c>
      <c r="B5240" t="s">
        <v>2785</v>
      </c>
      <c r="C5240" t="s">
        <v>19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1.7128000000000001</v>
      </c>
      <c r="J5240">
        <v>0</v>
      </c>
    </row>
    <row r="5242" spans="1:10" x14ac:dyDescent="0.3">
      <c r="A5242" t="s">
        <v>2786</v>
      </c>
      <c r="B5242" t="s">
        <v>2787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</row>
    <row r="5244" spans="1:10" x14ac:dyDescent="0.3">
      <c r="A5244" t="s">
        <v>4978</v>
      </c>
      <c r="B5244" t="s">
        <v>4979</v>
      </c>
      <c r="D5244">
        <v>6</v>
      </c>
      <c r="E5244">
        <v>0</v>
      </c>
      <c r="F5244">
        <v>0</v>
      </c>
      <c r="G5244">
        <v>6</v>
      </c>
      <c r="H5244">
        <v>0</v>
      </c>
      <c r="I5244">
        <v>9.5</v>
      </c>
      <c r="J5244">
        <v>57</v>
      </c>
    </row>
    <row r="5246" spans="1:10" x14ac:dyDescent="0.3">
      <c r="A5246" t="s">
        <v>2788</v>
      </c>
      <c r="B5246" t="s">
        <v>2789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29</v>
      </c>
      <c r="J5246">
        <v>0</v>
      </c>
    </row>
    <row r="5248" spans="1:10" x14ac:dyDescent="0.3">
      <c r="A5248" t="s">
        <v>520</v>
      </c>
      <c r="B5248" t="s">
        <v>521</v>
      </c>
      <c r="C5248" t="s">
        <v>19</v>
      </c>
      <c r="D5248">
        <v>4</v>
      </c>
      <c r="E5248">
        <v>0</v>
      </c>
      <c r="F5248">
        <v>0</v>
      </c>
      <c r="G5248">
        <v>4</v>
      </c>
      <c r="H5248">
        <v>0</v>
      </c>
      <c r="I5248">
        <v>32</v>
      </c>
      <c r="J5248">
        <v>128</v>
      </c>
    </row>
    <row r="5250" spans="1:10" x14ac:dyDescent="0.3">
      <c r="A5250" t="s">
        <v>270</v>
      </c>
      <c r="B5250" t="s">
        <v>271</v>
      </c>
      <c r="C5250" t="s">
        <v>19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19.989999999999998</v>
      </c>
      <c r="J5250">
        <v>0</v>
      </c>
    </row>
    <row r="5252" spans="1:10" x14ac:dyDescent="0.3">
      <c r="A5252" t="s">
        <v>5720</v>
      </c>
      <c r="B5252" t="s">
        <v>5721</v>
      </c>
      <c r="C5252" t="s">
        <v>19</v>
      </c>
      <c r="D5252">
        <v>0</v>
      </c>
      <c r="E5252">
        <v>3</v>
      </c>
      <c r="F5252">
        <v>1</v>
      </c>
      <c r="G5252">
        <v>2</v>
      </c>
      <c r="H5252">
        <v>0</v>
      </c>
      <c r="I5252">
        <v>25</v>
      </c>
      <c r="J5252">
        <v>50</v>
      </c>
    </row>
    <row r="5254" spans="1:10" x14ac:dyDescent="0.3">
      <c r="A5254" t="s">
        <v>5991</v>
      </c>
      <c r="B5254" t="s">
        <v>5992</v>
      </c>
      <c r="C5254" t="s">
        <v>19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</row>
    <row r="5256" spans="1:10" x14ac:dyDescent="0.3">
      <c r="A5256" t="s">
        <v>5993</v>
      </c>
      <c r="B5256" t="s">
        <v>5994</v>
      </c>
      <c r="C5256" t="s">
        <v>19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</row>
    <row r="5258" spans="1:10" x14ac:dyDescent="0.3">
      <c r="A5258" t="s">
        <v>5995</v>
      </c>
      <c r="B5258" t="s">
        <v>7053</v>
      </c>
      <c r="C5258" t="s">
        <v>19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7.9</v>
      </c>
      <c r="J5258">
        <v>0</v>
      </c>
    </row>
    <row r="5260" spans="1:10" x14ac:dyDescent="0.3">
      <c r="A5260" t="s">
        <v>2790</v>
      </c>
      <c r="B5260" t="s">
        <v>2790</v>
      </c>
      <c r="D5260">
        <v>10</v>
      </c>
      <c r="E5260">
        <v>12</v>
      </c>
      <c r="F5260">
        <v>12</v>
      </c>
      <c r="G5260">
        <v>10</v>
      </c>
      <c r="H5260">
        <v>0</v>
      </c>
      <c r="J5260">
        <v>57.23</v>
      </c>
    </row>
    <row r="5262" spans="1:10" x14ac:dyDescent="0.3">
      <c r="A5262" t="s">
        <v>2791</v>
      </c>
      <c r="B5262" t="s">
        <v>2792</v>
      </c>
      <c r="C5262" t="s">
        <v>19</v>
      </c>
      <c r="D5262">
        <v>1</v>
      </c>
      <c r="E5262">
        <v>0</v>
      </c>
      <c r="F5262">
        <v>0</v>
      </c>
      <c r="G5262">
        <v>1</v>
      </c>
      <c r="H5262">
        <v>0</v>
      </c>
      <c r="I5262">
        <v>1.1755</v>
      </c>
      <c r="J5262">
        <v>1.18</v>
      </c>
    </row>
    <row r="5264" spans="1:10" x14ac:dyDescent="0.3">
      <c r="A5264" t="s">
        <v>2793</v>
      </c>
      <c r="B5264" t="s">
        <v>2794</v>
      </c>
      <c r="D5264">
        <v>0</v>
      </c>
      <c r="E5264">
        <v>1</v>
      </c>
      <c r="F5264">
        <v>1</v>
      </c>
      <c r="G5264">
        <v>0</v>
      </c>
      <c r="H5264">
        <v>0</v>
      </c>
      <c r="I5264">
        <v>17.34</v>
      </c>
      <c r="J5264">
        <v>0</v>
      </c>
    </row>
    <row r="5266" spans="1:10" x14ac:dyDescent="0.3">
      <c r="A5266" t="s">
        <v>2795</v>
      </c>
      <c r="B5266" t="s">
        <v>2796</v>
      </c>
      <c r="D5266">
        <v>1</v>
      </c>
      <c r="E5266">
        <v>0</v>
      </c>
      <c r="F5266">
        <v>0</v>
      </c>
      <c r="G5266">
        <v>1</v>
      </c>
      <c r="H5266">
        <v>0</v>
      </c>
      <c r="I5266">
        <v>1.0851</v>
      </c>
      <c r="J5266">
        <v>1.0900000000000001</v>
      </c>
    </row>
    <row r="5268" spans="1:10" x14ac:dyDescent="0.3">
      <c r="A5268" t="s">
        <v>2797</v>
      </c>
      <c r="B5268" t="s">
        <v>2798</v>
      </c>
      <c r="D5268">
        <v>2</v>
      </c>
      <c r="E5268">
        <v>1</v>
      </c>
      <c r="F5268">
        <v>1</v>
      </c>
      <c r="G5268">
        <v>2</v>
      </c>
      <c r="H5268">
        <v>0</v>
      </c>
      <c r="I5268">
        <v>7.3</v>
      </c>
      <c r="J5268">
        <v>14.6</v>
      </c>
    </row>
    <row r="5270" spans="1:10" x14ac:dyDescent="0.3">
      <c r="A5270" t="s">
        <v>2799</v>
      </c>
      <c r="B5270" t="s">
        <v>2800</v>
      </c>
      <c r="C5270" t="s">
        <v>19</v>
      </c>
      <c r="D5270">
        <v>0</v>
      </c>
      <c r="E5270">
        <v>3</v>
      </c>
      <c r="F5270">
        <v>3</v>
      </c>
      <c r="G5270">
        <v>0</v>
      </c>
      <c r="H5270">
        <v>0</v>
      </c>
      <c r="I5270">
        <v>24</v>
      </c>
      <c r="J5270">
        <v>0</v>
      </c>
    </row>
    <row r="5272" spans="1:10" x14ac:dyDescent="0.3">
      <c r="A5272" t="s">
        <v>2801</v>
      </c>
      <c r="B5272" t="s">
        <v>2802</v>
      </c>
      <c r="D5272">
        <v>1</v>
      </c>
      <c r="E5272">
        <v>2</v>
      </c>
      <c r="F5272">
        <v>2</v>
      </c>
      <c r="G5272">
        <v>1</v>
      </c>
      <c r="H5272">
        <v>0</v>
      </c>
      <c r="I5272">
        <v>5</v>
      </c>
      <c r="J5272">
        <v>5</v>
      </c>
    </row>
    <row r="5274" spans="1:10" x14ac:dyDescent="0.3">
      <c r="A5274" t="s">
        <v>2803</v>
      </c>
      <c r="B5274" t="s">
        <v>2804</v>
      </c>
      <c r="D5274">
        <v>0</v>
      </c>
      <c r="E5274">
        <v>1</v>
      </c>
      <c r="F5274">
        <v>0</v>
      </c>
      <c r="G5274">
        <v>1</v>
      </c>
      <c r="H5274">
        <v>0</v>
      </c>
      <c r="I5274">
        <v>8</v>
      </c>
      <c r="J5274">
        <v>8</v>
      </c>
    </row>
    <row r="5276" spans="1:10" x14ac:dyDescent="0.3">
      <c r="A5276" t="s">
        <v>2805</v>
      </c>
      <c r="B5276" t="s">
        <v>7054</v>
      </c>
      <c r="C5276" t="s">
        <v>19</v>
      </c>
      <c r="D5276">
        <v>1</v>
      </c>
      <c r="E5276">
        <v>4</v>
      </c>
      <c r="F5276">
        <v>2</v>
      </c>
      <c r="G5276">
        <v>3</v>
      </c>
      <c r="H5276">
        <v>0</v>
      </c>
      <c r="I5276">
        <v>8</v>
      </c>
      <c r="J5276">
        <v>24</v>
      </c>
    </row>
    <row r="5278" spans="1:10" x14ac:dyDescent="0.3">
      <c r="A5278" t="s">
        <v>2807</v>
      </c>
      <c r="B5278" t="s">
        <v>2808</v>
      </c>
      <c r="D5278">
        <v>1</v>
      </c>
      <c r="E5278">
        <v>0</v>
      </c>
      <c r="F5278">
        <v>1</v>
      </c>
      <c r="G5278">
        <v>0</v>
      </c>
      <c r="H5278">
        <v>0</v>
      </c>
      <c r="I5278">
        <v>19.5</v>
      </c>
      <c r="J5278">
        <v>0</v>
      </c>
    </row>
    <row r="5280" spans="1:10" x14ac:dyDescent="0.3">
      <c r="A5280" t="s">
        <v>2809</v>
      </c>
      <c r="B5280" t="s">
        <v>2810</v>
      </c>
      <c r="D5280">
        <v>1</v>
      </c>
      <c r="E5280">
        <v>0</v>
      </c>
      <c r="F5280">
        <v>0</v>
      </c>
      <c r="G5280">
        <v>1</v>
      </c>
      <c r="H5280">
        <v>0</v>
      </c>
      <c r="I5280">
        <v>3.3616999999999999</v>
      </c>
      <c r="J5280">
        <v>3.36</v>
      </c>
    </row>
    <row r="5282" spans="1:10" x14ac:dyDescent="0.3">
      <c r="A5282" t="s">
        <v>2811</v>
      </c>
      <c r="B5282" t="s">
        <v>2812</v>
      </c>
      <c r="C5282" t="s">
        <v>19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2.5318999999999998</v>
      </c>
      <c r="J5282">
        <v>0</v>
      </c>
    </row>
    <row r="5284" spans="1:10" x14ac:dyDescent="0.3">
      <c r="A5284" t="s">
        <v>2813</v>
      </c>
      <c r="B5284" t="s">
        <v>2814</v>
      </c>
      <c r="C5284" t="s">
        <v>19</v>
      </c>
      <c r="D5284">
        <v>2</v>
      </c>
      <c r="E5284">
        <v>0</v>
      </c>
      <c r="F5284">
        <v>2</v>
      </c>
      <c r="G5284">
        <v>0</v>
      </c>
      <c r="H5284">
        <v>0</v>
      </c>
      <c r="I5284">
        <v>3.2553000000000001</v>
      </c>
      <c r="J5284">
        <v>0</v>
      </c>
    </row>
    <row r="5286" spans="1:10" x14ac:dyDescent="0.3">
      <c r="A5286" t="s">
        <v>2815</v>
      </c>
      <c r="B5286" t="s">
        <v>2815</v>
      </c>
      <c r="D5286">
        <v>20</v>
      </c>
      <c r="E5286">
        <v>8</v>
      </c>
      <c r="F5286">
        <v>12</v>
      </c>
      <c r="G5286">
        <v>16</v>
      </c>
      <c r="H5286">
        <v>0</v>
      </c>
      <c r="J5286">
        <v>257.45</v>
      </c>
    </row>
    <row r="5288" spans="1:10" x14ac:dyDescent="0.3">
      <c r="A5288" t="s">
        <v>2818</v>
      </c>
      <c r="B5288" t="s">
        <v>2819</v>
      </c>
      <c r="C5288" t="s">
        <v>19</v>
      </c>
      <c r="D5288">
        <v>4</v>
      </c>
      <c r="E5288">
        <v>0</v>
      </c>
      <c r="F5288">
        <v>0</v>
      </c>
      <c r="G5288">
        <v>4</v>
      </c>
      <c r="H5288">
        <v>0</v>
      </c>
      <c r="I5288">
        <v>16.5</v>
      </c>
      <c r="J5288">
        <v>66</v>
      </c>
    </row>
    <row r="5290" spans="1:10" x14ac:dyDescent="0.3">
      <c r="A5290" t="s">
        <v>2820</v>
      </c>
      <c r="B5290" t="s">
        <v>2821</v>
      </c>
      <c r="C5290" t="s">
        <v>19</v>
      </c>
      <c r="D5290">
        <v>5</v>
      </c>
      <c r="E5290">
        <v>0</v>
      </c>
      <c r="F5290">
        <v>1</v>
      </c>
      <c r="G5290">
        <v>4</v>
      </c>
      <c r="H5290">
        <v>0</v>
      </c>
      <c r="I5290">
        <v>16.75</v>
      </c>
      <c r="J5290">
        <v>67</v>
      </c>
    </row>
    <row r="5292" spans="1:10" x14ac:dyDescent="0.3">
      <c r="A5292" t="s">
        <v>2822</v>
      </c>
      <c r="B5292" t="s">
        <v>2823</v>
      </c>
      <c r="C5292" t="s">
        <v>19</v>
      </c>
      <c r="D5292">
        <v>1</v>
      </c>
      <c r="E5292">
        <v>0</v>
      </c>
      <c r="F5292">
        <v>0</v>
      </c>
      <c r="G5292">
        <v>1</v>
      </c>
      <c r="H5292">
        <v>0</v>
      </c>
      <c r="I5292">
        <v>17.649999999999999</v>
      </c>
      <c r="J5292">
        <v>17.649999999999999</v>
      </c>
    </row>
    <row r="5294" spans="1:10" x14ac:dyDescent="0.3">
      <c r="A5294" t="s">
        <v>2824</v>
      </c>
      <c r="B5294" t="s">
        <v>2825</v>
      </c>
      <c r="C5294" t="s">
        <v>19</v>
      </c>
      <c r="D5294">
        <v>2</v>
      </c>
      <c r="E5294">
        <v>0</v>
      </c>
      <c r="F5294">
        <v>0</v>
      </c>
      <c r="G5294">
        <v>2</v>
      </c>
      <c r="H5294">
        <v>0</v>
      </c>
      <c r="I5294">
        <v>20.75</v>
      </c>
      <c r="J5294">
        <v>41.5</v>
      </c>
    </row>
    <row r="5296" spans="1:10" x14ac:dyDescent="0.3">
      <c r="A5296" t="s">
        <v>4956</v>
      </c>
      <c r="B5296" t="s">
        <v>4957</v>
      </c>
      <c r="C5296" t="s">
        <v>19</v>
      </c>
      <c r="D5296">
        <v>0</v>
      </c>
      <c r="E5296">
        <v>1</v>
      </c>
      <c r="F5296">
        <v>1</v>
      </c>
      <c r="G5296">
        <v>0</v>
      </c>
      <c r="H5296">
        <v>0</v>
      </c>
      <c r="I5296">
        <v>15</v>
      </c>
      <c r="J5296">
        <v>0</v>
      </c>
    </row>
    <row r="5298" spans="1:10" x14ac:dyDescent="0.3">
      <c r="A5298" t="s">
        <v>2826</v>
      </c>
      <c r="B5298" t="s">
        <v>2827</v>
      </c>
      <c r="C5298" t="s">
        <v>19</v>
      </c>
      <c r="D5298">
        <v>0</v>
      </c>
      <c r="E5298">
        <v>1</v>
      </c>
      <c r="F5298">
        <v>1</v>
      </c>
      <c r="G5298">
        <v>0</v>
      </c>
      <c r="H5298">
        <v>0</v>
      </c>
      <c r="I5298">
        <v>14.51</v>
      </c>
      <c r="J5298">
        <v>0</v>
      </c>
    </row>
    <row r="5300" spans="1:10" x14ac:dyDescent="0.3">
      <c r="A5300" t="s">
        <v>4958</v>
      </c>
      <c r="B5300" t="s">
        <v>4959</v>
      </c>
      <c r="C5300" t="s">
        <v>19</v>
      </c>
      <c r="D5300">
        <v>1</v>
      </c>
      <c r="E5300">
        <v>0</v>
      </c>
      <c r="F5300">
        <v>1</v>
      </c>
      <c r="G5300">
        <v>0</v>
      </c>
      <c r="H5300">
        <v>0</v>
      </c>
      <c r="I5300">
        <v>13.75</v>
      </c>
      <c r="J5300">
        <v>0</v>
      </c>
    </row>
    <row r="5302" spans="1:10" x14ac:dyDescent="0.3">
      <c r="A5302" t="s">
        <v>4960</v>
      </c>
      <c r="B5302" t="s">
        <v>4961</v>
      </c>
      <c r="C5302" t="s">
        <v>19</v>
      </c>
      <c r="D5302">
        <v>1</v>
      </c>
      <c r="E5302">
        <v>0</v>
      </c>
      <c r="F5302">
        <v>1</v>
      </c>
      <c r="G5302">
        <v>0</v>
      </c>
      <c r="H5302">
        <v>0</v>
      </c>
      <c r="I5302">
        <v>15.25</v>
      </c>
      <c r="J5302">
        <v>0</v>
      </c>
    </row>
    <row r="5304" spans="1:10" x14ac:dyDescent="0.3">
      <c r="A5304" t="s">
        <v>2828</v>
      </c>
      <c r="B5304" t="s">
        <v>2829</v>
      </c>
      <c r="C5304" t="s">
        <v>19</v>
      </c>
      <c r="D5304">
        <v>4</v>
      </c>
      <c r="E5304">
        <v>0</v>
      </c>
      <c r="F5304">
        <v>0</v>
      </c>
      <c r="G5304">
        <v>4</v>
      </c>
      <c r="H5304">
        <v>0</v>
      </c>
      <c r="I5304">
        <v>13.45</v>
      </c>
      <c r="J5304">
        <v>53.8</v>
      </c>
    </row>
    <row r="5306" spans="1:10" x14ac:dyDescent="0.3">
      <c r="A5306" t="s">
        <v>2830</v>
      </c>
      <c r="B5306" t="s">
        <v>2831</v>
      </c>
      <c r="C5306" t="s">
        <v>19</v>
      </c>
      <c r="D5306">
        <v>0</v>
      </c>
      <c r="E5306">
        <v>1</v>
      </c>
      <c r="F5306">
        <v>1</v>
      </c>
      <c r="G5306">
        <v>0</v>
      </c>
      <c r="H5306">
        <v>0</v>
      </c>
      <c r="I5306">
        <v>19.25</v>
      </c>
      <c r="J5306">
        <v>0</v>
      </c>
    </row>
    <row r="5308" spans="1:10" x14ac:dyDescent="0.3">
      <c r="A5308" t="s">
        <v>2832</v>
      </c>
      <c r="B5308" t="s">
        <v>2833</v>
      </c>
      <c r="C5308" t="s">
        <v>19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22.15</v>
      </c>
      <c r="J5308">
        <v>0</v>
      </c>
    </row>
    <row r="5310" spans="1:10" x14ac:dyDescent="0.3">
      <c r="A5310" t="s">
        <v>2834</v>
      </c>
      <c r="B5310" t="s">
        <v>6502</v>
      </c>
      <c r="C5310" t="s">
        <v>19</v>
      </c>
      <c r="D5310">
        <v>0</v>
      </c>
      <c r="E5310">
        <v>1</v>
      </c>
      <c r="F5310">
        <v>1</v>
      </c>
      <c r="G5310">
        <v>0</v>
      </c>
      <c r="H5310">
        <v>0</v>
      </c>
      <c r="I5310">
        <v>17.666</v>
      </c>
      <c r="J5310">
        <v>0</v>
      </c>
    </row>
    <row r="5312" spans="1:10" x14ac:dyDescent="0.3">
      <c r="A5312" t="s">
        <v>2836</v>
      </c>
      <c r="B5312" t="s">
        <v>2837</v>
      </c>
      <c r="C5312" t="s">
        <v>19</v>
      </c>
      <c r="D5312">
        <v>1</v>
      </c>
      <c r="E5312">
        <v>1</v>
      </c>
      <c r="F5312">
        <v>2</v>
      </c>
      <c r="G5312">
        <v>0</v>
      </c>
      <c r="H5312">
        <v>0</v>
      </c>
      <c r="I5312">
        <v>29</v>
      </c>
      <c r="J5312">
        <v>0</v>
      </c>
    </row>
    <row r="5314" spans="1:10" x14ac:dyDescent="0.3">
      <c r="A5314" t="s">
        <v>2838</v>
      </c>
      <c r="B5314" t="s">
        <v>2839</v>
      </c>
      <c r="C5314" t="s">
        <v>19</v>
      </c>
      <c r="D5314">
        <v>0</v>
      </c>
      <c r="E5314">
        <v>3</v>
      </c>
      <c r="F5314">
        <v>3</v>
      </c>
      <c r="G5314">
        <v>0</v>
      </c>
      <c r="H5314">
        <v>0</v>
      </c>
      <c r="I5314">
        <v>24.6511</v>
      </c>
      <c r="J5314">
        <v>0</v>
      </c>
    </row>
    <row r="5316" spans="1:10" x14ac:dyDescent="0.3">
      <c r="A5316" t="s">
        <v>2840</v>
      </c>
      <c r="B5316" t="s">
        <v>2841</v>
      </c>
      <c r="C5316" t="s">
        <v>19</v>
      </c>
      <c r="D5316">
        <v>1</v>
      </c>
      <c r="E5316">
        <v>0</v>
      </c>
      <c r="F5316">
        <v>0</v>
      </c>
      <c r="G5316">
        <v>1</v>
      </c>
      <c r="H5316">
        <v>0</v>
      </c>
      <c r="I5316">
        <v>11.5</v>
      </c>
      <c r="J5316">
        <v>11.5</v>
      </c>
    </row>
    <row r="5318" spans="1:10" x14ac:dyDescent="0.3">
      <c r="A5318" t="s">
        <v>2842</v>
      </c>
      <c r="B5318" t="s">
        <v>2842</v>
      </c>
      <c r="D5318">
        <v>3</v>
      </c>
      <c r="E5318">
        <v>1</v>
      </c>
      <c r="F5318">
        <v>1</v>
      </c>
      <c r="G5318">
        <v>3</v>
      </c>
      <c r="H5318">
        <v>0</v>
      </c>
      <c r="J5318">
        <v>55.65</v>
      </c>
    </row>
    <row r="5320" spans="1:10" x14ac:dyDescent="0.3">
      <c r="A5320">
        <v>9789953512020</v>
      </c>
      <c r="B5320" t="s">
        <v>2843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16</v>
      </c>
      <c r="J5320">
        <v>0</v>
      </c>
    </row>
    <row r="5322" spans="1:10" x14ac:dyDescent="0.3">
      <c r="A5322">
        <v>9789953512044</v>
      </c>
      <c r="B5322" t="s">
        <v>2844</v>
      </c>
      <c r="D5322">
        <v>1</v>
      </c>
      <c r="E5322">
        <v>0</v>
      </c>
      <c r="F5322">
        <v>0</v>
      </c>
      <c r="G5322">
        <v>1</v>
      </c>
      <c r="H5322">
        <v>0</v>
      </c>
      <c r="I5322">
        <v>19.77</v>
      </c>
      <c r="J5322">
        <v>19.77</v>
      </c>
    </row>
    <row r="5324" spans="1:10" x14ac:dyDescent="0.3">
      <c r="A5324">
        <v>9789953512051</v>
      </c>
      <c r="B5324" t="s">
        <v>2845</v>
      </c>
      <c r="C5324" t="s">
        <v>19</v>
      </c>
      <c r="D5324">
        <v>0</v>
      </c>
      <c r="E5324">
        <v>1</v>
      </c>
      <c r="F5324">
        <v>1</v>
      </c>
      <c r="G5324">
        <v>0</v>
      </c>
      <c r="H5324">
        <v>0</v>
      </c>
      <c r="I5324">
        <v>19.77</v>
      </c>
      <c r="J5324">
        <v>0</v>
      </c>
    </row>
    <row r="5326" spans="1:10" x14ac:dyDescent="0.3">
      <c r="A5326">
        <v>9789953512235</v>
      </c>
      <c r="B5326" t="s">
        <v>2846</v>
      </c>
      <c r="C5326" t="s">
        <v>19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12.22</v>
      </c>
      <c r="J5326">
        <v>0</v>
      </c>
    </row>
    <row r="5328" spans="1:10" x14ac:dyDescent="0.3">
      <c r="A5328">
        <v>9789953512242</v>
      </c>
      <c r="B5328" t="s">
        <v>2847</v>
      </c>
      <c r="C5328" t="s">
        <v>19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13.98</v>
      </c>
      <c r="J5328">
        <v>0</v>
      </c>
    </row>
    <row r="5330" spans="1:10" x14ac:dyDescent="0.3">
      <c r="A5330">
        <v>9789953512266</v>
      </c>
      <c r="B5330" t="s">
        <v>2848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13.82</v>
      </c>
      <c r="J5330">
        <v>0</v>
      </c>
    </row>
    <row r="5332" spans="1:10" x14ac:dyDescent="0.3">
      <c r="A5332">
        <v>9789953527383</v>
      </c>
      <c r="B5332" t="s">
        <v>2849</v>
      </c>
      <c r="C5332" t="s">
        <v>19</v>
      </c>
      <c r="D5332">
        <v>1</v>
      </c>
      <c r="E5332">
        <v>0</v>
      </c>
      <c r="F5332">
        <v>0</v>
      </c>
      <c r="G5332">
        <v>1</v>
      </c>
      <c r="H5332">
        <v>0</v>
      </c>
      <c r="I5332">
        <v>21</v>
      </c>
      <c r="J5332">
        <v>21</v>
      </c>
    </row>
    <row r="5334" spans="1:10" x14ac:dyDescent="0.3">
      <c r="A5334" t="s">
        <v>2850</v>
      </c>
      <c r="B5334" t="s">
        <v>2851</v>
      </c>
      <c r="C5334" t="s">
        <v>19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</row>
    <row r="5336" spans="1:10" x14ac:dyDescent="0.3">
      <c r="A5336" t="s">
        <v>2852</v>
      </c>
      <c r="B5336" t="s">
        <v>2853</v>
      </c>
      <c r="C5336" t="s">
        <v>19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</row>
    <row r="5338" spans="1:10" x14ac:dyDescent="0.3">
      <c r="A5338" t="s">
        <v>2854</v>
      </c>
      <c r="B5338" t="s">
        <v>2855</v>
      </c>
      <c r="C5338" t="s">
        <v>19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</row>
    <row r="5340" spans="1:10" x14ac:dyDescent="0.3">
      <c r="A5340" t="s">
        <v>2856</v>
      </c>
      <c r="B5340" t="s">
        <v>2857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7</v>
      </c>
      <c r="J5340">
        <v>0</v>
      </c>
    </row>
    <row r="5342" spans="1:10" x14ac:dyDescent="0.3">
      <c r="A5342" t="s">
        <v>2858</v>
      </c>
      <c r="B5342" t="s">
        <v>2859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9</v>
      </c>
      <c r="J5342">
        <v>0</v>
      </c>
    </row>
    <row r="5344" spans="1:10" x14ac:dyDescent="0.3">
      <c r="A5344" t="s">
        <v>2860</v>
      </c>
      <c r="B5344" t="s">
        <v>2861</v>
      </c>
      <c r="D5344">
        <v>1</v>
      </c>
      <c r="E5344">
        <v>0</v>
      </c>
      <c r="F5344">
        <v>0</v>
      </c>
      <c r="G5344">
        <v>1</v>
      </c>
      <c r="H5344">
        <v>0</v>
      </c>
      <c r="I5344">
        <v>14.88</v>
      </c>
      <c r="J5344">
        <v>14.88</v>
      </c>
    </row>
    <row r="5346" spans="1:10" x14ac:dyDescent="0.3">
      <c r="A5346" t="s">
        <v>2862</v>
      </c>
      <c r="B5346" t="s">
        <v>2863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</row>
    <row r="5348" spans="1:10" x14ac:dyDescent="0.3">
      <c r="A5348" t="s">
        <v>2864</v>
      </c>
      <c r="B5348" t="s">
        <v>2864</v>
      </c>
      <c r="D5348">
        <v>0</v>
      </c>
      <c r="E5348">
        <v>0</v>
      </c>
      <c r="F5348">
        <v>0</v>
      </c>
      <c r="G5348">
        <v>0</v>
      </c>
      <c r="H5348">
        <v>0</v>
      </c>
      <c r="J5348">
        <v>0</v>
      </c>
    </row>
    <row r="5350" spans="1:10" x14ac:dyDescent="0.3">
      <c r="A5350" t="s">
        <v>2865</v>
      </c>
      <c r="B5350" t="s">
        <v>2865</v>
      </c>
      <c r="D5350">
        <v>4</v>
      </c>
      <c r="E5350">
        <v>0</v>
      </c>
      <c r="F5350">
        <v>0</v>
      </c>
      <c r="G5350">
        <v>4</v>
      </c>
      <c r="H5350">
        <v>0</v>
      </c>
      <c r="J5350">
        <v>43.2</v>
      </c>
    </row>
    <row r="5352" spans="1:10" x14ac:dyDescent="0.3">
      <c r="A5352" t="s">
        <v>2538</v>
      </c>
      <c r="B5352" t="s">
        <v>2539</v>
      </c>
      <c r="C5352" t="s">
        <v>19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11.96</v>
      </c>
      <c r="J5352">
        <v>0</v>
      </c>
    </row>
    <row r="5354" spans="1:10" x14ac:dyDescent="0.3">
      <c r="A5354" t="s">
        <v>2866</v>
      </c>
      <c r="B5354" t="s">
        <v>2867</v>
      </c>
      <c r="D5354">
        <v>1</v>
      </c>
      <c r="E5354">
        <v>0</v>
      </c>
      <c r="F5354">
        <v>0</v>
      </c>
      <c r="G5354">
        <v>1</v>
      </c>
      <c r="H5354">
        <v>0</v>
      </c>
      <c r="I5354">
        <v>0</v>
      </c>
      <c r="J5354">
        <v>0</v>
      </c>
    </row>
    <row r="5356" spans="1:10" x14ac:dyDescent="0.3">
      <c r="A5356" t="s">
        <v>2868</v>
      </c>
      <c r="B5356" t="s">
        <v>2869</v>
      </c>
      <c r="C5356" t="s">
        <v>19</v>
      </c>
      <c r="D5356">
        <v>3</v>
      </c>
      <c r="E5356">
        <v>0</v>
      </c>
      <c r="F5356">
        <v>0</v>
      </c>
      <c r="G5356">
        <v>3</v>
      </c>
      <c r="H5356">
        <v>0</v>
      </c>
      <c r="I5356">
        <v>14.4</v>
      </c>
      <c r="J5356">
        <v>43.2</v>
      </c>
    </row>
    <row r="5358" spans="1:10" x14ac:dyDescent="0.3">
      <c r="A5358" t="s">
        <v>2870</v>
      </c>
      <c r="B5358" t="s">
        <v>2870</v>
      </c>
      <c r="D5358">
        <v>36</v>
      </c>
      <c r="E5358">
        <v>65</v>
      </c>
      <c r="F5358">
        <v>61</v>
      </c>
      <c r="G5358">
        <v>40</v>
      </c>
      <c r="H5358">
        <v>0</v>
      </c>
      <c r="J5358">
        <v>24.47</v>
      </c>
    </row>
    <row r="5360" spans="1:10" x14ac:dyDescent="0.3">
      <c r="A5360" t="s">
        <v>2871</v>
      </c>
      <c r="B5360" t="s">
        <v>2872</v>
      </c>
      <c r="D5360">
        <v>0</v>
      </c>
      <c r="E5360">
        <v>7</v>
      </c>
      <c r="F5360">
        <v>6</v>
      </c>
      <c r="G5360">
        <v>1</v>
      </c>
      <c r="H5360">
        <v>0</v>
      </c>
      <c r="I5360">
        <v>0.63829999999999998</v>
      </c>
      <c r="J5360">
        <v>0.64</v>
      </c>
    </row>
    <row r="5362" spans="1:10" x14ac:dyDescent="0.3">
      <c r="A5362" t="s">
        <v>2873</v>
      </c>
      <c r="B5362" t="s">
        <v>2874</v>
      </c>
      <c r="D5362">
        <v>0</v>
      </c>
      <c r="E5362">
        <v>9</v>
      </c>
      <c r="F5362">
        <v>9</v>
      </c>
      <c r="G5362">
        <v>0</v>
      </c>
      <c r="H5362">
        <v>0</v>
      </c>
      <c r="I5362">
        <v>2.71</v>
      </c>
      <c r="J5362">
        <v>0</v>
      </c>
    </row>
    <row r="5364" spans="1:10" x14ac:dyDescent="0.3">
      <c r="A5364" t="s">
        <v>2875</v>
      </c>
      <c r="B5364" t="s">
        <v>2876</v>
      </c>
      <c r="D5364">
        <v>5</v>
      </c>
      <c r="E5364">
        <v>7</v>
      </c>
      <c r="F5364">
        <v>12</v>
      </c>
      <c r="G5364">
        <v>0</v>
      </c>
      <c r="H5364">
        <v>0</v>
      </c>
      <c r="I5364">
        <v>0.53190000000000004</v>
      </c>
      <c r="J5364">
        <v>0</v>
      </c>
    </row>
    <row r="5366" spans="1:10" x14ac:dyDescent="0.3">
      <c r="A5366" t="s">
        <v>4962</v>
      </c>
      <c r="B5366" t="s">
        <v>4963</v>
      </c>
      <c r="D5366">
        <v>1</v>
      </c>
      <c r="E5366">
        <v>7</v>
      </c>
      <c r="F5366">
        <v>8</v>
      </c>
      <c r="G5366">
        <v>0</v>
      </c>
      <c r="H5366">
        <v>0</v>
      </c>
      <c r="I5366">
        <v>0.53190000000000004</v>
      </c>
      <c r="J5366">
        <v>0</v>
      </c>
    </row>
    <row r="5368" spans="1:10" x14ac:dyDescent="0.3">
      <c r="A5368" t="s">
        <v>2877</v>
      </c>
      <c r="B5368" t="s">
        <v>2878</v>
      </c>
      <c r="D5368">
        <v>3</v>
      </c>
      <c r="E5368">
        <v>7</v>
      </c>
      <c r="F5368">
        <v>10</v>
      </c>
      <c r="G5368">
        <v>0</v>
      </c>
      <c r="H5368">
        <v>0</v>
      </c>
      <c r="I5368">
        <v>0.53190000000000004</v>
      </c>
      <c r="J5368">
        <v>0</v>
      </c>
    </row>
    <row r="5370" spans="1:10" x14ac:dyDescent="0.3">
      <c r="A5370" t="s">
        <v>2879</v>
      </c>
      <c r="B5370" t="s">
        <v>2880</v>
      </c>
      <c r="D5370">
        <v>1</v>
      </c>
      <c r="E5370">
        <v>7</v>
      </c>
      <c r="F5370">
        <v>8</v>
      </c>
      <c r="G5370">
        <v>0</v>
      </c>
      <c r="H5370">
        <v>0</v>
      </c>
      <c r="I5370">
        <v>0.53190000000000004</v>
      </c>
      <c r="J5370">
        <v>0</v>
      </c>
    </row>
    <row r="5372" spans="1:10" x14ac:dyDescent="0.3">
      <c r="A5372" t="s">
        <v>2881</v>
      </c>
      <c r="B5372" t="s">
        <v>2882</v>
      </c>
      <c r="D5372">
        <v>10</v>
      </c>
      <c r="E5372">
        <v>0</v>
      </c>
      <c r="F5372">
        <v>5</v>
      </c>
      <c r="G5372">
        <v>5</v>
      </c>
      <c r="H5372">
        <v>0</v>
      </c>
      <c r="I5372">
        <v>0.42549999999999999</v>
      </c>
      <c r="J5372">
        <v>2.13</v>
      </c>
    </row>
    <row r="5374" spans="1:10" x14ac:dyDescent="0.3">
      <c r="A5374" t="s">
        <v>2883</v>
      </c>
      <c r="B5374" t="s">
        <v>2884</v>
      </c>
      <c r="D5374">
        <v>6</v>
      </c>
      <c r="E5374">
        <v>7</v>
      </c>
      <c r="F5374">
        <v>1</v>
      </c>
      <c r="G5374">
        <v>12</v>
      </c>
      <c r="H5374">
        <v>0</v>
      </c>
      <c r="I5374">
        <v>0.63829999999999998</v>
      </c>
      <c r="J5374">
        <v>7.66</v>
      </c>
    </row>
    <row r="5376" spans="1:10" x14ac:dyDescent="0.3">
      <c r="A5376" t="s">
        <v>2885</v>
      </c>
      <c r="B5376" t="s">
        <v>2886</v>
      </c>
      <c r="D5376">
        <v>8</v>
      </c>
      <c r="E5376">
        <v>7</v>
      </c>
      <c r="F5376">
        <v>2</v>
      </c>
      <c r="G5376">
        <v>13</v>
      </c>
      <c r="H5376">
        <v>0</v>
      </c>
      <c r="I5376">
        <v>0.63829999999999998</v>
      </c>
      <c r="J5376">
        <v>8.3000000000000007</v>
      </c>
    </row>
    <row r="5378" spans="1:10" x14ac:dyDescent="0.3">
      <c r="A5378" t="s">
        <v>2887</v>
      </c>
      <c r="B5378" t="s">
        <v>2888</v>
      </c>
      <c r="D5378">
        <v>2</v>
      </c>
      <c r="E5378">
        <v>7</v>
      </c>
      <c r="F5378">
        <v>0</v>
      </c>
      <c r="G5378">
        <v>9</v>
      </c>
      <c r="H5378">
        <v>0</v>
      </c>
      <c r="I5378">
        <v>0.63829999999999998</v>
      </c>
      <c r="J5378">
        <v>5.74</v>
      </c>
    </row>
    <row r="5380" spans="1:10" x14ac:dyDescent="0.3">
      <c r="A5380" t="s">
        <v>2889</v>
      </c>
      <c r="B5380" t="s">
        <v>2889</v>
      </c>
      <c r="D5380">
        <v>10</v>
      </c>
      <c r="E5380">
        <v>0</v>
      </c>
      <c r="F5380">
        <v>0</v>
      </c>
      <c r="G5380">
        <v>10</v>
      </c>
      <c r="H5380">
        <v>0</v>
      </c>
      <c r="J5380">
        <v>41.5</v>
      </c>
    </row>
    <row r="5382" spans="1:10" x14ac:dyDescent="0.3">
      <c r="A5382" t="s">
        <v>2890</v>
      </c>
      <c r="B5382" t="s">
        <v>2891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4</v>
      </c>
      <c r="J5382">
        <v>0</v>
      </c>
    </row>
    <row r="5384" spans="1:10" x14ac:dyDescent="0.3">
      <c r="A5384" t="s">
        <v>2892</v>
      </c>
      <c r="B5384" t="s">
        <v>2893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4.5</v>
      </c>
      <c r="J5384">
        <v>0</v>
      </c>
    </row>
    <row r="5386" spans="1:10" x14ac:dyDescent="0.3">
      <c r="A5386" t="s">
        <v>2894</v>
      </c>
      <c r="B5386" t="s">
        <v>2895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4.5</v>
      </c>
      <c r="J5386">
        <v>0</v>
      </c>
    </row>
    <row r="5388" spans="1:10" x14ac:dyDescent="0.3">
      <c r="A5388" t="s">
        <v>2896</v>
      </c>
      <c r="B5388" t="s">
        <v>2897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4.5</v>
      </c>
      <c r="J5388">
        <v>0</v>
      </c>
    </row>
    <row r="5390" spans="1:10" x14ac:dyDescent="0.3">
      <c r="A5390" t="s">
        <v>2898</v>
      </c>
      <c r="B5390" t="s">
        <v>2899</v>
      </c>
      <c r="D5390">
        <v>3</v>
      </c>
      <c r="E5390">
        <v>0</v>
      </c>
      <c r="F5390">
        <v>0</v>
      </c>
      <c r="G5390">
        <v>3</v>
      </c>
      <c r="H5390">
        <v>0</v>
      </c>
      <c r="I5390">
        <v>4.5</v>
      </c>
      <c r="J5390">
        <v>13.5</v>
      </c>
    </row>
    <row r="5392" spans="1:10" x14ac:dyDescent="0.3">
      <c r="A5392" t="s">
        <v>4964</v>
      </c>
      <c r="B5392" t="s">
        <v>4965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4.5</v>
      </c>
      <c r="J5392">
        <v>0</v>
      </c>
    </row>
    <row r="5394" spans="1:10" x14ac:dyDescent="0.3">
      <c r="A5394" t="s">
        <v>2900</v>
      </c>
      <c r="B5394" t="s">
        <v>2901</v>
      </c>
      <c r="D5394">
        <v>1</v>
      </c>
      <c r="E5394">
        <v>0</v>
      </c>
      <c r="F5394">
        <v>0</v>
      </c>
      <c r="G5394">
        <v>1</v>
      </c>
      <c r="H5394">
        <v>0</v>
      </c>
      <c r="I5394">
        <v>4</v>
      </c>
      <c r="J5394">
        <v>4</v>
      </c>
    </row>
    <row r="5396" spans="1:10" x14ac:dyDescent="0.3">
      <c r="A5396" t="s">
        <v>2902</v>
      </c>
      <c r="B5396" t="s">
        <v>2903</v>
      </c>
      <c r="D5396">
        <v>6</v>
      </c>
      <c r="E5396">
        <v>0</v>
      </c>
      <c r="F5396">
        <v>0</v>
      </c>
      <c r="G5396">
        <v>6</v>
      </c>
      <c r="H5396">
        <v>0</v>
      </c>
      <c r="I5396">
        <v>4</v>
      </c>
      <c r="J5396">
        <v>24</v>
      </c>
    </row>
    <row r="5398" spans="1:10" x14ac:dyDescent="0.3">
      <c r="A5398" t="s">
        <v>2904</v>
      </c>
      <c r="B5398" t="s">
        <v>2904</v>
      </c>
      <c r="D5398">
        <v>63</v>
      </c>
      <c r="E5398">
        <v>60</v>
      </c>
      <c r="F5398">
        <v>82</v>
      </c>
      <c r="G5398">
        <v>41</v>
      </c>
      <c r="H5398">
        <v>0</v>
      </c>
      <c r="J5398">
        <v>640.01</v>
      </c>
    </row>
    <row r="5400" spans="1:10" x14ac:dyDescent="0.3">
      <c r="A5400">
        <v>9789953444673</v>
      </c>
      <c r="B5400" t="s">
        <v>869</v>
      </c>
      <c r="C5400" t="s">
        <v>19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4.5</v>
      </c>
      <c r="J5400">
        <v>0</v>
      </c>
    </row>
    <row r="5402" spans="1:10" x14ac:dyDescent="0.3">
      <c r="A5402">
        <v>9789953535838</v>
      </c>
      <c r="B5402" t="s">
        <v>5997</v>
      </c>
      <c r="C5402" t="s">
        <v>19</v>
      </c>
      <c r="D5402">
        <v>2</v>
      </c>
      <c r="E5402">
        <v>0</v>
      </c>
      <c r="F5402">
        <v>0</v>
      </c>
      <c r="G5402">
        <v>2</v>
      </c>
      <c r="H5402">
        <v>0</v>
      </c>
      <c r="I5402">
        <v>8</v>
      </c>
      <c r="J5402">
        <v>16</v>
      </c>
    </row>
    <row r="5404" spans="1:10" x14ac:dyDescent="0.3">
      <c r="A5404">
        <v>9789953535852</v>
      </c>
      <c r="B5404" t="s">
        <v>5998</v>
      </c>
      <c r="C5404" t="s">
        <v>19</v>
      </c>
      <c r="D5404">
        <v>0</v>
      </c>
      <c r="E5404">
        <v>4</v>
      </c>
      <c r="F5404">
        <v>4</v>
      </c>
      <c r="G5404">
        <v>0</v>
      </c>
      <c r="H5404">
        <v>0</v>
      </c>
      <c r="I5404">
        <v>23</v>
      </c>
      <c r="J5404">
        <v>0</v>
      </c>
    </row>
    <row r="5406" spans="1:10" x14ac:dyDescent="0.3">
      <c r="A5406">
        <v>9789953535876</v>
      </c>
      <c r="B5406" t="s">
        <v>5999</v>
      </c>
      <c r="C5406" t="s">
        <v>19</v>
      </c>
      <c r="D5406">
        <v>12</v>
      </c>
      <c r="E5406">
        <v>0</v>
      </c>
      <c r="F5406">
        <v>0</v>
      </c>
      <c r="G5406">
        <v>12</v>
      </c>
      <c r="H5406">
        <v>0</v>
      </c>
      <c r="I5406">
        <v>11</v>
      </c>
      <c r="J5406">
        <v>132</v>
      </c>
    </row>
    <row r="5408" spans="1:10" x14ac:dyDescent="0.3">
      <c r="A5408">
        <v>9789953535890</v>
      </c>
      <c r="B5408" t="s">
        <v>6000</v>
      </c>
      <c r="C5408" t="s">
        <v>19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10.4</v>
      </c>
      <c r="J5408">
        <v>0</v>
      </c>
    </row>
    <row r="5410" spans="1:10" x14ac:dyDescent="0.3">
      <c r="A5410">
        <v>9789953535913</v>
      </c>
      <c r="B5410" t="s">
        <v>6001</v>
      </c>
      <c r="C5410" t="s">
        <v>19</v>
      </c>
      <c r="D5410">
        <v>1</v>
      </c>
      <c r="E5410">
        <v>0</v>
      </c>
      <c r="F5410">
        <v>0</v>
      </c>
      <c r="G5410">
        <v>1</v>
      </c>
      <c r="H5410">
        <v>0</v>
      </c>
      <c r="I5410">
        <v>12.25</v>
      </c>
      <c r="J5410">
        <v>12.25</v>
      </c>
    </row>
    <row r="5412" spans="1:10" x14ac:dyDescent="0.3">
      <c r="A5412" t="s">
        <v>2905</v>
      </c>
      <c r="B5412" t="s">
        <v>6002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5.25</v>
      </c>
      <c r="J5412">
        <v>0</v>
      </c>
    </row>
    <row r="5414" spans="1:10" x14ac:dyDescent="0.3">
      <c r="A5414" t="s">
        <v>2907</v>
      </c>
      <c r="B5414" t="s">
        <v>6003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7.45</v>
      </c>
      <c r="J5414">
        <v>0</v>
      </c>
    </row>
    <row r="5416" spans="1:10" x14ac:dyDescent="0.3">
      <c r="A5416" t="s">
        <v>2909</v>
      </c>
      <c r="B5416" t="s">
        <v>2910</v>
      </c>
      <c r="D5416">
        <v>1</v>
      </c>
      <c r="E5416">
        <v>11</v>
      </c>
      <c r="F5416">
        <v>12</v>
      </c>
      <c r="G5416">
        <v>0</v>
      </c>
      <c r="H5416">
        <v>0</v>
      </c>
      <c r="I5416">
        <v>12.35</v>
      </c>
      <c r="J5416">
        <v>0</v>
      </c>
    </row>
    <row r="5418" spans="1:10" x14ac:dyDescent="0.3">
      <c r="A5418" t="s">
        <v>2911</v>
      </c>
      <c r="B5418" t="s">
        <v>2912</v>
      </c>
      <c r="D5418">
        <v>3</v>
      </c>
      <c r="E5418">
        <v>7</v>
      </c>
      <c r="F5418">
        <v>10</v>
      </c>
      <c r="G5418">
        <v>0</v>
      </c>
      <c r="H5418">
        <v>0</v>
      </c>
      <c r="I5418">
        <v>22.581800000000001</v>
      </c>
      <c r="J5418">
        <v>0</v>
      </c>
    </row>
    <row r="5420" spans="1:10" x14ac:dyDescent="0.3">
      <c r="A5420" t="s">
        <v>2913</v>
      </c>
      <c r="B5420" t="s">
        <v>2914</v>
      </c>
      <c r="D5420">
        <v>5</v>
      </c>
      <c r="E5420">
        <v>0</v>
      </c>
      <c r="F5420">
        <v>1</v>
      </c>
      <c r="G5420">
        <v>4</v>
      </c>
      <c r="H5420">
        <v>0</v>
      </c>
      <c r="I5420">
        <v>19.5</v>
      </c>
      <c r="J5420">
        <v>78</v>
      </c>
    </row>
    <row r="5422" spans="1:10" x14ac:dyDescent="0.3">
      <c r="A5422" t="s">
        <v>2915</v>
      </c>
      <c r="B5422" t="s">
        <v>2916</v>
      </c>
      <c r="D5422">
        <v>2</v>
      </c>
      <c r="E5422">
        <v>0</v>
      </c>
      <c r="F5422">
        <v>0</v>
      </c>
      <c r="G5422">
        <v>2</v>
      </c>
      <c r="H5422">
        <v>0</v>
      </c>
      <c r="I5422">
        <v>21.75</v>
      </c>
      <c r="J5422">
        <v>43.5</v>
      </c>
    </row>
    <row r="5424" spans="1:10" x14ac:dyDescent="0.3">
      <c r="A5424" t="s">
        <v>2917</v>
      </c>
      <c r="B5424" t="s">
        <v>2918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19.5</v>
      </c>
      <c r="J5424">
        <v>0</v>
      </c>
    </row>
    <row r="5426" spans="1:10" x14ac:dyDescent="0.3">
      <c r="A5426" t="s">
        <v>2919</v>
      </c>
      <c r="B5426" t="s">
        <v>2920</v>
      </c>
      <c r="D5426">
        <v>1</v>
      </c>
      <c r="E5426">
        <v>0</v>
      </c>
      <c r="F5426">
        <v>0</v>
      </c>
      <c r="G5426">
        <v>1</v>
      </c>
      <c r="H5426">
        <v>0</v>
      </c>
      <c r="I5426">
        <v>19.5</v>
      </c>
      <c r="J5426">
        <v>19.5</v>
      </c>
    </row>
    <row r="5428" spans="1:10" x14ac:dyDescent="0.3">
      <c r="A5428" t="s">
        <v>2921</v>
      </c>
      <c r="B5428" t="s">
        <v>2922</v>
      </c>
      <c r="D5428">
        <v>2</v>
      </c>
      <c r="E5428">
        <v>0</v>
      </c>
      <c r="F5428">
        <v>1</v>
      </c>
      <c r="G5428">
        <v>1</v>
      </c>
      <c r="H5428">
        <v>0</v>
      </c>
      <c r="I5428">
        <v>22</v>
      </c>
      <c r="J5428">
        <v>22</v>
      </c>
    </row>
    <row r="5430" spans="1:10" x14ac:dyDescent="0.3">
      <c r="A5430" t="s">
        <v>2923</v>
      </c>
      <c r="B5430" t="s">
        <v>2924</v>
      </c>
      <c r="D5430">
        <v>4</v>
      </c>
      <c r="E5430">
        <v>10</v>
      </c>
      <c r="F5430">
        <v>12</v>
      </c>
      <c r="G5430">
        <v>2</v>
      </c>
      <c r="H5430">
        <v>0</v>
      </c>
      <c r="I5430">
        <v>13.16</v>
      </c>
      <c r="J5430">
        <v>26.32</v>
      </c>
    </row>
    <row r="5432" spans="1:10" x14ac:dyDescent="0.3">
      <c r="A5432" t="s">
        <v>2925</v>
      </c>
      <c r="B5432" t="s">
        <v>2926</v>
      </c>
      <c r="D5432">
        <v>3</v>
      </c>
      <c r="E5432">
        <v>3</v>
      </c>
      <c r="F5432">
        <v>5</v>
      </c>
      <c r="G5432">
        <v>1</v>
      </c>
      <c r="H5432">
        <v>0</v>
      </c>
      <c r="I5432">
        <v>18.690000000000001</v>
      </c>
      <c r="J5432">
        <v>18.690000000000001</v>
      </c>
    </row>
    <row r="5434" spans="1:10" x14ac:dyDescent="0.3">
      <c r="A5434" t="s">
        <v>2927</v>
      </c>
      <c r="B5434" t="s">
        <v>6503</v>
      </c>
      <c r="C5434" t="s">
        <v>19</v>
      </c>
      <c r="D5434">
        <v>0</v>
      </c>
      <c r="E5434">
        <v>3</v>
      </c>
      <c r="F5434">
        <v>3</v>
      </c>
      <c r="G5434">
        <v>0</v>
      </c>
      <c r="H5434">
        <v>0</v>
      </c>
      <c r="I5434">
        <v>18.25</v>
      </c>
      <c r="J5434">
        <v>0</v>
      </c>
    </row>
    <row r="5436" spans="1:10" x14ac:dyDescent="0.3">
      <c r="A5436" t="s">
        <v>2929</v>
      </c>
      <c r="B5436" t="s">
        <v>2930</v>
      </c>
      <c r="D5436">
        <v>1</v>
      </c>
      <c r="E5436">
        <v>1</v>
      </c>
      <c r="F5436">
        <v>1</v>
      </c>
      <c r="G5436">
        <v>1</v>
      </c>
      <c r="H5436">
        <v>0</v>
      </c>
      <c r="I5436">
        <v>22.99</v>
      </c>
      <c r="J5436">
        <v>22.99</v>
      </c>
    </row>
    <row r="5438" spans="1:10" x14ac:dyDescent="0.3">
      <c r="A5438" t="s">
        <v>2931</v>
      </c>
      <c r="B5438" t="s">
        <v>2932</v>
      </c>
      <c r="D5438">
        <v>1</v>
      </c>
      <c r="E5438">
        <v>5</v>
      </c>
      <c r="F5438">
        <v>6</v>
      </c>
      <c r="G5438">
        <v>0</v>
      </c>
      <c r="H5438">
        <v>0</v>
      </c>
      <c r="I5438">
        <v>20.2</v>
      </c>
      <c r="J5438">
        <v>0</v>
      </c>
    </row>
    <row r="5440" spans="1:10" x14ac:dyDescent="0.3">
      <c r="A5440" t="s">
        <v>2933</v>
      </c>
      <c r="B5440" t="s">
        <v>6004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10.199999999999999</v>
      </c>
      <c r="J5440">
        <v>0</v>
      </c>
    </row>
    <row r="5442" spans="1:10" x14ac:dyDescent="0.3">
      <c r="A5442" t="s">
        <v>2935</v>
      </c>
      <c r="B5442" t="s">
        <v>2936</v>
      </c>
      <c r="D5442">
        <v>1</v>
      </c>
      <c r="E5442">
        <v>0</v>
      </c>
      <c r="F5442">
        <v>1</v>
      </c>
      <c r="G5442">
        <v>0</v>
      </c>
      <c r="H5442">
        <v>0</v>
      </c>
      <c r="I5442">
        <v>13</v>
      </c>
      <c r="J5442">
        <v>0</v>
      </c>
    </row>
    <row r="5444" spans="1:10" x14ac:dyDescent="0.3">
      <c r="A5444" t="s">
        <v>2937</v>
      </c>
      <c r="B5444" t="s">
        <v>2938</v>
      </c>
      <c r="D5444">
        <v>2</v>
      </c>
      <c r="E5444">
        <v>0</v>
      </c>
      <c r="F5444">
        <v>0</v>
      </c>
      <c r="G5444">
        <v>2</v>
      </c>
      <c r="H5444">
        <v>0</v>
      </c>
      <c r="I5444">
        <v>26.5</v>
      </c>
      <c r="J5444">
        <v>53</v>
      </c>
    </row>
    <row r="5446" spans="1:10" x14ac:dyDescent="0.3">
      <c r="A5446" t="s">
        <v>2939</v>
      </c>
      <c r="B5446" t="s">
        <v>2940</v>
      </c>
      <c r="C5446" t="s">
        <v>19</v>
      </c>
      <c r="D5446">
        <v>4</v>
      </c>
      <c r="E5446">
        <v>2</v>
      </c>
      <c r="F5446">
        <v>6</v>
      </c>
      <c r="G5446">
        <v>0</v>
      </c>
      <c r="H5446">
        <v>0</v>
      </c>
      <c r="I5446">
        <v>11.9</v>
      </c>
      <c r="J5446">
        <v>0</v>
      </c>
    </row>
    <row r="5448" spans="1:10" x14ac:dyDescent="0.3">
      <c r="A5448" t="s">
        <v>2941</v>
      </c>
      <c r="B5448" t="s">
        <v>2942</v>
      </c>
      <c r="D5448">
        <v>3</v>
      </c>
      <c r="E5448">
        <v>0</v>
      </c>
      <c r="F5448">
        <v>3</v>
      </c>
      <c r="G5448">
        <v>0</v>
      </c>
      <c r="H5448">
        <v>0</v>
      </c>
      <c r="I5448">
        <v>19.649999999999999</v>
      </c>
      <c r="J5448">
        <v>0</v>
      </c>
    </row>
    <row r="5450" spans="1:10" x14ac:dyDescent="0.3">
      <c r="A5450" t="s">
        <v>2943</v>
      </c>
      <c r="B5450" t="s">
        <v>2944</v>
      </c>
      <c r="D5450">
        <v>2</v>
      </c>
      <c r="E5450">
        <v>0</v>
      </c>
      <c r="F5450">
        <v>0</v>
      </c>
      <c r="G5450">
        <v>2</v>
      </c>
      <c r="H5450">
        <v>0</v>
      </c>
      <c r="I5450">
        <v>16.95</v>
      </c>
      <c r="J5450">
        <v>33.9</v>
      </c>
    </row>
    <row r="5452" spans="1:10" x14ac:dyDescent="0.3">
      <c r="A5452" t="s">
        <v>2945</v>
      </c>
      <c r="B5452" t="s">
        <v>6005</v>
      </c>
      <c r="D5452">
        <v>3</v>
      </c>
      <c r="E5452">
        <v>0</v>
      </c>
      <c r="F5452">
        <v>0</v>
      </c>
      <c r="G5452">
        <v>3</v>
      </c>
      <c r="H5452">
        <v>0</v>
      </c>
      <c r="I5452">
        <v>10.35</v>
      </c>
      <c r="J5452">
        <v>31.05</v>
      </c>
    </row>
    <row r="5454" spans="1:10" x14ac:dyDescent="0.3">
      <c r="A5454" t="s">
        <v>2947</v>
      </c>
      <c r="B5454" t="s">
        <v>2948</v>
      </c>
      <c r="D5454">
        <v>1</v>
      </c>
      <c r="E5454">
        <v>0</v>
      </c>
      <c r="F5454">
        <v>1</v>
      </c>
      <c r="G5454">
        <v>0</v>
      </c>
      <c r="H5454">
        <v>0</v>
      </c>
      <c r="I5454">
        <v>16.75</v>
      </c>
      <c r="J5454">
        <v>0</v>
      </c>
    </row>
    <row r="5456" spans="1:10" x14ac:dyDescent="0.3">
      <c r="A5456" t="s">
        <v>2949</v>
      </c>
      <c r="B5456" t="s">
        <v>2950</v>
      </c>
      <c r="D5456">
        <v>2</v>
      </c>
      <c r="E5456">
        <v>0</v>
      </c>
      <c r="F5456">
        <v>1</v>
      </c>
      <c r="G5456">
        <v>1</v>
      </c>
      <c r="H5456">
        <v>0</v>
      </c>
      <c r="I5456">
        <v>26.5</v>
      </c>
      <c r="J5456">
        <v>26.5</v>
      </c>
    </row>
    <row r="5458" spans="1:10" x14ac:dyDescent="0.3">
      <c r="A5458" t="s">
        <v>2951</v>
      </c>
      <c r="B5458" t="s">
        <v>2952</v>
      </c>
      <c r="C5458" t="s">
        <v>19</v>
      </c>
      <c r="D5458">
        <v>3</v>
      </c>
      <c r="E5458">
        <v>0</v>
      </c>
      <c r="F5458">
        <v>1</v>
      </c>
      <c r="G5458">
        <v>2</v>
      </c>
      <c r="H5458">
        <v>0</v>
      </c>
      <c r="I5458">
        <v>25</v>
      </c>
      <c r="J5458">
        <v>50</v>
      </c>
    </row>
    <row r="5460" spans="1:10" x14ac:dyDescent="0.3">
      <c r="A5460" t="s">
        <v>2953</v>
      </c>
      <c r="B5460" t="s">
        <v>6006</v>
      </c>
      <c r="D5460">
        <v>1</v>
      </c>
      <c r="E5460">
        <v>0</v>
      </c>
      <c r="F5460">
        <v>0</v>
      </c>
      <c r="G5460">
        <v>1</v>
      </c>
      <c r="H5460">
        <v>0</v>
      </c>
      <c r="I5460">
        <v>10.35</v>
      </c>
      <c r="J5460">
        <v>10.35</v>
      </c>
    </row>
    <row r="5462" spans="1:10" x14ac:dyDescent="0.3">
      <c r="A5462" t="s">
        <v>2955</v>
      </c>
      <c r="B5462" t="s">
        <v>6007</v>
      </c>
      <c r="D5462">
        <v>0</v>
      </c>
      <c r="E5462">
        <v>10</v>
      </c>
      <c r="F5462">
        <v>10</v>
      </c>
      <c r="G5462">
        <v>0</v>
      </c>
      <c r="H5462">
        <v>0</v>
      </c>
      <c r="I5462">
        <v>10.35</v>
      </c>
      <c r="J5462">
        <v>0</v>
      </c>
    </row>
    <row r="5464" spans="1:10" x14ac:dyDescent="0.3">
      <c r="A5464" t="s">
        <v>2957</v>
      </c>
      <c r="B5464" t="s">
        <v>6008</v>
      </c>
      <c r="D5464">
        <v>1</v>
      </c>
      <c r="E5464">
        <v>4</v>
      </c>
      <c r="F5464">
        <v>4</v>
      </c>
      <c r="G5464">
        <v>1</v>
      </c>
      <c r="H5464">
        <v>0</v>
      </c>
      <c r="I5464">
        <v>10.355</v>
      </c>
      <c r="J5464">
        <v>10.36</v>
      </c>
    </row>
    <row r="5466" spans="1:10" x14ac:dyDescent="0.3">
      <c r="A5466" t="s">
        <v>2959</v>
      </c>
      <c r="B5466" t="s">
        <v>2960</v>
      </c>
      <c r="D5466">
        <v>2</v>
      </c>
      <c r="E5466">
        <v>0</v>
      </c>
      <c r="F5466">
        <v>0</v>
      </c>
      <c r="G5466">
        <v>2</v>
      </c>
      <c r="H5466">
        <v>0</v>
      </c>
      <c r="I5466">
        <v>16.8</v>
      </c>
      <c r="J5466">
        <v>33.6</v>
      </c>
    </row>
    <row r="5468" spans="1:10" x14ac:dyDescent="0.3">
      <c r="A5468" t="s">
        <v>6504</v>
      </c>
      <c r="B5468" t="s">
        <v>6504</v>
      </c>
      <c r="D5468">
        <v>82</v>
      </c>
      <c r="E5468">
        <v>104</v>
      </c>
      <c r="F5468">
        <v>141</v>
      </c>
      <c r="G5468">
        <v>45</v>
      </c>
      <c r="H5468">
        <v>0</v>
      </c>
      <c r="J5468">
        <v>329.75</v>
      </c>
    </row>
    <row r="5470" spans="1:10" x14ac:dyDescent="0.3">
      <c r="A5470">
        <v>9789953041056</v>
      </c>
      <c r="B5470" t="s">
        <v>6505</v>
      </c>
      <c r="C5470" t="s">
        <v>19</v>
      </c>
      <c r="D5470">
        <v>4</v>
      </c>
      <c r="E5470">
        <v>15</v>
      </c>
      <c r="F5470">
        <v>19</v>
      </c>
      <c r="G5470">
        <v>0</v>
      </c>
      <c r="H5470">
        <v>0</v>
      </c>
      <c r="I5470">
        <v>9.5500000000000007</v>
      </c>
      <c r="J5470">
        <v>0</v>
      </c>
    </row>
    <row r="5472" spans="1:10" x14ac:dyDescent="0.3">
      <c r="A5472">
        <v>9789953041063</v>
      </c>
      <c r="B5472" t="s">
        <v>6506</v>
      </c>
      <c r="C5472" t="s">
        <v>19</v>
      </c>
      <c r="D5472">
        <v>15</v>
      </c>
      <c r="E5472">
        <v>0</v>
      </c>
      <c r="F5472">
        <v>15</v>
      </c>
      <c r="G5472">
        <v>0</v>
      </c>
      <c r="H5472">
        <v>0</v>
      </c>
      <c r="I5472">
        <v>10</v>
      </c>
      <c r="J5472">
        <v>0</v>
      </c>
    </row>
    <row r="5474" spans="1:10" x14ac:dyDescent="0.3">
      <c r="A5474">
        <v>9789953041070</v>
      </c>
      <c r="B5474" t="s">
        <v>6507</v>
      </c>
      <c r="C5474" t="s">
        <v>19</v>
      </c>
      <c r="D5474">
        <v>18</v>
      </c>
      <c r="E5474">
        <v>15</v>
      </c>
      <c r="F5474">
        <v>19</v>
      </c>
      <c r="G5474">
        <v>14</v>
      </c>
      <c r="H5474">
        <v>0</v>
      </c>
      <c r="I5474">
        <v>10</v>
      </c>
      <c r="J5474">
        <v>140</v>
      </c>
    </row>
    <row r="5476" spans="1:10" x14ac:dyDescent="0.3">
      <c r="A5476">
        <v>9789953041674</v>
      </c>
      <c r="B5476" t="s">
        <v>6508</v>
      </c>
      <c r="C5476" t="s">
        <v>19</v>
      </c>
      <c r="D5476">
        <v>1</v>
      </c>
      <c r="E5476">
        <v>0</v>
      </c>
      <c r="F5476">
        <v>0</v>
      </c>
      <c r="G5476">
        <v>1</v>
      </c>
      <c r="H5476">
        <v>0</v>
      </c>
      <c r="I5476">
        <v>9.5</v>
      </c>
      <c r="J5476">
        <v>9.5</v>
      </c>
    </row>
    <row r="5478" spans="1:10" x14ac:dyDescent="0.3">
      <c r="A5478">
        <v>9789953041681</v>
      </c>
      <c r="B5478" t="s">
        <v>6509</v>
      </c>
      <c r="C5478" t="s">
        <v>19</v>
      </c>
      <c r="D5478">
        <v>1</v>
      </c>
      <c r="E5478">
        <v>0</v>
      </c>
      <c r="F5478">
        <v>0</v>
      </c>
      <c r="G5478">
        <v>1</v>
      </c>
      <c r="H5478">
        <v>0</v>
      </c>
      <c r="I5478">
        <v>8</v>
      </c>
      <c r="J5478">
        <v>8</v>
      </c>
    </row>
    <row r="5480" spans="1:10" x14ac:dyDescent="0.3">
      <c r="A5480">
        <v>9789953041698</v>
      </c>
      <c r="B5480" t="s">
        <v>6510</v>
      </c>
      <c r="C5480" t="s">
        <v>19</v>
      </c>
      <c r="D5480">
        <v>6</v>
      </c>
      <c r="E5480">
        <v>9</v>
      </c>
      <c r="F5480">
        <v>14</v>
      </c>
      <c r="G5480">
        <v>1</v>
      </c>
      <c r="H5480">
        <v>0</v>
      </c>
      <c r="I5480">
        <v>5.0517000000000003</v>
      </c>
      <c r="J5480">
        <v>5.05</v>
      </c>
    </row>
    <row r="5482" spans="1:10" x14ac:dyDescent="0.3">
      <c r="A5482">
        <v>9789953044163</v>
      </c>
      <c r="B5482" t="s">
        <v>7055</v>
      </c>
      <c r="C5482" t="s">
        <v>19</v>
      </c>
      <c r="D5482">
        <v>0</v>
      </c>
      <c r="E5482">
        <v>10</v>
      </c>
      <c r="F5482">
        <v>6</v>
      </c>
      <c r="G5482">
        <v>4</v>
      </c>
      <c r="H5482">
        <v>0</v>
      </c>
      <c r="I5482">
        <v>6.5</v>
      </c>
      <c r="J5482">
        <v>26</v>
      </c>
    </row>
    <row r="5484" spans="1:10" x14ac:dyDescent="0.3">
      <c r="A5484">
        <v>9789953044170</v>
      </c>
      <c r="B5484" t="s">
        <v>7056</v>
      </c>
      <c r="C5484" t="s">
        <v>19</v>
      </c>
      <c r="D5484">
        <v>6</v>
      </c>
      <c r="E5484">
        <v>11</v>
      </c>
      <c r="F5484">
        <v>13</v>
      </c>
      <c r="G5484">
        <v>4</v>
      </c>
      <c r="H5484">
        <v>0</v>
      </c>
      <c r="I5484">
        <v>6.33</v>
      </c>
      <c r="J5484">
        <v>25.32</v>
      </c>
    </row>
    <row r="5486" spans="1:10" x14ac:dyDescent="0.3">
      <c r="A5486">
        <v>9789953044187</v>
      </c>
      <c r="B5486" t="s">
        <v>7057</v>
      </c>
      <c r="C5486" t="s">
        <v>19</v>
      </c>
      <c r="D5486">
        <v>6</v>
      </c>
      <c r="E5486">
        <v>0</v>
      </c>
      <c r="F5486">
        <v>4</v>
      </c>
      <c r="G5486">
        <v>2</v>
      </c>
      <c r="H5486">
        <v>0</v>
      </c>
      <c r="I5486">
        <v>6.3</v>
      </c>
      <c r="J5486">
        <v>12.6</v>
      </c>
    </row>
    <row r="5488" spans="1:10" x14ac:dyDescent="0.3">
      <c r="A5488">
        <v>9789953048567</v>
      </c>
      <c r="B5488" t="s">
        <v>7058</v>
      </c>
      <c r="C5488" t="s">
        <v>19</v>
      </c>
      <c r="D5488">
        <v>5</v>
      </c>
      <c r="E5488">
        <v>7</v>
      </c>
      <c r="F5488">
        <v>9</v>
      </c>
      <c r="G5488">
        <v>3</v>
      </c>
      <c r="H5488">
        <v>0</v>
      </c>
      <c r="I5488">
        <v>6.79</v>
      </c>
      <c r="J5488">
        <v>20.37</v>
      </c>
    </row>
    <row r="5490" spans="1:10" x14ac:dyDescent="0.3">
      <c r="A5490">
        <v>9789953048574</v>
      </c>
      <c r="B5490" t="s">
        <v>7059</v>
      </c>
      <c r="C5490" t="s">
        <v>19</v>
      </c>
      <c r="D5490">
        <v>7</v>
      </c>
      <c r="E5490">
        <v>7</v>
      </c>
      <c r="F5490">
        <v>11</v>
      </c>
      <c r="G5490">
        <v>3</v>
      </c>
      <c r="H5490">
        <v>0</v>
      </c>
      <c r="I5490">
        <v>6.7953000000000001</v>
      </c>
      <c r="J5490">
        <v>20.39</v>
      </c>
    </row>
    <row r="5492" spans="1:10" x14ac:dyDescent="0.3">
      <c r="A5492" t="s">
        <v>6511</v>
      </c>
      <c r="B5492" t="s">
        <v>6512</v>
      </c>
      <c r="C5492" t="s">
        <v>19</v>
      </c>
      <c r="D5492">
        <v>2</v>
      </c>
      <c r="E5492">
        <v>9</v>
      </c>
      <c r="F5492">
        <v>11</v>
      </c>
      <c r="G5492">
        <v>0</v>
      </c>
      <c r="H5492">
        <v>0</v>
      </c>
      <c r="I5492">
        <v>9.0500000000000007</v>
      </c>
      <c r="J5492">
        <v>0</v>
      </c>
    </row>
    <row r="5494" spans="1:10" x14ac:dyDescent="0.3">
      <c r="A5494" t="s">
        <v>6513</v>
      </c>
      <c r="B5494" t="s">
        <v>6514</v>
      </c>
      <c r="C5494" t="s">
        <v>19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</row>
    <row r="5496" spans="1:10" x14ac:dyDescent="0.3">
      <c r="A5496" t="s">
        <v>6515</v>
      </c>
      <c r="B5496" t="s">
        <v>6516</v>
      </c>
      <c r="C5496" t="s">
        <v>19</v>
      </c>
      <c r="D5496">
        <v>5</v>
      </c>
      <c r="E5496">
        <v>0</v>
      </c>
      <c r="F5496">
        <v>0</v>
      </c>
      <c r="G5496">
        <v>5</v>
      </c>
      <c r="H5496">
        <v>0</v>
      </c>
      <c r="I5496">
        <v>0</v>
      </c>
      <c r="J5496">
        <v>0</v>
      </c>
    </row>
    <row r="5498" spans="1:10" x14ac:dyDescent="0.3">
      <c r="A5498" t="s">
        <v>7060</v>
      </c>
      <c r="B5498" t="s">
        <v>7061</v>
      </c>
      <c r="C5498" t="s">
        <v>19</v>
      </c>
      <c r="D5498">
        <v>1</v>
      </c>
      <c r="E5498">
        <v>7</v>
      </c>
      <c r="F5498">
        <v>5</v>
      </c>
      <c r="G5498">
        <v>3</v>
      </c>
      <c r="H5498">
        <v>0</v>
      </c>
      <c r="I5498">
        <v>9.5</v>
      </c>
      <c r="J5498">
        <v>28.5</v>
      </c>
    </row>
    <row r="5500" spans="1:10" x14ac:dyDescent="0.3">
      <c r="A5500" t="s">
        <v>7062</v>
      </c>
      <c r="B5500" t="s">
        <v>7063</v>
      </c>
      <c r="C5500" t="s">
        <v>19</v>
      </c>
      <c r="D5500">
        <v>0</v>
      </c>
      <c r="E5500">
        <v>9</v>
      </c>
      <c r="F5500">
        <v>8</v>
      </c>
      <c r="G5500">
        <v>1</v>
      </c>
      <c r="H5500">
        <v>0</v>
      </c>
      <c r="I5500">
        <v>10.81</v>
      </c>
      <c r="J5500">
        <v>10.81</v>
      </c>
    </row>
    <row r="5502" spans="1:10" x14ac:dyDescent="0.3">
      <c r="A5502" t="s">
        <v>7064</v>
      </c>
      <c r="B5502" t="s">
        <v>7065</v>
      </c>
      <c r="C5502" t="s">
        <v>19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</row>
    <row r="5504" spans="1:10" x14ac:dyDescent="0.3">
      <c r="A5504" t="s">
        <v>7066</v>
      </c>
      <c r="B5504" t="s">
        <v>7067</v>
      </c>
      <c r="C5504" t="s">
        <v>19</v>
      </c>
      <c r="D5504">
        <v>5</v>
      </c>
      <c r="E5504">
        <v>5</v>
      </c>
      <c r="F5504">
        <v>7</v>
      </c>
      <c r="G5504">
        <v>3</v>
      </c>
      <c r="H5504">
        <v>0</v>
      </c>
      <c r="I5504">
        <v>7.7358000000000002</v>
      </c>
      <c r="J5504">
        <v>23.21</v>
      </c>
    </row>
    <row r="5506" spans="1:10" x14ac:dyDescent="0.3">
      <c r="A5506" t="s">
        <v>2961</v>
      </c>
      <c r="B5506" t="s">
        <v>2961</v>
      </c>
      <c r="D5506">
        <v>79</v>
      </c>
      <c r="E5506">
        <v>41</v>
      </c>
      <c r="F5506">
        <v>44</v>
      </c>
      <c r="G5506">
        <v>76</v>
      </c>
      <c r="H5506">
        <v>0</v>
      </c>
      <c r="J5506">
        <v>755.3</v>
      </c>
    </row>
    <row r="5508" spans="1:10" x14ac:dyDescent="0.3">
      <c r="A5508">
        <v>9786144052815</v>
      </c>
      <c r="B5508" t="s">
        <v>2963</v>
      </c>
      <c r="C5508" t="s">
        <v>19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4.25</v>
      </c>
      <c r="J5508">
        <v>0</v>
      </c>
    </row>
    <row r="5510" spans="1:10" x14ac:dyDescent="0.3">
      <c r="A5510">
        <v>9786144052822</v>
      </c>
      <c r="B5510" t="s">
        <v>2964</v>
      </c>
      <c r="C5510" t="s">
        <v>19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4</v>
      </c>
      <c r="J5510">
        <v>0</v>
      </c>
    </row>
    <row r="5512" spans="1:10" x14ac:dyDescent="0.3">
      <c r="A5512">
        <v>9786144052884</v>
      </c>
      <c r="B5512" t="s">
        <v>6009</v>
      </c>
      <c r="C5512" t="s">
        <v>19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5.25</v>
      </c>
      <c r="J5512">
        <v>0</v>
      </c>
    </row>
    <row r="5514" spans="1:10" x14ac:dyDescent="0.3">
      <c r="A5514">
        <v>9786144055502</v>
      </c>
      <c r="B5514" t="s">
        <v>2965</v>
      </c>
      <c r="C5514" t="s">
        <v>19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8.8000000000000007</v>
      </c>
      <c r="J5514">
        <v>0</v>
      </c>
    </row>
    <row r="5516" spans="1:10" x14ac:dyDescent="0.3">
      <c r="A5516">
        <v>9786144055519</v>
      </c>
      <c r="B5516" t="s">
        <v>2966</v>
      </c>
      <c r="C5516" t="s">
        <v>19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16</v>
      </c>
      <c r="J5516">
        <v>0</v>
      </c>
    </row>
    <row r="5518" spans="1:10" x14ac:dyDescent="0.3">
      <c r="A5518">
        <v>9786144055526</v>
      </c>
      <c r="B5518" t="s">
        <v>2967</v>
      </c>
      <c r="C5518" t="s">
        <v>19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5.5</v>
      </c>
      <c r="J5518">
        <v>0</v>
      </c>
    </row>
    <row r="5520" spans="1:10" x14ac:dyDescent="0.3">
      <c r="A5520">
        <v>9786144055533</v>
      </c>
      <c r="B5520" t="s">
        <v>2968</v>
      </c>
      <c r="C5520" t="s">
        <v>19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12.65</v>
      </c>
      <c r="J5520">
        <v>0</v>
      </c>
    </row>
    <row r="5522" spans="1:10" x14ac:dyDescent="0.3">
      <c r="A5522">
        <v>9786144055540</v>
      </c>
      <c r="B5522" t="s">
        <v>2969</v>
      </c>
      <c r="C5522" t="s">
        <v>19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2.4</v>
      </c>
      <c r="J5522">
        <v>0</v>
      </c>
    </row>
    <row r="5524" spans="1:10" x14ac:dyDescent="0.3">
      <c r="A5524">
        <v>9786144057148</v>
      </c>
      <c r="B5524" t="s">
        <v>2970</v>
      </c>
      <c r="C5524" t="s">
        <v>19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9.4499999999999993</v>
      </c>
      <c r="J5524">
        <v>0</v>
      </c>
    </row>
    <row r="5526" spans="1:10" x14ac:dyDescent="0.3">
      <c r="A5526">
        <v>9786144057155</v>
      </c>
      <c r="B5526" t="s">
        <v>2971</v>
      </c>
      <c r="C5526" t="s">
        <v>19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8.6</v>
      </c>
      <c r="J5526">
        <v>0</v>
      </c>
    </row>
    <row r="5528" spans="1:10" x14ac:dyDescent="0.3">
      <c r="A5528">
        <v>9786144058152</v>
      </c>
      <c r="B5528" t="s">
        <v>6010</v>
      </c>
      <c r="C5528" t="s">
        <v>19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10</v>
      </c>
      <c r="J5528">
        <v>0</v>
      </c>
    </row>
    <row r="5530" spans="1:10" x14ac:dyDescent="0.3">
      <c r="A5530">
        <v>9786144059227</v>
      </c>
      <c r="B5530" t="s">
        <v>2972</v>
      </c>
      <c r="C5530" t="s">
        <v>19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5</v>
      </c>
      <c r="J5530">
        <v>0</v>
      </c>
    </row>
    <row r="5532" spans="1:10" x14ac:dyDescent="0.3">
      <c r="A5532">
        <v>9786144059388</v>
      </c>
      <c r="B5532" t="s">
        <v>7068</v>
      </c>
      <c r="C5532" t="s">
        <v>19</v>
      </c>
      <c r="D5532">
        <v>1</v>
      </c>
      <c r="E5532">
        <v>0</v>
      </c>
      <c r="F5532">
        <v>0</v>
      </c>
      <c r="G5532">
        <v>1</v>
      </c>
      <c r="H5532">
        <v>0</v>
      </c>
      <c r="I5532">
        <v>9</v>
      </c>
      <c r="J5532">
        <v>9</v>
      </c>
    </row>
    <row r="5534" spans="1:10" x14ac:dyDescent="0.3">
      <c r="A5534">
        <v>9786144059401</v>
      </c>
      <c r="B5534" t="s">
        <v>1990</v>
      </c>
      <c r="C5534" t="s">
        <v>19</v>
      </c>
      <c r="D5534">
        <v>7</v>
      </c>
      <c r="E5534">
        <v>0</v>
      </c>
      <c r="F5534">
        <v>0</v>
      </c>
      <c r="G5534">
        <v>7</v>
      </c>
      <c r="H5534">
        <v>0</v>
      </c>
      <c r="I5534">
        <v>9</v>
      </c>
      <c r="J5534">
        <v>63</v>
      </c>
    </row>
    <row r="5536" spans="1:10" x14ac:dyDescent="0.3">
      <c r="A5536">
        <v>9786144059470</v>
      </c>
      <c r="B5536" t="s">
        <v>6011</v>
      </c>
      <c r="C5536" t="s">
        <v>19</v>
      </c>
      <c r="D5536">
        <v>1</v>
      </c>
      <c r="E5536">
        <v>0</v>
      </c>
      <c r="F5536">
        <v>0</v>
      </c>
      <c r="G5536">
        <v>1</v>
      </c>
      <c r="H5536">
        <v>0</v>
      </c>
      <c r="I5536">
        <v>10</v>
      </c>
      <c r="J5536">
        <v>10</v>
      </c>
    </row>
    <row r="5538" spans="1:10" x14ac:dyDescent="0.3">
      <c r="A5538">
        <v>9786144059500</v>
      </c>
      <c r="B5538" t="s">
        <v>1995</v>
      </c>
      <c r="C5538" t="s">
        <v>19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10</v>
      </c>
      <c r="J5538">
        <v>0</v>
      </c>
    </row>
    <row r="5540" spans="1:10" x14ac:dyDescent="0.3">
      <c r="A5540">
        <v>9786144059517</v>
      </c>
      <c r="B5540" t="s">
        <v>1996</v>
      </c>
      <c r="C5540" t="s">
        <v>19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12</v>
      </c>
      <c r="J5540">
        <v>0</v>
      </c>
    </row>
    <row r="5542" spans="1:10" x14ac:dyDescent="0.3">
      <c r="A5542">
        <v>9786144059524</v>
      </c>
      <c r="B5542" t="s">
        <v>1997</v>
      </c>
      <c r="C5542" t="s">
        <v>19</v>
      </c>
      <c r="D5542">
        <v>0</v>
      </c>
      <c r="E5542">
        <v>7</v>
      </c>
      <c r="F5542">
        <v>1</v>
      </c>
      <c r="G5542">
        <v>6</v>
      </c>
      <c r="H5542">
        <v>0</v>
      </c>
      <c r="I5542">
        <v>11.541399999999999</v>
      </c>
      <c r="J5542">
        <v>69.25</v>
      </c>
    </row>
    <row r="5544" spans="1:10" x14ac:dyDescent="0.3">
      <c r="A5544">
        <v>9786144059531</v>
      </c>
      <c r="B5544" t="s">
        <v>1998</v>
      </c>
      <c r="C5544" t="s">
        <v>19</v>
      </c>
      <c r="D5544">
        <v>2</v>
      </c>
      <c r="E5544">
        <v>0</v>
      </c>
      <c r="F5544">
        <v>0</v>
      </c>
      <c r="G5544">
        <v>2</v>
      </c>
      <c r="H5544">
        <v>0</v>
      </c>
      <c r="I5544">
        <v>10</v>
      </c>
      <c r="J5544">
        <v>20</v>
      </c>
    </row>
    <row r="5546" spans="1:10" x14ac:dyDescent="0.3">
      <c r="A5546">
        <v>9789953181202</v>
      </c>
      <c r="B5546" t="s">
        <v>2973</v>
      </c>
      <c r="D5546">
        <v>1</v>
      </c>
      <c r="E5546">
        <v>0</v>
      </c>
      <c r="F5546">
        <v>1</v>
      </c>
      <c r="G5546">
        <v>0</v>
      </c>
      <c r="H5546">
        <v>0</v>
      </c>
      <c r="I5546">
        <v>11.25</v>
      </c>
      <c r="J5546">
        <v>0</v>
      </c>
    </row>
    <row r="5548" spans="1:10" x14ac:dyDescent="0.3">
      <c r="A5548">
        <v>9789953190176</v>
      </c>
      <c r="B5548" t="s">
        <v>4966</v>
      </c>
      <c r="C5548" t="s">
        <v>19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6.6</v>
      </c>
      <c r="J5548">
        <v>0</v>
      </c>
    </row>
    <row r="5550" spans="1:10" x14ac:dyDescent="0.3">
      <c r="A5550">
        <v>9789953190177</v>
      </c>
      <c r="B5550" t="s">
        <v>2974</v>
      </c>
      <c r="C5550" t="s">
        <v>19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2.5</v>
      </c>
      <c r="J5550">
        <v>0</v>
      </c>
    </row>
    <row r="5552" spans="1:10" x14ac:dyDescent="0.3">
      <c r="A5552">
        <v>9789953190709</v>
      </c>
      <c r="B5552" t="s">
        <v>2975</v>
      </c>
      <c r="D5552">
        <v>3</v>
      </c>
      <c r="E5552">
        <v>0</v>
      </c>
      <c r="F5552">
        <v>2</v>
      </c>
      <c r="G5552">
        <v>1</v>
      </c>
      <c r="H5552">
        <v>0</v>
      </c>
      <c r="I5552">
        <v>15.35</v>
      </c>
      <c r="J5552">
        <v>15.35</v>
      </c>
    </row>
    <row r="5554" spans="1:10" x14ac:dyDescent="0.3">
      <c r="A5554">
        <v>9789953191096</v>
      </c>
      <c r="B5554" t="s">
        <v>2976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11.8</v>
      </c>
      <c r="J5554">
        <v>0</v>
      </c>
    </row>
    <row r="5556" spans="1:10" x14ac:dyDescent="0.3">
      <c r="A5556">
        <v>9789953197951</v>
      </c>
      <c r="B5556" t="s">
        <v>6012</v>
      </c>
      <c r="C5556" t="s">
        <v>19</v>
      </c>
      <c r="D5556">
        <v>2</v>
      </c>
      <c r="E5556">
        <v>0</v>
      </c>
      <c r="F5556">
        <v>0</v>
      </c>
      <c r="G5556">
        <v>2</v>
      </c>
      <c r="H5556">
        <v>0</v>
      </c>
      <c r="I5556">
        <v>4</v>
      </c>
      <c r="J5556">
        <v>8</v>
      </c>
    </row>
    <row r="5558" spans="1:10" x14ac:dyDescent="0.3">
      <c r="A5558" t="s">
        <v>512</v>
      </c>
      <c r="B5558" t="s">
        <v>513</v>
      </c>
      <c r="C5558" t="s">
        <v>19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5</v>
      </c>
      <c r="J5558">
        <v>0</v>
      </c>
    </row>
    <row r="5560" spans="1:10" x14ac:dyDescent="0.3">
      <c r="A5560" t="s">
        <v>2977</v>
      </c>
      <c r="B5560" t="s">
        <v>2978</v>
      </c>
      <c r="C5560" t="s">
        <v>19</v>
      </c>
      <c r="D5560">
        <v>1</v>
      </c>
      <c r="E5560">
        <v>0</v>
      </c>
      <c r="F5560">
        <v>0</v>
      </c>
      <c r="G5560">
        <v>1</v>
      </c>
      <c r="H5560">
        <v>0</v>
      </c>
      <c r="I5560">
        <v>12</v>
      </c>
      <c r="J5560">
        <v>12</v>
      </c>
    </row>
    <row r="5562" spans="1:10" x14ac:dyDescent="0.3">
      <c r="A5562" t="s">
        <v>2979</v>
      </c>
      <c r="B5562" t="s">
        <v>2980</v>
      </c>
      <c r="C5562" t="s">
        <v>19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12</v>
      </c>
      <c r="J5562">
        <v>0</v>
      </c>
    </row>
    <row r="5564" spans="1:10" x14ac:dyDescent="0.3">
      <c r="A5564" t="s">
        <v>516</v>
      </c>
      <c r="B5564" t="s">
        <v>517</v>
      </c>
      <c r="C5564" t="s">
        <v>19</v>
      </c>
      <c r="D5564">
        <v>2</v>
      </c>
      <c r="E5564">
        <v>0</v>
      </c>
      <c r="F5564">
        <v>0</v>
      </c>
      <c r="G5564">
        <v>2</v>
      </c>
      <c r="H5564">
        <v>0</v>
      </c>
      <c r="I5564">
        <v>6</v>
      </c>
      <c r="J5564">
        <v>12</v>
      </c>
    </row>
    <row r="5566" spans="1:10" x14ac:dyDescent="0.3">
      <c r="A5566" t="s">
        <v>518</v>
      </c>
      <c r="B5566" t="s">
        <v>519</v>
      </c>
      <c r="C5566" t="s">
        <v>19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0.17019999999999999</v>
      </c>
      <c r="J5566">
        <v>0</v>
      </c>
    </row>
    <row r="5568" spans="1:10" x14ac:dyDescent="0.3">
      <c r="A5568" t="s">
        <v>486</v>
      </c>
      <c r="B5568" t="s">
        <v>487</v>
      </c>
      <c r="C5568" t="s">
        <v>19</v>
      </c>
      <c r="D5568">
        <v>1</v>
      </c>
      <c r="E5568">
        <v>0</v>
      </c>
      <c r="F5568">
        <v>0</v>
      </c>
      <c r="G5568">
        <v>1</v>
      </c>
      <c r="H5568">
        <v>0</v>
      </c>
      <c r="I5568">
        <v>2.5</v>
      </c>
      <c r="J5568">
        <v>2.5</v>
      </c>
    </row>
    <row r="5570" spans="1:10" x14ac:dyDescent="0.3">
      <c r="A5570" t="s">
        <v>2981</v>
      </c>
      <c r="B5570" t="s">
        <v>2982</v>
      </c>
      <c r="C5570" t="s">
        <v>19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2.5</v>
      </c>
      <c r="J5570">
        <v>0</v>
      </c>
    </row>
    <row r="5572" spans="1:10" x14ac:dyDescent="0.3">
      <c r="A5572" t="s">
        <v>2983</v>
      </c>
      <c r="B5572" t="s">
        <v>2984</v>
      </c>
      <c r="D5572">
        <v>3</v>
      </c>
      <c r="E5572">
        <v>0</v>
      </c>
      <c r="F5572">
        <v>0</v>
      </c>
      <c r="G5572">
        <v>3</v>
      </c>
      <c r="H5572">
        <v>0</v>
      </c>
      <c r="I5572">
        <v>4</v>
      </c>
      <c r="J5572">
        <v>12</v>
      </c>
    </row>
    <row r="5574" spans="1:10" x14ac:dyDescent="0.3">
      <c r="A5574" t="s">
        <v>2985</v>
      </c>
      <c r="B5574" t="s">
        <v>2986</v>
      </c>
      <c r="D5574">
        <v>5</v>
      </c>
      <c r="E5574">
        <v>0</v>
      </c>
      <c r="F5574">
        <v>0</v>
      </c>
      <c r="G5574">
        <v>5</v>
      </c>
      <c r="H5574">
        <v>0</v>
      </c>
      <c r="I5574">
        <v>4</v>
      </c>
      <c r="J5574">
        <v>20</v>
      </c>
    </row>
    <row r="5576" spans="1:10" x14ac:dyDescent="0.3">
      <c r="A5576" t="s">
        <v>2987</v>
      </c>
      <c r="B5576" t="s">
        <v>2988</v>
      </c>
      <c r="D5576">
        <v>4</v>
      </c>
      <c r="E5576">
        <v>0</v>
      </c>
      <c r="F5576">
        <v>0</v>
      </c>
      <c r="G5576">
        <v>4</v>
      </c>
      <c r="H5576">
        <v>0</v>
      </c>
      <c r="I5576">
        <v>4</v>
      </c>
      <c r="J5576">
        <v>16</v>
      </c>
    </row>
    <row r="5578" spans="1:10" x14ac:dyDescent="0.3">
      <c r="A5578" t="s">
        <v>2989</v>
      </c>
      <c r="B5578" t="s">
        <v>2990</v>
      </c>
      <c r="D5578">
        <v>2</v>
      </c>
      <c r="E5578">
        <v>0</v>
      </c>
      <c r="F5578">
        <v>0</v>
      </c>
      <c r="G5578">
        <v>2</v>
      </c>
      <c r="H5578">
        <v>0</v>
      </c>
      <c r="I5578">
        <v>4</v>
      </c>
      <c r="J5578">
        <v>8</v>
      </c>
    </row>
    <row r="5580" spans="1:10" x14ac:dyDescent="0.3">
      <c r="A5580" t="s">
        <v>2991</v>
      </c>
      <c r="B5580" t="s">
        <v>2992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4</v>
      </c>
      <c r="J5580">
        <v>0</v>
      </c>
    </row>
    <row r="5582" spans="1:10" x14ac:dyDescent="0.3">
      <c r="A5582" t="s">
        <v>2993</v>
      </c>
      <c r="B5582" t="s">
        <v>2994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16.399999999999999</v>
      </c>
      <c r="J5582">
        <v>0</v>
      </c>
    </row>
    <row r="5584" spans="1:10" x14ac:dyDescent="0.3">
      <c r="A5584" t="s">
        <v>2995</v>
      </c>
      <c r="B5584" t="s">
        <v>2996</v>
      </c>
      <c r="D5584">
        <v>2</v>
      </c>
      <c r="E5584">
        <v>0</v>
      </c>
      <c r="F5584">
        <v>0</v>
      </c>
      <c r="G5584">
        <v>2</v>
      </c>
      <c r="H5584">
        <v>0</v>
      </c>
      <c r="I5584">
        <v>17.7</v>
      </c>
      <c r="J5584">
        <v>35.4</v>
      </c>
    </row>
    <row r="5586" spans="1:10" x14ac:dyDescent="0.3">
      <c r="A5586" t="s">
        <v>2997</v>
      </c>
      <c r="B5586" t="s">
        <v>2998</v>
      </c>
      <c r="D5586">
        <v>0</v>
      </c>
      <c r="E5586">
        <v>1</v>
      </c>
      <c r="F5586">
        <v>1</v>
      </c>
      <c r="G5586">
        <v>0</v>
      </c>
      <c r="H5586">
        <v>0</v>
      </c>
      <c r="I5586">
        <v>14.9</v>
      </c>
      <c r="J5586">
        <v>0</v>
      </c>
    </row>
    <row r="5588" spans="1:10" x14ac:dyDescent="0.3">
      <c r="A5588" t="s">
        <v>2999</v>
      </c>
      <c r="B5588" t="s">
        <v>3000</v>
      </c>
      <c r="D5588">
        <v>1</v>
      </c>
      <c r="E5588">
        <v>0</v>
      </c>
      <c r="F5588">
        <v>0</v>
      </c>
      <c r="G5588">
        <v>1</v>
      </c>
      <c r="H5588">
        <v>0</v>
      </c>
      <c r="I5588">
        <v>12.25</v>
      </c>
      <c r="J5588">
        <v>12.25</v>
      </c>
    </row>
    <row r="5590" spans="1:10" x14ac:dyDescent="0.3">
      <c r="A5590" t="s">
        <v>3001</v>
      </c>
      <c r="B5590" t="s">
        <v>3002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40.35</v>
      </c>
      <c r="J5590">
        <v>0</v>
      </c>
    </row>
    <row r="5592" spans="1:10" x14ac:dyDescent="0.3">
      <c r="A5592" t="s">
        <v>3003</v>
      </c>
      <c r="B5592" t="s">
        <v>3004</v>
      </c>
      <c r="D5592">
        <v>1</v>
      </c>
      <c r="E5592">
        <v>0</v>
      </c>
      <c r="F5592">
        <v>0</v>
      </c>
      <c r="G5592">
        <v>1</v>
      </c>
      <c r="H5592">
        <v>0</v>
      </c>
      <c r="I5592">
        <v>41.45</v>
      </c>
      <c r="J5592">
        <v>41.45</v>
      </c>
    </row>
    <row r="5594" spans="1:10" x14ac:dyDescent="0.3">
      <c r="A5594" t="s">
        <v>3005</v>
      </c>
      <c r="B5594" t="s">
        <v>3006</v>
      </c>
      <c r="D5594">
        <v>2</v>
      </c>
      <c r="E5594">
        <v>0</v>
      </c>
      <c r="F5594">
        <v>0</v>
      </c>
      <c r="G5594">
        <v>2</v>
      </c>
      <c r="H5594">
        <v>0</v>
      </c>
      <c r="I5594">
        <v>45.35</v>
      </c>
      <c r="J5594">
        <v>90.7</v>
      </c>
    </row>
    <row r="5596" spans="1:10" x14ac:dyDescent="0.3">
      <c r="A5596" t="s">
        <v>3007</v>
      </c>
      <c r="B5596" t="s">
        <v>3008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11.4</v>
      </c>
      <c r="J5596">
        <v>0</v>
      </c>
    </row>
    <row r="5598" spans="1:10" x14ac:dyDescent="0.3">
      <c r="A5598" t="s">
        <v>3009</v>
      </c>
      <c r="B5598" t="s">
        <v>3010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11.75</v>
      </c>
      <c r="J5598">
        <v>0</v>
      </c>
    </row>
    <row r="5600" spans="1:10" x14ac:dyDescent="0.3">
      <c r="A5600" t="s">
        <v>3011</v>
      </c>
      <c r="B5600" t="s">
        <v>3012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10.75</v>
      </c>
      <c r="J5600">
        <v>0</v>
      </c>
    </row>
    <row r="5602" spans="1:10" x14ac:dyDescent="0.3">
      <c r="A5602" t="s">
        <v>3013</v>
      </c>
      <c r="B5602" t="s">
        <v>3014</v>
      </c>
      <c r="D5602">
        <v>9</v>
      </c>
      <c r="E5602">
        <v>0</v>
      </c>
      <c r="F5602">
        <v>0</v>
      </c>
      <c r="G5602">
        <v>9</v>
      </c>
      <c r="H5602">
        <v>0</v>
      </c>
      <c r="I5602">
        <v>9.15</v>
      </c>
      <c r="J5602">
        <v>82.35</v>
      </c>
    </row>
    <row r="5604" spans="1:10" x14ac:dyDescent="0.3">
      <c r="A5604" t="s">
        <v>3015</v>
      </c>
      <c r="B5604" t="s">
        <v>3016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12.65</v>
      </c>
      <c r="J5604">
        <v>0</v>
      </c>
    </row>
    <row r="5606" spans="1:10" x14ac:dyDescent="0.3">
      <c r="A5606" t="s">
        <v>3017</v>
      </c>
      <c r="B5606" t="s">
        <v>3018</v>
      </c>
      <c r="D5606">
        <v>7</v>
      </c>
      <c r="E5606">
        <v>0</v>
      </c>
      <c r="F5606">
        <v>0</v>
      </c>
      <c r="G5606">
        <v>7</v>
      </c>
      <c r="H5606">
        <v>0</v>
      </c>
      <c r="I5606">
        <v>13.1</v>
      </c>
      <c r="J5606">
        <v>91.7</v>
      </c>
    </row>
    <row r="5608" spans="1:10" x14ac:dyDescent="0.3">
      <c r="A5608" t="s">
        <v>3019</v>
      </c>
      <c r="B5608" t="s">
        <v>3020</v>
      </c>
      <c r="D5608">
        <v>0</v>
      </c>
      <c r="E5608">
        <v>7</v>
      </c>
      <c r="F5608">
        <v>7</v>
      </c>
      <c r="G5608">
        <v>0</v>
      </c>
      <c r="H5608">
        <v>0</v>
      </c>
      <c r="I5608">
        <v>6.15</v>
      </c>
      <c r="J5608">
        <v>0</v>
      </c>
    </row>
    <row r="5610" spans="1:10" x14ac:dyDescent="0.3">
      <c r="A5610" t="s">
        <v>3021</v>
      </c>
      <c r="B5610" t="s">
        <v>3022</v>
      </c>
      <c r="D5610">
        <v>0</v>
      </c>
      <c r="E5610">
        <v>8</v>
      </c>
      <c r="F5610">
        <v>8</v>
      </c>
      <c r="G5610">
        <v>0</v>
      </c>
      <c r="H5610">
        <v>0</v>
      </c>
      <c r="I5610">
        <v>5.86</v>
      </c>
      <c r="J5610">
        <v>0</v>
      </c>
    </row>
    <row r="5612" spans="1:10" x14ac:dyDescent="0.3">
      <c r="A5612" t="s">
        <v>3023</v>
      </c>
      <c r="B5612" t="s">
        <v>3024</v>
      </c>
      <c r="D5612">
        <v>3</v>
      </c>
      <c r="E5612">
        <v>9</v>
      </c>
      <c r="F5612">
        <v>11</v>
      </c>
      <c r="G5612">
        <v>1</v>
      </c>
      <c r="H5612">
        <v>0</v>
      </c>
      <c r="I5612">
        <v>9.15</v>
      </c>
      <c r="J5612">
        <v>9.15</v>
      </c>
    </row>
    <row r="5614" spans="1:10" x14ac:dyDescent="0.3">
      <c r="A5614" t="s">
        <v>3025</v>
      </c>
      <c r="B5614" t="s">
        <v>3026</v>
      </c>
      <c r="D5614">
        <v>3</v>
      </c>
      <c r="E5614">
        <v>4</v>
      </c>
      <c r="F5614">
        <v>6</v>
      </c>
      <c r="G5614">
        <v>1</v>
      </c>
      <c r="H5614">
        <v>0</v>
      </c>
      <c r="I5614">
        <v>11.2</v>
      </c>
      <c r="J5614">
        <v>11.2</v>
      </c>
    </row>
    <row r="5616" spans="1:10" x14ac:dyDescent="0.3">
      <c r="A5616" t="s">
        <v>3027</v>
      </c>
      <c r="B5616" t="s">
        <v>3028</v>
      </c>
      <c r="D5616">
        <v>5</v>
      </c>
      <c r="E5616">
        <v>2</v>
      </c>
      <c r="F5616">
        <v>7</v>
      </c>
      <c r="G5616">
        <v>0</v>
      </c>
      <c r="H5616">
        <v>0</v>
      </c>
      <c r="I5616">
        <v>9.15</v>
      </c>
      <c r="J5616">
        <v>0</v>
      </c>
    </row>
    <row r="5618" spans="1:10" x14ac:dyDescent="0.3">
      <c r="A5618" t="s">
        <v>3029</v>
      </c>
      <c r="B5618" t="s">
        <v>3030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20</v>
      </c>
      <c r="J5618">
        <v>0</v>
      </c>
    </row>
    <row r="5620" spans="1:10" x14ac:dyDescent="0.3">
      <c r="A5620" t="s">
        <v>3031</v>
      </c>
      <c r="B5620" t="s">
        <v>3032</v>
      </c>
      <c r="D5620">
        <v>1</v>
      </c>
      <c r="E5620">
        <v>3</v>
      </c>
      <c r="F5620">
        <v>0</v>
      </c>
      <c r="G5620">
        <v>4</v>
      </c>
      <c r="H5620">
        <v>0</v>
      </c>
      <c r="I5620">
        <v>16</v>
      </c>
      <c r="J5620">
        <v>64</v>
      </c>
    </row>
    <row r="5622" spans="1:10" x14ac:dyDescent="0.3">
      <c r="A5622" t="s">
        <v>3033</v>
      </c>
      <c r="B5622" t="s">
        <v>3034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13.7</v>
      </c>
      <c r="J5622">
        <v>0</v>
      </c>
    </row>
    <row r="5624" spans="1:10" x14ac:dyDescent="0.3">
      <c r="A5624" t="s">
        <v>3035</v>
      </c>
      <c r="B5624" t="s">
        <v>3036</v>
      </c>
      <c r="C5624" t="s">
        <v>19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7.4</v>
      </c>
      <c r="J5624">
        <v>0</v>
      </c>
    </row>
    <row r="5626" spans="1:10" x14ac:dyDescent="0.3">
      <c r="A5626" t="s">
        <v>3037</v>
      </c>
      <c r="B5626" t="s">
        <v>3038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13.7</v>
      </c>
      <c r="J5626">
        <v>0</v>
      </c>
    </row>
    <row r="5628" spans="1:10" x14ac:dyDescent="0.3">
      <c r="A5628" t="s">
        <v>3039</v>
      </c>
      <c r="B5628" t="s">
        <v>3034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13.7</v>
      </c>
      <c r="J5628">
        <v>0</v>
      </c>
    </row>
    <row r="5630" spans="1:10" x14ac:dyDescent="0.3">
      <c r="A5630" t="s">
        <v>3040</v>
      </c>
      <c r="B5630" t="s">
        <v>3041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4</v>
      </c>
      <c r="J5630">
        <v>0</v>
      </c>
    </row>
    <row r="5632" spans="1:10" x14ac:dyDescent="0.3">
      <c r="A5632" t="s">
        <v>3042</v>
      </c>
      <c r="B5632" t="s">
        <v>3043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</row>
    <row r="5634" spans="1:10" x14ac:dyDescent="0.3">
      <c r="A5634" t="s">
        <v>3044</v>
      </c>
      <c r="B5634" t="s">
        <v>3045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</row>
    <row r="5636" spans="1:10" x14ac:dyDescent="0.3">
      <c r="A5636" t="s">
        <v>3046</v>
      </c>
      <c r="B5636" t="s">
        <v>3047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</row>
    <row r="5638" spans="1:10" x14ac:dyDescent="0.3">
      <c r="A5638" t="s">
        <v>3048</v>
      </c>
      <c r="B5638" t="s">
        <v>3049</v>
      </c>
      <c r="D5638">
        <v>9</v>
      </c>
      <c r="E5638">
        <v>0</v>
      </c>
      <c r="F5638">
        <v>0</v>
      </c>
      <c r="G5638">
        <v>9</v>
      </c>
      <c r="H5638">
        <v>0</v>
      </c>
      <c r="I5638">
        <v>4</v>
      </c>
      <c r="J5638">
        <v>36</v>
      </c>
    </row>
    <row r="5640" spans="1:10" x14ac:dyDescent="0.3">
      <c r="A5640" t="s">
        <v>3050</v>
      </c>
      <c r="B5640" t="s">
        <v>3050</v>
      </c>
      <c r="C5640" t="s">
        <v>19</v>
      </c>
      <c r="D5640">
        <v>1</v>
      </c>
      <c r="E5640">
        <v>0</v>
      </c>
      <c r="F5640">
        <v>0</v>
      </c>
      <c r="G5640">
        <v>1</v>
      </c>
      <c r="H5640">
        <v>0</v>
      </c>
      <c r="I5640">
        <v>4</v>
      </c>
      <c r="J5640">
        <v>4</v>
      </c>
    </row>
    <row r="5642" spans="1:10" x14ac:dyDescent="0.3">
      <c r="A5642" t="s">
        <v>3051</v>
      </c>
      <c r="B5642" t="s">
        <v>3052</v>
      </c>
      <c r="C5642" t="s">
        <v>19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4</v>
      </c>
      <c r="J5642">
        <v>0</v>
      </c>
    </row>
    <row r="5644" spans="1:10" x14ac:dyDescent="0.3">
      <c r="A5644" t="s">
        <v>3053</v>
      </c>
      <c r="B5644" t="s">
        <v>3053</v>
      </c>
      <c r="D5644">
        <v>5</v>
      </c>
      <c r="E5644">
        <v>0</v>
      </c>
      <c r="F5644">
        <v>1</v>
      </c>
      <c r="G5644">
        <v>4</v>
      </c>
      <c r="H5644">
        <v>0</v>
      </c>
      <c r="J5644">
        <v>19.27</v>
      </c>
    </row>
    <row r="5646" spans="1:10" x14ac:dyDescent="0.3">
      <c r="A5646" t="s">
        <v>3054</v>
      </c>
      <c r="B5646" t="s">
        <v>3055</v>
      </c>
      <c r="C5646" t="s">
        <v>19</v>
      </c>
      <c r="D5646">
        <v>2</v>
      </c>
      <c r="E5646">
        <v>0</v>
      </c>
      <c r="F5646">
        <v>0</v>
      </c>
      <c r="G5646">
        <v>2</v>
      </c>
      <c r="H5646">
        <v>0</v>
      </c>
      <c r="I5646">
        <v>8.5</v>
      </c>
      <c r="J5646">
        <v>17</v>
      </c>
    </row>
    <row r="5648" spans="1:10" x14ac:dyDescent="0.3">
      <c r="A5648" t="s">
        <v>3056</v>
      </c>
      <c r="B5648" t="s">
        <v>3057</v>
      </c>
      <c r="C5648" t="s">
        <v>19</v>
      </c>
      <c r="D5648">
        <v>1</v>
      </c>
      <c r="E5648">
        <v>0</v>
      </c>
      <c r="F5648">
        <v>1</v>
      </c>
      <c r="G5648">
        <v>0</v>
      </c>
      <c r="H5648">
        <v>0</v>
      </c>
      <c r="I5648">
        <v>7</v>
      </c>
      <c r="J5648">
        <v>0</v>
      </c>
    </row>
    <row r="5650" spans="1:10" x14ac:dyDescent="0.3">
      <c r="A5650" t="s">
        <v>3058</v>
      </c>
      <c r="B5650" t="s">
        <v>3059</v>
      </c>
      <c r="C5650" t="s">
        <v>19</v>
      </c>
      <c r="D5650">
        <v>2</v>
      </c>
      <c r="E5650">
        <v>0</v>
      </c>
      <c r="F5650">
        <v>0</v>
      </c>
      <c r="G5650">
        <v>2</v>
      </c>
      <c r="H5650">
        <v>0</v>
      </c>
      <c r="I5650">
        <v>1.1351</v>
      </c>
      <c r="J5650">
        <v>2.27</v>
      </c>
    </row>
    <row r="5652" spans="1:10" x14ac:dyDescent="0.3">
      <c r="A5652" t="s">
        <v>3060</v>
      </c>
      <c r="B5652" t="s">
        <v>3060</v>
      </c>
      <c r="D5652">
        <v>60</v>
      </c>
      <c r="E5652">
        <v>21</v>
      </c>
      <c r="F5652">
        <v>27</v>
      </c>
      <c r="G5652">
        <v>54</v>
      </c>
      <c r="H5652">
        <v>0</v>
      </c>
      <c r="J5652">
        <v>1190.28</v>
      </c>
    </row>
    <row r="5654" spans="1:10" x14ac:dyDescent="0.3">
      <c r="A5654">
        <v>1000000065480</v>
      </c>
      <c r="B5654" t="s">
        <v>6517</v>
      </c>
      <c r="C5654" t="s">
        <v>19</v>
      </c>
      <c r="D5654">
        <v>3</v>
      </c>
      <c r="E5654">
        <v>0</v>
      </c>
      <c r="F5654">
        <v>0</v>
      </c>
      <c r="G5654">
        <v>3</v>
      </c>
      <c r="H5654">
        <v>0</v>
      </c>
      <c r="I5654">
        <v>43.5</v>
      </c>
      <c r="J5654">
        <v>130.5</v>
      </c>
    </row>
    <row r="5656" spans="1:10" x14ac:dyDescent="0.3">
      <c r="A5656">
        <v>9786144001776</v>
      </c>
      <c r="B5656" t="s">
        <v>6013</v>
      </c>
      <c r="C5656" t="s">
        <v>19</v>
      </c>
      <c r="D5656">
        <v>1</v>
      </c>
      <c r="E5656">
        <v>0</v>
      </c>
      <c r="F5656">
        <v>0</v>
      </c>
      <c r="G5656">
        <v>1</v>
      </c>
      <c r="H5656">
        <v>0</v>
      </c>
      <c r="I5656">
        <v>1.0851</v>
      </c>
      <c r="J5656">
        <v>1.0900000000000001</v>
      </c>
    </row>
    <row r="5658" spans="1:10" x14ac:dyDescent="0.3">
      <c r="A5658">
        <v>9786144004036</v>
      </c>
      <c r="B5658" t="s">
        <v>6518</v>
      </c>
      <c r="C5658" t="s">
        <v>19</v>
      </c>
      <c r="D5658">
        <v>0</v>
      </c>
      <c r="E5658">
        <v>2</v>
      </c>
      <c r="F5658">
        <v>1</v>
      </c>
      <c r="G5658">
        <v>1</v>
      </c>
      <c r="H5658">
        <v>0</v>
      </c>
      <c r="I5658">
        <v>52</v>
      </c>
      <c r="J5658">
        <v>52</v>
      </c>
    </row>
    <row r="5660" spans="1:10" x14ac:dyDescent="0.3">
      <c r="A5660">
        <v>9786144004043</v>
      </c>
      <c r="B5660" t="s">
        <v>6519</v>
      </c>
      <c r="C5660" t="s">
        <v>19</v>
      </c>
      <c r="D5660">
        <v>0</v>
      </c>
      <c r="E5660">
        <v>2</v>
      </c>
      <c r="F5660">
        <v>2</v>
      </c>
      <c r="G5660">
        <v>0</v>
      </c>
      <c r="H5660">
        <v>0</v>
      </c>
      <c r="I5660">
        <v>47.507599999999996</v>
      </c>
      <c r="J5660">
        <v>0</v>
      </c>
    </row>
    <row r="5662" spans="1:10" x14ac:dyDescent="0.3">
      <c r="A5662">
        <v>9786144006368</v>
      </c>
      <c r="B5662" t="s">
        <v>3061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16.600000000000001</v>
      </c>
      <c r="J5662">
        <v>0</v>
      </c>
    </row>
    <row r="5664" spans="1:10" x14ac:dyDescent="0.3">
      <c r="A5664">
        <v>9786144006825</v>
      </c>
      <c r="B5664" t="s">
        <v>1970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46</v>
      </c>
      <c r="J5664">
        <v>0</v>
      </c>
    </row>
    <row r="5666" spans="1:10" x14ac:dyDescent="0.3">
      <c r="A5666">
        <v>9786144006894</v>
      </c>
      <c r="B5666" t="s">
        <v>2962</v>
      </c>
      <c r="C5666" t="s">
        <v>19</v>
      </c>
      <c r="D5666">
        <v>3</v>
      </c>
      <c r="E5666">
        <v>0</v>
      </c>
      <c r="F5666">
        <v>0</v>
      </c>
      <c r="G5666">
        <v>3</v>
      </c>
      <c r="H5666">
        <v>0</v>
      </c>
      <c r="I5666">
        <v>5</v>
      </c>
      <c r="J5666">
        <v>15</v>
      </c>
    </row>
    <row r="5668" spans="1:10" x14ac:dyDescent="0.3">
      <c r="A5668">
        <v>9786144006924</v>
      </c>
      <c r="B5668" t="s">
        <v>3062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18</v>
      </c>
      <c r="J5668">
        <v>0</v>
      </c>
    </row>
    <row r="5670" spans="1:10" x14ac:dyDescent="0.3">
      <c r="A5670">
        <v>9786144006931</v>
      </c>
      <c r="B5670" t="s">
        <v>3063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9.17</v>
      </c>
      <c r="J5670">
        <v>0</v>
      </c>
    </row>
    <row r="5672" spans="1:10" x14ac:dyDescent="0.3">
      <c r="A5672">
        <v>9786144006948</v>
      </c>
      <c r="B5672" t="s">
        <v>3064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7.22</v>
      </c>
      <c r="J5672">
        <v>0</v>
      </c>
    </row>
    <row r="5674" spans="1:10" x14ac:dyDescent="0.3">
      <c r="A5674">
        <v>9786144006955</v>
      </c>
      <c r="B5674" t="s">
        <v>3065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7.77</v>
      </c>
      <c r="J5674">
        <v>0</v>
      </c>
    </row>
    <row r="5676" spans="1:10" x14ac:dyDescent="0.3">
      <c r="A5676">
        <v>9786144006962</v>
      </c>
      <c r="B5676" t="s">
        <v>3066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5</v>
      </c>
      <c r="J5676">
        <v>0</v>
      </c>
    </row>
    <row r="5678" spans="1:10" x14ac:dyDescent="0.3">
      <c r="A5678">
        <v>9786144007242</v>
      </c>
      <c r="B5678" t="s">
        <v>3067</v>
      </c>
      <c r="C5678" t="s">
        <v>19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14.83</v>
      </c>
      <c r="J5678">
        <v>0</v>
      </c>
    </row>
    <row r="5680" spans="1:10" x14ac:dyDescent="0.3">
      <c r="A5680">
        <v>9786144007341</v>
      </c>
      <c r="B5680" t="s">
        <v>6014</v>
      </c>
      <c r="C5680" t="s">
        <v>19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29.22</v>
      </c>
      <c r="J5680">
        <v>0</v>
      </c>
    </row>
    <row r="5682" spans="1:10" x14ac:dyDescent="0.3">
      <c r="A5682">
        <v>9786144007693</v>
      </c>
      <c r="B5682" t="s">
        <v>7069</v>
      </c>
      <c r="C5682" t="s">
        <v>19</v>
      </c>
      <c r="D5682">
        <v>0</v>
      </c>
      <c r="E5682">
        <v>1</v>
      </c>
      <c r="F5682">
        <v>1</v>
      </c>
      <c r="G5682">
        <v>0</v>
      </c>
      <c r="H5682">
        <v>0</v>
      </c>
      <c r="I5682">
        <v>45.5</v>
      </c>
      <c r="J5682">
        <v>0</v>
      </c>
    </row>
    <row r="5684" spans="1:10" x14ac:dyDescent="0.3">
      <c r="A5684">
        <v>9786144007709</v>
      </c>
      <c r="B5684" t="s">
        <v>1971</v>
      </c>
      <c r="D5684">
        <v>1</v>
      </c>
      <c r="E5684">
        <v>1</v>
      </c>
      <c r="F5684">
        <v>1</v>
      </c>
      <c r="G5684">
        <v>1</v>
      </c>
      <c r="H5684">
        <v>0</v>
      </c>
      <c r="I5684">
        <v>55</v>
      </c>
      <c r="J5684">
        <v>55</v>
      </c>
    </row>
    <row r="5686" spans="1:10" x14ac:dyDescent="0.3">
      <c r="A5686">
        <v>9789953598871</v>
      </c>
      <c r="B5686" t="s">
        <v>7070</v>
      </c>
      <c r="C5686" t="s">
        <v>19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8</v>
      </c>
      <c r="J5686">
        <v>0</v>
      </c>
    </row>
    <row r="5688" spans="1:10" x14ac:dyDescent="0.3">
      <c r="A5688" t="s">
        <v>3069</v>
      </c>
      <c r="B5688" t="s">
        <v>3070</v>
      </c>
      <c r="C5688" t="s">
        <v>19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13.5</v>
      </c>
      <c r="J5688">
        <v>0</v>
      </c>
    </row>
    <row r="5690" spans="1:10" x14ac:dyDescent="0.3">
      <c r="A5690" t="s">
        <v>6015</v>
      </c>
      <c r="B5690" t="s">
        <v>6016</v>
      </c>
      <c r="C5690" t="s">
        <v>19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12</v>
      </c>
      <c r="J5690">
        <v>0</v>
      </c>
    </row>
    <row r="5692" spans="1:10" x14ac:dyDescent="0.3">
      <c r="A5692" t="s">
        <v>3077</v>
      </c>
      <c r="B5692" t="s">
        <v>3078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9.6999999999999993</v>
      </c>
      <c r="J5692">
        <v>0</v>
      </c>
    </row>
    <row r="5694" spans="1:10" x14ac:dyDescent="0.3">
      <c r="A5694" t="s">
        <v>3079</v>
      </c>
      <c r="B5694" t="s">
        <v>3080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10.5</v>
      </c>
      <c r="J5694">
        <v>0</v>
      </c>
    </row>
    <row r="5696" spans="1:10" x14ac:dyDescent="0.3">
      <c r="A5696" t="s">
        <v>3081</v>
      </c>
      <c r="B5696" t="s">
        <v>6520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8.35</v>
      </c>
      <c r="J5696">
        <v>0</v>
      </c>
    </row>
    <row r="5698" spans="1:10" x14ac:dyDescent="0.3">
      <c r="A5698" t="s">
        <v>3083</v>
      </c>
      <c r="B5698" t="s">
        <v>3084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6.15</v>
      </c>
      <c r="J5698">
        <v>0</v>
      </c>
    </row>
    <row r="5700" spans="1:10" x14ac:dyDescent="0.3">
      <c r="A5700" t="s">
        <v>3085</v>
      </c>
      <c r="B5700" t="s">
        <v>3086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16.899999999999999</v>
      </c>
      <c r="J5700">
        <v>0</v>
      </c>
    </row>
    <row r="5702" spans="1:10" x14ac:dyDescent="0.3">
      <c r="A5702" t="s">
        <v>3087</v>
      </c>
      <c r="B5702" t="s">
        <v>3088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9.75</v>
      </c>
      <c r="J5702">
        <v>0</v>
      </c>
    </row>
    <row r="5704" spans="1:10" x14ac:dyDescent="0.3">
      <c r="A5704" t="s">
        <v>3089</v>
      </c>
      <c r="B5704" t="s">
        <v>3090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7.65</v>
      </c>
      <c r="J5704">
        <v>0</v>
      </c>
    </row>
    <row r="5706" spans="1:10" x14ac:dyDescent="0.3">
      <c r="A5706" t="s">
        <v>3091</v>
      </c>
      <c r="B5706" t="s">
        <v>3092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8.5</v>
      </c>
      <c r="J5706">
        <v>0</v>
      </c>
    </row>
    <row r="5708" spans="1:10" x14ac:dyDescent="0.3">
      <c r="A5708" t="s">
        <v>3093</v>
      </c>
      <c r="B5708" t="s">
        <v>3094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8.1</v>
      </c>
      <c r="J5708">
        <v>0</v>
      </c>
    </row>
    <row r="5710" spans="1:10" x14ac:dyDescent="0.3">
      <c r="A5710" t="s">
        <v>3095</v>
      </c>
      <c r="B5710" t="s">
        <v>3096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8.75</v>
      </c>
      <c r="J5710">
        <v>0</v>
      </c>
    </row>
    <row r="5712" spans="1:10" x14ac:dyDescent="0.3">
      <c r="A5712" t="s">
        <v>3097</v>
      </c>
      <c r="B5712" t="s">
        <v>3098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8.3000000000000007</v>
      </c>
      <c r="J5712">
        <v>0</v>
      </c>
    </row>
    <row r="5714" spans="1:10" x14ac:dyDescent="0.3">
      <c r="A5714" t="s">
        <v>3099</v>
      </c>
      <c r="B5714" t="s">
        <v>3100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7.25</v>
      </c>
      <c r="J5714">
        <v>0</v>
      </c>
    </row>
    <row r="5716" spans="1:10" x14ac:dyDescent="0.3">
      <c r="A5716" t="s">
        <v>3101</v>
      </c>
      <c r="B5716" t="s">
        <v>3102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6.4</v>
      </c>
      <c r="J5716">
        <v>0</v>
      </c>
    </row>
    <row r="5718" spans="1:10" x14ac:dyDescent="0.3">
      <c r="A5718" t="s">
        <v>3103</v>
      </c>
      <c r="B5718" t="s">
        <v>3104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18.5</v>
      </c>
      <c r="J5718">
        <v>0</v>
      </c>
    </row>
    <row r="5720" spans="1:10" x14ac:dyDescent="0.3">
      <c r="A5720" t="s">
        <v>3105</v>
      </c>
      <c r="B5720" t="s">
        <v>3106</v>
      </c>
      <c r="D5720">
        <v>1</v>
      </c>
      <c r="E5720">
        <v>0</v>
      </c>
      <c r="F5720">
        <v>0</v>
      </c>
      <c r="G5720">
        <v>1</v>
      </c>
      <c r="H5720">
        <v>0</v>
      </c>
      <c r="I5720">
        <v>10.67</v>
      </c>
      <c r="J5720">
        <v>10.67</v>
      </c>
    </row>
    <row r="5722" spans="1:10" x14ac:dyDescent="0.3">
      <c r="A5722" t="s">
        <v>3107</v>
      </c>
      <c r="B5722" t="s">
        <v>3108</v>
      </c>
      <c r="D5722">
        <v>1</v>
      </c>
      <c r="E5722">
        <v>0</v>
      </c>
      <c r="F5722">
        <v>0</v>
      </c>
      <c r="G5722">
        <v>1</v>
      </c>
      <c r="H5722">
        <v>0</v>
      </c>
      <c r="I5722">
        <v>1.8694999999999999</v>
      </c>
      <c r="J5722">
        <v>1.87</v>
      </c>
    </row>
    <row r="5724" spans="1:10" x14ac:dyDescent="0.3">
      <c r="A5724" t="s">
        <v>3109</v>
      </c>
      <c r="B5724" t="s">
        <v>6017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17</v>
      </c>
      <c r="J5724">
        <v>0</v>
      </c>
    </row>
    <row r="5726" spans="1:10" x14ac:dyDescent="0.3">
      <c r="A5726" t="s">
        <v>3111</v>
      </c>
      <c r="B5726" t="s">
        <v>3112</v>
      </c>
      <c r="D5726">
        <v>1</v>
      </c>
      <c r="E5726">
        <v>0</v>
      </c>
      <c r="F5726">
        <v>0</v>
      </c>
      <c r="G5726">
        <v>1</v>
      </c>
      <c r="H5726">
        <v>0</v>
      </c>
      <c r="I5726">
        <v>15</v>
      </c>
      <c r="J5726">
        <v>15</v>
      </c>
    </row>
    <row r="5728" spans="1:10" x14ac:dyDescent="0.3">
      <c r="A5728" t="s">
        <v>3113</v>
      </c>
      <c r="B5728" t="s">
        <v>3114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13</v>
      </c>
      <c r="J5728">
        <v>0</v>
      </c>
    </row>
    <row r="5730" spans="1:10" x14ac:dyDescent="0.3">
      <c r="A5730" t="s">
        <v>3115</v>
      </c>
      <c r="B5730" t="s">
        <v>3116</v>
      </c>
      <c r="C5730" t="s">
        <v>19</v>
      </c>
      <c r="D5730">
        <v>1</v>
      </c>
      <c r="E5730">
        <v>1</v>
      </c>
      <c r="F5730">
        <v>2</v>
      </c>
      <c r="G5730">
        <v>0</v>
      </c>
      <c r="H5730">
        <v>0</v>
      </c>
      <c r="I5730">
        <v>25</v>
      </c>
      <c r="J5730">
        <v>0</v>
      </c>
    </row>
    <row r="5732" spans="1:10" x14ac:dyDescent="0.3">
      <c r="A5732" t="s">
        <v>3117</v>
      </c>
      <c r="B5732" t="s">
        <v>3118</v>
      </c>
      <c r="D5732">
        <v>1</v>
      </c>
      <c r="E5732">
        <v>3</v>
      </c>
      <c r="F5732">
        <v>4</v>
      </c>
      <c r="G5732">
        <v>0</v>
      </c>
      <c r="H5732">
        <v>0</v>
      </c>
      <c r="I5732">
        <v>23.5</v>
      </c>
      <c r="J5732">
        <v>0</v>
      </c>
    </row>
    <row r="5734" spans="1:10" x14ac:dyDescent="0.3">
      <c r="A5734" t="s">
        <v>3119</v>
      </c>
      <c r="B5734" t="s">
        <v>6018</v>
      </c>
      <c r="C5734" t="s">
        <v>19</v>
      </c>
      <c r="D5734">
        <v>3</v>
      </c>
      <c r="E5734">
        <v>1</v>
      </c>
      <c r="F5734">
        <v>4</v>
      </c>
      <c r="G5734">
        <v>0</v>
      </c>
      <c r="H5734">
        <v>0</v>
      </c>
      <c r="I5734">
        <v>22.881499999999999</v>
      </c>
      <c r="J5734">
        <v>0</v>
      </c>
    </row>
    <row r="5736" spans="1:10" x14ac:dyDescent="0.3">
      <c r="A5736" t="s">
        <v>3121</v>
      </c>
      <c r="B5736" t="s">
        <v>3122</v>
      </c>
      <c r="D5736">
        <v>5</v>
      </c>
      <c r="E5736">
        <v>0</v>
      </c>
      <c r="F5736">
        <v>0</v>
      </c>
      <c r="G5736">
        <v>5</v>
      </c>
      <c r="H5736">
        <v>0</v>
      </c>
      <c r="I5736">
        <v>18.25</v>
      </c>
      <c r="J5736">
        <v>91.25</v>
      </c>
    </row>
    <row r="5738" spans="1:10" x14ac:dyDescent="0.3">
      <c r="A5738" t="s">
        <v>3123</v>
      </c>
      <c r="B5738" t="s">
        <v>3124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16.75</v>
      </c>
      <c r="J5738">
        <v>0</v>
      </c>
    </row>
    <row r="5740" spans="1:10" x14ac:dyDescent="0.3">
      <c r="A5740" t="s">
        <v>3125</v>
      </c>
      <c r="B5740" t="s">
        <v>3126</v>
      </c>
      <c r="D5740">
        <v>2</v>
      </c>
      <c r="E5740">
        <v>0</v>
      </c>
      <c r="F5740">
        <v>0</v>
      </c>
      <c r="G5740">
        <v>2</v>
      </c>
      <c r="H5740">
        <v>0</v>
      </c>
      <c r="I5740">
        <v>22</v>
      </c>
      <c r="J5740">
        <v>44</v>
      </c>
    </row>
    <row r="5742" spans="1:10" x14ac:dyDescent="0.3">
      <c r="A5742" t="s">
        <v>3127</v>
      </c>
      <c r="B5742" t="s">
        <v>3128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21.6</v>
      </c>
      <c r="J5742">
        <v>0</v>
      </c>
    </row>
    <row r="5744" spans="1:10" x14ac:dyDescent="0.3">
      <c r="A5744" t="s">
        <v>3129</v>
      </c>
      <c r="B5744" t="s">
        <v>3130</v>
      </c>
      <c r="C5744" t="s">
        <v>19</v>
      </c>
      <c r="D5744">
        <v>1</v>
      </c>
      <c r="E5744">
        <v>1</v>
      </c>
      <c r="F5744">
        <v>1</v>
      </c>
      <c r="G5744">
        <v>1</v>
      </c>
      <c r="H5744">
        <v>0</v>
      </c>
      <c r="I5744">
        <v>21.506499999999999</v>
      </c>
      <c r="J5744">
        <v>21.51</v>
      </c>
    </row>
    <row r="5746" spans="1:10" x14ac:dyDescent="0.3">
      <c r="A5746" t="s">
        <v>3131</v>
      </c>
      <c r="B5746" t="s">
        <v>3132</v>
      </c>
      <c r="D5746">
        <v>1</v>
      </c>
      <c r="E5746">
        <v>0</v>
      </c>
      <c r="F5746">
        <v>0</v>
      </c>
      <c r="G5746">
        <v>1</v>
      </c>
      <c r="H5746">
        <v>0</v>
      </c>
      <c r="I5746">
        <v>13.25</v>
      </c>
      <c r="J5746">
        <v>13.25</v>
      </c>
    </row>
    <row r="5748" spans="1:10" x14ac:dyDescent="0.3">
      <c r="A5748" t="s">
        <v>3133</v>
      </c>
      <c r="B5748" t="s">
        <v>3134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15.15</v>
      </c>
      <c r="J5748">
        <v>0</v>
      </c>
    </row>
    <row r="5750" spans="1:10" x14ac:dyDescent="0.3">
      <c r="A5750" t="s">
        <v>3135</v>
      </c>
      <c r="B5750" t="s">
        <v>3136</v>
      </c>
      <c r="D5750">
        <v>2</v>
      </c>
      <c r="E5750">
        <v>0</v>
      </c>
      <c r="F5750">
        <v>0</v>
      </c>
      <c r="G5750">
        <v>2</v>
      </c>
      <c r="H5750">
        <v>0</v>
      </c>
      <c r="I5750">
        <v>13.2692</v>
      </c>
      <c r="J5750">
        <v>26.54</v>
      </c>
    </row>
    <row r="5752" spans="1:10" x14ac:dyDescent="0.3">
      <c r="A5752" t="s">
        <v>3137</v>
      </c>
      <c r="B5752" t="s">
        <v>3138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17</v>
      </c>
      <c r="J5752">
        <v>0</v>
      </c>
    </row>
    <row r="5754" spans="1:10" x14ac:dyDescent="0.3">
      <c r="A5754" t="s">
        <v>3139</v>
      </c>
      <c r="B5754" t="s">
        <v>3140</v>
      </c>
      <c r="D5754">
        <v>0</v>
      </c>
      <c r="E5754">
        <v>1</v>
      </c>
      <c r="F5754">
        <v>0</v>
      </c>
      <c r="G5754">
        <v>1</v>
      </c>
      <c r="H5754">
        <v>0</v>
      </c>
      <c r="I5754">
        <v>26.8</v>
      </c>
      <c r="J5754">
        <v>26.8</v>
      </c>
    </row>
    <row r="5756" spans="1:10" x14ac:dyDescent="0.3">
      <c r="A5756" t="s">
        <v>3141</v>
      </c>
      <c r="B5756" t="s">
        <v>3142</v>
      </c>
      <c r="C5756" t="s">
        <v>19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11</v>
      </c>
      <c r="J5756">
        <v>0</v>
      </c>
    </row>
    <row r="5758" spans="1:10" x14ac:dyDescent="0.3">
      <c r="A5758" t="s">
        <v>3143</v>
      </c>
      <c r="B5758" t="s">
        <v>3144</v>
      </c>
      <c r="D5758">
        <v>9</v>
      </c>
      <c r="E5758">
        <v>0</v>
      </c>
      <c r="F5758">
        <v>2</v>
      </c>
      <c r="G5758">
        <v>7</v>
      </c>
      <c r="H5758">
        <v>0</v>
      </c>
      <c r="I5758">
        <v>24.5</v>
      </c>
      <c r="J5758">
        <v>171.5</v>
      </c>
    </row>
    <row r="5760" spans="1:10" x14ac:dyDescent="0.3">
      <c r="A5760" t="s">
        <v>3145</v>
      </c>
      <c r="B5760" t="s">
        <v>3146</v>
      </c>
      <c r="D5760">
        <v>11</v>
      </c>
      <c r="E5760">
        <v>0</v>
      </c>
      <c r="F5760">
        <v>0</v>
      </c>
      <c r="G5760">
        <v>11</v>
      </c>
      <c r="H5760">
        <v>0</v>
      </c>
      <c r="I5760">
        <v>26</v>
      </c>
      <c r="J5760">
        <v>286</v>
      </c>
    </row>
    <row r="5762" spans="1:10" x14ac:dyDescent="0.3">
      <c r="A5762" t="s">
        <v>3147</v>
      </c>
      <c r="B5762" t="s">
        <v>3148</v>
      </c>
      <c r="C5762" t="s">
        <v>19</v>
      </c>
      <c r="D5762">
        <v>0</v>
      </c>
      <c r="E5762">
        <v>1</v>
      </c>
      <c r="F5762">
        <v>0</v>
      </c>
      <c r="G5762">
        <v>1</v>
      </c>
      <c r="H5762">
        <v>0</v>
      </c>
      <c r="I5762">
        <v>10.8</v>
      </c>
      <c r="J5762">
        <v>10.8</v>
      </c>
    </row>
    <row r="5764" spans="1:10" x14ac:dyDescent="0.3">
      <c r="A5764" t="s">
        <v>3149</v>
      </c>
      <c r="B5764" t="s">
        <v>3150</v>
      </c>
      <c r="D5764">
        <v>3</v>
      </c>
      <c r="E5764">
        <v>1</v>
      </c>
      <c r="F5764">
        <v>2</v>
      </c>
      <c r="G5764">
        <v>2</v>
      </c>
      <c r="H5764">
        <v>0</v>
      </c>
      <c r="I5764">
        <v>14.8</v>
      </c>
      <c r="J5764">
        <v>29.6</v>
      </c>
    </row>
    <row r="5766" spans="1:10" x14ac:dyDescent="0.3">
      <c r="A5766" t="s">
        <v>3151</v>
      </c>
      <c r="B5766" t="s">
        <v>3152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</row>
    <row r="5768" spans="1:10" x14ac:dyDescent="0.3">
      <c r="A5768" t="s">
        <v>3153</v>
      </c>
      <c r="B5768" t="s">
        <v>3154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12.5</v>
      </c>
      <c r="J5768">
        <v>0</v>
      </c>
    </row>
    <row r="5770" spans="1:10" x14ac:dyDescent="0.3">
      <c r="A5770" t="s">
        <v>3155</v>
      </c>
      <c r="B5770" t="s">
        <v>3156</v>
      </c>
      <c r="D5770">
        <v>7</v>
      </c>
      <c r="E5770">
        <v>0</v>
      </c>
      <c r="F5770">
        <v>0</v>
      </c>
      <c r="G5770">
        <v>7</v>
      </c>
      <c r="H5770">
        <v>0</v>
      </c>
      <c r="I5770">
        <v>12</v>
      </c>
      <c r="J5770">
        <v>84</v>
      </c>
    </row>
    <row r="5772" spans="1:10" x14ac:dyDescent="0.3">
      <c r="A5772" t="s">
        <v>3157</v>
      </c>
      <c r="B5772" t="s">
        <v>3158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1.8682000000000001</v>
      </c>
      <c r="J5772">
        <v>0</v>
      </c>
    </row>
    <row r="5774" spans="1:10" x14ac:dyDescent="0.3">
      <c r="A5774" t="s">
        <v>3159</v>
      </c>
      <c r="B5774" t="s">
        <v>3160</v>
      </c>
      <c r="C5774" t="s">
        <v>19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6.35</v>
      </c>
      <c r="J5774">
        <v>0</v>
      </c>
    </row>
    <row r="5776" spans="1:10" x14ac:dyDescent="0.3">
      <c r="A5776" t="s">
        <v>3161</v>
      </c>
      <c r="B5776" t="s">
        <v>3162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9.1</v>
      </c>
      <c r="J5776">
        <v>0</v>
      </c>
    </row>
    <row r="5778" spans="1:10" x14ac:dyDescent="0.3">
      <c r="A5778" t="s">
        <v>3163</v>
      </c>
      <c r="B5778" t="s">
        <v>3164</v>
      </c>
      <c r="C5778" t="s">
        <v>19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10.25</v>
      </c>
      <c r="J5778">
        <v>0</v>
      </c>
    </row>
    <row r="5780" spans="1:10" x14ac:dyDescent="0.3">
      <c r="A5780" t="s">
        <v>3165</v>
      </c>
      <c r="B5780" t="s">
        <v>3166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18.149999999999999</v>
      </c>
      <c r="J5780">
        <v>0</v>
      </c>
    </row>
    <row r="5782" spans="1:10" x14ac:dyDescent="0.3">
      <c r="A5782" t="s">
        <v>3167</v>
      </c>
      <c r="B5782" t="s">
        <v>3168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13.5</v>
      </c>
      <c r="J5782">
        <v>0</v>
      </c>
    </row>
    <row r="5784" spans="1:10" x14ac:dyDescent="0.3">
      <c r="A5784" t="s">
        <v>3169</v>
      </c>
      <c r="B5784" t="s">
        <v>3170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18</v>
      </c>
      <c r="J5784">
        <v>0</v>
      </c>
    </row>
    <row r="5786" spans="1:10" x14ac:dyDescent="0.3">
      <c r="A5786" t="s">
        <v>3171</v>
      </c>
      <c r="B5786" t="s">
        <v>3172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8.6</v>
      </c>
      <c r="J5786">
        <v>0</v>
      </c>
    </row>
    <row r="5788" spans="1:10" x14ac:dyDescent="0.3">
      <c r="A5788" t="s">
        <v>3173</v>
      </c>
      <c r="B5788" t="s">
        <v>3174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43.5</v>
      </c>
      <c r="J5788">
        <v>0</v>
      </c>
    </row>
    <row r="5790" spans="1:10" x14ac:dyDescent="0.3">
      <c r="A5790" t="s">
        <v>3175</v>
      </c>
      <c r="B5790" t="s">
        <v>3176</v>
      </c>
      <c r="D5790">
        <v>1</v>
      </c>
      <c r="E5790">
        <v>0</v>
      </c>
      <c r="F5790">
        <v>0</v>
      </c>
      <c r="G5790">
        <v>1</v>
      </c>
      <c r="H5790">
        <v>0</v>
      </c>
      <c r="I5790">
        <v>47.9</v>
      </c>
      <c r="J5790">
        <v>47.9</v>
      </c>
    </row>
    <row r="5792" spans="1:10" x14ac:dyDescent="0.3">
      <c r="A5792" t="s">
        <v>1349</v>
      </c>
      <c r="B5792" t="s">
        <v>7071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4.04</v>
      </c>
      <c r="J5792">
        <v>0</v>
      </c>
    </row>
    <row r="5794" spans="1:10" x14ac:dyDescent="0.3">
      <c r="A5794" t="s">
        <v>3177</v>
      </c>
      <c r="B5794" t="s">
        <v>3178</v>
      </c>
      <c r="D5794">
        <v>1</v>
      </c>
      <c r="E5794">
        <v>0</v>
      </c>
      <c r="F5794">
        <v>1</v>
      </c>
      <c r="G5794">
        <v>0</v>
      </c>
      <c r="H5794">
        <v>0</v>
      </c>
      <c r="I5794">
        <v>8.3873999999999995</v>
      </c>
      <c r="J5794">
        <v>0</v>
      </c>
    </row>
    <row r="5796" spans="1:10" x14ac:dyDescent="0.3">
      <c r="A5796" t="s">
        <v>6019</v>
      </c>
      <c r="B5796" t="s">
        <v>6020</v>
      </c>
      <c r="C5796" t="s">
        <v>19</v>
      </c>
      <c r="D5796">
        <v>0</v>
      </c>
      <c r="E5796">
        <v>5</v>
      </c>
      <c r="F5796">
        <v>4</v>
      </c>
      <c r="G5796">
        <v>1</v>
      </c>
      <c r="H5796">
        <v>0</v>
      </c>
      <c r="I5796">
        <v>56</v>
      </c>
      <c r="J5796">
        <v>56</v>
      </c>
    </row>
    <row r="5798" spans="1:10" x14ac:dyDescent="0.3">
      <c r="A5798" t="s">
        <v>6021</v>
      </c>
      <c r="B5798" t="s">
        <v>6022</v>
      </c>
      <c r="C5798" t="s">
        <v>19</v>
      </c>
      <c r="D5798">
        <v>1</v>
      </c>
      <c r="E5798">
        <v>1</v>
      </c>
      <c r="F5798">
        <v>2</v>
      </c>
      <c r="G5798">
        <v>0</v>
      </c>
      <c r="H5798">
        <v>0</v>
      </c>
      <c r="I5798">
        <v>55</v>
      </c>
      <c r="J5798">
        <v>0</v>
      </c>
    </row>
    <row r="5800" spans="1:10" x14ac:dyDescent="0.3">
      <c r="A5800" t="s">
        <v>6023</v>
      </c>
      <c r="B5800" t="s">
        <v>7072</v>
      </c>
      <c r="C5800" t="s">
        <v>19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29.22</v>
      </c>
      <c r="J5800">
        <v>0</v>
      </c>
    </row>
    <row r="5802" spans="1:10" x14ac:dyDescent="0.3">
      <c r="A5802" t="s">
        <v>3179</v>
      </c>
      <c r="B5802" t="s">
        <v>3179</v>
      </c>
      <c r="D5802">
        <v>178</v>
      </c>
      <c r="E5802">
        <v>1058</v>
      </c>
      <c r="F5802">
        <v>1047</v>
      </c>
      <c r="G5802">
        <v>189</v>
      </c>
      <c r="H5802">
        <v>0</v>
      </c>
      <c r="J5802">
        <v>1180.07</v>
      </c>
    </row>
    <row r="5804" spans="1:10" x14ac:dyDescent="0.3">
      <c r="A5804">
        <v>1100000029533</v>
      </c>
      <c r="B5804" t="s">
        <v>7073</v>
      </c>
      <c r="C5804" t="s">
        <v>19</v>
      </c>
      <c r="D5804">
        <v>62</v>
      </c>
      <c r="E5804">
        <v>0</v>
      </c>
      <c r="F5804">
        <v>0</v>
      </c>
      <c r="G5804">
        <v>62</v>
      </c>
      <c r="H5804">
        <v>0</v>
      </c>
      <c r="I5804">
        <v>0.70369999999999999</v>
      </c>
      <c r="J5804">
        <v>43.63</v>
      </c>
    </row>
    <row r="5806" spans="1:10" x14ac:dyDescent="0.3">
      <c r="A5806">
        <v>9782721453426</v>
      </c>
      <c r="B5806" t="s">
        <v>505</v>
      </c>
      <c r="C5806" t="s">
        <v>19</v>
      </c>
      <c r="D5806">
        <v>1</v>
      </c>
      <c r="E5806">
        <v>0</v>
      </c>
      <c r="F5806">
        <v>1</v>
      </c>
      <c r="G5806">
        <v>0</v>
      </c>
      <c r="H5806">
        <v>0</v>
      </c>
      <c r="I5806">
        <v>6.5</v>
      </c>
      <c r="J5806">
        <v>0</v>
      </c>
    </row>
    <row r="5808" spans="1:10" x14ac:dyDescent="0.3">
      <c r="A5808">
        <v>9782721453440</v>
      </c>
      <c r="B5808" t="s">
        <v>3180</v>
      </c>
      <c r="C5808" t="s">
        <v>19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3.5</v>
      </c>
      <c r="J5808">
        <v>0</v>
      </c>
    </row>
    <row r="5810" spans="1:10" x14ac:dyDescent="0.3">
      <c r="A5810">
        <v>9782721492180</v>
      </c>
      <c r="B5810" t="s">
        <v>3181</v>
      </c>
      <c r="D5810">
        <v>0</v>
      </c>
      <c r="E5810">
        <v>8</v>
      </c>
      <c r="F5810">
        <v>7</v>
      </c>
      <c r="G5810">
        <v>1</v>
      </c>
      <c r="H5810">
        <v>0</v>
      </c>
      <c r="I5810">
        <v>6.25</v>
      </c>
      <c r="J5810">
        <v>6.25</v>
      </c>
    </row>
    <row r="5812" spans="1:10" x14ac:dyDescent="0.3">
      <c r="A5812">
        <v>9782721495945</v>
      </c>
      <c r="B5812" t="s">
        <v>3183</v>
      </c>
      <c r="C5812" t="s">
        <v>19</v>
      </c>
      <c r="D5812">
        <v>0</v>
      </c>
      <c r="E5812">
        <v>3</v>
      </c>
      <c r="F5812">
        <v>2</v>
      </c>
      <c r="G5812">
        <v>1</v>
      </c>
      <c r="H5812">
        <v>0</v>
      </c>
      <c r="I5812">
        <v>17.690000000000001</v>
      </c>
      <c r="J5812">
        <v>17.690000000000001</v>
      </c>
    </row>
    <row r="5814" spans="1:10" x14ac:dyDescent="0.3">
      <c r="A5814">
        <v>9782721496225</v>
      </c>
      <c r="B5814" t="s">
        <v>3184</v>
      </c>
      <c r="C5814" t="s">
        <v>19</v>
      </c>
      <c r="D5814">
        <v>5</v>
      </c>
      <c r="E5814">
        <v>16</v>
      </c>
      <c r="F5814">
        <v>17</v>
      </c>
      <c r="G5814">
        <v>4</v>
      </c>
      <c r="H5814">
        <v>0</v>
      </c>
      <c r="I5814">
        <v>7.3419999999999996</v>
      </c>
      <c r="J5814">
        <v>29.37</v>
      </c>
    </row>
    <row r="5816" spans="1:10" x14ac:dyDescent="0.3">
      <c r="A5816">
        <v>9782721496447</v>
      </c>
      <c r="B5816" t="s">
        <v>3185</v>
      </c>
      <c r="D5816">
        <v>2</v>
      </c>
      <c r="E5816">
        <v>7</v>
      </c>
      <c r="F5816">
        <v>7</v>
      </c>
      <c r="G5816">
        <v>2</v>
      </c>
      <c r="H5816">
        <v>0</v>
      </c>
      <c r="I5816">
        <v>9.3000000000000007</v>
      </c>
      <c r="J5816">
        <v>18.600000000000001</v>
      </c>
    </row>
    <row r="5818" spans="1:10" x14ac:dyDescent="0.3">
      <c r="A5818">
        <v>9782721496881</v>
      </c>
      <c r="B5818" t="s">
        <v>3186</v>
      </c>
      <c r="D5818">
        <v>0</v>
      </c>
      <c r="E5818">
        <v>34</v>
      </c>
      <c r="F5818">
        <v>31</v>
      </c>
      <c r="G5818">
        <v>3</v>
      </c>
      <c r="H5818">
        <v>0</v>
      </c>
      <c r="I5818">
        <v>5.2500999999999998</v>
      </c>
      <c r="J5818">
        <v>15.75</v>
      </c>
    </row>
    <row r="5820" spans="1:10" x14ac:dyDescent="0.3">
      <c r="A5820">
        <v>9782721496898</v>
      </c>
      <c r="B5820" t="s">
        <v>3187</v>
      </c>
      <c r="D5820">
        <v>0</v>
      </c>
      <c r="E5820">
        <v>28</v>
      </c>
      <c r="F5820">
        <v>25</v>
      </c>
      <c r="G5820">
        <v>3</v>
      </c>
      <c r="H5820">
        <v>0</v>
      </c>
      <c r="I5820">
        <v>5.9561999999999999</v>
      </c>
      <c r="J5820">
        <v>17.87</v>
      </c>
    </row>
    <row r="5822" spans="1:10" x14ac:dyDescent="0.3">
      <c r="A5822">
        <v>9782721496904</v>
      </c>
      <c r="B5822" t="s">
        <v>3188</v>
      </c>
      <c r="D5822">
        <v>0</v>
      </c>
      <c r="E5822">
        <v>11</v>
      </c>
      <c r="F5822">
        <v>11</v>
      </c>
      <c r="G5822">
        <v>0</v>
      </c>
      <c r="H5822">
        <v>0</v>
      </c>
      <c r="I5822">
        <v>5.5</v>
      </c>
      <c r="J5822">
        <v>0</v>
      </c>
    </row>
    <row r="5824" spans="1:10" x14ac:dyDescent="0.3">
      <c r="A5824">
        <v>9782721496911</v>
      </c>
      <c r="B5824" t="s">
        <v>3189</v>
      </c>
      <c r="D5824">
        <v>1</v>
      </c>
      <c r="E5824">
        <v>10</v>
      </c>
      <c r="F5824">
        <v>11</v>
      </c>
      <c r="G5824">
        <v>0</v>
      </c>
      <c r="H5824">
        <v>0</v>
      </c>
      <c r="I5824">
        <v>4.9066999999999998</v>
      </c>
      <c r="J5824">
        <v>0</v>
      </c>
    </row>
    <row r="5826" spans="1:10" x14ac:dyDescent="0.3">
      <c r="A5826">
        <v>9782721497192</v>
      </c>
      <c r="B5826" t="s">
        <v>3190</v>
      </c>
      <c r="D5826">
        <v>1</v>
      </c>
      <c r="E5826">
        <v>4</v>
      </c>
      <c r="F5826">
        <v>5</v>
      </c>
      <c r="G5826">
        <v>0</v>
      </c>
      <c r="H5826">
        <v>0</v>
      </c>
      <c r="I5826">
        <v>5.7226999999999997</v>
      </c>
      <c r="J5826">
        <v>0</v>
      </c>
    </row>
    <row r="5828" spans="1:10" x14ac:dyDescent="0.3">
      <c r="A5828">
        <v>9782721497208</v>
      </c>
      <c r="B5828" t="s">
        <v>3191</v>
      </c>
      <c r="D5828">
        <v>1</v>
      </c>
      <c r="E5828">
        <v>25</v>
      </c>
      <c r="F5828">
        <v>26</v>
      </c>
      <c r="G5828">
        <v>0</v>
      </c>
      <c r="H5828">
        <v>0</v>
      </c>
      <c r="I5828">
        <v>5.6566999999999998</v>
      </c>
      <c r="J5828">
        <v>0</v>
      </c>
    </row>
    <row r="5830" spans="1:10" x14ac:dyDescent="0.3">
      <c r="A5830">
        <v>9782721497215</v>
      </c>
      <c r="B5830" t="s">
        <v>3192</v>
      </c>
      <c r="D5830">
        <v>1</v>
      </c>
      <c r="E5830">
        <v>17</v>
      </c>
      <c r="F5830">
        <v>18</v>
      </c>
      <c r="G5830">
        <v>0</v>
      </c>
      <c r="H5830">
        <v>0</v>
      </c>
      <c r="I5830">
        <v>5.8013000000000003</v>
      </c>
      <c r="J5830">
        <v>0</v>
      </c>
    </row>
    <row r="5832" spans="1:10" x14ac:dyDescent="0.3">
      <c r="A5832">
        <v>9782721497864</v>
      </c>
      <c r="B5832" t="s">
        <v>7074</v>
      </c>
      <c r="C5832" t="s">
        <v>19</v>
      </c>
      <c r="D5832">
        <v>5</v>
      </c>
      <c r="E5832">
        <v>24</v>
      </c>
      <c r="F5832">
        <v>29</v>
      </c>
      <c r="G5832">
        <v>0</v>
      </c>
      <c r="H5832">
        <v>0</v>
      </c>
      <c r="I5832">
        <v>10.355600000000001</v>
      </c>
      <c r="J5832">
        <v>0</v>
      </c>
    </row>
    <row r="5834" spans="1:10" x14ac:dyDescent="0.3">
      <c r="A5834">
        <v>9782721498250</v>
      </c>
      <c r="B5834" t="s">
        <v>3194</v>
      </c>
      <c r="C5834" t="s">
        <v>19</v>
      </c>
      <c r="D5834">
        <v>1</v>
      </c>
      <c r="E5834">
        <v>1</v>
      </c>
      <c r="F5834">
        <v>2</v>
      </c>
      <c r="G5834">
        <v>0</v>
      </c>
      <c r="H5834">
        <v>0</v>
      </c>
      <c r="I5834">
        <v>15.25</v>
      </c>
      <c r="J5834">
        <v>0</v>
      </c>
    </row>
    <row r="5836" spans="1:10" x14ac:dyDescent="0.3">
      <c r="A5836">
        <v>9782721498267</v>
      </c>
      <c r="B5836" t="s">
        <v>3195</v>
      </c>
      <c r="C5836" t="s">
        <v>19</v>
      </c>
      <c r="D5836">
        <v>3</v>
      </c>
      <c r="E5836">
        <v>18</v>
      </c>
      <c r="F5836">
        <v>21</v>
      </c>
      <c r="G5836">
        <v>0</v>
      </c>
      <c r="H5836">
        <v>0</v>
      </c>
      <c r="I5836">
        <v>6.1</v>
      </c>
      <c r="J5836">
        <v>0</v>
      </c>
    </row>
    <row r="5838" spans="1:10" x14ac:dyDescent="0.3">
      <c r="A5838">
        <v>9782721498274</v>
      </c>
      <c r="B5838" t="s">
        <v>3196</v>
      </c>
      <c r="C5838" t="s">
        <v>19</v>
      </c>
      <c r="D5838">
        <v>0</v>
      </c>
      <c r="E5838">
        <v>21</v>
      </c>
      <c r="F5838">
        <v>21</v>
      </c>
      <c r="G5838">
        <v>0</v>
      </c>
      <c r="H5838">
        <v>0</v>
      </c>
      <c r="I5838">
        <v>6.85</v>
      </c>
      <c r="J5838">
        <v>0</v>
      </c>
    </row>
    <row r="5840" spans="1:10" x14ac:dyDescent="0.3">
      <c r="A5840">
        <v>9782721498281</v>
      </c>
      <c r="B5840" t="s">
        <v>6521</v>
      </c>
      <c r="C5840" t="s">
        <v>19</v>
      </c>
      <c r="D5840">
        <v>11</v>
      </c>
      <c r="E5840">
        <v>-5</v>
      </c>
      <c r="F5840">
        <v>6</v>
      </c>
      <c r="G5840">
        <v>0</v>
      </c>
      <c r="H5840">
        <v>0</v>
      </c>
      <c r="I5840">
        <v>21</v>
      </c>
      <c r="J5840">
        <v>0</v>
      </c>
    </row>
    <row r="5842" spans="1:10" x14ac:dyDescent="0.3">
      <c r="A5842">
        <v>9782721498335</v>
      </c>
      <c r="B5842" t="s">
        <v>6026</v>
      </c>
      <c r="C5842" t="s">
        <v>19</v>
      </c>
      <c r="D5842">
        <v>2</v>
      </c>
      <c r="E5842">
        <v>6</v>
      </c>
      <c r="F5842">
        <v>4</v>
      </c>
      <c r="G5842">
        <v>4</v>
      </c>
      <c r="H5842">
        <v>0</v>
      </c>
      <c r="I5842">
        <v>5.5</v>
      </c>
      <c r="J5842">
        <v>22</v>
      </c>
    </row>
    <row r="5844" spans="1:10" x14ac:dyDescent="0.3">
      <c r="A5844">
        <v>9782721498342</v>
      </c>
      <c r="B5844" t="s">
        <v>6027</v>
      </c>
      <c r="C5844" t="s">
        <v>19</v>
      </c>
      <c r="D5844">
        <v>15</v>
      </c>
      <c r="E5844">
        <v>6</v>
      </c>
      <c r="F5844">
        <v>21</v>
      </c>
      <c r="G5844">
        <v>0</v>
      </c>
      <c r="H5844">
        <v>0</v>
      </c>
      <c r="I5844">
        <v>18.63</v>
      </c>
      <c r="J5844">
        <v>0</v>
      </c>
    </row>
    <row r="5846" spans="1:10" x14ac:dyDescent="0.3">
      <c r="A5846" t="s">
        <v>3197</v>
      </c>
      <c r="B5846" t="s">
        <v>3198</v>
      </c>
      <c r="D5846">
        <v>2</v>
      </c>
      <c r="E5846">
        <v>20</v>
      </c>
      <c r="F5846">
        <v>22</v>
      </c>
      <c r="G5846">
        <v>0</v>
      </c>
      <c r="H5846">
        <v>0</v>
      </c>
      <c r="I5846">
        <v>8</v>
      </c>
      <c r="J5846">
        <v>0</v>
      </c>
    </row>
    <row r="5848" spans="1:10" x14ac:dyDescent="0.3">
      <c r="A5848" t="s">
        <v>3199</v>
      </c>
      <c r="B5848" t="s">
        <v>3200</v>
      </c>
      <c r="D5848">
        <v>0</v>
      </c>
      <c r="E5848">
        <v>19</v>
      </c>
      <c r="F5848">
        <v>18</v>
      </c>
      <c r="G5848">
        <v>1</v>
      </c>
      <c r="H5848">
        <v>0</v>
      </c>
      <c r="I5848">
        <v>7.75</v>
      </c>
      <c r="J5848">
        <v>7.75</v>
      </c>
    </row>
    <row r="5850" spans="1:10" x14ac:dyDescent="0.3">
      <c r="A5850" t="s">
        <v>3201</v>
      </c>
      <c r="B5850" t="s">
        <v>3202</v>
      </c>
      <c r="D5850">
        <v>0</v>
      </c>
      <c r="E5850">
        <v>48</v>
      </c>
      <c r="F5850">
        <v>42</v>
      </c>
      <c r="G5850">
        <v>6</v>
      </c>
      <c r="H5850">
        <v>0</v>
      </c>
      <c r="I5850">
        <v>9</v>
      </c>
      <c r="J5850">
        <v>54</v>
      </c>
    </row>
    <row r="5852" spans="1:10" x14ac:dyDescent="0.3">
      <c r="A5852" t="s">
        <v>3203</v>
      </c>
      <c r="B5852" t="s">
        <v>3204</v>
      </c>
      <c r="D5852">
        <v>0</v>
      </c>
      <c r="E5852">
        <v>43</v>
      </c>
      <c r="F5852">
        <v>36</v>
      </c>
      <c r="G5852">
        <v>7</v>
      </c>
      <c r="H5852">
        <v>0</v>
      </c>
      <c r="I5852">
        <v>7.2561</v>
      </c>
      <c r="J5852">
        <v>50.79</v>
      </c>
    </row>
    <row r="5854" spans="1:10" x14ac:dyDescent="0.3">
      <c r="A5854" t="s">
        <v>3205</v>
      </c>
      <c r="B5854" t="s">
        <v>3206</v>
      </c>
      <c r="C5854" t="s">
        <v>19</v>
      </c>
      <c r="D5854">
        <v>0</v>
      </c>
      <c r="E5854">
        <v>41</v>
      </c>
      <c r="F5854">
        <v>34</v>
      </c>
      <c r="G5854">
        <v>7</v>
      </c>
      <c r="H5854">
        <v>0</v>
      </c>
      <c r="I5854">
        <v>9.92</v>
      </c>
      <c r="J5854">
        <v>69.44</v>
      </c>
    </row>
    <row r="5856" spans="1:10" x14ac:dyDescent="0.3">
      <c r="A5856" t="s">
        <v>3207</v>
      </c>
      <c r="B5856" t="s">
        <v>3208</v>
      </c>
      <c r="D5856">
        <v>3</v>
      </c>
      <c r="E5856">
        <v>35</v>
      </c>
      <c r="F5856">
        <v>30</v>
      </c>
      <c r="G5856">
        <v>8</v>
      </c>
      <c r="H5856">
        <v>0</v>
      </c>
      <c r="I5856">
        <v>8.548</v>
      </c>
      <c r="J5856">
        <v>68.38</v>
      </c>
    </row>
    <row r="5858" spans="1:10" x14ac:dyDescent="0.3">
      <c r="A5858" t="s">
        <v>3209</v>
      </c>
      <c r="B5858" t="s">
        <v>3210</v>
      </c>
      <c r="D5858">
        <v>6</v>
      </c>
      <c r="E5858">
        <v>42</v>
      </c>
      <c r="F5858">
        <v>48</v>
      </c>
      <c r="G5858">
        <v>0</v>
      </c>
      <c r="H5858">
        <v>0</v>
      </c>
      <c r="I5858">
        <v>7.21</v>
      </c>
      <c r="J5858">
        <v>0</v>
      </c>
    </row>
    <row r="5860" spans="1:10" x14ac:dyDescent="0.3">
      <c r="A5860" t="s">
        <v>3211</v>
      </c>
      <c r="B5860" t="s">
        <v>3212</v>
      </c>
      <c r="D5860">
        <v>0</v>
      </c>
      <c r="E5860">
        <v>37</v>
      </c>
      <c r="F5860">
        <v>37</v>
      </c>
      <c r="G5860">
        <v>0</v>
      </c>
      <c r="H5860">
        <v>0</v>
      </c>
      <c r="I5860">
        <v>7.55</v>
      </c>
      <c r="J5860">
        <v>0</v>
      </c>
    </row>
    <row r="5862" spans="1:10" x14ac:dyDescent="0.3">
      <c r="A5862" t="s">
        <v>3213</v>
      </c>
      <c r="B5862" t="s">
        <v>3214</v>
      </c>
      <c r="C5862" t="s">
        <v>19</v>
      </c>
      <c r="D5862">
        <v>4</v>
      </c>
      <c r="E5862">
        <v>15</v>
      </c>
      <c r="F5862">
        <v>13</v>
      </c>
      <c r="G5862">
        <v>6</v>
      </c>
      <c r="H5862">
        <v>0</v>
      </c>
      <c r="I5862">
        <v>10.63</v>
      </c>
      <c r="J5862">
        <v>63.78</v>
      </c>
    </row>
    <row r="5864" spans="1:10" x14ac:dyDescent="0.3">
      <c r="A5864" t="s">
        <v>3215</v>
      </c>
      <c r="B5864" t="s">
        <v>3216</v>
      </c>
      <c r="C5864" t="s">
        <v>19</v>
      </c>
      <c r="D5864">
        <v>5</v>
      </c>
      <c r="E5864">
        <v>7</v>
      </c>
      <c r="F5864">
        <v>10</v>
      </c>
      <c r="G5864">
        <v>2</v>
      </c>
      <c r="H5864">
        <v>0</v>
      </c>
      <c r="I5864">
        <v>10.63</v>
      </c>
      <c r="J5864">
        <v>21.26</v>
      </c>
    </row>
    <row r="5866" spans="1:10" x14ac:dyDescent="0.3">
      <c r="A5866" t="s">
        <v>3217</v>
      </c>
      <c r="B5866" t="s">
        <v>3218</v>
      </c>
      <c r="C5866" t="s">
        <v>19</v>
      </c>
      <c r="D5866">
        <v>0</v>
      </c>
      <c r="E5866">
        <v>33</v>
      </c>
      <c r="F5866">
        <v>31</v>
      </c>
      <c r="G5866">
        <v>2</v>
      </c>
      <c r="H5866">
        <v>0</v>
      </c>
      <c r="I5866">
        <v>4.8899999999999997</v>
      </c>
      <c r="J5866">
        <v>9.7799999999999994</v>
      </c>
    </row>
    <row r="5868" spans="1:10" x14ac:dyDescent="0.3">
      <c r="A5868" t="s">
        <v>2570</v>
      </c>
      <c r="B5868" t="s">
        <v>2571</v>
      </c>
      <c r="C5868" t="s">
        <v>19</v>
      </c>
      <c r="D5868">
        <v>1</v>
      </c>
      <c r="E5868">
        <v>25</v>
      </c>
      <c r="F5868">
        <v>24</v>
      </c>
      <c r="G5868">
        <v>2</v>
      </c>
      <c r="H5868">
        <v>0</v>
      </c>
      <c r="I5868">
        <v>3.6960000000000002</v>
      </c>
      <c r="J5868">
        <v>7.39</v>
      </c>
    </row>
    <row r="5870" spans="1:10" x14ac:dyDescent="0.3">
      <c r="A5870" t="s">
        <v>3219</v>
      </c>
      <c r="B5870" t="s">
        <v>3220</v>
      </c>
      <c r="D5870">
        <v>2</v>
      </c>
      <c r="E5870">
        <v>20</v>
      </c>
      <c r="F5870">
        <v>22</v>
      </c>
      <c r="G5870">
        <v>0</v>
      </c>
      <c r="H5870">
        <v>0</v>
      </c>
      <c r="I5870">
        <v>5.6345999999999998</v>
      </c>
      <c r="J5870">
        <v>0</v>
      </c>
    </row>
    <row r="5872" spans="1:10" x14ac:dyDescent="0.3">
      <c r="A5872" t="s">
        <v>3221</v>
      </c>
      <c r="B5872" t="s">
        <v>3222</v>
      </c>
      <c r="C5872" t="s">
        <v>19</v>
      </c>
      <c r="D5872">
        <v>0</v>
      </c>
      <c r="E5872">
        <v>15</v>
      </c>
      <c r="F5872">
        <v>11</v>
      </c>
      <c r="G5872">
        <v>4</v>
      </c>
      <c r="H5872">
        <v>0</v>
      </c>
      <c r="I5872">
        <v>11.53</v>
      </c>
      <c r="J5872">
        <v>46.12</v>
      </c>
    </row>
    <row r="5874" spans="1:10" x14ac:dyDescent="0.3">
      <c r="A5874" t="s">
        <v>3223</v>
      </c>
      <c r="B5874" t="s">
        <v>3224</v>
      </c>
      <c r="C5874" t="s">
        <v>19</v>
      </c>
      <c r="D5874">
        <v>3</v>
      </c>
      <c r="E5874">
        <v>33</v>
      </c>
      <c r="F5874">
        <v>36</v>
      </c>
      <c r="G5874">
        <v>0</v>
      </c>
      <c r="H5874">
        <v>0</v>
      </c>
      <c r="I5874">
        <v>6</v>
      </c>
      <c r="J5874">
        <v>0</v>
      </c>
    </row>
    <row r="5876" spans="1:10" x14ac:dyDescent="0.3">
      <c r="A5876" t="s">
        <v>3225</v>
      </c>
      <c r="B5876" t="s">
        <v>3226</v>
      </c>
      <c r="C5876" t="s">
        <v>19</v>
      </c>
      <c r="D5876">
        <v>1</v>
      </c>
      <c r="E5876">
        <v>25</v>
      </c>
      <c r="F5876">
        <v>26</v>
      </c>
      <c r="G5876">
        <v>0</v>
      </c>
      <c r="H5876">
        <v>0</v>
      </c>
      <c r="I5876">
        <v>6.5331999999999999</v>
      </c>
      <c r="J5876">
        <v>0</v>
      </c>
    </row>
    <row r="5878" spans="1:10" x14ac:dyDescent="0.3">
      <c r="A5878" t="s">
        <v>3227</v>
      </c>
      <c r="B5878" t="s">
        <v>3228</v>
      </c>
      <c r="D5878">
        <v>0</v>
      </c>
      <c r="E5878">
        <v>13</v>
      </c>
      <c r="F5878">
        <v>11</v>
      </c>
      <c r="G5878">
        <v>2</v>
      </c>
      <c r="H5878">
        <v>0</v>
      </c>
      <c r="I5878">
        <v>9.3000000000000007</v>
      </c>
      <c r="J5878">
        <v>18.600000000000001</v>
      </c>
    </row>
    <row r="5880" spans="1:10" x14ac:dyDescent="0.3">
      <c r="A5880" t="s">
        <v>3229</v>
      </c>
      <c r="B5880" t="s">
        <v>3230</v>
      </c>
      <c r="D5880">
        <v>0</v>
      </c>
      <c r="E5880">
        <v>17</v>
      </c>
      <c r="F5880">
        <v>17</v>
      </c>
      <c r="G5880">
        <v>0</v>
      </c>
      <c r="H5880">
        <v>0</v>
      </c>
      <c r="I5880">
        <v>6.2</v>
      </c>
      <c r="J5880">
        <v>0</v>
      </c>
    </row>
    <row r="5882" spans="1:10" x14ac:dyDescent="0.3">
      <c r="A5882" t="s">
        <v>3231</v>
      </c>
      <c r="B5882" t="s">
        <v>3232</v>
      </c>
      <c r="D5882">
        <v>0</v>
      </c>
      <c r="E5882">
        <v>11</v>
      </c>
      <c r="F5882">
        <v>11</v>
      </c>
      <c r="G5882">
        <v>0</v>
      </c>
      <c r="H5882">
        <v>0</v>
      </c>
      <c r="I5882">
        <v>6.2</v>
      </c>
      <c r="J5882">
        <v>0</v>
      </c>
    </row>
    <row r="5884" spans="1:10" x14ac:dyDescent="0.3">
      <c r="A5884" t="s">
        <v>3233</v>
      </c>
      <c r="B5884" t="s">
        <v>3234</v>
      </c>
      <c r="D5884">
        <v>1</v>
      </c>
      <c r="E5884">
        <v>5</v>
      </c>
      <c r="F5884">
        <v>6</v>
      </c>
      <c r="G5884">
        <v>0</v>
      </c>
      <c r="H5884">
        <v>0</v>
      </c>
      <c r="I5884">
        <v>16.52</v>
      </c>
      <c r="J5884">
        <v>0</v>
      </c>
    </row>
    <row r="5886" spans="1:10" x14ac:dyDescent="0.3">
      <c r="A5886" t="s">
        <v>3235</v>
      </c>
      <c r="B5886" t="s">
        <v>3236</v>
      </c>
      <c r="D5886">
        <v>0</v>
      </c>
      <c r="E5886">
        <v>17</v>
      </c>
      <c r="F5886">
        <v>12</v>
      </c>
      <c r="G5886">
        <v>5</v>
      </c>
      <c r="H5886">
        <v>0</v>
      </c>
      <c r="I5886">
        <v>6.2306999999999997</v>
      </c>
      <c r="J5886">
        <v>31.15</v>
      </c>
    </row>
    <row r="5888" spans="1:10" x14ac:dyDescent="0.3">
      <c r="A5888" t="s">
        <v>3237</v>
      </c>
      <c r="B5888" t="s">
        <v>3238</v>
      </c>
      <c r="C5888" t="s">
        <v>19</v>
      </c>
      <c r="D5888">
        <v>1</v>
      </c>
      <c r="E5888">
        <v>11</v>
      </c>
      <c r="F5888">
        <v>11</v>
      </c>
      <c r="G5888">
        <v>1</v>
      </c>
      <c r="H5888">
        <v>0</v>
      </c>
      <c r="I5888">
        <v>6.15</v>
      </c>
      <c r="J5888">
        <v>6.15</v>
      </c>
    </row>
    <row r="5890" spans="1:10" x14ac:dyDescent="0.3">
      <c r="A5890" t="s">
        <v>3239</v>
      </c>
      <c r="B5890" t="s">
        <v>3240</v>
      </c>
      <c r="D5890">
        <v>0</v>
      </c>
      <c r="E5890">
        <v>6</v>
      </c>
      <c r="F5890">
        <v>5</v>
      </c>
      <c r="G5890">
        <v>1</v>
      </c>
      <c r="H5890">
        <v>0</v>
      </c>
      <c r="I5890">
        <v>18.059999999999999</v>
      </c>
      <c r="J5890">
        <v>18.059999999999999</v>
      </c>
    </row>
    <row r="5892" spans="1:10" x14ac:dyDescent="0.3">
      <c r="A5892" t="s">
        <v>3241</v>
      </c>
      <c r="B5892" t="s">
        <v>3242</v>
      </c>
      <c r="D5892">
        <v>0</v>
      </c>
      <c r="E5892">
        <v>12</v>
      </c>
      <c r="F5892">
        <v>12</v>
      </c>
      <c r="G5892">
        <v>0</v>
      </c>
      <c r="H5892">
        <v>0</v>
      </c>
      <c r="I5892">
        <v>6.06</v>
      </c>
      <c r="J5892">
        <v>0</v>
      </c>
    </row>
    <row r="5894" spans="1:10" x14ac:dyDescent="0.3">
      <c r="A5894" t="s">
        <v>3243</v>
      </c>
      <c r="B5894" t="s">
        <v>3244</v>
      </c>
      <c r="D5894">
        <v>4</v>
      </c>
      <c r="E5894">
        <v>8</v>
      </c>
      <c r="F5894">
        <v>12</v>
      </c>
      <c r="G5894">
        <v>0</v>
      </c>
      <c r="H5894">
        <v>0</v>
      </c>
      <c r="I5894">
        <v>5.56</v>
      </c>
      <c r="J5894">
        <v>0</v>
      </c>
    </row>
    <row r="5896" spans="1:10" x14ac:dyDescent="0.3">
      <c r="A5896" t="s">
        <v>3245</v>
      </c>
      <c r="B5896" t="s">
        <v>3246</v>
      </c>
      <c r="D5896">
        <v>1</v>
      </c>
      <c r="E5896">
        <v>3</v>
      </c>
      <c r="F5896">
        <v>2</v>
      </c>
      <c r="G5896">
        <v>2</v>
      </c>
      <c r="H5896">
        <v>0</v>
      </c>
      <c r="I5896">
        <v>15.998799999999999</v>
      </c>
      <c r="J5896">
        <v>32</v>
      </c>
    </row>
    <row r="5898" spans="1:10" x14ac:dyDescent="0.3">
      <c r="A5898" t="s">
        <v>3247</v>
      </c>
      <c r="B5898" t="s">
        <v>3248</v>
      </c>
      <c r="D5898">
        <v>0</v>
      </c>
      <c r="E5898">
        <v>2</v>
      </c>
      <c r="F5898">
        <v>1</v>
      </c>
      <c r="G5898">
        <v>1</v>
      </c>
      <c r="H5898">
        <v>0</v>
      </c>
      <c r="I5898">
        <v>16.25</v>
      </c>
      <c r="J5898">
        <v>16.25</v>
      </c>
    </row>
    <row r="5900" spans="1:10" x14ac:dyDescent="0.3">
      <c r="A5900" t="s">
        <v>3249</v>
      </c>
      <c r="B5900" t="s">
        <v>3250</v>
      </c>
      <c r="D5900">
        <v>0</v>
      </c>
      <c r="E5900">
        <v>8</v>
      </c>
      <c r="F5900">
        <v>7</v>
      </c>
      <c r="G5900">
        <v>1</v>
      </c>
      <c r="H5900">
        <v>0</v>
      </c>
      <c r="I5900">
        <v>11.5</v>
      </c>
      <c r="J5900">
        <v>11.5</v>
      </c>
    </row>
    <row r="5902" spans="1:10" x14ac:dyDescent="0.3">
      <c r="A5902" t="s">
        <v>3251</v>
      </c>
      <c r="B5902" t="s">
        <v>3252</v>
      </c>
      <c r="D5902">
        <v>0</v>
      </c>
      <c r="E5902">
        <v>8</v>
      </c>
      <c r="F5902">
        <v>6</v>
      </c>
      <c r="G5902">
        <v>2</v>
      </c>
      <c r="H5902">
        <v>0</v>
      </c>
      <c r="I5902">
        <v>7.65</v>
      </c>
      <c r="J5902">
        <v>15.3</v>
      </c>
    </row>
    <row r="5904" spans="1:10" x14ac:dyDescent="0.3">
      <c r="A5904" t="s">
        <v>3253</v>
      </c>
      <c r="B5904" t="s">
        <v>3254</v>
      </c>
      <c r="D5904">
        <v>1</v>
      </c>
      <c r="E5904">
        <v>13</v>
      </c>
      <c r="F5904">
        <v>9</v>
      </c>
      <c r="G5904">
        <v>5</v>
      </c>
      <c r="H5904">
        <v>0</v>
      </c>
      <c r="I5904">
        <v>8.0875000000000004</v>
      </c>
      <c r="J5904">
        <v>40.44</v>
      </c>
    </row>
    <row r="5906" spans="1:10" x14ac:dyDescent="0.3">
      <c r="A5906" t="s">
        <v>3255</v>
      </c>
      <c r="B5906" t="s">
        <v>3256</v>
      </c>
      <c r="D5906">
        <v>0</v>
      </c>
      <c r="E5906">
        <v>27</v>
      </c>
      <c r="F5906">
        <v>26</v>
      </c>
      <c r="G5906">
        <v>1</v>
      </c>
      <c r="H5906">
        <v>0</v>
      </c>
      <c r="I5906">
        <v>6.38</v>
      </c>
      <c r="J5906">
        <v>6.38</v>
      </c>
    </row>
    <row r="5908" spans="1:10" x14ac:dyDescent="0.3">
      <c r="A5908" t="s">
        <v>3257</v>
      </c>
      <c r="B5908" t="s">
        <v>3258</v>
      </c>
      <c r="D5908">
        <v>1</v>
      </c>
      <c r="E5908">
        <v>27</v>
      </c>
      <c r="F5908">
        <v>24</v>
      </c>
      <c r="G5908">
        <v>4</v>
      </c>
      <c r="H5908">
        <v>0</v>
      </c>
      <c r="I5908">
        <v>6.75</v>
      </c>
      <c r="J5908">
        <v>27</v>
      </c>
    </row>
    <row r="5910" spans="1:10" x14ac:dyDescent="0.3">
      <c r="A5910" t="s">
        <v>3259</v>
      </c>
      <c r="B5910" t="s">
        <v>3260</v>
      </c>
      <c r="D5910">
        <v>0</v>
      </c>
      <c r="E5910">
        <v>15</v>
      </c>
      <c r="F5910">
        <v>10</v>
      </c>
      <c r="G5910">
        <v>5</v>
      </c>
      <c r="H5910">
        <v>0</v>
      </c>
      <c r="I5910">
        <v>8.5</v>
      </c>
      <c r="J5910">
        <v>42.5</v>
      </c>
    </row>
    <row r="5912" spans="1:10" x14ac:dyDescent="0.3">
      <c r="A5912" t="s">
        <v>3261</v>
      </c>
      <c r="B5912" t="s">
        <v>3262</v>
      </c>
      <c r="D5912">
        <v>0</v>
      </c>
      <c r="E5912">
        <v>6</v>
      </c>
      <c r="F5912">
        <v>4</v>
      </c>
      <c r="G5912">
        <v>2</v>
      </c>
      <c r="H5912">
        <v>0</v>
      </c>
      <c r="I5912">
        <v>7.92</v>
      </c>
      <c r="J5912">
        <v>15.84</v>
      </c>
    </row>
    <row r="5914" spans="1:10" x14ac:dyDescent="0.3">
      <c r="A5914" t="s">
        <v>3263</v>
      </c>
      <c r="B5914" t="s">
        <v>3264</v>
      </c>
      <c r="D5914">
        <v>1</v>
      </c>
      <c r="E5914">
        <v>4</v>
      </c>
      <c r="F5914">
        <v>2</v>
      </c>
      <c r="G5914">
        <v>3</v>
      </c>
      <c r="H5914">
        <v>0</v>
      </c>
      <c r="I5914">
        <v>7.92</v>
      </c>
      <c r="J5914">
        <v>23.76</v>
      </c>
    </row>
    <row r="5916" spans="1:10" x14ac:dyDescent="0.3">
      <c r="A5916" t="s">
        <v>3265</v>
      </c>
      <c r="B5916" t="s">
        <v>3266</v>
      </c>
      <c r="D5916">
        <v>0</v>
      </c>
      <c r="E5916">
        <v>28</v>
      </c>
      <c r="F5916">
        <v>28</v>
      </c>
      <c r="G5916">
        <v>0</v>
      </c>
      <c r="H5916">
        <v>0</v>
      </c>
      <c r="I5916">
        <v>7</v>
      </c>
      <c r="J5916">
        <v>0</v>
      </c>
    </row>
    <row r="5918" spans="1:10" x14ac:dyDescent="0.3">
      <c r="A5918" t="s">
        <v>3267</v>
      </c>
      <c r="B5918" t="s">
        <v>3268</v>
      </c>
      <c r="D5918">
        <v>1</v>
      </c>
      <c r="E5918">
        <v>26</v>
      </c>
      <c r="F5918">
        <v>27</v>
      </c>
      <c r="G5918">
        <v>0</v>
      </c>
      <c r="H5918">
        <v>0</v>
      </c>
      <c r="I5918">
        <v>5.2039999999999997</v>
      </c>
      <c r="J5918">
        <v>0</v>
      </c>
    </row>
    <row r="5920" spans="1:10" x14ac:dyDescent="0.3">
      <c r="A5920" t="s">
        <v>3269</v>
      </c>
      <c r="B5920" t="s">
        <v>3270</v>
      </c>
      <c r="C5920" t="s">
        <v>19</v>
      </c>
      <c r="D5920">
        <v>1</v>
      </c>
      <c r="E5920">
        <v>6</v>
      </c>
      <c r="F5920">
        <v>7</v>
      </c>
      <c r="G5920">
        <v>0</v>
      </c>
      <c r="H5920">
        <v>0</v>
      </c>
      <c r="I5920">
        <v>12.65</v>
      </c>
      <c r="J5920">
        <v>0</v>
      </c>
    </row>
    <row r="5922" spans="1:10" x14ac:dyDescent="0.3">
      <c r="A5922" t="s">
        <v>3271</v>
      </c>
      <c r="B5922" t="s">
        <v>3272</v>
      </c>
      <c r="C5922" t="s">
        <v>19</v>
      </c>
      <c r="D5922">
        <v>0</v>
      </c>
      <c r="E5922">
        <v>27</v>
      </c>
      <c r="F5922">
        <v>26</v>
      </c>
      <c r="G5922">
        <v>1</v>
      </c>
      <c r="H5922">
        <v>0</v>
      </c>
      <c r="I5922">
        <v>6</v>
      </c>
      <c r="J5922">
        <v>6</v>
      </c>
    </row>
    <row r="5924" spans="1:10" x14ac:dyDescent="0.3">
      <c r="A5924" t="s">
        <v>3273</v>
      </c>
      <c r="B5924" t="s">
        <v>3274</v>
      </c>
      <c r="D5924">
        <v>0</v>
      </c>
      <c r="E5924">
        <v>2</v>
      </c>
      <c r="F5924">
        <v>1</v>
      </c>
      <c r="G5924">
        <v>1</v>
      </c>
      <c r="H5924">
        <v>0</v>
      </c>
      <c r="I5924">
        <v>15.25</v>
      </c>
      <c r="J5924">
        <v>15.25</v>
      </c>
    </row>
    <row r="5926" spans="1:10" x14ac:dyDescent="0.3">
      <c r="A5926" t="s">
        <v>3275</v>
      </c>
      <c r="B5926" t="s">
        <v>3276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5.95</v>
      </c>
      <c r="J5926">
        <v>0</v>
      </c>
    </row>
    <row r="5928" spans="1:10" x14ac:dyDescent="0.3">
      <c r="A5928" t="s">
        <v>3277</v>
      </c>
      <c r="B5928" t="s">
        <v>3278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7</v>
      </c>
      <c r="J5928">
        <v>0</v>
      </c>
    </row>
    <row r="5930" spans="1:10" x14ac:dyDescent="0.3">
      <c r="A5930" t="s">
        <v>3279</v>
      </c>
      <c r="B5930" t="s">
        <v>3280</v>
      </c>
      <c r="C5930" t="s">
        <v>19</v>
      </c>
      <c r="D5930">
        <v>7</v>
      </c>
      <c r="E5930">
        <v>0</v>
      </c>
      <c r="F5930">
        <v>0</v>
      </c>
      <c r="G5930">
        <v>7</v>
      </c>
      <c r="H5930">
        <v>0</v>
      </c>
      <c r="I5930">
        <v>13</v>
      </c>
      <c r="J5930">
        <v>91</v>
      </c>
    </row>
    <row r="5932" spans="1:10" x14ac:dyDescent="0.3">
      <c r="A5932" t="s">
        <v>3281</v>
      </c>
      <c r="B5932" t="s">
        <v>3282</v>
      </c>
      <c r="D5932">
        <v>11</v>
      </c>
      <c r="E5932">
        <v>0</v>
      </c>
      <c r="F5932">
        <v>3</v>
      </c>
      <c r="G5932">
        <v>8</v>
      </c>
      <c r="H5932">
        <v>0</v>
      </c>
      <c r="I5932">
        <v>11</v>
      </c>
      <c r="J5932">
        <v>88</v>
      </c>
    </row>
    <row r="5934" spans="1:10" x14ac:dyDescent="0.3">
      <c r="A5934" t="s">
        <v>3283</v>
      </c>
      <c r="B5934" t="s">
        <v>3284</v>
      </c>
      <c r="C5934" t="s">
        <v>19</v>
      </c>
      <c r="D5934">
        <v>0</v>
      </c>
      <c r="E5934">
        <v>0</v>
      </c>
      <c r="F5934">
        <v>-1</v>
      </c>
      <c r="G5934">
        <v>1</v>
      </c>
      <c r="H5934">
        <v>0</v>
      </c>
      <c r="I5934">
        <v>10</v>
      </c>
      <c r="J5934">
        <v>10</v>
      </c>
    </row>
    <row r="5936" spans="1:10" x14ac:dyDescent="0.3">
      <c r="A5936" t="s">
        <v>3285</v>
      </c>
      <c r="B5936" t="s">
        <v>3286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8</v>
      </c>
      <c r="J5936">
        <v>0</v>
      </c>
    </row>
    <row r="5938" spans="1:10" x14ac:dyDescent="0.3">
      <c r="A5938" t="s">
        <v>3287</v>
      </c>
      <c r="B5938" t="s">
        <v>3288</v>
      </c>
      <c r="D5938">
        <v>1</v>
      </c>
      <c r="E5938">
        <v>0</v>
      </c>
      <c r="F5938">
        <v>0</v>
      </c>
      <c r="G5938">
        <v>1</v>
      </c>
      <c r="H5938">
        <v>0</v>
      </c>
      <c r="I5938">
        <v>13</v>
      </c>
      <c r="J5938">
        <v>13</v>
      </c>
    </row>
    <row r="5940" spans="1:10" x14ac:dyDescent="0.3">
      <c r="A5940" t="s">
        <v>3289</v>
      </c>
      <c r="B5940" t="s">
        <v>3290</v>
      </c>
      <c r="C5940" t="s">
        <v>19</v>
      </c>
      <c r="D5940">
        <v>4</v>
      </c>
      <c r="E5940">
        <v>0</v>
      </c>
      <c r="F5940">
        <v>3</v>
      </c>
      <c r="G5940">
        <v>1</v>
      </c>
      <c r="H5940">
        <v>0</v>
      </c>
      <c r="I5940">
        <v>11.65</v>
      </c>
      <c r="J5940">
        <v>11.65</v>
      </c>
    </row>
    <row r="5942" spans="1:10" x14ac:dyDescent="0.3">
      <c r="A5942" t="s">
        <v>3291</v>
      </c>
      <c r="B5942" t="s">
        <v>6028</v>
      </c>
      <c r="D5942">
        <v>1</v>
      </c>
      <c r="E5942">
        <v>6</v>
      </c>
      <c r="F5942">
        <v>5</v>
      </c>
      <c r="G5942">
        <v>2</v>
      </c>
      <c r="H5942">
        <v>0</v>
      </c>
      <c r="I5942">
        <v>5</v>
      </c>
      <c r="J5942">
        <v>10</v>
      </c>
    </row>
    <row r="5944" spans="1:10" x14ac:dyDescent="0.3">
      <c r="A5944" t="s">
        <v>3293</v>
      </c>
      <c r="B5944" t="s">
        <v>3294</v>
      </c>
      <c r="D5944">
        <v>0</v>
      </c>
      <c r="E5944">
        <v>32</v>
      </c>
      <c r="F5944">
        <v>31</v>
      </c>
      <c r="G5944">
        <v>1</v>
      </c>
      <c r="H5944">
        <v>0</v>
      </c>
      <c r="I5944">
        <v>5.85</v>
      </c>
      <c r="J5944">
        <v>5.85</v>
      </c>
    </row>
    <row r="5946" spans="1:10" x14ac:dyDescent="0.3">
      <c r="A5946" t="s">
        <v>3295</v>
      </c>
      <c r="B5946" t="s">
        <v>3296</v>
      </c>
      <c r="D5946">
        <v>2</v>
      </c>
      <c r="E5946">
        <v>26</v>
      </c>
      <c r="F5946">
        <v>23</v>
      </c>
      <c r="G5946">
        <v>5</v>
      </c>
      <c r="H5946">
        <v>0</v>
      </c>
      <c r="I5946">
        <v>6.3070000000000004</v>
      </c>
      <c r="J5946">
        <v>31.54</v>
      </c>
    </row>
    <row r="5948" spans="1:10" x14ac:dyDescent="0.3">
      <c r="A5948" t="s">
        <v>3297</v>
      </c>
      <c r="B5948" t="s">
        <v>3297</v>
      </c>
      <c r="D5948">
        <v>2</v>
      </c>
      <c r="E5948">
        <v>0</v>
      </c>
      <c r="F5948">
        <v>1</v>
      </c>
      <c r="G5948">
        <v>1</v>
      </c>
      <c r="H5948">
        <v>0</v>
      </c>
      <c r="J5948">
        <v>23</v>
      </c>
    </row>
    <row r="5950" spans="1:10" x14ac:dyDescent="0.3">
      <c r="A5950">
        <v>1100000024927</v>
      </c>
      <c r="B5950" t="s">
        <v>3298</v>
      </c>
      <c r="C5950" t="s">
        <v>19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8</v>
      </c>
      <c r="J5950">
        <v>0</v>
      </c>
    </row>
    <row r="5952" spans="1:10" x14ac:dyDescent="0.3">
      <c r="A5952">
        <v>1100000024965</v>
      </c>
      <c r="B5952" t="s">
        <v>3299</v>
      </c>
      <c r="C5952" t="s">
        <v>19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9</v>
      </c>
      <c r="J5952">
        <v>0</v>
      </c>
    </row>
    <row r="5954" spans="1:10" x14ac:dyDescent="0.3">
      <c r="A5954">
        <v>1100000025603</v>
      </c>
      <c r="B5954" t="s">
        <v>3300</v>
      </c>
      <c r="C5954" t="s">
        <v>19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6</v>
      </c>
      <c r="J5954">
        <v>0</v>
      </c>
    </row>
    <row r="5956" spans="1:10" x14ac:dyDescent="0.3">
      <c r="A5956">
        <v>1100000025627</v>
      </c>
      <c r="B5956" t="s">
        <v>3301</v>
      </c>
      <c r="C5956" t="s">
        <v>19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2.5</v>
      </c>
      <c r="J5956">
        <v>0</v>
      </c>
    </row>
    <row r="5958" spans="1:10" x14ac:dyDescent="0.3">
      <c r="A5958">
        <v>1100000025634</v>
      </c>
      <c r="B5958" t="s">
        <v>3302</v>
      </c>
      <c r="C5958" t="s">
        <v>19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2.5</v>
      </c>
      <c r="J5958">
        <v>0</v>
      </c>
    </row>
    <row r="5960" spans="1:10" x14ac:dyDescent="0.3">
      <c r="A5960">
        <v>1100000025641</v>
      </c>
      <c r="B5960" t="s">
        <v>3303</v>
      </c>
      <c r="C5960" t="s">
        <v>19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2.5</v>
      </c>
      <c r="J5960">
        <v>0</v>
      </c>
    </row>
    <row r="5962" spans="1:10" x14ac:dyDescent="0.3">
      <c r="A5962">
        <v>1100000025665</v>
      </c>
      <c r="B5962" t="s">
        <v>3304</v>
      </c>
      <c r="C5962" t="s">
        <v>19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2.5</v>
      </c>
      <c r="J5962">
        <v>0</v>
      </c>
    </row>
    <row r="5964" spans="1:10" x14ac:dyDescent="0.3">
      <c r="A5964">
        <v>1100000025672</v>
      </c>
      <c r="B5964" t="s">
        <v>3305</v>
      </c>
      <c r="C5964" t="s">
        <v>19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2.5</v>
      </c>
      <c r="J5964">
        <v>0</v>
      </c>
    </row>
    <row r="5966" spans="1:10" x14ac:dyDescent="0.3">
      <c r="A5966">
        <v>1100000025689</v>
      </c>
      <c r="B5966" t="s">
        <v>3306</v>
      </c>
      <c r="C5966" t="s">
        <v>19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2.5</v>
      </c>
      <c r="J5966">
        <v>0</v>
      </c>
    </row>
    <row r="5968" spans="1:10" x14ac:dyDescent="0.3">
      <c r="A5968">
        <v>1100000025696</v>
      </c>
      <c r="B5968" t="s">
        <v>3307</v>
      </c>
      <c r="C5968" t="s">
        <v>19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2.5</v>
      </c>
      <c r="J5968">
        <v>0</v>
      </c>
    </row>
    <row r="5970" spans="1:10" x14ac:dyDescent="0.3">
      <c r="A5970">
        <v>1100000025702</v>
      </c>
      <c r="B5970" t="s">
        <v>3308</v>
      </c>
      <c r="C5970" t="s">
        <v>19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2.5</v>
      </c>
      <c r="J5970">
        <v>0</v>
      </c>
    </row>
    <row r="5972" spans="1:10" x14ac:dyDescent="0.3">
      <c r="A5972">
        <v>1100000025719</v>
      </c>
      <c r="B5972" t="s">
        <v>3309</v>
      </c>
      <c r="C5972" t="s">
        <v>19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2.5</v>
      </c>
      <c r="J5972">
        <v>0</v>
      </c>
    </row>
    <row r="5974" spans="1:10" x14ac:dyDescent="0.3">
      <c r="A5974">
        <v>1100000025733</v>
      </c>
      <c r="B5974" t="s">
        <v>3310</v>
      </c>
      <c r="C5974" t="s">
        <v>19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2.5</v>
      </c>
      <c r="J5974">
        <v>0</v>
      </c>
    </row>
    <row r="5976" spans="1:10" x14ac:dyDescent="0.3">
      <c r="A5976">
        <v>1100000025757</v>
      </c>
      <c r="B5976" t="s">
        <v>3311</v>
      </c>
      <c r="C5976" t="s">
        <v>19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2.5</v>
      </c>
      <c r="J5976">
        <v>0</v>
      </c>
    </row>
    <row r="5978" spans="1:10" x14ac:dyDescent="0.3">
      <c r="A5978">
        <v>1100000025764</v>
      </c>
      <c r="B5978" t="s">
        <v>3312</v>
      </c>
      <c r="C5978" t="s">
        <v>19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2.5</v>
      </c>
      <c r="J5978">
        <v>0</v>
      </c>
    </row>
    <row r="5980" spans="1:10" x14ac:dyDescent="0.3">
      <c r="A5980">
        <v>1100000025788</v>
      </c>
      <c r="B5980" t="s">
        <v>3313</v>
      </c>
      <c r="C5980" t="s">
        <v>19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2.5</v>
      </c>
      <c r="J5980">
        <v>0</v>
      </c>
    </row>
    <row r="5982" spans="1:10" x14ac:dyDescent="0.3">
      <c r="A5982">
        <v>1100000026785</v>
      </c>
      <c r="B5982" t="s">
        <v>3314</v>
      </c>
      <c r="C5982" t="s">
        <v>19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5.25</v>
      </c>
      <c r="J5982">
        <v>0</v>
      </c>
    </row>
    <row r="5984" spans="1:10" x14ac:dyDescent="0.3">
      <c r="A5984">
        <v>1100000026853</v>
      </c>
      <c r="B5984" t="s">
        <v>3315</v>
      </c>
      <c r="C5984" t="s">
        <v>19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3.5</v>
      </c>
      <c r="J5984">
        <v>0</v>
      </c>
    </row>
    <row r="5986" spans="1:10" x14ac:dyDescent="0.3">
      <c r="A5986">
        <v>9782721411532</v>
      </c>
      <c r="B5986" t="s">
        <v>3316</v>
      </c>
      <c r="C5986" t="s">
        <v>19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3.75</v>
      </c>
      <c r="J5986">
        <v>0</v>
      </c>
    </row>
    <row r="5988" spans="1:10" x14ac:dyDescent="0.3">
      <c r="A5988">
        <v>9782721411556</v>
      </c>
      <c r="B5988" t="s">
        <v>3317</v>
      </c>
      <c r="C5988" t="s">
        <v>19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4</v>
      </c>
      <c r="J5988">
        <v>0</v>
      </c>
    </row>
    <row r="5990" spans="1:10" x14ac:dyDescent="0.3">
      <c r="A5990">
        <v>9782721411723</v>
      </c>
      <c r="B5990" t="s">
        <v>3318</v>
      </c>
      <c r="C5990" t="s">
        <v>19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4.5</v>
      </c>
      <c r="J5990">
        <v>0</v>
      </c>
    </row>
    <row r="5992" spans="1:10" x14ac:dyDescent="0.3">
      <c r="A5992">
        <v>9782721422293</v>
      </c>
      <c r="B5992" t="s">
        <v>3319</v>
      </c>
      <c r="C5992" t="s">
        <v>19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5.25</v>
      </c>
      <c r="J5992">
        <v>0</v>
      </c>
    </row>
    <row r="5994" spans="1:10" x14ac:dyDescent="0.3">
      <c r="A5994">
        <v>9782721422439</v>
      </c>
      <c r="B5994" t="s">
        <v>3320</v>
      </c>
      <c r="C5994" t="s">
        <v>19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9.5</v>
      </c>
      <c r="J5994">
        <v>0</v>
      </c>
    </row>
    <row r="5996" spans="1:10" x14ac:dyDescent="0.3">
      <c r="A5996">
        <v>9782721422576</v>
      </c>
      <c r="B5996" t="s">
        <v>3321</v>
      </c>
      <c r="C5996" t="s">
        <v>19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16</v>
      </c>
      <c r="J5996">
        <v>0</v>
      </c>
    </row>
    <row r="5998" spans="1:10" x14ac:dyDescent="0.3">
      <c r="A5998">
        <v>9782721422675</v>
      </c>
      <c r="B5998" t="s">
        <v>3322</v>
      </c>
      <c r="C5998" t="s">
        <v>19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3.5</v>
      </c>
      <c r="J5998">
        <v>0</v>
      </c>
    </row>
    <row r="6000" spans="1:10" x14ac:dyDescent="0.3">
      <c r="A6000">
        <v>9782721422682</v>
      </c>
      <c r="B6000" t="s">
        <v>3323</v>
      </c>
      <c r="C6000" t="s">
        <v>19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17</v>
      </c>
      <c r="J6000">
        <v>0</v>
      </c>
    </row>
    <row r="6002" spans="1:10" x14ac:dyDescent="0.3">
      <c r="A6002">
        <v>9782721422699</v>
      </c>
      <c r="B6002" t="s">
        <v>3324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10</v>
      </c>
      <c r="J6002">
        <v>0</v>
      </c>
    </row>
    <row r="6004" spans="1:10" x14ac:dyDescent="0.3">
      <c r="A6004">
        <v>9782721422736</v>
      </c>
      <c r="B6004" t="s">
        <v>3325</v>
      </c>
      <c r="C6004" t="s">
        <v>19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16</v>
      </c>
      <c r="J6004">
        <v>0</v>
      </c>
    </row>
    <row r="6006" spans="1:10" x14ac:dyDescent="0.3">
      <c r="A6006">
        <v>9782721422743</v>
      </c>
      <c r="B6006" t="s">
        <v>3326</v>
      </c>
      <c r="C6006" t="s">
        <v>19</v>
      </c>
      <c r="D6006">
        <v>1</v>
      </c>
      <c r="E6006">
        <v>0</v>
      </c>
      <c r="F6006">
        <v>0</v>
      </c>
      <c r="G6006">
        <v>1</v>
      </c>
      <c r="H6006">
        <v>0</v>
      </c>
      <c r="I6006">
        <v>23</v>
      </c>
      <c r="J6006">
        <v>23</v>
      </c>
    </row>
    <row r="6008" spans="1:10" x14ac:dyDescent="0.3">
      <c r="A6008">
        <v>9782721422828</v>
      </c>
      <c r="B6008" t="s">
        <v>3327</v>
      </c>
      <c r="C6008" t="s">
        <v>19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11</v>
      </c>
      <c r="J6008">
        <v>0</v>
      </c>
    </row>
    <row r="6010" spans="1:10" x14ac:dyDescent="0.3">
      <c r="A6010">
        <v>9782721422842</v>
      </c>
      <c r="B6010" t="s">
        <v>3328</v>
      </c>
      <c r="C6010" t="s">
        <v>19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3.5</v>
      </c>
      <c r="J6010">
        <v>0</v>
      </c>
    </row>
    <row r="6012" spans="1:10" x14ac:dyDescent="0.3">
      <c r="A6012">
        <v>9782721422859</v>
      </c>
      <c r="B6012" t="s">
        <v>3329</v>
      </c>
      <c r="C6012" t="s">
        <v>19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3.5</v>
      </c>
      <c r="J6012">
        <v>0</v>
      </c>
    </row>
    <row r="6014" spans="1:10" x14ac:dyDescent="0.3">
      <c r="A6014">
        <v>9782721422866</v>
      </c>
      <c r="B6014" t="s">
        <v>3330</v>
      </c>
      <c r="C6014" t="s">
        <v>19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5.75</v>
      </c>
      <c r="J6014">
        <v>0</v>
      </c>
    </row>
    <row r="6016" spans="1:10" x14ac:dyDescent="0.3">
      <c r="A6016">
        <v>9782721436153</v>
      </c>
      <c r="B6016" t="s">
        <v>3331</v>
      </c>
      <c r="C6016" t="s">
        <v>19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9.25</v>
      </c>
      <c r="J6016">
        <v>0</v>
      </c>
    </row>
    <row r="6018" spans="1:10" x14ac:dyDescent="0.3">
      <c r="A6018">
        <v>9782721449054</v>
      </c>
      <c r="B6018" t="s">
        <v>3332</v>
      </c>
      <c r="C6018" t="s">
        <v>19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4.25</v>
      </c>
      <c r="J6018">
        <v>0</v>
      </c>
    </row>
    <row r="6020" spans="1:10" x14ac:dyDescent="0.3">
      <c r="A6020">
        <v>9782721449320</v>
      </c>
      <c r="B6020" t="s">
        <v>3333</v>
      </c>
      <c r="C6020" t="s">
        <v>19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3.5</v>
      </c>
      <c r="J6020">
        <v>0</v>
      </c>
    </row>
    <row r="6022" spans="1:10" x14ac:dyDescent="0.3">
      <c r="A6022">
        <v>9782721450326</v>
      </c>
      <c r="B6022" t="s">
        <v>3334</v>
      </c>
      <c r="C6022" t="s">
        <v>19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11.5</v>
      </c>
      <c r="J6022">
        <v>0</v>
      </c>
    </row>
    <row r="6024" spans="1:10" x14ac:dyDescent="0.3">
      <c r="A6024">
        <v>9782721451514</v>
      </c>
      <c r="B6024" t="s">
        <v>3335</v>
      </c>
      <c r="C6024" t="s">
        <v>19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2.5</v>
      </c>
      <c r="J6024">
        <v>0</v>
      </c>
    </row>
    <row r="6026" spans="1:10" x14ac:dyDescent="0.3">
      <c r="A6026">
        <v>9782721451637</v>
      </c>
      <c r="B6026" t="s">
        <v>3336</v>
      </c>
      <c r="C6026" t="s">
        <v>19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4.5</v>
      </c>
      <c r="J6026">
        <v>0</v>
      </c>
    </row>
    <row r="6028" spans="1:10" x14ac:dyDescent="0.3">
      <c r="A6028">
        <v>9782721451729</v>
      </c>
      <c r="B6028" t="s">
        <v>3337</v>
      </c>
      <c r="C6028" t="s">
        <v>19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4.75</v>
      </c>
      <c r="J6028">
        <v>0</v>
      </c>
    </row>
    <row r="6030" spans="1:10" x14ac:dyDescent="0.3">
      <c r="A6030">
        <v>9782721451743</v>
      </c>
      <c r="B6030" t="s">
        <v>3338</v>
      </c>
      <c r="C6030" t="s">
        <v>19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2.5</v>
      </c>
      <c r="J6030">
        <v>0</v>
      </c>
    </row>
    <row r="6032" spans="1:10" x14ac:dyDescent="0.3">
      <c r="A6032">
        <v>9782721451750</v>
      </c>
      <c r="B6032" t="s">
        <v>3339</v>
      </c>
      <c r="C6032" t="s">
        <v>19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2.5</v>
      </c>
      <c r="J6032">
        <v>0</v>
      </c>
    </row>
    <row r="6034" spans="1:10" x14ac:dyDescent="0.3">
      <c r="A6034">
        <v>9782721451767</v>
      </c>
      <c r="B6034" t="s">
        <v>3340</v>
      </c>
      <c r="C6034" t="s">
        <v>19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4.25</v>
      </c>
      <c r="J6034">
        <v>0</v>
      </c>
    </row>
    <row r="6036" spans="1:10" x14ac:dyDescent="0.3">
      <c r="A6036">
        <v>9782721451774</v>
      </c>
      <c r="B6036" t="s">
        <v>3341</v>
      </c>
      <c r="C6036" t="s">
        <v>19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4.75</v>
      </c>
      <c r="J6036">
        <v>0</v>
      </c>
    </row>
    <row r="6038" spans="1:10" x14ac:dyDescent="0.3">
      <c r="A6038">
        <v>9782721451927</v>
      </c>
      <c r="B6038" t="s">
        <v>3342</v>
      </c>
      <c r="C6038" t="s">
        <v>19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2.5</v>
      </c>
      <c r="J6038">
        <v>0</v>
      </c>
    </row>
    <row r="6040" spans="1:10" x14ac:dyDescent="0.3">
      <c r="A6040">
        <v>9782721451996</v>
      </c>
      <c r="B6040" t="s">
        <v>3343</v>
      </c>
      <c r="C6040" t="s">
        <v>19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3.5</v>
      </c>
      <c r="J6040">
        <v>0</v>
      </c>
    </row>
    <row r="6042" spans="1:10" x14ac:dyDescent="0.3">
      <c r="A6042">
        <v>9782721452009</v>
      </c>
      <c r="B6042" t="s">
        <v>3344</v>
      </c>
      <c r="C6042" t="s">
        <v>19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4.25</v>
      </c>
      <c r="J6042">
        <v>0</v>
      </c>
    </row>
    <row r="6044" spans="1:10" x14ac:dyDescent="0.3">
      <c r="A6044">
        <v>9782721452016</v>
      </c>
      <c r="B6044" t="s">
        <v>3345</v>
      </c>
      <c r="C6044" t="s">
        <v>19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2.5</v>
      </c>
      <c r="J6044">
        <v>0</v>
      </c>
    </row>
    <row r="6046" spans="1:10" x14ac:dyDescent="0.3">
      <c r="A6046">
        <v>9782721452023</v>
      </c>
      <c r="B6046" t="s">
        <v>3346</v>
      </c>
      <c r="C6046" t="s">
        <v>19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2.5</v>
      </c>
      <c r="J6046">
        <v>0</v>
      </c>
    </row>
    <row r="6048" spans="1:10" x14ac:dyDescent="0.3">
      <c r="A6048">
        <v>9782721452030</v>
      </c>
      <c r="B6048" t="s">
        <v>3347</v>
      </c>
      <c r="C6048" t="s">
        <v>19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2.5</v>
      </c>
      <c r="J6048">
        <v>0</v>
      </c>
    </row>
    <row r="6050" spans="1:10" x14ac:dyDescent="0.3">
      <c r="A6050">
        <v>9782721452047</v>
      </c>
      <c r="B6050" t="s">
        <v>3348</v>
      </c>
      <c r="C6050" t="s">
        <v>19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2.5</v>
      </c>
      <c r="J6050">
        <v>0</v>
      </c>
    </row>
    <row r="6052" spans="1:10" x14ac:dyDescent="0.3">
      <c r="A6052">
        <v>9782721452207</v>
      </c>
      <c r="B6052" t="s">
        <v>3349</v>
      </c>
      <c r="C6052" t="s">
        <v>19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4</v>
      </c>
      <c r="J6052">
        <v>0</v>
      </c>
    </row>
    <row r="6054" spans="1:10" x14ac:dyDescent="0.3">
      <c r="A6054">
        <v>9782721452283</v>
      </c>
      <c r="B6054" t="s">
        <v>3350</v>
      </c>
      <c r="C6054" t="s">
        <v>19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2.5</v>
      </c>
      <c r="J6054">
        <v>0</v>
      </c>
    </row>
    <row r="6056" spans="1:10" x14ac:dyDescent="0.3">
      <c r="A6056">
        <v>9782721452443</v>
      </c>
      <c r="B6056" t="s">
        <v>3351</v>
      </c>
      <c r="C6056" t="s">
        <v>19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2.75</v>
      </c>
      <c r="J6056">
        <v>0</v>
      </c>
    </row>
    <row r="6058" spans="1:10" x14ac:dyDescent="0.3">
      <c r="A6058">
        <v>9782721452450</v>
      </c>
      <c r="B6058" t="s">
        <v>3352</v>
      </c>
      <c r="C6058" t="s">
        <v>19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3.5</v>
      </c>
      <c r="J6058">
        <v>0</v>
      </c>
    </row>
    <row r="6060" spans="1:10" x14ac:dyDescent="0.3">
      <c r="A6060">
        <v>9782721452504</v>
      </c>
      <c r="B6060" t="s">
        <v>3353</v>
      </c>
      <c r="C6060" t="s">
        <v>19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4.75</v>
      </c>
      <c r="J6060">
        <v>0</v>
      </c>
    </row>
    <row r="6062" spans="1:10" x14ac:dyDescent="0.3">
      <c r="A6062">
        <v>9782721452566</v>
      </c>
      <c r="B6062" t="s">
        <v>3354</v>
      </c>
      <c r="C6062" t="s">
        <v>19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2.5</v>
      </c>
      <c r="J6062">
        <v>0</v>
      </c>
    </row>
    <row r="6064" spans="1:10" x14ac:dyDescent="0.3">
      <c r="A6064">
        <v>9782721452696</v>
      </c>
      <c r="B6064" t="s">
        <v>3355</v>
      </c>
      <c r="C6064" t="s">
        <v>19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3.75</v>
      </c>
      <c r="J6064">
        <v>0</v>
      </c>
    </row>
    <row r="6066" spans="1:10" x14ac:dyDescent="0.3">
      <c r="A6066">
        <v>9782721452702</v>
      </c>
      <c r="B6066" t="s">
        <v>3356</v>
      </c>
      <c r="C6066" t="s">
        <v>19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2.5</v>
      </c>
      <c r="J6066">
        <v>0</v>
      </c>
    </row>
    <row r="6068" spans="1:10" x14ac:dyDescent="0.3">
      <c r="A6068">
        <v>9782721452733</v>
      </c>
      <c r="B6068" t="s">
        <v>3357</v>
      </c>
      <c r="C6068" t="s">
        <v>19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10</v>
      </c>
      <c r="J6068">
        <v>0</v>
      </c>
    </row>
    <row r="6070" spans="1:10" x14ac:dyDescent="0.3">
      <c r="A6070">
        <v>9782721452740</v>
      </c>
      <c r="B6070" t="s">
        <v>3358</v>
      </c>
      <c r="C6070" t="s">
        <v>19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2.5</v>
      </c>
      <c r="J6070">
        <v>0</v>
      </c>
    </row>
    <row r="6072" spans="1:10" x14ac:dyDescent="0.3">
      <c r="A6072">
        <v>9782721452771</v>
      </c>
      <c r="B6072" t="s">
        <v>3359</v>
      </c>
      <c r="C6072" t="s">
        <v>19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2.5</v>
      </c>
      <c r="J6072">
        <v>0</v>
      </c>
    </row>
    <row r="6074" spans="1:10" x14ac:dyDescent="0.3">
      <c r="A6074">
        <v>9782721452818</v>
      </c>
      <c r="B6074" t="s">
        <v>3360</v>
      </c>
      <c r="C6074" t="s">
        <v>19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2.5</v>
      </c>
      <c r="J6074">
        <v>0</v>
      </c>
    </row>
    <row r="6076" spans="1:10" x14ac:dyDescent="0.3">
      <c r="A6076">
        <v>9782721452962</v>
      </c>
      <c r="B6076" t="s">
        <v>3361</v>
      </c>
      <c r="C6076" t="s">
        <v>19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2.5</v>
      </c>
      <c r="J6076">
        <v>0</v>
      </c>
    </row>
    <row r="6078" spans="1:10" x14ac:dyDescent="0.3">
      <c r="A6078">
        <v>9782721453013</v>
      </c>
      <c r="B6078" t="s">
        <v>3362</v>
      </c>
      <c r="C6078" t="s">
        <v>19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2.5</v>
      </c>
      <c r="J6078">
        <v>0</v>
      </c>
    </row>
    <row r="6080" spans="1:10" x14ac:dyDescent="0.3">
      <c r="A6080">
        <v>9782721453372</v>
      </c>
      <c r="B6080" t="s">
        <v>3363</v>
      </c>
      <c r="C6080" t="s">
        <v>19</v>
      </c>
      <c r="D6080">
        <v>1</v>
      </c>
      <c r="E6080">
        <v>0</v>
      </c>
      <c r="F6080">
        <v>1</v>
      </c>
      <c r="G6080">
        <v>0</v>
      </c>
      <c r="H6080">
        <v>0</v>
      </c>
      <c r="I6080">
        <v>16</v>
      </c>
      <c r="J6080">
        <v>0</v>
      </c>
    </row>
    <row r="6082" spans="1:10" x14ac:dyDescent="0.3">
      <c r="A6082">
        <v>9782721453433</v>
      </c>
      <c r="B6082" t="s">
        <v>3364</v>
      </c>
      <c r="C6082" t="s">
        <v>19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8.75</v>
      </c>
      <c r="J6082">
        <v>0</v>
      </c>
    </row>
    <row r="6084" spans="1:10" x14ac:dyDescent="0.3">
      <c r="A6084">
        <v>9782721453532</v>
      </c>
      <c r="B6084" t="s">
        <v>3365</v>
      </c>
      <c r="C6084" t="s">
        <v>19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6.75</v>
      </c>
      <c r="J6084">
        <v>0</v>
      </c>
    </row>
    <row r="6086" spans="1:10" x14ac:dyDescent="0.3">
      <c r="A6086">
        <v>9782721453594</v>
      </c>
      <c r="B6086" t="s">
        <v>3366</v>
      </c>
      <c r="C6086" t="s">
        <v>19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2.5</v>
      </c>
      <c r="J6086">
        <v>0</v>
      </c>
    </row>
    <row r="6088" spans="1:10" x14ac:dyDescent="0.3">
      <c r="A6088">
        <v>9782721453631</v>
      </c>
      <c r="B6088" t="s">
        <v>3367</v>
      </c>
      <c r="C6088" t="s">
        <v>19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27</v>
      </c>
      <c r="J6088">
        <v>0</v>
      </c>
    </row>
    <row r="6090" spans="1:10" x14ac:dyDescent="0.3">
      <c r="A6090">
        <v>9782721453781</v>
      </c>
      <c r="B6090" t="s">
        <v>3368</v>
      </c>
      <c r="C6090" t="s">
        <v>19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2.5</v>
      </c>
      <c r="J6090">
        <v>0</v>
      </c>
    </row>
    <row r="6092" spans="1:10" x14ac:dyDescent="0.3">
      <c r="A6092">
        <v>9782721453952</v>
      </c>
      <c r="B6092" t="s">
        <v>3369</v>
      </c>
      <c r="C6092" t="s">
        <v>19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3</v>
      </c>
      <c r="J6092">
        <v>0</v>
      </c>
    </row>
    <row r="6094" spans="1:10" x14ac:dyDescent="0.3">
      <c r="A6094">
        <v>9782721454041</v>
      </c>
      <c r="B6094" t="s">
        <v>3370</v>
      </c>
      <c r="C6094" t="s">
        <v>19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8</v>
      </c>
      <c r="J6094">
        <v>0</v>
      </c>
    </row>
    <row r="6096" spans="1:10" x14ac:dyDescent="0.3">
      <c r="A6096">
        <v>9782721454102</v>
      </c>
      <c r="B6096" t="s">
        <v>3371</v>
      </c>
      <c r="C6096" t="s">
        <v>19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4</v>
      </c>
      <c r="J6096">
        <v>0</v>
      </c>
    </row>
    <row r="6098" spans="1:10" x14ac:dyDescent="0.3">
      <c r="A6098">
        <v>9782721454270</v>
      </c>
      <c r="B6098" t="s">
        <v>3372</v>
      </c>
      <c r="C6098" t="s">
        <v>19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4.5</v>
      </c>
      <c r="J6098">
        <v>0</v>
      </c>
    </row>
    <row r="6100" spans="1:10" x14ac:dyDescent="0.3">
      <c r="A6100">
        <v>9782721454287</v>
      </c>
      <c r="B6100" t="s">
        <v>3373</v>
      </c>
      <c r="C6100" t="s">
        <v>19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3.75</v>
      </c>
      <c r="J6100">
        <v>0</v>
      </c>
    </row>
    <row r="6102" spans="1:10" x14ac:dyDescent="0.3">
      <c r="A6102">
        <v>9782721454348</v>
      </c>
      <c r="B6102" t="s">
        <v>3374</v>
      </c>
      <c r="C6102" t="s">
        <v>19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11</v>
      </c>
      <c r="J6102">
        <v>0</v>
      </c>
    </row>
    <row r="6104" spans="1:10" x14ac:dyDescent="0.3">
      <c r="A6104">
        <v>9782721454355</v>
      </c>
      <c r="B6104" t="s">
        <v>3375</v>
      </c>
      <c r="C6104" t="s">
        <v>19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2.5</v>
      </c>
      <c r="J6104">
        <v>0</v>
      </c>
    </row>
    <row r="6106" spans="1:10" x14ac:dyDescent="0.3">
      <c r="A6106">
        <v>9782721454393</v>
      </c>
      <c r="B6106" t="s">
        <v>3376</v>
      </c>
      <c r="C6106" t="s">
        <v>19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6</v>
      </c>
      <c r="J6106">
        <v>0</v>
      </c>
    </row>
    <row r="6108" spans="1:10" x14ac:dyDescent="0.3">
      <c r="A6108">
        <v>9782721454539</v>
      </c>
      <c r="B6108" t="s">
        <v>3377</v>
      </c>
      <c r="C6108" t="s">
        <v>19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2.5</v>
      </c>
      <c r="J6108">
        <v>0</v>
      </c>
    </row>
    <row r="6110" spans="1:10" x14ac:dyDescent="0.3">
      <c r="A6110">
        <v>9782721454584</v>
      </c>
      <c r="B6110" t="s">
        <v>3378</v>
      </c>
      <c r="C6110" t="s">
        <v>19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2.5</v>
      </c>
      <c r="J6110">
        <v>0</v>
      </c>
    </row>
    <row r="6112" spans="1:10" x14ac:dyDescent="0.3">
      <c r="A6112">
        <v>9782721454676</v>
      </c>
      <c r="B6112" t="s">
        <v>3379</v>
      </c>
      <c r="C6112" t="s">
        <v>19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10</v>
      </c>
      <c r="J6112">
        <v>0</v>
      </c>
    </row>
    <row r="6114" spans="1:10" x14ac:dyDescent="0.3">
      <c r="A6114">
        <v>9782721454836</v>
      </c>
      <c r="B6114" t="s">
        <v>3380</v>
      </c>
      <c r="C6114" t="s">
        <v>19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9</v>
      </c>
      <c r="J6114">
        <v>0</v>
      </c>
    </row>
    <row r="6116" spans="1:10" x14ac:dyDescent="0.3">
      <c r="A6116">
        <v>9782721454843</v>
      </c>
      <c r="B6116" t="s">
        <v>3381</v>
      </c>
      <c r="C6116" t="s">
        <v>19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2.5</v>
      </c>
      <c r="J6116">
        <v>0</v>
      </c>
    </row>
    <row r="6118" spans="1:10" x14ac:dyDescent="0.3">
      <c r="A6118">
        <v>9782721454898</v>
      </c>
      <c r="B6118" t="s">
        <v>3382</v>
      </c>
      <c r="C6118" t="s">
        <v>19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2.5</v>
      </c>
      <c r="J6118">
        <v>0</v>
      </c>
    </row>
    <row r="6120" spans="1:10" x14ac:dyDescent="0.3">
      <c r="A6120">
        <v>9782721454911</v>
      </c>
      <c r="B6120" t="s">
        <v>3383</v>
      </c>
      <c r="C6120" t="s">
        <v>19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14</v>
      </c>
      <c r="J6120">
        <v>0</v>
      </c>
    </row>
    <row r="6122" spans="1:10" x14ac:dyDescent="0.3">
      <c r="A6122">
        <v>9782721470584</v>
      </c>
      <c r="B6122" t="s">
        <v>3384</v>
      </c>
      <c r="C6122" t="s">
        <v>19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7.5</v>
      </c>
      <c r="J6122">
        <v>0</v>
      </c>
    </row>
    <row r="6124" spans="1:10" x14ac:dyDescent="0.3">
      <c r="A6124">
        <v>9782721470645</v>
      </c>
      <c r="B6124" t="s">
        <v>3385</v>
      </c>
      <c r="C6124" t="s">
        <v>19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7.5</v>
      </c>
      <c r="J6124">
        <v>0</v>
      </c>
    </row>
    <row r="6126" spans="1:10" x14ac:dyDescent="0.3">
      <c r="A6126">
        <v>9782721470867</v>
      </c>
      <c r="B6126" t="s">
        <v>3386</v>
      </c>
      <c r="C6126" t="s">
        <v>19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10</v>
      </c>
      <c r="J6126">
        <v>0</v>
      </c>
    </row>
    <row r="6128" spans="1:10" x14ac:dyDescent="0.3">
      <c r="A6128">
        <v>9782721470881</v>
      </c>
      <c r="B6128" t="s">
        <v>3387</v>
      </c>
      <c r="C6128" t="s">
        <v>19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9.5</v>
      </c>
      <c r="J6128">
        <v>0</v>
      </c>
    </row>
    <row r="6130" spans="1:10" x14ac:dyDescent="0.3">
      <c r="A6130">
        <v>9782721470904</v>
      </c>
      <c r="B6130" t="s">
        <v>3388</v>
      </c>
      <c r="C6130" t="s">
        <v>19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3.5</v>
      </c>
      <c r="J6130">
        <v>0</v>
      </c>
    </row>
    <row r="6132" spans="1:10" x14ac:dyDescent="0.3">
      <c r="A6132">
        <v>9782721470966</v>
      </c>
      <c r="B6132" t="s">
        <v>3389</v>
      </c>
      <c r="C6132" t="s">
        <v>19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15</v>
      </c>
      <c r="J6132">
        <v>0</v>
      </c>
    </row>
    <row r="6134" spans="1:10" x14ac:dyDescent="0.3">
      <c r="A6134">
        <v>9782721480989</v>
      </c>
      <c r="B6134" t="s">
        <v>3390</v>
      </c>
      <c r="C6134" t="s">
        <v>19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11</v>
      </c>
      <c r="J6134">
        <v>0</v>
      </c>
    </row>
    <row r="6136" spans="1:10" x14ac:dyDescent="0.3">
      <c r="A6136">
        <v>9782721481542</v>
      </c>
      <c r="B6136" t="s">
        <v>3391</v>
      </c>
      <c r="C6136" t="s">
        <v>19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10</v>
      </c>
      <c r="J6136">
        <v>0</v>
      </c>
    </row>
    <row r="6138" spans="1:10" x14ac:dyDescent="0.3">
      <c r="A6138">
        <v>9782721481559</v>
      </c>
      <c r="B6138" t="s">
        <v>3392</v>
      </c>
      <c r="C6138" t="s">
        <v>19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10</v>
      </c>
      <c r="J6138">
        <v>0</v>
      </c>
    </row>
    <row r="6140" spans="1:10" x14ac:dyDescent="0.3">
      <c r="A6140">
        <v>982721452252</v>
      </c>
      <c r="B6140" t="s">
        <v>3393</v>
      </c>
      <c r="C6140" t="s">
        <v>19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30</v>
      </c>
      <c r="J6140">
        <v>0</v>
      </c>
    </row>
    <row r="6142" spans="1:10" x14ac:dyDescent="0.3">
      <c r="A6142" t="s">
        <v>3394</v>
      </c>
      <c r="B6142" t="s">
        <v>3394</v>
      </c>
      <c r="D6142">
        <v>5</v>
      </c>
      <c r="E6142">
        <v>1</v>
      </c>
      <c r="F6142">
        <v>5</v>
      </c>
      <c r="G6142">
        <v>1</v>
      </c>
      <c r="H6142">
        <v>0</v>
      </c>
      <c r="J6142">
        <v>24.25</v>
      </c>
    </row>
    <row r="6144" spans="1:10" x14ac:dyDescent="0.3">
      <c r="A6144" t="s">
        <v>3395</v>
      </c>
      <c r="B6144" t="s">
        <v>3396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18.5</v>
      </c>
      <c r="J6144">
        <v>0</v>
      </c>
    </row>
    <row r="6146" spans="1:10" x14ac:dyDescent="0.3">
      <c r="A6146" t="s">
        <v>3397</v>
      </c>
      <c r="B6146" t="s">
        <v>3398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12.9</v>
      </c>
      <c r="J6146">
        <v>0</v>
      </c>
    </row>
    <row r="6148" spans="1:10" x14ac:dyDescent="0.3">
      <c r="A6148" t="s">
        <v>3399</v>
      </c>
      <c r="B6148" t="s">
        <v>3400</v>
      </c>
      <c r="C6148" t="s">
        <v>19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24</v>
      </c>
      <c r="J6148">
        <v>0</v>
      </c>
    </row>
    <row r="6150" spans="1:10" x14ac:dyDescent="0.3">
      <c r="A6150" t="s">
        <v>3401</v>
      </c>
      <c r="B6150" t="s">
        <v>6029</v>
      </c>
      <c r="D6150">
        <v>4</v>
      </c>
      <c r="E6150">
        <v>0</v>
      </c>
      <c r="F6150">
        <v>3</v>
      </c>
      <c r="G6150">
        <v>1</v>
      </c>
      <c r="H6150">
        <v>0</v>
      </c>
      <c r="I6150">
        <v>24.25</v>
      </c>
      <c r="J6150">
        <v>24.25</v>
      </c>
    </row>
    <row r="6152" spans="1:10" x14ac:dyDescent="0.3">
      <c r="A6152" t="s">
        <v>3403</v>
      </c>
      <c r="B6152" t="s">
        <v>3404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16.329999999999998</v>
      </c>
      <c r="J6152">
        <v>0</v>
      </c>
    </row>
    <row r="6154" spans="1:10" x14ac:dyDescent="0.3">
      <c r="A6154" t="s">
        <v>3405</v>
      </c>
      <c r="B6154" t="s">
        <v>3406</v>
      </c>
      <c r="C6154" t="s">
        <v>19</v>
      </c>
      <c r="D6154">
        <v>0</v>
      </c>
      <c r="E6154">
        <v>1</v>
      </c>
      <c r="F6154">
        <v>1</v>
      </c>
      <c r="G6154">
        <v>0</v>
      </c>
      <c r="H6154">
        <v>0</v>
      </c>
      <c r="I6154">
        <v>25</v>
      </c>
      <c r="J6154">
        <v>0</v>
      </c>
    </row>
    <row r="6156" spans="1:10" x14ac:dyDescent="0.3">
      <c r="A6156" t="s">
        <v>3407</v>
      </c>
      <c r="B6156" t="s">
        <v>3408</v>
      </c>
      <c r="D6156">
        <v>1</v>
      </c>
      <c r="E6156">
        <v>0</v>
      </c>
      <c r="F6156">
        <v>1</v>
      </c>
      <c r="G6156">
        <v>0</v>
      </c>
      <c r="H6156">
        <v>0</v>
      </c>
      <c r="I6156">
        <v>19.5</v>
      </c>
      <c r="J6156">
        <v>0</v>
      </c>
    </row>
    <row r="6158" spans="1:10" x14ac:dyDescent="0.3">
      <c r="A6158" t="s">
        <v>3409</v>
      </c>
      <c r="B6158" t="s">
        <v>3410</v>
      </c>
      <c r="C6158" t="s">
        <v>19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14.85</v>
      </c>
      <c r="J6158">
        <v>0</v>
      </c>
    </row>
    <row r="6160" spans="1:10" x14ac:dyDescent="0.3">
      <c r="A6160" t="s">
        <v>3411</v>
      </c>
      <c r="B6160" t="s">
        <v>3412</v>
      </c>
      <c r="C6160" t="s">
        <v>19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14.6</v>
      </c>
      <c r="J6160">
        <v>0</v>
      </c>
    </row>
    <row r="6162" spans="1:10" x14ac:dyDescent="0.3">
      <c r="A6162" t="s">
        <v>3413</v>
      </c>
      <c r="B6162" t="s">
        <v>3414</v>
      </c>
      <c r="C6162" t="s">
        <v>19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12.45</v>
      </c>
      <c r="J6162">
        <v>0</v>
      </c>
    </row>
    <row r="6164" spans="1:10" x14ac:dyDescent="0.3">
      <c r="A6164" t="s">
        <v>3415</v>
      </c>
      <c r="B6164" t="s">
        <v>3415</v>
      </c>
      <c r="D6164">
        <v>11</v>
      </c>
      <c r="E6164">
        <v>1</v>
      </c>
      <c r="F6164">
        <v>3</v>
      </c>
      <c r="G6164">
        <v>9</v>
      </c>
      <c r="H6164">
        <v>0</v>
      </c>
      <c r="J6164">
        <v>107.86</v>
      </c>
    </row>
    <row r="6166" spans="1:10" x14ac:dyDescent="0.3">
      <c r="A6166">
        <v>9789953845753</v>
      </c>
      <c r="B6166" t="s">
        <v>6030</v>
      </c>
      <c r="C6166" t="s">
        <v>19</v>
      </c>
      <c r="D6166">
        <v>2</v>
      </c>
      <c r="E6166">
        <v>0</v>
      </c>
      <c r="F6166">
        <v>0</v>
      </c>
      <c r="G6166">
        <v>2</v>
      </c>
      <c r="H6166">
        <v>0</v>
      </c>
      <c r="I6166">
        <v>8.5</v>
      </c>
      <c r="J6166">
        <v>17</v>
      </c>
    </row>
    <row r="6168" spans="1:10" x14ac:dyDescent="0.3">
      <c r="A6168">
        <v>9799953846100</v>
      </c>
      <c r="B6168" t="s">
        <v>6522</v>
      </c>
      <c r="C6168" t="s">
        <v>19</v>
      </c>
      <c r="D6168">
        <v>1</v>
      </c>
      <c r="E6168">
        <v>1</v>
      </c>
      <c r="F6168">
        <v>2</v>
      </c>
      <c r="G6168">
        <v>0</v>
      </c>
      <c r="H6168">
        <v>0</v>
      </c>
      <c r="I6168">
        <v>13</v>
      </c>
      <c r="J6168">
        <v>0</v>
      </c>
    </row>
    <row r="6170" spans="1:10" x14ac:dyDescent="0.3">
      <c r="A6170" t="s">
        <v>3416</v>
      </c>
      <c r="B6170" t="s">
        <v>3417</v>
      </c>
      <c r="D6170">
        <v>2</v>
      </c>
      <c r="E6170">
        <v>0</v>
      </c>
      <c r="F6170">
        <v>0</v>
      </c>
      <c r="G6170">
        <v>2</v>
      </c>
      <c r="H6170">
        <v>0</v>
      </c>
      <c r="I6170">
        <v>11.43</v>
      </c>
      <c r="J6170">
        <v>22.86</v>
      </c>
    </row>
    <row r="6172" spans="1:10" x14ac:dyDescent="0.3">
      <c r="A6172" t="s">
        <v>3418</v>
      </c>
      <c r="B6172" t="s">
        <v>3419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8.5</v>
      </c>
      <c r="J6172">
        <v>0</v>
      </c>
    </row>
    <row r="6174" spans="1:10" x14ac:dyDescent="0.3">
      <c r="A6174" t="s">
        <v>3420</v>
      </c>
      <c r="B6174" t="s">
        <v>3421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12.4</v>
      </c>
      <c r="J6174">
        <v>0</v>
      </c>
    </row>
    <row r="6176" spans="1:10" x14ac:dyDescent="0.3">
      <c r="A6176" t="s">
        <v>3422</v>
      </c>
      <c r="B6176" t="s">
        <v>3423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1.9368000000000001</v>
      </c>
      <c r="J6176">
        <v>0</v>
      </c>
    </row>
    <row r="6178" spans="1:10" x14ac:dyDescent="0.3">
      <c r="A6178" t="s">
        <v>3424</v>
      </c>
      <c r="B6178" t="s">
        <v>3425</v>
      </c>
      <c r="D6178">
        <v>6</v>
      </c>
      <c r="E6178">
        <v>0</v>
      </c>
      <c r="F6178">
        <v>1</v>
      </c>
      <c r="G6178">
        <v>5</v>
      </c>
      <c r="H6178">
        <v>0</v>
      </c>
      <c r="I6178">
        <v>13.6</v>
      </c>
      <c r="J6178">
        <v>68</v>
      </c>
    </row>
    <row r="6180" spans="1:10" x14ac:dyDescent="0.3">
      <c r="A6180" t="s">
        <v>3426</v>
      </c>
      <c r="B6180" t="s">
        <v>3427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9.9761000000000006</v>
      </c>
      <c r="J6180">
        <v>0</v>
      </c>
    </row>
    <row r="6182" spans="1:10" x14ac:dyDescent="0.3">
      <c r="A6182" t="s">
        <v>3428</v>
      </c>
      <c r="B6182" t="s">
        <v>6031</v>
      </c>
      <c r="C6182" t="s">
        <v>19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1.9389000000000001</v>
      </c>
      <c r="J6182">
        <v>0</v>
      </c>
    </row>
    <row r="6184" spans="1:10" x14ac:dyDescent="0.3">
      <c r="A6184" t="s">
        <v>6523</v>
      </c>
      <c r="B6184" t="s">
        <v>6524</v>
      </c>
      <c r="C6184" t="s">
        <v>19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</row>
    <row r="6186" spans="1:10" x14ac:dyDescent="0.3">
      <c r="A6186" t="s">
        <v>3430</v>
      </c>
      <c r="B6186" t="s">
        <v>3430</v>
      </c>
      <c r="D6186">
        <v>36</v>
      </c>
      <c r="E6186">
        <v>33</v>
      </c>
      <c r="F6186">
        <v>20</v>
      </c>
      <c r="G6186">
        <v>49</v>
      </c>
      <c r="H6186">
        <v>0</v>
      </c>
      <c r="J6186">
        <v>661.76</v>
      </c>
    </row>
    <row r="6188" spans="1:10" x14ac:dyDescent="0.3">
      <c r="A6188">
        <v>9789953030067</v>
      </c>
      <c r="B6188" t="s">
        <v>6032</v>
      </c>
      <c r="C6188" t="s">
        <v>19</v>
      </c>
      <c r="D6188">
        <v>1</v>
      </c>
      <c r="E6188">
        <v>0</v>
      </c>
      <c r="F6188">
        <v>0</v>
      </c>
      <c r="G6188">
        <v>1</v>
      </c>
      <c r="H6188">
        <v>0</v>
      </c>
      <c r="I6188">
        <v>10</v>
      </c>
      <c r="J6188">
        <v>10</v>
      </c>
    </row>
    <row r="6190" spans="1:10" x14ac:dyDescent="0.3">
      <c r="A6190">
        <v>9789953032267</v>
      </c>
      <c r="B6190" t="s">
        <v>6033</v>
      </c>
      <c r="C6190" t="s">
        <v>19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10</v>
      </c>
      <c r="J6190">
        <v>0</v>
      </c>
    </row>
    <row r="6192" spans="1:10" x14ac:dyDescent="0.3">
      <c r="A6192">
        <v>9789953036052</v>
      </c>
      <c r="B6192" t="s">
        <v>6034</v>
      </c>
      <c r="C6192" t="s">
        <v>19</v>
      </c>
      <c r="D6192">
        <v>1</v>
      </c>
      <c r="E6192">
        <v>0</v>
      </c>
      <c r="F6192">
        <v>0</v>
      </c>
      <c r="G6192">
        <v>1</v>
      </c>
      <c r="H6192">
        <v>0</v>
      </c>
      <c r="I6192">
        <v>10</v>
      </c>
      <c r="J6192">
        <v>10</v>
      </c>
    </row>
    <row r="6194" spans="1:10" x14ac:dyDescent="0.3">
      <c r="A6194" t="s">
        <v>3431</v>
      </c>
      <c r="B6194" t="s">
        <v>3432</v>
      </c>
      <c r="D6194">
        <v>6</v>
      </c>
      <c r="E6194">
        <v>0</v>
      </c>
      <c r="F6194">
        <v>0</v>
      </c>
      <c r="G6194">
        <v>6</v>
      </c>
      <c r="H6194">
        <v>0</v>
      </c>
      <c r="I6194">
        <v>9.3000000000000007</v>
      </c>
      <c r="J6194">
        <v>55.8</v>
      </c>
    </row>
    <row r="6196" spans="1:10" x14ac:dyDescent="0.3">
      <c r="A6196" t="s">
        <v>3433</v>
      </c>
      <c r="B6196" t="s">
        <v>3434</v>
      </c>
      <c r="D6196">
        <v>3</v>
      </c>
      <c r="E6196">
        <v>0</v>
      </c>
      <c r="F6196">
        <v>1</v>
      </c>
      <c r="G6196">
        <v>2</v>
      </c>
      <c r="H6196">
        <v>0</v>
      </c>
      <c r="I6196">
        <v>9.3000000000000007</v>
      </c>
      <c r="J6196">
        <v>18.600000000000001</v>
      </c>
    </row>
    <row r="6198" spans="1:10" x14ac:dyDescent="0.3">
      <c r="A6198" t="s">
        <v>3435</v>
      </c>
      <c r="B6198" t="s">
        <v>3436</v>
      </c>
      <c r="D6198">
        <v>6</v>
      </c>
      <c r="E6198">
        <v>0</v>
      </c>
      <c r="F6198">
        <v>0</v>
      </c>
      <c r="G6198">
        <v>6</v>
      </c>
      <c r="H6198">
        <v>0</v>
      </c>
      <c r="I6198">
        <v>9.3000000000000007</v>
      </c>
      <c r="J6198">
        <v>55.8</v>
      </c>
    </row>
    <row r="6200" spans="1:10" x14ac:dyDescent="0.3">
      <c r="A6200" t="s">
        <v>3437</v>
      </c>
      <c r="B6200" t="s">
        <v>3438</v>
      </c>
      <c r="C6200" t="s">
        <v>19</v>
      </c>
      <c r="D6200">
        <v>1</v>
      </c>
      <c r="E6200">
        <v>0</v>
      </c>
      <c r="F6200">
        <v>1</v>
      </c>
      <c r="G6200">
        <v>0</v>
      </c>
      <c r="H6200">
        <v>0</v>
      </c>
      <c r="I6200">
        <v>9.3000000000000007</v>
      </c>
      <c r="J6200">
        <v>0</v>
      </c>
    </row>
    <row r="6202" spans="1:10" x14ac:dyDescent="0.3">
      <c r="A6202" t="s">
        <v>3439</v>
      </c>
      <c r="B6202" t="s">
        <v>3440</v>
      </c>
      <c r="D6202">
        <v>5</v>
      </c>
      <c r="E6202">
        <v>0</v>
      </c>
      <c r="F6202">
        <v>0</v>
      </c>
      <c r="G6202">
        <v>5</v>
      </c>
      <c r="H6202">
        <v>0</v>
      </c>
      <c r="I6202">
        <v>9.3000000000000007</v>
      </c>
      <c r="J6202">
        <v>46.5</v>
      </c>
    </row>
    <row r="6204" spans="1:10" x14ac:dyDescent="0.3">
      <c r="A6204" t="s">
        <v>3441</v>
      </c>
      <c r="B6204" t="s">
        <v>3442</v>
      </c>
      <c r="D6204">
        <v>11</v>
      </c>
      <c r="E6204">
        <v>0</v>
      </c>
      <c r="F6204">
        <v>0</v>
      </c>
      <c r="G6204">
        <v>11</v>
      </c>
      <c r="H6204">
        <v>0</v>
      </c>
      <c r="I6204">
        <v>9.85</v>
      </c>
      <c r="J6204">
        <v>108.35</v>
      </c>
    </row>
    <row r="6206" spans="1:10" x14ac:dyDescent="0.3">
      <c r="A6206" t="s">
        <v>7075</v>
      </c>
      <c r="B6206" t="s">
        <v>7076</v>
      </c>
      <c r="C6206" t="s">
        <v>19</v>
      </c>
      <c r="D6206">
        <v>2</v>
      </c>
      <c r="E6206">
        <v>27</v>
      </c>
      <c r="F6206">
        <v>13</v>
      </c>
      <c r="G6206">
        <v>16</v>
      </c>
      <c r="H6206">
        <v>0</v>
      </c>
      <c r="I6206">
        <v>21.46</v>
      </c>
      <c r="J6206">
        <v>343.36</v>
      </c>
    </row>
    <row r="6208" spans="1:10" x14ac:dyDescent="0.3">
      <c r="A6208" t="s">
        <v>6525</v>
      </c>
      <c r="B6208" t="s">
        <v>6526</v>
      </c>
      <c r="C6208" t="s">
        <v>19</v>
      </c>
      <c r="D6208">
        <v>0</v>
      </c>
      <c r="E6208">
        <v>6</v>
      </c>
      <c r="F6208">
        <v>5</v>
      </c>
      <c r="G6208">
        <v>1</v>
      </c>
      <c r="H6208">
        <v>0</v>
      </c>
      <c r="I6208">
        <v>13.35</v>
      </c>
      <c r="J6208">
        <v>13.35</v>
      </c>
    </row>
    <row r="6210" spans="1:10" x14ac:dyDescent="0.3">
      <c r="A6210" t="s">
        <v>3443</v>
      </c>
      <c r="B6210" t="s">
        <v>3443</v>
      </c>
      <c r="D6210">
        <v>8</v>
      </c>
      <c r="E6210">
        <v>2</v>
      </c>
      <c r="F6210">
        <v>8</v>
      </c>
      <c r="G6210">
        <v>2</v>
      </c>
      <c r="H6210">
        <v>0</v>
      </c>
      <c r="J6210">
        <v>48.9</v>
      </c>
    </row>
    <row r="6212" spans="1:10" x14ac:dyDescent="0.3">
      <c r="A6212" t="s">
        <v>3444</v>
      </c>
      <c r="B6212" t="s">
        <v>3445</v>
      </c>
      <c r="C6212" t="s">
        <v>19</v>
      </c>
      <c r="D6212">
        <v>2</v>
      </c>
      <c r="E6212">
        <v>0</v>
      </c>
      <c r="F6212">
        <v>1</v>
      </c>
      <c r="G6212">
        <v>1</v>
      </c>
      <c r="H6212">
        <v>0</v>
      </c>
      <c r="I6212">
        <v>29.3</v>
      </c>
      <c r="J6212">
        <v>29.3</v>
      </c>
    </row>
    <row r="6214" spans="1:10" x14ac:dyDescent="0.3">
      <c r="A6214" t="s">
        <v>3446</v>
      </c>
      <c r="B6214" t="s">
        <v>3447</v>
      </c>
      <c r="C6214" t="s">
        <v>19</v>
      </c>
      <c r="D6214">
        <v>1</v>
      </c>
      <c r="E6214">
        <v>0</v>
      </c>
      <c r="F6214">
        <v>1</v>
      </c>
      <c r="G6214">
        <v>0</v>
      </c>
      <c r="H6214">
        <v>0</v>
      </c>
      <c r="I6214">
        <v>21.8</v>
      </c>
      <c r="J6214">
        <v>0</v>
      </c>
    </row>
    <row r="6216" spans="1:10" x14ac:dyDescent="0.3">
      <c r="A6216" t="s">
        <v>3448</v>
      </c>
      <c r="B6216" t="s">
        <v>3449</v>
      </c>
      <c r="C6216" t="s">
        <v>19</v>
      </c>
      <c r="D6216">
        <v>3</v>
      </c>
      <c r="E6216">
        <v>0</v>
      </c>
      <c r="F6216">
        <v>2</v>
      </c>
      <c r="G6216">
        <v>1</v>
      </c>
      <c r="H6216">
        <v>0</v>
      </c>
      <c r="I6216">
        <v>19.600000000000001</v>
      </c>
      <c r="J6216">
        <v>19.600000000000001</v>
      </c>
    </row>
    <row r="6218" spans="1:10" x14ac:dyDescent="0.3">
      <c r="A6218" t="s">
        <v>3450</v>
      </c>
      <c r="B6218" t="s">
        <v>3451</v>
      </c>
      <c r="C6218" t="s">
        <v>19</v>
      </c>
      <c r="D6218">
        <v>0</v>
      </c>
      <c r="E6218">
        <v>1</v>
      </c>
      <c r="F6218">
        <v>1</v>
      </c>
      <c r="G6218">
        <v>0</v>
      </c>
      <c r="H6218">
        <v>0</v>
      </c>
      <c r="I6218">
        <v>29.303999999999998</v>
      </c>
      <c r="J6218">
        <v>0</v>
      </c>
    </row>
    <row r="6220" spans="1:10" x14ac:dyDescent="0.3">
      <c r="A6220" t="s">
        <v>3452</v>
      </c>
      <c r="B6220" t="s">
        <v>3453</v>
      </c>
      <c r="C6220" t="s">
        <v>19</v>
      </c>
      <c r="D6220">
        <v>1</v>
      </c>
      <c r="E6220">
        <v>0</v>
      </c>
      <c r="F6220">
        <v>1</v>
      </c>
      <c r="G6220">
        <v>0</v>
      </c>
      <c r="H6220">
        <v>0</v>
      </c>
      <c r="I6220">
        <v>12.7</v>
      </c>
      <c r="J6220">
        <v>0</v>
      </c>
    </row>
    <row r="6222" spans="1:10" x14ac:dyDescent="0.3">
      <c r="A6222" t="s">
        <v>3454</v>
      </c>
      <c r="B6222" t="s">
        <v>6035</v>
      </c>
      <c r="C6222" t="s">
        <v>19</v>
      </c>
      <c r="D6222">
        <v>1</v>
      </c>
      <c r="E6222">
        <v>1</v>
      </c>
      <c r="F6222">
        <v>2</v>
      </c>
      <c r="G6222">
        <v>0</v>
      </c>
      <c r="H6222">
        <v>0</v>
      </c>
      <c r="I6222">
        <v>15.2</v>
      </c>
      <c r="J6222">
        <v>0</v>
      </c>
    </row>
    <row r="6224" spans="1:10" x14ac:dyDescent="0.3">
      <c r="A6224" t="s">
        <v>3456</v>
      </c>
      <c r="B6224" t="s">
        <v>3457</v>
      </c>
      <c r="C6224" t="s">
        <v>19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13</v>
      </c>
      <c r="J6224">
        <v>0</v>
      </c>
    </row>
    <row r="6226" spans="1:10" x14ac:dyDescent="0.3">
      <c r="A6226" t="s">
        <v>3458</v>
      </c>
      <c r="B6226" t="s">
        <v>3459</v>
      </c>
      <c r="C6226" t="s">
        <v>19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13.3</v>
      </c>
      <c r="J6226">
        <v>0</v>
      </c>
    </row>
    <row r="6228" spans="1:10" x14ac:dyDescent="0.3">
      <c r="A6228" t="s">
        <v>3460</v>
      </c>
      <c r="B6228" t="s">
        <v>3461</v>
      </c>
      <c r="C6228" t="s">
        <v>19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15.2</v>
      </c>
      <c r="J6228">
        <v>0</v>
      </c>
    </row>
    <row r="6230" spans="1:10" x14ac:dyDescent="0.3">
      <c r="A6230" t="s">
        <v>3462</v>
      </c>
      <c r="B6230" t="s">
        <v>3462</v>
      </c>
      <c r="D6230">
        <v>7</v>
      </c>
      <c r="E6230">
        <v>4</v>
      </c>
      <c r="F6230">
        <v>4</v>
      </c>
      <c r="G6230">
        <v>7</v>
      </c>
      <c r="H6230">
        <v>0</v>
      </c>
      <c r="J6230">
        <v>38.200000000000003</v>
      </c>
    </row>
    <row r="6232" spans="1:10" x14ac:dyDescent="0.3">
      <c r="A6232">
        <v>9789953021584</v>
      </c>
      <c r="B6232" t="s">
        <v>6036</v>
      </c>
      <c r="C6232" t="s">
        <v>19</v>
      </c>
      <c r="D6232">
        <v>1</v>
      </c>
      <c r="E6232">
        <v>2</v>
      </c>
      <c r="F6232">
        <v>2</v>
      </c>
      <c r="G6232">
        <v>1</v>
      </c>
      <c r="H6232">
        <v>0</v>
      </c>
      <c r="I6232">
        <v>2.63</v>
      </c>
      <c r="J6232">
        <v>2.63</v>
      </c>
    </row>
    <row r="6234" spans="1:10" x14ac:dyDescent="0.3">
      <c r="A6234">
        <v>9789953027838</v>
      </c>
      <c r="B6234" t="s">
        <v>6037</v>
      </c>
      <c r="C6234" t="s">
        <v>19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2.63</v>
      </c>
      <c r="J6234">
        <v>0</v>
      </c>
    </row>
    <row r="6236" spans="1:10" x14ac:dyDescent="0.3">
      <c r="A6236" t="s">
        <v>3463</v>
      </c>
      <c r="B6236" t="s">
        <v>3464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8.67</v>
      </c>
      <c r="J6236">
        <v>0</v>
      </c>
    </row>
    <row r="6238" spans="1:10" x14ac:dyDescent="0.3">
      <c r="A6238" t="s">
        <v>3465</v>
      </c>
      <c r="B6238" t="s">
        <v>3466</v>
      </c>
      <c r="D6238">
        <v>3</v>
      </c>
      <c r="E6238">
        <v>0</v>
      </c>
      <c r="F6238">
        <v>0</v>
      </c>
      <c r="G6238">
        <v>3</v>
      </c>
      <c r="H6238">
        <v>0</v>
      </c>
      <c r="I6238">
        <v>9</v>
      </c>
      <c r="J6238">
        <v>27</v>
      </c>
    </row>
    <row r="6240" spans="1:10" x14ac:dyDescent="0.3">
      <c r="A6240" t="s">
        <v>3467</v>
      </c>
      <c r="B6240" t="s">
        <v>3468</v>
      </c>
      <c r="D6240">
        <v>2</v>
      </c>
      <c r="E6240">
        <v>0</v>
      </c>
      <c r="F6240">
        <v>0</v>
      </c>
      <c r="G6240">
        <v>2</v>
      </c>
      <c r="H6240">
        <v>0</v>
      </c>
      <c r="I6240">
        <v>0.61719999999999997</v>
      </c>
      <c r="J6240">
        <v>1.23</v>
      </c>
    </row>
    <row r="6242" spans="1:10" x14ac:dyDescent="0.3">
      <c r="A6242" t="s">
        <v>3469</v>
      </c>
      <c r="B6242" t="s">
        <v>3470</v>
      </c>
      <c r="D6242">
        <v>1</v>
      </c>
      <c r="E6242">
        <v>0</v>
      </c>
      <c r="F6242">
        <v>0</v>
      </c>
      <c r="G6242">
        <v>1</v>
      </c>
      <c r="H6242">
        <v>0</v>
      </c>
      <c r="I6242">
        <v>7.34</v>
      </c>
      <c r="J6242">
        <v>7.34</v>
      </c>
    </row>
    <row r="6244" spans="1:10" x14ac:dyDescent="0.3">
      <c r="A6244" t="s">
        <v>3471</v>
      </c>
      <c r="B6244" t="s">
        <v>3472</v>
      </c>
      <c r="C6244" t="s">
        <v>19</v>
      </c>
      <c r="D6244">
        <v>0</v>
      </c>
      <c r="E6244">
        <v>1</v>
      </c>
      <c r="F6244">
        <v>1</v>
      </c>
      <c r="G6244">
        <v>0</v>
      </c>
      <c r="H6244">
        <v>0</v>
      </c>
      <c r="I6244">
        <v>8.3375000000000004</v>
      </c>
      <c r="J6244">
        <v>0</v>
      </c>
    </row>
    <row r="6246" spans="1:10" x14ac:dyDescent="0.3">
      <c r="A6246" t="s">
        <v>3473</v>
      </c>
      <c r="B6246" t="s">
        <v>3474</v>
      </c>
      <c r="C6246" t="s">
        <v>19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7.34</v>
      </c>
      <c r="J6246">
        <v>0</v>
      </c>
    </row>
    <row r="6248" spans="1:10" x14ac:dyDescent="0.3">
      <c r="A6248" t="s">
        <v>3475</v>
      </c>
      <c r="B6248" t="s">
        <v>3476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8.67</v>
      </c>
      <c r="J6248">
        <v>0</v>
      </c>
    </row>
    <row r="6250" spans="1:10" x14ac:dyDescent="0.3">
      <c r="A6250" t="s">
        <v>3477</v>
      </c>
      <c r="B6250" t="s">
        <v>3478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8.6300000000000008</v>
      </c>
      <c r="J6250">
        <v>0</v>
      </c>
    </row>
    <row r="6252" spans="1:10" x14ac:dyDescent="0.3">
      <c r="A6252" t="s">
        <v>3479</v>
      </c>
      <c r="B6252" t="s">
        <v>3480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1.2766</v>
      </c>
      <c r="J6252">
        <v>0</v>
      </c>
    </row>
    <row r="6254" spans="1:10" x14ac:dyDescent="0.3">
      <c r="A6254" t="s">
        <v>4967</v>
      </c>
      <c r="B6254" t="s">
        <v>4968</v>
      </c>
      <c r="C6254" t="s">
        <v>19</v>
      </c>
      <c r="D6254">
        <v>0</v>
      </c>
      <c r="E6254">
        <v>1</v>
      </c>
      <c r="F6254">
        <v>1</v>
      </c>
      <c r="G6254">
        <v>0</v>
      </c>
      <c r="H6254">
        <v>0</v>
      </c>
      <c r="I6254">
        <v>7.0585000000000004</v>
      </c>
      <c r="J6254">
        <v>0</v>
      </c>
    </row>
    <row r="6256" spans="1:10" x14ac:dyDescent="0.3">
      <c r="A6256" t="s">
        <v>3481</v>
      </c>
      <c r="B6256" t="s">
        <v>3482</v>
      </c>
      <c r="C6256" t="s">
        <v>19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0.46850000000000003</v>
      </c>
      <c r="J6256">
        <v>0</v>
      </c>
    </row>
    <row r="6258" spans="1:10" x14ac:dyDescent="0.3">
      <c r="A6258" t="s">
        <v>3483</v>
      </c>
      <c r="B6258" t="s">
        <v>3484</v>
      </c>
      <c r="C6258" t="s">
        <v>19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1.3282</v>
      </c>
      <c r="J6258">
        <v>0</v>
      </c>
    </row>
    <row r="6260" spans="1:10" x14ac:dyDescent="0.3">
      <c r="A6260" t="s">
        <v>3485</v>
      </c>
      <c r="B6260" t="s">
        <v>3486</v>
      </c>
      <c r="C6260" t="s">
        <v>19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9.67</v>
      </c>
      <c r="J6260">
        <v>0</v>
      </c>
    </row>
    <row r="6262" spans="1:10" x14ac:dyDescent="0.3">
      <c r="A6262" t="s">
        <v>6038</v>
      </c>
      <c r="B6262" t="s">
        <v>6039</v>
      </c>
      <c r="C6262" t="s">
        <v>19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</row>
    <row r="6264" spans="1:10" x14ac:dyDescent="0.3">
      <c r="A6264" t="s">
        <v>3487</v>
      </c>
      <c r="B6264" t="s">
        <v>3487</v>
      </c>
      <c r="D6264">
        <v>293</v>
      </c>
      <c r="E6264">
        <v>247</v>
      </c>
      <c r="F6264">
        <v>339</v>
      </c>
      <c r="G6264">
        <v>201</v>
      </c>
      <c r="H6264">
        <v>0</v>
      </c>
      <c r="J6264">
        <v>1979.86</v>
      </c>
    </row>
    <row r="6266" spans="1:10" x14ac:dyDescent="0.3">
      <c r="A6266">
        <v>1000000013382</v>
      </c>
      <c r="B6266" t="s">
        <v>6040</v>
      </c>
      <c r="C6266" t="s">
        <v>19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9.6999999999999993</v>
      </c>
      <c r="J6266">
        <v>0</v>
      </c>
    </row>
    <row r="6268" spans="1:10" x14ac:dyDescent="0.3">
      <c r="A6268">
        <v>1000000019483</v>
      </c>
      <c r="B6268" t="s">
        <v>6041</v>
      </c>
      <c r="C6268" t="s">
        <v>19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4</v>
      </c>
      <c r="J6268">
        <v>0</v>
      </c>
    </row>
    <row r="6270" spans="1:10" x14ac:dyDescent="0.3">
      <c r="A6270">
        <v>9022014571107</v>
      </c>
      <c r="B6270" t="s">
        <v>7077</v>
      </c>
      <c r="C6270" t="s">
        <v>19</v>
      </c>
      <c r="D6270">
        <v>0</v>
      </c>
      <c r="E6270">
        <v>6</v>
      </c>
      <c r="F6270">
        <v>5</v>
      </c>
      <c r="G6270">
        <v>1</v>
      </c>
      <c r="H6270">
        <v>0</v>
      </c>
      <c r="I6270">
        <v>11.702</v>
      </c>
      <c r="J6270">
        <v>11.7</v>
      </c>
    </row>
    <row r="6272" spans="1:10" x14ac:dyDescent="0.3">
      <c r="A6272">
        <v>978953560566</v>
      </c>
      <c r="B6272" t="s">
        <v>7078</v>
      </c>
      <c r="C6272" t="s">
        <v>19</v>
      </c>
      <c r="D6272">
        <v>0</v>
      </c>
      <c r="E6272">
        <v>2</v>
      </c>
      <c r="F6272">
        <v>0</v>
      </c>
      <c r="G6272">
        <v>2</v>
      </c>
      <c r="H6272">
        <v>0</v>
      </c>
      <c r="I6272">
        <v>26.288399999999999</v>
      </c>
      <c r="J6272">
        <v>52.58</v>
      </c>
    </row>
    <row r="6274" spans="1:10" x14ac:dyDescent="0.3">
      <c r="A6274">
        <v>9789953492728</v>
      </c>
      <c r="B6274" t="s">
        <v>7079</v>
      </c>
      <c r="C6274" t="s">
        <v>19</v>
      </c>
      <c r="D6274">
        <v>1</v>
      </c>
      <c r="E6274">
        <v>3</v>
      </c>
      <c r="F6274">
        <v>4</v>
      </c>
      <c r="G6274">
        <v>0</v>
      </c>
      <c r="H6274">
        <v>0</v>
      </c>
      <c r="I6274">
        <v>12.5976</v>
      </c>
      <c r="J6274">
        <v>0</v>
      </c>
    </row>
    <row r="6276" spans="1:10" x14ac:dyDescent="0.3">
      <c r="A6276">
        <v>9789953492988</v>
      </c>
      <c r="B6276" t="s">
        <v>6527</v>
      </c>
      <c r="C6276" t="s">
        <v>19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13.75</v>
      </c>
      <c r="J6276">
        <v>0</v>
      </c>
    </row>
    <row r="6278" spans="1:10" x14ac:dyDescent="0.3">
      <c r="A6278">
        <v>9789953971131</v>
      </c>
      <c r="B6278" t="s">
        <v>6042</v>
      </c>
      <c r="C6278" t="s">
        <v>19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9.6999999999999993</v>
      </c>
      <c r="J6278">
        <v>0</v>
      </c>
    </row>
    <row r="6280" spans="1:10" x14ac:dyDescent="0.3">
      <c r="A6280">
        <v>9789953971506</v>
      </c>
      <c r="B6280" t="s">
        <v>6528</v>
      </c>
      <c r="C6280" t="s">
        <v>19</v>
      </c>
      <c r="D6280">
        <v>1</v>
      </c>
      <c r="E6280">
        <v>1</v>
      </c>
      <c r="F6280">
        <v>2</v>
      </c>
      <c r="G6280">
        <v>0</v>
      </c>
      <c r="H6280">
        <v>0</v>
      </c>
      <c r="I6280">
        <v>16.850000000000001</v>
      </c>
      <c r="J6280">
        <v>0</v>
      </c>
    </row>
    <row r="6282" spans="1:10" x14ac:dyDescent="0.3">
      <c r="A6282">
        <v>9789953971629</v>
      </c>
      <c r="B6282" t="s">
        <v>7080</v>
      </c>
      <c r="C6282" t="s">
        <v>19</v>
      </c>
      <c r="D6282">
        <v>0</v>
      </c>
      <c r="E6282">
        <v>11</v>
      </c>
      <c r="F6282">
        <v>10</v>
      </c>
      <c r="G6282">
        <v>1</v>
      </c>
      <c r="H6282">
        <v>0</v>
      </c>
      <c r="I6282">
        <v>10.3</v>
      </c>
      <c r="J6282">
        <v>10.3</v>
      </c>
    </row>
    <row r="6284" spans="1:10" x14ac:dyDescent="0.3">
      <c r="A6284">
        <v>9789953971636</v>
      </c>
      <c r="B6284" t="s">
        <v>7081</v>
      </c>
      <c r="C6284" t="s">
        <v>19</v>
      </c>
      <c r="D6284">
        <v>0</v>
      </c>
      <c r="E6284">
        <v>1</v>
      </c>
      <c r="F6284">
        <v>1</v>
      </c>
      <c r="G6284">
        <v>0</v>
      </c>
      <c r="H6284">
        <v>0</v>
      </c>
      <c r="I6284">
        <v>18.316700000000001</v>
      </c>
      <c r="J6284">
        <v>0</v>
      </c>
    </row>
    <row r="6286" spans="1:10" x14ac:dyDescent="0.3">
      <c r="A6286" t="s">
        <v>6529</v>
      </c>
      <c r="B6286" t="s">
        <v>6530</v>
      </c>
      <c r="C6286" t="s">
        <v>19</v>
      </c>
      <c r="D6286">
        <v>1</v>
      </c>
      <c r="E6286">
        <v>6</v>
      </c>
      <c r="F6286">
        <v>5</v>
      </c>
      <c r="G6286">
        <v>2</v>
      </c>
      <c r="H6286">
        <v>0</v>
      </c>
      <c r="I6286">
        <v>5.25</v>
      </c>
      <c r="J6286">
        <v>10.5</v>
      </c>
    </row>
    <row r="6288" spans="1:10" x14ac:dyDescent="0.3">
      <c r="A6288" t="s">
        <v>3488</v>
      </c>
      <c r="B6288" t="s">
        <v>7082</v>
      </c>
      <c r="C6288" t="s">
        <v>19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7.18</v>
      </c>
      <c r="J6288">
        <v>0</v>
      </c>
    </row>
    <row r="6290" spans="1:10" x14ac:dyDescent="0.3">
      <c r="A6290" t="s">
        <v>7083</v>
      </c>
      <c r="B6290" t="s">
        <v>7084</v>
      </c>
      <c r="C6290" t="s">
        <v>19</v>
      </c>
      <c r="D6290">
        <v>1</v>
      </c>
      <c r="E6290">
        <v>0</v>
      </c>
      <c r="F6290">
        <v>1</v>
      </c>
      <c r="G6290">
        <v>0</v>
      </c>
      <c r="H6290">
        <v>0</v>
      </c>
      <c r="I6290">
        <v>4.9286000000000003</v>
      </c>
      <c r="J6290">
        <v>0</v>
      </c>
    </row>
    <row r="6292" spans="1:10" x14ac:dyDescent="0.3">
      <c r="A6292" t="s">
        <v>7085</v>
      </c>
      <c r="B6292" t="s">
        <v>7086</v>
      </c>
      <c r="C6292" t="s">
        <v>19</v>
      </c>
      <c r="D6292">
        <v>1</v>
      </c>
      <c r="E6292">
        <v>0</v>
      </c>
      <c r="F6292">
        <v>1</v>
      </c>
      <c r="G6292">
        <v>0</v>
      </c>
      <c r="H6292">
        <v>0</v>
      </c>
      <c r="I6292">
        <v>1.3245</v>
      </c>
      <c r="J6292">
        <v>0</v>
      </c>
    </row>
    <row r="6294" spans="1:10" x14ac:dyDescent="0.3">
      <c r="A6294" t="s">
        <v>3490</v>
      </c>
      <c r="B6294" t="s">
        <v>3491</v>
      </c>
      <c r="C6294" t="s">
        <v>19</v>
      </c>
      <c r="D6294">
        <v>9</v>
      </c>
      <c r="E6294">
        <v>0</v>
      </c>
      <c r="F6294">
        <v>0</v>
      </c>
      <c r="G6294">
        <v>9</v>
      </c>
      <c r="H6294">
        <v>0</v>
      </c>
      <c r="I6294">
        <v>6.67</v>
      </c>
      <c r="J6294">
        <v>60.03</v>
      </c>
    </row>
    <row r="6296" spans="1:10" x14ac:dyDescent="0.3">
      <c r="A6296" t="s">
        <v>3492</v>
      </c>
      <c r="B6296" t="s">
        <v>6044</v>
      </c>
      <c r="D6296">
        <v>6</v>
      </c>
      <c r="E6296">
        <v>0</v>
      </c>
      <c r="F6296">
        <v>1</v>
      </c>
      <c r="G6296">
        <v>5</v>
      </c>
      <c r="H6296">
        <v>0</v>
      </c>
      <c r="I6296">
        <v>4.6500000000000004</v>
      </c>
      <c r="J6296">
        <v>23.25</v>
      </c>
    </row>
    <row r="6298" spans="1:10" x14ac:dyDescent="0.3">
      <c r="A6298" t="s">
        <v>3494</v>
      </c>
      <c r="B6298" t="s">
        <v>6045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12.78</v>
      </c>
      <c r="J6298">
        <v>0</v>
      </c>
    </row>
    <row r="6300" spans="1:10" x14ac:dyDescent="0.3">
      <c r="A6300" t="s">
        <v>3496</v>
      </c>
      <c r="B6300" t="s">
        <v>6046</v>
      </c>
      <c r="D6300">
        <v>1</v>
      </c>
      <c r="E6300">
        <v>1</v>
      </c>
      <c r="F6300">
        <v>2</v>
      </c>
      <c r="G6300">
        <v>0</v>
      </c>
      <c r="H6300">
        <v>0</v>
      </c>
      <c r="I6300">
        <v>4.6500000000000004</v>
      </c>
      <c r="J6300">
        <v>0</v>
      </c>
    </row>
    <row r="6302" spans="1:10" x14ac:dyDescent="0.3">
      <c r="A6302" t="s">
        <v>3498</v>
      </c>
      <c r="B6302" t="s">
        <v>3499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9.6999999999999993</v>
      </c>
      <c r="J6302">
        <v>0</v>
      </c>
    </row>
    <row r="6304" spans="1:10" x14ac:dyDescent="0.3">
      <c r="A6304" t="s">
        <v>3500</v>
      </c>
      <c r="B6304" t="s">
        <v>3501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9.6999999999999993</v>
      </c>
      <c r="J6304">
        <v>0</v>
      </c>
    </row>
    <row r="6306" spans="1:10" x14ac:dyDescent="0.3">
      <c r="A6306" t="s">
        <v>3502</v>
      </c>
      <c r="B6306" t="s">
        <v>3503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6.4</v>
      </c>
      <c r="J6306">
        <v>0</v>
      </c>
    </row>
    <row r="6308" spans="1:10" x14ac:dyDescent="0.3">
      <c r="A6308" t="s">
        <v>3504</v>
      </c>
      <c r="B6308" t="s">
        <v>3505</v>
      </c>
      <c r="D6308">
        <v>1</v>
      </c>
      <c r="E6308">
        <v>0</v>
      </c>
      <c r="F6308">
        <v>0</v>
      </c>
      <c r="G6308">
        <v>1</v>
      </c>
      <c r="H6308">
        <v>0</v>
      </c>
      <c r="I6308">
        <v>6.4</v>
      </c>
      <c r="J6308">
        <v>6.4</v>
      </c>
    </row>
    <row r="6310" spans="1:10" x14ac:dyDescent="0.3">
      <c r="A6310" t="s">
        <v>3506</v>
      </c>
      <c r="B6310" t="s">
        <v>6047</v>
      </c>
      <c r="D6310">
        <v>2</v>
      </c>
      <c r="E6310">
        <v>1</v>
      </c>
      <c r="F6310">
        <v>3</v>
      </c>
      <c r="G6310">
        <v>0</v>
      </c>
      <c r="H6310">
        <v>0</v>
      </c>
      <c r="I6310">
        <v>15.49</v>
      </c>
      <c r="J6310">
        <v>0</v>
      </c>
    </row>
    <row r="6312" spans="1:10" x14ac:dyDescent="0.3">
      <c r="A6312" t="s">
        <v>3508</v>
      </c>
      <c r="B6312" t="s">
        <v>7087</v>
      </c>
      <c r="D6312">
        <v>0</v>
      </c>
      <c r="E6312">
        <v>1</v>
      </c>
      <c r="F6312">
        <v>1</v>
      </c>
      <c r="G6312">
        <v>0</v>
      </c>
      <c r="H6312">
        <v>0</v>
      </c>
      <c r="I6312">
        <v>5.14</v>
      </c>
      <c r="J6312">
        <v>0</v>
      </c>
    </row>
    <row r="6314" spans="1:10" x14ac:dyDescent="0.3">
      <c r="A6314" t="s">
        <v>3510</v>
      </c>
      <c r="B6314" t="s">
        <v>7088</v>
      </c>
      <c r="D6314">
        <v>3</v>
      </c>
      <c r="E6314">
        <v>1</v>
      </c>
      <c r="F6314">
        <v>0</v>
      </c>
      <c r="G6314">
        <v>4</v>
      </c>
      <c r="H6314">
        <v>0</v>
      </c>
      <c r="I6314">
        <v>5.2</v>
      </c>
      <c r="J6314">
        <v>20.8</v>
      </c>
    </row>
    <row r="6316" spans="1:10" x14ac:dyDescent="0.3">
      <c r="A6316" t="s">
        <v>3512</v>
      </c>
      <c r="B6316" t="s">
        <v>6048</v>
      </c>
      <c r="D6316">
        <v>5</v>
      </c>
      <c r="E6316">
        <v>0</v>
      </c>
      <c r="F6316">
        <v>2</v>
      </c>
      <c r="G6316">
        <v>3</v>
      </c>
      <c r="H6316">
        <v>0</v>
      </c>
      <c r="I6316">
        <v>14.5</v>
      </c>
      <c r="J6316">
        <v>43.5</v>
      </c>
    </row>
    <row r="6318" spans="1:10" x14ac:dyDescent="0.3">
      <c r="A6318" t="s">
        <v>3514</v>
      </c>
      <c r="B6318" t="s">
        <v>6049</v>
      </c>
      <c r="C6318" t="s">
        <v>19</v>
      </c>
      <c r="D6318">
        <v>11</v>
      </c>
      <c r="E6318">
        <v>2</v>
      </c>
      <c r="F6318">
        <v>4</v>
      </c>
      <c r="G6318">
        <v>9</v>
      </c>
      <c r="H6318">
        <v>0</v>
      </c>
      <c r="I6318">
        <v>5</v>
      </c>
      <c r="J6318">
        <v>45</v>
      </c>
    </row>
    <row r="6320" spans="1:10" x14ac:dyDescent="0.3">
      <c r="A6320" t="s">
        <v>3516</v>
      </c>
      <c r="B6320" t="s">
        <v>6050</v>
      </c>
      <c r="C6320" t="s">
        <v>19</v>
      </c>
      <c r="D6320">
        <v>1</v>
      </c>
      <c r="E6320">
        <v>1</v>
      </c>
      <c r="F6320">
        <v>2</v>
      </c>
      <c r="G6320">
        <v>0</v>
      </c>
      <c r="H6320">
        <v>0</v>
      </c>
      <c r="I6320">
        <v>5</v>
      </c>
      <c r="J6320">
        <v>0</v>
      </c>
    </row>
    <row r="6322" spans="1:10" x14ac:dyDescent="0.3">
      <c r="A6322" t="s">
        <v>3518</v>
      </c>
      <c r="B6322" t="s">
        <v>6051</v>
      </c>
      <c r="D6322">
        <v>7</v>
      </c>
      <c r="E6322">
        <v>0</v>
      </c>
      <c r="F6322">
        <v>1</v>
      </c>
      <c r="G6322">
        <v>6</v>
      </c>
      <c r="H6322">
        <v>0</v>
      </c>
      <c r="I6322">
        <v>13.6</v>
      </c>
      <c r="J6322">
        <v>81.599999999999994</v>
      </c>
    </row>
    <row r="6324" spans="1:10" x14ac:dyDescent="0.3">
      <c r="A6324" t="s">
        <v>3520</v>
      </c>
      <c r="B6324" t="s">
        <v>6531</v>
      </c>
      <c r="C6324" t="s">
        <v>19</v>
      </c>
      <c r="D6324">
        <v>4</v>
      </c>
      <c r="E6324">
        <v>1</v>
      </c>
      <c r="F6324">
        <v>2</v>
      </c>
      <c r="G6324">
        <v>3</v>
      </c>
      <c r="H6324">
        <v>0</v>
      </c>
      <c r="I6324">
        <v>5.6</v>
      </c>
      <c r="J6324">
        <v>16.8</v>
      </c>
    </row>
    <row r="6326" spans="1:10" x14ac:dyDescent="0.3">
      <c r="A6326" t="s">
        <v>3522</v>
      </c>
      <c r="B6326" t="s">
        <v>6532</v>
      </c>
      <c r="C6326" t="s">
        <v>19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5.5</v>
      </c>
      <c r="J6326">
        <v>0</v>
      </c>
    </row>
    <row r="6328" spans="1:10" x14ac:dyDescent="0.3">
      <c r="A6328" t="s">
        <v>3524</v>
      </c>
      <c r="B6328" t="s">
        <v>6533</v>
      </c>
      <c r="C6328" t="s">
        <v>19</v>
      </c>
      <c r="D6328">
        <v>0</v>
      </c>
      <c r="E6328">
        <v>1</v>
      </c>
      <c r="F6328">
        <v>0</v>
      </c>
      <c r="G6328">
        <v>1</v>
      </c>
      <c r="H6328">
        <v>0</v>
      </c>
      <c r="I6328">
        <v>13.442299999999999</v>
      </c>
      <c r="J6328">
        <v>13.44</v>
      </c>
    </row>
    <row r="6330" spans="1:10" x14ac:dyDescent="0.3">
      <c r="A6330" t="s">
        <v>3526</v>
      </c>
      <c r="B6330" t="s">
        <v>6534</v>
      </c>
      <c r="C6330" t="s">
        <v>19</v>
      </c>
      <c r="D6330">
        <v>0</v>
      </c>
      <c r="E6330">
        <v>9</v>
      </c>
      <c r="F6330">
        <v>9</v>
      </c>
      <c r="G6330">
        <v>0</v>
      </c>
      <c r="H6330">
        <v>0</v>
      </c>
      <c r="I6330">
        <v>7</v>
      </c>
      <c r="J6330">
        <v>0</v>
      </c>
    </row>
    <row r="6332" spans="1:10" x14ac:dyDescent="0.3">
      <c r="A6332" t="s">
        <v>3528</v>
      </c>
      <c r="B6332" t="s">
        <v>6535</v>
      </c>
      <c r="C6332" t="s">
        <v>19</v>
      </c>
      <c r="D6332">
        <v>3</v>
      </c>
      <c r="E6332">
        <v>0</v>
      </c>
      <c r="F6332">
        <v>2</v>
      </c>
      <c r="G6332">
        <v>1</v>
      </c>
      <c r="H6332">
        <v>0</v>
      </c>
      <c r="I6332">
        <v>6.62</v>
      </c>
      <c r="J6332">
        <v>6.62</v>
      </c>
    </row>
    <row r="6334" spans="1:10" x14ac:dyDescent="0.3">
      <c r="A6334" t="s">
        <v>3536</v>
      </c>
      <c r="B6334" t="s">
        <v>6536</v>
      </c>
      <c r="C6334" t="s">
        <v>19</v>
      </c>
      <c r="D6334">
        <v>13</v>
      </c>
      <c r="E6334">
        <v>1</v>
      </c>
      <c r="F6334">
        <v>5</v>
      </c>
      <c r="G6334">
        <v>9</v>
      </c>
      <c r="H6334">
        <v>0</v>
      </c>
      <c r="I6334">
        <v>15.75</v>
      </c>
      <c r="J6334">
        <v>141.75</v>
      </c>
    </row>
    <row r="6336" spans="1:10" x14ac:dyDescent="0.3">
      <c r="A6336" t="s">
        <v>3538</v>
      </c>
      <c r="B6336" t="s">
        <v>6537</v>
      </c>
      <c r="C6336" t="s">
        <v>19</v>
      </c>
      <c r="D6336">
        <v>12</v>
      </c>
      <c r="E6336">
        <v>2</v>
      </c>
      <c r="F6336">
        <v>3</v>
      </c>
      <c r="G6336">
        <v>11</v>
      </c>
      <c r="H6336">
        <v>0</v>
      </c>
      <c r="I6336">
        <v>7.75</v>
      </c>
      <c r="J6336">
        <v>85.25</v>
      </c>
    </row>
    <row r="6338" spans="1:10" x14ac:dyDescent="0.3">
      <c r="A6338" t="s">
        <v>2488</v>
      </c>
      <c r="B6338" t="s">
        <v>5959</v>
      </c>
      <c r="C6338" t="s">
        <v>19</v>
      </c>
      <c r="D6338">
        <v>0</v>
      </c>
      <c r="E6338">
        <v>2</v>
      </c>
      <c r="F6338">
        <v>2</v>
      </c>
      <c r="G6338">
        <v>0</v>
      </c>
      <c r="H6338">
        <v>0</v>
      </c>
      <c r="I6338">
        <v>23</v>
      </c>
      <c r="J6338">
        <v>0</v>
      </c>
    </row>
    <row r="6340" spans="1:10" x14ac:dyDescent="0.3">
      <c r="A6340" t="s">
        <v>2490</v>
      </c>
      <c r="B6340" t="s">
        <v>5960</v>
      </c>
      <c r="C6340" t="s">
        <v>19</v>
      </c>
      <c r="D6340">
        <v>1</v>
      </c>
      <c r="E6340">
        <v>0</v>
      </c>
      <c r="F6340">
        <v>1</v>
      </c>
      <c r="G6340">
        <v>0</v>
      </c>
      <c r="H6340">
        <v>0</v>
      </c>
      <c r="I6340">
        <v>23.75</v>
      </c>
      <c r="J6340">
        <v>0</v>
      </c>
    </row>
    <row r="6342" spans="1:10" x14ac:dyDescent="0.3">
      <c r="A6342" t="s">
        <v>2492</v>
      </c>
      <c r="B6342" t="s">
        <v>7089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1.0745</v>
      </c>
      <c r="J6342">
        <v>0</v>
      </c>
    </row>
    <row r="6344" spans="1:10" x14ac:dyDescent="0.3">
      <c r="A6344" t="s">
        <v>2494</v>
      </c>
      <c r="B6344" t="s">
        <v>2495</v>
      </c>
      <c r="C6344" t="s">
        <v>19</v>
      </c>
      <c r="D6344">
        <v>1</v>
      </c>
      <c r="E6344">
        <v>3</v>
      </c>
      <c r="F6344">
        <v>4</v>
      </c>
      <c r="G6344">
        <v>0</v>
      </c>
      <c r="H6344">
        <v>0</v>
      </c>
      <c r="I6344">
        <v>14.6</v>
      </c>
      <c r="J6344">
        <v>0</v>
      </c>
    </row>
    <row r="6346" spans="1:10" x14ac:dyDescent="0.3">
      <c r="A6346" t="s">
        <v>2496</v>
      </c>
      <c r="B6346" t="s">
        <v>2497</v>
      </c>
      <c r="C6346" t="s">
        <v>19</v>
      </c>
      <c r="D6346">
        <v>3</v>
      </c>
      <c r="E6346">
        <v>1</v>
      </c>
      <c r="F6346">
        <v>3</v>
      </c>
      <c r="G6346">
        <v>1</v>
      </c>
      <c r="H6346">
        <v>0</v>
      </c>
      <c r="I6346">
        <v>14.25</v>
      </c>
      <c r="J6346">
        <v>14.25</v>
      </c>
    </row>
    <row r="6348" spans="1:10" x14ac:dyDescent="0.3">
      <c r="A6348" t="s">
        <v>3540</v>
      </c>
      <c r="B6348" t="s">
        <v>3541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10.9</v>
      </c>
      <c r="J6348">
        <v>0</v>
      </c>
    </row>
    <row r="6350" spans="1:10" x14ac:dyDescent="0.3">
      <c r="A6350" t="s">
        <v>3542</v>
      </c>
      <c r="B6350" t="s">
        <v>3543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11.05</v>
      </c>
      <c r="J6350">
        <v>0</v>
      </c>
    </row>
    <row r="6352" spans="1:10" x14ac:dyDescent="0.3">
      <c r="A6352" t="s">
        <v>3544</v>
      </c>
      <c r="B6352" t="s">
        <v>6059</v>
      </c>
      <c r="C6352" t="s">
        <v>19</v>
      </c>
      <c r="D6352">
        <v>1</v>
      </c>
      <c r="E6352">
        <v>1</v>
      </c>
      <c r="F6352">
        <v>2</v>
      </c>
      <c r="G6352">
        <v>0</v>
      </c>
      <c r="H6352">
        <v>0</v>
      </c>
      <c r="I6352">
        <v>9.7899999999999991</v>
      </c>
      <c r="J6352">
        <v>0</v>
      </c>
    </row>
    <row r="6354" spans="1:10" x14ac:dyDescent="0.3">
      <c r="A6354" t="s">
        <v>3546</v>
      </c>
      <c r="B6354" t="s">
        <v>6060</v>
      </c>
      <c r="D6354">
        <v>0</v>
      </c>
      <c r="E6354">
        <v>5</v>
      </c>
      <c r="F6354">
        <v>5</v>
      </c>
      <c r="G6354">
        <v>0</v>
      </c>
      <c r="H6354">
        <v>0</v>
      </c>
      <c r="I6354">
        <v>5.1416000000000004</v>
      </c>
      <c r="J6354">
        <v>0</v>
      </c>
    </row>
    <row r="6356" spans="1:10" x14ac:dyDescent="0.3">
      <c r="A6356" t="s">
        <v>3548</v>
      </c>
      <c r="B6356" t="s">
        <v>6061</v>
      </c>
      <c r="C6356" t="s">
        <v>19</v>
      </c>
      <c r="D6356">
        <v>8</v>
      </c>
      <c r="E6356">
        <v>0</v>
      </c>
      <c r="F6356">
        <v>3</v>
      </c>
      <c r="G6356">
        <v>5</v>
      </c>
      <c r="H6356">
        <v>0</v>
      </c>
      <c r="I6356">
        <v>10.75</v>
      </c>
      <c r="J6356">
        <v>53.75</v>
      </c>
    </row>
    <row r="6358" spans="1:10" x14ac:dyDescent="0.3">
      <c r="A6358" t="s">
        <v>3550</v>
      </c>
      <c r="B6358" t="s">
        <v>6062</v>
      </c>
      <c r="C6358" t="s">
        <v>19</v>
      </c>
      <c r="D6358">
        <v>1</v>
      </c>
      <c r="E6358">
        <v>2</v>
      </c>
      <c r="F6358">
        <v>3</v>
      </c>
      <c r="G6358">
        <v>0</v>
      </c>
      <c r="H6358">
        <v>0</v>
      </c>
      <c r="I6358">
        <v>6.75</v>
      </c>
      <c r="J6358">
        <v>0</v>
      </c>
    </row>
    <row r="6360" spans="1:10" x14ac:dyDescent="0.3">
      <c r="A6360" t="s">
        <v>3552</v>
      </c>
      <c r="B6360" t="s">
        <v>3553</v>
      </c>
      <c r="C6360" t="s">
        <v>19</v>
      </c>
      <c r="D6360">
        <v>3</v>
      </c>
      <c r="E6360">
        <v>1</v>
      </c>
      <c r="F6360">
        <v>1</v>
      </c>
      <c r="G6360">
        <v>3</v>
      </c>
      <c r="H6360">
        <v>0</v>
      </c>
      <c r="I6360">
        <v>11.25</v>
      </c>
      <c r="J6360">
        <v>33.75</v>
      </c>
    </row>
    <row r="6362" spans="1:10" x14ac:dyDescent="0.3">
      <c r="A6362" t="s">
        <v>3554</v>
      </c>
      <c r="B6362" t="s">
        <v>3555</v>
      </c>
      <c r="C6362" t="s">
        <v>19</v>
      </c>
      <c r="D6362">
        <v>2</v>
      </c>
      <c r="E6362">
        <v>5</v>
      </c>
      <c r="F6362">
        <v>6</v>
      </c>
      <c r="G6362">
        <v>1</v>
      </c>
      <c r="H6362">
        <v>0</v>
      </c>
      <c r="I6362">
        <v>5.6025</v>
      </c>
      <c r="J6362">
        <v>5.6</v>
      </c>
    </row>
    <row r="6364" spans="1:10" x14ac:dyDescent="0.3">
      <c r="A6364" t="s">
        <v>3556</v>
      </c>
      <c r="B6364" t="s">
        <v>6063</v>
      </c>
      <c r="D6364">
        <v>0</v>
      </c>
      <c r="E6364">
        <v>2</v>
      </c>
      <c r="F6364">
        <v>1</v>
      </c>
      <c r="G6364">
        <v>1</v>
      </c>
      <c r="H6364">
        <v>0</v>
      </c>
      <c r="I6364">
        <v>11.4903</v>
      </c>
      <c r="J6364">
        <v>11.49</v>
      </c>
    </row>
    <row r="6366" spans="1:10" x14ac:dyDescent="0.3">
      <c r="A6366" t="s">
        <v>3558</v>
      </c>
      <c r="B6366" t="s">
        <v>7090</v>
      </c>
      <c r="C6366" t="s">
        <v>19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10.5</v>
      </c>
      <c r="J6366">
        <v>0</v>
      </c>
    </row>
    <row r="6368" spans="1:10" x14ac:dyDescent="0.3">
      <c r="A6368" t="s">
        <v>3560</v>
      </c>
      <c r="B6368" t="s">
        <v>7091</v>
      </c>
      <c r="C6368" t="s">
        <v>19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5.25</v>
      </c>
      <c r="J6368">
        <v>0</v>
      </c>
    </row>
    <row r="6370" spans="1:10" x14ac:dyDescent="0.3">
      <c r="A6370" t="s">
        <v>3562</v>
      </c>
      <c r="B6370" t="s">
        <v>6065</v>
      </c>
      <c r="C6370" t="s">
        <v>19</v>
      </c>
      <c r="D6370">
        <v>6</v>
      </c>
      <c r="E6370">
        <v>2</v>
      </c>
      <c r="F6370">
        <v>1</v>
      </c>
      <c r="G6370">
        <v>7</v>
      </c>
      <c r="H6370">
        <v>0</v>
      </c>
      <c r="I6370">
        <v>14.75</v>
      </c>
      <c r="J6370">
        <v>103.25</v>
      </c>
    </row>
    <row r="6372" spans="1:10" x14ac:dyDescent="0.3">
      <c r="A6372" t="s">
        <v>3564</v>
      </c>
      <c r="B6372" t="s">
        <v>6066</v>
      </c>
      <c r="C6372" t="s">
        <v>19</v>
      </c>
      <c r="D6372">
        <v>1</v>
      </c>
      <c r="E6372">
        <v>9</v>
      </c>
      <c r="F6372">
        <v>9</v>
      </c>
      <c r="G6372">
        <v>1</v>
      </c>
      <c r="H6372">
        <v>0</v>
      </c>
      <c r="I6372">
        <v>7.5</v>
      </c>
      <c r="J6372">
        <v>7.5</v>
      </c>
    </row>
    <row r="6374" spans="1:10" x14ac:dyDescent="0.3">
      <c r="A6374" t="s">
        <v>3566</v>
      </c>
      <c r="B6374" t="s">
        <v>3567</v>
      </c>
      <c r="D6374">
        <v>3</v>
      </c>
      <c r="E6374">
        <v>2</v>
      </c>
      <c r="F6374">
        <v>2</v>
      </c>
      <c r="G6374">
        <v>3</v>
      </c>
      <c r="H6374">
        <v>0</v>
      </c>
      <c r="I6374">
        <v>13.15</v>
      </c>
      <c r="J6374">
        <v>39.450000000000003</v>
      </c>
    </row>
    <row r="6376" spans="1:10" x14ac:dyDescent="0.3">
      <c r="A6376" t="s">
        <v>3568</v>
      </c>
      <c r="B6376" t="s">
        <v>3569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12.05</v>
      </c>
      <c r="J6376">
        <v>0</v>
      </c>
    </row>
    <row r="6378" spans="1:10" x14ac:dyDescent="0.3">
      <c r="A6378" t="s">
        <v>3570</v>
      </c>
      <c r="B6378" t="s">
        <v>3571</v>
      </c>
      <c r="D6378">
        <v>0</v>
      </c>
      <c r="E6378">
        <v>4</v>
      </c>
      <c r="F6378">
        <v>3</v>
      </c>
      <c r="G6378">
        <v>1</v>
      </c>
      <c r="H6378">
        <v>0</v>
      </c>
      <c r="I6378">
        <v>13.7</v>
      </c>
      <c r="J6378">
        <v>13.7</v>
      </c>
    </row>
    <row r="6380" spans="1:10" x14ac:dyDescent="0.3">
      <c r="A6380" t="s">
        <v>3572</v>
      </c>
      <c r="B6380" t="s">
        <v>3573</v>
      </c>
      <c r="C6380" t="s">
        <v>19</v>
      </c>
      <c r="D6380">
        <v>1</v>
      </c>
      <c r="E6380">
        <v>2</v>
      </c>
      <c r="F6380">
        <v>3</v>
      </c>
      <c r="G6380">
        <v>0</v>
      </c>
      <c r="H6380">
        <v>0</v>
      </c>
      <c r="I6380">
        <v>21.1721</v>
      </c>
      <c r="J6380">
        <v>0</v>
      </c>
    </row>
    <row r="6382" spans="1:10" x14ac:dyDescent="0.3">
      <c r="A6382" t="s">
        <v>3574</v>
      </c>
      <c r="B6382" t="s">
        <v>3575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</row>
    <row r="6384" spans="1:10" x14ac:dyDescent="0.3">
      <c r="A6384" t="s">
        <v>3576</v>
      </c>
      <c r="B6384" t="s">
        <v>3577</v>
      </c>
      <c r="C6384" t="s">
        <v>19</v>
      </c>
      <c r="D6384">
        <v>0</v>
      </c>
      <c r="E6384">
        <v>1</v>
      </c>
      <c r="F6384">
        <v>1</v>
      </c>
      <c r="G6384">
        <v>0</v>
      </c>
      <c r="H6384">
        <v>0</v>
      </c>
      <c r="I6384">
        <v>19</v>
      </c>
      <c r="J6384">
        <v>0</v>
      </c>
    </row>
    <row r="6386" spans="1:10" x14ac:dyDescent="0.3">
      <c r="A6386" t="s">
        <v>3578</v>
      </c>
      <c r="B6386" t="s">
        <v>3579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</row>
    <row r="6388" spans="1:10" x14ac:dyDescent="0.3">
      <c r="A6388" t="s">
        <v>3580</v>
      </c>
      <c r="B6388" t="s">
        <v>6067</v>
      </c>
      <c r="C6388" t="s">
        <v>19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22.25</v>
      </c>
      <c r="J6388">
        <v>0</v>
      </c>
    </row>
    <row r="6390" spans="1:10" x14ac:dyDescent="0.3">
      <c r="A6390" t="s">
        <v>3582</v>
      </c>
      <c r="B6390" t="s">
        <v>3583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7.2</v>
      </c>
      <c r="J6390">
        <v>0</v>
      </c>
    </row>
    <row r="6392" spans="1:10" x14ac:dyDescent="0.3">
      <c r="A6392" t="s">
        <v>3584</v>
      </c>
      <c r="B6392" t="s">
        <v>3585</v>
      </c>
      <c r="C6392" t="s">
        <v>19</v>
      </c>
      <c r="D6392">
        <v>1</v>
      </c>
      <c r="E6392">
        <v>0</v>
      </c>
      <c r="F6392">
        <v>0</v>
      </c>
      <c r="G6392">
        <v>1</v>
      </c>
      <c r="H6392">
        <v>0</v>
      </c>
      <c r="I6392">
        <v>22.16</v>
      </c>
      <c r="J6392">
        <v>22.16</v>
      </c>
    </row>
    <row r="6394" spans="1:10" x14ac:dyDescent="0.3">
      <c r="A6394" t="s">
        <v>2498</v>
      </c>
      <c r="B6394" t="s">
        <v>6068</v>
      </c>
      <c r="C6394" t="s">
        <v>19</v>
      </c>
      <c r="D6394">
        <v>2</v>
      </c>
      <c r="E6394">
        <v>2</v>
      </c>
      <c r="F6394">
        <v>3</v>
      </c>
      <c r="G6394">
        <v>1</v>
      </c>
      <c r="H6394">
        <v>0</v>
      </c>
      <c r="I6394">
        <v>13.003299999999999</v>
      </c>
      <c r="J6394">
        <v>13</v>
      </c>
    </row>
    <row r="6396" spans="1:10" x14ac:dyDescent="0.3">
      <c r="A6396" t="s">
        <v>3586</v>
      </c>
      <c r="B6396" t="s">
        <v>3587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16.899999999999999</v>
      </c>
      <c r="J6396">
        <v>0</v>
      </c>
    </row>
    <row r="6398" spans="1:10" x14ac:dyDescent="0.3">
      <c r="A6398" t="s">
        <v>3588</v>
      </c>
      <c r="B6398" t="s">
        <v>3589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4.8</v>
      </c>
      <c r="J6398">
        <v>0</v>
      </c>
    </row>
    <row r="6400" spans="1:10" x14ac:dyDescent="0.3">
      <c r="A6400" t="s">
        <v>3590</v>
      </c>
      <c r="B6400" t="s">
        <v>3591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5.9</v>
      </c>
      <c r="J6400">
        <v>0</v>
      </c>
    </row>
    <row r="6402" spans="1:10" x14ac:dyDescent="0.3">
      <c r="A6402" t="s">
        <v>3592</v>
      </c>
      <c r="B6402" t="s">
        <v>3593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17.850000000000001</v>
      </c>
      <c r="J6402">
        <v>0</v>
      </c>
    </row>
    <row r="6404" spans="1:10" x14ac:dyDescent="0.3">
      <c r="A6404" t="s">
        <v>3594</v>
      </c>
      <c r="B6404" t="s">
        <v>3595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6.9</v>
      </c>
      <c r="J6404">
        <v>0</v>
      </c>
    </row>
    <row r="6406" spans="1:10" x14ac:dyDescent="0.3">
      <c r="A6406" t="s">
        <v>3596</v>
      </c>
      <c r="B6406" t="s">
        <v>3597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6.9</v>
      </c>
      <c r="J6406">
        <v>0</v>
      </c>
    </row>
    <row r="6408" spans="1:10" x14ac:dyDescent="0.3">
      <c r="A6408" t="s">
        <v>3598</v>
      </c>
      <c r="B6408" t="s">
        <v>3599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9.35</v>
      </c>
      <c r="J6408">
        <v>0</v>
      </c>
    </row>
    <row r="6410" spans="1:10" x14ac:dyDescent="0.3">
      <c r="A6410" t="s">
        <v>3600</v>
      </c>
      <c r="B6410" t="s">
        <v>3601</v>
      </c>
      <c r="D6410">
        <v>1</v>
      </c>
      <c r="E6410">
        <v>0</v>
      </c>
      <c r="F6410">
        <v>0</v>
      </c>
      <c r="G6410">
        <v>1</v>
      </c>
      <c r="H6410">
        <v>0</v>
      </c>
      <c r="I6410">
        <v>9.35</v>
      </c>
      <c r="J6410">
        <v>9.35</v>
      </c>
    </row>
    <row r="6412" spans="1:10" x14ac:dyDescent="0.3">
      <c r="A6412" t="s">
        <v>3602</v>
      </c>
      <c r="B6412" t="s">
        <v>3603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5.75</v>
      </c>
      <c r="J6412">
        <v>0</v>
      </c>
    </row>
    <row r="6414" spans="1:10" x14ac:dyDescent="0.3">
      <c r="A6414" t="s">
        <v>3604</v>
      </c>
      <c r="B6414" t="s">
        <v>3605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5.75</v>
      </c>
      <c r="J6414">
        <v>0</v>
      </c>
    </row>
    <row r="6416" spans="1:10" x14ac:dyDescent="0.3">
      <c r="A6416" t="s">
        <v>3606</v>
      </c>
      <c r="B6416" t="s">
        <v>3607</v>
      </c>
      <c r="D6416">
        <v>0</v>
      </c>
      <c r="E6416">
        <v>13</v>
      </c>
      <c r="F6416">
        <v>11</v>
      </c>
      <c r="G6416">
        <v>2</v>
      </c>
      <c r="H6416">
        <v>0</v>
      </c>
      <c r="I6416">
        <v>10.3</v>
      </c>
      <c r="J6416">
        <v>20.6</v>
      </c>
    </row>
    <row r="6418" spans="1:10" x14ac:dyDescent="0.3">
      <c r="A6418" t="s">
        <v>3608</v>
      </c>
      <c r="B6418" t="s">
        <v>3609</v>
      </c>
      <c r="C6418" t="s">
        <v>19</v>
      </c>
      <c r="D6418">
        <v>0</v>
      </c>
      <c r="E6418">
        <v>22</v>
      </c>
      <c r="F6418">
        <v>18</v>
      </c>
      <c r="G6418">
        <v>4</v>
      </c>
      <c r="H6418">
        <v>0</v>
      </c>
      <c r="I6418">
        <v>13.9069</v>
      </c>
      <c r="J6418">
        <v>55.63</v>
      </c>
    </row>
    <row r="6420" spans="1:10" x14ac:dyDescent="0.3">
      <c r="A6420" t="s">
        <v>3610</v>
      </c>
      <c r="B6420" t="s">
        <v>3611</v>
      </c>
      <c r="C6420" t="s">
        <v>19</v>
      </c>
      <c r="D6420">
        <v>0</v>
      </c>
      <c r="E6420">
        <v>15</v>
      </c>
      <c r="F6420">
        <v>15</v>
      </c>
      <c r="G6420">
        <v>0</v>
      </c>
      <c r="H6420">
        <v>0</v>
      </c>
      <c r="I6420">
        <v>11.7</v>
      </c>
      <c r="J6420">
        <v>0</v>
      </c>
    </row>
    <row r="6422" spans="1:10" x14ac:dyDescent="0.3">
      <c r="A6422" t="s">
        <v>3612</v>
      </c>
      <c r="B6422" t="s">
        <v>3613</v>
      </c>
      <c r="D6422">
        <v>2</v>
      </c>
      <c r="E6422">
        <v>21</v>
      </c>
      <c r="F6422">
        <v>23</v>
      </c>
      <c r="G6422">
        <v>0</v>
      </c>
      <c r="H6422">
        <v>0</v>
      </c>
      <c r="I6422">
        <v>13.1</v>
      </c>
      <c r="J6422">
        <v>0</v>
      </c>
    </row>
    <row r="6424" spans="1:10" x14ac:dyDescent="0.3">
      <c r="A6424" t="s">
        <v>3614</v>
      </c>
      <c r="B6424" t="s">
        <v>3615</v>
      </c>
      <c r="C6424" t="s">
        <v>19</v>
      </c>
      <c r="D6424">
        <v>0</v>
      </c>
      <c r="E6424">
        <v>13</v>
      </c>
      <c r="F6424">
        <v>13</v>
      </c>
      <c r="G6424">
        <v>0</v>
      </c>
      <c r="H6424">
        <v>0</v>
      </c>
      <c r="I6424">
        <v>13.6</v>
      </c>
      <c r="J6424">
        <v>0</v>
      </c>
    </row>
    <row r="6426" spans="1:10" x14ac:dyDescent="0.3">
      <c r="A6426" t="s">
        <v>3616</v>
      </c>
      <c r="B6426" t="s">
        <v>3617</v>
      </c>
      <c r="C6426" t="s">
        <v>19</v>
      </c>
      <c r="D6426">
        <v>1</v>
      </c>
      <c r="E6426">
        <v>11</v>
      </c>
      <c r="F6426">
        <v>10</v>
      </c>
      <c r="G6426">
        <v>2</v>
      </c>
      <c r="H6426">
        <v>0</v>
      </c>
      <c r="I6426">
        <v>11.7</v>
      </c>
      <c r="J6426">
        <v>23.4</v>
      </c>
    </row>
    <row r="6428" spans="1:10" x14ac:dyDescent="0.3">
      <c r="A6428" t="s">
        <v>3618</v>
      </c>
      <c r="B6428" t="s">
        <v>3619</v>
      </c>
      <c r="D6428">
        <v>6</v>
      </c>
      <c r="E6428">
        <v>10</v>
      </c>
      <c r="F6428">
        <v>16</v>
      </c>
      <c r="G6428">
        <v>0</v>
      </c>
      <c r="H6428">
        <v>0</v>
      </c>
      <c r="I6428">
        <v>9.65</v>
      </c>
      <c r="J6428">
        <v>0</v>
      </c>
    </row>
    <row r="6430" spans="1:10" x14ac:dyDescent="0.3">
      <c r="A6430" t="s">
        <v>3620</v>
      </c>
      <c r="B6430" t="s">
        <v>3621</v>
      </c>
      <c r="D6430">
        <v>20</v>
      </c>
      <c r="E6430">
        <v>0</v>
      </c>
      <c r="F6430">
        <v>4</v>
      </c>
      <c r="G6430">
        <v>16</v>
      </c>
      <c r="H6430">
        <v>0</v>
      </c>
      <c r="I6430">
        <v>9.65</v>
      </c>
      <c r="J6430">
        <v>154.4</v>
      </c>
    </row>
    <row r="6432" spans="1:10" x14ac:dyDescent="0.3">
      <c r="A6432" t="s">
        <v>3622</v>
      </c>
      <c r="B6432" t="s">
        <v>3623</v>
      </c>
      <c r="C6432" t="s">
        <v>19</v>
      </c>
      <c r="D6432">
        <v>0</v>
      </c>
      <c r="E6432">
        <v>4</v>
      </c>
      <c r="F6432">
        <v>4</v>
      </c>
      <c r="G6432">
        <v>0</v>
      </c>
      <c r="H6432">
        <v>0</v>
      </c>
      <c r="I6432">
        <v>18.399999999999999</v>
      </c>
      <c r="J6432">
        <v>0</v>
      </c>
    </row>
    <row r="6434" spans="1:10" x14ac:dyDescent="0.3">
      <c r="A6434" t="s">
        <v>3624</v>
      </c>
      <c r="B6434" t="s">
        <v>3625</v>
      </c>
      <c r="D6434">
        <v>7</v>
      </c>
      <c r="E6434">
        <v>1</v>
      </c>
      <c r="F6434">
        <v>8</v>
      </c>
      <c r="G6434">
        <v>0</v>
      </c>
      <c r="H6434">
        <v>0</v>
      </c>
      <c r="I6434">
        <v>19.5</v>
      </c>
      <c r="J6434">
        <v>0</v>
      </c>
    </row>
    <row r="6436" spans="1:10" x14ac:dyDescent="0.3">
      <c r="A6436" t="s">
        <v>3626</v>
      </c>
      <c r="B6436" t="s">
        <v>3627</v>
      </c>
      <c r="D6436">
        <v>16</v>
      </c>
      <c r="E6436">
        <v>0</v>
      </c>
      <c r="F6436">
        <v>8</v>
      </c>
      <c r="G6436">
        <v>8</v>
      </c>
      <c r="H6436">
        <v>0</v>
      </c>
      <c r="I6436">
        <v>20.350000000000001</v>
      </c>
      <c r="J6436">
        <v>162.80000000000001</v>
      </c>
    </row>
    <row r="6438" spans="1:10" x14ac:dyDescent="0.3">
      <c r="A6438" t="s">
        <v>3628</v>
      </c>
      <c r="B6438" t="s">
        <v>6069</v>
      </c>
      <c r="D6438">
        <v>2</v>
      </c>
      <c r="E6438">
        <v>1</v>
      </c>
      <c r="F6438">
        <v>3</v>
      </c>
      <c r="G6438">
        <v>0</v>
      </c>
      <c r="H6438">
        <v>0</v>
      </c>
      <c r="I6438">
        <v>30.28</v>
      </c>
      <c r="J6438">
        <v>0</v>
      </c>
    </row>
    <row r="6440" spans="1:10" x14ac:dyDescent="0.3">
      <c r="A6440" t="s">
        <v>3630</v>
      </c>
      <c r="B6440" t="s">
        <v>3631</v>
      </c>
      <c r="C6440" t="s">
        <v>19</v>
      </c>
      <c r="D6440">
        <v>0</v>
      </c>
      <c r="E6440">
        <v>1</v>
      </c>
      <c r="F6440">
        <v>1</v>
      </c>
      <c r="G6440">
        <v>0</v>
      </c>
      <c r="H6440">
        <v>0</v>
      </c>
      <c r="I6440">
        <v>17.899999999999999</v>
      </c>
      <c r="J6440">
        <v>0</v>
      </c>
    </row>
    <row r="6442" spans="1:10" x14ac:dyDescent="0.3">
      <c r="A6442" t="s">
        <v>3632</v>
      </c>
      <c r="B6442" t="s">
        <v>6070</v>
      </c>
      <c r="D6442">
        <v>0</v>
      </c>
      <c r="E6442">
        <v>2</v>
      </c>
      <c r="F6442">
        <v>2</v>
      </c>
      <c r="G6442">
        <v>0</v>
      </c>
      <c r="H6442">
        <v>0</v>
      </c>
      <c r="I6442">
        <v>19.98</v>
      </c>
      <c r="J6442">
        <v>0</v>
      </c>
    </row>
    <row r="6444" spans="1:10" x14ac:dyDescent="0.3">
      <c r="A6444" t="s">
        <v>3634</v>
      </c>
      <c r="B6444" t="s">
        <v>3635</v>
      </c>
      <c r="D6444">
        <v>1</v>
      </c>
      <c r="E6444">
        <v>1</v>
      </c>
      <c r="F6444">
        <v>2</v>
      </c>
      <c r="G6444">
        <v>0</v>
      </c>
      <c r="H6444">
        <v>0</v>
      </c>
      <c r="I6444">
        <v>21.26</v>
      </c>
      <c r="J6444">
        <v>0</v>
      </c>
    </row>
    <row r="6446" spans="1:10" x14ac:dyDescent="0.3">
      <c r="A6446" t="s">
        <v>3636</v>
      </c>
      <c r="B6446" t="s">
        <v>3637</v>
      </c>
      <c r="C6446" t="s">
        <v>19</v>
      </c>
      <c r="D6446">
        <v>1</v>
      </c>
      <c r="E6446">
        <v>0</v>
      </c>
      <c r="F6446">
        <v>0</v>
      </c>
      <c r="G6446">
        <v>1</v>
      </c>
      <c r="H6446">
        <v>0</v>
      </c>
      <c r="I6446">
        <v>12.15</v>
      </c>
      <c r="J6446">
        <v>12.15</v>
      </c>
    </row>
    <row r="6448" spans="1:10" x14ac:dyDescent="0.3">
      <c r="A6448" t="s">
        <v>3638</v>
      </c>
      <c r="B6448" t="s">
        <v>3639</v>
      </c>
      <c r="C6448" t="s">
        <v>19</v>
      </c>
      <c r="D6448">
        <v>0</v>
      </c>
      <c r="E6448">
        <v>5</v>
      </c>
      <c r="F6448">
        <v>5</v>
      </c>
      <c r="G6448">
        <v>0</v>
      </c>
      <c r="H6448">
        <v>0</v>
      </c>
      <c r="I6448">
        <v>27.51</v>
      </c>
      <c r="J6448">
        <v>0</v>
      </c>
    </row>
    <row r="6450" spans="1:10" x14ac:dyDescent="0.3">
      <c r="A6450" t="s">
        <v>3640</v>
      </c>
      <c r="B6450" t="s">
        <v>3641</v>
      </c>
      <c r="D6450">
        <v>1</v>
      </c>
      <c r="E6450">
        <v>2</v>
      </c>
      <c r="F6450">
        <v>2</v>
      </c>
      <c r="G6450">
        <v>1</v>
      </c>
      <c r="H6450">
        <v>0</v>
      </c>
      <c r="I6450">
        <v>28.95</v>
      </c>
      <c r="J6450">
        <v>28.95</v>
      </c>
    </row>
    <row r="6452" spans="1:10" x14ac:dyDescent="0.3">
      <c r="A6452" t="s">
        <v>3642</v>
      </c>
      <c r="B6452" t="s">
        <v>3643</v>
      </c>
      <c r="D6452">
        <v>0</v>
      </c>
      <c r="E6452">
        <v>2</v>
      </c>
      <c r="F6452">
        <v>2</v>
      </c>
      <c r="G6452">
        <v>0</v>
      </c>
      <c r="H6452">
        <v>0</v>
      </c>
      <c r="I6452">
        <v>26.5</v>
      </c>
      <c r="J6452">
        <v>0</v>
      </c>
    </row>
    <row r="6454" spans="1:10" x14ac:dyDescent="0.3">
      <c r="A6454" t="s">
        <v>3644</v>
      </c>
      <c r="B6454" t="s">
        <v>6071</v>
      </c>
      <c r="C6454" t="s">
        <v>19</v>
      </c>
      <c r="D6454">
        <v>6</v>
      </c>
      <c r="E6454">
        <v>0</v>
      </c>
      <c r="F6454">
        <v>4</v>
      </c>
      <c r="G6454">
        <v>2</v>
      </c>
      <c r="H6454">
        <v>0</v>
      </c>
      <c r="I6454">
        <v>12.07</v>
      </c>
      <c r="J6454">
        <v>24.14</v>
      </c>
    </row>
    <row r="6456" spans="1:10" x14ac:dyDescent="0.3">
      <c r="A6456" t="s">
        <v>3646</v>
      </c>
      <c r="B6456" t="s">
        <v>3499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9.6999999999999993</v>
      </c>
      <c r="J6456">
        <v>0</v>
      </c>
    </row>
    <row r="6458" spans="1:10" x14ac:dyDescent="0.3">
      <c r="A6458" t="s">
        <v>3647</v>
      </c>
      <c r="B6458" t="s">
        <v>3501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9.6999999999999993</v>
      </c>
      <c r="J6458">
        <v>0</v>
      </c>
    </row>
    <row r="6460" spans="1:10" x14ac:dyDescent="0.3">
      <c r="A6460" t="s">
        <v>3648</v>
      </c>
      <c r="B6460" t="s">
        <v>3503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6.4</v>
      </c>
      <c r="J6460">
        <v>0</v>
      </c>
    </row>
    <row r="6462" spans="1:10" x14ac:dyDescent="0.3">
      <c r="A6462" t="s">
        <v>3649</v>
      </c>
      <c r="B6462" t="s">
        <v>3505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6.4</v>
      </c>
      <c r="J6462">
        <v>0</v>
      </c>
    </row>
    <row r="6464" spans="1:10" x14ac:dyDescent="0.3">
      <c r="A6464" t="s">
        <v>3650</v>
      </c>
      <c r="B6464" t="s">
        <v>6538</v>
      </c>
      <c r="D6464">
        <v>3</v>
      </c>
      <c r="E6464">
        <v>0</v>
      </c>
      <c r="F6464">
        <v>3</v>
      </c>
      <c r="G6464">
        <v>0</v>
      </c>
      <c r="H6464">
        <v>0</v>
      </c>
      <c r="I6464">
        <v>6.62</v>
      </c>
      <c r="J6464">
        <v>0</v>
      </c>
    </row>
    <row r="6466" spans="1:10" x14ac:dyDescent="0.3">
      <c r="A6466" t="s">
        <v>5961</v>
      </c>
      <c r="B6466" t="s">
        <v>1670</v>
      </c>
      <c r="C6466" t="s">
        <v>19</v>
      </c>
      <c r="D6466">
        <v>3</v>
      </c>
      <c r="E6466">
        <v>0</v>
      </c>
      <c r="F6466">
        <v>2</v>
      </c>
      <c r="G6466">
        <v>1</v>
      </c>
      <c r="H6466">
        <v>0</v>
      </c>
      <c r="I6466">
        <v>2.2258</v>
      </c>
      <c r="J6466">
        <v>2.23</v>
      </c>
    </row>
    <row r="6468" spans="1:10" x14ac:dyDescent="0.3">
      <c r="A6468" t="s">
        <v>3652</v>
      </c>
      <c r="B6468" t="s">
        <v>6073</v>
      </c>
      <c r="C6468" t="s">
        <v>19</v>
      </c>
      <c r="D6468">
        <v>2</v>
      </c>
      <c r="E6468">
        <v>0</v>
      </c>
      <c r="F6468">
        <v>1</v>
      </c>
      <c r="G6468">
        <v>1</v>
      </c>
      <c r="H6468">
        <v>0</v>
      </c>
      <c r="I6468">
        <v>0.42549999999999999</v>
      </c>
      <c r="J6468">
        <v>0.43</v>
      </c>
    </row>
    <row r="6470" spans="1:10" x14ac:dyDescent="0.3">
      <c r="A6470" t="s">
        <v>3654</v>
      </c>
      <c r="B6470" t="s">
        <v>6074</v>
      </c>
      <c r="D6470">
        <v>2</v>
      </c>
      <c r="E6470">
        <v>1</v>
      </c>
      <c r="F6470">
        <v>2</v>
      </c>
      <c r="G6470">
        <v>1</v>
      </c>
      <c r="H6470">
        <v>0</v>
      </c>
      <c r="I6470">
        <v>20.399999999999999</v>
      </c>
      <c r="J6470">
        <v>20.399999999999999</v>
      </c>
    </row>
    <row r="6472" spans="1:10" x14ac:dyDescent="0.3">
      <c r="A6472" t="s">
        <v>3658</v>
      </c>
      <c r="B6472" t="s">
        <v>6539</v>
      </c>
      <c r="C6472" t="s">
        <v>19</v>
      </c>
      <c r="D6472">
        <v>1</v>
      </c>
      <c r="E6472">
        <v>3</v>
      </c>
      <c r="F6472">
        <v>3</v>
      </c>
      <c r="G6472">
        <v>1</v>
      </c>
      <c r="H6472">
        <v>0</v>
      </c>
      <c r="I6472">
        <v>4.75</v>
      </c>
      <c r="J6472">
        <v>4.75</v>
      </c>
    </row>
    <row r="6474" spans="1:10" x14ac:dyDescent="0.3">
      <c r="A6474" t="s">
        <v>3660</v>
      </c>
      <c r="B6474" t="s">
        <v>6540</v>
      </c>
      <c r="C6474" t="s">
        <v>19</v>
      </c>
      <c r="D6474">
        <v>3</v>
      </c>
      <c r="E6474">
        <v>1</v>
      </c>
      <c r="F6474">
        <v>4</v>
      </c>
      <c r="G6474">
        <v>0</v>
      </c>
      <c r="H6474">
        <v>0</v>
      </c>
      <c r="I6474">
        <v>13.5</v>
      </c>
      <c r="J6474">
        <v>0</v>
      </c>
    </row>
    <row r="6476" spans="1:10" x14ac:dyDescent="0.3">
      <c r="A6476" t="s">
        <v>3662</v>
      </c>
      <c r="B6476" t="s">
        <v>6078</v>
      </c>
      <c r="C6476" t="s">
        <v>19</v>
      </c>
      <c r="D6476">
        <v>1</v>
      </c>
      <c r="E6476">
        <v>0</v>
      </c>
      <c r="F6476">
        <v>0</v>
      </c>
      <c r="G6476">
        <v>1</v>
      </c>
      <c r="H6476">
        <v>0</v>
      </c>
      <c r="I6476">
        <v>2.7806999999999999</v>
      </c>
      <c r="J6476">
        <v>2.78</v>
      </c>
    </row>
    <row r="6478" spans="1:10" x14ac:dyDescent="0.3">
      <c r="A6478" t="s">
        <v>3664</v>
      </c>
      <c r="B6478" t="s">
        <v>6079</v>
      </c>
      <c r="C6478" t="s">
        <v>19</v>
      </c>
      <c r="D6478">
        <v>2</v>
      </c>
      <c r="E6478">
        <v>0</v>
      </c>
      <c r="F6478">
        <v>2</v>
      </c>
      <c r="G6478">
        <v>0</v>
      </c>
      <c r="H6478">
        <v>0</v>
      </c>
      <c r="I6478">
        <v>5.2</v>
      </c>
      <c r="J6478">
        <v>0</v>
      </c>
    </row>
    <row r="6480" spans="1:10" x14ac:dyDescent="0.3">
      <c r="A6480" t="s">
        <v>3666</v>
      </c>
      <c r="B6480" t="s">
        <v>3667</v>
      </c>
      <c r="C6480" t="s">
        <v>19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20.399999999999999</v>
      </c>
      <c r="J6480">
        <v>0</v>
      </c>
    </row>
    <row r="6482" spans="1:10" x14ac:dyDescent="0.3">
      <c r="A6482" t="s">
        <v>3668</v>
      </c>
      <c r="B6482" t="s">
        <v>6080</v>
      </c>
      <c r="C6482" t="s">
        <v>19</v>
      </c>
      <c r="D6482">
        <v>1</v>
      </c>
      <c r="E6482">
        <v>14</v>
      </c>
      <c r="F6482">
        <v>15</v>
      </c>
      <c r="G6482">
        <v>0</v>
      </c>
      <c r="H6482">
        <v>0</v>
      </c>
      <c r="I6482">
        <v>5.25</v>
      </c>
      <c r="J6482">
        <v>0</v>
      </c>
    </row>
    <row r="6484" spans="1:10" x14ac:dyDescent="0.3">
      <c r="A6484" t="s">
        <v>3670</v>
      </c>
      <c r="B6484" t="s">
        <v>6081</v>
      </c>
      <c r="C6484" t="s">
        <v>19</v>
      </c>
      <c r="D6484">
        <v>0</v>
      </c>
      <c r="E6484">
        <v>1</v>
      </c>
      <c r="F6484">
        <v>0</v>
      </c>
      <c r="G6484">
        <v>1</v>
      </c>
      <c r="H6484">
        <v>0</v>
      </c>
      <c r="I6484">
        <v>10.134600000000001</v>
      </c>
      <c r="J6484">
        <v>10.130000000000001</v>
      </c>
    </row>
    <row r="6486" spans="1:10" x14ac:dyDescent="0.3">
      <c r="A6486" t="s">
        <v>3672</v>
      </c>
      <c r="B6486" t="s">
        <v>3673</v>
      </c>
      <c r="C6486" t="s">
        <v>19</v>
      </c>
      <c r="D6486">
        <v>1</v>
      </c>
      <c r="E6486">
        <v>0</v>
      </c>
      <c r="F6486">
        <v>0</v>
      </c>
      <c r="G6486">
        <v>1</v>
      </c>
      <c r="H6486">
        <v>0</v>
      </c>
      <c r="I6486">
        <v>20.85</v>
      </c>
      <c r="J6486">
        <v>20.85</v>
      </c>
    </row>
    <row r="6488" spans="1:10" x14ac:dyDescent="0.3">
      <c r="A6488" t="s">
        <v>3674</v>
      </c>
      <c r="B6488" t="s">
        <v>6082</v>
      </c>
      <c r="D6488">
        <v>4</v>
      </c>
      <c r="E6488">
        <v>1</v>
      </c>
      <c r="F6488">
        <v>1</v>
      </c>
      <c r="G6488">
        <v>4</v>
      </c>
      <c r="H6488">
        <v>0</v>
      </c>
      <c r="I6488">
        <v>22.33</v>
      </c>
      <c r="J6488">
        <v>89.32</v>
      </c>
    </row>
    <row r="6490" spans="1:10" x14ac:dyDescent="0.3">
      <c r="A6490" t="s">
        <v>3676</v>
      </c>
      <c r="B6490" t="s">
        <v>6083</v>
      </c>
      <c r="D6490">
        <v>10</v>
      </c>
      <c r="E6490">
        <v>0</v>
      </c>
      <c r="F6490">
        <v>5</v>
      </c>
      <c r="G6490">
        <v>5</v>
      </c>
      <c r="H6490">
        <v>0</v>
      </c>
      <c r="I6490">
        <v>12.91</v>
      </c>
      <c r="J6490">
        <v>64.55</v>
      </c>
    </row>
    <row r="6492" spans="1:10" x14ac:dyDescent="0.3">
      <c r="A6492" t="s">
        <v>3678</v>
      </c>
      <c r="B6492" t="s">
        <v>6084</v>
      </c>
      <c r="D6492">
        <v>10</v>
      </c>
      <c r="E6492">
        <v>0</v>
      </c>
      <c r="F6492">
        <v>2</v>
      </c>
      <c r="G6492">
        <v>8</v>
      </c>
      <c r="H6492">
        <v>0</v>
      </c>
      <c r="I6492">
        <v>5.0999999999999996</v>
      </c>
      <c r="J6492">
        <v>40.799999999999997</v>
      </c>
    </row>
    <row r="6494" spans="1:10" x14ac:dyDescent="0.3">
      <c r="A6494" t="s">
        <v>3680</v>
      </c>
      <c r="B6494" t="s">
        <v>6085</v>
      </c>
      <c r="D6494">
        <v>0</v>
      </c>
      <c r="E6494">
        <v>1</v>
      </c>
      <c r="F6494">
        <v>1</v>
      </c>
      <c r="G6494">
        <v>0</v>
      </c>
      <c r="H6494">
        <v>0</v>
      </c>
      <c r="I6494">
        <v>6</v>
      </c>
      <c r="J6494">
        <v>0</v>
      </c>
    </row>
    <row r="6496" spans="1:10" x14ac:dyDescent="0.3">
      <c r="A6496" t="s">
        <v>3682</v>
      </c>
      <c r="B6496" t="s">
        <v>6086</v>
      </c>
      <c r="C6496" t="s">
        <v>19</v>
      </c>
      <c r="D6496">
        <v>1</v>
      </c>
      <c r="E6496">
        <v>1</v>
      </c>
      <c r="F6496">
        <v>2</v>
      </c>
      <c r="G6496">
        <v>0</v>
      </c>
      <c r="H6496">
        <v>0</v>
      </c>
      <c r="I6496">
        <v>5.73</v>
      </c>
      <c r="J6496">
        <v>0</v>
      </c>
    </row>
    <row r="6498" spans="1:10" x14ac:dyDescent="0.3">
      <c r="A6498" t="s">
        <v>3684</v>
      </c>
      <c r="B6498" t="s">
        <v>6087</v>
      </c>
      <c r="C6498" t="s">
        <v>19</v>
      </c>
      <c r="D6498">
        <v>14</v>
      </c>
      <c r="E6498">
        <v>0</v>
      </c>
      <c r="F6498">
        <v>6</v>
      </c>
      <c r="G6498">
        <v>8</v>
      </c>
      <c r="H6498">
        <v>0</v>
      </c>
      <c r="I6498">
        <v>10.46</v>
      </c>
      <c r="J6498">
        <v>83.68</v>
      </c>
    </row>
    <row r="6500" spans="1:10" x14ac:dyDescent="0.3">
      <c r="A6500" t="s">
        <v>4982</v>
      </c>
      <c r="B6500" t="s">
        <v>6088</v>
      </c>
      <c r="C6500" t="s">
        <v>19</v>
      </c>
      <c r="D6500">
        <v>20</v>
      </c>
      <c r="E6500">
        <v>0</v>
      </c>
      <c r="F6500">
        <v>6</v>
      </c>
      <c r="G6500">
        <v>14</v>
      </c>
      <c r="H6500">
        <v>0</v>
      </c>
      <c r="I6500">
        <v>4.6100000000000003</v>
      </c>
      <c r="J6500">
        <v>64.540000000000006</v>
      </c>
    </row>
    <row r="6502" spans="1:10" x14ac:dyDescent="0.3">
      <c r="A6502" t="s">
        <v>3686</v>
      </c>
      <c r="B6502" t="s">
        <v>6089</v>
      </c>
      <c r="D6502">
        <v>23</v>
      </c>
      <c r="E6502">
        <v>0</v>
      </c>
      <c r="F6502">
        <v>6</v>
      </c>
      <c r="G6502">
        <v>17</v>
      </c>
      <c r="H6502">
        <v>0</v>
      </c>
      <c r="I6502">
        <v>6.02</v>
      </c>
      <c r="J6502">
        <v>102.34</v>
      </c>
    </row>
    <row r="6504" spans="1:10" x14ac:dyDescent="0.3">
      <c r="A6504" t="s">
        <v>3688</v>
      </c>
      <c r="B6504" t="s">
        <v>6090</v>
      </c>
      <c r="C6504" t="s">
        <v>19</v>
      </c>
      <c r="D6504">
        <v>1</v>
      </c>
      <c r="E6504">
        <v>5</v>
      </c>
      <c r="F6504">
        <v>6</v>
      </c>
      <c r="G6504">
        <v>0</v>
      </c>
      <c r="H6504">
        <v>0</v>
      </c>
      <c r="I6504">
        <v>12.33</v>
      </c>
      <c r="J6504">
        <v>0</v>
      </c>
    </row>
    <row r="6506" spans="1:10" x14ac:dyDescent="0.3">
      <c r="A6506" t="s">
        <v>3690</v>
      </c>
      <c r="B6506" t="s">
        <v>6091</v>
      </c>
      <c r="D6506">
        <v>8</v>
      </c>
      <c r="E6506">
        <v>0</v>
      </c>
      <c r="F6506">
        <v>2</v>
      </c>
      <c r="G6506">
        <v>6</v>
      </c>
      <c r="H6506">
        <v>0</v>
      </c>
      <c r="I6506">
        <v>4.37</v>
      </c>
      <c r="J6506">
        <v>26.22</v>
      </c>
    </row>
    <row r="6508" spans="1:10" x14ac:dyDescent="0.3">
      <c r="A6508" t="s">
        <v>3692</v>
      </c>
      <c r="B6508" t="s">
        <v>3693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</row>
    <row r="6510" spans="1:10" x14ac:dyDescent="0.3">
      <c r="A6510" t="s">
        <v>1410</v>
      </c>
      <c r="B6510" t="s">
        <v>1411</v>
      </c>
      <c r="C6510" t="s">
        <v>19</v>
      </c>
      <c r="D6510">
        <v>2</v>
      </c>
      <c r="E6510">
        <v>0</v>
      </c>
      <c r="F6510">
        <v>0</v>
      </c>
      <c r="G6510">
        <v>2</v>
      </c>
      <c r="H6510">
        <v>0</v>
      </c>
      <c r="I6510">
        <v>4</v>
      </c>
      <c r="J6510">
        <v>8</v>
      </c>
    </row>
    <row r="6512" spans="1:10" x14ac:dyDescent="0.3">
      <c r="A6512" t="s">
        <v>3694</v>
      </c>
      <c r="B6512" t="s">
        <v>3694</v>
      </c>
      <c r="D6512">
        <v>283</v>
      </c>
      <c r="E6512">
        <v>605</v>
      </c>
      <c r="F6512">
        <v>587</v>
      </c>
      <c r="G6512">
        <v>301</v>
      </c>
      <c r="H6512">
        <v>0</v>
      </c>
      <c r="J6512">
        <v>2197.04</v>
      </c>
    </row>
    <row r="6514" spans="1:10" x14ac:dyDescent="0.3">
      <c r="A6514">
        <v>9786144051030</v>
      </c>
      <c r="B6514" t="s">
        <v>1977</v>
      </c>
      <c r="C6514" t="s">
        <v>19</v>
      </c>
      <c r="D6514">
        <v>5</v>
      </c>
      <c r="E6514">
        <v>0</v>
      </c>
      <c r="F6514">
        <v>0</v>
      </c>
      <c r="G6514">
        <v>5</v>
      </c>
      <c r="H6514">
        <v>0</v>
      </c>
      <c r="I6514">
        <v>8.4</v>
      </c>
      <c r="J6514">
        <v>42</v>
      </c>
    </row>
    <row r="6516" spans="1:10" x14ac:dyDescent="0.3">
      <c r="A6516">
        <v>9786144051047</v>
      </c>
      <c r="B6516" t="s">
        <v>1978</v>
      </c>
      <c r="C6516" t="s">
        <v>19</v>
      </c>
      <c r="D6516">
        <v>1</v>
      </c>
      <c r="E6516">
        <v>0</v>
      </c>
      <c r="F6516">
        <v>0</v>
      </c>
      <c r="G6516">
        <v>1</v>
      </c>
      <c r="H6516">
        <v>0</v>
      </c>
      <c r="I6516">
        <v>8.4</v>
      </c>
      <c r="J6516">
        <v>8.4</v>
      </c>
    </row>
    <row r="6518" spans="1:10" x14ac:dyDescent="0.3">
      <c r="A6518">
        <v>9786144051061</v>
      </c>
      <c r="B6518" t="s">
        <v>1980</v>
      </c>
      <c r="C6518" t="s">
        <v>19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8.4</v>
      </c>
      <c r="J6518">
        <v>0</v>
      </c>
    </row>
    <row r="6520" spans="1:10" x14ac:dyDescent="0.3">
      <c r="A6520">
        <v>9786144059074</v>
      </c>
      <c r="B6520" t="s">
        <v>6092</v>
      </c>
      <c r="C6520" t="s">
        <v>19</v>
      </c>
      <c r="D6520">
        <v>2</v>
      </c>
      <c r="E6520">
        <v>0</v>
      </c>
      <c r="F6520">
        <v>0</v>
      </c>
      <c r="G6520">
        <v>2</v>
      </c>
      <c r="H6520">
        <v>0</v>
      </c>
      <c r="I6520">
        <v>8.4</v>
      </c>
      <c r="J6520">
        <v>16.8</v>
      </c>
    </row>
    <row r="6522" spans="1:10" x14ac:dyDescent="0.3">
      <c r="A6522">
        <v>9786144380468</v>
      </c>
      <c r="B6522" t="s">
        <v>7092</v>
      </c>
      <c r="C6522" t="s">
        <v>19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0.63829999999999998</v>
      </c>
      <c r="J6522">
        <v>0</v>
      </c>
    </row>
    <row r="6524" spans="1:10" x14ac:dyDescent="0.3">
      <c r="A6524">
        <v>9786144384022</v>
      </c>
      <c r="B6524" t="s">
        <v>3695</v>
      </c>
      <c r="C6524" t="s">
        <v>19</v>
      </c>
      <c r="D6524">
        <v>3</v>
      </c>
      <c r="E6524">
        <v>0</v>
      </c>
      <c r="F6524">
        <v>0</v>
      </c>
      <c r="G6524">
        <v>3</v>
      </c>
      <c r="H6524">
        <v>0</v>
      </c>
      <c r="I6524">
        <v>24.177299999999999</v>
      </c>
      <c r="J6524">
        <v>72.53</v>
      </c>
    </row>
    <row r="6526" spans="1:10" x14ac:dyDescent="0.3">
      <c r="A6526">
        <v>9786144384107</v>
      </c>
      <c r="B6526" t="s">
        <v>2017</v>
      </c>
      <c r="C6526" t="s">
        <v>19</v>
      </c>
      <c r="D6526">
        <v>0</v>
      </c>
      <c r="E6526">
        <v>3</v>
      </c>
      <c r="F6526">
        <v>3</v>
      </c>
      <c r="G6526">
        <v>0</v>
      </c>
      <c r="H6526">
        <v>0</v>
      </c>
      <c r="I6526">
        <v>16.302299999999999</v>
      </c>
      <c r="J6526">
        <v>0</v>
      </c>
    </row>
    <row r="6528" spans="1:10" x14ac:dyDescent="0.3">
      <c r="A6528">
        <v>9786144692264</v>
      </c>
      <c r="B6528" t="s">
        <v>7093</v>
      </c>
      <c r="C6528" t="s">
        <v>19</v>
      </c>
      <c r="D6528">
        <v>0</v>
      </c>
      <c r="E6528">
        <v>41</v>
      </c>
      <c r="F6528">
        <v>40</v>
      </c>
      <c r="G6528">
        <v>1</v>
      </c>
      <c r="H6528">
        <v>0</v>
      </c>
      <c r="I6528">
        <v>14.98</v>
      </c>
      <c r="J6528">
        <v>14.98</v>
      </c>
    </row>
    <row r="6530" spans="1:10" x14ac:dyDescent="0.3">
      <c r="A6530">
        <v>9786144692318</v>
      </c>
      <c r="B6530" t="s">
        <v>7094</v>
      </c>
      <c r="C6530" t="s">
        <v>19</v>
      </c>
      <c r="D6530">
        <v>1</v>
      </c>
      <c r="E6530">
        <v>-1</v>
      </c>
      <c r="F6530">
        <v>0</v>
      </c>
      <c r="G6530">
        <v>0</v>
      </c>
      <c r="H6530">
        <v>0</v>
      </c>
      <c r="I6530">
        <v>0.8085</v>
      </c>
      <c r="J6530">
        <v>0</v>
      </c>
    </row>
    <row r="6532" spans="1:10" x14ac:dyDescent="0.3">
      <c r="A6532">
        <v>9789953003160</v>
      </c>
      <c r="B6532" t="s">
        <v>6093</v>
      </c>
      <c r="C6532" t="s">
        <v>19</v>
      </c>
      <c r="D6532">
        <v>0</v>
      </c>
      <c r="E6532">
        <v>8</v>
      </c>
      <c r="F6532">
        <v>7</v>
      </c>
      <c r="G6532">
        <v>1</v>
      </c>
      <c r="H6532">
        <v>0</v>
      </c>
      <c r="I6532">
        <v>2.7614999999999998</v>
      </c>
      <c r="J6532">
        <v>2.76</v>
      </c>
    </row>
    <row r="6534" spans="1:10" x14ac:dyDescent="0.3">
      <c r="A6534">
        <v>9789953003382</v>
      </c>
      <c r="B6534" t="s">
        <v>6094</v>
      </c>
      <c r="C6534" t="s">
        <v>19</v>
      </c>
      <c r="D6534">
        <v>1</v>
      </c>
      <c r="E6534">
        <v>8</v>
      </c>
      <c r="F6534">
        <v>8</v>
      </c>
      <c r="G6534">
        <v>1</v>
      </c>
      <c r="H6534">
        <v>0</v>
      </c>
      <c r="I6534">
        <v>2.7614999999999998</v>
      </c>
      <c r="J6534">
        <v>2.76</v>
      </c>
    </row>
    <row r="6536" spans="1:10" x14ac:dyDescent="0.3">
      <c r="A6536">
        <v>9789953003900</v>
      </c>
      <c r="B6536" t="s">
        <v>6095</v>
      </c>
      <c r="C6536" t="s">
        <v>19</v>
      </c>
      <c r="D6536">
        <v>0</v>
      </c>
      <c r="E6536">
        <v>8</v>
      </c>
      <c r="F6536">
        <v>7</v>
      </c>
      <c r="G6536">
        <v>1</v>
      </c>
      <c r="H6536">
        <v>0</v>
      </c>
      <c r="I6536">
        <v>2.7614999999999998</v>
      </c>
      <c r="J6536">
        <v>2.76</v>
      </c>
    </row>
    <row r="6538" spans="1:10" x14ac:dyDescent="0.3">
      <c r="A6538">
        <v>9789953004280</v>
      </c>
      <c r="B6538" t="s">
        <v>6096</v>
      </c>
      <c r="C6538" t="s">
        <v>19</v>
      </c>
      <c r="D6538">
        <v>0</v>
      </c>
      <c r="E6538">
        <v>7</v>
      </c>
      <c r="F6538">
        <v>7</v>
      </c>
      <c r="G6538">
        <v>0</v>
      </c>
      <c r="H6538">
        <v>0</v>
      </c>
      <c r="I6538">
        <v>2.7614999999999998</v>
      </c>
      <c r="J6538">
        <v>0</v>
      </c>
    </row>
    <row r="6540" spans="1:10" x14ac:dyDescent="0.3">
      <c r="A6540">
        <v>9789953004945</v>
      </c>
      <c r="B6540" t="s">
        <v>6097</v>
      </c>
      <c r="C6540" t="s">
        <v>19</v>
      </c>
      <c r="D6540">
        <v>0</v>
      </c>
      <c r="E6540">
        <v>7</v>
      </c>
      <c r="F6540">
        <v>7</v>
      </c>
      <c r="G6540">
        <v>0</v>
      </c>
      <c r="H6540">
        <v>0</v>
      </c>
      <c r="I6540">
        <v>2.7614999999999998</v>
      </c>
      <c r="J6540">
        <v>0</v>
      </c>
    </row>
    <row r="6542" spans="1:10" x14ac:dyDescent="0.3">
      <c r="A6542">
        <v>9789953005331</v>
      </c>
      <c r="B6542" t="s">
        <v>6098</v>
      </c>
      <c r="C6542" t="s">
        <v>19</v>
      </c>
      <c r="D6542">
        <v>1</v>
      </c>
      <c r="E6542">
        <v>8</v>
      </c>
      <c r="F6542">
        <v>6</v>
      </c>
      <c r="G6542">
        <v>3</v>
      </c>
      <c r="H6542">
        <v>0</v>
      </c>
      <c r="I6542">
        <v>2.7614999999999998</v>
      </c>
      <c r="J6542">
        <v>8.2799999999999994</v>
      </c>
    </row>
    <row r="6544" spans="1:10" x14ac:dyDescent="0.3">
      <c r="A6544">
        <v>9789953267081</v>
      </c>
      <c r="B6544" t="s">
        <v>6099</v>
      </c>
      <c r="C6544" t="s">
        <v>19</v>
      </c>
      <c r="D6544">
        <v>1</v>
      </c>
      <c r="E6544">
        <v>0</v>
      </c>
      <c r="F6544">
        <v>0</v>
      </c>
      <c r="G6544">
        <v>1</v>
      </c>
      <c r="H6544">
        <v>0</v>
      </c>
      <c r="I6544">
        <v>4.2367999999999997</v>
      </c>
      <c r="J6544">
        <v>4.24</v>
      </c>
    </row>
    <row r="6546" spans="1:10" x14ac:dyDescent="0.3">
      <c r="A6546" t="s">
        <v>7095</v>
      </c>
      <c r="B6546" t="s">
        <v>7096</v>
      </c>
      <c r="C6546" t="s">
        <v>19</v>
      </c>
      <c r="D6546">
        <v>0</v>
      </c>
      <c r="E6546">
        <v>6</v>
      </c>
      <c r="F6546">
        <v>0</v>
      </c>
      <c r="G6546">
        <v>6</v>
      </c>
      <c r="H6546">
        <v>0</v>
      </c>
      <c r="I6546">
        <v>18.858000000000001</v>
      </c>
      <c r="J6546">
        <v>113.15</v>
      </c>
    </row>
    <row r="6548" spans="1:10" x14ac:dyDescent="0.3">
      <c r="A6548" t="s">
        <v>7097</v>
      </c>
      <c r="B6548" t="s">
        <v>7098</v>
      </c>
      <c r="C6548" t="s">
        <v>19</v>
      </c>
      <c r="D6548">
        <v>1</v>
      </c>
      <c r="E6548">
        <v>9</v>
      </c>
      <c r="F6548">
        <v>5</v>
      </c>
      <c r="G6548">
        <v>5</v>
      </c>
      <c r="H6548">
        <v>0</v>
      </c>
      <c r="I6548">
        <v>5.7960000000000003</v>
      </c>
      <c r="J6548">
        <v>28.98</v>
      </c>
    </row>
    <row r="6550" spans="1:10" x14ac:dyDescent="0.3">
      <c r="A6550" t="s">
        <v>6541</v>
      </c>
      <c r="B6550" t="s">
        <v>6542</v>
      </c>
      <c r="C6550" t="s">
        <v>19</v>
      </c>
      <c r="D6550">
        <v>2</v>
      </c>
      <c r="E6550">
        <v>6</v>
      </c>
      <c r="F6550">
        <v>4</v>
      </c>
      <c r="G6550">
        <v>4</v>
      </c>
      <c r="H6550">
        <v>0</v>
      </c>
      <c r="I6550">
        <v>17.891999999999999</v>
      </c>
      <c r="J6550">
        <v>71.569999999999993</v>
      </c>
    </row>
    <row r="6552" spans="1:10" x14ac:dyDescent="0.3">
      <c r="A6552" t="s">
        <v>6543</v>
      </c>
      <c r="B6552" t="s">
        <v>6544</v>
      </c>
      <c r="C6552" t="s">
        <v>19</v>
      </c>
      <c r="D6552">
        <v>1</v>
      </c>
      <c r="E6552">
        <v>8</v>
      </c>
      <c r="F6552">
        <v>9</v>
      </c>
      <c r="G6552">
        <v>0</v>
      </c>
      <c r="H6552">
        <v>0</v>
      </c>
      <c r="I6552">
        <v>6.2895000000000003</v>
      </c>
      <c r="J6552">
        <v>0</v>
      </c>
    </row>
    <row r="6554" spans="1:10" x14ac:dyDescent="0.3">
      <c r="A6554" t="s">
        <v>6545</v>
      </c>
      <c r="B6554" t="s">
        <v>6546</v>
      </c>
      <c r="C6554" t="s">
        <v>19</v>
      </c>
      <c r="D6554">
        <v>1</v>
      </c>
      <c r="E6554">
        <v>5</v>
      </c>
      <c r="F6554">
        <v>0</v>
      </c>
      <c r="G6554">
        <v>6</v>
      </c>
      <c r="H6554">
        <v>0</v>
      </c>
      <c r="I6554">
        <v>17.891999999999999</v>
      </c>
      <c r="J6554">
        <v>107.35</v>
      </c>
    </row>
    <row r="6556" spans="1:10" x14ac:dyDescent="0.3">
      <c r="A6556" t="s">
        <v>6547</v>
      </c>
      <c r="B6556" t="s">
        <v>6548</v>
      </c>
      <c r="C6556" t="s">
        <v>19</v>
      </c>
      <c r="D6556">
        <v>1</v>
      </c>
      <c r="E6556">
        <v>9</v>
      </c>
      <c r="F6556">
        <v>6</v>
      </c>
      <c r="G6556">
        <v>4</v>
      </c>
      <c r="H6556">
        <v>0</v>
      </c>
      <c r="I6556">
        <v>6.2895000000000003</v>
      </c>
      <c r="J6556">
        <v>25.16</v>
      </c>
    </row>
    <row r="6558" spans="1:10" x14ac:dyDescent="0.3">
      <c r="A6558" t="s">
        <v>1243</v>
      </c>
      <c r="B6558" t="s">
        <v>1244</v>
      </c>
      <c r="C6558" t="s">
        <v>19</v>
      </c>
      <c r="D6558">
        <v>4</v>
      </c>
      <c r="E6558">
        <v>0</v>
      </c>
      <c r="F6558">
        <v>0</v>
      </c>
      <c r="G6558">
        <v>4</v>
      </c>
      <c r="H6558">
        <v>0</v>
      </c>
      <c r="I6558">
        <v>4.1580000000000004</v>
      </c>
      <c r="J6558">
        <v>16.63</v>
      </c>
    </row>
    <row r="6560" spans="1:10" x14ac:dyDescent="0.3">
      <c r="A6560" t="s">
        <v>7099</v>
      </c>
      <c r="B6560" t="s">
        <v>7100</v>
      </c>
      <c r="C6560" t="s">
        <v>19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</row>
    <row r="6562" spans="1:10" x14ac:dyDescent="0.3">
      <c r="A6562" t="s">
        <v>3696</v>
      </c>
      <c r="B6562" t="s">
        <v>3697</v>
      </c>
      <c r="C6562" t="s">
        <v>19</v>
      </c>
      <c r="D6562">
        <v>0</v>
      </c>
      <c r="E6562">
        <v>17</v>
      </c>
      <c r="F6562">
        <v>17</v>
      </c>
      <c r="G6562">
        <v>0</v>
      </c>
      <c r="H6562">
        <v>0</v>
      </c>
      <c r="I6562">
        <v>3</v>
      </c>
      <c r="J6562">
        <v>0</v>
      </c>
    </row>
    <row r="6564" spans="1:10" x14ac:dyDescent="0.3">
      <c r="A6564" t="s">
        <v>3698</v>
      </c>
      <c r="B6564" t="s">
        <v>3699</v>
      </c>
      <c r="D6564">
        <v>3</v>
      </c>
      <c r="E6564">
        <v>0</v>
      </c>
      <c r="F6564">
        <v>0</v>
      </c>
      <c r="G6564">
        <v>3</v>
      </c>
      <c r="H6564">
        <v>0</v>
      </c>
      <c r="I6564">
        <v>8.4</v>
      </c>
      <c r="J6564">
        <v>25.2</v>
      </c>
    </row>
    <row r="6566" spans="1:10" x14ac:dyDescent="0.3">
      <c r="A6566" t="s">
        <v>3700</v>
      </c>
      <c r="B6566" t="s">
        <v>3701</v>
      </c>
      <c r="C6566" t="s">
        <v>19</v>
      </c>
      <c r="D6566">
        <v>5</v>
      </c>
      <c r="E6566">
        <v>1</v>
      </c>
      <c r="F6566">
        <v>0</v>
      </c>
      <c r="G6566">
        <v>6</v>
      </c>
      <c r="H6566">
        <v>0</v>
      </c>
      <c r="I6566">
        <v>1.9319999999999999</v>
      </c>
      <c r="J6566">
        <v>11.59</v>
      </c>
    </row>
    <row r="6568" spans="1:10" x14ac:dyDescent="0.3">
      <c r="A6568" t="s">
        <v>3702</v>
      </c>
      <c r="B6568" t="s">
        <v>3703</v>
      </c>
      <c r="C6568" t="s">
        <v>19</v>
      </c>
      <c r="D6568">
        <v>1</v>
      </c>
      <c r="E6568">
        <v>6</v>
      </c>
      <c r="F6568">
        <v>5</v>
      </c>
      <c r="G6568">
        <v>2</v>
      </c>
      <c r="H6568">
        <v>0</v>
      </c>
      <c r="I6568">
        <v>5.8917000000000002</v>
      </c>
      <c r="J6568">
        <v>11.78</v>
      </c>
    </row>
    <row r="6570" spans="1:10" x14ac:dyDescent="0.3">
      <c r="A6570" t="s">
        <v>3704</v>
      </c>
      <c r="B6570" t="s">
        <v>3705</v>
      </c>
      <c r="C6570" t="s">
        <v>19</v>
      </c>
      <c r="D6570">
        <v>1</v>
      </c>
      <c r="E6570">
        <v>3</v>
      </c>
      <c r="F6570">
        <v>1</v>
      </c>
      <c r="G6570">
        <v>3</v>
      </c>
      <c r="H6570">
        <v>0</v>
      </c>
      <c r="I6570">
        <v>5.0294999999999996</v>
      </c>
      <c r="J6570">
        <v>15.09</v>
      </c>
    </row>
    <row r="6572" spans="1:10" x14ac:dyDescent="0.3">
      <c r="A6572" t="s">
        <v>3706</v>
      </c>
      <c r="B6572" t="s">
        <v>3707</v>
      </c>
      <c r="C6572" t="s">
        <v>19</v>
      </c>
      <c r="D6572">
        <v>0</v>
      </c>
      <c r="E6572">
        <v>2</v>
      </c>
      <c r="F6572">
        <v>1</v>
      </c>
      <c r="G6572">
        <v>1</v>
      </c>
      <c r="H6572">
        <v>0</v>
      </c>
      <c r="I6572">
        <v>15.9495</v>
      </c>
      <c r="J6572">
        <v>15.95</v>
      </c>
    </row>
    <row r="6574" spans="1:10" x14ac:dyDescent="0.3">
      <c r="A6574" t="s">
        <v>7101</v>
      </c>
      <c r="B6574" t="s">
        <v>7102</v>
      </c>
      <c r="C6574" t="s">
        <v>19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2.7614999999999998</v>
      </c>
      <c r="J6574">
        <v>0</v>
      </c>
    </row>
    <row r="6576" spans="1:10" x14ac:dyDescent="0.3">
      <c r="A6576" t="s">
        <v>7103</v>
      </c>
      <c r="B6576" t="s">
        <v>7104</v>
      </c>
      <c r="C6576" t="s">
        <v>19</v>
      </c>
      <c r="D6576">
        <v>0</v>
      </c>
      <c r="E6576">
        <v>7</v>
      </c>
      <c r="F6576">
        <v>5</v>
      </c>
      <c r="G6576">
        <v>2</v>
      </c>
      <c r="H6576">
        <v>0</v>
      </c>
      <c r="I6576">
        <v>2.7614999999999998</v>
      </c>
      <c r="J6576">
        <v>5.52</v>
      </c>
    </row>
    <row r="6578" spans="1:10" x14ac:dyDescent="0.3">
      <c r="A6578" t="s">
        <v>3708</v>
      </c>
      <c r="B6578" t="s">
        <v>3709</v>
      </c>
      <c r="D6578">
        <v>6</v>
      </c>
      <c r="E6578">
        <v>0</v>
      </c>
      <c r="F6578">
        <v>2</v>
      </c>
      <c r="G6578">
        <v>4</v>
      </c>
      <c r="H6578">
        <v>0</v>
      </c>
      <c r="I6578">
        <v>14.0175</v>
      </c>
      <c r="J6578">
        <v>56.07</v>
      </c>
    </row>
    <row r="6580" spans="1:10" x14ac:dyDescent="0.3">
      <c r="A6580" t="s">
        <v>3710</v>
      </c>
      <c r="B6580" t="s">
        <v>3711</v>
      </c>
      <c r="D6580">
        <v>2</v>
      </c>
      <c r="E6580">
        <v>8</v>
      </c>
      <c r="F6580">
        <v>8</v>
      </c>
      <c r="G6580">
        <v>2</v>
      </c>
      <c r="H6580">
        <v>0</v>
      </c>
      <c r="I6580">
        <v>4.9664999999999999</v>
      </c>
      <c r="J6580">
        <v>9.93</v>
      </c>
    </row>
    <row r="6582" spans="1:10" x14ac:dyDescent="0.3">
      <c r="A6582" t="s">
        <v>3712</v>
      </c>
      <c r="B6582" t="s">
        <v>3713</v>
      </c>
      <c r="D6582">
        <v>3</v>
      </c>
      <c r="E6582">
        <v>6</v>
      </c>
      <c r="F6582">
        <v>5</v>
      </c>
      <c r="G6582">
        <v>4</v>
      </c>
      <c r="H6582">
        <v>0</v>
      </c>
      <c r="I6582">
        <v>4.9470999999999998</v>
      </c>
      <c r="J6582">
        <v>19.79</v>
      </c>
    </row>
    <row r="6584" spans="1:10" x14ac:dyDescent="0.3">
      <c r="A6584" t="s">
        <v>3714</v>
      </c>
      <c r="B6584" t="s">
        <v>3715</v>
      </c>
      <c r="D6584">
        <v>1</v>
      </c>
      <c r="E6584">
        <v>6</v>
      </c>
      <c r="F6584">
        <v>2</v>
      </c>
      <c r="G6584">
        <v>5</v>
      </c>
      <c r="H6584">
        <v>0</v>
      </c>
      <c r="I6584">
        <v>1.9181999999999999</v>
      </c>
      <c r="J6584">
        <v>9.59</v>
      </c>
    </row>
    <row r="6586" spans="1:10" x14ac:dyDescent="0.3">
      <c r="A6586" t="s">
        <v>3716</v>
      </c>
      <c r="B6586" t="s">
        <v>3717</v>
      </c>
      <c r="D6586">
        <v>1</v>
      </c>
      <c r="E6586">
        <v>3</v>
      </c>
      <c r="F6586">
        <v>-1</v>
      </c>
      <c r="G6586">
        <v>5</v>
      </c>
      <c r="H6586">
        <v>0</v>
      </c>
      <c r="I6586">
        <v>14.510999999999999</v>
      </c>
      <c r="J6586">
        <v>72.56</v>
      </c>
    </row>
    <row r="6588" spans="1:10" x14ac:dyDescent="0.3">
      <c r="A6588" t="s">
        <v>3718</v>
      </c>
      <c r="B6588" t="s">
        <v>3719</v>
      </c>
      <c r="D6588">
        <v>0</v>
      </c>
      <c r="E6588">
        <v>3</v>
      </c>
      <c r="F6588">
        <v>1</v>
      </c>
      <c r="G6588">
        <v>2</v>
      </c>
      <c r="H6588">
        <v>0</v>
      </c>
      <c r="I6588">
        <v>4.3522999999999996</v>
      </c>
      <c r="J6588">
        <v>8.6999999999999993</v>
      </c>
    </row>
    <row r="6590" spans="1:10" x14ac:dyDescent="0.3">
      <c r="A6590" t="s">
        <v>3720</v>
      </c>
      <c r="B6590" t="s">
        <v>3721</v>
      </c>
      <c r="D6590">
        <v>1</v>
      </c>
      <c r="E6590">
        <v>3</v>
      </c>
      <c r="F6590">
        <v>-1</v>
      </c>
      <c r="G6590">
        <v>5</v>
      </c>
      <c r="H6590">
        <v>0</v>
      </c>
      <c r="I6590">
        <v>4.8404999999999996</v>
      </c>
      <c r="J6590">
        <v>24.2</v>
      </c>
    </row>
    <row r="6592" spans="1:10" x14ac:dyDescent="0.3">
      <c r="A6592" t="s">
        <v>3722</v>
      </c>
      <c r="B6592" t="s">
        <v>3723</v>
      </c>
      <c r="D6592">
        <v>1</v>
      </c>
      <c r="E6592">
        <v>2</v>
      </c>
      <c r="F6592">
        <v>0</v>
      </c>
      <c r="G6592">
        <v>3</v>
      </c>
      <c r="H6592">
        <v>0</v>
      </c>
      <c r="I6592">
        <v>1.8374999999999999</v>
      </c>
      <c r="J6592">
        <v>5.51</v>
      </c>
    </row>
    <row r="6594" spans="1:10" x14ac:dyDescent="0.3">
      <c r="A6594" t="s">
        <v>3724</v>
      </c>
      <c r="B6594" t="s">
        <v>3725</v>
      </c>
      <c r="D6594">
        <v>5</v>
      </c>
      <c r="E6594">
        <v>1</v>
      </c>
      <c r="F6594">
        <v>2</v>
      </c>
      <c r="G6594">
        <v>4</v>
      </c>
      <c r="H6594">
        <v>0</v>
      </c>
      <c r="I6594">
        <v>14.406000000000001</v>
      </c>
      <c r="J6594">
        <v>57.62</v>
      </c>
    </row>
    <row r="6596" spans="1:10" x14ac:dyDescent="0.3">
      <c r="A6596" t="s">
        <v>3726</v>
      </c>
      <c r="B6596" t="s">
        <v>3727</v>
      </c>
      <c r="D6596">
        <v>6</v>
      </c>
      <c r="E6596">
        <v>3</v>
      </c>
      <c r="F6596">
        <v>6</v>
      </c>
      <c r="G6596">
        <v>3</v>
      </c>
      <c r="H6596">
        <v>0</v>
      </c>
      <c r="I6596">
        <v>4.1580000000000004</v>
      </c>
      <c r="J6596">
        <v>12.47</v>
      </c>
    </row>
    <row r="6598" spans="1:10" x14ac:dyDescent="0.3">
      <c r="A6598" t="s">
        <v>3728</v>
      </c>
      <c r="B6598" t="s">
        <v>3729</v>
      </c>
      <c r="D6598">
        <v>12</v>
      </c>
      <c r="E6598">
        <v>0</v>
      </c>
      <c r="F6598">
        <v>3</v>
      </c>
      <c r="G6598">
        <v>9</v>
      </c>
      <c r="H6598">
        <v>0</v>
      </c>
      <c r="I6598">
        <v>3.9931999999999999</v>
      </c>
      <c r="J6598">
        <v>35.94</v>
      </c>
    </row>
    <row r="6600" spans="1:10" x14ac:dyDescent="0.3">
      <c r="A6600" t="s">
        <v>3730</v>
      </c>
      <c r="B6600" t="s">
        <v>3731</v>
      </c>
      <c r="C6600" t="s">
        <v>19</v>
      </c>
      <c r="D6600">
        <v>11</v>
      </c>
      <c r="E6600">
        <v>0</v>
      </c>
      <c r="F6600">
        <v>4</v>
      </c>
      <c r="G6600">
        <v>7</v>
      </c>
      <c r="H6600">
        <v>0</v>
      </c>
      <c r="I6600">
        <v>2.4182000000000001</v>
      </c>
      <c r="J6600">
        <v>16.93</v>
      </c>
    </row>
    <row r="6602" spans="1:10" x14ac:dyDescent="0.3">
      <c r="A6602" t="s">
        <v>3732</v>
      </c>
      <c r="B6602" t="s">
        <v>3733</v>
      </c>
      <c r="C6602" t="s">
        <v>19</v>
      </c>
      <c r="D6602">
        <v>3</v>
      </c>
      <c r="E6602">
        <v>4</v>
      </c>
      <c r="F6602">
        <v>7</v>
      </c>
      <c r="G6602">
        <v>0</v>
      </c>
      <c r="H6602">
        <v>0</v>
      </c>
      <c r="I6602">
        <v>15.4702</v>
      </c>
      <c r="J6602">
        <v>0</v>
      </c>
    </row>
    <row r="6604" spans="1:10" x14ac:dyDescent="0.3">
      <c r="A6604" t="s">
        <v>3734</v>
      </c>
      <c r="B6604" t="s">
        <v>3735</v>
      </c>
      <c r="C6604" t="s">
        <v>19</v>
      </c>
      <c r="D6604">
        <v>0</v>
      </c>
      <c r="E6604">
        <v>14</v>
      </c>
      <c r="F6604">
        <v>14</v>
      </c>
      <c r="G6604">
        <v>0</v>
      </c>
      <c r="H6604">
        <v>0</v>
      </c>
      <c r="I6604">
        <v>4.6989000000000001</v>
      </c>
      <c r="J6604">
        <v>0</v>
      </c>
    </row>
    <row r="6606" spans="1:10" x14ac:dyDescent="0.3">
      <c r="A6606" t="s">
        <v>3736</v>
      </c>
      <c r="B6606" t="s">
        <v>3737</v>
      </c>
      <c r="C6606" t="s">
        <v>19</v>
      </c>
      <c r="D6606">
        <v>1</v>
      </c>
      <c r="E6606">
        <v>8</v>
      </c>
      <c r="F6606">
        <v>9</v>
      </c>
      <c r="G6606">
        <v>0</v>
      </c>
      <c r="H6606">
        <v>0</v>
      </c>
      <c r="I6606">
        <v>4.3013000000000003</v>
      </c>
      <c r="J6606">
        <v>0</v>
      </c>
    </row>
    <row r="6608" spans="1:10" x14ac:dyDescent="0.3">
      <c r="A6608" t="s">
        <v>3738</v>
      </c>
      <c r="B6608" t="s">
        <v>3739</v>
      </c>
      <c r="C6608" t="s">
        <v>19</v>
      </c>
      <c r="D6608">
        <v>1</v>
      </c>
      <c r="E6608">
        <v>4</v>
      </c>
      <c r="F6608">
        <v>5</v>
      </c>
      <c r="G6608">
        <v>0</v>
      </c>
      <c r="H6608">
        <v>0</v>
      </c>
      <c r="I6608">
        <v>1.9157</v>
      </c>
      <c r="J6608">
        <v>0</v>
      </c>
    </row>
    <row r="6610" spans="1:10" x14ac:dyDescent="0.3">
      <c r="A6610" t="s">
        <v>3740</v>
      </c>
      <c r="B6610" t="s">
        <v>3741</v>
      </c>
      <c r="C6610" t="s">
        <v>19</v>
      </c>
      <c r="D6610">
        <v>1</v>
      </c>
      <c r="E6610">
        <v>2</v>
      </c>
      <c r="F6610">
        <v>3</v>
      </c>
      <c r="G6610">
        <v>0</v>
      </c>
      <c r="H6610">
        <v>0</v>
      </c>
      <c r="I6610">
        <v>15.96</v>
      </c>
      <c r="J6610">
        <v>0</v>
      </c>
    </row>
    <row r="6612" spans="1:10" x14ac:dyDescent="0.3">
      <c r="A6612" t="s">
        <v>3742</v>
      </c>
      <c r="B6612" t="s">
        <v>3743</v>
      </c>
      <c r="C6612" t="s">
        <v>19</v>
      </c>
      <c r="D6612">
        <v>1</v>
      </c>
      <c r="E6612">
        <v>15</v>
      </c>
      <c r="F6612">
        <v>15</v>
      </c>
      <c r="G6612">
        <v>1</v>
      </c>
      <c r="H6612">
        <v>0</v>
      </c>
      <c r="I6612">
        <v>5.38</v>
      </c>
      <c r="J6612">
        <v>5.38</v>
      </c>
    </row>
    <row r="6614" spans="1:10" x14ac:dyDescent="0.3">
      <c r="A6614" t="s">
        <v>3744</v>
      </c>
      <c r="B6614" t="s">
        <v>3745</v>
      </c>
      <c r="C6614" t="s">
        <v>19</v>
      </c>
      <c r="D6614">
        <v>1</v>
      </c>
      <c r="E6614">
        <v>2</v>
      </c>
      <c r="F6614">
        <v>3</v>
      </c>
      <c r="G6614">
        <v>0</v>
      </c>
      <c r="H6614">
        <v>0</v>
      </c>
      <c r="I6614">
        <v>4.5465</v>
      </c>
      <c r="J6614">
        <v>0</v>
      </c>
    </row>
    <row r="6616" spans="1:10" x14ac:dyDescent="0.3">
      <c r="A6616" t="s">
        <v>3746</v>
      </c>
      <c r="B6616" t="s">
        <v>3747</v>
      </c>
      <c r="C6616" t="s">
        <v>19</v>
      </c>
      <c r="D6616">
        <v>3</v>
      </c>
      <c r="E6616">
        <v>2</v>
      </c>
      <c r="F6616">
        <v>2</v>
      </c>
      <c r="G6616">
        <v>3</v>
      </c>
      <c r="H6616">
        <v>0</v>
      </c>
      <c r="I6616">
        <v>1.9319999999999999</v>
      </c>
      <c r="J6616">
        <v>5.8</v>
      </c>
    </row>
    <row r="6618" spans="1:10" x14ac:dyDescent="0.3">
      <c r="A6618" t="s">
        <v>3748</v>
      </c>
      <c r="B6618" t="s">
        <v>3749</v>
      </c>
      <c r="D6618">
        <v>1</v>
      </c>
      <c r="E6618">
        <v>11</v>
      </c>
      <c r="F6618">
        <v>7</v>
      </c>
      <c r="G6618">
        <v>5</v>
      </c>
      <c r="H6618">
        <v>0</v>
      </c>
      <c r="I6618">
        <v>10.0695</v>
      </c>
      <c r="J6618">
        <v>50.35</v>
      </c>
    </row>
    <row r="6620" spans="1:10" x14ac:dyDescent="0.3">
      <c r="A6620" t="s">
        <v>3750</v>
      </c>
      <c r="B6620" t="s">
        <v>3751</v>
      </c>
      <c r="C6620" t="s">
        <v>19</v>
      </c>
      <c r="D6620">
        <v>2</v>
      </c>
      <c r="E6620">
        <v>6</v>
      </c>
      <c r="F6620">
        <v>2</v>
      </c>
      <c r="G6620">
        <v>6</v>
      </c>
      <c r="H6620">
        <v>0</v>
      </c>
      <c r="I6620">
        <v>11.3612</v>
      </c>
      <c r="J6620">
        <v>68.17</v>
      </c>
    </row>
    <row r="6622" spans="1:10" x14ac:dyDescent="0.3">
      <c r="A6622" t="s">
        <v>3752</v>
      </c>
      <c r="B6622" t="s">
        <v>3753</v>
      </c>
      <c r="D6622">
        <v>0</v>
      </c>
      <c r="E6622">
        <v>8</v>
      </c>
      <c r="F6622">
        <v>8</v>
      </c>
      <c r="G6622">
        <v>0</v>
      </c>
      <c r="H6622">
        <v>0</v>
      </c>
      <c r="I6622">
        <v>11.6053</v>
      </c>
      <c r="J6622">
        <v>0</v>
      </c>
    </row>
    <row r="6624" spans="1:10" x14ac:dyDescent="0.3">
      <c r="A6624" t="s">
        <v>3754</v>
      </c>
      <c r="B6624" t="s">
        <v>3755</v>
      </c>
      <c r="C6624" t="s">
        <v>19</v>
      </c>
      <c r="D6624">
        <v>0</v>
      </c>
      <c r="E6624">
        <v>8</v>
      </c>
      <c r="F6624">
        <v>8</v>
      </c>
      <c r="G6624">
        <v>0</v>
      </c>
      <c r="H6624">
        <v>0</v>
      </c>
      <c r="I6624">
        <v>14.023099999999999</v>
      </c>
      <c r="J6624">
        <v>0</v>
      </c>
    </row>
    <row r="6626" spans="1:10" x14ac:dyDescent="0.3">
      <c r="A6626" t="s">
        <v>3756</v>
      </c>
      <c r="B6626" t="s">
        <v>3757</v>
      </c>
      <c r="C6626" t="s">
        <v>19</v>
      </c>
      <c r="D6626">
        <v>1</v>
      </c>
      <c r="E6626">
        <v>6</v>
      </c>
      <c r="F6626">
        <v>7</v>
      </c>
      <c r="G6626">
        <v>0</v>
      </c>
      <c r="H6626">
        <v>0</v>
      </c>
      <c r="I6626">
        <v>2.9014000000000002</v>
      </c>
      <c r="J6626">
        <v>0</v>
      </c>
    </row>
    <row r="6628" spans="1:10" x14ac:dyDescent="0.3">
      <c r="A6628" t="s">
        <v>3758</v>
      </c>
      <c r="B6628" t="s">
        <v>3759</v>
      </c>
      <c r="D6628">
        <v>0</v>
      </c>
      <c r="E6628">
        <v>13</v>
      </c>
      <c r="F6628">
        <v>13</v>
      </c>
      <c r="G6628">
        <v>0</v>
      </c>
      <c r="H6628">
        <v>0</v>
      </c>
      <c r="I6628">
        <v>14.494300000000001</v>
      </c>
      <c r="J6628">
        <v>0</v>
      </c>
    </row>
    <row r="6630" spans="1:10" x14ac:dyDescent="0.3">
      <c r="A6630" t="s">
        <v>3760</v>
      </c>
      <c r="B6630" t="s">
        <v>6100</v>
      </c>
      <c r="D6630">
        <v>1</v>
      </c>
      <c r="E6630">
        <v>13</v>
      </c>
      <c r="F6630">
        <v>14</v>
      </c>
      <c r="G6630">
        <v>0</v>
      </c>
      <c r="H6630">
        <v>0</v>
      </c>
      <c r="I6630">
        <v>14.6394</v>
      </c>
      <c r="J6630">
        <v>0</v>
      </c>
    </row>
    <row r="6632" spans="1:10" x14ac:dyDescent="0.3">
      <c r="A6632" t="s">
        <v>3762</v>
      </c>
      <c r="B6632" t="s">
        <v>3763</v>
      </c>
      <c r="C6632" t="s">
        <v>19</v>
      </c>
      <c r="D6632">
        <v>5</v>
      </c>
      <c r="E6632">
        <v>5</v>
      </c>
      <c r="F6632">
        <v>10</v>
      </c>
      <c r="G6632">
        <v>0</v>
      </c>
      <c r="H6632">
        <v>0</v>
      </c>
      <c r="I6632">
        <v>20.926500000000001</v>
      </c>
      <c r="J6632">
        <v>0</v>
      </c>
    </row>
    <row r="6634" spans="1:10" x14ac:dyDescent="0.3">
      <c r="A6634" t="s">
        <v>3764</v>
      </c>
      <c r="B6634" t="s">
        <v>5066</v>
      </c>
      <c r="C6634" t="s">
        <v>19</v>
      </c>
      <c r="D6634">
        <v>0</v>
      </c>
      <c r="E6634">
        <v>10</v>
      </c>
      <c r="F6634">
        <v>9</v>
      </c>
      <c r="G6634">
        <v>1</v>
      </c>
      <c r="H6634">
        <v>0</v>
      </c>
      <c r="I6634">
        <v>16.807600000000001</v>
      </c>
      <c r="J6634">
        <v>16.809999999999999</v>
      </c>
    </row>
    <row r="6636" spans="1:10" x14ac:dyDescent="0.3">
      <c r="A6636" t="s">
        <v>3766</v>
      </c>
      <c r="B6636" t="s">
        <v>7105</v>
      </c>
      <c r="C6636" t="s">
        <v>19</v>
      </c>
      <c r="D6636">
        <v>0</v>
      </c>
      <c r="E6636">
        <v>10</v>
      </c>
      <c r="F6636">
        <v>8</v>
      </c>
      <c r="G6636">
        <v>2</v>
      </c>
      <c r="H6636">
        <v>0</v>
      </c>
      <c r="I6636">
        <v>12.589499999999999</v>
      </c>
      <c r="J6636">
        <v>25.18</v>
      </c>
    </row>
    <row r="6638" spans="1:10" x14ac:dyDescent="0.3">
      <c r="A6638" t="s">
        <v>3768</v>
      </c>
      <c r="B6638" t="s">
        <v>7106</v>
      </c>
      <c r="C6638" t="s">
        <v>19</v>
      </c>
      <c r="D6638">
        <v>0</v>
      </c>
      <c r="E6638">
        <v>9</v>
      </c>
      <c r="F6638">
        <v>6</v>
      </c>
      <c r="G6638">
        <v>3</v>
      </c>
      <c r="H6638">
        <v>0</v>
      </c>
      <c r="I6638">
        <v>14.048999999999999</v>
      </c>
      <c r="J6638">
        <v>42.15</v>
      </c>
    </row>
    <row r="6640" spans="1:10" x14ac:dyDescent="0.3">
      <c r="A6640" t="s">
        <v>3770</v>
      </c>
      <c r="B6640" t="s">
        <v>3771</v>
      </c>
      <c r="C6640" t="s">
        <v>19</v>
      </c>
      <c r="D6640">
        <v>0</v>
      </c>
      <c r="E6640">
        <v>8</v>
      </c>
      <c r="F6640">
        <v>8</v>
      </c>
      <c r="G6640">
        <v>0</v>
      </c>
      <c r="H6640">
        <v>0</v>
      </c>
      <c r="I6640">
        <v>14.227499999999999</v>
      </c>
      <c r="J6640">
        <v>0</v>
      </c>
    </row>
    <row r="6642" spans="1:10" x14ac:dyDescent="0.3">
      <c r="A6642" t="s">
        <v>3775</v>
      </c>
      <c r="B6642" t="s">
        <v>3776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12.3375</v>
      </c>
      <c r="J6642">
        <v>0</v>
      </c>
    </row>
    <row r="6644" spans="1:10" x14ac:dyDescent="0.3">
      <c r="A6644" t="s">
        <v>2597</v>
      </c>
      <c r="B6644" t="s">
        <v>2598</v>
      </c>
      <c r="D6644">
        <v>0</v>
      </c>
      <c r="E6644">
        <v>20</v>
      </c>
      <c r="F6644">
        <v>19</v>
      </c>
      <c r="G6644">
        <v>1</v>
      </c>
      <c r="H6644">
        <v>0</v>
      </c>
      <c r="I6644">
        <v>12</v>
      </c>
      <c r="J6644">
        <v>12</v>
      </c>
    </row>
    <row r="6646" spans="1:10" x14ac:dyDescent="0.3">
      <c r="A6646" t="s">
        <v>3777</v>
      </c>
      <c r="B6646" t="s">
        <v>3778</v>
      </c>
      <c r="D6646">
        <v>4</v>
      </c>
      <c r="E6646">
        <v>23</v>
      </c>
      <c r="F6646">
        <v>26</v>
      </c>
      <c r="G6646">
        <v>1</v>
      </c>
      <c r="H6646">
        <v>0</v>
      </c>
      <c r="I6646">
        <v>14.9</v>
      </c>
      <c r="J6646">
        <v>14.9</v>
      </c>
    </row>
    <row r="6648" spans="1:10" x14ac:dyDescent="0.3">
      <c r="A6648" t="s">
        <v>3779</v>
      </c>
      <c r="B6648" t="s">
        <v>3780</v>
      </c>
      <c r="D6648">
        <v>0</v>
      </c>
      <c r="E6648">
        <v>30</v>
      </c>
      <c r="F6648">
        <v>30</v>
      </c>
      <c r="G6648">
        <v>0</v>
      </c>
      <c r="H6648">
        <v>0</v>
      </c>
      <c r="I6648">
        <v>15.9762</v>
      </c>
      <c r="J6648">
        <v>0</v>
      </c>
    </row>
    <row r="6650" spans="1:10" x14ac:dyDescent="0.3">
      <c r="A6650" t="s">
        <v>3781</v>
      </c>
      <c r="B6650" t="s">
        <v>3782</v>
      </c>
      <c r="D6650">
        <v>2</v>
      </c>
      <c r="E6650">
        <v>35</v>
      </c>
      <c r="F6650">
        <v>32</v>
      </c>
      <c r="G6650">
        <v>5</v>
      </c>
      <c r="H6650">
        <v>0</v>
      </c>
      <c r="I6650">
        <v>15.9762</v>
      </c>
      <c r="J6650">
        <v>79.88</v>
      </c>
    </row>
    <row r="6652" spans="1:10" x14ac:dyDescent="0.3">
      <c r="A6652" t="s">
        <v>3783</v>
      </c>
      <c r="B6652" t="s">
        <v>3784</v>
      </c>
      <c r="D6652">
        <v>0</v>
      </c>
      <c r="E6652">
        <v>46</v>
      </c>
      <c r="F6652">
        <v>44</v>
      </c>
      <c r="G6652">
        <v>2</v>
      </c>
      <c r="H6652">
        <v>0</v>
      </c>
      <c r="I6652">
        <v>15.7232</v>
      </c>
      <c r="J6652">
        <v>31.45</v>
      </c>
    </row>
    <row r="6654" spans="1:10" x14ac:dyDescent="0.3">
      <c r="A6654" t="s">
        <v>3785</v>
      </c>
      <c r="B6654" t="s">
        <v>7107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2.5691000000000002</v>
      </c>
      <c r="J6654">
        <v>0</v>
      </c>
    </row>
    <row r="6656" spans="1:10" x14ac:dyDescent="0.3">
      <c r="A6656" t="s">
        <v>3787</v>
      </c>
      <c r="B6656" t="s">
        <v>3788</v>
      </c>
      <c r="D6656">
        <v>0</v>
      </c>
      <c r="E6656">
        <v>17</v>
      </c>
      <c r="F6656">
        <v>8</v>
      </c>
      <c r="G6656">
        <v>9</v>
      </c>
      <c r="H6656">
        <v>0</v>
      </c>
      <c r="I6656">
        <v>13.5395</v>
      </c>
      <c r="J6656">
        <v>121.86</v>
      </c>
    </row>
    <row r="6658" spans="1:10" x14ac:dyDescent="0.3">
      <c r="A6658" t="s">
        <v>3789</v>
      </c>
      <c r="B6658" t="s">
        <v>3790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0.64790000000000003</v>
      </c>
      <c r="J6658">
        <v>0</v>
      </c>
    </row>
    <row r="6660" spans="1:10" x14ac:dyDescent="0.3">
      <c r="A6660" t="s">
        <v>3791</v>
      </c>
      <c r="B6660" t="s">
        <v>3792</v>
      </c>
      <c r="D6660">
        <v>1</v>
      </c>
      <c r="E6660">
        <v>0</v>
      </c>
      <c r="F6660">
        <v>0</v>
      </c>
      <c r="G6660">
        <v>1</v>
      </c>
      <c r="H6660">
        <v>0</v>
      </c>
      <c r="I6660">
        <v>0.22339999999999999</v>
      </c>
      <c r="J6660">
        <v>0.22</v>
      </c>
    </row>
    <row r="6662" spans="1:10" x14ac:dyDescent="0.3">
      <c r="A6662" t="s">
        <v>3793</v>
      </c>
      <c r="B6662" t="s">
        <v>3794</v>
      </c>
      <c r="D6662">
        <v>1</v>
      </c>
      <c r="E6662">
        <v>0</v>
      </c>
      <c r="F6662">
        <v>0</v>
      </c>
      <c r="G6662">
        <v>1</v>
      </c>
      <c r="H6662">
        <v>0</v>
      </c>
      <c r="I6662">
        <v>0.22339999999999999</v>
      </c>
      <c r="J6662">
        <v>0.22</v>
      </c>
    </row>
    <row r="6664" spans="1:10" x14ac:dyDescent="0.3">
      <c r="A6664" t="s">
        <v>3795</v>
      </c>
      <c r="B6664" t="s">
        <v>3796</v>
      </c>
      <c r="D6664">
        <v>1</v>
      </c>
      <c r="E6664">
        <v>0</v>
      </c>
      <c r="F6664">
        <v>1</v>
      </c>
      <c r="G6664">
        <v>0</v>
      </c>
      <c r="H6664">
        <v>0</v>
      </c>
      <c r="I6664">
        <v>0.84889999999999999</v>
      </c>
      <c r="J6664">
        <v>0</v>
      </c>
    </row>
    <row r="6666" spans="1:10" x14ac:dyDescent="0.3">
      <c r="A6666" t="s">
        <v>3797</v>
      </c>
      <c r="B6666" t="s">
        <v>3798</v>
      </c>
      <c r="D6666">
        <v>0</v>
      </c>
      <c r="E6666">
        <v>1</v>
      </c>
      <c r="F6666">
        <v>1</v>
      </c>
      <c r="G6666">
        <v>0</v>
      </c>
      <c r="H6666">
        <v>0</v>
      </c>
      <c r="I6666">
        <v>2.266</v>
      </c>
      <c r="J6666">
        <v>0</v>
      </c>
    </row>
    <row r="6668" spans="1:10" x14ac:dyDescent="0.3">
      <c r="A6668" t="s">
        <v>3799</v>
      </c>
      <c r="B6668" t="s">
        <v>3800</v>
      </c>
      <c r="D6668">
        <v>0</v>
      </c>
      <c r="E6668">
        <v>1</v>
      </c>
      <c r="F6668">
        <v>1</v>
      </c>
      <c r="G6668">
        <v>0</v>
      </c>
      <c r="H6668">
        <v>0</v>
      </c>
      <c r="I6668">
        <v>2.1808999999999998</v>
      </c>
      <c r="J6668">
        <v>0</v>
      </c>
    </row>
    <row r="6670" spans="1:10" x14ac:dyDescent="0.3">
      <c r="A6670" t="s">
        <v>3801</v>
      </c>
      <c r="B6670" t="s">
        <v>3802</v>
      </c>
      <c r="D6670">
        <v>5</v>
      </c>
      <c r="E6670">
        <v>0</v>
      </c>
      <c r="F6670">
        <v>0</v>
      </c>
      <c r="G6670">
        <v>5</v>
      </c>
      <c r="H6670">
        <v>0</v>
      </c>
      <c r="I6670">
        <v>0.78190000000000004</v>
      </c>
      <c r="J6670">
        <v>3.91</v>
      </c>
    </row>
    <row r="6672" spans="1:10" x14ac:dyDescent="0.3">
      <c r="A6672" t="s">
        <v>3803</v>
      </c>
      <c r="B6672" t="s">
        <v>3804</v>
      </c>
      <c r="D6672">
        <v>9</v>
      </c>
      <c r="E6672">
        <v>0</v>
      </c>
      <c r="F6672">
        <v>1</v>
      </c>
      <c r="G6672">
        <v>8</v>
      </c>
      <c r="H6672">
        <v>0</v>
      </c>
      <c r="I6672">
        <v>4.2</v>
      </c>
      <c r="J6672">
        <v>33.6</v>
      </c>
    </row>
    <row r="6674" spans="1:10" x14ac:dyDescent="0.3">
      <c r="A6674" t="s">
        <v>3805</v>
      </c>
      <c r="B6674" t="s">
        <v>3806</v>
      </c>
      <c r="D6674">
        <v>9</v>
      </c>
      <c r="E6674">
        <v>0</v>
      </c>
      <c r="F6674">
        <v>0</v>
      </c>
      <c r="G6674">
        <v>9</v>
      </c>
      <c r="H6674">
        <v>0</v>
      </c>
      <c r="I6674">
        <v>0.22339999999999999</v>
      </c>
      <c r="J6674">
        <v>2.0099999999999998</v>
      </c>
    </row>
    <row r="6676" spans="1:10" x14ac:dyDescent="0.3">
      <c r="A6676" t="s">
        <v>3807</v>
      </c>
      <c r="B6676" t="s">
        <v>3808</v>
      </c>
      <c r="D6676">
        <v>3</v>
      </c>
      <c r="E6676">
        <v>0</v>
      </c>
      <c r="F6676">
        <v>0</v>
      </c>
      <c r="G6676">
        <v>3</v>
      </c>
      <c r="H6676">
        <v>0</v>
      </c>
      <c r="I6676">
        <v>0.78190000000000004</v>
      </c>
      <c r="J6676">
        <v>2.35</v>
      </c>
    </row>
    <row r="6678" spans="1:10" x14ac:dyDescent="0.3">
      <c r="A6678" t="s">
        <v>3809</v>
      </c>
      <c r="B6678" t="s">
        <v>3810</v>
      </c>
      <c r="D6678">
        <v>2</v>
      </c>
      <c r="E6678">
        <v>0</v>
      </c>
      <c r="F6678">
        <v>0</v>
      </c>
      <c r="G6678">
        <v>2</v>
      </c>
      <c r="H6678">
        <v>0</v>
      </c>
      <c r="I6678">
        <v>0.2457</v>
      </c>
      <c r="J6678">
        <v>0.49</v>
      </c>
    </row>
    <row r="6680" spans="1:10" x14ac:dyDescent="0.3">
      <c r="A6680" t="s">
        <v>3811</v>
      </c>
      <c r="B6680" t="s">
        <v>3812</v>
      </c>
      <c r="D6680">
        <v>1</v>
      </c>
      <c r="E6680">
        <v>0</v>
      </c>
      <c r="F6680">
        <v>0</v>
      </c>
      <c r="G6680">
        <v>1</v>
      </c>
      <c r="H6680">
        <v>0</v>
      </c>
      <c r="I6680">
        <v>0.87129999999999996</v>
      </c>
      <c r="J6680">
        <v>0.87</v>
      </c>
    </row>
    <row r="6682" spans="1:10" x14ac:dyDescent="0.3">
      <c r="A6682" t="s">
        <v>3813</v>
      </c>
      <c r="B6682" t="s">
        <v>3814</v>
      </c>
      <c r="D6682">
        <v>1</v>
      </c>
      <c r="E6682">
        <v>0</v>
      </c>
      <c r="F6682">
        <v>0</v>
      </c>
      <c r="G6682">
        <v>1</v>
      </c>
      <c r="H6682">
        <v>0</v>
      </c>
      <c r="I6682">
        <v>0.2681</v>
      </c>
      <c r="J6682">
        <v>0.27</v>
      </c>
    </row>
    <row r="6684" spans="1:10" x14ac:dyDescent="0.3">
      <c r="A6684" t="s">
        <v>3815</v>
      </c>
      <c r="B6684" t="s">
        <v>3816</v>
      </c>
      <c r="D6684">
        <v>5</v>
      </c>
      <c r="E6684">
        <v>0</v>
      </c>
      <c r="F6684">
        <v>0</v>
      </c>
      <c r="G6684">
        <v>5</v>
      </c>
      <c r="H6684">
        <v>0</v>
      </c>
      <c r="I6684">
        <v>0.89359999999999995</v>
      </c>
      <c r="J6684">
        <v>4.47</v>
      </c>
    </row>
    <row r="6686" spans="1:10" x14ac:dyDescent="0.3">
      <c r="A6686" t="s">
        <v>3817</v>
      </c>
      <c r="B6686" t="s">
        <v>3818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0.2681</v>
      </c>
      <c r="J6686">
        <v>0</v>
      </c>
    </row>
    <row r="6688" spans="1:10" x14ac:dyDescent="0.3">
      <c r="A6688" t="s">
        <v>3819</v>
      </c>
      <c r="B6688" t="s">
        <v>3820</v>
      </c>
      <c r="D6688">
        <v>10</v>
      </c>
      <c r="E6688">
        <v>0</v>
      </c>
      <c r="F6688">
        <v>1</v>
      </c>
      <c r="G6688">
        <v>9</v>
      </c>
      <c r="H6688">
        <v>0</v>
      </c>
      <c r="I6688">
        <v>0.2681</v>
      </c>
      <c r="J6688">
        <v>2.41</v>
      </c>
    </row>
    <row r="6690" spans="1:10" x14ac:dyDescent="0.3">
      <c r="A6690" t="s">
        <v>3821</v>
      </c>
      <c r="B6690" t="s">
        <v>3822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11</v>
      </c>
      <c r="J6690">
        <v>0</v>
      </c>
    </row>
    <row r="6692" spans="1:10" x14ac:dyDescent="0.3">
      <c r="A6692" t="s">
        <v>3823</v>
      </c>
      <c r="B6692" t="s">
        <v>3824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0.71150000000000002</v>
      </c>
      <c r="J6692">
        <v>0</v>
      </c>
    </row>
    <row r="6694" spans="1:10" x14ac:dyDescent="0.3">
      <c r="A6694" t="s">
        <v>3825</v>
      </c>
      <c r="B6694" t="s">
        <v>3826</v>
      </c>
      <c r="D6694">
        <v>1</v>
      </c>
      <c r="E6694">
        <v>0</v>
      </c>
      <c r="F6694">
        <v>0</v>
      </c>
      <c r="G6694">
        <v>1</v>
      </c>
      <c r="H6694">
        <v>0</v>
      </c>
      <c r="I6694">
        <v>3.3231000000000002</v>
      </c>
      <c r="J6694">
        <v>3.32</v>
      </c>
    </row>
    <row r="6696" spans="1:10" x14ac:dyDescent="0.3">
      <c r="A6696" t="s">
        <v>3827</v>
      </c>
      <c r="B6696" t="s">
        <v>3828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0.73050000000000004</v>
      </c>
      <c r="J6696">
        <v>0</v>
      </c>
    </row>
    <row r="6698" spans="1:10" x14ac:dyDescent="0.3">
      <c r="A6698" t="s">
        <v>3829</v>
      </c>
      <c r="B6698" t="s">
        <v>3830</v>
      </c>
      <c r="D6698">
        <v>9</v>
      </c>
      <c r="E6698">
        <v>0</v>
      </c>
      <c r="F6698">
        <v>0</v>
      </c>
      <c r="G6698">
        <v>9</v>
      </c>
      <c r="H6698">
        <v>0</v>
      </c>
      <c r="I6698">
        <v>16.8</v>
      </c>
      <c r="J6698">
        <v>151.19999999999999</v>
      </c>
    </row>
    <row r="6700" spans="1:10" x14ac:dyDescent="0.3">
      <c r="A6700" t="s">
        <v>3831</v>
      </c>
      <c r="B6700" t="s">
        <v>3832</v>
      </c>
      <c r="D6700">
        <v>20</v>
      </c>
      <c r="E6700">
        <v>0</v>
      </c>
      <c r="F6700">
        <v>0</v>
      </c>
      <c r="G6700">
        <v>20</v>
      </c>
      <c r="H6700">
        <v>0</v>
      </c>
      <c r="I6700">
        <v>6.3</v>
      </c>
      <c r="J6700">
        <v>126</v>
      </c>
    </row>
    <row r="6702" spans="1:10" x14ac:dyDescent="0.3">
      <c r="A6702" t="s">
        <v>3833</v>
      </c>
      <c r="B6702" t="s">
        <v>3834</v>
      </c>
      <c r="D6702">
        <v>6</v>
      </c>
      <c r="E6702">
        <v>0</v>
      </c>
      <c r="F6702">
        <v>2</v>
      </c>
      <c r="G6702">
        <v>4</v>
      </c>
      <c r="H6702">
        <v>0</v>
      </c>
      <c r="I6702">
        <v>17.4069</v>
      </c>
      <c r="J6702">
        <v>69.63</v>
      </c>
    </row>
    <row r="6704" spans="1:10" x14ac:dyDescent="0.3">
      <c r="A6704" t="s">
        <v>3835</v>
      </c>
      <c r="B6704" t="s">
        <v>3836</v>
      </c>
      <c r="D6704">
        <v>1</v>
      </c>
      <c r="E6704">
        <v>2</v>
      </c>
      <c r="F6704">
        <v>3</v>
      </c>
      <c r="G6704">
        <v>0</v>
      </c>
      <c r="H6704">
        <v>0</v>
      </c>
      <c r="I6704">
        <v>14.3588</v>
      </c>
      <c r="J6704">
        <v>0</v>
      </c>
    </row>
    <row r="6706" spans="1:10" x14ac:dyDescent="0.3">
      <c r="A6706" t="s">
        <v>3837</v>
      </c>
      <c r="B6706" t="s">
        <v>3838</v>
      </c>
      <c r="D6706">
        <v>0</v>
      </c>
      <c r="E6706">
        <v>1</v>
      </c>
      <c r="F6706">
        <v>1</v>
      </c>
      <c r="G6706">
        <v>0</v>
      </c>
      <c r="H6706">
        <v>0</v>
      </c>
      <c r="I6706">
        <v>21</v>
      </c>
      <c r="J6706">
        <v>0</v>
      </c>
    </row>
    <row r="6708" spans="1:10" x14ac:dyDescent="0.3">
      <c r="A6708" t="s">
        <v>3839</v>
      </c>
      <c r="B6708" t="s">
        <v>3840</v>
      </c>
      <c r="D6708">
        <v>4</v>
      </c>
      <c r="E6708">
        <v>0</v>
      </c>
      <c r="F6708">
        <v>0</v>
      </c>
      <c r="G6708">
        <v>4</v>
      </c>
      <c r="H6708">
        <v>0</v>
      </c>
      <c r="I6708">
        <v>2.5999999999999999E-3</v>
      </c>
      <c r="J6708">
        <v>0.01</v>
      </c>
    </row>
    <row r="6710" spans="1:10" x14ac:dyDescent="0.3">
      <c r="A6710" t="s">
        <v>3841</v>
      </c>
      <c r="B6710" t="s">
        <v>3842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19.342099999999999</v>
      </c>
      <c r="J6710">
        <v>0</v>
      </c>
    </row>
    <row r="6712" spans="1:10" x14ac:dyDescent="0.3">
      <c r="A6712" t="s">
        <v>3843</v>
      </c>
      <c r="B6712" t="s">
        <v>3844</v>
      </c>
      <c r="D6712">
        <v>6</v>
      </c>
      <c r="E6712">
        <v>0</v>
      </c>
      <c r="F6712">
        <v>0</v>
      </c>
      <c r="G6712">
        <v>6</v>
      </c>
      <c r="H6712">
        <v>0</v>
      </c>
      <c r="I6712">
        <v>1.5638000000000001</v>
      </c>
      <c r="J6712">
        <v>9.3800000000000008</v>
      </c>
    </row>
    <row r="6714" spans="1:10" x14ac:dyDescent="0.3">
      <c r="A6714" t="s">
        <v>3845</v>
      </c>
      <c r="B6714" t="s">
        <v>3846</v>
      </c>
      <c r="D6714">
        <v>3</v>
      </c>
      <c r="E6714">
        <v>0</v>
      </c>
      <c r="F6714">
        <v>0</v>
      </c>
      <c r="G6714">
        <v>3</v>
      </c>
      <c r="H6714">
        <v>0</v>
      </c>
      <c r="I6714">
        <v>1.5638000000000001</v>
      </c>
      <c r="J6714">
        <v>4.6900000000000004</v>
      </c>
    </row>
    <row r="6716" spans="1:10" x14ac:dyDescent="0.3">
      <c r="A6716" t="s">
        <v>3847</v>
      </c>
      <c r="B6716" t="s">
        <v>3848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1.5638000000000001</v>
      </c>
      <c r="J6716">
        <v>0</v>
      </c>
    </row>
    <row r="6718" spans="1:10" x14ac:dyDescent="0.3">
      <c r="A6718" t="s">
        <v>3849</v>
      </c>
      <c r="B6718" t="s">
        <v>3850</v>
      </c>
      <c r="D6718">
        <v>1</v>
      </c>
      <c r="E6718">
        <v>0</v>
      </c>
      <c r="F6718">
        <v>1</v>
      </c>
      <c r="G6718">
        <v>0</v>
      </c>
      <c r="H6718">
        <v>0</v>
      </c>
      <c r="I6718">
        <v>6.8</v>
      </c>
      <c r="J6718">
        <v>0</v>
      </c>
    </row>
    <row r="6720" spans="1:10" x14ac:dyDescent="0.3">
      <c r="A6720" t="s">
        <v>3851</v>
      </c>
      <c r="B6720" t="s">
        <v>3852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1.5638000000000001</v>
      </c>
      <c r="J6720">
        <v>0</v>
      </c>
    </row>
    <row r="6722" spans="1:10" x14ac:dyDescent="0.3">
      <c r="A6722" t="s">
        <v>3853</v>
      </c>
      <c r="B6722" t="s">
        <v>3854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1.5638000000000001</v>
      </c>
      <c r="J6722">
        <v>0</v>
      </c>
    </row>
    <row r="6724" spans="1:10" x14ac:dyDescent="0.3">
      <c r="A6724" t="s">
        <v>3855</v>
      </c>
      <c r="B6724" t="s">
        <v>3856</v>
      </c>
      <c r="D6724">
        <v>3</v>
      </c>
      <c r="E6724">
        <v>0</v>
      </c>
      <c r="F6724">
        <v>0</v>
      </c>
      <c r="G6724">
        <v>3</v>
      </c>
      <c r="H6724">
        <v>0</v>
      </c>
      <c r="I6724">
        <v>1.5638000000000001</v>
      </c>
      <c r="J6724">
        <v>4.6900000000000004</v>
      </c>
    </row>
    <row r="6726" spans="1:10" x14ac:dyDescent="0.3">
      <c r="A6726" t="s">
        <v>3857</v>
      </c>
      <c r="B6726" t="s">
        <v>6102</v>
      </c>
      <c r="C6726" t="s">
        <v>19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1.5638000000000001</v>
      </c>
      <c r="J6726">
        <v>0</v>
      </c>
    </row>
    <row r="6728" spans="1:10" x14ac:dyDescent="0.3">
      <c r="A6728" t="s">
        <v>3859</v>
      </c>
      <c r="B6728" t="s">
        <v>3860</v>
      </c>
      <c r="D6728">
        <v>12</v>
      </c>
      <c r="E6728">
        <v>0</v>
      </c>
      <c r="F6728">
        <v>0</v>
      </c>
      <c r="G6728">
        <v>12</v>
      </c>
      <c r="H6728">
        <v>0</v>
      </c>
      <c r="I6728">
        <v>1.5638000000000001</v>
      </c>
      <c r="J6728">
        <v>18.77</v>
      </c>
    </row>
    <row r="6730" spans="1:10" x14ac:dyDescent="0.3">
      <c r="A6730" t="s">
        <v>3861</v>
      </c>
      <c r="B6730" t="s">
        <v>3862</v>
      </c>
      <c r="D6730">
        <v>7</v>
      </c>
      <c r="E6730">
        <v>0</v>
      </c>
      <c r="F6730">
        <v>0</v>
      </c>
      <c r="G6730">
        <v>7</v>
      </c>
      <c r="H6730">
        <v>0</v>
      </c>
      <c r="I6730">
        <v>1.5638000000000001</v>
      </c>
      <c r="J6730">
        <v>10.95</v>
      </c>
    </row>
    <row r="6732" spans="1:10" x14ac:dyDescent="0.3">
      <c r="A6732" t="s">
        <v>3863</v>
      </c>
      <c r="B6732" t="s">
        <v>3864</v>
      </c>
      <c r="D6732">
        <v>7</v>
      </c>
      <c r="E6732">
        <v>-4</v>
      </c>
      <c r="F6732">
        <v>0</v>
      </c>
      <c r="G6732">
        <v>3</v>
      </c>
      <c r="H6732">
        <v>0</v>
      </c>
      <c r="I6732">
        <v>12.5724</v>
      </c>
      <c r="J6732">
        <v>37.72</v>
      </c>
    </row>
    <row r="6734" spans="1:10" x14ac:dyDescent="0.3">
      <c r="A6734" t="s">
        <v>3865</v>
      </c>
      <c r="B6734" t="s">
        <v>3866</v>
      </c>
      <c r="D6734">
        <v>4</v>
      </c>
      <c r="E6734">
        <v>-4</v>
      </c>
      <c r="F6734">
        <v>0</v>
      </c>
      <c r="G6734">
        <v>0</v>
      </c>
      <c r="H6734">
        <v>0</v>
      </c>
      <c r="I6734">
        <v>12.5724</v>
      </c>
      <c r="J6734">
        <v>0</v>
      </c>
    </row>
    <row r="6736" spans="1:10" x14ac:dyDescent="0.3">
      <c r="A6736" t="s">
        <v>3867</v>
      </c>
      <c r="B6736" t="s">
        <v>3868</v>
      </c>
      <c r="D6736">
        <v>8</v>
      </c>
      <c r="E6736">
        <v>-4</v>
      </c>
      <c r="F6736">
        <v>1</v>
      </c>
      <c r="G6736">
        <v>3</v>
      </c>
      <c r="H6736">
        <v>0</v>
      </c>
      <c r="I6736">
        <v>9.5190999999999999</v>
      </c>
      <c r="J6736">
        <v>28.56</v>
      </c>
    </row>
    <row r="6738" spans="1:10" x14ac:dyDescent="0.3">
      <c r="A6738" t="s">
        <v>3869</v>
      </c>
      <c r="B6738" t="s">
        <v>3870</v>
      </c>
      <c r="D6738">
        <v>2</v>
      </c>
      <c r="E6738">
        <v>0</v>
      </c>
      <c r="F6738">
        <v>0</v>
      </c>
      <c r="G6738">
        <v>2</v>
      </c>
      <c r="H6738">
        <v>0</v>
      </c>
      <c r="I6738">
        <v>9.0632000000000001</v>
      </c>
      <c r="J6738">
        <v>18.13</v>
      </c>
    </row>
    <row r="6740" spans="1:10" x14ac:dyDescent="0.3">
      <c r="A6740" t="s">
        <v>3871</v>
      </c>
      <c r="B6740" t="s">
        <v>3872</v>
      </c>
      <c r="D6740">
        <v>4</v>
      </c>
      <c r="E6740">
        <v>-4</v>
      </c>
      <c r="F6740">
        <v>0</v>
      </c>
      <c r="G6740">
        <v>0</v>
      </c>
      <c r="H6740">
        <v>0</v>
      </c>
      <c r="I6740">
        <v>2.0769000000000002</v>
      </c>
      <c r="J6740">
        <v>0</v>
      </c>
    </row>
    <row r="6742" spans="1:10" x14ac:dyDescent="0.3">
      <c r="A6742" t="s">
        <v>3873</v>
      </c>
      <c r="B6742" t="s">
        <v>6103</v>
      </c>
      <c r="D6742">
        <v>0</v>
      </c>
      <c r="E6742">
        <v>25</v>
      </c>
      <c r="F6742">
        <v>25</v>
      </c>
      <c r="G6742">
        <v>0</v>
      </c>
      <c r="H6742">
        <v>0</v>
      </c>
      <c r="I6742">
        <v>25.952400000000001</v>
      </c>
      <c r="J6742">
        <v>0</v>
      </c>
    </row>
    <row r="6744" spans="1:10" x14ac:dyDescent="0.3">
      <c r="A6744" t="s">
        <v>3875</v>
      </c>
      <c r="B6744" t="s">
        <v>6104</v>
      </c>
      <c r="D6744">
        <v>0</v>
      </c>
      <c r="E6744">
        <v>13</v>
      </c>
      <c r="F6744">
        <v>12</v>
      </c>
      <c r="G6744">
        <v>1</v>
      </c>
      <c r="H6744">
        <v>0</v>
      </c>
      <c r="I6744">
        <v>9.1875</v>
      </c>
      <c r="J6744">
        <v>9.19</v>
      </c>
    </row>
    <row r="6746" spans="1:10" x14ac:dyDescent="0.3">
      <c r="A6746" t="s">
        <v>3877</v>
      </c>
      <c r="B6746" t="s">
        <v>6105</v>
      </c>
      <c r="D6746">
        <v>1</v>
      </c>
      <c r="E6746">
        <v>12</v>
      </c>
      <c r="F6746">
        <v>8</v>
      </c>
      <c r="G6746">
        <v>5</v>
      </c>
      <c r="H6746">
        <v>0</v>
      </c>
      <c r="I6746">
        <v>8.4734999999999996</v>
      </c>
      <c r="J6746">
        <v>42.37</v>
      </c>
    </row>
    <row r="6748" spans="1:10" x14ac:dyDescent="0.3">
      <c r="A6748" t="s">
        <v>3879</v>
      </c>
      <c r="B6748" t="s">
        <v>6106</v>
      </c>
      <c r="D6748">
        <v>0</v>
      </c>
      <c r="E6748">
        <v>13</v>
      </c>
      <c r="F6748">
        <v>12</v>
      </c>
      <c r="G6748">
        <v>1</v>
      </c>
      <c r="H6748">
        <v>0</v>
      </c>
      <c r="I6748">
        <v>23.698499999999999</v>
      </c>
      <c r="J6748">
        <v>23.7</v>
      </c>
    </row>
    <row r="6750" spans="1:10" x14ac:dyDescent="0.3">
      <c r="A6750" t="s">
        <v>3881</v>
      </c>
      <c r="B6750" t="s">
        <v>3882</v>
      </c>
      <c r="D6750">
        <v>3</v>
      </c>
      <c r="E6750">
        <v>0</v>
      </c>
      <c r="F6750">
        <v>3</v>
      </c>
      <c r="G6750">
        <v>0</v>
      </c>
      <c r="H6750">
        <v>0</v>
      </c>
      <c r="I6750">
        <v>12.5685</v>
      </c>
      <c r="J6750">
        <v>0</v>
      </c>
    </row>
    <row r="6752" spans="1:10" x14ac:dyDescent="0.3">
      <c r="A6752" t="s">
        <v>3883</v>
      </c>
      <c r="B6752" t="s">
        <v>3884</v>
      </c>
      <c r="D6752">
        <v>5</v>
      </c>
      <c r="E6752">
        <v>0</v>
      </c>
      <c r="F6752">
        <v>5</v>
      </c>
      <c r="G6752">
        <v>0</v>
      </c>
      <c r="H6752">
        <v>0</v>
      </c>
      <c r="I6752">
        <v>5.3235000000000001</v>
      </c>
      <c r="J6752">
        <v>0</v>
      </c>
    </row>
    <row r="6754" spans="1:10" x14ac:dyDescent="0.3">
      <c r="A6754" t="s">
        <v>3885</v>
      </c>
      <c r="B6754" t="s">
        <v>3886</v>
      </c>
      <c r="D6754">
        <v>3</v>
      </c>
      <c r="E6754">
        <v>0</v>
      </c>
      <c r="F6754">
        <v>3</v>
      </c>
      <c r="G6754">
        <v>0</v>
      </c>
      <c r="H6754">
        <v>0</v>
      </c>
      <c r="I6754">
        <v>5.3235000000000001</v>
      </c>
      <c r="J6754">
        <v>0</v>
      </c>
    </row>
    <row r="6756" spans="1:10" x14ac:dyDescent="0.3">
      <c r="A6756" t="s">
        <v>3887</v>
      </c>
      <c r="B6756" t="s">
        <v>3888</v>
      </c>
      <c r="D6756">
        <v>2</v>
      </c>
      <c r="E6756">
        <v>0</v>
      </c>
      <c r="F6756">
        <v>1</v>
      </c>
      <c r="G6756">
        <v>1</v>
      </c>
      <c r="H6756">
        <v>0</v>
      </c>
      <c r="I6756">
        <v>9.8384999999999998</v>
      </c>
      <c r="J6756">
        <v>9.84</v>
      </c>
    </row>
    <row r="6758" spans="1:10" x14ac:dyDescent="0.3">
      <c r="A6758" t="s">
        <v>3889</v>
      </c>
      <c r="B6758" t="s">
        <v>3890</v>
      </c>
      <c r="D6758">
        <v>8</v>
      </c>
      <c r="E6758">
        <v>0</v>
      </c>
      <c r="F6758">
        <v>0</v>
      </c>
      <c r="G6758">
        <v>8</v>
      </c>
      <c r="H6758">
        <v>0</v>
      </c>
      <c r="I6758">
        <v>15.4665</v>
      </c>
      <c r="J6758">
        <v>123.73</v>
      </c>
    </row>
    <row r="6760" spans="1:10" x14ac:dyDescent="0.3">
      <c r="A6760" t="s">
        <v>3891</v>
      </c>
      <c r="B6760" t="s">
        <v>3892</v>
      </c>
      <c r="D6760">
        <v>0</v>
      </c>
      <c r="E6760">
        <v>5</v>
      </c>
      <c r="F6760">
        <v>5</v>
      </c>
      <c r="G6760">
        <v>0</v>
      </c>
      <c r="H6760">
        <v>0</v>
      </c>
      <c r="I6760">
        <v>4.5180999999999996</v>
      </c>
      <c r="J6760">
        <v>0</v>
      </c>
    </row>
    <row r="6762" spans="1:10" x14ac:dyDescent="0.3">
      <c r="A6762" t="s">
        <v>3893</v>
      </c>
      <c r="B6762" t="s">
        <v>3894</v>
      </c>
      <c r="D6762">
        <v>1</v>
      </c>
      <c r="E6762">
        <v>5</v>
      </c>
      <c r="F6762">
        <v>5</v>
      </c>
      <c r="G6762">
        <v>1</v>
      </c>
      <c r="H6762">
        <v>0</v>
      </c>
      <c r="I6762">
        <v>4.5180999999999996</v>
      </c>
      <c r="J6762">
        <v>4.5199999999999996</v>
      </c>
    </row>
    <row r="6764" spans="1:10" x14ac:dyDescent="0.3">
      <c r="A6764" t="s">
        <v>3895</v>
      </c>
      <c r="B6764" t="s">
        <v>3896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15.9495</v>
      </c>
      <c r="J6764">
        <v>0</v>
      </c>
    </row>
    <row r="6766" spans="1:10" x14ac:dyDescent="0.3">
      <c r="A6766" t="s">
        <v>3897</v>
      </c>
      <c r="B6766" t="s">
        <v>3898</v>
      </c>
      <c r="D6766">
        <v>0</v>
      </c>
      <c r="E6766">
        <v>3</v>
      </c>
      <c r="F6766">
        <v>2</v>
      </c>
      <c r="G6766">
        <v>1</v>
      </c>
      <c r="H6766">
        <v>0</v>
      </c>
      <c r="I6766">
        <v>4.7039999999999997</v>
      </c>
      <c r="J6766">
        <v>4.7</v>
      </c>
    </row>
    <row r="6768" spans="1:10" x14ac:dyDescent="0.3">
      <c r="A6768" t="s">
        <v>3899</v>
      </c>
      <c r="B6768" t="s">
        <v>3900</v>
      </c>
      <c r="D6768">
        <v>0</v>
      </c>
      <c r="E6768">
        <v>2</v>
      </c>
      <c r="F6768">
        <v>1</v>
      </c>
      <c r="G6768">
        <v>1</v>
      </c>
      <c r="H6768">
        <v>0</v>
      </c>
      <c r="I6768">
        <v>4.7039999999999997</v>
      </c>
      <c r="J6768">
        <v>4.7</v>
      </c>
    </row>
    <row r="6770" spans="1:10" x14ac:dyDescent="0.3">
      <c r="A6770" t="s">
        <v>3901</v>
      </c>
      <c r="B6770" t="s">
        <v>3902</v>
      </c>
      <c r="D6770">
        <v>1</v>
      </c>
      <c r="E6770">
        <v>1</v>
      </c>
      <c r="F6770">
        <v>2</v>
      </c>
      <c r="G6770">
        <v>0</v>
      </c>
      <c r="H6770">
        <v>0</v>
      </c>
      <c r="I6770">
        <v>15.9495</v>
      </c>
      <c r="J6770">
        <v>0</v>
      </c>
    </row>
    <row r="6772" spans="1:10" x14ac:dyDescent="0.3">
      <c r="A6772" t="s">
        <v>3903</v>
      </c>
      <c r="B6772" t="s">
        <v>3904</v>
      </c>
      <c r="D6772">
        <v>1</v>
      </c>
      <c r="E6772">
        <v>4</v>
      </c>
      <c r="F6772">
        <v>3</v>
      </c>
      <c r="G6772">
        <v>2</v>
      </c>
      <c r="H6772">
        <v>0</v>
      </c>
      <c r="I6772">
        <v>4.5</v>
      </c>
      <c r="J6772">
        <v>9</v>
      </c>
    </row>
    <row r="6774" spans="1:10" x14ac:dyDescent="0.3">
      <c r="A6774" t="s">
        <v>3905</v>
      </c>
      <c r="B6774" t="s">
        <v>3906</v>
      </c>
      <c r="D6774">
        <v>1</v>
      </c>
      <c r="E6774">
        <v>1</v>
      </c>
      <c r="F6774">
        <v>1</v>
      </c>
      <c r="G6774">
        <v>1</v>
      </c>
      <c r="H6774">
        <v>0</v>
      </c>
      <c r="I6774">
        <v>4.7039999999999997</v>
      </c>
      <c r="J6774">
        <v>4.7</v>
      </c>
    </row>
    <row r="6776" spans="1:10" x14ac:dyDescent="0.3">
      <c r="A6776" t="s">
        <v>3907</v>
      </c>
      <c r="B6776" t="s">
        <v>3908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5.25</v>
      </c>
      <c r="J6776">
        <v>0</v>
      </c>
    </row>
    <row r="6778" spans="1:10" x14ac:dyDescent="0.3">
      <c r="A6778" t="s">
        <v>3909</v>
      </c>
      <c r="B6778" t="s">
        <v>3910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12.6</v>
      </c>
      <c r="J6778">
        <v>0</v>
      </c>
    </row>
    <row r="6780" spans="1:10" x14ac:dyDescent="0.3">
      <c r="A6780" t="s">
        <v>3911</v>
      </c>
      <c r="B6780" t="s">
        <v>3911</v>
      </c>
      <c r="D6780">
        <v>18</v>
      </c>
      <c r="E6780">
        <v>0</v>
      </c>
      <c r="F6780">
        <v>2</v>
      </c>
      <c r="G6780">
        <v>16</v>
      </c>
      <c r="H6780">
        <v>0</v>
      </c>
      <c r="J6780">
        <v>104.35</v>
      </c>
    </row>
    <row r="6782" spans="1:10" x14ac:dyDescent="0.3">
      <c r="A6782" t="s">
        <v>3912</v>
      </c>
      <c r="B6782" t="s">
        <v>3913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4</v>
      </c>
      <c r="J6782">
        <v>0</v>
      </c>
    </row>
    <row r="6784" spans="1:10" x14ac:dyDescent="0.3">
      <c r="A6784">
        <v>9786144650141</v>
      </c>
      <c r="B6784" t="s">
        <v>7108</v>
      </c>
      <c r="C6784" t="s">
        <v>19</v>
      </c>
      <c r="D6784">
        <v>1</v>
      </c>
      <c r="E6784">
        <v>0</v>
      </c>
      <c r="F6784">
        <v>0</v>
      </c>
      <c r="G6784">
        <v>1</v>
      </c>
      <c r="H6784">
        <v>0</v>
      </c>
      <c r="I6784">
        <v>8.5</v>
      </c>
      <c r="J6784">
        <v>8.5</v>
      </c>
    </row>
    <row r="6786" spans="1:10" x14ac:dyDescent="0.3">
      <c r="A6786">
        <v>9786144650158</v>
      </c>
      <c r="B6786" t="s">
        <v>7109</v>
      </c>
      <c r="C6786" t="s">
        <v>19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8.5</v>
      </c>
      <c r="J6786">
        <v>0</v>
      </c>
    </row>
    <row r="6788" spans="1:10" x14ac:dyDescent="0.3">
      <c r="A6788">
        <v>9786144650172</v>
      </c>
      <c r="B6788" t="s">
        <v>7110</v>
      </c>
      <c r="C6788" t="s">
        <v>19</v>
      </c>
      <c r="D6788">
        <v>4</v>
      </c>
      <c r="E6788">
        <v>0</v>
      </c>
      <c r="F6788">
        <v>1</v>
      </c>
      <c r="G6788">
        <v>3</v>
      </c>
      <c r="H6788">
        <v>0</v>
      </c>
      <c r="I6788">
        <v>7.5</v>
      </c>
      <c r="J6788">
        <v>22.5</v>
      </c>
    </row>
    <row r="6790" spans="1:10" x14ac:dyDescent="0.3">
      <c r="A6790">
        <v>9789953487830</v>
      </c>
      <c r="B6790" t="s">
        <v>1217</v>
      </c>
      <c r="C6790" t="s">
        <v>19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12.5</v>
      </c>
      <c r="J6790">
        <v>0</v>
      </c>
    </row>
    <row r="6792" spans="1:10" x14ac:dyDescent="0.3">
      <c r="A6792" t="s">
        <v>6107</v>
      </c>
      <c r="B6792" t="s">
        <v>6108</v>
      </c>
      <c r="C6792" t="s">
        <v>19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</row>
    <row r="6794" spans="1:10" x14ac:dyDescent="0.3">
      <c r="A6794" t="s">
        <v>3914</v>
      </c>
      <c r="B6794" t="s">
        <v>3915</v>
      </c>
      <c r="D6794">
        <v>1</v>
      </c>
      <c r="E6794">
        <v>0</v>
      </c>
      <c r="F6794">
        <v>0</v>
      </c>
      <c r="G6794">
        <v>1</v>
      </c>
      <c r="H6794">
        <v>0</v>
      </c>
      <c r="I6794">
        <v>7.5</v>
      </c>
      <c r="J6794">
        <v>7.5</v>
      </c>
    </row>
    <row r="6796" spans="1:10" x14ac:dyDescent="0.3">
      <c r="A6796" t="s">
        <v>4818</v>
      </c>
      <c r="B6796" t="s">
        <v>4819</v>
      </c>
      <c r="C6796" t="s">
        <v>19</v>
      </c>
      <c r="D6796">
        <v>4</v>
      </c>
      <c r="E6796">
        <v>0</v>
      </c>
      <c r="F6796">
        <v>0</v>
      </c>
      <c r="G6796">
        <v>4</v>
      </c>
      <c r="H6796">
        <v>0</v>
      </c>
      <c r="I6796">
        <v>8</v>
      </c>
      <c r="J6796">
        <v>32</v>
      </c>
    </row>
    <row r="6798" spans="1:10" x14ac:dyDescent="0.3">
      <c r="A6798" t="s">
        <v>3916</v>
      </c>
      <c r="B6798" t="s">
        <v>3917</v>
      </c>
      <c r="C6798" t="s">
        <v>19</v>
      </c>
      <c r="D6798">
        <v>1</v>
      </c>
      <c r="E6798">
        <v>0</v>
      </c>
      <c r="F6798">
        <v>0</v>
      </c>
      <c r="G6798">
        <v>1</v>
      </c>
      <c r="H6798">
        <v>0</v>
      </c>
      <c r="I6798">
        <v>8.5</v>
      </c>
      <c r="J6798">
        <v>8.5</v>
      </c>
    </row>
    <row r="6800" spans="1:10" x14ac:dyDescent="0.3">
      <c r="A6800" t="s">
        <v>7111</v>
      </c>
      <c r="B6800" t="s">
        <v>7112</v>
      </c>
      <c r="C6800" t="s">
        <v>19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8.5</v>
      </c>
      <c r="J6800">
        <v>0</v>
      </c>
    </row>
    <row r="6802" spans="1:10" x14ac:dyDescent="0.3">
      <c r="A6802" t="s">
        <v>7113</v>
      </c>
      <c r="B6802" t="s">
        <v>7114</v>
      </c>
      <c r="C6802" t="s">
        <v>19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</row>
    <row r="6804" spans="1:10" x14ac:dyDescent="0.3">
      <c r="A6804" t="s">
        <v>3918</v>
      </c>
      <c r="B6804" t="s">
        <v>3919</v>
      </c>
      <c r="D6804">
        <v>4</v>
      </c>
      <c r="E6804">
        <v>0</v>
      </c>
      <c r="F6804">
        <v>0</v>
      </c>
      <c r="G6804">
        <v>4</v>
      </c>
      <c r="H6804">
        <v>0</v>
      </c>
      <c r="I6804">
        <v>4</v>
      </c>
      <c r="J6804">
        <v>16</v>
      </c>
    </row>
    <row r="6806" spans="1:10" x14ac:dyDescent="0.3">
      <c r="A6806" t="s">
        <v>7115</v>
      </c>
      <c r="B6806" t="s">
        <v>7116</v>
      </c>
      <c r="C6806" t="s">
        <v>19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8.5</v>
      </c>
      <c r="J6806">
        <v>0</v>
      </c>
    </row>
    <row r="6808" spans="1:10" x14ac:dyDescent="0.3">
      <c r="A6808" t="s">
        <v>7117</v>
      </c>
      <c r="B6808" t="s">
        <v>7118</v>
      </c>
      <c r="C6808" t="s">
        <v>19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6</v>
      </c>
      <c r="J6808">
        <v>0</v>
      </c>
    </row>
    <row r="6810" spans="1:10" x14ac:dyDescent="0.3">
      <c r="A6810" t="s">
        <v>6549</v>
      </c>
      <c r="B6810" t="s">
        <v>6550</v>
      </c>
      <c r="C6810" t="s">
        <v>19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</row>
    <row r="6812" spans="1:10" x14ac:dyDescent="0.3">
      <c r="A6812" t="s">
        <v>3920</v>
      </c>
      <c r="B6812" t="s">
        <v>3921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4</v>
      </c>
      <c r="J6812">
        <v>0</v>
      </c>
    </row>
    <row r="6814" spans="1:10" x14ac:dyDescent="0.3">
      <c r="A6814" t="s">
        <v>1442</v>
      </c>
      <c r="B6814" t="s">
        <v>6173</v>
      </c>
      <c r="D6814">
        <v>1</v>
      </c>
      <c r="E6814">
        <v>0</v>
      </c>
      <c r="F6814">
        <v>1</v>
      </c>
      <c r="G6814">
        <v>0</v>
      </c>
      <c r="H6814">
        <v>0</v>
      </c>
      <c r="I6814">
        <v>8.5</v>
      </c>
      <c r="J6814">
        <v>0</v>
      </c>
    </row>
    <row r="6816" spans="1:10" x14ac:dyDescent="0.3">
      <c r="A6816" t="s">
        <v>3922</v>
      </c>
      <c r="B6816" t="s">
        <v>3923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4</v>
      </c>
      <c r="J6816">
        <v>0</v>
      </c>
    </row>
    <row r="6818" spans="1:10" x14ac:dyDescent="0.3">
      <c r="A6818" t="s">
        <v>3924</v>
      </c>
      <c r="B6818" t="s">
        <v>3925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4</v>
      </c>
      <c r="J6818">
        <v>0</v>
      </c>
    </row>
    <row r="6820" spans="1:10" x14ac:dyDescent="0.3">
      <c r="A6820" t="s">
        <v>3926</v>
      </c>
      <c r="B6820" t="s">
        <v>3927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</row>
    <row r="6822" spans="1:10" x14ac:dyDescent="0.3">
      <c r="A6822" t="s">
        <v>3928</v>
      </c>
      <c r="B6822" t="s">
        <v>3929</v>
      </c>
      <c r="D6822">
        <v>1</v>
      </c>
      <c r="E6822">
        <v>0</v>
      </c>
      <c r="F6822">
        <v>0</v>
      </c>
      <c r="G6822">
        <v>1</v>
      </c>
      <c r="H6822">
        <v>0</v>
      </c>
      <c r="I6822">
        <v>5.35</v>
      </c>
      <c r="J6822">
        <v>5.35</v>
      </c>
    </row>
    <row r="6824" spans="1:10" x14ac:dyDescent="0.3">
      <c r="A6824" t="s">
        <v>3930</v>
      </c>
      <c r="B6824" t="s">
        <v>3931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2</v>
      </c>
      <c r="J6824">
        <v>0</v>
      </c>
    </row>
    <row r="6826" spans="1:10" x14ac:dyDescent="0.3">
      <c r="A6826" t="s">
        <v>3932</v>
      </c>
      <c r="B6826" t="s">
        <v>3933</v>
      </c>
      <c r="D6826">
        <v>1</v>
      </c>
      <c r="E6826">
        <v>0</v>
      </c>
      <c r="F6826">
        <v>0</v>
      </c>
      <c r="G6826">
        <v>1</v>
      </c>
      <c r="H6826">
        <v>0</v>
      </c>
      <c r="I6826">
        <v>4</v>
      </c>
      <c r="J6826">
        <v>4</v>
      </c>
    </row>
    <row r="6828" spans="1:10" x14ac:dyDescent="0.3">
      <c r="A6828" t="s">
        <v>3934</v>
      </c>
      <c r="B6828" t="s">
        <v>3935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4</v>
      </c>
      <c r="J6828">
        <v>0</v>
      </c>
    </row>
    <row r="6830" spans="1:10" x14ac:dyDescent="0.3">
      <c r="A6830" t="s">
        <v>3936</v>
      </c>
      <c r="B6830" t="s">
        <v>3937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7</v>
      </c>
      <c r="J6830">
        <v>0</v>
      </c>
    </row>
    <row r="6832" spans="1:10" x14ac:dyDescent="0.3">
      <c r="A6832" t="s">
        <v>1484</v>
      </c>
      <c r="B6832" t="s">
        <v>1485</v>
      </c>
      <c r="C6832" t="s">
        <v>19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1.5956999999999999</v>
      </c>
      <c r="J6832">
        <v>0</v>
      </c>
    </row>
    <row r="6834" spans="1:10" x14ac:dyDescent="0.3">
      <c r="A6834" t="s">
        <v>3938</v>
      </c>
      <c r="B6834" t="s">
        <v>3938</v>
      </c>
      <c r="D6834">
        <v>138</v>
      </c>
      <c r="E6834">
        <v>376</v>
      </c>
      <c r="F6834">
        <v>369</v>
      </c>
      <c r="G6834">
        <v>145</v>
      </c>
      <c r="H6834">
        <v>0</v>
      </c>
      <c r="J6834">
        <v>1599.56</v>
      </c>
    </row>
    <row r="6836" spans="1:10" x14ac:dyDescent="0.3">
      <c r="A6836">
        <v>1000000063356</v>
      </c>
      <c r="B6836" t="s">
        <v>7119</v>
      </c>
      <c r="C6836" t="s">
        <v>19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26.5</v>
      </c>
      <c r="J6836">
        <v>0</v>
      </c>
    </row>
    <row r="6838" spans="1:10" x14ac:dyDescent="0.3">
      <c r="A6838">
        <v>1000000065435</v>
      </c>
      <c r="B6838" t="s">
        <v>6551</v>
      </c>
      <c r="C6838" t="s">
        <v>19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0.95740000000000003</v>
      </c>
      <c r="J6838">
        <v>0</v>
      </c>
    </row>
    <row r="6840" spans="1:10" x14ac:dyDescent="0.3">
      <c r="A6840">
        <v>1000000065442</v>
      </c>
      <c r="B6840" t="s">
        <v>6552</v>
      </c>
      <c r="C6840" t="s">
        <v>19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1.4457</v>
      </c>
      <c r="J6840">
        <v>0</v>
      </c>
    </row>
    <row r="6842" spans="1:10" x14ac:dyDescent="0.3">
      <c r="A6842">
        <v>1000000065459</v>
      </c>
      <c r="B6842" t="s">
        <v>6553</v>
      </c>
      <c r="C6842" t="s">
        <v>19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1.2063999999999999</v>
      </c>
      <c r="J6842">
        <v>0</v>
      </c>
    </row>
    <row r="6844" spans="1:10" x14ac:dyDescent="0.3">
      <c r="A6844">
        <v>1000000070026</v>
      </c>
      <c r="B6844" t="s">
        <v>7120</v>
      </c>
      <c r="C6844" t="s">
        <v>19</v>
      </c>
      <c r="D6844">
        <v>1</v>
      </c>
      <c r="E6844">
        <v>0</v>
      </c>
      <c r="F6844">
        <v>0</v>
      </c>
      <c r="G6844">
        <v>1</v>
      </c>
      <c r="H6844">
        <v>0</v>
      </c>
      <c r="I6844">
        <v>1.0979000000000001</v>
      </c>
      <c r="J6844">
        <v>1.1000000000000001</v>
      </c>
    </row>
    <row r="6846" spans="1:10" x14ac:dyDescent="0.3">
      <c r="A6846">
        <v>902201456080</v>
      </c>
      <c r="B6846" t="s">
        <v>3939</v>
      </c>
      <c r="C6846" t="s">
        <v>19</v>
      </c>
      <c r="D6846">
        <v>1</v>
      </c>
      <c r="E6846">
        <v>0</v>
      </c>
      <c r="F6846">
        <v>0</v>
      </c>
      <c r="G6846">
        <v>1</v>
      </c>
      <c r="H6846">
        <v>0</v>
      </c>
      <c r="I6846">
        <v>4.2526999999999999</v>
      </c>
      <c r="J6846">
        <v>4.25</v>
      </c>
    </row>
    <row r="6848" spans="1:10" x14ac:dyDescent="0.3">
      <c r="A6848">
        <v>9780194053969</v>
      </c>
      <c r="B6848" t="s">
        <v>7121</v>
      </c>
      <c r="C6848" t="s">
        <v>19</v>
      </c>
      <c r="D6848">
        <v>0</v>
      </c>
      <c r="E6848">
        <v>7</v>
      </c>
      <c r="F6848">
        <v>6</v>
      </c>
      <c r="G6848">
        <v>1</v>
      </c>
      <c r="H6848">
        <v>0</v>
      </c>
      <c r="I6848">
        <v>6.5</v>
      </c>
      <c r="J6848">
        <v>6.5</v>
      </c>
    </row>
    <row r="6850" spans="1:10" x14ac:dyDescent="0.3">
      <c r="A6850">
        <v>978614352410</v>
      </c>
      <c r="B6850" t="s">
        <v>7122</v>
      </c>
      <c r="C6850" t="s">
        <v>19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2.9786000000000001</v>
      </c>
      <c r="J6850">
        <v>0</v>
      </c>
    </row>
    <row r="6852" spans="1:10" x14ac:dyDescent="0.3">
      <c r="A6852">
        <v>9786144351147</v>
      </c>
      <c r="B6852" t="s">
        <v>7123</v>
      </c>
      <c r="C6852" t="s">
        <v>19</v>
      </c>
      <c r="D6852">
        <v>0</v>
      </c>
      <c r="E6852">
        <v>7</v>
      </c>
      <c r="F6852">
        <v>3</v>
      </c>
      <c r="G6852">
        <v>4</v>
      </c>
      <c r="H6852">
        <v>0</v>
      </c>
      <c r="I6852">
        <v>14.4711</v>
      </c>
      <c r="J6852">
        <v>57.88</v>
      </c>
    </row>
    <row r="6854" spans="1:10" x14ac:dyDescent="0.3">
      <c r="A6854">
        <v>9786144351307</v>
      </c>
      <c r="B6854" t="s">
        <v>7124</v>
      </c>
      <c r="C6854" t="s">
        <v>19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3.9809000000000001</v>
      </c>
      <c r="J6854">
        <v>0</v>
      </c>
    </row>
    <row r="6856" spans="1:10" x14ac:dyDescent="0.3">
      <c r="A6856">
        <v>9786144351581</v>
      </c>
      <c r="B6856" t="s">
        <v>6109</v>
      </c>
      <c r="C6856" t="s">
        <v>19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0.38300000000000001</v>
      </c>
      <c r="J6856">
        <v>0</v>
      </c>
    </row>
    <row r="6858" spans="1:10" x14ac:dyDescent="0.3">
      <c r="A6858">
        <v>9786144351932</v>
      </c>
      <c r="B6858" t="s">
        <v>7125</v>
      </c>
      <c r="C6858" t="s">
        <v>19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1.4043000000000001</v>
      </c>
      <c r="J6858">
        <v>0</v>
      </c>
    </row>
    <row r="6860" spans="1:10" x14ac:dyDescent="0.3">
      <c r="A6860">
        <v>9786144351956</v>
      </c>
      <c r="B6860" t="s">
        <v>7126</v>
      </c>
      <c r="C6860" t="s">
        <v>19</v>
      </c>
      <c r="D6860">
        <v>1</v>
      </c>
      <c r="E6860">
        <v>10</v>
      </c>
      <c r="F6860">
        <v>11</v>
      </c>
      <c r="G6860">
        <v>0</v>
      </c>
      <c r="H6860">
        <v>0</v>
      </c>
      <c r="I6860">
        <v>17</v>
      </c>
      <c r="J6860">
        <v>0</v>
      </c>
    </row>
    <row r="6862" spans="1:10" x14ac:dyDescent="0.3">
      <c r="A6862">
        <v>9786144352250</v>
      </c>
      <c r="B6862" t="s">
        <v>7127</v>
      </c>
      <c r="C6862" t="s">
        <v>19</v>
      </c>
      <c r="D6862">
        <v>4</v>
      </c>
      <c r="E6862">
        <v>13</v>
      </c>
      <c r="F6862">
        <v>14</v>
      </c>
      <c r="G6862">
        <v>3</v>
      </c>
      <c r="H6862">
        <v>0</v>
      </c>
      <c r="I6862">
        <v>20</v>
      </c>
      <c r="J6862">
        <v>60</v>
      </c>
    </row>
    <row r="6864" spans="1:10" x14ac:dyDescent="0.3">
      <c r="A6864">
        <v>9786144352281</v>
      </c>
      <c r="B6864" t="s">
        <v>7128</v>
      </c>
      <c r="C6864" t="s">
        <v>19</v>
      </c>
      <c r="D6864">
        <v>1</v>
      </c>
      <c r="E6864">
        <v>0</v>
      </c>
      <c r="F6864">
        <v>0</v>
      </c>
      <c r="G6864">
        <v>1</v>
      </c>
      <c r="H6864">
        <v>0</v>
      </c>
      <c r="I6864">
        <v>1.2128000000000001</v>
      </c>
      <c r="J6864">
        <v>1.21</v>
      </c>
    </row>
    <row r="6866" spans="1:10" x14ac:dyDescent="0.3">
      <c r="A6866">
        <v>9786144352298</v>
      </c>
      <c r="B6866" t="s">
        <v>7129</v>
      </c>
      <c r="C6866" t="s">
        <v>19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17</v>
      </c>
      <c r="J6866">
        <v>0</v>
      </c>
    </row>
    <row r="6868" spans="1:10" x14ac:dyDescent="0.3">
      <c r="A6868">
        <v>9786144352304</v>
      </c>
      <c r="B6868" t="s">
        <v>7130</v>
      </c>
      <c r="C6868" t="s">
        <v>19</v>
      </c>
      <c r="D6868">
        <v>0</v>
      </c>
      <c r="E6868">
        <v>5</v>
      </c>
      <c r="F6868">
        <v>5</v>
      </c>
      <c r="G6868">
        <v>0</v>
      </c>
      <c r="H6868">
        <v>0</v>
      </c>
      <c r="I6868">
        <v>17</v>
      </c>
      <c r="J6868">
        <v>0</v>
      </c>
    </row>
    <row r="6870" spans="1:10" x14ac:dyDescent="0.3">
      <c r="A6870">
        <v>9786144352410</v>
      </c>
      <c r="B6870" t="s">
        <v>7131</v>
      </c>
      <c r="C6870" t="s">
        <v>19</v>
      </c>
      <c r="D6870">
        <v>1</v>
      </c>
      <c r="E6870">
        <v>5</v>
      </c>
      <c r="F6870">
        <v>5</v>
      </c>
      <c r="G6870">
        <v>1</v>
      </c>
      <c r="H6870">
        <v>0</v>
      </c>
      <c r="I6870">
        <v>17</v>
      </c>
      <c r="J6870">
        <v>17</v>
      </c>
    </row>
    <row r="6872" spans="1:10" x14ac:dyDescent="0.3">
      <c r="A6872">
        <v>9786144352687</v>
      </c>
      <c r="B6872" t="s">
        <v>7132</v>
      </c>
      <c r="C6872" t="s">
        <v>19</v>
      </c>
      <c r="D6872">
        <v>0</v>
      </c>
      <c r="E6872">
        <v>8</v>
      </c>
      <c r="F6872">
        <v>6</v>
      </c>
      <c r="G6872">
        <v>2</v>
      </c>
      <c r="H6872">
        <v>0</v>
      </c>
      <c r="I6872">
        <v>17</v>
      </c>
      <c r="J6872">
        <v>34</v>
      </c>
    </row>
    <row r="6874" spans="1:10" x14ac:dyDescent="0.3">
      <c r="A6874">
        <v>9786144352786</v>
      </c>
      <c r="B6874" t="s">
        <v>7133</v>
      </c>
      <c r="C6874" t="s">
        <v>19</v>
      </c>
      <c r="D6874">
        <v>0</v>
      </c>
      <c r="E6874">
        <v>13</v>
      </c>
      <c r="F6874">
        <v>12</v>
      </c>
      <c r="G6874">
        <v>1</v>
      </c>
      <c r="H6874">
        <v>0</v>
      </c>
      <c r="I6874">
        <v>6.5</v>
      </c>
      <c r="J6874">
        <v>6.5</v>
      </c>
    </row>
    <row r="6876" spans="1:10" x14ac:dyDescent="0.3">
      <c r="A6876">
        <v>9786144353721</v>
      </c>
      <c r="B6876" t="s">
        <v>7134</v>
      </c>
      <c r="C6876" t="s">
        <v>19</v>
      </c>
      <c r="D6876">
        <v>0</v>
      </c>
      <c r="E6876">
        <v>7</v>
      </c>
      <c r="F6876">
        <v>-1</v>
      </c>
      <c r="G6876">
        <v>8</v>
      </c>
      <c r="H6876">
        <v>0</v>
      </c>
      <c r="I6876">
        <v>6.5061</v>
      </c>
      <c r="J6876">
        <v>52.05</v>
      </c>
    </row>
    <row r="6878" spans="1:10" x14ac:dyDescent="0.3">
      <c r="A6878">
        <v>9789953522067</v>
      </c>
      <c r="B6878" t="s">
        <v>3940</v>
      </c>
      <c r="D6878">
        <v>0</v>
      </c>
      <c r="E6878">
        <v>10</v>
      </c>
      <c r="F6878">
        <v>10</v>
      </c>
      <c r="G6878">
        <v>0</v>
      </c>
      <c r="H6878">
        <v>0</v>
      </c>
      <c r="I6878">
        <v>18</v>
      </c>
      <c r="J6878">
        <v>0</v>
      </c>
    </row>
    <row r="6880" spans="1:10" x14ac:dyDescent="0.3">
      <c r="A6880">
        <v>9789953522074</v>
      </c>
      <c r="B6880" t="s">
        <v>3941</v>
      </c>
      <c r="D6880">
        <v>5</v>
      </c>
      <c r="E6880">
        <v>3</v>
      </c>
      <c r="F6880">
        <v>3</v>
      </c>
      <c r="G6880">
        <v>5</v>
      </c>
      <c r="H6880">
        <v>0</v>
      </c>
      <c r="I6880">
        <v>19</v>
      </c>
      <c r="J6880">
        <v>95</v>
      </c>
    </row>
    <row r="6882" spans="1:10" x14ac:dyDescent="0.3">
      <c r="A6882">
        <v>9789953522135</v>
      </c>
      <c r="B6882" t="s">
        <v>3942</v>
      </c>
      <c r="C6882" t="s">
        <v>19</v>
      </c>
      <c r="D6882">
        <v>2</v>
      </c>
      <c r="E6882">
        <v>0</v>
      </c>
      <c r="F6882">
        <v>0</v>
      </c>
      <c r="G6882">
        <v>2</v>
      </c>
      <c r="H6882">
        <v>0</v>
      </c>
      <c r="I6882">
        <v>15</v>
      </c>
      <c r="J6882">
        <v>30</v>
      </c>
    </row>
    <row r="6884" spans="1:10" x14ac:dyDescent="0.3">
      <c r="A6884">
        <v>9789953522296</v>
      </c>
      <c r="B6884" t="s">
        <v>3943</v>
      </c>
      <c r="D6884">
        <v>3</v>
      </c>
      <c r="E6884">
        <v>5</v>
      </c>
      <c r="F6884">
        <v>6</v>
      </c>
      <c r="G6884">
        <v>2</v>
      </c>
      <c r="H6884">
        <v>0</v>
      </c>
      <c r="I6884">
        <v>12</v>
      </c>
      <c r="J6884">
        <v>24</v>
      </c>
    </row>
    <row r="6886" spans="1:10" x14ac:dyDescent="0.3">
      <c r="A6886">
        <v>9789953522739</v>
      </c>
      <c r="B6886" t="s">
        <v>3944</v>
      </c>
      <c r="C6886" t="s">
        <v>19</v>
      </c>
      <c r="D6886">
        <v>2</v>
      </c>
      <c r="E6886">
        <v>0</v>
      </c>
      <c r="F6886">
        <v>0</v>
      </c>
      <c r="G6886">
        <v>2</v>
      </c>
      <c r="H6886">
        <v>0</v>
      </c>
      <c r="I6886">
        <v>2.8772000000000002</v>
      </c>
      <c r="J6886">
        <v>5.75</v>
      </c>
    </row>
    <row r="6888" spans="1:10" x14ac:dyDescent="0.3">
      <c r="A6888">
        <v>9789953522852</v>
      </c>
      <c r="B6888" t="s">
        <v>7135</v>
      </c>
      <c r="C6888" t="s">
        <v>19</v>
      </c>
      <c r="D6888">
        <v>0</v>
      </c>
      <c r="E6888">
        <v>3</v>
      </c>
      <c r="F6888">
        <v>3</v>
      </c>
      <c r="G6888">
        <v>0</v>
      </c>
      <c r="H6888">
        <v>0</v>
      </c>
      <c r="I6888">
        <v>15.298999999999999</v>
      </c>
      <c r="J6888">
        <v>0</v>
      </c>
    </row>
    <row r="6890" spans="1:10" x14ac:dyDescent="0.3">
      <c r="A6890">
        <v>9789953528106</v>
      </c>
      <c r="B6890" t="s">
        <v>7136</v>
      </c>
      <c r="C6890" t="s">
        <v>19</v>
      </c>
      <c r="D6890">
        <v>0</v>
      </c>
      <c r="E6890">
        <v>1</v>
      </c>
      <c r="F6890">
        <v>1</v>
      </c>
      <c r="G6890">
        <v>0</v>
      </c>
      <c r="H6890">
        <v>0</v>
      </c>
      <c r="I6890">
        <v>12.4</v>
      </c>
      <c r="J6890">
        <v>0</v>
      </c>
    </row>
    <row r="6892" spans="1:10" x14ac:dyDescent="0.3">
      <c r="A6892">
        <v>9789953528243</v>
      </c>
      <c r="B6892" t="s">
        <v>7137</v>
      </c>
      <c r="C6892" t="s">
        <v>19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17.2</v>
      </c>
      <c r="J6892">
        <v>0</v>
      </c>
    </row>
    <row r="6894" spans="1:10" x14ac:dyDescent="0.3">
      <c r="A6894" t="s">
        <v>3945</v>
      </c>
      <c r="B6894" t="s">
        <v>3946</v>
      </c>
      <c r="D6894">
        <v>1</v>
      </c>
      <c r="E6894">
        <v>7</v>
      </c>
      <c r="F6894">
        <v>3</v>
      </c>
      <c r="G6894">
        <v>5</v>
      </c>
      <c r="H6894">
        <v>0</v>
      </c>
      <c r="I6894">
        <v>17</v>
      </c>
      <c r="J6894">
        <v>85</v>
      </c>
    </row>
    <row r="6896" spans="1:10" x14ac:dyDescent="0.3">
      <c r="A6896" t="s">
        <v>6554</v>
      </c>
      <c r="B6896" t="s">
        <v>6555</v>
      </c>
      <c r="C6896" t="s">
        <v>19</v>
      </c>
      <c r="D6896">
        <v>6</v>
      </c>
      <c r="E6896">
        <v>16</v>
      </c>
      <c r="F6896">
        <v>20</v>
      </c>
      <c r="G6896">
        <v>2</v>
      </c>
      <c r="H6896">
        <v>0</v>
      </c>
      <c r="I6896">
        <v>17</v>
      </c>
      <c r="J6896">
        <v>34</v>
      </c>
    </row>
    <row r="6898" spans="1:10" x14ac:dyDescent="0.3">
      <c r="A6898" t="s">
        <v>7138</v>
      </c>
      <c r="B6898" t="s">
        <v>7139</v>
      </c>
      <c r="C6898" t="s">
        <v>19</v>
      </c>
      <c r="D6898">
        <v>0</v>
      </c>
      <c r="E6898">
        <v>7</v>
      </c>
      <c r="F6898">
        <v>7</v>
      </c>
      <c r="G6898">
        <v>0</v>
      </c>
      <c r="H6898">
        <v>0</v>
      </c>
      <c r="I6898">
        <v>17</v>
      </c>
      <c r="J6898">
        <v>0</v>
      </c>
    </row>
    <row r="6900" spans="1:10" x14ac:dyDescent="0.3">
      <c r="A6900" t="s">
        <v>7140</v>
      </c>
      <c r="B6900" t="s">
        <v>7141</v>
      </c>
      <c r="C6900" t="s">
        <v>19</v>
      </c>
      <c r="D6900">
        <v>3</v>
      </c>
      <c r="E6900">
        <v>13</v>
      </c>
      <c r="F6900">
        <v>16</v>
      </c>
      <c r="G6900">
        <v>0</v>
      </c>
      <c r="H6900">
        <v>0</v>
      </c>
      <c r="I6900">
        <v>16.4038</v>
      </c>
      <c r="J6900">
        <v>0</v>
      </c>
    </row>
    <row r="6902" spans="1:10" x14ac:dyDescent="0.3">
      <c r="A6902" t="s">
        <v>7142</v>
      </c>
      <c r="B6902" t="s">
        <v>7143</v>
      </c>
      <c r="C6902" t="s">
        <v>19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26.5</v>
      </c>
      <c r="J6902">
        <v>0</v>
      </c>
    </row>
    <row r="6904" spans="1:10" x14ac:dyDescent="0.3">
      <c r="A6904" t="s">
        <v>7144</v>
      </c>
      <c r="B6904" t="s">
        <v>7145</v>
      </c>
      <c r="C6904" t="s">
        <v>19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1.2446999999999999</v>
      </c>
      <c r="J6904">
        <v>0</v>
      </c>
    </row>
    <row r="6906" spans="1:10" x14ac:dyDescent="0.3">
      <c r="A6906" t="s">
        <v>7146</v>
      </c>
      <c r="B6906" t="s">
        <v>7147</v>
      </c>
      <c r="C6906" t="s">
        <v>19</v>
      </c>
      <c r="D6906">
        <v>1</v>
      </c>
      <c r="E6906">
        <v>0</v>
      </c>
      <c r="F6906">
        <v>0</v>
      </c>
      <c r="G6906">
        <v>1</v>
      </c>
      <c r="H6906">
        <v>0</v>
      </c>
      <c r="I6906">
        <v>0.79149999999999998</v>
      </c>
      <c r="J6906">
        <v>0.79</v>
      </c>
    </row>
    <row r="6908" spans="1:10" x14ac:dyDescent="0.3">
      <c r="A6908" t="s">
        <v>7148</v>
      </c>
      <c r="B6908" t="s">
        <v>7149</v>
      </c>
      <c r="C6908" t="s">
        <v>19</v>
      </c>
      <c r="D6908">
        <v>1</v>
      </c>
      <c r="E6908">
        <v>22</v>
      </c>
      <c r="F6908">
        <v>19</v>
      </c>
      <c r="G6908">
        <v>4</v>
      </c>
      <c r="H6908">
        <v>0</v>
      </c>
      <c r="I6908">
        <v>17.006399999999999</v>
      </c>
      <c r="J6908">
        <v>68.03</v>
      </c>
    </row>
    <row r="6910" spans="1:10" x14ac:dyDescent="0.3">
      <c r="A6910" t="s">
        <v>7150</v>
      </c>
      <c r="B6910" t="s">
        <v>7151</v>
      </c>
      <c r="C6910" t="s">
        <v>19</v>
      </c>
      <c r="D6910">
        <v>1</v>
      </c>
      <c r="E6910">
        <v>19</v>
      </c>
      <c r="F6910">
        <v>20</v>
      </c>
      <c r="G6910">
        <v>0</v>
      </c>
      <c r="H6910">
        <v>0</v>
      </c>
      <c r="I6910">
        <v>17</v>
      </c>
      <c r="J6910">
        <v>0</v>
      </c>
    </row>
    <row r="6912" spans="1:10" x14ac:dyDescent="0.3">
      <c r="A6912" t="s">
        <v>3947</v>
      </c>
      <c r="B6912" t="s">
        <v>3948</v>
      </c>
      <c r="C6912" t="s">
        <v>19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4.5</v>
      </c>
      <c r="J6912">
        <v>0</v>
      </c>
    </row>
    <row r="6914" spans="1:10" x14ac:dyDescent="0.3">
      <c r="A6914" t="s">
        <v>3949</v>
      </c>
      <c r="B6914" t="s">
        <v>3950</v>
      </c>
      <c r="C6914" t="s">
        <v>19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5.5</v>
      </c>
      <c r="J6914">
        <v>0</v>
      </c>
    </row>
    <row r="6916" spans="1:10" x14ac:dyDescent="0.3">
      <c r="A6916" t="s">
        <v>3951</v>
      </c>
      <c r="B6916" t="s">
        <v>3952</v>
      </c>
      <c r="D6916">
        <v>6</v>
      </c>
      <c r="E6916">
        <v>0</v>
      </c>
      <c r="F6916">
        <v>1</v>
      </c>
      <c r="G6916">
        <v>5</v>
      </c>
      <c r="H6916">
        <v>0</v>
      </c>
      <c r="I6916">
        <v>12.2</v>
      </c>
      <c r="J6916">
        <v>61</v>
      </c>
    </row>
    <row r="6918" spans="1:10" x14ac:dyDescent="0.3">
      <c r="A6918" t="s">
        <v>3953</v>
      </c>
      <c r="B6918" t="s">
        <v>3954</v>
      </c>
      <c r="D6918">
        <v>0</v>
      </c>
      <c r="E6918">
        <v>6</v>
      </c>
      <c r="F6918">
        <v>4</v>
      </c>
      <c r="G6918">
        <v>2</v>
      </c>
      <c r="H6918">
        <v>0</v>
      </c>
      <c r="I6918">
        <v>12.2</v>
      </c>
      <c r="J6918">
        <v>24.4</v>
      </c>
    </row>
    <row r="6920" spans="1:10" x14ac:dyDescent="0.3">
      <c r="A6920" t="s">
        <v>3955</v>
      </c>
      <c r="B6920" t="s">
        <v>6110</v>
      </c>
      <c r="D6920">
        <v>2</v>
      </c>
      <c r="E6920">
        <v>7</v>
      </c>
      <c r="F6920">
        <v>8</v>
      </c>
      <c r="G6920">
        <v>1</v>
      </c>
      <c r="H6920">
        <v>0</v>
      </c>
      <c r="I6920">
        <v>14</v>
      </c>
      <c r="J6920">
        <v>14</v>
      </c>
    </row>
    <row r="6922" spans="1:10" x14ac:dyDescent="0.3">
      <c r="A6922" t="s">
        <v>3957</v>
      </c>
      <c r="B6922" t="s">
        <v>3958</v>
      </c>
      <c r="D6922">
        <v>0</v>
      </c>
      <c r="E6922">
        <v>14</v>
      </c>
      <c r="F6922">
        <v>13</v>
      </c>
      <c r="G6922">
        <v>1</v>
      </c>
      <c r="H6922">
        <v>0</v>
      </c>
      <c r="I6922">
        <v>12</v>
      </c>
      <c r="J6922">
        <v>12</v>
      </c>
    </row>
    <row r="6924" spans="1:10" x14ac:dyDescent="0.3">
      <c r="A6924" t="s">
        <v>3959</v>
      </c>
      <c r="B6924" t="s">
        <v>3960</v>
      </c>
      <c r="D6924">
        <v>0</v>
      </c>
      <c r="E6924">
        <v>12</v>
      </c>
      <c r="F6924">
        <v>12</v>
      </c>
      <c r="G6924">
        <v>0</v>
      </c>
      <c r="H6924">
        <v>0</v>
      </c>
      <c r="I6924">
        <v>11</v>
      </c>
      <c r="J6924">
        <v>0</v>
      </c>
    </row>
    <row r="6926" spans="1:10" x14ac:dyDescent="0.3">
      <c r="A6926" t="s">
        <v>3961</v>
      </c>
      <c r="B6926" t="s">
        <v>3962</v>
      </c>
      <c r="D6926">
        <v>0</v>
      </c>
      <c r="E6926">
        <v>13</v>
      </c>
      <c r="F6926">
        <v>13</v>
      </c>
      <c r="G6926">
        <v>0</v>
      </c>
      <c r="H6926">
        <v>0</v>
      </c>
      <c r="I6926">
        <v>12</v>
      </c>
      <c r="J6926">
        <v>0</v>
      </c>
    </row>
    <row r="6928" spans="1:10" x14ac:dyDescent="0.3">
      <c r="A6928" t="s">
        <v>2593</v>
      </c>
      <c r="B6928" t="s">
        <v>2594</v>
      </c>
      <c r="C6928" t="s">
        <v>19</v>
      </c>
      <c r="D6928">
        <v>2</v>
      </c>
      <c r="E6928">
        <v>0</v>
      </c>
      <c r="F6928">
        <v>1</v>
      </c>
      <c r="G6928">
        <v>1</v>
      </c>
      <c r="H6928">
        <v>0</v>
      </c>
      <c r="I6928">
        <v>19.5</v>
      </c>
      <c r="J6928">
        <v>19.5</v>
      </c>
    </row>
    <row r="6930" spans="1:10" x14ac:dyDescent="0.3">
      <c r="A6930" t="s">
        <v>3965</v>
      </c>
      <c r="B6930" t="s">
        <v>3966</v>
      </c>
      <c r="C6930" t="s">
        <v>19</v>
      </c>
      <c r="D6930">
        <v>0</v>
      </c>
      <c r="E6930">
        <v>9</v>
      </c>
      <c r="F6930">
        <v>9</v>
      </c>
      <c r="G6930">
        <v>0</v>
      </c>
      <c r="H6930">
        <v>0</v>
      </c>
      <c r="I6930">
        <v>20</v>
      </c>
      <c r="J6930">
        <v>0</v>
      </c>
    </row>
    <row r="6932" spans="1:10" x14ac:dyDescent="0.3">
      <c r="A6932" t="s">
        <v>3967</v>
      </c>
      <c r="B6932" t="s">
        <v>3968</v>
      </c>
      <c r="D6932">
        <v>14</v>
      </c>
      <c r="E6932">
        <v>3</v>
      </c>
      <c r="F6932">
        <v>7</v>
      </c>
      <c r="G6932">
        <v>10</v>
      </c>
      <c r="H6932">
        <v>0</v>
      </c>
      <c r="I6932">
        <v>9.5500000000000007</v>
      </c>
      <c r="J6932">
        <v>95.5</v>
      </c>
    </row>
    <row r="6934" spans="1:10" x14ac:dyDescent="0.3">
      <c r="A6934" t="s">
        <v>3969</v>
      </c>
      <c r="B6934" t="s">
        <v>3970</v>
      </c>
      <c r="D6934">
        <v>19</v>
      </c>
      <c r="E6934">
        <v>1</v>
      </c>
      <c r="F6934">
        <v>3</v>
      </c>
      <c r="G6934">
        <v>17</v>
      </c>
      <c r="H6934">
        <v>0</v>
      </c>
      <c r="I6934">
        <v>9.5500000000000007</v>
      </c>
      <c r="J6934">
        <v>162.35</v>
      </c>
    </row>
    <row r="6936" spans="1:10" x14ac:dyDescent="0.3">
      <c r="A6936" t="s">
        <v>3971</v>
      </c>
      <c r="B6936" t="s">
        <v>6111</v>
      </c>
      <c r="D6936">
        <v>12</v>
      </c>
      <c r="E6936">
        <v>4</v>
      </c>
      <c r="F6936">
        <v>8</v>
      </c>
      <c r="G6936">
        <v>8</v>
      </c>
      <c r="H6936">
        <v>0</v>
      </c>
      <c r="I6936">
        <v>14</v>
      </c>
      <c r="J6936">
        <v>112</v>
      </c>
    </row>
    <row r="6938" spans="1:10" x14ac:dyDescent="0.3">
      <c r="A6938" t="s">
        <v>3973</v>
      </c>
      <c r="B6938" t="s">
        <v>3974</v>
      </c>
      <c r="D6938">
        <v>3</v>
      </c>
      <c r="E6938">
        <v>7</v>
      </c>
      <c r="F6938">
        <v>8</v>
      </c>
      <c r="G6938">
        <v>2</v>
      </c>
      <c r="H6938">
        <v>0</v>
      </c>
      <c r="I6938">
        <v>14.5</v>
      </c>
      <c r="J6938">
        <v>29</v>
      </c>
    </row>
    <row r="6940" spans="1:10" x14ac:dyDescent="0.3">
      <c r="A6940" t="s">
        <v>3975</v>
      </c>
      <c r="B6940" t="s">
        <v>3976</v>
      </c>
      <c r="D6940">
        <v>3</v>
      </c>
      <c r="E6940">
        <v>47</v>
      </c>
      <c r="F6940">
        <v>50</v>
      </c>
      <c r="G6940">
        <v>0</v>
      </c>
      <c r="H6940">
        <v>0</v>
      </c>
      <c r="I6940">
        <v>14.5</v>
      </c>
      <c r="J6940">
        <v>0</v>
      </c>
    </row>
    <row r="6942" spans="1:10" x14ac:dyDescent="0.3">
      <c r="A6942" t="s">
        <v>3977</v>
      </c>
      <c r="B6942" t="s">
        <v>3978</v>
      </c>
      <c r="C6942" t="s">
        <v>19</v>
      </c>
      <c r="D6942">
        <v>0</v>
      </c>
      <c r="E6942">
        <v>14</v>
      </c>
      <c r="F6942">
        <v>9</v>
      </c>
      <c r="G6942">
        <v>5</v>
      </c>
      <c r="H6942">
        <v>0</v>
      </c>
      <c r="I6942">
        <v>13.753299999999999</v>
      </c>
      <c r="J6942">
        <v>68.77</v>
      </c>
    </row>
    <row r="6944" spans="1:10" x14ac:dyDescent="0.3">
      <c r="A6944" t="s">
        <v>3979</v>
      </c>
      <c r="B6944" t="s">
        <v>3980</v>
      </c>
      <c r="C6944" t="s">
        <v>19</v>
      </c>
      <c r="D6944">
        <v>1</v>
      </c>
      <c r="E6944">
        <v>12</v>
      </c>
      <c r="F6944">
        <v>10</v>
      </c>
      <c r="G6944">
        <v>3</v>
      </c>
      <c r="H6944">
        <v>0</v>
      </c>
      <c r="I6944">
        <v>12.6</v>
      </c>
      <c r="J6944">
        <v>37.799999999999997</v>
      </c>
    </row>
    <row r="6946" spans="1:10" x14ac:dyDescent="0.3">
      <c r="A6946" t="s">
        <v>3981</v>
      </c>
      <c r="B6946" t="s">
        <v>3982</v>
      </c>
      <c r="C6946" t="s">
        <v>19</v>
      </c>
      <c r="D6946">
        <v>1</v>
      </c>
      <c r="E6946">
        <v>18</v>
      </c>
      <c r="F6946">
        <v>15</v>
      </c>
      <c r="G6946">
        <v>4</v>
      </c>
      <c r="H6946">
        <v>0</v>
      </c>
      <c r="I6946">
        <v>11.15</v>
      </c>
      <c r="J6946">
        <v>44.6</v>
      </c>
    </row>
    <row r="6948" spans="1:10" x14ac:dyDescent="0.3">
      <c r="A6948" t="s">
        <v>3983</v>
      </c>
      <c r="B6948" t="s">
        <v>3984</v>
      </c>
      <c r="D6948">
        <v>2</v>
      </c>
      <c r="E6948">
        <v>6</v>
      </c>
      <c r="F6948">
        <v>3</v>
      </c>
      <c r="G6948">
        <v>5</v>
      </c>
      <c r="H6948">
        <v>0</v>
      </c>
      <c r="I6948">
        <v>21.165600000000001</v>
      </c>
      <c r="J6948">
        <v>105.83</v>
      </c>
    </row>
    <row r="6950" spans="1:10" x14ac:dyDescent="0.3">
      <c r="A6950" t="s">
        <v>3985</v>
      </c>
      <c r="B6950" t="s">
        <v>3986</v>
      </c>
      <c r="C6950" t="s">
        <v>19</v>
      </c>
      <c r="D6950">
        <v>2</v>
      </c>
      <c r="E6950">
        <v>8</v>
      </c>
      <c r="F6950">
        <v>9</v>
      </c>
      <c r="G6950">
        <v>1</v>
      </c>
      <c r="H6950">
        <v>0</v>
      </c>
      <c r="I6950">
        <v>15</v>
      </c>
      <c r="J6950">
        <v>15</v>
      </c>
    </row>
    <row r="6952" spans="1:10" x14ac:dyDescent="0.3">
      <c r="A6952" t="s">
        <v>3987</v>
      </c>
      <c r="B6952" t="s">
        <v>3988</v>
      </c>
      <c r="C6952" t="s">
        <v>19</v>
      </c>
      <c r="D6952">
        <v>3</v>
      </c>
      <c r="E6952">
        <v>2</v>
      </c>
      <c r="F6952">
        <v>5</v>
      </c>
      <c r="G6952">
        <v>0</v>
      </c>
      <c r="H6952">
        <v>0</v>
      </c>
      <c r="I6952">
        <v>9</v>
      </c>
      <c r="J6952">
        <v>0</v>
      </c>
    </row>
    <row r="6954" spans="1:10" x14ac:dyDescent="0.3">
      <c r="A6954" t="s">
        <v>3989</v>
      </c>
      <c r="B6954" t="s">
        <v>3990</v>
      </c>
      <c r="D6954">
        <v>1</v>
      </c>
      <c r="E6954">
        <v>9</v>
      </c>
      <c r="F6954">
        <v>9</v>
      </c>
      <c r="G6954">
        <v>1</v>
      </c>
      <c r="H6954">
        <v>0</v>
      </c>
      <c r="I6954">
        <v>22</v>
      </c>
      <c r="J6954">
        <v>22</v>
      </c>
    </row>
    <row r="6956" spans="1:10" x14ac:dyDescent="0.3">
      <c r="A6956" t="s">
        <v>3991</v>
      </c>
      <c r="B6956" t="s">
        <v>3992</v>
      </c>
      <c r="D6956">
        <v>5</v>
      </c>
      <c r="E6956">
        <v>1</v>
      </c>
      <c r="F6956">
        <v>0</v>
      </c>
      <c r="G6956">
        <v>6</v>
      </c>
      <c r="H6956">
        <v>0</v>
      </c>
      <c r="I6956">
        <v>16.2</v>
      </c>
      <c r="J6956">
        <v>97.2</v>
      </c>
    </row>
    <row r="6958" spans="1:10" x14ac:dyDescent="0.3">
      <c r="A6958" t="s">
        <v>3993</v>
      </c>
      <c r="B6958" t="s">
        <v>3994</v>
      </c>
      <c r="D6958">
        <v>1</v>
      </c>
      <c r="E6958">
        <v>1</v>
      </c>
      <c r="F6958">
        <v>2</v>
      </c>
      <c r="G6958">
        <v>0</v>
      </c>
      <c r="H6958">
        <v>0</v>
      </c>
      <c r="I6958">
        <v>7.5</v>
      </c>
      <c r="J6958">
        <v>0</v>
      </c>
    </row>
    <row r="6960" spans="1:10" x14ac:dyDescent="0.3">
      <c r="A6960" t="s">
        <v>3995</v>
      </c>
      <c r="B6960" t="s">
        <v>3996</v>
      </c>
      <c r="D6960">
        <v>1</v>
      </c>
      <c r="E6960">
        <v>1</v>
      </c>
      <c r="F6960">
        <v>1</v>
      </c>
      <c r="G6960">
        <v>1</v>
      </c>
      <c r="H6960">
        <v>0</v>
      </c>
      <c r="I6960">
        <v>16</v>
      </c>
      <c r="J6960">
        <v>16</v>
      </c>
    </row>
    <row r="6962" spans="1:10" x14ac:dyDescent="0.3">
      <c r="A6962" t="s">
        <v>3997</v>
      </c>
      <c r="B6962" t="s">
        <v>3998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7</v>
      </c>
      <c r="J6962">
        <v>0</v>
      </c>
    </row>
    <row r="6964" spans="1:10" x14ac:dyDescent="0.3">
      <c r="A6964" t="s">
        <v>3999</v>
      </c>
      <c r="B6964" t="s">
        <v>4000</v>
      </c>
      <c r="C6964" t="s">
        <v>19</v>
      </c>
      <c r="D6964">
        <v>11</v>
      </c>
      <c r="E6964">
        <v>0</v>
      </c>
      <c r="F6964">
        <v>0</v>
      </c>
      <c r="G6964">
        <v>11</v>
      </c>
      <c r="H6964">
        <v>0</v>
      </c>
      <c r="I6964">
        <v>0.50109999999999999</v>
      </c>
      <c r="J6964">
        <v>5.51</v>
      </c>
    </row>
    <row r="6966" spans="1:10" x14ac:dyDescent="0.3">
      <c r="A6966" t="s">
        <v>4001</v>
      </c>
      <c r="B6966" t="s">
        <v>4002</v>
      </c>
      <c r="C6966" t="s">
        <v>19</v>
      </c>
      <c r="D6966">
        <v>11</v>
      </c>
      <c r="E6966">
        <v>0</v>
      </c>
      <c r="F6966">
        <v>0</v>
      </c>
      <c r="G6966">
        <v>11</v>
      </c>
      <c r="H6966">
        <v>0</v>
      </c>
      <c r="I6966">
        <v>0.91279999999999994</v>
      </c>
      <c r="J6966">
        <v>10.039999999999999</v>
      </c>
    </row>
    <row r="6968" spans="1:10" x14ac:dyDescent="0.3">
      <c r="A6968" t="s">
        <v>4003</v>
      </c>
      <c r="B6968" t="s">
        <v>4004</v>
      </c>
      <c r="C6968" t="s">
        <v>19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1.2766</v>
      </c>
      <c r="J6968">
        <v>0</v>
      </c>
    </row>
    <row r="6970" spans="1:10" x14ac:dyDescent="0.3">
      <c r="A6970" t="s">
        <v>530</v>
      </c>
      <c r="B6970" t="s">
        <v>531</v>
      </c>
      <c r="C6970" t="s">
        <v>19</v>
      </c>
      <c r="D6970">
        <v>3</v>
      </c>
      <c r="E6970">
        <v>0</v>
      </c>
      <c r="F6970">
        <v>0</v>
      </c>
      <c r="G6970">
        <v>3</v>
      </c>
      <c r="H6970">
        <v>0</v>
      </c>
      <c r="I6970">
        <v>20</v>
      </c>
      <c r="J6970">
        <v>60</v>
      </c>
    </row>
    <row r="6972" spans="1:10" x14ac:dyDescent="0.3">
      <c r="A6972" t="s">
        <v>1506</v>
      </c>
      <c r="B6972" t="s">
        <v>6112</v>
      </c>
      <c r="C6972" t="s">
        <v>19</v>
      </c>
      <c r="D6972">
        <v>1</v>
      </c>
      <c r="E6972">
        <v>0</v>
      </c>
      <c r="F6972">
        <v>0</v>
      </c>
      <c r="G6972">
        <v>1</v>
      </c>
      <c r="H6972">
        <v>0</v>
      </c>
      <c r="I6972">
        <v>4</v>
      </c>
      <c r="J6972">
        <v>4</v>
      </c>
    </row>
    <row r="6974" spans="1:10" x14ac:dyDescent="0.3">
      <c r="A6974" t="s">
        <v>4005</v>
      </c>
      <c r="B6974" t="s">
        <v>4005</v>
      </c>
      <c r="D6974">
        <v>199</v>
      </c>
      <c r="E6974">
        <v>122</v>
      </c>
      <c r="F6974">
        <v>157</v>
      </c>
      <c r="G6974">
        <v>164</v>
      </c>
      <c r="H6974">
        <v>0</v>
      </c>
      <c r="J6974">
        <v>1898.56</v>
      </c>
    </row>
    <row r="6976" spans="1:10" x14ac:dyDescent="0.3">
      <c r="A6976">
        <v>9022014572377</v>
      </c>
      <c r="B6976" t="s">
        <v>7152</v>
      </c>
      <c r="C6976" t="s">
        <v>19</v>
      </c>
      <c r="D6976">
        <v>0</v>
      </c>
      <c r="E6976">
        <v>3</v>
      </c>
      <c r="F6976">
        <v>1</v>
      </c>
      <c r="G6976">
        <v>2</v>
      </c>
      <c r="H6976">
        <v>0</v>
      </c>
      <c r="I6976">
        <v>6.0960999999999999</v>
      </c>
      <c r="J6976">
        <v>12.19</v>
      </c>
    </row>
    <row r="6978" spans="1:10" x14ac:dyDescent="0.3">
      <c r="A6978">
        <v>9022014572378</v>
      </c>
      <c r="B6978" t="s">
        <v>7153</v>
      </c>
      <c r="C6978" t="s">
        <v>19</v>
      </c>
      <c r="D6978">
        <v>0</v>
      </c>
      <c r="E6978">
        <v>4</v>
      </c>
      <c r="F6978">
        <v>1</v>
      </c>
      <c r="G6978">
        <v>3</v>
      </c>
      <c r="H6978">
        <v>0</v>
      </c>
      <c r="I6978">
        <v>6.6441999999999997</v>
      </c>
      <c r="J6978">
        <v>19.93</v>
      </c>
    </row>
    <row r="6980" spans="1:10" x14ac:dyDescent="0.3">
      <c r="A6980" t="s">
        <v>4006</v>
      </c>
      <c r="B6980" t="s">
        <v>4007</v>
      </c>
      <c r="C6980" t="s">
        <v>19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12.45</v>
      </c>
      <c r="J6980">
        <v>0</v>
      </c>
    </row>
    <row r="6982" spans="1:10" x14ac:dyDescent="0.3">
      <c r="A6982" t="s">
        <v>4008</v>
      </c>
      <c r="B6982" t="s">
        <v>4009</v>
      </c>
      <c r="C6982" t="s">
        <v>19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14.34</v>
      </c>
      <c r="J6982">
        <v>0</v>
      </c>
    </row>
    <row r="6984" spans="1:10" x14ac:dyDescent="0.3">
      <c r="A6984" t="s">
        <v>4010</v>
      </c>
      <c r="B6984" t="s">
        <v>4011</v>
      </c>
      <c r="C6984" t="s">
        <v>19</v>
      </c>
      <c r="D6984">
        <v>1</v>
      </c>
      <c r="E6984">
        <v>1</v>
      </c>
      <c r="F6984">
        <v>1</v>
      </c>
      <c r="G6984">
        <v>1</v>
      </c>
      <c r="H6984">
        <v>0</v>
      </c>
      <c r="I6984">
        <v>13.7653</v>
      </c>
      <c r="J6984">
        <v>13.77</v>
      </c>
    </row>
    <row r="6986" spans="1:10" x14ac:dyDescent="0.3">
      <c r="A6986" t="s">
        <v>4012</v>
      </c>
      <c r="B6986" t="s">
        <v>4013</v>
      </c>
      <c r="D6986">
        <v>2</v>
      </c>
      <c r="E6986">
        <v>1</v>
      </c>
      <c r="F6986">
        <v>2</v>
      </c>
      <c r="G6986">
        <v>1</v>
      </c>
      <c r="H6986">
        <v>0</v>
      </c>
      <c r="I6986">
        <v>7.7262000000000004</v>
      </c>
      <c r="J6986">
        <v>7.73</v>
      </c>
    </row>
    <row r="6988" spans="1:10" x14ac:dyDescent="0.3">
      <c r="A6988" t="s">
        <v>4014</v>
      </c>
      <c r="B6988" t="s">
        <v>4015</v>
      </c>
      <c r="D6988">
        <v>0</v>
      </c>
      <c r="E6988">
        <v>1</v>
      </c>
      <c r="F6988">
        <v>0</v>
      </c>
      <c r="G6988">
        <v>1</v>
      </c>
      <c r="H6988">
        <v>0</v>
      </c>
      <c r="I6988">
        <v>13.0176</v>
      </c>
      <c r="J6988">
        <v>13.02</v>
      </c>
    </row>
    <row r="6990" spans="1:10" x14ac:dyDescent="0.3">
      <c r="A6990" t="s">
        <v>4016</v>
      </c>
      <c r="B6990" t="s">
        <v>4017</v>
      </c>
      <c r="C6990" t="s">
        <v>19</v>
      </c>
      <c r="D6990">
        <v>1</v>
      </c>
      <c r="E6990">
        <v>8</v>
      </c>
      <c r="F6990">
        <v>7</v>
      </c>
      <c r="G6990">
        <v>2</v>
      </c>
      <c r="H6990">
        <v>0</v>
      </c>
      <c r="I6990">
        <v>9.2100000000000009</v>
      </c>
      <c r="J6990">
        <v>18.420000000000002</v>
      </c>
    </row>
    <row r="6992" spans="1:10" x14ac:dyDescent="0.3">
      <c r="A6992" t="s">
        <v>4018</v>
      </c>
      <c r="B6992" t="s">
        <v>4019</v>
      </c>
      <c r="C6992" t="s">
        <v>19</v>
      </c>
      <c r="D6992">
        <v>2</v>
      </c>
      <c r="E6992">
        <v>4</v>
      </c>
      <c r="F6992">
        <v>6</v>
      </c>
      <c r="G6992">
        <v>0</v>
      </c>
      <c r="H6992">
        <v>0</v>
      </c>
      <c r="I6992">
        <v>5.31</v>
      </c>
      <c r="J6992">
        <v>0</v>
      </c>
    </row>
    <row r="6994" spans="1:10" x14ac:dyDescent="0.3">
      <c r="A6994" t="s">
        <v>4020</v>
      </c>
      <c r="B6994" t="s">
        <v>4021</v>
      </c>
      <c r="D6994">
        <v>35</v>
      </c>
      <c r="E6994">
        <v>0</v>
      </c>
      <c r="F6994">
        <v>8</v>
      </c>
      <c r="G6994">
        <v>27</v>
      </c>
      <c r="H6994">
        <v>0</v>
      </c>
      <c r="I6994">
        <v>15.19</v>
      </c>
      <c r="J6994">
        <v>410.13</v>
      </c>
    </row>
    <row r="6996" spans="1:10" x14ac:dyDescent="0.3">
      <c r="A6996" t="s">
        <v>4022</v>
      </c>
      <c r="B6996" t="s">
        <v>4023</v>
      </c>
      <c r="D6996">
        <v>0</v>
      </c>
      <c r="E6996">
        <v>2</v>
      </c>
      <c r="F6996">
        <v>2</v>
      </c>
      <c r="G6996">
        <v>0</v>
      </c>
      <c r="H6996">
        <v>0</v>
      </c>
      <c r="I6996">
        <v>13.44</v>
      </c>
      <c r="J6996">
        <v>0</v>
      </c>
    </row>
    <row r="6998" spans="1:10" x14ac:dyDescent="0.3">
      <c r="A6998" t="s">
        <v>4024</v>
      </c>
      <c r="B6998" t="s">
        <v>4025</v>
      </c>
      <c r="D6998">
        <v>3</v>
      </c>
      <c r="E6998">
        <v>4</v>
      </c>
      <c r="F6998">
        <v>6</v>
      </c>
      <c r="G6998">
        <v>1</v>
      </c>
      <c r="H6998">
        <v>0</v>
      </c>
      <c r="I6998">
        <v>16.36</v>
      </c>
      <c r="J6998">
        <v>16.36</v>
      </c>
    </row>
    <row r="7000" spans="1:10" x14ac:dyDescent="0.3">
      <c r="A7000" t="s">
        <v>4026</v>
      </c>
      <c r="B7000" t="s">
        <v>4027</v>
      </c>
      <c r="D7000">
        <v>25</v>
      </c>
      <c r="E7000">
        <v>0</v>
      </c>
      <c r="F7000">
        <v>9</v>
      </c>
      <c r="G7000">
        <v>16</v>
      </c>
      <c r="H7000">
        <v>0</v>
      </c>
      <c r="I7000">
        <v>13.44</v>
      </c>
      <c r="J7000">
        <v>215.04</v>
      </c>
    </row>
    <row r="7002" spans="1:10" x14ac:dyDescent="0.3">
      <c r="A7002" t="s">
        <v>4028</v>
      </c>
      <c r="B7002" t="s">
        <v>4029</v>
      </c>
      <c r="C7002" t="s">
        <v>19</v>
      </c>
      <c r="D7002">
        <v>4</v>
      </c>
      <c r="E7002">
        <v>12</v>
      </c>
      <c r="F7002">
        <v>14</v>
      </c>
      <c r="G7002">
        <v>2</v>
      </c>
      <c r="H7002">
        <v>0</v>
      </c>
      <c r="I7002">
        <v>13.44</v>
      </c>
      <c r="J7002">
        <v>26.88</v>
      </c>
    </row>
    <row r="7004" spans="1:10" x14ac:dyDescent="0.3">
      <c r="A7004" t="s">
        <v>4030</v>
      </c>
      <c r="B7004" t="s">
        <v>4031</v>
      </c>
      <c r="D7004">
        <v>27</v>
      </c>
      <c r="E7004">
        <v>0</v>
      </c>
      <c r="F7004">
        <v>3</v>
      </c>
      <c r="G7004">
        <v>24</v>
      </c>
      <c r="H7004">
        <v>0</v>
      </c>
      <c r="I7004">
        <v>12.27</v>
      </c>
      <c r="J7004">
        <v>294.48</v>
      </c>
    </row>
    <row r="7006" spans="1:10" x14ac:dyDescent="0.3">
      <c r="A7006" t="s">
        <v>4032</v>
      </c>
      <c r="B7006" t="s">
        <v>4033</v>
      </c>
      <c r="C7006" t="s">
        <v>19</v>
      </c>
      <c r="D7006">
        <v>7</v>
      </c>
      <c r="E7006">
        <v>9</v>
      </c>
      <c r="F7006">
        <v>16</v>
      </c>
      <c r="G7006">
        <v>0</v>
      </c>
      <c r="H7006">
        <v>0</v>
      </c>
      <c r="I7006">
        <v>10.165900000000001</v>
      </c>
      <c r="J7006">
        <v>0</v>
      </c>
    </row>
    <row r="7008" spans="1:10" x14ac:dyDescent="0.3">
      <c r="A7008" t="s">
        <v>4034</v>
      </c>
      <c r="B7008" t="s">
        <v>4035</v>
      </c>
      <c r="D7008">
        <v>31</v>
      </c>
      <c r="E7008">
        <v>0</v>
      </c>
      <c r="F7008">
        <v>2</v>
      </c>
      <c r="G7008">
        <v>29</v>
      </c>
      <c r="H7008">
        <v>0</v>
      </c>
      <c r="I7008">
        <v>10.51</v>
      </c>
      <c r="J7008">
        <v>304.79000000000002</v>
      </c>
    </row>
    <row r="7010" spans="1:10" x14ac:dyDescent="0.3">
      <c r="A7010" t="s">
        <v>4036</v>
      </c>
      <c r="B7010" t="s">
        <v>4037</v>
      </c>
      <c r="C7010" t="s">
        <v>19</v>
      </c>
      <c r="D7010">
        <v>10</v>
      </c>
      <c r="E7010">
        <v>4</v>
      </c>
      <c r="F7010">
        <v>9</v>
      </c>
      <c r="G7010">
        <v>5</v>
      </c>
      <c r="H7010">
        <v>0</v>
      </c>
      <c r="I7010">
        <v>12.85</v>
      </c>
      <c r="J7010">
        <v>64.25</v>
      </c>
    </row>
    <row r="7012" spans="1:10" x14ac:dyDescent="0.3">
      <c r="A7012" t="s">
        <v>4038</v>
      </c>
      <c r="B7012" t="s">
        <v>4039</v>
      </c>
      <c r="C7012" t="s">
        <v>19</v>
      </c>
      <c r="D7012">
        <v>0</v>
      </c>
      <c r="E7012">
        <v>1</v>
      </c>
      <c r="F7012">
        <v>1</v>
      </c>
      <c r="G7012">
        <v>0</v>
      </c>
      <c r="H7012">
        <v>0</v>
      </c>
      <c r="I7012">
        <v>9.4</v>
      </c>
      <c r="J7012">
        <v>0</v>
      </c>
    </row>
    <row r="7014" spans="1:10" x14ac:dyDescent="0.3">
      <c r="A7014" t="s">
        <v>4040</v>
      </c>
      <c r="B7014" t="s">
        <v>4041</v>
      </c>
      <c r="C7014" t="s">
        <v>19</v>
      </c>
      <c r="D7014">
        <v>0</v>
      </c>
      <c r="E7014">
        <v>10</v>
      </c>
      <c r="F7014">
        <v>7</v>
      </c>
      <c r="G7014">
        <v>3</v>
      </c>
      <c r="H7014">
        <v>0</v>
      </c>
      <c r="I7014">
        <v>11.067299999999999</v>
      </c>
      <c r="J7014">
        <v>33.200000000000003</v>
      </c>
    </row>
    <row r="7016" spans="1:10" x14ac:dyDescent="0.3">
      <c r="A7016" t="s">
        <v>4042</v>
      </c>
      <c r="B7016" t="s">
        <v>4043</v>
      </c>
      <c r="C7016" t="s">
        <v>19</v>
      </c>
      <c r="D7016">
        <v>3</v>
      </c>
      <c r="E7016">
        <v>0</v>
      </c>
      <c r="F7016">
        <v>3</v>
      </c>
      <c r="G7016">
        <v>0</v>
      </c>
      <c r="H7016">
        <v>0</v>
      </c>
      <c r="I7016">
        <v>6.31</v>
      </c>
      <c r="J7016">
        <v>0</v>
      </c>
    </row>
    <row r="7018" spans="1:10" x14ac:dyDescent="0.3">
      <c r="A7018" t="s">
        <v>4044</v>
      </c>
      <c r="B7018" t="s">
        <v>4045</v>
      </c>
      <c r="C7018" t="s">
        <v>19</v>
      </c>
      <c r="D7018">
        <v>1</v>
      </c>
      <c r="E7018">
        <v>4</v>
      </c>
      <c r="F7018">
        <v>5</v>
      </c>
      <c r="G7018">
        <v>0</v>
      </c>
      <c r="H7018">
        <v>0</v>
      </c>
      <c r="I7018">
        <v>6.9</v>
      </c>
      <c r="J7018">
        <v>0</v>
      </c>
    </row>
    <row r="7020" spans="1:10" x14ac:dyDescent="0.3">
      <c r="A7020" t="s">
        <v>4046</v>
      </c>
      <c r="B7020" t="s">
        <v>4047</v>
      </c>
      <c r="C7020" t="s">
        <v>19</v>
      </c>
      <c r="D7020">
        <v>7</v>
      </c>
      <c r="E7020">
        <v>0</v>
      </c>
      <c r="F7020">
        <v>0</v>
      </c>
      <c r="G7020">
        <v>7</v>
      </c>
      <c r="H7020">
        <v>0</v>
      </c>
      <c r="I7020">
        <v>7.74</v>
      </c>
      <c r="J7020">
        <v>54.18</v>
      </c>
    </row>
    <row r="7022" spans="1:10" x14ac:dyDescent="0.3">
      <c r="A7022" t="s">
        <v>4048</v>
      </c>
      <c r="B7022" t="s">
        <v>4049</v>
      </c>
      <c r="C7022" t="s">
        <v>19</v>
      </c>
      <c r="D7022">
        <v>7</v>
      </c>
      <c r="E7022">
        <v>0</v>
      </c>
      <c r="F7022">
        <v>2</v>
      </c>
      <c r="G7022">
        <v>5</v>
      </c>
      <c r="H7022">
        <v>0</v>
      </c>
      <c r="I7022">
        <v>13.53</v>
      </c>
      <c r="J7022">
        <v>67.650000000000006</v>
      </c>
    </row>
    <row r="7024" spans="1:10" x14ac:dyDescent="0.3">
      <c r="A7024" t="s">
        <v>4050</v>
      </c>
      <c r="B7024" t="s">
        <v>4051</v>
      </c>
      <c r="C7024" t="s">
        <v>19</v>
      </c>
      <c r="D7024">
        <v>6</v>
      </c>
      <c r="E7024">
        <v>0</v>
      </c>
      <c r="F7024">
        <v>0</v>
      </c>
      <c r="G7024">
        <v>6</v>
      </c>
      <c r="H7024">
        <v>0</v>
      </c>
      <c r="I7024">
        <v>9.75</v>
      </c>
      <c r="J7024">
        <v>58.5</v>
      </c>
    </row>
    <row r="7026" spans="1:10" x14ac:dyDescent="0.3">
      <c r="A7026" t="s">
        <v>4052</v>
      </c>
      <c r="B7026" t="s">
        <v>4053</v>
      </c>
      <c r="C7026" t="s">
        <v>19</v>
      </c>
      <c r="D7026">
        <v>3</v>
      </c>
      <c r="E7026">
        <v>0</v>
      </c>
      <c r="F7026">
        <v>0</v>
      </c>
      <c r="G7026">
        <v>3</v>
      </c>
      <c r="H7026">
        <v>0</v>
      </c>
      <c r="I7026">
        <v>7.45</v>
      </c>
      <c r="J7026">
        <v>22.35</v>
      </c>
    </row>
    <row r="7028" spans="1:10" x14ac:dyDescent="0.3">
      <c r="A7028" t="s">
        <v>4054</v>
      </c>
      <c r="B7028" t="s">
        <v>4055</v>
      </c>
      <c r="C7028" t="s">
        <v>19</v>
      </c>
      <c r="D7028">
        <v>0</v>
      </c>
      <c r="E7028">
        <v>4</v>
      </c>
      <c r="F7028">
        <v>2</v>
      </c>
      <c r="G7028">
        <v>2</v>
      </c>
      <c r="H7028">
        <v>0</v>
      </c>
      <c r="I7028">
        <v>7.51</v>
      </c>
      <c r="J7028">
        <v>15.02</v>
      </c>
    </row>
    <row r="7030" spans="1:10" x14ac:dyDescent="0.3">
      <c r="A7030" t="s">
        <v>4056</v>
      </c>
      <c r="B7030" t="s">
        <v>4057</v>
      </c>
      <c r="C7030" t="s">
        <v>19</v>
      </c>
      <c r="D7030">
        <v>0</v>
      </c>
      <c r="E7030">
        <v>20</v>
      </c>
      <c r="F7030">
        <v>17</v>
      </c>
      <c r="G7030">
        <v>3</v>
      </c>
      <c r="H7030">
        <v>0</v>
      </c>
      <c r="I7030">
        <v>8.0329999999999995</v>
      </c>
      <c r="J7030">
        <v>24.1</v>
      </c>
    </row>
    <row r="7032" spans="1:10" x14ac:dyDescent="0.3">
      <c r="A7032" t="s">
        <v>4058</v>
      </c>
      <c r="B7032" t="s">
        <v>4059</v>
      </c>
      <c r="C7032" t="s">
        <v>19</v>
      </c>
      <c r="D7032">
        <v>0</v>
      </c>
      <c r="E7032">
        <v>2</v>
      </c>
      <c r="F7032">
        <v>2</v>
      </c>
      <c r="G7032">
        <v>0</v>
      </c>
      <c r="H7032">
        <v>0</v>
      </c>
      <c r="I7032">
        <v>7.45</v>
      </c>
      <c r="J7032">
        <v>0</v>
      </c>
    </row>
    <row r="7034" spans="1:10" x14ac:dyDescent="0.3">
      <c r="A7034" t="s">
        <v>4060</v>
      </c>
      <c r="B7034" t="s">
        <v>4061</v>
      </c>
      <c r="D7034">
        <v>0</v>
      </c>
      <c r="E7034">
        <v>13</v>
      </c>
      <c r="F7034">
        <v>10</v>
      </c>
      <c r="G7034">
        <v>3</v>
      </c>
      <c r="H7034">
        <v>0</v>
      </c>
      <c r="I7034">
        <v>8.9</v>
      </c>
      <c r="J7034">
        <v>26.7</v>
      </c>
    </row>
    <row r="7036" spans="1:10" x14ac:dyDescent="0.3">
      <c r="A7036" t="s">
        <v>4062</v>
      </c>
      <c r="B7036" t="s">
        <v>4063</v>
      </c>
      <c r="D7036">
        <v>4</v>
      </c>
      <c r="E7036">
        <v>0</v>
      </c>
      <c r="F7036">
        <v>1</v>
      </c>
      <c r="G7036">
        <v>3</v>
      </c>
      <c r="H7036">
        <v>0</v>
      </c>
      <c r="I7036">
        <v>9.6300000000000008</v>
      </c>
      <c r="J7036">
        <v>28.89</v>
      </c>
    </row>
    <row r="7038" spans="1:10" x14ac:dyDescent="0.3">
      <c r="A7038" t="s">
        <v>4064</v>
      </c>
      <c r="B7038" t="s">
        <v>4065</v>
      </c>
      <c r="C7038" t="s">
        <v>19</v>
      </c>
      <c r="D7038">
        <v>3</v>
      </c>
      <c r="E7038">
        <v>0</v>
      </c>
      <c r="F7038">
        <v>2</v>
      </c>
      <c r="G7038">
        <v>1</v>
      </c>
      <c r="H7038">
        <v>0</v>
      </c>
      <c r="I7038">
        <v>14.31</v>
      </c>
      <c r="J7038">
        <v>14.31</v>
      </c>
    </row>
    <row r="7040" spans="1:10" x14ac:dyDescent="0.3">
      <c r="A7040" t="s">
        <v>4066</v>
      </c>
      <c r="B7040" t="s">
        <v>4067</v>
      </c>
      <c r="C7040" t="s">
        <v>19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17.21</v>
      </c>
      <c r="J7040">
        <v>0</v>
      </c>
    </row>
    <row r="7042" spans="1:10" x14ac:dyDescent="0.3">
      <c r="A7042" t="s">
        <v>4068</v>
      </c>
      <c r="B7042" t="s">
        <v>4069</v>
      </c>
      <c r="C7042" t="s">
        <v>19</v>
      </c>
      <c r="D7042">
        <v>5</v>
      </c>
      <c r="E7042">
        <v>0</v>
      </c>
      <c r="F7042">
        <v>1</v>
      </c>
      <c r="G7042">
        <v>4</v>
      </c>
      <c r="H7042">
        <v>0</v>
      </c>
      <c r="I7042">
        <v>11.47</v>
      </c>
      <c r="J7042">
        <v>45.88</v>
      </c>
    </row>
    <row r="7044" spans="1:10" x14ac:dyDescent="0.3">
      <c r="A7044" t="s">
        <v>4070</v>
      </c>
      <c r="B7044" t="s">
        <v>4071</v>
      </c>
      <c r="D7044">
        <v>0</v>
      </c>
      <c r="E7044">
        <v>2</v>
      </c>
      <c r="F7044">
        <v>2</v>
      </c>
      <c r="G7044">
        <v>0</v>
      </c>
      <c r="H7044">
        <v>0</v>
      </c>
      <c r="I7044">
        <v>11.97</v>
      </c>
      <c r="J7044">
        <v>0</v>
      </c>
    </row>
    <row r="7046" spans="1:10" x14ac:dyDescent="0.3">
      <c r="A7046" t="s">
        <v>4072</v>
      </c>
      <c r="B7046" t="s">
        <v>4073</v>
      </c>
      <c r="C7046" t="s">
        <v>19</v>
      </c>
      <c r="D7046">
        <v>0</v>
      </c>
      <c r="E7046">
        <v>8</v>
      </c>
      <c r="F7046">
        <v>8</v>
      </c>
      <c r="G7046">
        <v>0</v>
      </c>
      <c r="H7046">
        <v>0</v>
      </c>
      <c r="I7046">
        <v>14.34</v>
      </c>
      <c r="J7046">
        <v>0</v>
      </c>
    </row>
    <row r="7048" spans="1:10" x14ac:dyDescent="0.3">
      <c r="A7048" t="s">
        <v>4074</v>
      </c>
      <c r="B7048" t="s">
        <v>4075</v>
      </c>
      <c r="D7048">
        <v>1</v>
      </c>
      <c r="E7048">
        <v>0</v>
      </c>
      <c r="F7048">
        <v>1</v>
      </c>
      <c r="G7048">
        <v>0</v>
      </c>
      <c r="H7048">
        <v>0</v>
      </c>
      <c r="I7048">
        <v>8.0299999999999994</v>
      </c>
      <c r="J7048">
        <v>0</v>
      </c>
    </row>
    <row r="7050" spans="1:10" x14ac:dyDescent="0.3">
      <c r="A7050" t="s">
        <v>4076</v>
      </c>
      <c r="B7050" t="s">
        <v>4077</v>
      </c>
      <c r="D7050">
        <v>5</v>
      </c>
      <c r="E7050">
        <v>4</v>
      </c>
      <c r="F7050">
        <v>6</v>
      </c>
      <c r="G7050">
        <v>3</v>
      </c>
      <c r="H7050">
        <v>0</v>
      </c>
      <c r="I7050">
        <v>7</v>
      </c>
      <c r="J7050">
        <v>21</v>
      </c>
    </row>
    <row r="7052" spans="1:10" x14ac:dyDescent="0.3">
      <c r="A7052" t="s">
        <v>4078</v>
      </c>
      <c r="B7052" t="s">
        <v>4079</v>
      </c>
      <c r="D7052">
        <v>1</v>
      </c>
      <c r="E7052">
        <v>1</v>
      </c>
      <c r="F7052">
        <v>0</v>
      </c>
      <c r="G7052">
        <v>2</v>
      </c>
      <c r="H7052">
        <v>0</v>
      </c>
      <c r="I7052">
        <v>5.62</v>
      </c>
      <c r="J7052">
        <v>11.24</v>
      </c>
    </row>
    <row r="7054" spans="1:10" x14ac:dyDescent="0.3">
      <c r="A7054" t="s">
        <v>4080</v>
      </c>
      <c r="B7054" t="s">
        <v>4081</v>
      </c>
      <c r="C7054" t="s">
        <v>19</v>
      </c>
      <c r="D7054">
        <v>3</v>
      </c>
      <c r="E7054">
        <v>0</v>
      </c>
      <c r="F7054">
        <v>0</v>
      </c>
      <c r="G7054">
        <v>3</v>
      </c>
      <c r="H7054">
        <v>0</v>
      </c>
      <c r="I7054">
        <v>9.27</v>
      </c>
      <c r="J7054">
        <v>27.81</v>
      </c>
    </row>
    <row r="7056" spans="1:10" x14ac:dyDescent="0.3">
      <c r="A7056" t="s">
        <v>4082</v>
      </c>
      <c r="B7056" t="s">
        <v>4083</v>
      </c>
      <c r="C7056" t="s">
        <v>19</v>
      </c>
      <c r="D7056">
        <v>2</v>
      </c>
      <c r="E7056">
        <v>0</v>
      </c>
      <c r="F7056">
        <v>0</v>
      </c>
      <c r="G7056">
        <v>2</v>
      </c>
      <c r="H7056">
        <v>0</v>
      </c>
      <c r="I7056">
        <v>15.37</v>
      </c>
      <c r="J7056">
        <v>30.74</v>
      </c>
    </row>
    <row r="7058" spans="1:10" x14ac:dyDescent="0.3">
      <c r="A7058" t="s">
        <v>4084</v>
      </c>
      <c r="B7058" t="s">
        <v>4084</v>
      </c>
      <c r="D7058">
        <v>124</v>
      </c>
      <c r="E7058">
        <v>952</v>
      </c>
      <c r="F7058">
        <v>928</v>
      </c>
      <c r="G7058">
        <v>148</v>
      </c>
      <c r="H7058">
        <v>0</v>
      </c>
      <c r="J7058">
        <v>1055.21</v>
      </c>
    </row>
    <row r="7060" spans="1:10" x14ac:dyDescent="0.3">
      <c r="A7060" t="s">
        <v>7154</v>
      </c>
      <c r="B7060" t="s">
        <v>7155</v>
      </c>
      <c r="C7060" t="s">
        <v>19</v>
      </c>
      <c r="D7060">
        <v>0</v>
      </c>
      <c r="E7060">
        <v>28</v>
      </c>
      <c r="F7060">
        <v>27</v>
      </c>
      <c r="G7060">
        <v>1</v>
      </c>
      <c r="H7060">
        <v>0</v>
      </c>
      <c r="I7060">
        <v>3.6596000000000002</v>
      </c>
      <c r="J7060">
        <v>3.66</v>
      </c>
    </row>
    <row r="7062" spans="1:10" x14ac:dyDescent="0.3">
      <c r="A7062" t="s">
        <v>7156</v>
      </c>
      <c r="B7062" t="s">
        <v>7157</v>
      </c>
      <c r="C7062" t="s">
        <v>19</v>
      </c>
      <c r="D7062">
        <v>0</v>
      </c>
      <c r="E7062">
        <v>32</v>
      </c>
      <c r="F7062">
        <v>28</v>
      </c>
      <c r="G7062">
        <v>4</v>
      </c>
      <c r="H7062">
        <v>0</v>
      </c>
      <c r="I7062">
        <v>3.6596000000000002</v>
      </c>
      <c r="J7062">
        <v>14.64</v>
      </c>
    </row>
    <row r="7064" spans="1:10" x14ac:dyDescent="0.3">
      <c r="A7064" t="s">
        <v>7158</v>
      </c>
      <c r="B7064" t="s">
        <v>7159</v>
      </c>
      <c r="C7064" t="s">
        <v>19</v>
      </c>
      <c r="D7064">
        <v>0</v>
      </c>
      <c r="E7064">
        <v>46</v>
      </c>
      <c r="F7064">
        <v>46</v>
      </c>
      <c r="G7064">
        <v>0</v>
      </c>
      <c r="H7064">
        <v>0</v>
      </c>
      <c r="I7064">
        <v>3.6596000000000002</v>
      </c>
      <c r="J7064">
        <v>0</v>
      </c>
    </row>
    <row r="7066" spans="1:10" x14ac:dyDescent="0.3">
      <c r="A7066">
        <v>9786144431610</v>
      </c>
      <c r="B7066" t="s">
        <v>7160</v>
      </c>
      <c r="C7066" t="s">
        <v>19</v>
      </c>
      <c r="D7066">
        <v>7</v>
      </c>
      <c r="E7066">
        <v>0</v>
      </c>
      <c r="F7066">
        <v>4</v>
      </c>
      <c r="G7066">
        <v>3</v>
      </c>
      <c r="H7066">
        <v>0</v>
      </c>
      <c r="I7066">
        <v>2.734</v>
      </c>
      <c r="J7066">
        <v>8.1999999999999993</v>
      </c>
    </row>
    <row r="7068" spans="1:10" x14ac:dyDescent="0.3">
      <c r="A7068">
        <v>9786144431627</v>
      </c>
      <c r="B7068" t="s">
        <v>7161</v>
      </c>
      <c r="C7068" t="s">
        <v>19</v>
      </c>
      <c r="D7068">
        <v>0</v>
      </c>
      <c r="E7068">
        <v>2</v>
      </c>
      <c r="F7068">
        <v>2</v>
      </c>
      <c r="G7068">
        <v>0</v>
      </c>
      <c r="H7068">
        <v>0</v>
      </c>
      <c r="I7068">
        <v>4.9423000000000004</v>
      </c>
      <c r="J7068">
        <v>0</v>
      </c>
    </row>
    <row r="7070" spans="1:10" x14ac:dyDescent="0.3">
      <c r="A7070">
        <v>9786144431955</v>
      </c>
      <c r="B7070" t="s">
        <v>6113</v>
      </c>
      <c r="C7070" t="s">
        <v>19</v>
      </c>
      <c r="D7070">
        <v>4</v>
      </c>
      <c r="E7070">
        <v>22</v>
      </c>
      <c r="F7070">
        <v>25</v>
      </c>
      <c r="G7070">
        <v>1</v>
      </c>
      <c r="H7070">
        <v>0</v>
      </c>
      <c r="I7070">
        <v>30.52</v>
      </c>
      <c r="J7070">
        <v>30.52</v>
      </c>
    </row>
    <row r="7072" spans="1:10" x14ac:dyDescent="0.3">
      <c r="A7072">
        <v>9786144432419</v>
      </c>
      <c r="B7072" t="s">
        <v>6556</v>
      </c>
      <c r="C7072" t="s">
        <v>19</v>
      </c>
      <c r="D7072">
        <v>1</v>
      </c>
      <c r="E7072">
        <v>13</v>
      </c>
      <c r="F7072">
        <v>6</v>
      </c>
      <c r="G7072">
        <v>8</v>
      </c>
      <c r="H7072">
        <v>0</v>
      </c>
      <c r="I7072">
        <v>12.83</v>
      </c>
      <c r="J7072">
        <v>102.64</v>
      </c>
    </row>
    <row r="7074" spans="1:10" x14ac:dyDescent="0.3">
      <c r="A7074">
        <v>9786144432426</v>
      </c>
      <c r="B7074" t="s">
        <v>6557</v>
      </c>
      <c r="C7074" t="s">
        <v>19</v>
      </c>
      <c r="D7074">
        <v>0</v>
      </c>
      <c r="E7074">
        <v>11</v>
      </c>
      <c r="F7074">
        <v>11</v>
      </c>
      <c r="G7074">
        <v>0</v>
      </c>
      <c r="H7074">
        <v>0</v>
      </c>
      <c r="I7074">
        <v>5.56</v>
      </c>
      <c r="J7074">
        <v>0</v>
      </c>
    </row>
    <row r="7076" spans="1:10" x14ac:dyDescent="0.3">
      <c r="A7076">
        <v>9786144432433</v>
      </c>
      <c r="B7076" t="s">
        <v>6558</v>
      </c>
      <c r="C7076" t="s">
        <v>19</v>
      </c>
      <c r="D7076">
        <v>0</v>
      </c>
      <c r="E7076">
        <v>12</v>
      </c>
      <c r="F7076">
        <v>7</v>
      </c>
      <c r="G7076">
        <v>5</v>
      </c>
      <c r="H7076">
        <v>0</v>
      </c>
      <c r="I7076">
        <v>5.59</v>
      </c>
      <c r="J7076">
        <v>27.95</v>
      </c>
    </row>
    <row r="7078" spans="1:10" x14ac:dyDescent="0.3">
      <c r="A7078">
        <v>9786144432440</v>
      </c>
      <c r="B7078" t="s">
        <v>6559</v>
      </c>
      <c r="C7078" t="s">
        <v>19</v>
      </c>
      <c r="D7078">
        <v>2</v>
      </c>
      <c r="E7078">
        <v>8</v>
      </c>
      <c r="F7078">
        <v>1</v>
      </c>
      <c r="G7078">
        <v>9</v>
      </c>
      <c r="H7078">
        <v>0</v>
      </c>
      <c r="I7078">
        <v>11.89</v>
      </c>
      <c r="J7078">
        <v>107.01</v>
      </c>
    </row>
    <row r="7080" spans="1:10" x14ac:dyDescent="0.3">
      <c r="A7080">
        <v>9786144432457</v>
      </c>
      <c r="B7080" t="s">
        <v>6560</v>
      </c>
      <c r="C7080" t="s">
        <v>19</v>
      </c>
      <c r="D7080">
        <v>2</v>
      </c>
      <c r="E7080">
        <v>13</v>
      </c>
      <c r="F7080">
        <v>14</v>
      </c>
      <c r="G7080">
        <v>1</v>
      </c>
      <c r="H7080">
        <v>0</v>
      </c>
      <c r="I7080">
        <v>8.5</v>
      </c>
      <c r="J7080">
        <v>8.5</v>
      </c>
    </row>
    <row r="7082" spans="1:10" x14ac:dyDescent="0.3">
      <c r="A7082">
        <v>9786144432464</v>
      </c>
      <c r="B7082" t="s">
        <v>6561</v>
      </c>
      <c r="C7082" t="s">
        <v>19</v>
      </c>
      <c r="D7082">
        <v>2</v>
      </c>
      <c r="E7082">
        <v>9</v>
      </c>
      <c r="F7082">
        <v>9</v>
      </c>
      <c r="G7082">
        <v>2</v>
      </c>
      <c r="H7082">
        <v>0</v>
      </c>
      <c r="I7082">
        <v>5.59</v>
      </c>
      <c r="J7082">
        <v>11.18</v>
      </c>
    </row>
    <row r="7084" spans="1:10" x14ac:dyDescent="0.3">
      <c r="A7084">
        <v>9789953200644</v>
      </c>
      <c r="B7084" t="s">
        <v>4085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0.31850000000000001</v>
      </c>
      <c r="J7084">
        <v>0</v>
      </c>
    </row>
    <row r="7086" spans="1:10" x14ac:dyDescent="0.3">
      <c r="A7086">
        <v>9789953202068</v>
      </c>
      <c r="B7086" t="s">
        <v>4086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4.6500000000000004</v>
      </c>
      <c r="J7086">
        <v>0</v>
      </c>
    </row>
    <row r="7088" spans="1:10" x14ac:dyDescent="0.3">
      <c r="A7088">
        <v>9789953310152</v>
      </c>
      <c r="B7088" t="s">
        <v>4087</v>
      </c>
      <c r="C7088" t="s">
        <v>19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0.91490000000000005</v>
      </c>
      <c r="J7088">
        <v>0</v>
      </c>
    </row>
    <row r="7090" spans="1:10" x14ac:dyDescent="0.3">
      <c r="A7090">
        <v>9789953310503</v>
      </c>
      <c r="B7090" t="s">
        <v>4088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0.31909999999999999</v>
      </c>
      <c r="J7090">
        <v>0</v>
      </c>
    </row>
    <row r="7092" spans="1:10" x14ac:dyDescent="0.3">
      <c r="A7092">
        <v>9789953310718</v>
      </c>
      <c r="B7092" t="s">
        <v>4969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0.29680000000000001</v>
      </c>
      <c r="J7092">
        <v>0</v>
      </c>
    </row>
    <row r="7094" spans="1:10" x14ac:dyDescent="0.3">
      <c r="A7094">
        <v>9789953310831</v>
      </c>
      <c r="B7094" t="s">
        <v>4089</v>
      </c>
      <c r="D7094">
        <v>6</v>
      </c>
      <c r="E7094">
        <v>0</v>
      </c>
      <c r="F7094">
        <v>0</v>
      </c>
      <c r="G7094">
        <v>6</v>
      </c>
      <c r="H7094">
        <v>0</v>
      </c>
      <c r="I7094">
        <v>0.29680000000000001</v>
      </c>
      <c r="J7094">
        <v>1.78</v>
      </c>
    </row>
    <row r="7096" spans="1:10" x14ac:dyDescent="0.3">
      <c r="A7096">
        <v>9789953311098</v>
      </c>
      <c r="B7096" t="s">
        <v>4090</v>
      </c>
      <c r="D7096">
        <v>9</v>
      </c>
      <c r="E7096">
        <v>0</v>
      </c>
      <c r="F7096">
        <v>0</v>
      </c>
      <c r="G7096">
        <v>9</v>
      </c>
      <c r="H7096">
        <v>0</v>
      </c>
      <c r="I7096">
        <v>0.29680000000000001</v>
      </c>
      <c r="J7096">
        <v>2.67</v>
      </c>
    </row>
    <row r="7098" spans="1:10" x14ac:dyDescent="0.3">
      <c r="A7098">
        <v>9789953311227</v>
      </c>
      <c r="B7098" t="s">
        <v>4091</v>
      </c>
      <c r="D7098">
        <v>1</v>
      </c>
      <c r="E7098">
        <v>0</v>
      </c>
      <c r="F7098">
        <v>0</v>
      </c>
      <c r="G7098">
        <v>1</v>
      </c>
      <c r="H7098">
        <v>0</v>
      </c>
      <c r="I7098">
        <v>0.29680000000000001</v>
      </c>
      <c r="J7098">
        <v>0.3</v>
      </c>
    </row>
    <row r="7100" spans="1:10" x14ac:dyDescent="0.3">
      <c r="A7100">
        <v>9789953314754</v>
      </c>
      <c r="B7100" t="s">
        <v>4092</v>
      </c>
      <c r="C7100" t="s">
        <v>19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1.3404</v>
      </c>
      <c r="J7100">
        <v>0</v>
      </c>
    </row>
    <row r="7102" spans="1:10" x14ac:dyDescent="0.3">
      <c r="A7102">
        <v>9789953314808</v>
      </c>
      <c r="B7102" t="s">
        <v>6114</v>
      </c>
      <c r="C7102" t="s">
        <v>19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1.5319</v>
      </c>
      <c r="J7102">
        <v>0</v>
      </c>
    </row>
    <row r="7104" spans="1:10" x14ac:dyDescent="0.3">
      <c r="A7104">
        <v>9789953316550</v>
      </c>
      <c r="B7104" t="s">
        <v>6115</v>
      </c>
      <c r="C7104" t="s">
        <v>19</v>
      </c>
      <c r="D7104">
        <v>1</v>
      </c>
      <c r="E7104">
        <v>5</v>
      </c>
      <c r="F7104">
        <v>6</v>
      </c>
      <c r="G7104">
        <v>0</v>
      </c>
      <c r="H7104">
        <v>0</v>
      </c>
      <c r="I7104">
        <v>15</v>
      </c>
      <c r="J7104">
        <v>0</v>
      </c>
    </row>
    <row r="7106" spans="1:10" x14ac:dyDescent="0.3">
      <c r="A7106">
        <v>9789953316567</v>
      </c>
      <c r="B7106" t="s">
        <v>6116</v>
      </c>
      <c r="C7106" t="s">
        <v>19</v>
      </c>
      <c r="D7106">
        <v>2</v>
      </c>
      <c r="E7106">
        <v>12</v>
      </c>
      <c r="F7106">
        <v>14</v>
      </c>
      <c r="G7106">
        <v>0</v>
      </c>
      <c r="H7106">
        <v>0</v>
      </c>
      <c r="I7106">
        <v>6.58</v>
      </c>
      <c r="J7106">
        <v>0</v>
      </c>
    </row>
    <row r="7108" spans="1:10" x14ac:dyDescent="0.3">
      <c r="A7108">
        <v>9789953316581</v>
      </c>
      <c r="B7108" t="s">
        <v>6117</v>
      </c>
      <c r="C7108" t="s">
        <v>19</v>
      </c>
      <c r="D7108">
        <v>7</v>
      </c>
      <c r="E7108">
        <v>0</v>
      </c>
      <c r="F7108">
        <v>0</v>
      </c>
      <c r="G7108">
        <v>7</v>
      </c>
      <c r="H7108">
        <v>0</v>
      </c>
      <c r="I7108">
        <v>16.579999999999998</v>
      </c>
      <c r="J7108">
        <v>116.06</v>
      </c>
    </row>
    <row r="7110" spans="1:10" x14ac:dyDescent="0.3">
      <c r="A7110">
        <v>9789953316598</v>
      </c>
      <c r="B7110" t="s">
        <v>6118</v>
      </c>
      <c r="C7110" t="s">
        <v>19</v>
      </c>
      <c r="D7110">
        <v>0</v>
      </c>
      <c r="E7110">
        <v>5</v>
      </c>
      <c r="F7110">
        <v>1</v>
      </c>
      <c r="G7110">
        <v>4</v>
      </c>
      <c r="H7110">
        <v>0</v>
      </c>
      <c r="I7110">
        <v>5.92</v>
      </c>
      <c r="J7110">
        <v>23.68</v>
      </c>
    </row>
    <row r="7112" spans="1:10" x14ac:dyDescent="0.3">
      <c r="A7112" t="s">
        <v>7162</v>
      </c>
      <c r="B7112" t="s">
        <v>7163</v>
      </c>
      <c r="C7112" t="s">
        <v>19</v>
      </c>
      <c r="D7112">
        <v>0</v>
      </c>
      <c r="E7112">
        <v>24</v>
      </c>
      <c r="F7112">
        <v>23</v>
      </c>
      <c r="G7112">
        <v>1</v>
      </c>
      <c r="H7112">
        <v>0</v>
      </c>
      <c r="I7112">
        <v>3.0350000000000001</v>
      </c>
      <c r="J7112">
        <v>3.04</v>
      </c>
    </row>
    <row r="7114" spans="1:10" x14ac:dyDescent="0.3">
      <c r="A7114" t="s">
        <v>7164</v>
      </c>
      <c r="B7114" t="s">
        <v>7165</v>
      </c>
      <c r="C7114" t="s">
        <v>19</v>
      </c>
      <c r="D7114">
        <v>0</v>
      </c>
      <c r="E7114">
        <v>39</v>
      </c>
      <c r="F7114">
        <v>36</v>
      </c>
      <c r="G7114">
        <v>3</v>
      </c>
      <c r="H7114">
        <v>0</v>
      </c>
      <c r="I7114">
        <v>2.383</v>
      </c>
      <c r="J7114">
        <v>7.15</v>
      </c>
    </row>
    <row r="7116" spans="1:10" x14ac:dyDescent="0.3">
      <c r="A7116" t="s">
        <v>7166</v>
      </c>
      <c r="B7116" t="s">
        <v>7167</v>
      </c>
      <c r="C7116" t="s">
        <v>19</v>
      </c>
      <c r="D7116">
        <v>0</v>
      </c>
      <c r="E7116">
        <v>37</v>
      </c>
      <c r="F7116">
        <v>34</v>
      </c>
      <c r="G7116">
        <v>3</v>
      </c>
      <c r="H7116">
        <v>0</v>
      </c>
      <c r="I7116">
        <v>2.383</v>
      </c>
      <c r="J7116">
        <v>7.15</v>
      </c>
    </row>
    <row r="7118" spans="1:10" x14ac:dyDescent="0.3">
      <c r="A7118" t="s">
        <v>7168</v>
      </c>
      <c r="B7118" t="s">
        <v>7169</v>
      </c>
      <c r="C7118" t="s">
        <v>19</v>
      </c>
      <c r="D7118">
        <v>0</v>
      </c>
      <c r="E7118">
        <v>58</v>
      </c>
      <c r="F7118">
        <v>58</v>
      </c>
      <c r="G7118">
        <v>0</v>
      </c>
      <c r="H7118">
        <v>0</v>
      </c>
      <c r="I7118">
        <v>2.383</v>
      </c>
      <c r="J7118">
        <v>0</v>
      </c>
    </row>
    <row r="7120" spans="1:10" x14ac:dyDescent="0.3">
      <c r="A7120" t="s">
        <v>7170</v>
      </c>
      <c r="B7120" t="s">
        <v>7171</v>
      </c>
      <c r="C7120" t="s">
        <v>19</v>
      </c>
      <c r="D7120">
        <v>0</v>
      </c>
      <c r="E7120">
        <v>29</v>
      </c>
      <c r="F7120">
        <v>28</v>
      </c>
      <c r="G7120">
        <v>1</v>
      </c>
      <c r="H7120">
        <v>0</v>
      </c>
      <c r="I7120">
        <v>2.383</v>
      </c>
      <c r="J7120">
        <v>2.38</v>
      </c>
    </row>
    <row r="7122" spans="1:10" x14ac:dyDescent="0.3">
      <c r="A7122" t="s">
        <v>7172</v>
      </c>
      <c r="B7122" t="s">
        <v>7173</v>
      </c>
      <c r="C7122" t="s">
        <v>19</v>
      </c>
      <c r="D7122">
        <v>0</v>
      </c>
      <c r="E7122">
        <v>29</v>
      </c>
      <c r="F7122">
        <v>28</v>
      </c>
      <c r="G7122">
        <v>1</v>
      </c>
      <c r="H7122">
        <v>0</v>
      </c>
      <c r="I7122">
        <v>2.383</v>
      </c>
      <c r="J7122">
        <v>2.38</v>
      </c>
    </row>
    <row r="7124" spans="1:10" x14ac:dyDescent="0.3">
      <c r="A7124" t="s">
        <v>7174</v>
      </c>
      <c r="B7124" t="s">
        <v>7175</v>
      </c>
      <c r="C7124" t="s">
        <v>19</v>
      </c>
      <c r="D7124">
        <v>0</v>
      </c>
      <c r="E7124">
        <v>22</v>
      </c>
      <c r="F7124">
        <v>22</v>
      </c>
      <c r="G7124">
        <v>0</v>
      </c>
      <c r="H7124">
        <v>0</v>
      </c>
      <c r="I7124">
        <v>2.383</v>
      </c>
      <c r="J7124">
        <v>0</v>
      </c>
    </row>
    <row r="7126" spans="1:10" x14ac:dyDescent="0.3">
      <c r="A7126" t="s">
        <v>7176</v>
      </c>
      <c r="B7126" t="s">
        <v>7177</v>
      </c>
      <c r="C7126" t="s">
        <v>19</v>
      </c>
      <c r="D7126">
        <v>0</v>
      </c>
      <c r="E7126">
        <v>24</v>
      </c>
      <c r="F7126">
        <v>23</v>
      </c>
      <c r="G7126">
        <v>1</v>
      </c>
      <c r="H7126">
        <v>0</v>
      </c>
      <c r="I7126">
        <v>3.0638000000000001</v>
      </c>
      <c r="J7126">
        <v>3.06</v>
      </c>
    </row>
    <row r="7128" spans="1:10" x14ac:dyDescent="0.3">
      <c r="A7128" t="s">
        <v>7178</v>
      </c>
      <c r="B7128" t="s">
        <v>7179</v>
      </c>
      <c r="C7128" t="s">
        <v>19</v>
      </c>
      <c r="D7128">
        <v>0</v>
      </c>
      <c r="E7128">
        <v>28</v>
      </c>
      <c r="F7128">
        <v>26</v>
      </c>
      <c r="G7128">
        <v>2</v>
      </c>
      <c r="H7128">
        <v>0</v>
      </c>
      <c r="I7128">
        <v>3.6596000000000002</v>
      </c>
      <c r="J7128">
        <v>7.32</v>
      </c>
    </row>
    <row r="7130" spans="1:10" x14ac:dyDescent="0.3">
      <c r="A7130" t="s">
        <v>7180</v>
      </c>
      <c r="B7130" t="s">
        <v>7181</v>
      </c>
      <c r="C7130" t="s">
        <v>19</v>
      </c>
      <c r="D7130">
        <v>0</v>
      </c>
      <c r="E7130">
        <v>28</v>
      </c>
      <c r="F7130">
        <v>27</v>
      </c>
      <c r="G7130">
        <v>1</v>
      </c>
      <c r="H7130">
        <v>0</v>
      </c>
      <c r="I7130">
        <v>3.6596000000000002</v>
      </c>
      <c r="J7130">
        <v>3.66</v>
      </c>
    </row>
    <row r="7132" spans="1:10" x14ac:dyDescent="0.3">
      <c r="A7132" t="s">
        <v>7182</v>
      </c>
      <c r="B7132" t="s">
        <v>7183</v>
      </c>
      <c r="C7132" t="s">
        <v>19</v>
      </c>
      <c r="D7132">
        <v>0</v>
      </c>
      <c r="E7132">
        <v>20</v>
      </c>
      <c r="F7132">
        <v>19</v>
      </c>
      <c r="G7132">
        <v>1</v>
      </c>
      <c r="H7132">
        <v>0</v>
      </c>
      <c r="I7132">
        <v>3.6596000000000002</v>
      </c>
      <c r="J7132">
        <v>3.66</v>
      </c>
    </row>
    <row r="7134" spans="1:10" x14ac:dyDescent="0.3">
      <c r="A7134" t="s">
        <v>7184</v>
      </c>
      <c r="B7134" t="s">
        <v>7185</v>
      </c>
      <c r="C7134" t="s">
        <v>19</v>
      </c>
      <c r="D7134">
        <v>1</v>
      </c>
      <c r="E7134">
        <v>40</v>
      </c>
      <c r="F7134">
        <v>41</v>
      </c>
      <c r="G7134">
        <v>0</v>
      </c>
      <c r="H7134">
        <v>0</v>
      </c>
      <c r="I7134">
        <v>4.1702000000000004</v>
      </c>
      <c r="J7134">
        <v>0</v>
      </c>
    </row>
    <row r="7136" spans="1:10" x14ac:dyDescent="0.3">
      <c r="A7136" t="s">
        <v>7186</v>
      </c>
      <c r="B7136" t="s">
        <v>7187</v>
      </c>
      <c r="C7136" t="s">
        <v>19</v>
      </c>
      <c r="D7136">
        <v>0</v>
      </c>
      <c r="E7136">
        <v>30</v>
      </c>
      <c r="F7136">
        <v>30</v>
      </c>
      <c r="G7136">
        <v>0</v>
      </c>
      <c r="H7136">
        <v>0</v>
      </c>
      <c r="I7136">
        <v>7.0845000000000002</v>
      </c>
      <c r="J7136">
        <v>0</v>
      </c>
    </row>
    <row r="7138" spans="1:10" x14ac:dyDescent="0.3">
      <c r="A7138" t="s">
        <v>7188</v>
      </c>
      <c r="B7138" t="s">
        <v>7189</v>
      </c>
      <c r="C7138" t="s">
        <v>19</v>
      </c>
      <c r="D7138">
        <v>0</v>
      </c>
      <c r="E7138">
        <v>34</v>
      </c>
      <c r="F7138">
        <v>32</v>
      </c>
      <c r="G7138">
        <v>2</v>
      </c>
      <c r="H7138">
        <v>0</v>
      </c>
      <c r="I7138">
        <v>4.1702000000000004</v>
      </c>
      <c r="J7138">
        <v>8.34</v>
      </c>
    </row>
    <row r="7140" spans="1:10" x14ac:dyDescent="0.3">
      <c r="A7140" t="s">
        <v>7190</v>
      </c>
      <c r="B7140" t="s">
        <v>7191</v>
      </c>
      <c r="C7140" t="s">
        <v>19</v>
      </c>
      <c r="D7140">
        <v>1</v>
      </c>
      <c r="E7140">
        <v>45</v>
      </c>
      <c r="F7140">
        <v>46</v>
      </c>
      <c r="G7140">
        <v>0</v>
      </c>
      <c r="H7140">
        <v>0</v>
      </c>
      <c r="I7140">
        <v>2.5531999999999999</v>
      </c>
      <c r="J7140">
        <v>0</v>
      </c>
    </row>
    <row r="7142" spans="1:10" x14ac:dyDescent="0.3">
      <c r="A7142" t="s">
        <v>7192</v>
      </c>
      <c r="B7142" t="s">
        <v>7193</v>
      </c>
      <c r="C7142" t="s">
        <v>19</v>
      </c>
      <c r="D7142">
        <v>2</v>
      </c>
      <c r="E7142">
        <v>30</v>
      </c>
      <c r="F7142">
        <v>32</v>
      </c>
      <c r="G7142">
        <v>0</v>
      </c>
      <c r="H7142">
        <v>0</v>
      </c>
      <c r="I7142">
        <v>4.3373999999999997</v>
      </c>
      <c r="J7142">
        <v>0</v>
      </c>
    </row>
    <row r="7144" spans="1:10" x14ac:dyDescent="0.3">
      <c r="A7144" t="s">
        <v>7194</v>
      </c>
      <c r="B7144" t="s">
        <v>7195</v>
      </c>
      <c r="C7144" t="s">
        <v>19</v>
      </c>
      <c r="D7144">
        <v>0</v>
      </c>
      <c r="E7144">
        <v>35</v>
      </c>
      <c r="F7144">
        <v>33</v>
      </c>
      <c r="G7144">
        <v>2</v>
      </c>
      <c r="H7144">
        <v>0</v>
      </c>
      <c r="I7144">
        <v>2.5531999999999999</v>
      </c>
      <c r="J7144">
        <v>5.1100000000000003</v>
      </c>
    </row>
    <row r="7146" spans="1:10" x14ac:dyDescent="0.3">
      <c r="A7146" t="s">
        <v>6562</v>
      </c>
      <c r="B7146" t="s">
        <v>6563</v>
      </c>
      <c r="C7146" t="s">
        <v>19</v>
      </c>
      <c r="D7146">
        <v>2</v>
      </c>
      <c r="E7146">
        <v>7</v>
      </c>
      <c r="F7146">
        <v>8</v>
      </c>
      <c r="G7146">
        <v>1</v>
      </c>
      <c r="H7146">
        <v>0</v>
      </c>
      <c r="I7146">
        <v>13.42</v>
      </c>
      <c r="J7146">
        <v>13.42</v>
      </c>
    </row>
    <row r="7148" spans="1:10" x14ac:dyDescent="0.3">
      <c r="A7148" t="s">
        <v>6564</v>
      </c>
      <c r="B7148" t="s">
        <v>6565</v>
      </c>
      <c r="C7148" t="s">
        <v>19</v>
      </c>
      <c r="D7148">
        <v>1</v>
      </c>
      <c r="E7148">
        <v>16</v>
      </c>
      <c r="F7148">
        <v>17</v>
      </c>
      <c r="G7148">
        <v>0</v>
      </c>
      <c r="H7148">
        <v>0</v>
      </c>
      <c r="I7148">
        <v>5.7290000000000001</v>
      </c>
      <c r="J7148">
        <v>0</v>
      </c>
    </row>
    <row r="7150" spans="1:10" x14ac:dyDescent="0.3">
      <c r="A7150" t="s">
        <v>6566</v>
      </c>
      <c r="B7150" t="s">
        <v>6567</v>
      </c>
      <c r="C7150" t="s">
        <v>19</v>
      </c>
      <c r="D7150">
        <v>0</v>
      </c>
      <c r="E7150">
        <v>19</v>
      </c>
      <c r="F7150">
        <v>19</v>
      </c>
      <c r="G7150">
        <v>0</v>
      </c>
      <c r="H7150">
        <v>0</v>
      </c>
      <c r="I7150">
        <v>6.9</v>
      </c>
      <c r="J7150">
        <v>0</v>
      </c>
    </row>
    <row r="7152" spans="1:10" x14ac:dyDescent="0.3">
      <c r="A7152" t="s">
        <v>6568</v>
      </c>
      <c r="B7152" t="s">
        <v>6569</v>
      </c>
      <c r="C7152" t="s">
        <v>19</v>
      </c>
      <c r="D7152">
        <v>1</v>
      </c>
      <c r="E7152">
        <v>24</v>
      </c>
      <c r="F7152">
        <v>25</v>
      </c>
      <c r="G7152">
        <v>0</v>
      </c>
      <c r="H7152">
        <v>0</v>
      </c>
      <c r="I7152">
        <v>6.9</v>
      </c>
      <c r="J7152">
        <v>0</v>
      </c>
    </row>
    <row r="7154" spans="1:10" x14ac:dyDescent="0.3">
      <c r="A7154" t="s">
        <v>6570</v>
      </c>
      <c r="B7154" t="s">
        <v>6571</v>
      </c>
      <c r="C7154" t="s">
        <v>19</v>
      </c>
      <c r="D7154">
        <v>1</v>
      </c>
      <c r="E7154">
        <v>16</v>
      </c>
      <c r="F7154">
        <v>15</v>
      </c>
      <c r="G7154">
        <v>2</v>
      </c>
      <c r="H7154">
        <v>0</v>
      </c>
      <c r="I7154">
        <v>6.0362</v>
      </c>
      <c r="J7154">
        <v>12.07</v>
      </c>
    </row>
    <row r="7156" spans="1:10" x14ac:dyDescent="0.3">
      <c r="A7156" t="s">
        <v>6572</v>
      </c>
      <c r="B7156" t="s">
        <v>6573</v>
      </c>
      <c r="C7156" t="s">
        <v>19</v>
      </c>
      <c r="D7156">
        <v>0</v>
      </c>
      <c r="E7156">
        <v>13</v>
      </c>
      <c r="F7156">
        <v>11</v>
      </c>
      <c r="G7156">
        <v>2</v>
      </c>
      <c r="H7156">
        <v>0</v>
      </c>
      <c r="I7156">
        <v>12.415900000000001</v>
      </c>
      <c r="J7156">
        <v>24.83</v>
      </c>
    </row>
    <row r="7158" spans="1:10" x14ac:dyDescent="0.3">
      <c r="A7158" t="s">
        <v>6574</v>
      </c>
      <c r="B7158" t="s">
        <v>6575</v>
      </c>
      <c r="C7158" t="s">
        <v>19</v>
      </c>
      <c r="D7158">
        <v>0</v>
      </c>
      <c r="E7158">
        <v>10</v>
      </c>
      <c r="F7158">
        <v>5</v>
      </c>
      <c r="G7158">
        <v>5</v>
      </c>
      <c r="H7158">
        <v>0</v>
      </c>
      <c r="I7158">
        <v>14.21</v>
      </c>
      <c r="J7158">
        <v>71.05</v>
      </c>
    </row>
    <row r="7160" spans="1:10" x14ac:dyDescent="0.3">
      <c r="A7160" t="s">
        <v>6576</v>
      </c>
      <c r="B7160" t="s">
        <v>6577</v>
      </c>
      <c r="C7160" t="s">
        <v>19</v>
      </c>
      <c r="D7160">
        <v>1</v>
      </c>
      <c r="E7160">
        <v>7</v>
      </c>
      <c r="F7160">
        <v>7</v>
      </c>
      <c r="G7160">
        <v>1</v>
      </c>
      <c r="H7160">
        <v>0</v>
      </c>
      <c r="I7160">
        <v>14.01</v>
      </c>
      <c r="J7160">
        <v>14.01</v>
      </c>
    </row>
    <row r="7162" spans="1:10" x14ac:dyDescent="0.3">
      <c r="A7162" t="s">
        <v>7196</v>
      </c>
      <c r="B7162" t="s">
        <v>7197</v>
      </c>
      <c r="C7162" t="s">
        <v>19</v>
      </c>
      <c r="D7162">
        <v>1</v>
      </c>
      <c r="E7162">
        <v>5</v>
      </c>
      <c r="F7162">
        <v>1</v>
      </c>
      <c r="G7162">
        <v>5</v>
      </c>
      <c r="H7162">
        <v>0</v>
      </c>
      <c r="I7162">
        <v>5.77</v>
      </c>
      <c r="J7162">
        <v>28.85</v>
      </c>
    </row>
    <row r="7164" spans="1:10" x14ac:dyDescent="0.3">
      <c r="A7164" t="s">
        <v>7198</v>
      </c>
      <c r="B7164" t="s">
        <v>7199</v>
      </c>
      <c r="C7164" t="s">
        <v>19</v>
      </c>
      <c r="D7164">
        <v>0</v>
      </c>
      <c r="E7164">
        <v>7</v>
      </c>
      <c r="F7164">
        <v>3</v>
      </c>
      <c r="G7164">
        <v>4</v>
      </c>
      <c r="H7164">
        <v>0</v>
      </c>
      <c r="I7164">
        <v>15.79</v>
      </c>
      <c r="J7164">
        <v>63.16</v>
      </c>
    </row>
    <row r="7166" spans="1:10" x14ac:dyDescent="0.3">
      <c r="A7166" t="s">
        <v>6119</v>
      </c>
      <c r="B7166" t="s">
        <v>6120</v>
      </c>
      <c r="C7166" t="s">
        <v>19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</row>
    <row r="7168" spans="1:10" x14ac:dyDescent="0.3">
      <c r="A7168" t="s">
        <v>6121</v>
      </c>
      <c r="B7168" t="s">
        <v>6122</v>
      </c>
      <c r="C7168" t="s">
        <v>19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</row>
    <row r="7170" spans="1:10" x14ac:dyDescent="0.3">
      <c r="A7170" t="s">
        <v>6123</v>
      </c>
      <c r="B7170" t="s">
        <v>6124</v>
      </c>
      <c r="C7170" t="s">
        <v>19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2.9148999999999998</v>
      </c>
      <c r="J7170">
        <v>0</v>
      </c>
    </row>
    <row r="7172" spans="1:10" x14ac:dyDescent="0.3">
      <c r="A7172" t="s">
        <v>6125</v>
      </c>
      <c r="B7172" t="s">
        <v>6126</v>
      </c>
      <c r="C7172" t="s">
        <v>19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</row>
    <row r="7174" spans="1:10" x14ac:dyDescent="0.3">
      <c r="A7174" t="s">
        <v>4093</v>
      </c>
      <c r="B7174" t="s">
        <v>4094</v>
      </c>
      <c r="C7174" t="s">
        <v>19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2.9148999999999998</v>
      </c>
      <c r="J7174">
        <v>0</v>
      </c>
    </row>
    <row r="7176" spans="1:10" x14ac:dyDescent="0.3">
      <c r="A7176" t="s">
        <v>4095</v>
      </c>
      <c r="B7176" t="s">
        <v>4096</v>
      </c>
      <c r="D7176">
        <v>2</v>
      </c>
      <c r="E7176">
        <v>0</v>
      </c>
      <c r="F7176">
        <v>0</v>
      </c>
      <c r="G7176">
        <v>2</v>
      </c>
      <c r="H7176">
        <v>0</v>
      </c>
      <c r="I7176">
        <v>1.2766</v>
      </c>
      <c r="J7176">
        <v>2.5499999999999998</v>
      </c>
    </row>
    <row r="7178" spans="1:10" x14ac:dyDescent="0.3">
      <c r="A7178" t="s">
        <v>4097</v>
      </c>
      <c r="B7178" t="s">
        <v>4098</v>
      </c>
      <c r="D7178">
        <v>12</v>
      </c>
      <c r="E7178">
        <v>0</v>
      </c>
      <c r="F7178">
        <v>0</v>
      </c>
      <c r="G7178">
        <v>12</v>
      </c>
      <c r="H7178">
        <v>0</v>
      </c>
      <c r="I7178">
        <v>1.2766</v>
      </c>
      <c r="J7178">
        <v>15.32</v>
      </c>
    </row>
    <row r="7180" spans="1:10" x14ac:dyDescent="0.3">
      <c r="A7180" t="s">
        <v>4099</v>
      </c>
      <c r="B7180" t="s">
        <v>4100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3.0956999999999999</v>
      </c>
      <c r="J7180">
        <v>0</v>
      </c>
    </row>
    <row r="7182" spans="1:10" x14ac:dyDescent="0.3">
      <c r="A7182" t="s">
        <v>4101</v>
      </c>
      <c r="B7182" t="s">
        <v>4102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0.98619999999999997</v>
      </c>
      <c r="J7182">
        <v>0</v>
      </c>
    </row>
    <row r="7184" spans="1:10" x14ac:dyDescent="0.3">
      <c r="A7184" t="s">
        <v>4103</v>
      </c>
      <c r="B7184" t="s">
        <v>4104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0.95740000000000003</v>
      </c>
      <c r="J7184">
        <v>0</v>
      </c>
    </row>
    <row r="7186" spans="1:10" x14ac:dyDescent="0.3">
      <c r="A7186" t="s">
        <v>4105</v>
      </c>
      <c r="B7186" t="s">
        <v>4106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3.2766000000000002</v>
      </c>
      <c r="J7186">
        <v>0</v>
      </c>
    </row>
    <row r="7188" spans="1:10" x14ac:dyDescent="0.3">
      <c r="A7188" t="s">
        <v>4107</v>
      </c>
      <c r="B7188" t="s">
        <v>4108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1.1701999999999999</v>
      </c>
      <c r="J7188">
        <v>0</v>
      </c>
    </row>
    <row r="7190" spans="1:10" x14ac:dyDescent="0.3">
      <c r="A7190" t="s">
        <v>4109</v>
      </c>
      <c r="B7190" t="s">
        <v>4110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1.1701999999999999</v>
      </c>
      <c r="J7190">
        <v>0</v>
      </c>
    </row>
    <row r="7192" spans="1:10" x14ac:dyDescent="0.3">
      <c r="A7192" t="s">
        <v>4111</v>
      </c>
      <c r="B7192" t="s">
        <v>4112</v>
      </c>
      <c r="D7192">
        <v>4</v>
      </c>
      <c r="E7192">
        <v>6</v>
      </c>
      <c r="F7192">
        <v>7</v>
      </c>
      <c r="G7192">
        <v>3</v>
      </c>
      <c r="H7192">
        <v>0</v>
      </c>
      <c r="I7192">
        <v>11.05</v>
      </c>
      <c r="J7192">
        <v>33.15</v>
      </c>
    </row>
    <row r="7194" spans="1:10" x14ac:dyDescent="0.3">
      <c r="A7194" t="s">
        <v>4113</v>
      </c>
      <c r="B7194" t="s">
        <v>7200</v>
      </c>
      <c r="D7194">
        <v>2</v>
      </c>
      <c r="E7194">
        <v>9</v>
      </c>
      <c r="F7194">
        <v>11</v>
      </c>
      <c r="G7194">
        <v>0</v>
      </c>
      <c r="H7194">
        <v>0</v>
      </c>
      <c r="I7194">
        <v>3.95</v>
      </c>
      <c r="J7194">
        <v>0</v>
      </c>
    </row>
    <row r="7196" spans="1:10" x14ac:dyDescent="0.3">
      <c r="A7196" t="s">
        <v>4115</v>
      </c>
      <c r="B7196" t="s">
        <v>7201</v>
      </c>
      <c r="D7196">
        <v>0</v>
      </c>
      <c r="E7196">
        <v>24</v>
      </c>
      <c r="F7196">
        <v>20</v>
      </c>
      <c r="G7196">
        <v>4</v>
      </c>
      <c r="H7196">
        <v>0</v>
      </c>
      <c r="I7196">
        <v>5.0599999999999996</v>
      </c>
      <c r="J7196">
        <v>20.239999999999998</v>
      </c>
    </row>
    <row r="7198" spans="1:10" x14ac:dyDescent="0.3">
      <c r="A7198" t="s">
        <v>4117</v>
      </c>
      <c r="B7198" t="s">
        <v>7202</v>
      </c>
      <c r="C7198" t="s">
        <v>19</v>
      </c>
      <c r="D7198">
        <v>2</v>
      </c>
      <c r="E7198">
        <v>17</v>
      </c>
      <c r="F7198">
        <v>19</v>
      </c>
      <c r="G7198">
        <v>0</v>
      </c>
      <c r="H7198">
        <v>0</v>
      </c>
      <c r="I7198">
        <v>5.26</v>
      </c>
      <c r="J7198">
        <v>0</v>
      </c>
    </row>
    <row r="7200" spans="1:10" x14ac:dyDescent="0.3">
      <c r="A7200" t="s">
        <v>4121</v>
      </c>
      <c r="B7200" t="s">
        <v>4122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12.75</v>
      </c>
      <c r="J7200">
        <v>0</v>
      </c>
    </row>
    <row r="7202" spans="1:10" x14ac:dyDescent="0.3">
      <c r="A7202" t="s">
        <v>4123</v>
      </c>
      <c r="B7202" t="s">
        <v>4124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7</v>
      </c>
      <c r="J7202">
        <v>0</v>
      </c>
    </row>
    <row r="7204" spans="1:10" x14ac:dyDescent="0.3">
      <c r="A7204" t="s">
        <v>4125</v>
      </c>
      <c r="B7204" t="s">
        <v>4126</v>
      </c>
      <c r="D7204">
        <v>1</v>
      </c>
      <c r="E7204">
        <v>1</v>
      </c>
      <c r="F7204">
        <v>0</v>
      </c>
      <c r="G7204">
        <v>2</v>
      </c>
      <c r="H7204">
        <v>0</v>
      </c>
      <c r="I7204">
        <v>3.8075999999999999</v>
      </c>
      <c r="J7204">
        <v>7.62</v>
      </c>
    </row>
    <row r="7206" spans="1:10" x14ac:dyDescent="0.3">
      <c r="A7206" t="s">
        <v>4127</v>
      </c>
      <c r="B7206" t="s">
        <v>4128</v>
      </c>
      <c r="D7206">
        <v>1</v>
      </c>
      <c r="E7206">
        <v>0</v>
      </c>
      <c r="F7206">
        <v>0</v>
      </c>
      <c r="G7206">
        <v>1</v>
      </c>
      <c r="H7206">
        <v>0</v>
      </c>
      <c r="I7206">
        <v>7</v>
      </c>
      <c r="J7206">
        <v>7</v>
      </c>
    </row>
    <row r="7208" spans="1:10" x14ac:dyDescent="0.3">
      <c r="A7208" t="s">
        <v>4129</v>
      </c>
      <c r="B7208" t="s">
        <v>4130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6.25</v>
      </c>
      <c r="J7208">
        <v>0</v>
      </c>
    </row>
    <row r="7210" spans="1:10" x14ac:dyDescent="0.3">
      <c r="A7210" t="s">
        <v>4131</v>
      </c>
      <c r="B7210" t="s">
        <v>4132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12.75</v>
      </c>
      <c r="J7210">
        <v>0</v>
      </c>
    </row>
    <row r="7212" spans="1:10" x14ac:dyDescent="0.3">
      <c r="A7212" t="s">
        <v>4133</v>
      </c>
      <c r="B7212" t="s">
        <v>4134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8.5</v>
      </c>
      <c r="J7212">
        <v>0</v>
      </c>
    </row>
    <row r="7214" spans="1:10" x14ac:dyDescent="0.3">
      <c r="A7214" t="s">
        <v>4135</v>
      </c>
      <c r="B7214" t="s">
        <v>4136</v>
      </c>
      <c r="D7214">
        <v>1</v>
      </c>
      <c r="E7214">
        <v>0</v>
      </c>
      <c r="F7214">
        <v>0</v>
      </c>
      <c r="G7214">
        <v>1</v>
      </c>
      <c r="H7214">
        <v>0</v>
      </c>
      <c r="I7214">
        <v>8.5</v>
      </c>
      <c r="J7214">
        <v>8.5</v>
      </c>
    </row>
    <row r="7216" spans="1:10" x14ac:dyDescent="0.3">
      <c r="A7216" t="s">
        <v>4137</v>
      </c>
      <c r="B7216" t="s">
        <v>4138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8.5</v>
      </c>
      <c r="J7216">
        <v>0</v>
      </c>
    </row>
    <row r="7218" spans="1:10" x14ac:dyDescent="0.3">
      <c r="A7218" t="s">
        <v>4139</v>
      </c>
      <c r="B7218" t="s">
        <v>4140</v>
      </c>
      <c r="C7218" t="s">
        <v>19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5.5</v>
      </c>
      <c r="J7218">
        <v>0</v>
      </c>
    </row>
    <row r="7220" spans="1:10" x14ac:dyDescent="0.3">
      <c r="A7220" t="s">
        <v>4141</v>
      </c>
      <c r="B7220" t="s">
        <v>4142</v>
      </c>
      <c r="C7220" t="s">
        <v>19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5.5</v>
      </c>
      <c r="J7220">
        <v>0</v>
      </c>
    </row>
    <row r="7222" spans="1:10" x14ac:dyDescent="0.3">
      <c r="A7222" t="s">
        <v>4143</v>
      </c>
      <c r="B7222" t="s">
        <v>4144</v>
      </c>
      <c r="C7222" t="s">
        <v>19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0.44679999999999997</v>
      </c>
      <c r="J7222">
        <v>0</v>
      </c>
    </row>
    <row r="7224" spans="1:10" x14ac:dyDescent="0.3">
      <c r="A7224" t="s">
        <v>4145</v>
      </c>
      <c r="B7224" t="s">
        <v>4146</v>
      </c>
      <c r="C7224" t="s">
        <v>19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0.4723</v>
      </c>
      <c r="J7224">
        <v>0</v>
      </c>
    </row>
    <row r="7226" spans="1:10" x14ac:dyDescent="0.3">
      <c r="A7226" t="s">
        <v>4147</v>
      </c>
      <c r="B7226" t="s">
        <v>4148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0.4723</v>
      </c>
      <c r="J7226">
        <v>0</v>
      </c>
    </row>
    <row r="7228" spans="1:10" x14ac:dyDescent="0.3">
      <c r="A7228" t="s">
        <v>4149</v>
      </c>
      <c r="B7228" t="s">
        <v>4150</v>
      </c>
      <c r="C7228" t="s">
        <v>19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0.4723</v>
      </c>
      <c r="J7228">
        <v>0</v>
      </c>
    </row>
    <row r="7230" spans="1:10" x14ac:dyDescent="0.3">
      <c r="A7230" t="s">
        <v>4151</v>
      </c>
      <c r="B7230" t="s">
        <v>4152</v>
      </c>
      <c r="C7230" t="s">
        <v>19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1.1064000000000001</v>
      </c>
      <c r="J7230">
        <v>0</v>
      </c>
    </row>
    <row r="7232" spans="1:10" x14ac:dyDescent="0.3">
      <c r="A7232" t="s">
        <v>4153</v>
      </c>
      <c r="B7232" t="s">
        <v>4154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0.4723</v>
      </c>
      <c r="J7232">
        <v>0</v>
      </c>
    </row>
    <row r="7234" spans="1:10" x14ac:dyDescent="0.3">
      <c r="A7234" t="s">
        <v>4155</v>
      </c>
      <c r="B7234" t="s">
        <v>4156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13.75</v>
      </c>
      <c r="J7234">
        <v>0</v>
      </c>
    </row>
    <row r="7236" spans="1:10" x14ac:dyDescent="0.3">
      <c r="A7236" t="s">
        <v>4157</v>
      </c>
      <c r="B7236" t="s">
        <v>4158</v>
      </c>
      <c r="D7236">
        <v>2</v>
      </c>
      <c r="E7236">
        <v>0</v>
      </c>
      <c r="F7236">
        <v>0</v>
      </c>
      <c r="G7236">
        <v>2</v>
      </c>
      <c r="H7236">
        <v>0</v>
      </c>
      <c r="I7236">
        <v>5.13</v>
      </c>
      <c r="J7236">
        <v>10.26</v>
      </c>
    </row>
    <row r="7238" spans="1:10" x14ac:dyDescent="0.3">
      <c r="A7238" t="s">
        <v>4159</v>
      </c>
      <c r="B7238" t="s">
        <v>4160</v>
      </c>
      <c r="D7238">
        <v>1</v>
      </c>
      <c r="E7238">
        <v>0</v>
      </c>
      <c r="F7238">
        <v>1</v>
      </c>
      <c r="G7238">
        <v>0</v>
      </c>
      <c r="H7238">
        <v>0</v>
      </c>
      <c r="I7238">
        <v>15.79</v>
      </c>
      <c r="J7238">
        <v>0</v>
      </c>
    </row>
    <row r="7240" spans="1:10" x14ac:dyDescent="0.3">
      <c r="A7240" t="s">
        <v>4161</v>
      </c>
      <c r="B7240" t="s">
        <v>4162</v>
      </c>
      <c r="C7240" t="s">
        <v>19</v>
      </c>
      <c r="D7240">
        <v>0</v>
      </c>
      <c r="E7240">
        <v>1</v>
      </c>
      <c r="F7240">
        <v>1</v>
      </c>
      <c r="G7240">
        <v>0</v>
      </c>
      <c r="H7240">
        <v>0</v>
      </c>
      <c r="I7240">
        <v>5.53</v>
      </c>
      <c r="J7240">
        <v>0</v>
      </c>
    </row>
    <row r="7242" spans="1:10" x14ac:dyDescent="0.3">
      <c r="A7242" t="s">
        <v>4163</v>
      </c>
      <c r="B7242" t="s">
        <v>4164</v>
      </c>
      <c r="C7242" t="s">
        <v>19</v>
      </c>
      <c r="D7242">
        <v>5</v>
      </c>
      <c r="E7242">
        <v>0</v>
      </c>
      <c r="F7242">
        <v>3</v>
      </c>
      <c r="G7242">
        <v>2</v>
      </c>
      <c r="H7242">
        <v>0</v>
      </c>
      <c r="I7242">
        <v>16.47</v>
      </c>
      <c r="J7242">
        <v>32.94</v>
      </c>
    </row>
    <row r="7244" spans="1:10" x14ac:dyDescent="0.3">
      <c r="A7244" t="s">
        <v>4165</v>
      </c>
      <c r="B7244" t="s">
        <v>4166</v>
      </c>
      <c r="C7244" t="s">
        <v>19</v>
      </c>
      <c r="D7244">
        <v>8</v>
      </c>
      <c r="E7244">
        <v>0</v>
      </c>
      <c r="F7244">
        <v>5</v>
      </c>
      <c r="G7244">
        <v>3</v>
      </c>
      <c r="H7244">
        <v>0</v>
      </c>
      <c r="I7244">
        <v>6.29</v>
      </c>
      <c r="J7244">
        <v>18.87</v>
      </c>
    </row>
    <row r="7246" spans="1:10" x14ac:dyDescent="0.3">
      <c r="A7246" t="s">
        <v>4167</v>
      </c>
      <c r="B7246" t="s">
        <v>4168</v>
      </c>
      <c r="C7246" t="s">
        <v>19</v>
      </c>
      <c r="D7246">
        <v>8</v>
      </c>
      <c r="E7246">
        <v>0</v>
      </c>
      <c r="F7246">
        <v>4</v>
      </c>
      <c r="G7246">
        <v>4</v>
      </c>
      <c r="H7246">
        <v>0</v>
      </c>
      <c r="I7246">
        <v>18.09</v>
      </c>
      <c r="J7246">
        <v>72.36</v>
      </c>
    </row>
    <row r="7248" spans="1:10" x14ac:dyDescent="0.3">
      <c r="A7248" t="s">
        <v>4169</v>
      </c>
      <c r="B7248" t="s">
        <v>4170</v>
      </c>
      <c r="C7248" t="s">
        <v>19</v>
      </c>
      <c r="D7248">
        <v>20</v>
      </c>
      <c r="E7248">
        <v>0</v>
      </c>
      <c r="F7248">
        <v>7</v>
      </c>
      <c r="G7248">
        <v>13</v>
      </c>
      <c r="H7248">
        <v>0</v>
      </c>
      <c r="I7248">
        <v>6.69</v>
      </c>
      <c r="J7248">
        <v>86.97</v>
      </c>
    </row>
    <row r="7250" spans="1:10" x14ac:dyDescent="0.3">
      <c r="A7250" t="s">
        <v>4171</v>
      </c>
      <c r="B7250" t="s">
        <v>4172</v>
      </c>
      <c r="C7250" t="s">
        <v>19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1.2128000000000001</v>
      </c>
      <c r="J7250">
        <v>0</v>
      </c>
    </row>
    <row r="7252" spans="1:10" x14ac:dyDescent="0.3">
      <c r="A7252" t="s">
        <v>4173</v>
      </c>
      <c r="B7252" t="s">
        <v>4173</v>
      </c>
      <c r="D7252">
        <v>0</v>
      </c>
      <c r="E7252">
        <v>0</v>
      </c>
      <c r="F7252">
        <v>0</v>
      </c>
      <c r="G7252">
        <v>0</v>
      </c>
      <c r="H7252">
        <v>0</v>
      </c>
      <c r="J7252">
        <v>0</v>
      </c>
    </row>
    <row r="7254" spans="1:10" x14ac:dyDescent="0.3">
      <c r="A7254">
        <v>5285002980221</v>
      </c>
      <c r="B7254" t="s">
        <v>4174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8.8000000000000007</v>
      </c>
      <c r="J7254">
        <v>0</v>
      </c>
    </row>
    <row r="7256" spans="1:10" x14ac:dyDescent="0.3">
      <c r="A7256" t="s">
        <v>4175</v>
      </c>
      <c r="B7256" t="s">
        <v>4176</v>
      </c>
      <c r="C7256" t="s">
        <v>19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6</v>
      </c>
      <c r="J7256">
        <v>0</v>
      </c>
    </row>
    <row r="7258" spans="1:10" x14ac:dyDescent="0.3">
      <c r="A7258" t="s">
        <v>4177</v>
      </c>
      <c r="B7258" t="s">
        <v>4177</v>
      </c>
      <c r="D7258">
        <v>4</v>
      </c>
      <c r="E7258">
        <v>0</v>
      </c>
      <c r="F7258">
        <v>1</v>
      </c>
      <c r="G7258">
        <v>3</v>
      </c>
      <c r="H7258">
        <v>0</v>
      </c>
      <c r="J7258">
        <v>19</v>
      </c>
    </row>
    <row r="7260" spans="1:10" x14ac:dyDescent="0.3">
      <c r="A7260">
        <v>9789953265865</v>
      </c>
      <c r="B7260" t="s">
        <v>7203</v>
      </c>
      <c r="C7260" t="s">
        <v>19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5</v>
      </c>
      <c r="J7260">
        <v>0</v>
      </c>
    </row>
    <row r="7262" spans="1:10" x14ac:dyDescent="0.3">
      <c r="A7262" t="s">
        <v>1588</v>
      </c>
      <c r="B7262" t="s">
        <v>1589</v>
      </c>
      <c r="C7262" t="s">
        <v>19</v>
      </c>
      <c r="D7262">
        <v>1</v>
      </c>
      <c r="E7262">
        <v>0</v>
      </c>
      <c r="F7262">
        <v>0</v>
      </c>
      <c r="G7262">
        <v>1</v>
      </c>
      <c r="H7262">
        <v>0</v>
      </c>
      <c r="I7262">
        <v>5</v>
      </c>
      <c r="J7262">
        <v>5</v>
      </c>
    </row>
    <row r="7264" spans="1:10" x14ac:dyDescent="0.3">
      <c r="A7264" t="s">
        <v>1590</v>
      </c>
      <c r="B7264" t="s">
        <v>1591</v>
      </c>
      <c r="C7264" t="s">
        <v>19</v>
      </c>
      <c r="D7264">
        <v>3</v>
      </c>
      <c r="E7264">
        <v>0</v>
      </c>
      <c r="F7264">
        <v>1</v>
      </c>
      <c r="G7264">
        <v>2</v>
      </c>
      <c r="H7264">
        <v>0</v>
      </c>
      <c r="I7264">
        <v>7</v>
      </c>
      <c r="J7264">
        <v>14</v>
      </c>
    </row>
    <row r="7266" spans="1:10" x14ac:dyDescent="0.3">
      <c r="A7266" t="s">
        <v>4178</v>
      </c>
      <c r="B7266" t="s">
        <v>4178</v>
      </c>
      <c r="D7266">
        <v>1503</v>
      </c>
      <c r="E7266">
        <v>31</v>
      </c>
      <c r="F7266">
        <v>163</v>
      </c>
      <c r="G7266">
        <v>1371</v>
      </c>
      <c r="H7266">
        <v>0</v>
      </c>
      <c r="J7266">
        <v>72.040000000000006</v>
      </c>
    </row>
    <row r="7268" spans="1:10" x14ac:dyDescent="0.3">
      <c r="A7268">
        <v>100228</v>
      </c>
      <c r="B7268" t="s">
        <v>4181</v>
      </c>
      <c r="C7268" t="s">
        <v>19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4.6800000000000001E-2</v>
      </c>
      <c r="J7268">
        <v>0</v>
      </c>
    </row>
    <row r="7270" spans="1:10" x14ac:dyDescent="0.3">
      <c r="A7270" t="s">
        <v>4183</v>
      </c>
      <c r="B7270" t="s">
        <v>4184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4.4699999999999997E-2</v>
      </c>
      <c r="J7270">
        <v>0</v>
      </c>
    </row>
    <row r="7272" spans="1:10" x14ac:dyDescent="0.3">
      <c r="A7272">
        <v>102978</v>
      </c>
      <c r="B7272" t="s">
        <v>4185</v>
      </c>
      <c r="C7272" t="s">
        <v>19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0.1532</v>
      </c>
      <c r="J7272">
        <v>0</v>
      </c>
    </row>
    <row r="7274" spans="1:10" x14ac:dyDescent="0.3">
      <c r="A7274">
        <v>102979</v>
      </c>
      <c r="B7274" t="s">
        <v>4186</v>
      </c>
      <c r="C7274" t="s">
        <v>19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0.2011</v>
      </c>
      <c r="J7274">
        <v>0</v>
      </c>
    </row>
    <row r="7276" spans="1:10" x14ac:dyDescent="0.3">
      <c r="A7276" t="s">
        <v>4187</v>
      </c>
      <c r="B7276" t="s">
        <v>4188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2.5499999999999998E-2</v>
      </c>
      <c r="J7276">
        <v>0</v>
      </c>
    </row>
    <row r="7278" spans="1:10" x14ac:dyDescent="0.3">
      <c r="A7278">
        <v>103835</v>
      </c>
      <c r="B7278" t="s">
        <v>4189</v>
      </c>
      <c r="C7278" t="s">
        <v>19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0.16059999999999999</v>
      </c>
      <c r="J7278">
        <v>0</v>
      </c>
    </row>
    <row r="7280" spans="1:10" x14ac:dyDescent="0.3">
      <c r="A7280">
        <v>103841</v>
      </c>
      <c r="B7280" t="s">
        <v>6127</v>
      </c>
      <c r="C7280" t="s">
        <v>19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6.4899999999999999E-2</v>
      </c>
      <c r="J7280">
        <v>0</v>
      </c>
    </row>
    <row r="7282" spans="1:10" x14ac:dyDescent="0.3">
      <c r="A7282">
        <v>103842</v>
      </c>
      <c r="B7282" t="s">
        <v>4194</v>
      </c>
      <c r="C7282" t="s">
        <v>19</v>
      </c>
      <c r="D7282">
        <v>3</v>
      </c>
      <c r="E7282">
        <v>0</v>
      </c>
      <c r="F7282">
        <v>0</v>
      </c>
      <c r="G7282">
        <v>3</v>
      </c>
      <c r="H7282">
        <v>0</v>
      </c>
      <c r="I7282">
        <v>3.4000000000000002E-2</v>
      </c>
      <c r="J7282">
        <v>0.1</v>
      </c>
    </row>
    <row r="7284" spans="1:10" x14ac:dyDescent="0.3">
      <c r="A7284" t="s">
        <v>4197</v>
      </c>
      <c r="B7284" t="s">
        <v>4198</v>
      </c>
      <c r="D7284">
        <v>9</v>
      </c>
      <c r="E7284">
        <v>0</v>
      </c>
      <c r="F7284">
        <v>0</v>
      </c>
      <c r="G7284">
        <v>9</v>
      </c>
      <c r="H7284">
        <v>0</v>
      </c>
      <c r="I7284">
        <v>4.4699999999999997E-2</v>
      </c>
      <c r="J7284">
        <v>0.4</v>
      </c>
    </row>
    <row r="7286" spans="1:10" x14ac:dyDescent="0.3">
      <c r="A7286" t="s">
        <v>4199</v>
      </c>
      <c r="B7286" t="s">
        <v>4200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1.38E-2</v>
      </c>
      <c r="J7286">
        <v>0</v>
      </c>
    </row>
    <row r="7288" spans="1:10" x14ac:dyDescent="0.3">
      <c r="A7288" t="s">
        <v>6578</v>
      </c>
      <c r="B7288" t="s">
        <v>4179</v>
      </c>
      <c r="C7288" t="s">
        <v>19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3.3000000000000002E-2</v>
      </c>
      <c r="J7288">
        <v>0</v>
      </c>
    </row>
    <row r="7290" spans="1:10" x14ac:dyDescent="0.3">
      <c r="A7290" t="s">
        <v>4201</v>
      </c>
      <c r="B7290" t="s">
        <v>4202</v>
      </c>
      <c r="C7290" t="s">
        <v>19</v>
      </c>
      <c r="D7290">
        <v>2</v>
      </c>
      <c r="E7290">
        <v>0</v>
      </c>
      <c r="F7290">
        <v>0</v>
      </c>
      <c r="G7290">
        <v>2</v>
      </c>
      <c r="H7290">
        <v>0</v>
      </c>
      <c r="I7290">
        <v>1.06E-2</v>
      </c>
      <c r="J7290">
        <v>0.02</v>
      </c>
    </row>
    <row r="7292" spans="1:10" x14ac:dyDescent="0.3">
      <c r="A7292" t="s">
        <v>6579</v>
      </c>
      <c r="B7292" t="s">
        <v>4206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4.6800000000000001E-2</v>
      </c>
      <c r="J7292">
        <v>0</v>
      </c>
    </row>
    <row r="7294" spans="1:10" x14ac:dyDescent="0.3">
      <c r="A7294" t="s">
        <v>4203</v>
      </c>
      <c r="B7294" t="s">
        <v>4204</v>
      </c>
      <c r="D7294">
        <v>1</v>
      </c>
      <c r="E7294">
        <v>0</v>
      </c>
      <c r="F7294">
        <v>0</v>
      </c>
      <c r="G7294">
        <v>1</v>
      </c>
      <c r="H7294">
        <v>0</v>
      </c>
      <c r="I7294">
        <v>4.6800000000000001E-2</v>
      </c>
      <c r="J7294">
        <v>0.05</v>
      </c>
    </row>
    <row r="7296" spans="1:10" x14ac:dyDescent="0.3">
      <c r="A7296" t="s">
        <v>4207</v>
      </c>
      <c r="B7296" t="s">
        <v>4208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3.8300000000000001E-2</v>
      </c>
      <c r="J7296">
        <v>0</v>
      </c>
    </row>
    <row r="7298" spans="1:10" x14ac:dyDescent="0.3">
      <c r="A7298" t="s">
        <v>4209</v>
      </c>
      <c r="B7298" t="s">
        <v>4210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0.11700000000000001</v>
      </c>
      <c r="J7298">
        <v>0</v>
      </c>
    </row>
    <row r="7300" spans="1:10" x14ac:dyDescent="0.3">
      <c r="A7300" t="s">
        <v>4211</v>
      </c>
      <c r="B7300" t="s">
        <v>4212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0.11700000000000001</v>
      </c>
      <c r="J7300">
        <v>0</v>
      </c>
    </row>
    <row r="7302" spans="1:10" x14ac:dyDescent="0.3">
      <c r="A7302" t="s">
        <v>4213</v>
      </c>
      <c r="B7302" t="s">
        <v>4430</v>
      </c>
      <c r="C7302" t="s">
        <v>19</v>
      </c>
      <c r="D7302">
        <v>5</v>
      </c>
      <c r="E7302">
        <v>0</v>
      </c>
      <c r="F7302">
        <v>0</v>
      </c>
      <c r="G7302">
        <v>5</v>
      </c>
      <c r="H7302">
        <v>0</v>
      </c>
      <c r="I7302">
        <v>6.1699999999999998E-2</v>
      </c>
      <c r="J7302">
        <v>0.31</v>
      </c>
    </row>
    <row r="7304" spans="1:10" x14ac:dyDescent="0.3">
      <c r="A7304" t="s">
        <v>4215</v>
      </c>
      <c r="B7304" t="s">
        <v>4216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5.96E-2</v>
      </c>
      <c r="J7304">
        <v>0</v>
      </c>
    </row>
    <row r="7306" spans="1:10" x14ac:dyDescent="0.3">
      <c r="A7306" t="s">
        <v>4217</v>
      </c>
      <c r="B7306" t="s">
        <v>4218</v>
      </c>
      <c r="C7306" t="s">
        <v>19</v>
      </c>
      <c r="D7306">
        <v>6</v>
      </c>
      <c r="E7306">
        <v>0</v>
      </c>
      <c r="F7306">
        <v>0</v>
      </c>
      <c r="G7306">
        <v>6</v>
      </c>
      <c r="H7306">
        <v>0</v>
      </c>
      <c r="I7306">
        <v>7.6600000000000001E-2</v>
      </c>
      <c r="J7306">
        <v>0.46</v>
      </c>
    </row>
    <row r="7308" spans="1:10" x14ac:dyDescent="0.3">
      <c r="A7308" t="s">
        <v>4219</v>
      </c>
      <c r="B7308" t="s">
        <v>4220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3.8300000000000001E-2</v>
      </c>
      <c r="J7308">
        <v>0</v>
      </c>
    </row>
    <row r="7310" spans="1:10" x14ac:dyDescent="0.3">
      <c r="A7310" t="s">
        <v>4221</v>
      </c>
      <c r="B7310" t="s">
        <v>4222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3.4000000000000002E-2</v>
      </c>
      <c r="J7310">
        <v>0</v>
      </c>
    </row>
    <row r="7312" spans="1:10" x14ac:dyDescent="0.3">
      <c r="A7312" t="s">
        <v>4223</v>
      </c>
      <c r="B7312" t="s">
        <v>4224</v>
      </c>
      <c r="D7312">
        <v>4</v>
      </c>
      <c r="E7312">
        <v>0</v>
      </c>
      <c r="F7312">
        <v>1</v>
      </c>
      <c r="G7312">
        <v>3</v>
      </c>
      <c r="H7312">
        <v>0</v>
      </c>
      <c r="I7312">
        <v>4.1500000000000002E-2</v>
      </c>
      <c r="J7312">
        <v>0.12</v>
      </c>
    </row>
    <row r="7314" spans="1:10" x14ac:dyDescent="0.3">
      <c r="A7314" t="s">
        <v>4225</v>
      </c>
      <c r="B7314" t="s">
        <v>4226</v>
      </c>
      <c r="D7314">
        <v>1</v>
      </c>
      <c r="E7314">
        <v>0</v>
      </c>
      <c r="F7314">
        <v>0</v>
      </c>
      <c r="G7314">
        <v>1</v>
      </c>
      <c r="H7314">
        <v>0</v>
      </c>
      <c r="I7314">
        <v>2.5499999999999998E-2</v>
      </c>
      <c r="J7314">
        <v>0.03</v>
      </c>
    </row>
    <row r="7316" spans="1:10" x14ac:dyDescent="0.3">
      <c r="A7316" t="s">
        <v>4229</v>
      </c>
      <c r="B7316" t="s">
        <v>4230</v>
      </c>
      <c r="C7316" t="s">
        <v>19</v>
      </c>
      <c r="D7316">
        <v>66</v>
      </c>
      <c r="E7316">
        <v>0</v>
      </c>
      <c r="F7316">
        <v>2</v>
      </c>
      <c r="G7316">
        <v>64</v>
      </c>
      <c r="H7316">
        <v>0</v>
      </c>
      <c r="I7316">
        <v>3.9399999999999998E-2</v>
      </c>
      <c r="J7316">
        <v>2.52</v>
      </c>
    </row>
    <row r="7318" spans="1:10" x14ac:dyDescent="0.3">
      <c r="A7318" t="s">
        <v>4231</v>
      </c>
      <c r="B7318" t="s">
        <v>4232</v>
      </c>
      <c r="C7318" t="s">
        <v>19</v>
      </c>
      <c r="D7318">
        <v>63</v>
      </c>
      <c r="E7318">
        <v>0</v>
      </c>
      <c r="F7318">
        <v>2</v>
      </c>
      <c r="G7318">
        <v>61</v>
      </c>
      <c r="H7318">
        <v>0</v>
      </c>
      <c r="I7318">
        <v>2.87E-2</v>
      </c>
      <c r="J7318">
        <v>1.75</v>
      </c>
    </row>
    <row r="7320" spans="1:10" x14ac:dyDescent="0.3">
      <c r="A7320" t="s">
        <v>4233</v>
      </c>
      <c r="B7320" t="s">
        <v>4234</v>
      </c>
      <c r="D7320">
        <v>1</v>
      </c>
      <c r="E7320">
        <v>0</v>
      </c>
      <c r="F7320">
        <v>1</v>
      </c>
      <c r="G7320">
        <v>0</v>
      </c>
      <c r="H7320">
        <v>0</v>
      </c>
      <c r="I7320">
        <v>3.8300000000000001E-2</v>
      </c>
      <c r="J7320">
        <v>0</v>
      </c>
    </row>
    <row r="7322" spans="1:10" x14ac:dyDescent="0.3">
      <c r="A7322" t="s">
        <v>4235</v>
      </c>
      <c r="B7322" t="s">
        <v>4236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4.1500000000000002E-2</v>
      </c>
      <c r="J7322">
        <v>0</v>
      </c>
    </row>
    <row r="7324" spans="1:10" x14ac:dyDescent="0.3">
      <c r="A7324" t="s">
        <v>4237</v>
      </c>
      <c r="B7324" t="s">
        <v>4238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1.17E-2</v>
      </c>
      <c r="J7324">
        <v>0</v>
      </c>
    </row>
    <row r="7326" spans="1:10" x14ac:dyDescent="0.3">
      <c r="A7326" t="s">
        <v>6580</v>
      </c>
      <c r="B7326" t="s">
        <v>4228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1.38E-2</v>
      </c>
      <c r="J7326">
        <v>0</v>
      </c>
    </row>
    <row r="7328" spans="1:10" x14ac:dyDescent="0.3">
      <c r="A7328" t="s">
        <v>4239</v>
      </c>
      <c r="B7328" t="s">
        <v>4240</v>
      </c>
      <c r="C7328" t="s">
        <v>19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3.8300000000000001E-2</v>
      </c>
      <c r="J7328">
        <v>0</v>
      </c>
    </row>
    <row r="7330" spans="1:10" x14ac:dyDescent="0.3">
      <c r="A7330" t="s">
        <v>4241</v>
      </c>
      <c r="B7330" t="s">
        <v>4242</v>
      </c>
      <c r="D7330">
        <v>4</v>
      </c>
      <c r="E7330">
        <v>0</v>
      </c>
      <c r="F7330">
        <v>0</v>
      </c>
      <c r="G7330">
        <v>4</v>
      </c>
      <c r="H7330">
        <v>0</v>
      </c>
      <c r="I7330">
        <v>1.6E-2</v>
      </c>
      <c r="J7330">
        <v>0.06</v>
      </c>
    </row>
    <row r="7332" spans="1:10" x14ac:dyDescent="0.3">
      <c r="A7332" t="s">
        <v>4243</v>
      </c>
      <c r="B7332" t="s">
        <v>4244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3.8300000000000001E-2</v>
      </c>
      <c r="J7332">
        <v>0</v>
      </c>
    </row>
    <row r="7334" spans="1:10" x14ac:dyDescent="0.3">
      <c r="A7334" t="s">
        <v>4245</v>
      </c>
      <c r="B7334" t="s">
        <v>4246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1.38E-2</v>
      </c>
      <c r="J7334">
        <v>0</v>
      </c>
    </row>
    <row r="7336" spans="1:10" x14ac:dyDescent="0.3">
      <c r="A7336" t="s">
        <v>4247</v>
      </c>
      <c r="B7336" t="s">
        <v>4248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2.5499999999999998E-2</v>
      </c>
      <c r="J7336">
        <v>0</v>
      </c>
    </row>
    <row r="7338" spans="1:10" x14ac:dyDescent="0.3">
      <c r="A7338" t="s">
        <v>4249</v>
      </c>
      <c r="B7338" t="s">
        <v>4250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2.1299999999999999E-2</v>
      </c>
      <c r="J7338">
        <v>0</v>
      </c>
    </row>
    <row r="7340" spans="1:10" x14ac:dyDescent="0.3">
      <c r="A7340" t="s">
        <v>4251</v>
      </c>
      <c r="B7340" t="s">
        <v>4252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5.11E-2</v>
      </c>
      <c r="J7340">
        <v>0</v>
      </c>
    </row>
    <row r="7342" spans="1:10" x14ac:dyDescent="0.3">
      <c r="A7342" t="s">
        <v>4253</v>
      </c>
      <c r="B7342" t="s">
        <v>4254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5.96E-2</v>
      </c>
      <c r="J7342">
        <v>0</v>
      </c>
    </row>
    <row r="7344" spans="1:10" x14ac:dyDescent="0.3">
      <c r="A7344" t="s">
        <v>4255</v>
      </c>
      <c r="B7344" t="s">
        <v>4256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2.6599999999999999E-2</v>
      </c>
      <c r="J7344">
        <v>0</v>
      </c>
    </row>
    <row r="7346" spans="1:10" x14ac:dyDescent="0.3">
      <c r="A7346" t="s">
        <v>4257</v>
      </c>
      <c r="B7346" t="s">
        <v>4258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2.87E-2</v>
      </c>
      <c r="J7346">
        <v>0</v>
      </c>
    </row>
    <row r="7348" spans="1:10" x14ac:dyDescent="0.3">
      <c r="A7348" t="s">
        <v>4259</v>
      </c>
      <c r="B7348" t="s">
        <v>4260</v>
      </c>
      <c r="D7348">
        <v>1</v>
      </c>
      <c r="E7348">
        <v>0</v>
      </c>
      <c r="F7348">
        <v>0</v>
      </c>
      <c r="G7348">
        <v>1</v>
      </c>
      <c r="H7348">
        <v>0</v>
      </c>
      <c r="I7348">
        <v>1.17E-2</v>
      </c>
      <c r="J7348">
        <v>0.01</v>
      </c>
    </row>
    <row r="7350" spans="1:10" x14ac:dyDescent="0.3">
      <c r="A7350" t="s">
        <v>4261</v>
      </c>
      <c r="B7350" t="s">
        <v>4262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1.38E-2</v>
      </c>
      <c r="J7350">
        <v>0</v>
      </c>
    </row>
    <row r="7352" spans="1:10" x14ac:dyDescent="0.3">
      <c r="A7352" t="s">
        <v>4263</v>
      </c>
      <c r="B7352" t="s">
        <v>4264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2.1299999999999999E-2</v>
      </c>
      <c r="J7352">
        <v>0</v>
      </c>
    </row>
    <row r="7354" spans="1:10" x14ac:dyDescent="0.3">
      <c r="A7354" t="s">
        <v>4265</v>
      </c>
      <c r="B7354" t="s">
        <v>4266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2.3400000000000001E-2</v>
      </c>
      <c r="J7354">
        <v>0</v>
      </c>
    </row>
    <row r="7356" spans="1:10" x14ac:dyDescent="0.3">
      <c r="A7356" t="s">
        <v>4267</v>
      </c>
      <c r="B7356" t="s">
        <v>4268</v>
      </c>
      <c r="D7356">
        <v>17</v>
      </c>
      <c r="E7356">
        <v>0</v>
      </c>
      <c r="F7356">
        <v>0</v>
      </c>
      <c r="G7356">
        <v>17</v>
      </c>
      <c r="H7356">
        <v>0</v>
      </c>
      <c r="I7356">
        <v>4.2599999999999999E-2</v>
      </c>
      <c r="J7356">
        <v>0.72</v>
      </c>
    </row>
    <row r="7358" spans="1:10" x14ac:dyDescent="0.3">
      <c r="A7358" t="s">
        <v>4269</v>
      </c>
      <c r="B7358" t="s">
        <v>4270</v>
      </c>
      <c r="D7358">
        <v>11</v>
      </c>
      <c r="E7358">
        <v>0</v>
      </c>
      <c r="F7358">
        <v>0</v>
      </c>
      <c r="G7358">
        <v>11</v>
      </c>
      <c r="H7358">
        <v>0</v>
      </c>
      <c r="I7358">
        <v>4.4699999999999997E-2</v>
      </c>
      <c r="J7358">
        <v>0.49</v>
      </c>
    </row>
    <row r="7360" spans="1:10" x14ac:dyDescent="0.3">
      <c r="A7360" t="s">
        <v>4271</v>
      </c>
      <c r="B7360" t="s">
        <v>4272</v>
      </c>
      <c r="D7360">
        <v>5</v>
      </c>
      <c r="E7360">
        <v>0</v>
      </c>
      <c r="F7360">
        <v>0</v>
      </c>
      <c r="G7360">
        <v>5</v>
      </c>
      <c r="H7360">
        <v>0</v>
      </c>
      <c r="I7360">
        <v>5.4300000000000001E-2</v>
      </c>
      <c r="J7360">
        <v>0.27</v>
      </c>
    </row>
    <row r="7362" spans="1:10" x14ac:dyDescent="0.3">
      <c r="A7362" t="s">
        <v>4273</v>
      </c>
      <c r="B7362" t="s">
        <v>4274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5.11E-2</v>
      </c>
      <c r="J7362">
        <v>0</v>
      </c>
    </row>
    <row r="7364" spans="1:10" x14ac:dyDescent="0.3">
      <c r="A7364" t="s">
        <v>4275</v>
      </c>
      <c r="B7364" t="s">
        <v>4276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1.17E-2</v>
      </c>
      <c r="J7364">
        <v>0</v>
      </c>
    </row>
    <row r="7366" spans="1:10" x14ac:dyDescent="0.3">
      <c r="A7366" t="s">
        <v>4277</v>
      </c>
      <c r="B7366" t="s">
        <v>4278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0.1032</v>
      </c>
      <c r="J7366">
        <v>0</v>
      </c>
    </row>
    <row r="7368" spans="1:10" x14ac:dyDescent="0.3">
      <c r="A7368" t="s">
        <v>4279</v>
      </c>
      <c r="B7368" t="s">
        <v>4280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7.0199999999999999E-2</v>
      </c>
      <c r="J7368">
        <v>0</v>
      </c>
    </row>
    <row r="7370" spans="1:10" x14ac:dyDescent="0.3">
      <c r="A7370" t="s">
        <v>4281</v>
      </c>
      <c r="B7370" t="s">
        <v>4282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7.7700000000000005E-2</v>
      </c>
      <c r="J7370">
        <v>0</v>
      </c>
    </row>
    <row r="7372" spans="1:10" x14ac:dyDescent="0.3">
      <c r="A7372" t="s">
        <v>4283</v>
      </c>
      <c r="B7372" t="s">
        <v>4284</v>
      </c>
      <c r="D7372">
        <v>0</v>
      </c>
      <c r="E7372">
        <v>4</v>
      </c>
      <c r="F7372">
        <v>2</v>
      </c>
      <c r="G7372">
        <v>2</v>
      </c>
      <c r="H7372">
        <v>0</v>
      </c>
      <c r="I7372">
        <v>1.7020999999999999</v>
      </c>
      <c r="J7372">
        <v>3.4</v>
      </c>
    </row>
    <row r="7374" spans="1:10" x14ac:dyDescent="0.3">
      <c r="A7374" t="s">
        <v>4285</v>
      </c>
      <c r="B7374" t="s">
        <v>4286</v>
      </c>
      <c r="D7374">
        <v>1</v>
      </c>
      <c r="E7374">
        <v>0</v>
      </c>
      <c r="F7374">
        <v>0</v>
      </c>
      <c r="G7374">
        <v>1</v>
      </c>
      <c r="H7374">
        <v>0</v>
      </c>
      <c r="I7374">
        <v>3.09E-2</v>
      </c>
      <c r="J7374">
        <v>0.03</v>
      </c>
    </row>
    <row r="7376" spans="1:10" x14ac:dyDescent="0.3">
      <c r="A7376" t="s">
        <v>4287</v>
      </c>
      <c r="B7376" t="s">
        <v>4288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2.4500000000000001E-2</v>
      </c>
      <c r="J7376">
        <v>0</v>
      </c>
    </row>
    <row r="7378" spans="1:10" x14ac:dyDescent="0.3">
      <c r="A7378" t="s">
        <v>4291</v>
      </c>
      <c r="B7378" t="s">
        <v>4292</v>
      </c>
      <c r="D7378">
        <v>1</v>
      </c>
      <c r="E7378">
        <v>0</v>
      </c>
      <c r="F7378">
        <v>0</v>
      </c>
      <c r="G7378">
        <v>1</v>
      </c>
      <c r="H7378">
        <v>0</v>
      </c>
      <c r="I7378">
        <v>0.05</v>
      </c>
      <c r="J7378">
        <v>0.05</v>
      </c>
    </row>
    <row r="7380" spans="1:10" x14ac:dyDescent="0.3">
      <c r="A7380" t="s">
        <v>4293</v>
      </c>
      <c r="B7380" t="s">
        <v>4294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5.96E-2</v>
      </c>
      <c r="J7380">
        <v>0</v>
      </c>
    </row>
    <row r="7382" spans="1:10" x14ac:dyDescent="0.3">
      <c r="A7382" t="s">
        <v>4295</v>
      </c>
      <c r="B7382" t="s">
        <v>4296</v>
      </c>
      <c r="D7382">
        <v>2</v>
      </c>
      <c r="E7382">
        <v>0</v>
      </c>
      <c r="F7382">
        <v>0</v>
      </c>
      <c r="G7382">
        <v>2</v>
      </c>
      <c r="H7382">
        <v>0</v>
      </c>
      <c r="I7382">
        <v>2.4500000000000001E-2</v>
      </c>
      <c r="J7382">
        <v>0.05</v>
      </c>
    </row>
    <row r="7384" spans="1:10" x14ac:dyDescent="0.3">
      <c r="A7384" t="s">
        <v>4297</v>
      </c>
      <c r="B7384" t="s">
        <v>4298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6.7000000000000004E-2</v>
      </c>
      <c r="J7384">
        <v>0</v>
      </c>
    </row>
    <row r="7386" spans="1:10" x14ac:dyDescent="0.3">
      <c r="A7386" t="s">
        <v>4299</v>
      </c>
      <c r="B7386" t="s">
        <v>4300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2.23E-2</v>
      </c>
      <c r="J7386">
        <v>0</v>
      </c>
    </row>
    <row r="7388" spans="1:10" x14ac:dyDescent="0.3">
      <c r="A7388" t="s">
        <v>4301</v>
      </c>
      <c r="B7388" t="s">
        <v>4302</v>
      </c>
      <c r="C7388" t="s">
        <v>19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4.4699999999999997E-2</v>
      </c>
      <c r="J7388">
        <v>0</v>
      </c>
    </row>
    <row r="7390" spans="1:10" x14ac:dyDescent="0.3">
      <c r="A7390" t="s">
        <v>4970</v>
      </c>
      <c r="B7390" t="s">
        <v>4971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7.9799999999999996E-2</v>
      </c>
      <c r="J7390">
        <v>0</v>
      </c>
    </row>
    <row r="7392" spans="1:10" x14ac:dyDescent="0.3">
      <c r="A7392" t="s">
        <v>4303</v>
      </c>
      <c r="B7392" t="s">
        <v>4304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3.09E-2</v>
      </c>
      <c r="J7392">
        <v>0</v>
      </c>
    </row>
    <row r="7394" spans="1:10" x14ac:dyDescent="0.3">
      <c r="A7394" t="s">
        <v>4305</v>
      </c>
      <c r="B7394" t="s">
        <v>4306</v>
      </c>
      <c r="C7394" t="s">
        <v>19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4.8899999999999999E-2</v>
      </c>
      <c r="J7394">
        <v>0</v>
      </c>
    </row>
    <row r="7396" spans="1:10" x14ac:dyDescent="0.3">
      <c r="A7396" t="s">
        <v>4307</v>
      </c>
      <c r="B7396" t="s">
        <v>4308</v>
      </c>
      <c r="C7396" t="s">
        <v>19</v>
      </c>
      <c r="D7396">
        <v>28</v>
      </c>
      <c r="E7396">
        <v>0</v>
      </c>
      <c r="F7396">
        <v>0</v>
      </c>
      <c r="G7396">
        <v>28</v>
      </c>
      <c r="H7396">
        <v>0</v>
      </c>
      <c r="I7396">
        <v>9.5699999999999993E-2</v>
      </c>
      <c r="J7396">
        <v>2.68</v>
      </c>
    </row>
    <row r="7398" spans="1:10" x14ac:dyDescent="0.3">
      <c r="A7398" t="s">
        <v>4309</v>
      </c>
      <c r="B7398" t="s">
        <v>4310</v>
      </c>
      <c r="C7398" t="s">
        <v>19</v>
      </c>
      <c r="D7398">
        <v>1</v>
      </c>
      <c r="E7398">
        <v>0</v>
      </c>
      <c r="F7398">
        <v>0</v>
      </c>
      <c r="G7398">
        <v>1</v>
      </c>
      <c r="H7398">
        <v>0</v>
      </c>
      <c r="I7398">
        <v>9.5699999999999993E-2</v>
      </c>
      <c r="J7398">
        <v>0.1</v>
      </c>
    </row>
    <row r="7400" spans="1:10" x14ac:dyDescent="0.3">
      <c r="A7400" t="s">
        <v>4311</v>
      </c>
      <c r="B7400" t="s">
        <v>4312</v>
      </c>
      <c r="C7400" t="s">
        <v>19</v>
      </c>
      <c r="D7400">
        <v>8</v>
      </c>
      <c r="E7400">
        <v>0</v>
      </c>
      <c r="F7400">
        <v>0</v>
      </c>
      <c r="G7400">
        <v>8</v>
      </c>
      <c r="H7400">
        <v>0</v>
      </c>
      <c r="I7400">
        <v>6.7000000000000004E-2</v>
      </c>
      <c r="J7400">
        <v>0.54</v>
      </c>
    </row>
    <row r="7402" spans="1:10" x14ac:dyDescent="0.3">
      <c r="A7402" t="s">
        <v>4313</v>
      </c>
      <c r="B7402" t="s">
        <v>4314</v>
      </c>
      <c r="C7402" t="s">
        <v>19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5.8500000000000003E-2</v>
      </c>
      <c r="J7402">
        <v>0</v>
      </c>
    </row>
    <row r="7404" spans="1:10" x14ac:dyDescent="0.3">
      <c r="A7404" t="s">
        <v>4315</v>
      </c>
      <c r="B7404" t="s">
        <v>4316</v>
      </c>
      <c r="D7404">
        <v>1</v>
      </c>
      <c r="E7404">
        <v>0</v>
      </c>
      <c r="F7404">
        <v>0</v>
      </c>
      <c r="G7404">
        <v>1</v>
      </c>
      <c r="H7404">
        <v>0</v>
      </c>
      <c r="I7404">
        <v>1.9099999999999999E-2</v>
      </c>
      <c r="J7404">
        <v>0.02</v>
      </c>
    </row>
    <row r="7406" spans="1:10" x14ac:dyDescent="0.3">
      <c r="A7406" t="s">
        <v>4317</v>
      </c>
      <c r="B7406" t="s">
        <v>4318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0.1138</v>
      </c>
      <c r="J7406">
        <v>0</v>
      </c>
    </row>
    <row r="7408" spans="1:10" x14ac:dyDescent="0.3">
      <c r="A7408" t="s">
        <v>4319</v>
      </c>
      <c r="B7408" t="s">
        <v>4320</v>
      </c>
      <c r="D7408">
        <v>6</v>
      </c>
      <c r="E7408">
        <v>0</v>
      </c>
      <c r="F7408">
        <v>0</v>
      </c>
      <c r="G7408">
        <v>6</v>
      </c>
      <c r="H7408">
        <v>0</v>
      </c>
      <c r="I7408">
        <v>5.6399999999999999E-2</v>
      </c>
      <c r="J7408">
        <v>0.34</v>
      </c>
    </row>
    <row r="7410" spans="1:10" x14ac:dyDescent="0.3">
      <c r="A7410" t="s">
        <v>4321</v>
      </c>
      <c r="B7410" t="s">
        <v>4322</v>
      </c>
      <c r="D7410">
        <v>6</v>
      </c>
      <c r="E7410">
        <v>0</v>
      </c>
      <c r="F7410">
        <v>0</v>
      </c>
      <c r="G7410">
        <v>6</v>
      </c>
      <c r="H7410">
        <v>0</v>
      </c>
      <c r="I7410">
        <v>0.1074</v>
      </c>
      <c r="J7410">
        <v>0.64</v>
      </c>
    </row>
    <row r="7412" spans="1:10" x14ac:dyDescent="0.3">
      <c r="A7412" t="s">
        <v>4323</v>
      </c>
      <c r="B7412" t="s">
        <v>4324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4.4699999999999997E-2</v>
      </c>
      <c r="J7412">
        <v>0</v>
      </c>
    </row>
    <row r="7414" spans="1:10" x14ac:dyDescent="0.3">
      <c r="A7414" t="s">
        <v>4325</v>
      </c>
      <c r="B7414" t="s">
        <v>4326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7.7700000000000005E-2</v>
      </c>
      <c r="J7414">
        <v>0</v>
      </c>
    </row>
    <row r="7416" spans="1:10" x14ac:dyDescent="0.3">
      <c r="A7416" t="s">
        <v>4327</v>
      </c>
      <c r="B7416" t="s">
        <v>4328</v>
      </c>
      <c r="C7416" t="s">
        <v>19</v>
      </c>
      <c r="D7416">
        <v>4</v>
      </c>
      <c r="E7416">
        <v>0</v>
      </c>
      <c r="F7416">
        <v>0</v>
      </c>
      <c r="G7416">
        <v>4</v>
      </c>
      <c r="H7416">
        <v>0</v>
      </c>
      <c r="I7416">
        <v>7.1300000000000002E-2</v>
      </c>
      <c r="J7416">
        <v>0.28999999999999998</v>
      </c>
    </row>
    <row r="7418" spans="1:10" x14ac:dyDescent="0.3">
      <c r="A7418" t="s">
        <v>4329</v>
      </c>
      <c r="B7418" t="s">
        <v>4330</v>
      </c>
      <c r="C7418" t="s">
        <v>19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1.9099999999999999E-2</v>
      </c>
      <c r="J7418">
        <v>0</v>
      </c>
    </row>
    <row r="7420" spans="1:10" x14ac:dyDescent="0.3">
      <c r="A7420" t="s">
        <v>4331</v>
      </c>
      <c r="B7420" t="s">
        <v>4332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1.9099999999999999E-2</v>
      </c>
      <c r="J7420">
        <v>0</v>
      </c>
    </row>
    <row r="7422" spans="1:10" x14ac:dyDescent="0.3">
      <c r="A7422" t="s">
        <v>4333</v>
      </c>
      <c r="B7422" t="s">
        <v>4334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6.2799999999999995E-2</v>
      </c>
      <c r="J7422">
        <v>0</v>
      </c>
    </row>
    <row r="7424" spans="1:10" x14ac:dyDescent="0.3">
      <c r="A7424" t="s">
        <v>4335</v>
      </c>
      <c r="B7424" t="s">
        <v>4336</v>
      </c>
      <c r="D7424">
        <v>2</v>
      </c>
      <c r="E7424">
        <v>0</v>
      </c>
      <c r="F7424">
        <v>0</v>
      </c>
      <c r="G7424">
        <v>2</v>
      </c>
      <c r="H7424">
        <v>0</v>
      </c>
      <c r="I7424">
        <v>8.09E-2</v>
      </c>
      <c r="J7424">
        <v>0.16</v>
      </c>
    </row>
    <row r="7426" spans="1:10" x14ac:dyDescent="0.3">
      <c r="A7426" t="s">
        <v>4337</v>
      </c>
      <c r="B7426" t="s">
        <v>4338</v>
      </c>
      <c r="D7426">
        <v>3</v>
      </c>
      <c r="E7426">
        <v>0</v>
      </c>
      <c r="F7426">
        <v>0</v>
      </c>
      <c r="G7426">
        <v>3</v>
      </c>
      <c r="H7426">
        <v>0</v>
      </c>
      <c r="I7426">
        <v>0.15740000000000001</v>
      </c>
      <c r="J7426">
        <v>0.47</v>
      </c>
    </row>
    <row r="7428" spans="1:10" x14ac:dyDescent="0.3">
      <c r="A7428" t="s">
        <v>4339</v>
      </c>
      <c r="B7428" t="s">
        <v>4340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0.1149</v>
      </c>
      <c r="J7428">
        <v>0</v>
      </c>
    </row>
    <row r="7430" spans="1:10" x14ac:dyDescent="0.3">
      <c r="A7430" t="s">
        <v>4341</v>
      </c>
      <c r="B7430" t="s">
        <v>4342</v>
      </c>
      <c r="C7430" t="s">
        <v>19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4.7899999999999998E-2</v>
      </c>
      <c r="J7430">
        <v>0</v>
      </c>
    </row>
    <row r="7432" spans="1:10" x14ac:dyDescent="0.3">
      <c r="A7432" t="s">
        <v>4972</v>
      </c>
      <c r="B7432" t="s">
        <v>4973</v>
      </c>
      <c r="C7432" t="s">
        <v>19</v>
      </c>
      <c r="D7432">
        <v>1</v>
      </c>
      <c r="E7432">
        <v>0</v>
      </c>
      <c r="F7432">
        <v>1</v>
      </c>
      <c r="G7432">
        <v>0</v>
      </c>
      <c r="H7432">
        <v>0</v>
      </c>
      <c r="I7432">
        <v>1.6E-2</v>
      </c>
      <c r="J7432">
        <v>0</v>
      </c>
    </row>
    <row r="7434" spans="1:10" x14ac:dyDescent="0.3">
      <c r="A7434" t="s">
        <v>4974</v>
      </c>
      <c r="B7434" t="s">
        <v>4975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5.96E-2</v>
      </c>
      <c r="J7434">
        <v>0</v>
      </c>
    </row>
    <row r="7436" spans="1:10" x14ac:dyDescent="0.3">
      <c r="A7436" t="s">
        <v>4343</v>
      </c>
      <c r="B7436" t="s">
        <v>4344</v>
      </c>
      <c r="D7436">
        <v>4</v>
      </c>
      <c r="E7436">
        <v>0</v>
      </c>
      <c r="F7436">
        <v>0</v>
      </c>
      <c r="G7436">
        <v>4</v>
      </c>
      <c r="H7436">
        <v>0</v>
      </c>
      <c r="I7436">
        <v>1.7000000000000001E-2</v>
      </c>
      <c r="J7436">
        <v>7.0000000000000007E-2</v>
      </c>
    </row>
    <row r="7438" spans="1:10" x14ac:dyDescent="0.3">
      <c r="A7438" t="s">
        <v>4345</v>
      </c>
      <c r="B7438" t="s">
        <v>4346</v>
      </c>
      <c r="D7438">
        <v>2</v>
      </c>
      <c r="E7438">
        <v>0</v>
      </c>
      <c r="F7438">
        <v>0</v>
      </c>
      <c r="G7438">
        <v>2</v>
      </c>
      <c r="H7438">
        <v>0</v>
      </c>
      <c r="I7438">
        <v>2.6599999999999999E-2</v>
      </c>
      <c r="J7438">
        <v>0.05</v>
      </c>
    </row>
    <row r="7440" spans="1:10" x14ac:dyDescent="0.3">
      <c r="A7440" t="s">
        <v>4347</v>
      </c>
      <c r="B7440" t="s">
        <v>4348</v>
      </c>
      <c r="D7440">
        <v>2</v>
      </c>
      <c r="E7440">
        <v>0</v>
      </c>
      <c r="F7440">
        <v>0</v>
      </c>
      <c r="G7440">
        <v>2</v>
      </c>
      <c r="H7440">
        <v>0</v>
      </c>
      <c r="I7440">
        <v>0.1149</v>
      </c>
      <c r="J7440">
        <v>0.23</v>
      </c>
    </row>
    <row r="7442" spans="1:10" x14ac:dyDescent="0.3">
      <c r="A7442" t="s">
        <v>4349</v>
      </c>
      <c r="B7442" t="s">
        <v>6128</v>
      </c>
      <c r="C7442" t="s">
        <v>19</v>
      </c>
      <c r="D7442">
        <v>2</v>
      </c>
      <c r="E7442">
        <v>0</v>
      </c>
      <c r="F7442">
        <v>0</v>
      </c>
      <c r="G7442">
        <v>2</v>
      </c>
      <c r="H7442">
        <v>0</v>
      </c>
      <c r="I7442">
        <v>0.12770000000000001</v>
      </c>
      <c r="J7442">
        <v>0.26</v>
      </c>
    </row>
    <row r="7444" spans="1:10" x14ac:dyDescent="0.3">
      <c r="A7444" t="s">
        <v>4351</v>
      </c>
      <c r="B7444" t="s">
        <v>4352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0.1245</v>
      </c>
      <c r="J7444">
        <v>0</v>
      </c>
    </row>
    <row r="7446" spans="1:10" x14ac:dyDescent="0.3">
      <c r="A7446" t="s">
        <v>4353</v>
      </c>
      <c r="B7446" t="s">
        <v>4354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7.0199999999999999E-2</v>
      </c>
      <c r="J7446">
        <v>0</v>
      </c>
    </row>
    <row r="7448" spans="1:10" x14ac:dyDescent="0.3">
      <c r="A7448" t="s">
        <v>6581</v>
      </c>
      <c r="B7448" t="s">
        <v>4182</v>
      </c>
      <c r="C7448" t="s">
        <v>19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4.2599999999999999E-2</v>
      </c>
      <c r="J7448">
        <v>0</v>
      </c>
    </row>
    <row r="7450" spans="1:10" x14ac:dyDescent="0.3">
      <c r="A7450" t="s">
        <v>6582</v>
      </c>
      <c r="B7450" t="s">
        <v>4426</v>
      </c>
      <c r="C7450" t="s">
        <v>19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3.8300000000000001E-2</v>
      </c>
      <c r="J7450">
        <v>0</v>
      </c>
    </row>
    <row r="7452" spans="1:10" x14ac:dyDescent="0.3">
      <c r="A7452" t="s">
        <v>5667</v>
      </c>
      <c r="B7452" t="s">
        <v>4356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1.06E-2</v>
      </c>
      <c r="J7452">
        <v>0</v>
      </c>
    </row>
    <row r="7454" spans="1:10" x14ac:dyDescent="0.3">
      <c r="A7454" t="s">
        <v>6583</v>
      </c>
      <c r="B7454" t="s">
        <v>4290</v>
      </c>
      <c r="C7454" t="s">
        <v>19</v>
      </c>
      <c r="D7454">
        <v>15</v>
      </c>
      <c r="E7454">
        <v>0</v>
      </c>
      <c r="F7454">
        <v>0</v>
      </c>
      <c r="G7454">
        <v>15</v>
      </c>
      <c r="H7454">
        <v>0</v>
      </c>
      <c r="I7454">
        <v>1.9099999999999999E-2</v>
      </c>
      <c r="J7454">
        <v>0.28999999999999998</v>
      </c>
    </row>
    <row r="7456" spans="1:10" x14ac:dyDescent="0.3">
      <c r="A7456" t="s">
        <v>4357</v>
      </c>
      <c r="B7456" t="s">
        <v>4358</v>
      </c>
      <c r="D7456">
        <v>14</v>
      </c>
      <c r="E7456">
        <v>0</v>
      </c>
      <c r="F7456">
        <v>0</v>
      </c>
      <c r="G7456">
        <v>14</v>
      </c>
      <c r="H7456">
        <v>0</v>
      </c>
      <c r="I7456">
        <v>6.7000000000000004E-2</v>
      </c>
      <c r="J7456">
        <v>0.94</v>
      </c>
    </row>
    <row r="7458" spans="1:10" x14ac:dyDescent="0.3">
      <c r="A7458" t="s">
        <v>4359</v>
      </c>
      <c r="B7458" t="s">
        <v>4360</v>
      </c>
      <c r="D7458">
        <v>3</v>
      </c>
      <c r="E7458">
        <v>0</v>
      </c>
      <c r="F7458">
        <v>0</v>
      </c>
      <c r="G7458">
        <v>3</v>
      </c>
      <c r="H7458">
        <v>0</v>
      </c>
      <c r="I7458">
        <v>0.1191</v>
      </c>
      <c r="J7458">
        <v>0.36</v>
      </c>
    </row>
    <row r="7460" spans="1:10" x14ac:dyDescent="0.3">
      <c r="A7460" t="s">
        <v>4361</v>
      </c>
      <c r="B7460" t="s">
        <v>4362</v>
      </c>
      <c r="D7460">
        <v>2</v>
      </c>
      <c r="E7460">
        <v>0</v>
      </c>
      <c r="F7460">
        <v>0</v>
      </c>
      <c r="G7460">
        <v>2</v>
      </c>
      <c r="H7460">
        <v>0</v>
      </c>
      <c r="I7460">
        <v>7.6600000000000001E-2</v>
      </c>
      <c r="J7460">
        <v>0.15</v>
      </c>
    </row>
    <row r="7462" spans="1:10" x14ac:dyDescent="0.3">
      <c r="A7462" t="s">
        <v>4363</v>
      </c>
      <c r="B7462" t="s">
        <v>4364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2.87E-2</v>
      </c>
      <c r="J7462">
        <v>0</v>
      </c>
    </row>
    <row r="7464" spans="1:10" x14ac:dyDescent="0.3">
      <c r="A7464" t="s">
        <v>4365</v>
      </c>
      <c r="B7464" t="s">
        <v>4366</v>
      </c>
      <c r="D7464">
        <v>12</v>
      </c>
      <c r="E7464">
        <v>0</v>
      </c>
      <c r="F7464">
        <v>0</v>
      </c>
      <c r="G7464">
        <v>12</v>
      </c>
      <c r="H7464">
        <v>0</v>
      </c>
      <c r="I7464">
        <v>4.5699999999999998E-2</v>
      </c>
      <c r="J7464">
        <v>0.55000000000000004</v>
      </c>
    </row>
    <row r="7466" spans="1:10" x14ac:dyDescent="0.3">
      <c r="A7466" t="s">
        <v>4367</v>
      </c>
      <c r="B7466" t="s">
        <v>4368</v>
      </c>
      <c r="D7466">
        <v>8</v>
      </c>
      <c r="E7466">
        <v>0</v>
      </c>
      <c r="F7466">
        <v>0</v>
      </c>
      <c r="G7466">
        <v>8</v>
      </c>
      <c r="H7466">
        <v>0</v>
      </c>
      <c r="I7466">
        <v>4.5699999999999998E-2</v>
      </c>
      <c r="J7466">
        <v>0.37</v>
      </c>
    </row>
    <row r="7468" spans="1:10" x14ac:dyDescent="0.3">
      <c r="A7468" t="s">
        <v>4369</v>
      </c>
      <c r="B7468" t="s">
        <v>4370</v>
      </c>
      <c r="D7468">
        <v>4</v>
      </c>
      <c r="E7468">
        <v>0</v>
      </c>
      <c r="F7468">
        <v>0</v>
      </c>
      <c r="G7468">
        <v>4</v>
      </c>
      <c r="H7468">
        <v>0</v>
      </c>
      <c r="I7468">
        <v>0.11169999999999999</v>
      </c>
      <c r="J7468">
        <v>0.45</v>
      </c>
    </row>
    <row r="7470" spans="1:10" x14ac:dyDescent="0.3">
      <c r="A7470" t="s">
        <v>4371</v>
      </c>
      <c r="B7470" t="s">
        <v>4372</v>
      </c>
      <c r="D7470">
        <v>0</v>
      </c>
      <c r="E7470">
        <v>1</v>
      </c>
      <c r="F7470">
        <v>0</v>
      </c>
      <c r="G7470">
        <v>1</v>
      </c>
      <c r="H7470">
        <v>0</v>
      </c>
      <c r="I7470">
        <v>2.234</v>
      </c>
      <c r="J7470">
        <v>2.23</v>
      </c>
    </row>
    <row r="7472" spans="1:10" x14ac:dyDescent="0.3">
      <c r="A7472" t="s">
        <v>4373</v>
      </c>
      <c r="B7472" t="s">
        <v>4374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1.38E-2</v>
      </c>
      <c r="J7472">
        <v>0</v>
      </c>
    </row>
    <row r="7474" spans="1:10" x14ac:dyDescent="0.3">
      <c r="A7474" t="s">
        <v>4375</v>
      </c>
      <c r="B7474" t="s">
        <v>4376</v>
      </c>
      <c r="D7474">
        <v>1</v>
      </c>
      <c r="E7474">
        <v>0</v>
      </c>
      <c r="F7474">
        <v>0</v>
      </c>
      <c r="G7474">
        <v>1</v>
      </c>
      <c r="H7474">
        <v>0</v>
      </c>
      <c r="I7474">
        <v>0.15529999999999999</v>
      </c>
      <c r="J7474">
        <v>0.16</v>
      </c>
    </row>
    <row r="7476" spans="1:10" x14ac:dyDescent="0.3">
      <c r="A7476" t="s">
        <v>4377</v>
      </c>
      <c r="B7476" t="s">
        <v>4378</v>
      </c>
      <c r="D7476">
        <v>8</v>
      </c>
      <c r="E7476">
        <v>0</v>
      </c>
      <c r="F7476">
        <v>0</v>
      </c>
      <c r="G7476">
        <v>8</v>
      </c>
      <c r="H7476">
        <v>0</v>
      </c>
      <c r="I7476">
        <v>8.9399999999999993E-2</v>
      </c>
      <c r="J7476">
        <v>0.71</v>
      </c>
    </row>
    <row r="7478" spans="1:10" x14ac:dyDescent="0.3">
      <c r="A7478" t="s">
        <v>4379</v>
      </c>
      <c r="B7478" t="s">
        <v>4380</v>
      </c>
      <c r="C7478" t="s">
        <v>19</v>
      </c>
      <c r="D7478">
        <v>3</v>
      </c>
      <c r="E7478">
        <v>0</v>
      </c>
      <c r="F7478">
        <v>0</v>
      </c>
      <c r="G7478">
        <v>3</v>
      </c>
      <c r="H7478">
        <v>0</v>
      </c>
      <c r="I7478">
        <v>3.09E-2</v>
      </c>
      <c r="J7478">
        <v>0.09</v>
      </c>
    </row>
    <row r="7480" spans="1:10" x14ac:dyDescent="0.3">
      <c r="A7480" t="s">
        <v>6584</v>
      </c>
      <c r="B7480" t="s">
        <v>4382</v>
      </c>
      <c r="C7480" t="s">
        <v>19</v>
      </c>
      <c r="D7480">
        <v>7</v>
      </c>
      <c r="E7480">
        <v>0</v>
      </c>
      <c r="F7480">
        <v>1</v>
      </c>
      <c r="G7480">
        <v>6</v>
      </c>
      <c r="H7480">
        <v>0</v>
      </c>
      <c r="I7480">
        <v>5.11E-2</v>
      </c>
      <c r="J7480">
        <v>0.31</v>
      </c>
    </row>
    <row r="7482" spans="1:10" x14ac:dyDescent="0.3">
      <c r="A7482" t="s">
        <v>4383</v>
      </c>
      <c r="B7482" t="s">
        <v>4384</v>
      </c>
      <c r="C7482" t="s">
        <v>19</v>
      </c>
      <c r="D7482">
        <v>2</v>
      </c>
      <c r="E7482">
        <v>0</v>
      </c>
      <c r="F7482">
        <v>0</v>
      </c>
      <c r="G7482">
        <v>2</v>
      </c>
      <c r="H7482">
        <v>0</v>
      </c>
      <c r="I7482">
        <v>1.9099999999999999E-2</v>
      </c>
      <c r="J7482">
        <v>0.04</v>
      </c>
    </row>
    <row r="7484" spans="1:10" x14ac:dyDescent="0.3">
      <c r="A7484" t="s">
        <v>4385</v>
      </c>
      <c r="B7484" t="s">
        <v>4386</v>
      </c>
      <c r="D7484">
        <v>3</v>
      </c>
      <c r="E7484">
        <v>0</v>
      </c>
      <c r="F7484">
        <v>0</v>
      </c>
      <c r="G7484">
        <v>3</v>
      </c>
      <c r="H7484">
        <v>0</v>
      </c>
      <c r="I7484">
        <v>0</v>
      </c>
      <c r="J7484">
        <v>0</v>
      </c>
    </row>
    <row r="7486" spans="1:10" x14ac:dyDescent="0.3">
      <c r="A7486" t="s">
        <v>4387</v>
      </c>
      <c r="B7486" t="s">
        <v>4388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2.7699999999999999E-2</v>
      </c>
      <c r="J7486">
        <v>0</v>
      </c>
    </row>
    <row r="7488" spans="1:10" x14ac:dyDescent="0.3">
      <c r="A7488" t="s">
        <v>5669</v>
      </c>
      <c r="B7488" t="s">
        <v>4485</v>
      </c>
      <c r="C7488" t="s">
        <v>19</v>
      </c>
      <c r="D7488">
        <v>3</v>
      </c>
      <c r="E7488">
        <v>0</v>
      </c>
      <c r="F7488">
        <v>0</v>
      </c>
      <c r="G7488">
        <v>3</v>
      </c>
      <c r="H7488">
        <v>0</v>
      </c>
      <c r="I7488">
        <v>4.7899999999999998E-2</v>
      </c>
      <c r="J7488">
        <v>0.14000000000000001</v>
      </c>
    </row>
    <row r="7490" spans="1:10" x14ac:dyDescent="0.3">
      <c r="A7490" t="s">
        <v>4389</v>
      </c>
      <c r="B7490" t="s">
        <v>4390</v>
      </c>
      <c r="D7490">
        <v>2</v>
      </c>
      <c r="E7490">
        <v>0</v>
      </c>
      <c r="F7490">
        <v>0</v>
      </c>
      <c r="G7490">
        <v>2</v>
      </c>
      <c r="H7490">
        <v>0</v>
      </c>
      <c r="I7490">
        <v>4.6800000000000001E-2</v>
      </c>
      <c r="J7490">
        <v>0.09</v>
      </c>
    </row>
    <row r="7492" spans="1:10" x14ac:dyDescent="0.3">
      <c r="A7492" t="s">
        <v>4391</v>
      </c>
      <c r="B7492" t="s">
        <v>4392</v>
      </c>
      <c r="D7492">
        <v>3</v>
      </c>
      <c r="E7492">
        <v>0</v>
      </c>
      <c r="F7492">
        <v>0</v>
      </c>
      <c r="G7492">
        <v>3</v>
      </c>
      <c r="H7492">
        <v>0</v>
      </c>
      <c r="I7492">
        <v>4.36E-2</v>
      </c>
      <c r="J7492">
        <v>0.13</v>
      </c>
    </row>
    <row r="7494" spans="1:10" x14ac:dyDescent="0.3">
      <c r="A7494" t="s">
        <v>4393</v>
      </c>
      <c r="B7494" t="s">
        <v>4394</v>
      </c>
      <c r="D7494">
        <v>2</v>
      </c>
      <c r="E7494">
        <v>0</v>
      </c>
      <c r="F7494">
        <v>0</v>
      </c>
      <c r="G7494">
        <v>2</v>
      </c>
      <c r="H7494">
        <v>0</v>
      </c>
      <c r="I7494">
        <v>1.7000000000000001E-2</v>
      </c>
      <c r="J7494">
        <v>0.03</v>
      </c>
    </row>
    <row r="7496" spans="1:10" x14ac:dyDescent="0.3">
      <c r="A7496" t="s">
        <v>4395</v>
      </c>
      <c r="B7496" t="s">
        <v>4396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3.1899999999999998E-2</v>
      </c>
      <c r="J7496">
        <v>0</v>
      </c>
    </row>
    <row r="7498" spans="1:10" x14ac:dyDescent="0.3">
      <c r="A7498" t="s">
        <v>4397</v>
      </c>
      <c r="B7498" t="s">
        <v>4398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1.8100000000000002E-2</v>
      </c>
      <c r="J7498">
        <v>0</v>
      </c>
    </row>
    <row r="7500" spans="1:10" x14ac:dyDescent="0.3">
      <c r="A7500" t="s">
        <v>4399</v>
      </c>
      <c r="B7500" t="s">
        <v>4400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2.3400000000000001E-2</v>
      </c>
      <c r="J7500">
        <v>0</v>
      </c>
    </row>
    <row r="7502" spans="1:10" x14ac:dyDescent="0.3">
      <c r="A7502" t="s">
        <v>4401</v>
      </c>
      <c r="B7502" t="s">
        <v>4402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1.06E-2</v>
      </c>
      <c r="J7502">
        <v>0</v>
      </c>
    </row>
    <row r="7504" spans="1:10" x14ac:dyDescent="0.3">
      <c r="A7504" t="s">
        <v>4403</v>
      </c>
      <c r="B7504" t="s">
        <v>4404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2.3400000000000001E-2</v>
      </c>
      <c r="J7504">
        <v>0</v>
      </c>
    </row>
    <row r="7506" spans="1:10" x14ac:dyDescent="0.3">
      <c r="A7506" t="s">
        <v>4405</v>
      </c>
      <c r="B7506" t="s">
        <v>4406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1.06E-2</v>
      </c>
      <c r="J7506">
        <v>0</v>
      </c>
    </row>
    <row r="7508" spans="1:10" x14ac:dyDescent="0.3">
      <c r="A7508" t="s">
        <v>4407</v>
      </c>
      <c r="B7508" t="s">
        <v>4408</v>
      </c>
      <c r="D7508">
        <v>1</v>
      </c>
      <c r="E7508">
        <v>0</v>
      </c>
      <c r="F7508">
        <v>1</v>
      </c>
      <c r="G7508">
        <v>0</v>
      </c>
      <c r="H7508">
        <v>0</v>
      </c>
      <c r="I7508">
        <v>2.6599999999999999E-2</v>
      </c>
      <c r="J7508">
        <v>0</v>
      </c>
    </row>
    <row r="7510" spans="1:10" x14ac:dyDescent="0.3">
      <c r="A7510" t="s">
        <v>4409</v>
      </c>
      <c r="B7510" t="s">
        <v>2379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3.4000000000000002E-2</v>
      </c>
      <c r="J7510">
        <v>0</v>
      </c>
    </row>
    <row r="7512" spans="1:10" x14ac:dyDescent="0.3">
      <c r="A7512" t="s">
        <v>4411</v>
      </c>
      <c r="B7512" t="s">
        <v>2381</v>
      </c>
      <c r="C7512" t="s">
        <v>19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3.4000000000000002E-2</v>
      </c>
      <c r="J7512">
        <v>0</v>
      </c>
    </row>
    <row r="7514" spans="1:10" x14ac:dyDescent="0.3">
      <c r="A7514" t="s">
        <v>4413</v>
      </c>
      <c r="B7514" t="s">
        <v>4414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3.1899999999999998E-2</v>
      </c>
      <c r="J7514">
        <v>0</v>
      </c>
    </row>
    <row r="7516" spans="1:10" x14ac:dyDescent="0.3">
      <c r="A7516" t="s">
        <v>4415</v>
      </c>
      <c r="B7516" t="s">
        <v>4416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3.1899999999999998E-2</v>
      </c>
      <c r="J7516">
        <v>0</v>
      </c>
    </row>
    <row r="7518" spans="1:10" x14ac:dyDescent="0.3">
      <c r="A7518" t="s">
        <v>4417</v>
      </c>
      <c r="B7518" t="s">
        <v>4418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3.8300000000000001E-2</v>
      </c>
      <c r="J7518">
        <v>0</v>
      </c>
    </row>
    <row r="7520" spans="1:10" x14ac:dyDescent="0.3">
      <c r="A7520" t="s">
        <v>4419</v>
      </c>
      <c r="B7520" t="s">
        <v>4420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5.21E-2</v>
      </c>
      <c r="J7520">
        <v>0</v>
      </c>
    </row>
    <row r="7522" spans="1:10" x14ac:dyDescent="0.3">
      <c r="A7522" t="s">
        <v>4421</v>
      </c>
      <c r="B7522" t="s">
        <v>6585</v>
      </c>
      <c r="C7522" t="s">
        <v>19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3.1899999999999998E-2</v>
      </c>
      <c r="J7522">
        <v>0</v>
      </c>
    </row>
    <row r="7524" spans="1:10" x14ac:dyDescent="0.3">
      <c r="A7524" t="s">
        <v>4423</v>
      </c>
      <c r="B7524" t="s">
        <v>6586</v>
      </c>
      <c r="C7524" t="s">
        <v>19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4.4699999999999997E-2</v>
      </c>
      <c r="J7524">
        <v>0</v>
      </c>
    </row>
    <row r="7526" spans="1:10" x14ac:dyDescent="0.3">
      <c r="A7526" t="s">
        <v>4427</v>
      </c>
      <c r="B7526" t="s">
        <v>4428</v>
      </c>
      <c r="C7526" t="s">
        <v>19</v>
      </c>
      <c r="D7526">
        <v>6</v>
      </c>
      <c r="E7526">
        <v>0</v>
      </c>
      <c r="F7526">
        <v>0</v>
      </c>
      <c r="G7526">
        <v>6</v>
      </c>
      <c r="H7526">
        <v>0</v>
      </c>
      <c r="I7526">
        <v>4.8899999999999999E-2</v>
      </c>
      <c r="J7526">
        <v>0.28999999999999998</v>
      </c>
    </row>
    <row r="7528" spans="1:10" x14ac:dyDescent="0.3">
      <c r="A7528" t="s">
        <v>4431</v>
      </c>
      <c r="B7528" t="s">
        <v>4218</v>
      </c>
      <c r="C7528" t="s">
        <v>19</v>
      </c>
      <c r="D7528">
        <v>5</v>
      </c>
      <c r="E7528">
        <v>0</v>
      </c>
      <c r="F7528">
        <v>0</v>
      </c>
      <c r="G7528">
        <v>5</v>
      </c>
      <c r="H7528">
        <v>0</v>
      </c>
      <c r="I7528">
        <v>5.4300000000000001E-2</v>
      </c>
      <c r="J7528">
        <v>0.27</v>
      </c>
    </row>
    <row r="7530" spans="1:10" x14ac:dyDescent="0.3">
      <c r="A7530" t="s">
        <v>4432</v>
      </c>
      <c r="B7530" t="s">
        <v>4433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6.2799999999999995E-2</v>
      </c>
      <c r="J7530">
        <v>0</v>
      </c>
    </row>
    <row r="7532" spans="1:10" x14ac:dyDescent="0.3">
      <c r="A7532" t="s">
        <v>4434</v>
      </c>
      <c r="B7532" t="s">
        <v>4435</v>
      </c>
      <c r="C7532" t="s">
        <v>19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9.5699999999999993E-2</v>
      </c>
      <c r="J7532">
        <v>0</v>
      </c>
    </row>
    <row r="7534" spans="1:10" x14ac:dyDescent="0.3">
      <c r="A7534" t="s">
        <v>7204</v>
      </c>
      <c r="B7534" t="s">
        <v>7205</v>
      </c>
      <c r="C7534" t="s">
        <v>19</v>
      </c>
      <c r="D7534">
        <v>1</v>
      </c>
      <c r="E7534">
        <v>0</v>
      </c>
      <c r="F7534">
        <v>0</v>
      </c>
      <c r="G7534">
        <v>1</v>
      </c>
      <c r="H7534">
        <v>0</v>
      </c>
      <c r="I7534">
        <v>0.1043</v>
      </c>
      <c r="J7534">
        <v>0.1</v>
      </c>
    </row>
    <row r="7536" spans="1:10" x14ac:dyDescent="0.3">
      <c r="A7536" t="s">
        <v>7206</v>
      </c>
      <c r="B7536" t="s">
        <v>7207</v>
      </c>
      <c r="C7536" t="s">
        <v>19</v>
      </c>
      <c r="D7536">
        <v>1</v>
      </c>
      <c r="E7536">
        <v>0</v>
      </c>
      <c r="F7536">
        <v>1</v>
      </c>
      <c r="G7536">
        <v>0</v>
      </c>
      <c r="H7536">
        <v>0</v>
      </c>
      <c r="I7536">
        <v>8.1900000000000001E-2</v>
      </c>
      <c r="J7536">
        <v>0</v>
      </c>
    </row>
    <row r="7538" spans="1:10" x14ac:dyDescent="0.3">
      <c r="A7538" t="s">
        <v>4436</v>
      </c>
      <c r="B7538" t="s">
        <v>4437</v>
      </c>
      <c r="D7538">
        <v>1</v>
      </c>
      <c r="E7538">
        <v>0</v>
      </c>
      <c r="F7538">
        <v>0</v>
      </c>
      <c r="G7538">
        <v>1</v>
      </c>
      <c r="H7538">
        <v>0</v>
      </c>
      <c r="I7538">
        <v>0.17019999999999999</v>
      </c>
      <c r="J7538">
        <v>0.17</v>
      </c>
    </row>
    <row r="7540" spans="1:10" x14ac:dyDescent="0.3">
      <c r="A7540" t="s">
        <v>7208</v>
      </c>
      <c r="B7540" t="s">
        <v>7209</v>
      </c>
      <c r="C7540" t="s">
        <v>19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6.2799999999999995E-2</v>
      </c>
      <c r="J7540">
        <v>0</v>
      </c>
    </row>
    <row r="7542" spans="1:10" x14ac:dyDescent="0.3">
      <c r="A7542" t="s">
        <v>6587</v>
      </c>
      <c r="B7542" t="s">
        <v>6588</v>
      </c>
      <c r="C7542" t="s">
        <v>19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1.8100000000000002E-2</v>
      </c>
      <c r="J7542">
        <v>0</v>
      </c>
    </row>
    <row r="7544" spans="1:10" x14ac:dyDescent="0.3">
      <c r="A7544" t="s">
        <v>4438</v>
      </c>
      <c r="B7544" t="s">
        <v>4439</v>
      </c>
      <c r="D7544">
        <v>4</v>
      </c>
      <c r="E7544">
        <v>0</v>
      </c>
      <c r="F7544">
        <v>0</v>
      </c>
      <c r="G7544">
        <v>4</v>
      </c>
      <c r="H7544">
        <v>0</v>
      </c>
      <c r="I7544">
        <v>0.1915</v>
      </c>
      <c r="J7544">
        <v>0.77</v>
      </c>
    </row>
    <row r="7546" spans="1:10" x14ac:dyDescent="0.3">
      <c r="A7546" t="s">
        <v>4440</v>
      </c>
      <c r="B7546" t="s">
        <v>4441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0.1787</v>
      </c>
      <c r="J7546">
        <v>0</v>
      </c>
    </row>
    <row r="7548" spans="1:10" x14ac:dyDescent="0.3">
      <c r="A7548" t="s">
        <v>4442</v>
      </c>
      <c r="B7548" t="s">
        <v>4443</v>
      </c>
      <c r="D7548">
        <v>8</v>
      </c>
      <c r="E7548">
        <v>0</v>
      </c>
      <c r="F7548">
        <v>0</v>
      </c>
      <c r="G7548">
        <v>8</v>
      </c>
      <c r="H7548">
        <v>0</v>
      </c>
      <c r="I7548">
        <v>4.5699999999999998E-2</v>
      </c>
      <c r="J7548">
        <v>0.37</v>
      </c>
    </row>
    <row r="7550" spans="1:10" x14ac:dyDescent="0.3">
      <c r="A7550" t="s">
        <v>4444</v>
      </c>
      <c r="B7550" t="s">
        <v>4445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2.87E-2</v>
      </c>
      <c r="J7550">
        <v>0</v>
      </c>
    </row>
    <row r="7552" spans="1:10" x14ac:dyDescent="0.3">
      <c r="A7552" t="s">
        <v>4446</v>
      </c>
      <c r="B7552" t="s">
        <v>4447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2.1299999999999999E-2</v>
      </c>
      <c r="J7552">
        <v>0</v>
      </c>
    </row>
    <row r="7554" spans="1:10" x14ac:dyDescent="0.3">
      <c r="A7554" t="s">
        <v>4448</v>
      </c>
      <c r="B7554" t="s">
        <v>4449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2.98E-2</v>
      </c>
      <c r="J7554">
        <v>0</v>
      </c>
    </row>
    <row r="7556" spans="1:10" x14ac:dyDescent="0.3">
      <c r="A7556" t="s">
        <v>4450</v>
      </c>
      <c r="B7556" t="s">
        <v>4451</v>
      </c>
      <c r="D7556">
        <v>2</v>
      </c>
      <c r="E7556">
        <v>0</v>
      </c>
      <c r="F7556">
        <v>0</v>
      </c>
      <c r="G7556">
        <v>2</v>
      </c>
      <c r="H7556">
        <v>0</v>
      </c>
      <c r="I7556">
        <v>1.17E-2</v>
      </c>
      <c r="J7556">
        <v>0.02</v>
      </c>
    </row>
    <row r="7558" spans="1:10" x14ac:dyDescent="0.3">
      <c r="A7558" t="s">
        <v>4452</v>
      </c>
      <c r="B7558" t="s">
        <v>4453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2.6599999999999999E-2</v>
      </c>
      <c r="J7558">
        <v>0</v>
      </c>
    </row>
    <row r="7560" spans="1:10" x14ac:dyDescent="0.3">
      <c r="A7560" t="s">
        <v>4454</v>
      </c>
      <c r="B7560" t="s">
        <v>4455</v>
      </c>
      <c r="D7560">
        <v>1</v>
      </c>
      <c r="E7560">
        <v>0</v>
      </c>
      <c r="F7560">
        <v>0</v>
      </c>
      <c r="G7560">
        <v>1</v>
      </c>
      <c r="H7560">
        <v>0</v>
      </c>
      <c r="I7560">
        <v>1.06E-2</v>
      </c>
      <c r="J7560">
        <v>0.01</v>
      </c>
    </row>
    <row r="7562" spans="1:10" x14ac:dyDescent="0.3">
      <c r="A7562" t="s">
        <v>6589</v>
      </c>
      <c r="B7562" t="s">
        <v>4489</v>
      </c>
      <c r="C7562" t="s">
        <v>19</v>
      </c>
      <c r="D7562">
        <v>1</v>
      </c>
      <c r="E7562">
        <v>0</v>
      </c>
      <c r="F7562">
        <v>0</v>
      </c>
      <c r="G7562">
        <v>1</v>
      </c>
      <c r="H7562">
        <v>0</v>
      </c>
      <c r="I7562">
        <v>3.8300000000000001E-2</v>
      </c>
      <c r="J7562">
        <v>0.04</v>
      </c>
    </row>
    <row r="7564" spans="1:10" x14ac:dyDescent="0.3">
      <c r="A7564" t="s">
        <v>4456</v>
      </c>
      <c r="B7564" t="s">
        <v>4457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0.1032</v>
      </c>
      <c r="J7564">
        <v>0</v>
      </c>
    </row>
    <row r="7566" spans="1:10" x14ac:dyDescent="0.3">
      <c r="A7566" t="s">
        <v>4458</v>
      </c>
      <c r="B7566" t="s">
        <v>4459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4.1500000000000002E-2</v>
      </c>
      <c r="J7566">
        <v>0</v>
      </c>
    </row>
    <row r="7568" spans="1:10" x14ac:dyDescent="0.3">
      <c r="A7568" t="s">
        <v>4460</v>
      </c>
      <c r="B7568" t="s">
        <v>4461</v>
      </c>
      <c r="D7568">
        <v>1</v>
      </c>
      <c r="E7568">
        <v>0</v>
      </c>
      <c r="F7568">
        <v>0</v>
      </c>
      <c r="G7568">
        <v>1</v>
      </c>
      <c r="H7568">
        <v>0</v>
      </c>
      <c r="I7568">
        <v>4.4699999999999997E-2</v>
      </c>
      <c r="J7568">
        <v>0.04</v>
      </c>
    </row>
    <row r="7570" spans="1:10" x14ac:dyDescent="0.3">
      <c r="A7570" t="s">
        <v>4462</v>
      </c>
      <c r="B7570" t="s">
        <v>4463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0.11600000000000001</v>
      </c>
      <c r="J7570">
        <v>0</v>
      </c>
    </row>
    <row r="7572" spans="1:10" x14ac:dyDescent="0.3">
      <c r="A7572" t="s">
        <v>4464</v>
      </c>
      <c r="B7572" t="s">
        <v>4465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2.3400000000000001E-2</v>
      </c>
      <c r="J7572">
        <v>0</v>
      </c>
    </row>
    <row r="7574" spans="1:10" x14ac:dyDescent="0.3">
      <c r="A7574">
        <v>9786144052426</v>
      </c>
      <c r="B7574" t="s">
        <v>4466</v>
      </c>
      <c r="C7574" t="s">
        <v>19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5</v>
      </c>
      <c r="J7574">
        <v>0</v>
      </c>
    </row>
    <row r="7576" spans="1:10" x14ac:dyDescent="0.3">
      <c r="A7576">
        <v>9786144052440</v>
      </c>
      <c r="B7576" t="s">
        <v>4467</v>
      </c>
      <c r="C7576" t="s">
        <v>19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4</v>
      </c>
      <c r="J7576">
        <v>0</v>
      </c>
    </row>
    <row r="7578" spans="1:10" x14ac:dyDescent="0.3">
      <c r="A7578">
        <v>9786144053133</v>
      </c>
      <c r="B7578" t="s">
        <v>4468</v>
      </c>
      <c r="C7578" t="s">
        <v>19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3</v>
      </c>
      <c r="J7578">
        <v>0</v>
      </c>
    </row>
    <row r="7580" spans="1:10" x14ac:dyDescent="0.3">
      <c r="A7580">
        <v>9786144055397</v>
      </c>
      <c r="B7580" t="s">
        <v>4469</v>
      </c>
      <c r="C7580" t="s">
        <v>19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6</v>
      </c>
      <c r="J7580">
        <v>0</v>
      </c>
    </row>
    <row r="7582" spans="1:10" x14ac:dyDescent="0.3">
      <c r="A7582" t="s">
        <v>4470</v>
      </c>
      <c r="B7582" t="s">
        <v>4471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7.8700000000000006E-2</v>
      </c>
      <c r="J7582">
        <v>0</v>
      </c>
    </row>
    <row r="7584" spans="1:10" x14ac:dyDescent="0.3">
      <c r="A7584" t="s">
        <v>4472</v>
      </c>
      <c r="B7584" t="s">
        <v>4473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7.8700000000000006E-2</v>
      </c>
      <c r="J7584">
        <v>0</v>
      </c>
    </row>
    <row r="7586" spans="1:10" x14ac:dyDescent="0.3">
      <c r="A7586" t="s">
        <v>4474</v>
      </c>
      <c r="B7586" t="s">
        <v>6129</v>
      </c>
      <c r="C7586" t="s">
        <v>19</v>
      </c>
      <c r="D7586">
        <v>14</v>
      </c>
      <c r="E7586">
        <v>0</v>
      </c>
      <c r="F7586">
        <v>0</v>
      </c>
      <c r="G7586">
        <v>14</v>
      </c>
      <c r="H7586">
        <v>0</v>
      </c>
      <c r="I7586">
        <v>0.1202</v>
      </c>
      <c r="J7586">
        <v>1.68</v>
      </c>
    </row>
    <row r="7588" spans="1:10" x14ac:dyDescent="0.3">
      <c r="A7588" t="s">
        <v>4476</v>
      </c>
      <c r="B7588" t="s">
        <v>4477</v>
      </c>
      <c r="C7588" t="s">
        <v>19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24</v>
      </c>
      <c r="J7588">
        <v>0</v>
      </c>
    </row>
    <row r="7590" spans="1:10" x14ac:dyDescent="0.3">
      <c r="A7590" t="s">
        <v>4478</v>
      </c>
      <c r="B7590" t="s">
        <v>4479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0.14149999999999999</v>
      </c>
      <c r="J7590">
        <v>0</v>
      </c>
    </row>
    <row r="7592" spans="1:10" x14ac:dyDescent="0.3">
      <c r="A7592" t="s">
        <v>4480</v>
      </c>
      <c r="B7592" t="s">
        <v>4481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0.12130000000000001</v>
      </c>
      <c r="J7592">
        <v>0</v>
      </c>
    </row>
    <row r="7594" spans="1:10" x14ac:dyDescent="0.3">
      <c r="A7594" t="s">
        <v>4482</v>
      </c>
      <c r="B7594" t="s">
        <v>4483</v>
      </c>
      <c r="C7594" t="s">
        <v>19</v>
      </c>
      <c r="D7594">
        <v>3</v>
      </c>
      <c r="E7594">
        <v>0</v>
      </c>
      <c r="F7594">
        <v>0</v>
      </c>
      <c r="G7594">
        <v>3</v>
      </c>
      <c r="H7594">
        <v>0</v>
      </c>
      <c r="I7594">
        <v>4.1500000000000002E-2</v>
      </c>
      <c r="J7594">
        <v>0.12</v>
      </c>
    </row>
    <row r="7596" spans="1:10" x14ac:dyDescent="0.3">
      <c r="A7596" t="s">
        <v>4486</v>
      </c>
      <c r="B7596" t="s">
        <v>4487</v>
      </c>
      <c r="C7596" t="s">
        <v>19</v>
      </c>
      <c r="D7596">
        <v>4</v>
      </c>
      <c r="E7596">
        <v>0</v>
      </c>
      <c r="F7596">
        <v>0</v>
      </c>
      <c r="G7596">
        <v>4</v>
      </c>
      <c r="H7596">
        <v>0</v>
      </c>
      <c r="I7596">
        <v>4.0399999999999998E-2</v>
      </c>
      <c r="J7596">
        <v>0.16</v>
      </c>
    </row>
    <row r="7598" spans="1:10" x14ac:dyDescent="0.3">
      <c r="A7598" t="s">
        <v>4490</v>
      </c>
      <c r="B7598" t="s">
        <v>4491</v>
      </c>
      <c r="C7598" t="s">
        <v>19</v>
      </c>
      <c r="D7598">
        <v>5</v>
      </c>
      <c r="E7598">
        <v>0</v>
      </c>
      <c r="F7598">
        <v>0</v>
      </c>
      <c r="G7598">
        <v>5</v>
      </c>
      <c r="H7598">
        <v>0</v>
      </c>
      <c r="I7598">
        <v>7.0199999999999999E-2</v>
      </c>
      <c r="J7598">
        <v>0.35</v>
      </c>
    </row>
    <row r="7600" spans="1:10" x14ac:dyDescent="0.3">
      <c r="A7600" t="s">
        <v>4492</v>
      </c>
      <c r="B7600" t="s">
        <v>4493</v>
      </c>
      <c r="D7600">
        <v>4</v>
      </c>
      <c r="E7600">
        <v>0</v>
      </c>
      <c r="F7600">
        <v>0</v>
      </c>
      <c r="G7600">
        <v>4</v>
      </c>
      <c r="H7600">
        <v>0</v>
      </c>
      <c r="I7600">
        <v>9.0399999999999994E-2</v>
      </c>
      <c r="J7600">
        <v>0.36</v>
      </c>
    </row>
    <row r="7602" spans="1:10" x14ac:dyDescent="0.3">
      <c r="A7602" t="s">
        <v>4494</v>
      </c>
      <c r="B7602" t="s">
        <v>4495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6.8099999999999994E-2</v>
      </c>
      <c r="J7602">
        <v>0</v>
      </c>
    </row>
    <row r="7604" spans="1:10" x14ac:dyDescent="0.3">
      <c r="A7604" t="s">
        <v>4496</v>
      </c>
      <c r="B7604" t="s">
        <v>4497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0.17979999999999999</v>
      </c>
      <c r="J7604">
        <v>0</v>
      </c>
    </row>
    <row r="7606" spans="1:10" x14ac:dyDescent="0.3">
      <c r="A7606" t="s">
        <v>4498</v>
      </c>
      <c r="B7606" t="s">
        <v>4499</v>
      </c>
      <c r="D7606">
        <v>11</v>
      </c>
      <c r="E7606">
        <v>0</v>
      </c>
      <c r="F7606">
        <v>0</v>
      </c>
      <c r="G7606">
        <v>11</v>
      </c>
      <c r="H7606">
        <v>0</v>
      </c>
      <c r="I7606">
        <v>0.28939999999999999</v>
      </c>
      <c r="J7606">
        <v>3.18</v>
      </c>
    </row>
    <row r="7608" spans="1:10" x14ac:dyDescent="0.3">
      <c r="A7608" t="s">
        <v>4500</v>
      </c>
      <c r="B7608" t="s">
        <v>4501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7.0199999999999999E-2</v>
      </c>
      <c r="J7608">
        <v>0</v>
      </c>
    </row>
    <row r="7610" spans="1:10" x14ac:dyDescent="0.3">
      <c r="A7610" t="s">
        <v>4502</v>
      </c>
      <c r="B7610" t="s">
        <v>4503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0.24890000000000001</v>
      </c>
      <c r="J7610">
        <v>0</v>
      </c>
    </row>
    <row r="7612" spans="1:10" x14ac:dyDescent="0.3">
      <c r="A7612" t="s">
        <v>4504</v>
      </c>
      <c r="B7612" t="s">
        <v>4505</v>
      </c>
      <c r="C7612" t="s">
        <v>19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0.57230000000000003</v>
      </c>
      <c r="J7612">
        <v>0</v>
      </c>
    </row>
    <row r="7614" spans="1:10" x14ac:dyDescent="0.3">
      <c r="A7614" t="s">
        <v>6590</v>
      </c>
      <c r="B7614" t="s">
        <v>4190</v>
      </c>
      <c r="C7614" t="s">
        <v>19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0.2074</v>
      </c>
      <c r="J7614">
        <v>0</v>
      </c>
    </row>
    <row r="7616" spans="1:10" x14ac:dyDescent="0.3">
      <c r="A7616" t="s">
        <v>6591</v>
      </c>
      <c r="B7616" t="s">
        <v>6592</v>
      </c>
      <c r="C7616" t="s">
        <v>19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3.8300000000000001E-2</v>
      </c>
      <c r="J7616">
        <v>0</v>
      </c>
    </row>
    <row r="7618" spans="1:10" x14ac:dyDescent="0.3">
      <c r="A7618" t="s">
        <v>6593</v>
      </c>
      <c r="B7618" t="s">
        <v>4192</v>
      </c>
      <c r="C7618" t="s">
        <v>19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4.0399999999999998E-2</v>
      </c>
      <c r="J7618">
        <v>0</v>
      </c>
    </row>
    <row r="7620" spans="1:10" x14ac:dyDescent="0.3">
      <c r="A7620" t="s">
        <v>4506</v>
      </c>
      <c r="B7620" t="s">
        <v>4507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9.6799999999999997E-2</v>
      </c>
      <c r="J7620">
        <v>0</v>
      </c>
    </row>
    <row r="7622" spans="1:10" x14ac:dyDescent="0.3">
      <c r="A7622" t="s">
        <v>6594</v>
      </c>
      <c r="B7622" t="s">
        <v>4196</v>
      </c>
      <c r="C7622" t="s">
        <v>19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7.0199999999999999E-2</v>
      </c>
      <c r="J7622">
        <v>0</v>
      </c>
    </row>
    <row r="7624" spans="1:10" x14ac:dyDescent="0.3">
      <c r="A7624" t="s">
        <v>6595</v>
      </c>
      <c r="B7624" t="s">
        <v>4195</v>
      </c>
      <c r="C7624" t="s">
        <v>19</v>
      </c>
      <c r="D7624">
        <v>3</v>
      </c>
      <c r="E7624">
        <v>0</v>
      </c>
      <c r="F7624">
        <v>0</v>
      </c>
      <c r="G7624">
        <v>3</v>
      </c>
      <c r="H7624">
        <v>0</v>
      </c>
      <c r="I7624">
        <v>3.4000000000000002E-2</v>
      </c>
      <c r="J7624">
        <v>0.1</v>
      </c>
    </row>
    <row r="7626" spans="1:10" x14ac:dyDescent="0.3">
      <c r="A7626" t="s">
        <v>6596</v>
      </c>
      <c r="B7626" t="s">
        <v>4531</v>
      </c>
      <c r="C7626" t="s">
        <v>19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4.4699999999999997E-2</v>
      </c>
      <c r="J7626">
        <v>0</v>
      </c>
    </row>
    <row r="7628" spans="1:10" x14ac:dyDescent="0.3">
      <c r="A7628" t="s">
        <v>6597</v>
      </c>
      <c r="B7628" t="s">
        <v>6598</v>
      </c>
      <c r="C7628" t="s">
        <v>19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4.4699999999999997E-2</v>
      </c>
      <c r="J7628">
        <v>0</v>
      </c>
    </row>
    <row r="7630" spans="1:10" x14ac:dyDescent="0.3">
      <c r="A7630" t="s">
        <v>4508</v>
      </c>
      <c r="B7630" t="s">
        <v>4509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0.10639999999999999</v>
      </c>
      <c r="J7630">
        <v>0</v>
      </c>
    </row>
    <row r="7632" spans="1:10" x14ac:dyDescent="0.3">
      <c r="A7632" t="s">
        <v>4510</v>
      </c>
      <c r="B7632" t="s">
        <v>4511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8.5099999999999995E-2</v>
      </c>
      <c r="J7632">
        <v>0</v>
      </c>
    </row>
    <row r="7634" spans="1:10" x14ac:dyDescent="0.3">
      <c r="A7634" t="s">
        <v>4512</v>
      </c>
      <c r="B7634" t="s">
        <v>4513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8.5099999999999995E-2</v>
      </c>
      <c r="J7634">
        <v>0</v>
      </c>
    </row>
    <row r="7636" spans="1:10" x14ac:dyDescent="0.3">
      <c r="A7636" t="s">
        <v>4514</v>
      </c>
      <c r="B7636" t="s">
        <v>4515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8.5099999999999995E-2</v>
      </c>
      <c r="J7636">
        <v>0</v>
      </c>
    </row>
    <row r="7638" spans="1:10" x14ac:dyDescent="0.3">
      <c r="A7638" t="s">
        <v>4516</v>
      </c>
      <c r="B7638" t="s">
        <v>4517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9.3600000000000003E-2</v>
      </c>
      <c r="J7638">
        <v>0</v>
      </c>
    </row>
    <row r="7640" spans="1:10" x14ac:dyDescent="0.3">
      <c r="A7640" t="s">
        <v>4518</v>
      </c>
      <c r="B7640" t="s">
        <v>4519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0.13830000000000001</v>
      </c>
      <c r="J7640">
        <v>0</v>
      </c>
    </row>
    <row r="7642" spans="1:10" x14ac:dyDescent="0.3">
      <c r="A7642" t="s">
        <v>4520</v>
      </c>
      <c r="B7642" t="s">
        <v>4521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0.3745</v>
      </c>
      <c r="J7642">
        <v>0</v>
      </c>
    </row>
    <row r="7644" spans="1:10" x14ac:dyDescent="0.3">
      <c r="A7644" t="s">
        <v>4522</v>
      </c>
      <c r="B7644" t="s">
        <v>4523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0.26169999999999999</v>
      </c>
      <c r="J7644">
        <v>0</v>
      </c>
    </row>
    <row r="7646" spans="1:10" x14ac:dyDescent="0.3">
      <c r="A7646" t="s">
        <v>4524</v>
      </c>
      <c r="B7646" t="s">
        <v>4525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0.2074</v>
      </c>
      <c r="J7646">
        <v>0</v>
      </c>
    </row>
    <row r="7648" spans="1:10" x14ac:dyDescent="0.3">
      <c r="A7648" t="s">
        <v>4526</v>
      </c>
      <c r="B7648" t="s">
        <v>4527</v>
      </c>
      <c r="C7648" t="s">
        <v>19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</row>
    <row r="7650" spans="1:10" x14ac:dyDescent="0.3">
      <c r="A7650" t="s">
        <v>4528</v>
      </c>
      <c r="B7650" t="s">
        <v>4529</v>
      </c>
      <c r="C7650" t="s">
        <v>19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</row>
    <row r="7652" spans="1:10" x14ac:dyDescent="0.3">
      <c r="A7652" t="s">
        <v>4540</v>
      </c>
      <c r="B7652" t="s">
        <v>4540</v>
      </c>
      <c r="D7652">
        <v>927</v>
      </c>
      <c r="E7652">
        <v>19</v>
      </c>
      <c r="F7652">
        <v>123</v>
      </c>
      <c r="G7652">
        <v>823</v>
      </c>
      <c r="H7652">
        <v>0</v>
      </c>
      <c r="J7652">
        <v>14.79</v>
      </c>
    </row>
    <row r="7654" spans="1:10" x14ac:dyDescent="0.3">
      <c r="A7654" t="s">
        <v>4541</v>
      </c>
      <c r="B7654" t="s">
        <v>4542</v>
      </c>
      <c r="C7654" t="s">
        <v>19</v>
      </c>
      <c r="D7654">
        <v>37</v>
      </c>
      <c r="E7654">
        <v>0</v>
      </c>
      <c r="F7654">
        <v>21</v>
      </c>
      <c r="G7654">
        <v>16</v>
      </c>
      <c r="H7654">
        <v>0</v>
      </c>
      <c r="I7654">
        <v>2.87E-2</v>
      </c>
      <c r="J7654">
        <v>0.46</v>
      </c>
    </row>
    <row r="7656" spans="1:10" x14ac:dyDescent="0.3">
      <c r="A7656" t="s">
        <v>4543</v>
      </c>
      <c r="B7656" t="s">
        <v>4544</v>
      </c>
      <c r="D7656">
        <v>50</v>
      </c>
      <c r="E7656">
        <v>0</v>
      </c>
      <c r="F7656">
        <v>1</v>
      </c>
      <c r="G7656">
        <v>49</v>
      </c>
      <c r="H7656">
        <v>0</v>
      </c>
      <c r="I7656">
        <v>1.06E-2</v>
      </c>
      <c r="J7656">
        <v>0.52</v>
      </c>
    </row>
    <row r="7658" spans="1:10" x14ac:dyDescent="0.3">
      <c r="A7658" t="s">
        <v>4545</v>
      </c>
      <c r="B7658" t="s">
        <v>4546</v>
      </c>
      <c r="C7658" t="s">
        <v>19</v>
      </c>
      <c r="D7658">
        <v>0</v>
      </c>
      <c r="E7658">
        <v>5</v>
      </c>
      <c r="F7658">
        <v>5</v>
      </c>
      <c r="G7658">
        <v>0</v>
      </c>
      <c r="H7658">
        <v>0</v>
      </c>
      <c r="I7658">
        <v>1.2766</v>
      </c>
      <c r="J7658">
        <v>0</v>
      </c>
    </row>
    <row r="7660" spans="1:10" x14ac:dyDescent="0.3">
      <c r="A7660" t="s">
        <v>4547</v>
      </c>
      <c r="B7660" t="s">
        <v>4548</v>
      </c>
      <c r="D7660">
        <v>39</v>
      </c>
      <c r="E7660">
        <v>0</v>
      </c>
      <c r="F7660">
        <v>0</v>
      </c>
      <c r="G7660">
        <v>39</v>
      </c>
      <c r="H7660">
        <v>0</v>
      </c>
      <c r="I7660">
        <v>1.06E-2</v>
      </c>
      <c r="J7660">
        <v>0.41</v>
      </c>
    </row>
    <row r="7662" spans="1:10" x14ac:dyDescent="0.3">
      <c r="A7662" t="s">
        <v>4549</v>
      </c>
      <c r="B7662" t="s">
        <v>4550</v>
      </c>
      <c r="C7662" t="s">
        <v>19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3.5099999999999999E-2</v>
      </c>
      <c r="J7662">
        <v>0</v>
      </c>
    </row>
    <row r="7664" spans="1:10" x14ac:dyDescent="0.3">
      <c r="A7664" t="s">
        <v>4551</v>
      </c>
      <c r="B7664" t="s">
        <v>4552</v>
      </c>
      <c r="C7664" t="s">
        <v>19</v>
      </c>
      <c r="D7664">
        <v>35</v>
      </c>
      <c r="E7664">
        <v>0</v>
      </c>
      <c r="F7664">
        <v>0</v>
      </c>
      <c r="G7664">
        <v>35</v>
      </c>
      <c r="H7664">
        <v>0</v>
      </c>
      <c r="I7664">
        <v>1.06E-2</v>
      </c>
      <c r="J7664">
        <v>0.37</v>
      </c>
    </row>
    <row r="7666" spans="1:10" x14ac:dyDescent="0.3">
      <c r="A7666" t="s">
        <v>4553</v>
      </c>
      <c r="B7666" t="s">
        <v>4554</v>
      </c>
      <c r="D7666">
        <v>0</v>
      </c>
      <c r="E7666">
        <v>5</v>
      </c>
      <c r="F7666">
        <v>5</v>
      </c>
      <c r="G7666">
        <v>0</v>
      </c>
      <c r="H7666">
        <v>0</v>
      </c>
      <c r="I7666">
        <v>1.4894000000000001</v>
      </c>
      <c r="J7666">
        <v>0</v>
      </c>
    </row>
    <row r="7668" spans="1:10" x14ac:dyDescent="0.3">
      <c r="A7668" t="s">
        <v>4555</v>
      </c>
      <c r="B7668" t="s">
        <v>4556</v>
      </c>
      <c r="C7668" t="s">
        <v>19</v>
      </c>
      <c r="D7668">
        <v>3</v>
      </c>
      <c r="E7668">
        <v>0</v>
      </c>
      <c r="F7668">
        <v>0</v>
      </c>
      <c r="G7668">
        <v>3</v>
      </c>
      <c r="H7668">
        <v>0</v>
      </c>
      <c r="I7668">
        <v>1.06E-2</v>
      </c>
      <c r="J7668">
        <v>0.03</v>
      </c>
    </row>
    <row r="7670" spans="1:10" x14ac:dyDescent="0.3">
      <c r="A7670" t="s">
        <v>4557</v>
      </c>
      <c r="B7670" t="s">
        <v>4558</v>
      </c>
      <c r="D7670">
        <v>0</v>
      </c>
      <c r="E7670">
        <v>4</v>
      </c>
      <c r="F7670">
        <v>3</v>
      </c>
      <c r="G7670">
        <v>1</v>
      </c>
      <c r="H7670">
        <v>0</v>
      </c>
      <c r="I7670">
        <v>2.234</v>
      </c>
      <c r="J7670">
        <v>2.23</v>
      </c>
    </row>
    <row r="7672" spans="1:10" x14ac:dyDescent="0.3">
      <c r="A7672" t="s">
        <v>4559</v>
      </c>
      <c r="B7672" t="s">
        <v>4560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5.3199999999999997E-2</v>
      </c>
      <c r="J7672">
        <v>0</v>
      </c>
    </row>
    <row r="7674" spans="1:10" x14ac:dyDescent="0.3">
      <c r="A7674" t="s">
        <v>4561</v>
      </c>
      <c r="B7674" t="s">
        <v>4562</v>
      </c>
      <c r="D7674">
        <v>2</v>
      </c>
      <c r="E7674">
        <v>5</v>
      </c>
      <c r="F7674">
        <v>7</v>
      </c>
      <c r="G7674">
        <v>0</v>
      </c>
      <c r="H7674">
        <v>0</v>
      </c>
      <c r="I7674">
        <v>2.1276999999999999</v>
      </c>
      <c r="J7674">
        <v>0</v>
      </c>
    </row>
    <row r="7676" spans="1:10" x14ac:dyDescent="0.3">
      <c r="A7676" t="s">
        <v>4563</v>
      </c>
      <c r="B7676" t="s">
        <v>4564</v>
      </c>
      <c r="D7676">
        <v>126</v>
      </c>
      <c r="E7676">
        <v>0</v>
      </c>
      <c r="F7676">
        <v>11</v>
      </c>
      <c r="G7676">
        <v>115</v>
      </c>
      <c r="H7676">
        <v>0</v>
      </c>
      <c r="I7676">
        <v>1.8100000000000002E-2</v>
      </c>
      <c r="J7676">
        <v>2.08</v>
      </c>
    </row>
    <row r="7678" spans="1:10" x14ac:dyDescent="0.3">
      <c r="A7678" t="s">
        <v>4565</v>
      </c>
      <c r="B7678" t="s">
        <v>4566</v>
      </c>
      <c r="C7678" t="s">
        <v>19</v>
      </c>
      <c r="D7678">
        <v>123</v>
      </c>
      <c r="E7678">
        <v>0</v>
      </c>
      <c r="F7678">
        <v>11</v>
      </c>
      <c r="G7678">
        <v>112</v>
      </c>
      <c r="H7678">
        <v>0</v>
      </c>
      <c r="I7678">
        <v>1.9099999999999999E-2</v>
      </c>
      <c r="J7678">
        <v>2.14</v>
      </c>
    </row>
    <row r="7680" spans="1:10" x14ac:dyDescent="0.3">
      <c r="A7680" t="s">
        <v>4567</v>
      </c>
      <c r="B7680" t="s">
        <v>4568</v>
      </c>
      <c r="D7680">
        <v>77</v>
      </c>
      <c r="E7680">
        <v>0</v>
      </c>
      <c r="F7680">
        <v>0</v>
      </c>
      <c r="G7680">
        <v>77</v>
      </c>
      <c r="H7680">
        <v>0</v>
      </c>
      <c r="I7680">
        <v>1.06E-2</v>
      </c>
      <c r="J7680">
        <v>0.82</v>
      </c>
    </row>
    <row r="7682" spans="1:10" x14ac:dyDescent="0.3">
      <c r="A7682" t="s">
        <v>4569</v>
      </c>
      <c r="B7682" t="s">
        <v>4570</v>
      </c>
      <c r="C7682" t="s">
        <v>19</v>
      </c>
      <c r="D7682">
        <v>167</v>
      </c>
      <c r="E7682">
        <v>0</v>
      </c>
      <c r="F7682">
        <v>14</v>
      </c>
      <c r="G7682">
        <v>153</v>
      </c>
      <c r="H7682">
        <v>0</v>
      </c>
      <c r="I7682">
        <v>1.7000000000000001E-2</v>
      </c>
      <c r="J7682">
        <v>2.6</v>
      </c>
    </row>
    <row r="7684" spans="1:10" x14ac:dyDescent="0.3">
      <c r="A7684" t="s">
        <v>4571</v>
      </c>
      <c r="B7684" t="s">
        <v>4572</v>
      </c>
      <c r="D7684">
        <v>63</v>
      </c>
      <c r="E7684">
        <v>0</v>
      </c>
      <c r="F7684">
        <v>16</v>
      </c>
      <c r="G7684">
        <v>47</v>
      </c>
      <c r="H7684">
        <v>0</v>
      </c>
      <c r="I7684">
        <v>1.9099999999999999E-2</v>
      </c>
      <c r="J7684">
        <v>0.9</v>
      </c>
    </row>
    <row r="7686" spans="1:10" x14ac:dyDescent="0.3">
      <c r="A7686" t="s">
        <v>4573</v>
      </c>
      <c r="B7686" t="s">
        <v>4574</v>
      </c>
      <c r="D7686">
        <v>40</v>
      </c>
      <c r="E7686">
        <v>0</v>
      </c>
      <c r="F7686">
        <v>3</v>
      </c>
      <c r="G7686">
        <v>37</v>
      </c>
      <c r="H7686">
        <v>0</v>
      </c>
      <c r="I7686">
        <v>1.06E-2</v>
      </c>
      <c r="J7686">
        <v>0.39</v>
      </c>
    </row>
    <row r="7688" spans="1:10" x14ac:dyDescent="0.3">
      <c r="A7688" t="s">
        <v>4575</v>
      </c>
      <c r="B7688" t="s">
        <v>4576</v>
      </c>
      <c r="C7688" t="s">
        <v>19</v>
      </c>
      <c r="D7688">
        <v>68</v>
      </c>
      <c r="E7688">
        <v>0</v>
      </c>
      <c r="F7688">
        <v>25</v>
      </c>
      <c r="G7688">
        <v>43</v>
      </c>
      <c r="H7688">
        <v>0</v>
      </c>
      <c r="I7688">
        <v>1.9099999999999999E-2</v>
      </c>
      <c r="J7688">
        <v>0.82</v>
      </c>
    </row>
    <row r="7690" spans="1:10" x14ac:dyDescent="0.3">
      <c r="A7690" t="s">
        <v>4577</v>
      </c>
      <c r="B7690" t="s">
        <v>4578</v>
      </c>
      <c r="D7690">
        <v>97</v>
      </c>
      <c r="E7690">
        <v>0</v>
      </c>
      <c r="F7690">
        <v>1</v>
      </c>
      <c r="G7690">
        <v>96</v>
      </c>
      <c r="H7690">
        <v>0</v>
      </c>
      <c r="I7690">
        <v>1.06E-2</v>
      </c>
      <c r="J7690">
        <v>1.02</v>
      </c>
    </row>
    <row r="7692" spans="1:10" x14ac:dyDescent="0.3">
      <c r="A7692" t="s">
        <v>4579</v>
      </c>
      <c r="B7692" t="s">
        <v>4580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0.16600000000000001</v>
      </c>
      <c r="J7692">
        <v>0</v>
      </c>
    </row>
    <row r="7694" spans="1:10" x14ac:dyDescent="0.3">
      <c r="A7694" t="s">
        <v>4581</v>
      </c>
      <c r="B7694" t="s">
        <v>4581</v>
      </c>
      <c r="D7694">
        <v>45</v>
      </c>
      <c r="E7694">
        <v>0</v>
      </c>
      <c r="F7694">
        <v>2</v>
      </c>
      <c r="G7694">
        <v>43</v>
      </c>
      <c r="H7694">
        <v>0</v>
      </c>
      <c r="J7694">
        <v>18.989999999999998</v>
      </c>
    </row>
    <row r="7696" spans="1:10" x14ac:dyDescent="0.3">
      <c r="A7696" t="s">
        <v>4582</v>
      </c>
      <c r="B7696" t="s">
        <v>4583</v>
      </c>
      <c r="C7696" t="s">
        <v>19</v>
      </c>
      <c r="D7696">
        <v>3</v>
      </c>
      <c r="E7696">
        <v>0</v>
      </c>
      <c r="F7696">
        <v>0</v>
      </c>
      <c r="G7696">
        <v>3</v>
      </c>
      <c r="H7696">
        <v>0</v>
      </c>
      <c r="I7696">
        <v>1.0148999999999999</v>
      </c>
      <c r="J7696">
        <v>3.04</v>
      </c>
    </row>
    <row r="7698" spans="1:10" x14ac:dyDescent="0.3">
      <c r="A7698" t="s">
        <v>4584</v>
      </c>
      <c r="B7698" t="s">
        <v>4585</v>
      </c>
      <c r="C7698" t="s">
        <v>19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4.6800000000000001E-2</v>
      </c>
      <c r="J7698">
        <v>0</v>
      </c>
    </row>
    <row r="7700" spans="1:10" x14ac:dyDescent="0.3">
      <c r="A7700" t="s">
        <v>4586</v>
      </c>
      <c r="B7700" t="s">
        <v>4587</v>
      </c>
      <c r="C7700" t="s">
        <v>19</v>
      </c>
      <c r="D7700">
        <v>2</v>
      </c>
      <c r="E7700">
        <v>0</v>
      </c>
      <c r="F7700">
        <v>1</v>
      </c>
      <c r="G7700">
        <v>1</v>
      </c>
      <c r="H7700">
        <v>0</v>
      </c>
      <c r="I7700">
        <v>6.7000000000000004E-2</v>
      </c>
      <c r="J7700">
        <v>7.0000000000000007E-2</v>
      </c>
    </row>
    <row r="7702" spans="1:10" x14ac:dyDescent="0.3">
      <c r="A7702" t="s">
        <v>4588</v>
      </c>
      <c r="B7702" t="s">
        <v>4589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1.7000000000000001E-2</v>
      </c>
      <c r="J7702">
        <v>0</v>
      </c>
    </row>
    <row r="7704" spans="1:10" x14ac:dyDescent="0.3">
      <c r="A7704" t="s">
        <v>4590</v>
      </c>
      <c r="B7704" t="s">
        <v>4591</v>
      </c>
      <c r="C7704" t="s">
        <v>19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4.4699999999999997E-2</v>
      </c>
      <c r="J7704">
        <v>0</v>
      </c>
    </row>
    <row r="7706" spans="1:10" x14ac:dyDescent="0.3">
      <c r="A7706" t="s">
        <v>4592</v>
      </c>
      <c r="B7706" t="s">
        <v>4593</v>
      </c>
      <c r="C7706" t="s">
        <v>19</v>
      </c>
      <c r="D7706">
        <v>1</v>
      </c>
      <c r="E7706">
        <v>0</v>
      </c>
      <c r="F7706">
        <v>0</v>
      </c>
      <c r="G7706">
        <v>1</v>
      </c>
      <c r="H7706">
        <v>0</v>
      </c>
      <c r="I7706">
        <v>9.8900000000000002E-2</v>
      </c>
      <c r="J7706">
        <v>0.1</v>
      </c>
    </row>
    <row r="7708" spans="1:10" x14ac:dyDescent="0.3">
      <c r="A7708" t="s">
        <v>4594</v>
      </c>
      <c r="B7708" t="s">
        <v>4595</v>
      </c>
      <c r="D7708">
        <v>1</v>
      </c>
      <c r="E7708">
        <v>0</v>
      </c>
      <c r="F7708">
        <v>0</v>
      </c>
      <c r="G7708">
        <v>1</v>
      </c>
      <c r="H7708">
        <v>0</v>
      </c>
      <c r="I7708">
        <v>0.20530000000000001</v>
      </c>
      <c r="J7708">
        <v>0.21</v>
      </c>
    </row>
    <row r="7710" spans="1:10" x14ac:dyDescent="0.3">
      <c r="A7710" t="s">
        <v>4596</v>
      </c>
      <c r="B7710" t="s">
        <v>4597</v>
      </c>
      <c r="D7710">
        <v>1</v>
      </c>
      <c r="E7710">
        <v>0</v>
      </c>
      <c r="F7710">
        <v>0</v>
      </c>
      <c r="G7710">
        <v>1</v>
      </c>
      <c r="H7710">
        <v>0</v>
      </c>
      <c r="I7710">
        <v>6.8099999999999994E-2</v>
      </c>
      <c r="J7710">
        <v>7.0000000000000007E-2</v>
      </c>
    </row>
    <row r="7712" spans="1:10" x14ac:dyDescent="0.3">
      <c r="A7712" t="s">
        <v>4598</v>
      </c>
      <c r="B7712" t="s">
        <v>4599</v>
      </c>
      <c r="D7712">
        <v>1</v>
      </c>
      <c r="E7712">
        <v>0</v>
      </c>
      <c r="F7712">
        <v>0</v>
      </c>
      <c r="G7712">
        <v>1</v>
      </c>
      <c r="H7712">
        <v>0</v>
      </c>
      <c r="I7712">
        <v>2.6599999999999999E-2</v>
      </c>
      <c r="J7712">
        <v>0.03</v>
      </c>
    </row>
    <row r="7714" spans="1:10" x14ac:dyDescent="0.3">
      <c r="A7714" t="s">
        <v>4600</v>
      </c>
      <c r="B7714" t="s">
        <v>4601</v>
      </c>
      <c r="C7714" t="s">
        <v>19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0.15959999999999999</v>
      </c>
      <c r="J7714">
        <v>0</v>
      </c>
    </row>
    <row r="7716" spans="1:10" x14ac:dyDescent="0.3">
      <c r="A7716" t="s">
        <v>4602</v>
      </c>
      <c r="B7716" t="s">
        <v>4603</v>
      </c>
      <c r="D7716">
        <v>1</v>
      </c>
      <c r="E7716">
        <v>0</v>
      </c>
      <c r="F7716">
        <v>0</v>
      </c>
      <c r="G7716">
        <v>1</v>
      </c>
      <c r="H7716">
        <v>0</v>
      </c>
      <c r="I7716">
        <v>0.21909999999999999</v>
      </c>
      <c r="J7716">
        <v>0.22</v>
      </c>
    </row>
    <row r="7718" spans="1:10" x14ac:dyDescent="0.3">
      <c r="A7718" t="s">
        <v>4604</v>
      </c>
      <c r="B7718" t="s">
        <v>4605</v>
      </c>
      <c r="C7718" t="s">
        <v>19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7.1300000000000002E-2</v>
      </c>
      <c r="J7718">
        <v>0</v>
      </c>
    </row>
    <row r="7720" spans="1:10" x14ac:dyDescent="0.3">
      <c r="A7720" t="s">
        <v>4606</v>
      </c>
      <c r="B7720" t="s">
        <v>4607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0.27550000000000002</v>
      </c>
      <c r="J7720">
        <v>0</v>
      </c>
    </row>
    <row r="7722" spans="1:10" x14ac:dyDescent="0.3">
      <c r="A7722" t="s">
        <v>4608</v>
      </c>
      <c r="B7722" t="s">
        <v>4609</v>
      </c>
      <c r="C7722" t="s">
        <v>19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6.9099999999999995E-2</v>
      </c>
      <c r="J7722">
        <v>0</v>
      </c>
    </row>
    <row r="7724" spans="1:10" x14ac:dyDescent="0.3">
      <c r="A7724" t="s">
        <v>4610</v>
      </c>
      <c r="B7724" t="s">
        <v>4611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0.24679999999999999</v>
      </c>
      <c r="J7724">
        <v>0</v>
      </c>
    </row>
    <row r="7726" spans="1:10" x14ac:dyDescent="0.3">
      <c r="A7726" t="s">
        <v>4612</v>
      </c>
      <c r="B7726" t="s">
        <v>4613</v>
      </c>
      <c r="C7726" t="s">
        <v>19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8.4000000000000005E-2</v>
      </c>
      <c r="J7726">
        <v>0</v>
      </c>
    </row>
    <row r="7728" spans="1:10" x14ac:dyDescent="0.3">
      <c r="A7728" t="s">
        <v>4614</v>
      </c>
      <c r="B7728" t="s">
        <v>4615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0.24890000000000001</v>
      </c>
      <c r="J7728">
        <v>0</v>
      </c>
    </row>
    <row r="7730" spans="1:10" x14ac:dyDescent="0.3">
      <c r="A7730" t="s">
        <v>4616</v>
      </c>
      <c r="B7730" t="s">
        <v>4617</v>
      </c>
      <c r="C7730" t="s">
        <v>19</v>
      </c>
      <c r="D7730">
        <v>2</v>
      </c>
      <c r="E7730">
        <v>0</v>
      </c>
      <c r="F7730">
        <v>1</v>
      </c>
      <c r="G7730">
        <v>1</v>
      </c>
      <c r="H7730">
        <v>0</v>
      </c>
      <c r="I7730">
        <v>6.7000000000000004E-2</v>
      </c>
      <c r="J7730">
        <v>7.0000000000000007E-2</v>
      </c>
    </row>
    <row r="7732" spans="1:10" x14ac:dyDescent="0.3">
      <c r="A7732" t="s">
        <v>4618</v>
      </c>
      <c r="B7732" t="s">
        <v>4619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0.11700000000000001</v>
      </c>
      <c r="J7732">
        <v>0</v>
      </c>
    </row>
    <row r="7734" spans="1:10" x14ac:dyDescent="0.3">
      <c r="A7734" t="s">
        <v>4620</v>
      </c>
      <c r="B7734" t="s">
        <v>4621</v>
      </c>
      <c r="C7734" t="s">
        <v>19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8.72E-2</v>
      </c>
      <c r="J7734">
        <v>0</v>
      </c>
    </row>
    <row r="7736" spans="1:10" x14ac:dyDescent="0.3">
      <c r="A7736" t="s">
        <v>4622</v>
      </c>
      <c r="B7736" t="s">
        <v>4623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0.26169999999999999</v>
      </c>
      <c r="J7736">
        <v>0</v>
      </c>
    </row>
    <row r="7738" spans="1:10" x14ac:dyDescent="0.3">
      <c r="A7738" t="s">
        <v>4624</v>
      </c>
      <c r="B7738" t="s">
        <v>4625</v>
      </c>
      <c r="D7738">
        <v>1</v>
      </c>
      <c r="E7738">
        <v>0</v>
      </c>
      <c r="F7738">
        <v>0</v>
      </c>
      <c r="G7738">
        <v>1</v>
      </c>
      <c r="H7738">
        <v>0</v>
      </c>
      <c r="I7738">
        <v>0.183</v>
      </c>
      <c r="J7738">
        <v>0.18</v>
      </c>
    </row>
    <row r="7740" spans="1:10" x14ac:dyDescent="0.3">
      <c r="A7740" t="s">
        <v>4626</v>
      </c>
      <c r="B7740" t="s">
        <v>4627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0.14360000000000001</v>
      </c>
      <c r="J7740">
        <v>0</v>
      </c>
    </row>
    <row r="7742" spans="1:10" x14ac:dyDescent="0.3">
      <c r="A7742" t="s">
        <v>4628</v>
      </c>
      <c r="B7742" t="s">
        <v>4629</v>
      </c>
      <c r="D7742">
        <v>7</v>
      </c>
      <c r="E7742">
        <v>0</v>
      </c>
      <c r="F7742">
        <v>0</v>
      </c>
      <c r="G7742">
        <v>7</v>
      </c>
      <c r="H7742">
        <v>0</v>
      </c>
      <c r="I7742">
        <v>5.96E-2</v>
      </c>
      <c r="J7742">
        <v>0.42</v>
      </c>
    </row>
    <row r="7744" spans="1:10" x14ac:dyDescent="0.3">
      <c r="A7744" t="s">
        <v>4630</v>
      </c>
      <c r="B7744" t="s">
        <v>4631</v>
      </c>
      <c r="D7744">
        <v>8</v>
      </c>
      <c r="E7744">
        <v>0</v>
      </c>
      <c r="F7744">
        <v>0</v>
      </c>
      <c r="G7744">
        <v>8</v>
      </c>
      <c r="H7744">
        <v>0</v>
      </c>
      <c r="I7744">
        <v>5.11E-2</v>
      </c>
      <c r="J7744">
        <v>0.41</v>
      </c>
    </row>
    <row r="7746" spans="1:10" x14ac:dyDescent="0.3">
      <c r="A7746" t="s">
        <v>4632</v>
      </c>
      <c r="B7746" t="s">
        <v>4633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1.0148999999999999</v>
      </c>
      <c r="J7746">
        <v>0</v>
      </c>
    </row>
    <row r="7748" spans="1:10" x14ac:dyDescent="0.3">
      <c r="A7748" t="s">
        <v>4634</v>
      </c>
      <c r="B7748" t="s">
        <v>4635</v>
      </c>
      <c r="D7748">
        <v>1</v>
      </c>
      <c r="E7748">
        <v>0</v>
      </c>
      <c r="F7748">
        <v>0</v>
      </c>
      <c r="G7748">
        <v>1</v>
      </c>
      <c r="H7748">
        <v>0</v>
      </c>
      <c r="I7748">
        <v>4.6800000000000001E-2</v>
      </c>
      <c r="J7748">
        <v>0.05</v>
      </c>
    </row>
    <row r="7750" spans="1:10" x14ac:dyDescent="0.3">
      <c r="A7750" t="s">
        <v>4636</v>
      </c>
      <c r="B7750" t="s">
        <v>4637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9.5699999999999993E-2</v>
      </c>
      <c r="J7750">
        <v>0</v>
      </c>
    </row>
    <row r="7752" spans="1:10" x14ac:dyDescent="0.3">
      <c r="A7752" t="s">
        <v>4638</v>
      </c>
      <c r="B7752" t="s">
        <v>4639</v>
      </c>
      <c r="D7752">
        <v>2</v>
      </c>
      <c r="E7752">
        <v>0</v>
      </c>
      <c r="F7752">
        <v>0</v>
      </c>
      <c r="G7752">
        <v>2</v>
      </c>
      <c r="H7752">
        <v>0</v>
      </c>
      <c r="I7752">
        <v>5.3199999999999997E-2</v>
      </c>
      <c r="J7752">
        <v>0.11</v>
      </c>
    </row>
    <row r="7754" spans="1:10" x14ac:dyDescent="0.3">
      <c r="A7754" t="s">
        <v>4640</v>
      </c>
      <c r="B7754" t="s">
        <v>4641</v>
      </c>
      <c r="D7754">
        <v>7</v>
      </c>
      <c r="E7754">
        <v>0</v>
      </c>
      <c r="F7754">
        <v>0</v>
      </c>
      <c r="G7754">
        <v>7</v>
      </c>
      <c r="H7754">
        <v>0</v>
      </c>
      <c r="I7754">
        <v>5.3199999999999997E-2</v>
      </c>
      <c r="J7754">
        <v>0.37</v>
      </c>
    </row>
    <row r="7756" spans="1:10" x14ac:dyDescent="0.3">
      <c r="A7756" t="s">
        <v>4642</v>
      </c>
      <c r="B7756" t="s">
        <v>4643</v>
      </c>
      <c r="D7756">
        <v>5</v>
      </c>
      <c r="E7756">
        <v>0</v>
      </c>
      <c r="F7756">
        <v>0</v>
      </c>
      <c r="G7756">
        <v>5</v>
      </c>
      <c r="H7756">
        <v>0</v>
      </c>
      <c r="I7756">
        <v>3.7199999999999997E-2</v>
      </c>
      <c r="J7756">
        <v>0.19</v>
      </c>
    </row>
    <row r="7758" spans="1:10" x14ac:dyDescent="0.3">
      <c r="A7758" t="s">
        <v>4644</v>
      </c>
      <c r="B7758" t="s">
        <v>4645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8.1900000000000001E-2</v>
      </c>
      <c r="J7758">
        <v>0</v>
      </c>
    </row>
    <row r="7760" spans="1:10" x14ac:dyDescent="0.3">
      <c r="A7760" t="s">
        <v>4646</v>
      </c>
      <c r="B7760" t="s">
        <v>4647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0.1787</v>
      </c>
      <c r="J7760">
        <v>0</v>
      </c>
    </row>
    <row r="7762" spans="1:10" x14ac:dyDescent="0.3">
      <c r="A7762" t="s">
        <v>4648</v>
      </c>
      <c r="B7762" t="s">
        <v>4649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4.2599999999999999E-2</v>
      </c>
      <c r="J7762">
        <v>0</v>
      </c>
    </row>
    <row r="7764" spans="1:10" x14ac:dyDescent="0.3">
      <c r="A7764" t="s">
        <v>4650</v>
      </c>
      <c r="B7764" t="s">
        <v>2393</v>
      </c>
      <c r="C7764" t="s">
        <v>19</v>
      </c>
      <c r="D7764">
        <v>1</v>
      </c>
      <c r="E7764">
        <v>0</v>
      </c>
      <c r="F7764">
        <v>0</v>
      </c>
      <c r="G7764">
        <v>1</v>
      </c>
      <c r="H7764">
        <v>0</v>
      </c>
      <c r="I7764">
        <v>0.1128</v>
      </c>
      <c r="J7764">
        <v>0.11</v>
      </c>
    </row>
    <row r="7766" spans="1:10" x14ac:dyDescent="0.3">
      <c r="A7766" t="s">
        <v>4653</v>
      </c>
      <c r="B7766" t="s">
        <v>4649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1.7000000000000001E-2</v>
      </c>
      <c r="J7766">
        <v>0</v>
      </c>
    </row>
    <row r="7768" spans="1:10" x14ac:dyDescent="0.3">
      <c r="A7768" t="s">
        <v>4654</v>
      </c>
      <c r="B7768" t="s">
        <v>4655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4.6800000000000001E-2</v>
      </c>
      <c r="J7768">
        <v>0</v>
      </c>
    </row>
    <row r="7770" spans="1:10" x14ac:dyDescent="0.3">
      <c r="A7770" t="s">
        <v>4656</v>
      </c>
      <c r="B7770" t="s">
        <v>4657</v>
      </c>
      <c r="C7770" t="s">
        <v>19</v>
      </c>
      <c r="D7770">
        <v>1</v>
      </c>
      <c r="E7770">
        <v>0</v>
      </c>
      <c r="F7770">
        <v>0</v>
      </c>
      <c r="G7770">
        <v>1</v>
      </c>
      <c r="H7770">
        <v>0</v>
      </c>
      <c r="I7770">
        <v>13.336499999999999</v>
      </c>
      <c r="J7770">
        <v>13.34</v>
      </c>
    </row>
    <row r="7772" spans="1:10" x14ac:dyDescent="0.3">
      <c r="A7772" t="s">
        <v>7210</v>
      </c>
      <c r="B7772" t="s">
        <v>7211</v>
      </c>
      <c r="C7772" t="s">
        <v>19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0.17019999999999999</v>
      </c>
      <c r="J7772">
        <v>0</v>
      </c>
    </row>
    <row r="7774" spans="1:10" x14ac:dyDescent="0.3">
      <c r="A7774" t="s">
        <v>4658</v>
      </c>
      <c r="B7774" t="s">
        <v>4658</v>
      </c>
      <c r="D7774">
        <v>90</v>
      </c>
      <c r="E7774">
        <v>7</v>
      </c>
      <c r="F7774">
        <v>26</v>
      </c>
      <c r="G7774">
        <v>71</v>
      </c>
      <c r="H7774">
        <v>0</v>
      </c>
      <c r="J7774">
        <v>6.5</v>
      </c>
    </row>
    <row r="7776" spans="1:10" x14ac:dyDescent="0.3">
      <c r="A7776" t="s">
        <v>4659</v>
      </c>
      <c r="B7776" t="s">
        <v>4660</v>
      </c>
      <c r="D7776">
        <v>16</v>
      </c>
      <c r="E7776">
        <v>0</v>
      </c>
      <c r="F7776">
        <v>0</v>
      </c>
      <c r="G7776">
        <v>16</v>
      </c>
      <c r="H7776">
        <v>0</v>
      </c>
      <c r="I7776">
        <v>4.36E-2</v>
      </c>
      <c r="J7776">
        <v>0.7</v>
      </c>
    </row>
    <row r="7778" spans="1:10" x14ac:dyDescent="0.3">
      <c r="A7778" t="s">
        <v>4661</v>
      </c>
      <c r="B7778" t="s">
        <v>4662</v>
      </c>
      <c r="D7778">
        <v>7</v>
      </c>
      <c r="E7778">
        <v>0</v>
      </c>
      <c r="F7778">
        <v>0</v>
      </c>
      <c r="G7778">
        <v>7</v>
      </c>
      <c r="H7778">
        <v>0</v>
      </c>
      <c r="I7778">
        <v>8.6199999999999999E-2</v>
      </c>
      <c r="J7778">
        <v>0.6</v>
      </c>
    </row>
    <row r="7780" spans="1:10" x14ac:dyDescent="0.3">
      <c r="A7780" t="s">
        <v>4976</v>
      </c>
      <c r="B7780" t="s">
        <v>4977</v>
      </c>
      <c r="D7780">
        <v>1</v>
      </c>
      <c r="E7780">
        <v>0</v>
      </c>
      <c r="F7780">
        <v>0</v>
      </c>
      <c r="G7780">
        <v>1</v>
      </c>
      <c r="H7780">
        <v>0</v>
      </c>
      <c r="I7780">
        <v>0.1021</v>
      </c>
      <c r="J7780">
        <v>0.1</v>
      </c>
    </row>
    <row r="7782" spans="1:10" x14ac:dyDescent="0.3">
      <c r="A7782" t="s">
        <v>4663</v>
      </c>
      <c r="B7782" t="s">
        <v>4664</v>
      </c>
      <c r="D7782">
        <v>8</v>
      </c>
      <c r="E7782">
        <v>0</v>
      </c>
      <c r="F7782">
        <v>0</v>
      </c>
      <c r="G7782">
        <v>8</v>
      </c>
      <c r="H7782">
        <v>0</v>
      </c>
      <c r="I7782">
        <v>9.2600000000000002E-2</v>
      </c>
      <c r="J7782">
        <v>0.74</v>
      </c>
    </row>
    <row r="7784" spans="1:10" x14ac:dyDescent="0.3">
      <c r="A7784" t="s">
        <v>4665</v>
      </c>
      <c r="B7784" t="s">
        <v>4666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4.7899999999999998E-2</v>
      </c>
      <c r="J7784">
        <v>0</v>
      </c>
    </row>
    <row r="7786" spans="1:10" x14ac:dyDescent="0.3">
      <c r="A7786" t="s">
        <v>4667</v>
      </c>
      <c r="B7786" t="s">
        <v>6130</v>
      </c>
      <c r="C7786" t="s">
        <v>19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4.7899999999999998E-2</v>
      </c>
      <c r="J7786">
        <v>0</v>
      </c>
    </row>
    <row r="7788" spans="1:10" x14ac:dyDescent="0.3">
      <c r="A7788" t="s">
        <v>4669</v>
      </c>
      <c r="B7788" t="s">
        <v>6131</v>
      </c>
      <c r="C7788" t="s">
        <v>19</v>
      </c>
      <c r="D7788">
        <v>1</v>
      </c>
      <c r="E7788">
        <v>0</v>
      </c>
      <c r="F7788">
        <v>1</v>
      </c>
      <c r="G7788">
        <v>0</v>
      </c>
      <c r="H7788">
        <v>0</v>
      </c>
      <c r="I7788">
        <v>0.12770000000000001</v>
      </c>
      <c r="J7788">
        <v>0</v>
      </c>
    </row>
    <row r="7790" spans="1:10" x14ac:dyDescent="0.3">
      <c r="A7790" t="s">
        <v>4671</v>
      </c>
      <c r="B7790" t="s">
        <v>4672</v>
      </c>
      <c r="D7790">
        <v>12</v>
      </c>
      <c r="E7790">
        <v>0</v>
      </c>
      <c r="F7790">
        <v>9</v>
      </c>
      <c r="G7790">
        <v>3</v>
      </c>
      <c r="H7790">
        <v>0</v>
      </c>
      <c r="I7790">
        <v>0.1138</v>
      </c>
      <c r="J7790">
        <v>0.34</v>
      </c>
    </row>
    <row r="7792" spans="1:10" x14ac:dyDescent="0.3">
      <c r="A7792" t="s">
        <v>4673</v>
      </c>
      <c r="B7792" t="s">
        <v>6132</v>
      </c>
      <c r="C7792" t="s">
        <v>19</v>
      </c>
      <c r="D7792">
        <v>0</v>
      </c>
      <c r="E7792">
        <v>1</v>
      </c>
      <c r="F7792">
        <v>1</v>
      </c>
      <c r="G7792">
        <v>0</v>
      </c>
      <c r="H7792">
        <v>0</v>
      </c>
      <c r="I7792">
        <v>1.8788</v>
      </c>
      <c r="J7792">
        <v>0</v>
      </c>
    </row>
    <row r="7794" spans="1:10" x14ac:dyDescent="0.3">
      <c r="A7794" t="s">
        <v>4675</v>
      </c>
      <c r="B7794" t="s">
        <v>4676</v>
      </c>
      <c r="C7794" t="s">
        <v>19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6.6000000000000003E-2</v>
      </c>
      <c r="J7794">
        <v>0</v>
      </c>
    </row>
    <row r="7796" spans="1:10" x14ac:dyDescent="0.3">
      <c r="A7796" t="s">
        <v>4677</v>
      </c>
      <c r="B7796" t="s">
        <v>7212</v>
      </c>
      <c r="C7796" t="s">
        <v>19</v>
      </c>
      <c r="D7796">
        <v>0</v>
      </c>
      <c r="E7796">
        <v>1</v>
      </c>
      <c r="F7796">
        <v>1</v>
      </c>
      <c r="G7796">
        <v>0</v>
      </c>
      <c r="H7796">
        <v>0</v>
      </c>
      <c r="I7796">
        <v>1.7446999999999999</v>
      </c>
      <c r="J7796">
        <v>0</v>
      </c>
    </row>
    <row r="7798" spans="1:10" x14ac:dyDescent="0.3">
      <c r="A7798" t="s">
        <v>4679</v>
      </c>
      <c r="B7798" t="s">
        <v>4680</v>
      </c>
      <c r="D7798">
        <v>0</v>
      </c>
      <c r="E7798">
        <v>5</v>
      </c>
      <c r="F7798">
        <v>5</v>
      </c>
      <c r="G7798">
        <v>0</v>
      </c>
      <c r="H7798">
        <v>0</v>
      </c>
      <c r="I7798">
        <v>3.7233999999999998</v>
      </c>
      <c r="J7798">
        <v>0</v>
      </c>
    </row>
    <row r="7800" spans="1:10" x14ac:dyDescent="0.3">
      <c r="A7800" t="s">
        <v>4681</v>
      </c>
      <c r="B7800" t="s">
        <v>4682</v>
      </c>
      <c r="D7800">
        <v>1</v>
      </c>
      <c r="E7800">
        <v>0</v>
      </c>
      <c r="F7800">
        <v>0</v>
      </c>
      <c r="G7800">
        <v>1</v>
      </c>
      <c r="H7800">
        <v>0</v>
      </c>
      <c r="I7800">
        <v>0.63829999999999998</v>
      </c>
      <c r="J7800">
        <v>0.64</v>
      </c>
    </row>
    <row r="7802" spans="1:10" x14ac:dyDescent="0.3">
      <c r="A7802" t="s">
        <v>4683</v>
      </c>
      <c r="B7802" t="s">
        <v>4684</v>
      </c>
      <c r="C7802" t="s">
        <v>19</v>
      </c>
      <c r="D7802">
        <v>2</v>
      </c>
      <c r="E7802">
        <v>0</v>
      </c>
      <c r="F7802">
        <v>0</v>
      </c>
      <c r="G7802">
        <v>2</v>
      </c>
      <c r="H7802">
        <v>0</v>
      </c>
      <c r="I7802">
        <v>7.1300000000000002E-2</v>
      </c>
      <c r="J7802">
        <v>0.14000000000000001</v>
      </c>
    </row>
    <row r="7804" spans="1:10" x14ac:dyDescent="0.3">
      <c r="A7804" t="s">
        <v>4685</v>
      </c>
      <c r="B7804" t="s">
        <v>4686</v>
      </c>
      <c r="C7804" t="s">
        <v>19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9.4700000000000006E-2</v>
      </c>
      <c r="J7804">
        <v>0</v>
      </c>
    </row>
    <row r="7806" spans="1:10" x14ac:dyDescent="0.3">
      <c r="A7806" t="s">
        <v>4687</v>
      </c>
      <c r="B7806" t="s">
        <v>4688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0.16170000000000001</v>
      </c>
      <c r="J7806">
        <v>0</v>
      </c>
    </row>
    <row r="7808" spans="1:10" x14ac:dyDescent="0.3">
      <c r="A7808" t="s">
        <v>4689</v>
      </c>
      <c r="B7808" t="s">
        <v>4690</v>
      </c>
      <c r="D7808">
        <v>18</v>
      </c>
      <c r="E7808">
        <v>0</v>
      </c>
      <c r="F7808">
        <v>5</v>
      </c>
      <c r="G7808">
        <v>13</v>
      </c>
      <c r="H7808">
        <v>0</v>
      </c>
      <c r="I7808">
        <v>6.6000000000000003E-2</v>
      </c>
      <c r="J7808">
        <v>0.86</v>
      </c>
    </row>
    <row r="7810" spans="1:10" x14ac:dyDescent="0.3">
      <c r="A7810" t="s">
        <v>4691</v>
      </c>
      <c r="B7810" t="s">
        <v>4692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7.1300000000000002E-2</v>
      </c>
      <c r="J7810">
        <v>0</v>
      </c>
    </row>
    <row r="7812" spans="1:10" x14ac:dyDescent="0.3">
      <c r="A7812" t="s">
        <v>4693</v>
      </c>
      <c r="B7812" t="s">
        <v>4694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0.1585</v>
      </c>
      <c r="J7812">
        <v>0</v>
      </c>
    </row>
    <row r="7814" spans="1:10" x14ac:dyDescent="0.3">
      <c r="A7814" t="s">
        <v>4695</v>
      </c>
      <c r="B7814" t="s">
        <v>4696</v>
      </c>
      <c r="D7814">
        <v>2</v>
      </c>
      <c r="E7814">
        <v>0</v>
      </c>
      <c r="F7814">
        <v>2</v>
      </c>
      <c r="G7814">
        <v>0</v>
      </c>
      <c r="H7814">
        <v>0</v>
      </c>
      <c r="I7814">
        <v>6.0600000000000001E-2</v>
      </c>
      <c r="J7814">
        <v>0</v>
      </c>
    </row>
    <row r="7816" spans="1:10" x14ac:dyDescent="0.3">
      <c r="A7816" t="s">
        <v>4697</v>
      </c>
      <c r="B7816" t="s">
        <v>4698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0.1426</v>
      </c>
      <c r="J7816">
        <v>0</v>
      </c>
    </row>
    <row r="7818" spans="1:10" x14ac:dyDescent="0.3">
      <c r="A7818" t="s">
        <v>4699</v>
      </c>
      <c r="B7818" t="s">
        <v>4700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8.5099999999999995E-2</v>
      </c>
      <c r="J7818">
        <v>0</v>
      </c>
    </row>
    <row r="7820" spans="1:10" x14ac:dyDescent="0.3">
      <c r="A7820" t="s">
        <v>4701</v>
      </c>
      <c r="B7820" t="s">
        <v>4702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8.1900000000000001E-2</v>
      </c>
      <c r="J7820">
        <v>0</v>
      </c>
    </row>
    <row r="7822" spans="1:10" x14ac:dyDescent="0.3">
      <c r="A7822" t="s">
        <v>4703</v>
      </c>
      <c r="B7822" t="s">
        <v>4704</v>
      </c>
      <c r="D7822">
        <v>1</v>
      </c>
      <c r="E7822">
        <v>0</v>
      </c>
      <c r="F7822">
        <v>0</v>
      </c>
      <c r="G7822">
        <v>1</v>
      </c>
      <c r="H7822">
        <v>0</v>
      </c>
      <c r="I7822">
        <v>0.11700000000000001</v>
      </c>
      <c r="J7822">
        <v>0.12</v>
      </c>
    </row>
    <row r="7824" spans="1:10" x14ac:dyDescent="0.3">
      <c r="A7824" t="s">
        <v>4705</v>
      </c>
      <c r="B7824" t="s">
        <v>4706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7.3400000000000007E-2</v>
      </c>
      <c r="J7824">
        <v>0</v>
      </c>
    </row>
    <row r="7826" spans="1:10" x14ac:dyDescent="0.3">
      <c r="A7826" t="s">
        <v>4707</v>
      </c>
      <c r="B7826" t="s">
        <v>4708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0.14360000000000001</v>
      </c>
      <c r="J7826">
        <v>0</v>
      </c>
    </row>
    <row r="7828" spans="1:10" x14ac:dyDescent="0.3">
      <c r="A7828" t="s">
        <v>4709</v>
      </c>
      <c r="B7828" t="s">
        <v>4710</v>
      </c>
      <c r="C7828" t="s">
        <v>19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7.2300000000000003E-2</v>
      </c>
      <c r="J7828">
        <v>0</v>
      </c>
    </row>
    <row r="7830" spans="1:10" x14ac:dyDescent="0.3">
      <c r="A7830" t="s">
        <v>4711</v>
      </c>
      <c r="B7830" t="s">
        <v>4712</v>
      </c>
      <c r="D7830">
        <v>1</v>
      </c>
      <c r="E7830">
        <v>0</v>
      </c>
      <c r="F7830">
        <v>0</v>
      </c>
      <c r="G7830">
        <v>1</v>
      </c>
      <c r="H7830">
        <v>0</v>
      </c>
      <c r="I7830">
        <v>0.1074</v>
      </c>
      <c r="J7830">
        <v>0.11</v>
      </c>
    </row>
    <row r="7832" spans="1:10" x14ac:dyDescent="0.3">
      <c r="A7832" t="s">
        <v>4713</v>
      </c>
      <c r="B7832" t="s">
        <v>4714</v>
      </c>
      <c r="D7832">
        <v>3</v>
      </c>
      <c r="E7832">
        <v>0</v>
      </c>
      <c r="F7832">
        <v>2</v>
      </c>
      <c r="G7832">
        <v>1</v>
      </c>
      <c r="H7832">
        <v>0</v>
      </c>
      <c r="I7832">
        <v>1.8100000000000002E-2</v>
      </c>
      <c r="J7832">
        <v>0.02</v>
      </c>
    </row>
    <row r="7834" spans="1:10" x14ac:dyDescent="0.3">
      <c r="A7834" t="s">
        <v>4715</v>
      </c>
      <c r="B7834" t="s">
        <v>4716</v>
      </c>
      <c r="C7834" t="s">
        <v>19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7.6600000000000001E-2</v>
      </c>
      <c r="J7834">
        <v>0</v>
      </c>
    </row>
    <row r="7836" spans="1:10" x14ac:dyDescent="0.3">
      <c r="A7836" t="s">
        <v>4717</v>
      </c>
      <c r="B7836" t="s">
        <v>4718</v>
      </c>
      <c r="D7836">
        <v>1</v>
      </c>
      <c r="E7836">
        <v>0</v>
      </c>
      <c r="F7836">
        <v>0</v>
      </c>
      <c r="G7836">
        <v>1</v>
      </c>
      <c r="H7836">
        <v>0</v>
      </c>
      <c r="I7836">
        <v>0.14360000000000001</v>
      </c>
      <c r="J7836">
        <v>0.14000000000000001</v>
      </c>
    </row>
    <row r="7838" spans="1:10" x14ac:dyDescent="0.3">
      <c r="A7838" t="s">
        <v>4719</v>
      </c>
      <c r="B7838" t="s">
        <v>4720</v>
      </c>
      <c r="D7838">
        <v>10</v>
      </c>
      <c r="E7838">
        <v>0</v>
      </c>
      <c r="F7838">
        <v>0</v>
      </c>
      <c r="G7838">
        <v>10</v>
      </c>
      <c r="H7838">
        <v>0</v>
      </c>
      <c r="I7838">
        <v>0.1128</v>
      </c>
      <c r="J7838">
        <v>1.1299999999999999</v>
      </c>
    </row>
    <row r="7840" spans="1:10" x14ac:dyDescent="0.3">
      <c r="A7840" t="s">
        <v>4721</v>
      </c>
      <c r="B7840" t="s">
        <v>4722</v>
      </c>
      <c r="D7840">
        <v>4</v>
      </c>
      <c r="E7840">
        <v>0</v>
      </c>
      <c r="F7840">
        <v>0</v>
      </c>
      <c r="G7840">
        <v>4</v>
      </c>
      <c r="H7840">
        <v>0</v>
      </c>
      <c r="I7840">
        <v>0.1585</v>
      </c>
      <c r="J7840">
        <v>0.63</v>
      </c>
    </row>
    <row r="7842" spans="1:10" x14ac:dyDescent="0.3">
      <c r="A7842" t="s">
        <v>4723</v>
      </c>
      <c r="B7842" t="s">
        <v>4724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8.72E-2</v>
      </c>
      <c r="J7842">
        <v>0</v>
      </c>
    </row>
    <row r="7844" spans="1:10" x14ac:dyDescent="0.3">
      <c r="A7844" t="s">
        <v>4725</v>
      </c>
      <c r="B7844" t="s">
        <v>4726</v>
      </c>
      <c r="C7844" t="s">
        <v>19</v>
      </c>
      <c r="D7844">
        <v>1</v>
      </c>
      <c r="E7844">
        <v>0</v>
      </c>
      <c r="F7844">
        <v>0</v>
      </c>
      <c r="G7844">
        <v>1</v>
      </c>
      <c r="H7844">
        <v>0</v>
      </c>
      <c r="I7844">
        <v>8.1900000000000001E-2</v>
      </c>
      <c r="J7844">
        <v>0.08</v>
      </c>
    </row>
    <row r="7846" spans="1:10" x14ac:dyDescent="0.3">
      <c r="A7846" t="s">
        <v>4727</v>
      </c>
      <c r="B7846" t="s">
        <v>4728</v>
      </c>
      <c r="D7846">
        <v>1</v>
      </c>
      <c r="E7846">
        <v>0</v>
      </c>
      <c r="F7846">
        <v>0</v>
      </c>
      <c r="G7846">
        <v>1</v>
      </c>
      <c r="H7846">
        <v>0</v>
      </c>
      <c r="I7846">
        <v>0.15110000000000001</v>
      </c>
      <c r="J7846">
        <v>0.15</v>
      </c>
    </row>
    <row r="7848" spans="1:10" x14ac:dyDescent="0.3">
      <c r="A7848" t="s">
        <v>4729</v>
      </c>
      <c r="B7848" t="s">
        <v>4730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7.2300000000000003E-2</v>
      </c>
      <c r="J7848">
        <v>0</v>
      </c>
    </row>
    <row r="7850" spans="1:10" x14ac:dyDescent="0.3">
      <c r="A7850" t="s">
        <v>4731</v>
      </c>
      <c r="B7850" t="s">
        <v>4732</v>
      </c>
      <c r="C7850" t="s">
        <v>19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4.6800000000000001E-2</v>
      </c>
      <c r="J7850">
        <v>0</v>
      </c>
    </row>
    <row r="7852" spans="1:10" x14ac:dyDescent="0.3">
      <c r="A7852" t="s">
        <v>4936</v>
      </c>
    </row>
    <row r="7853" spans="1:10" x14ac:dyDescent="0.3">
      <c r="A7853" t="s">
        <v>7213</v>
      </c>
    </row>
    <row r="7854" spans="1:10" x14ac:dyDescent="0.3">
      <c r="A7854" t="s">
        <v>4938</v>
      </c>
    </row>
  </sheetData>
  <pageMargins left="0.7" right="0.7" top="0.75" bottom="0.75" header="0.3" footer="0.3"/>
  <pageSetup paperSize="124" orientation="portrait" horizontalDpi="180" verticalDpi="18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8158"/>
  <sheetViews>
    <sheetView topLeftCell="A7809" workbookViewId="0">
      <selection activeCell="A7825" sqref="A7825:J8158"/>
    </sheetView>
  </sheetViews>
  <sheetFormatPr baseColWidth="10" defaultColWidth="8.88671875"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3" spans="1:10" x14ac:dyDescent="0.3">
      <c r="A3" t="s">
        <v>10</v>
      </c>
      <c r="D3">
        <v>4887</v>
      </c>
      <c r="E3">
        <v>5596</v>
      </c>
      <c r="F3">
        <v>5334</v>
      </c>
      <c r="G3">
        <v>5149</v>
      </c>
      <c r="H3">
        <v>0</v>
      </c>
      <c r="J3">
        <v>36820.839999999997</v>
      </c>
    </row>
    <row r="4" spans="1:10" x14ac:dyDescent="0.3">
      <c r="A4" t="s">
        <v>11</v>
      </c>
      <c r="B4" t="s">
        <v>12</v>
      </c>
      <c r="D4">
        <v>4887</v>
      </c>
      <c r="E4">
        <v>5596</v>
      </c>
      <c r="F4">
        <v>5334</v>
      </c>
      <c r="G4">
        <v>5149</v>
      </c>
      <c r="H4">
        <v>0</v>
      </c>
      <c r="J4">
        <v>36820.839999999997</v>
      </c>
    </row>
    <row r="6" spans="1:10" x14ac:dyDescent="0.3">
      <c r="A6" t="s">
        <v>13</v>
      </c>
      <c r="B6" t="s">
        <v>13</v>
      </c>
      <c r="D6">
        <v>4887</v>
      </c>
      <c r="E6">
        <v>5596</v>
      </c>
      <c r="F6">
        <v>5334</v>
      </c>
      <c r="G6">
        <v>5149</v>
      </c>
      <c r="H6">
        <v>0</v>
      </c>
      <c r="J6">
        <v>36820.839999999997</v>
      </c>
    </row>
    <row r="8" spans="1:10" x14ac:dyDescent="0.3">
      <c r="A8">
        <v>9786144058053</v>
      </c>
      <c r="B8" t="s">
        <v>6670</v>
      </c>
      <c r="C8" t="s">
        <v>19</v>
      </c>
      <c r="D8">
        <v>0</v>
      </c>
      <c r="E8">
        <v>0</v>
      </c>
      <c r="F8">
        <v>0</v>
      </c>
      <c r="G8">
        <v>0</v>
      </c>
      <c r="H8">
        <v>0</v>
      </c>
      <c r="I8">
        <v>14</v>
      </c>
      <c r="J8">
        <v>0</v>
      </c>
    </row>
    <row r="10" spans="1:10" x14ac:dyDescent="0.3">
      <c r="A10">
        <v>9789953976006</v>
      </c>
      <c r="B10" t="s">
        <v>6671</v>
      </c>
      <c r="C10" t="s">
        <v>19</v>
      </c>
      <c r="D10">
        <v>0</v>
      </c>
      <c r="E10">
        <v>0</v>
      </c>
      <c r="F10">
        <v>0</v>
      </c>
      <c r="G10">
        <v>0</v>
      </c>
      <c r="H10">
        <v>0</v>
      </c>
      <c r="I10">
        <v>14</v>
      </c>
      <c r="J10">
        <v>0</v>
      </c>
    </row>
    <row r="12" spans="1:10" x14ac:dyDescent="0.3">
      <c r="A12" t="s">
        <v>14</v>
      </c>
      <c r="B12" t="s">
        <v>14</v>
      </c>
      <c r="D12">
        <v>175</v>
      </c>
      <c r="E12">
        <v>71</v>
      </c>
      <c r="F12">
        <v>71</v>
      </c>
      <c r="G12">
        <v>175</v>
      </c>
      <c r="H12">
        <v>0</v>
      </c>
      <c r="J12">
        <v>1697.02</v>
      </c>
    </row>
    <row r="14" spans="1:10" x14ac:dyDescent="0.3">
      <c r="A14">
        <v>1376</v>
      </c>
      <c r="B14" t="s">
        <v>15</v>
      </c>
      <c r="D14">
        <v>0</v>
      </c>
      <c r="E14">
        <v>0</v>
      </c>
      <c r="F14">
        <v>0</v>
      </c>
      <c r="G14">
        <v>0</v>
      </c>
      <c r="H14">
        <v>0</v>
      </c>
      <c r="I14">
        <v>0.16669999999999999</v>
      </c>
      <c r="J14">
        <v>0</v>
      </c>
    </row>
    <row r="16" spans="1:10" x14ac:dyDescent="0.3">
      <c r="A16">
        <v>1000000000566</v>
      </c>
      <c r="B16" t="s">
        <v>16</v>
      </c>
      <c r="D16">
        <v>0</v>
      </c>
      <c r="E16">
        <v>0</v>
      </c>
      <c r="F16">
        <v>0</v>
      </c>
      <c r="G16">
        <v>0</v>
      </c>
      <c r="H16">
        <v>0</v>
      </c>
      <c r="I16">
        <v>15.12</v>
      </c>
      <c r="J16">
        <v>0</v>
      </c>
    </row>
    <row r="18" spans="1:10" x14ac:dyDescent="0.3">
      <c r="A18">
        <v>1000000012528</v>
      </c>
      <c r="B18" t="s">
        <v>6217</v>
      </c>
      <c r="C18" t="s">
        <v>19</v>
      </c>
      <c r="D18">
        <v>1</v>
      </c>
      <c r="E18">
        <v>0</v>
      </c>
      <c r="F18">
        <v>0</v>
      </c>
      <c r="G18">
        <v>1</v>
      </c>
      <c r="H18">
        <v>0</v>
      </c>
      <c r="I18">
        <v>9.18</v>
      </c>
      <c r="J18">
        <v>9.18</v>
      </c>
    </row>
    <row r="20" spans="1:10" x14ac:dyDescent="0.3">
      <c r="A20">
        <v>1000000015167</v>
      </c>
      <c r="B20" t="s">
        <v>18</v>
      </c>
      <c r="C20" t="s">
        <v>19</v>
      </c>
      <c r="D20">
        <v>4</v>
      </c>
      <c r="E20">
        <v>0</v>
      </c>
      <c r="F20">
        <v>0</v>
      </c>
      <c r="G20">
        <v>4</v>
      </c>
      <c r="H20">
        <v>0</v>
      </c>
      <c r="I20">
        <v>13</v>
      </c>
      <c r="J20">
        <v>52</v>
      </c>
    </row>
    <row r="22" spans="1:10" x14ac:dyDescent="0.3">
      <c r="A22" t="s">
        <v>20</v>
      </c>
      <c r="B22" t="s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8.5</v>
      </c>
      <c r="J22">
        <v>0</v>
      </c>
    </row>
    <row r="24" spans="1:10" x14ac:dyDescent="0.3">
      <c r="A24">
        <v>35508281</v>
      </c>
      <c r="B24" t="s">
        <v>22</v>
      </c>
      <c r="D24">
        <v>1</v>
      </c>
      <c r="E24">
        <v>0</v>
      </c>
      <c r="F24">
        <v>0</v>
      </c>
      <c r="G24">
        <v>1</v>
      </c>
      <c r="H24">
        <v>0</v>
      </c>
      <c r="I24">
        <v>7.35</v>
      </c>
      <c r="J24">
        <v>7.35</v>
      </c>
    </row>
    <row r="26" spans="1:10" x14ac:dyDescent="0.3">
      <c r="A26">
        <v>35508557</v>
      </c>
      <c r="B26" t="s">
        <v>23</v>
      </c>
      <c r="C26" t="s">
        <v>19</v>
      </c>
      <c r="D26">
        <v>4</v>
      </c>
      <c r="E26">
        <v>0</v>
      </c>
      <c r="F26">
        <v>0</v>
      </c>
      <c r="G26">
        <v>4</v>
      </c>
      <c r="H26">
        <v>0</v>
      </c>
      <c r="I26">
        <v>5</v>
      </c>
      <c r="J26">
        <v>20</v>
      </c>
    </row>
    <row r="28" spans="1:10" x14ac:dyDescent="0.3">
      <c r="A28">
        <v>35510277</v>
      </c>
      <c r="B28" t="s">
        <v>24</v>
      </c>
      <c r="D28">
        <v>1</v>
      </c>
      <c r="E28">
        <v>0</v>
      </c>
      <c r="F28">
        <v>0</v>
      </c>
      <c r="G28">
        <v>1</v>
      </c>
      <c r="H28">
        <v>0</v>
      </c>
      <c r="I28">
        <v>9</v>
      </c>
      <c r="J28">
        <v>9</v>
      </c>
    </row>
    <row r="30" spans="1:10" x14ac:dyDescent="0.3">
      <c r="A30">
        <v>35512295</v>
      </c>
      <c r="B30" t="s">
        <v>25</v>
      </c>
      <c r="D30">
        <v>0</v>
      </c>
      <c r="E30">
        <v>0</v>
      </c>
      <c r="F30">
        <v>0</v>
      </c>
      <c r="G30">
        <v>0</v>
      </c>
      <c r="H30">
        <v>0</v>
      </c>
      <c r="I30">
        <v>9.5</v>
      </c>
      <c r="J30">
        <v>0</v>
      </c>
    </row>
    <row r="32" spans="1:10" x14ac:dyDescent="0.3">
      <c r="A32">
        <v>35512301</v>
      </c>
      <c r="B32" t="s">
        <v>26</v>
      </c>
      <c r="D32">
        <v>1</v>
      </c>
      <c r="E32">
        <v>0</v>
      </c>
      <c r="F32">
        <v>0</v>
      </c>
      <c r="G32">
        <v>1</v>
      </c>
      <c r="H32">
        <v>0</v>
      </c>
      <c r="I32">
        <v>9</v>
      </c>
      <c r="J32">
        <v>9</v>
      </c>
    </row>
    <row r="34" spans="1:10" x14ac:dyDescent="0.3">
      <c r="A34" t="s">
        <v>27</v>
      </c>
      <c r="B34" t="s">
        <v>5687</v>
      </c>
      <c r="D34">
        <v>1</v>
      </c>
      <c r="E34">
        <v>0</v>
      </c>
      <c r="F34">
        <v>0</v>
      </c>
      <c r="G34">
        <v>1</v>
      </c>
      <c r="H34">
        <v>0</v>
      </c>
      <c r="I34">
        <v>13</v>
      </c>
      <c r="J34">
        <v>13</v>
      </c>
    </row>
    <row r="36" spans="1:10" x14ac:dyDescent="0.3">
      <c r="A36" t="s">
        <v>5688</v>
      </c>
      <c r="B36" t="s">
        <v>5689</v>
      </c>
      <c r="C36" t="s">
        <v>19</v>
      </c>
      <c r="D36">
        <v>1</v>
      </c>
      <c r="E36">
        <v>0</v>
      </c>
      <c r="F36">
        <v>0</v>
      </c>
      <c r="G36">
        <v>1</v>
      </c>
      <c r="H36">
        <v>0</v>
      </c>
      <c r="I36">
        <v>12</v>
      </c>
      <c r="J36">
        <v>12</v>
      </c>
    </row>
    <row r="38" spans="1:10" x14ac:dyDescent="0.3">
      <c r="A38">
        <v>50005705</v>
      </c>
      <c r="B38" t="s">
        <v>6218</v>
      </c>
      <c r="C38" t="s">
        <v>19</v>
      </c>
      <c r="D38">
        <v>0</v>
      </c>
      <c r="E38">
        <v>0</v>
      </c>
      <c r="F38">
        <v>0</v>
      </c>
      <c r="G38">
        <v>0</v>
      </c>
      <c r="H38">
        <v>0</v>
      </c>
      <c r="I38">
        <v>11</v>
      </c>
      <c r="J38">
        <v>0</v>
      </c>
    </row>
    <row r="40" spans="1:10" x14ac:dyDescent="0.3">
      <c r="A40">
        <v>50005706</v>
      </c>
      <c r="B40" t="s">
        <v>6219</v>
      </c>
      <c r="C40" t="s">
        <v>19</v>
      </c>
      <c r="D40">
        <v>0</v>
      </c>
      <c r="E40">
        <v>0</v>
      </c>
      <c r="F40">
        <v>0</v>
      </c>
      <c r="G40">
        <v>0</v>
      </c>
      <c r="H40">
        <v>0</v>
      </c>
      <c r="I40">
        <v>13.5</v>
      </c>
      <c r="J40">
        <v>0</v>
      </c>
    </row>
    <row r="42" spans="1:10" x14ac:dyDescent="0.3">
      <c r="A42">
        <v>50005707</v>
      </c>
      <c r="B42" t="s">
        <v>6220</v>
      </c>
      <c r="C42" t="s">
        <v>19</v>
      </c>
      <c r="D42">
        <v>0</v>
      </c>
      <c r="E42">
        <v>0</v>
      </c>
      <c r="F42">
        <v>0</v>
      </c>
      <c r="G42">
        <v>0</v>
      </c>
      <c r="H42">
        <v>0</v>
      </c>
      <c r="I42">
        <v>0.42220000000000002</v>
      </c>
      <c r="J42">
        <v>0</v>
      </c>
    </row>
    <row r="44" spans="1:10" x14ac:dyDescent="0.3">
      <c r="A44">
        <v>50005708</v>
      </c>
      <c r="B44" t="s">
        <v>6221</v>
      </c>
      <c r="C44" t="s">
        <v>19</v>
      </c>
      <c r="D44">
        <v>0</v>
      </c>
      <c r="E44">
        <v>0</v>
      </c>
      <c r="F44">
        <v>0</v>
      </c>
      <c r="G44">
        <v>0</v>
      </c>
      <c r="H44">
        <v>0</v>
      </c>
      <c r="I44">
        <v>1</v>
      </c>
      <c r="J44">
        <v>0</v>
      </c>
    </row>
    <row r="46" spans="1:10" x14ac:dyDescent="0.3">
      <c r="A46">
        <v>50005709</v>
      </c>
      <c r="B46" t="s">
        <v>6222</v>
      </c>
      <c r="C46" t="s">
        <v>19</v>
      </c>
      <c r="D46">
        <v>0</v>
      </c>
      <c r="E46">
        <v>0</v>
      </c>
      <c r="F46">
        <v>0</v>
      </c>
      <c r="G46">
        <v>0</v>
      </c>
      <c r="H46">
        <v>0</v>
      </c>
      <c r="I46">
        <v>30</v>
      </c>
      <c r="J46">
        <v>0</v>
      </c>
    </row>
    <row r="48" spans="1:10" x14ac:dyDescent="0.3">
      <c r="A48">
        <v>50005710</v>
      </c>
      <c r="B48" t="s">
        <v>6223</v>
      </c>
      <c r="C48" t="s">
        <v>19</v>
      </c>
      <c r="D48">
        <v>0</v>
      </c>
      <c r="E48">
        <v>0</v>
      </c>
      <c r="F48">
        <v>0</v>
      </c>
      <c r="G48">
        <v>0</v>
      </c>
      <c r="H48">
        <v>0</v>
      </c>
      <c r="I48">
        <v>0.64170000000000005</v>
      </c>
      <c r="J48">
        <v>0</v>
      </c>
    </row>
    <row r="50" spans="1:10" x14ac:dyDescent="0.3">
      <c r="A50" t="s">
        <v>29</v>
      </c>
      <c r="B50" t="s">
        <v>5690</v>
      </c>
      <c r="D50">
        <v>6</v>
      </c>
      <c r="E50">
        <v>0</v>
      </c>
      <c r="F50">
        <v>0</v>
      </c>
      <c r="G50">
        <v>6</v>
      </c>
      <c r="H50">
        <v>0</v>
      </c>
      <c r="I50">
        <v>15.95</v>
      </c>
      <c r="J50">
        <v>95.7</v>
      </c>
    </row>
    <row r="52" spans="1:10" x14ac:dyDescent="0.3">
      <c r="A52" t="s">
        <v>31</v>
      </c>
      <c r="B52" t="s">
        <v>32</v>
      </c>
      <c r="D52">
        <v>0</v>
      </c>
      <c r="E52">
        <v>0</v>
      </c>
      <c r="F52">
        <v>0</v>
      </c>
      <c r="G52">
        <v>0</v>
      </c>
      <c r="H52">
        <v>0</v>
      </c>
      <c r="I52">
        <v>5.5</v>
      </c>
      <c r="J52">
        <v>0</v>
      </c>
    </row>
    <row r="54" spans="1:10" x14ac:dyDescent="0.3">
      <c r="A54" t="s">
        <v>35</v>
      </c>
      <c r="B54" t="s">
        <v>36</v>
      </c>
      <c r="D54">
        <v>0</v>
      </c>
      <c r="E54">
        <v>0</v>
      </c>
      <c r="F54">
        <v>0</v>
      </c>
      <c r="G54">
        <v>0</v>
      </c>
      <c r="H54">
        <v>0</v>
      </c>
      <c r="I54">
        <v>18</v>
      </c>
      <c r="J54">
        <v>0</v>
      </c>
    </row>
    <row r="56" spans="1:10" x14ac:dyDescent="0.3">
      <c r="A56">
        <v>7130</v>
      </c>
      <c r="B56" t="s">
        <v>6672</v>
      </c>
      <c r="C56" t="s">
        <v>19</v>
      </c>
      <c r="D56">
        <v>0</v>
      </c>
      <c r="E56">
        <v>0</v>
      </c>
      <c r="F56">
        <v>0</v>
      </c>
      <c r="G56">
        <v>0</v>
      </c>
      <c r="H56">
        <v>0</v>
      </c>
      <c r="I56">
        <v>0.66669999999999996</v>
      </c>
      <c r="J56">
        <v>0</v>
      </c>
    </row>
    <row r="58" spans="1:10" x14ac:dyDescent="0.3">
      <c r="A58">
        <v>7131</v>
      </c>
      <c r="B58" t="s">
        <v>6673</v>
      </c>
      <c r="C58" t="s">
        <v>19</v>
      </c>
      <c r="D58">
        <v>0</v>
      </c>
      <c r="E58">
        <v>0</v>
      </c>
      <c r="F58">
        <v>0</v>
      </c>
      <c r="G58">
        <v>0</v>
      </c>
      <c r="H58">
        <v>0</v>
      </c>
      <c r="I58">
        <v>0.5333</v>
      </c>
      <c r="J58">
        <v>0</v>
      </c>
    </row>
    <row r="60" spans="1:10" x14ac:dyDescent="0.3">
      <c r="A60">
        <v>7177</v>
      </c>
      <c r="B60" t="s">
        <v>6674</v>
      </c>
      <c r="C60" t="s">
        <v>19</v>
      </c>
      <c r="D60">
        <v>0</v>
      </c>
      <c r="E60">
        <v>0</v>
      </c>
      <c r="F60">
        <v>0</v>
      </c>
      <c r="G60">
        <v>0</v>
      </c>
      <c r="H60">
        <v>0</v>
      </c>
      <c r="I60">
        <v>0.83330000000000004</v>
      </c>
      <c r="J60">
        <v>0</v>
      </c>
    </row>
    <row r="62" spans="1:10" x14ac:dyDescent="0.3">
      <c r="A62">
        <v>7221</v>
      </c>
      <c r="B62" t="s">
        <v>6675</v>
      </c>
      <c r="C62" t="s">
        <v>19</v>
      </c>
      <c r="D62">
        <v>0</v>
      </c>
      <c r="E62">
        <v>0</v>
      </c>
      <c r="F62">
        <v>0</v>
      </c>
      <c r="G62">
        <v>0</v>
      </c>
      <c r="H62">
        <v>0</v>
      </c>
      <c r="I62">
        <v>0.38890000000000002</v>
      </c>
      <c r="J62">
        <v>0</v>
      </c>
    </row>
    <row r="64" spans="1:10" x14ac:dyDescent="0.3">
      <c r="A64">
        <v>9022014561024</v>
      </c>
      <c r="B64" t="s">
        <v>37</v>
      </c>
      <c r="C64" t="s">
        <v>19</v>
      </c>
      <c r="D64">
        <v>0</v>
      </c>
      <c r="E64">
        <v>0</v>
      </c>
      <c r="F64">
        <v>0</v>
      </c>
      <c r="G64">
        <v>0</v>
      </c>
      <c r="H64">
        <v>0</v>
      </c>
      <c r="I64">
        <v>5</v>
      </c>
      <c r="J64">
        <v>0</v>
      </c>
    </row>
    <row r="66" spans="1:10" x14ac:dyDescent="0.3">
      <c r="A66">
        <v>9780132056922</v>
      </c>
      <c r="B66" t="s">
        <v>39</v>
      </c>
      <c r="D66">
        <v>0</v>
      </c>
      <c r="E66">
        <v>0</v>
      </c>
      <c r="F66">
        <v>0</v>
      </c>
      <c r="G66">
        <v>0</v>
      </c>
      <c r="H66">
        <v>0</v>
      </c>
      <c r="I66">
        <v>55.5</v>
      </c>
      <c r="J66">
        <v>0</v>
      </c>
    </row>
    <row r="68" spans="1:10" x14ac:dyDescent="0.3">
      <c r="A68">
        <v>9781108717779</v>
      </c>
      <c r="B68" t="s">
        <v>6676</v>
      </c>
      <c r="C68" t="s">
        <v>19</v>
      </c>
      <c r="D68">
        <v>0</v>
      </c>
      <c r="E68">
        <v>0</v>
      </c>
      <c r="F68">
        <v>0</v>
      </c>
      <c r="G68">
        <v>0</v>
      </c>
      <c r="H68">
        <v>0</v>
      </c>
      <c r="I68">
        <v>1.1111</v>
      </c>
      <c r="J68">
        <v>0</v>
      </c>
    </row>
    <row r="70" spans="1:10" x14ac:dyDescent="0.3">
      <c r="A70">
        <v>9781438001562</v>
      </c>
      <c r="B70" t="s">
        <v>41</v>
      </c>
      <c r="C70" t="s">
        <v>19</v>
      </c>
      <c r="D70">
        <v>0</v>
      </c>
      <c r="E70">
        <v>0</v>
      </c>
      <c r="F70">
        <v>0</v>
      </c>
      <c r="G70">
        <v>0</v>
      </c>
      <c r="H70">
        <v>0</v>
      </c>
      <c r="I70">
        <v>21.99</v>
      </c>
      <c r="J70">
        <v>0</v>
      </c>
    </row>
    <row r="72" spans="1:10" x14ac:dyDescent="0.3">
      <c r="A72">
        <v>9781438075723</v>
      </c>
      <c r="B72" t="s">
        <v>42</v>
      </c>
      <c r="C72" t="s">
        <v>19</v>
      </c>
      <c r="D72">
        <v>1</v>
      </c>
      <c r="E72">
        <v>0</v>
      </c>
      <c r="F72">
        <v>0</v>
      </c>
      <c r="G72">
        <v>1</v>
      </c>
      <c r="H72">
        <v>0</v>
      </c>
      <c r="I72">
        <v>25</v>
      </c>
      <c r="J72">
        <v>25</v>
      </c>
    </row>
    <row r="74" spans="1:10" x14ac:dyDescent="0.3">
      <c r="A74">
        <v>9781457304309</v>
      </c>
      <c r="B74" t="s">
        <v>43</v>
      </c>
      <c r="C74" t="s">
        <v>19</v>
      </c>
      <c r="D74">
        <v>0</v>
      </c>
      <c r="E74">
        <v>0</v>
      </c>
      <c r="F74">
        <v>0</v>
      </c>
      <c r="G74">
        <v>0</v>
      </c>
      <c r="H74">
        <v>0</v>
      </c>
      <c r="I74">
        <v>37.08</v>
      </c>
      <c r="J74">
        <v>0</v>
      </c>
    </row>
    <row r="76" spans="1:10" x14ac:dyDescent="0.3">
      <c r="A76">
        <v>9782091880464</v>
      </c>
      <c r="B76" t="s">
        <v>44</v>
      </c>
      <c r="C76" t="s">
        <v>19</v>
      </c>
      <c r="D76">
        <v>0</v>
      </c>
      <c r="E76">
        <v>0</v>
      </c>
      <c r="F76">
        <v>0</v>
      </c>
      <c r="G76">
        <v>0</v>
      </c>
      <c r="H76">
        <v>0</v>
      </c>
      <c r="I76">
        <v>10.78</v>
      </c>
      <c r="J76">
        <v>0</v>
      </c>
    </row>
    <row r="78" spans="1:10" x14ac:dyDescent="0.3">
      <c r="A78">
        <v>9782091880488</v>
      </c>
      <c r="B78" t="s">
        <v>45</v>
      </c>
      <c r="C78" t="s">
        <v>19</v>
      </c>
      <c r="D78">
        <v>1</v>
      </c>
      <c r="E78">
        <v>0</v>
      </c>
      <c r="F78">
        <v>0</v>
      </c>
      <c r="G78">
        <v>1</v>
      </c>
      <c r="H78">
        <v>0</v>
      </c>
      <c r="I78">
        <v>12.17</v>
      </c>
      <c r="J78">
        <v>12.17</v>
      </c>
    </row>
    <row r="80" spans="1:10" x14ac:dyDescent="0.3">
      <c r="A80">
        <v>9782091880518</v>
      </c>
      <c r="B80" t="s">
        <v>46</v>
      </c>
      <c r="C80" t="s">
        <v>19</v>
      </c>
      <c r="D80">
        <v>0</v>
      </c>
      <c r="E80">
        <v>0</v>
      </c>
      <c r="F80">
        <v>0</v>
      </c>
      <c r="G80">
        <v>0</v>
      </c>
      <c r="H80">
        <v>0</v>
      </c>
      <c r="I80">
        <v>10.78</v>
      </c>
      <c r="J80">
        <v>0</v>
      </c>
    </row>
    <row r="82" spans="1:10" x14ac:dyDescent="0.3">
      <c r="A82">
        <v>9786144380000</v>
      </c>
      <c r="B82" t="s">
        <v>47</v>
      </c>
      <c r="C82" t="s">
        <v>19</v>
      </c>
      <c r="D82">
        <v>0</v>
      </c>
      <c r="E82">
        <v>0</v>
      </c>
      <c r="F82">
        <v>0</v>
      </c>
      <c r="G82">
        <v>0</v>
      </c>
      <c r="H82">
        <v>0</v>
      </c>
      <c r="I82">
        <v>8.75</v>
      </c>
      <c r="J82">
        <v>0</v>
      </c>
    </row>
    <row r="84" spans="1:10" x14ac:dyDescent="0.3">
      <c r="A84">
        <v>9786144380017</v>
      </c>
      <c r="B84" t="s">
        <v>48</v>
      </c>
      <c r="C84" t="s">
        <v>19</v>
      </c>
      <c r="D84">
        <v>0</v>
      </c>
      <c r="E84">
        <v>0</v>
      </c>
      <c r="F84">
        <v>0</v>
      </c>
      <c r="G84">
        <v>0</v>
      </c>
      <c r="H84">
        <v>0</v>
      </c>
      <c r="I84">
        <v>8</v>
      </c>
      <c r="J84">
        <v>0</v>
      </c>
    </row>
    <row r="86" spans="1:10" x14ac:dyDescent="0.3">
      <c r="A86">
        <v>9786144382509</v>
      </c>
      <c r="B86" t="s">
        <v>49</v>
      </c>
      <c r="C86" t="s">
        <v>19</v>
      </c>
      <c r="D86">
        <v>0</v>
      </c>
      <c r="E86">
        <v>0</v>
      </c>
      <c r="F86">
        <v>0</v>
      </c>
      <c r="G86">
        <v>0</v>
      </c>
      <c r="H86">
        <v>0</v>
      </c>
      <c r="I86">
        <v>8.75</v>
      </c>
      <c r="J86">
        <v>0</v>
      </c>
    </row>
    <row r="88" spans="1:10" x14ac:dyDescent="0.3">
      <c r="A88">
        <v>9786144382523</v>
      </c>
      <c r="B88" t="s">
        <v>50</v>
      </c>
      <c r="C88" t="s">
        <v>19</v>
      </c>
      <c r="D88">
        <v>0</v>
      </c>
      <c r="E88">
        <v>0</v>
      </c>
      <c r="F88">
        <v>0</v>
      </c>
      <c r="G88">
        <v>0</v>
      </c>
      <c r="H88">
        <v>0</v>
      </c>
      <c r="I88">
        <v>8</v>
      </c>
      <c r="J88">
        <v>0</v>
      </c>
    </row>
    <row r="90" spans="1:10" x14ac:dyDescent="0.3">
      <c r="A90">
        <v>9786144384183</v>
      </c>
      <c r="B90" t="s">
        <v>6224</v>
      </c>
      <c r="C90" t="s">
        <v>19</v>
      </c>
      <c r="D90">
        <v>0</v>
      </c>
      <c r="E90">
        <v>0</v>
      </c>
      <c r="F90">
        <v>0</v>
      </c>
      <c r="G90">
        <v>0</v>
      </c>
      <c r="H90">
        <v>0</v>
      </c>
      <c r="I90">
        <v>9.5</v>
      </c>
      <c r="J90">
        <v>0</v>
      </c>
    </row>
    <row r="92" spans="1:10" x14ac:dyDescent="0.3">
      <c r="A92">
        <v>9786144384206</v>
      </c>
      <c r="B92" t="s">
        <v>6225</v>
      </c>
      <c r="C92" t="s">
        <v>19</v>
      </c>
      <c r="D92">
        <v>1</v>
      </c>
      <c r="E92">
        <v>0</v>
      </c>
      <c r="F92">
        <v>0</v>
      </c>
      <c r="G92">
        <v>1</v>
      </c>
      <c r="H92">
        <v>0</v>
      </c>
      <c r="I92">
        <v>8.5</v>
      </c>
      <c r="J92">
        <v>8.5</v>
      </c>
    </row>
    <row r="94" spans="1:10" x14ac:dyDescent="0.3">
      <c r="A94">
        <v>9786144387160</v>
      </c>
      <c r="B94" t="s">
        <v>6677</v>
      </c>
      <c r="C94" t="s">
        <v>19</v>
      </c>
      <c r="D94">
        <v>1</v>
      </c>
      <c r="E94">
        <v>0</v>
      </c>
      <c r="F94">
        <v>0</v>
      </c>
      <c r="G94">
        <v>1</v>
      </c>
      <c r="H94">
        <v>0</v>
      </c>
      <c r="I94">
        <v>9</v>
      </c>
      <c r="J94">
        <v>9</v>
      </c>
    </row>
    <row r="96" spans="1:10" x14ac:dyDescent="0.3">
      <c r="A96">
        <v>9786144693360</v>
      </c>
      <c r="B96" t="s">
        <v>6678</v>
      </c>
      <c r="C96" t="s">
        <v>19</v>
      </c>
      <c r="D96">
        <v>0</v>
      </c>
      <c r="E96">
        <v>0</v>
      </c>
      <c r="F96">
        <v>0</v>
      </c>
      <c r="G96">
        <v>0</v>
      </c>
      <c r="H96">
        <v>0</v>
      </c>
      <c r="I96">
        <v>9</v>
      </c>
      <c r="J96">
        <v>0</v>
      </c>
    </row>
    <row r="98" spans="1:10" x14ac:dyDescent="0.3">
      <c r="A98">
        <v>9789953145789</v>
      </c>
      <c r="B98" t="s">
        <v>53</v>
      </c>
      <c r="C98" t="s">
        <v>19</v>
      </c>
      <c r="D98">
        <v>3</v>
      </c>
      <c r="E98">
        <v>0</v>
      </c>
      <c r="F98">
        <v>0</v>
      </c>
      <c r="G98">
        <v>3</v>
      </c>
      <c r="H98">
        <v>0</v>
      </c>
      <c r="I98">
        <v>5.34</v>
      </c>
      <c r="J98">
        <v>16.02</v>
      </c>
    </row>
    <row r="100" spans="1:10" x14ac:dyDescent="0.3">
      <c r="A100">
        <v>9789953468679</v>
      </c>
      <c r="B100" t="s">
        <v>54</v>
      </c>
      <c r="C100" t="s">
        <v>19</v>
      </c>
      <c r="D100">
        <v>1</v>
      </c>
      <c r="E100">
        <v>0</v>
      </c>
      <c r="F100">
        <v>0</v>
      </c>
      <c r="G100">
        <v>1</v>
      </c>
      <c r="H100">
        <v>0</v>
      </c>
      <c r="I100">
        <v>28</v>
      </c>
      <c r="J100">
        <v>28</v>
      </c>
    </row>
    <row r="102" spans="1:10" x14ac:dyDescent="0.3">
      <c r="A102">
        <v>9789953512129</v>
      </c>
      <c r="B102" t="s">
        <v>55</v>
      </c>
      <c r="D102">
        <v>1</v>
      </c>
      <c r="E102">
        <v>0</v>
      </c>
      <c r="F102">
        <v>0</v>
      </c>
      <c r="G102">
        <v>1</v>
      </c>
      <c r="H102">
        <v>0</v>
      </c>
      <c r="I102">
        <v>9.8800000000000008</v>
      </c>
      <c r="J102">
        <v>9.8800000000000008</v>
      </c>
    </row>
    <row r="104" spans="1:10" x14ac:dyDescent="0.3">
      <c r="A104">
        <v>9789953512358</v>
      </c>
      <c r="B104" t="s">
        <v>6227</v>
      </c>
      <c r="C104" t="s">
        <v>19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14.35</v>
      </c>
      <c r="J104">
        <v>0</v>
      </c>
    </row>
    <row r="106" spans="1:10" x14ac:dyDescent="0.3">
      <c r="A106">
        <v>9789953522159</v>
      </c>
      <c r="B106" t="s">
        <v>56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13.33</v>
      </c>
      <c r="J106">
        <v>0</v>
      </c>
    </row>
    <row r="108" spans="1:10" x14ac:dyDescent="0.3">
      <c r="A108">
        <v>9789953522173</v>
      </c>
      <c r="B108" t="s">
        <v>57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0.44429999999999997</v>
      </c>
      <c r="J108">
        <v>0</v>
      </c>
    </row>
    <row r="110" spans="1:10" x14ac:dyDescent="0.3">
      <c r="A110">
        <v>9789953527024</v>
      </c>
      <c r="B110" t="s">
        <v>58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18.399999999999999</v>
      </c>
      <c r="J110">
        <v>0</v>
      </c>
    </row>
    <row r="112" spans="1:10" x14ac:dyDescent="0.3">
      <c r="A112">
        <v>9789953527291</v>
      </c>
      <c r="B112" t="s">
        <v>60</v>
      </c>
      <c r="C112" t="s">
        <v>19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11.5</v>
      </c>
      <c r="J112">
        <v>0</v>
      </c>
    </row>
    <row r="114" spans="1:10" x14ac:dyDescent="0.3">
      <c r="A114">
        <v>9789953527307</v>
      </c>
      <c r="B114" t="s">
        <v>7214</v>
      </c>
      <c r="C114" t="s">
        <v>19</v>
      </c>
      <c r="D114">
        <v>0</v>
      </c>
      <c r="E114">
        <v>1</v>
      </c>
      <c r="F114">
        <v>1</v>
      </c>
      <c r="G114">
        <v>0</v>
      </c>
      <c r="H114">
        <v>0</v>
      </c>
      <c r="I114">
        <v>14</v>
      </c>
      <c r="J114">
        <v>0</v>
      </c>
    </row>
    <row r="116" spans="1:10" x14ac:dyDescent="0.3">
      <c r="A116">
        <v>9789953527482</v>
      </c>
      <c r="B116" t="s">
        <v>6228</v>
      </c>
      <c r="C116" t="s">
        <v>19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11.5</v>
      </c>
      <c r="J116">
        <v>0</v>
      </c>
    </row>
    <row r="118" spans="1:10" x14ac:dyDescent="0.3">
      <c r="A118">
        <v>9789953527529</v>
      </c>
      <c r="B118" t="s">
        <v>6679</v>
      </c>
      <c r="C118" t="s">
        <v>19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12</v>
      </c>
      <c r="J118">
        <v>0</v>
      </c>
    </row>
    <row r="120" spans="1:10" x14ac:dyDescent="0.3">
      <c r="A120">
        <v>9789953527581</v>
      </c>
      <c r="B120" t="s">
        <v>6229</v>
      </c>
      <c r="C120" t="s">
        <v>19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16.5</v>
      </c>
      <c r="J120">
        <v>0</v>
      </c>
    </row>
    <row r="122" spans="1:10" x14ac:dyDescent="0.3">
      <c r="A122">
        <v>9789953527604</v>
      </c>
      <c r="B122" t="s">
        <v>6680</v>
      </c>
      <c r="C122" t="s">
        <v>19</v>
      </c>
      <c r="D122">
        <v>1</v>
      </c>
      <c r="E122">
        <v>0</v>
      </c>
      <c r="F122">
        <v>0</v>
      </c>
      <c r="G122">
        <v>1</v>
      </c>
      <c r="H122">
        <v>0</v>
      </c>
      <c r="I122">
        <v>0.375</v>
      </c>
      <c r="J122">
        <v>0.38</v>
      </c>
    </row>
    <row r="124" spans="1:10" x14ac:dyDescent="0.3">
      <c r="A124">
        <v>9789953527635</v>
      </c>
      <c r="B124" t="s">
        <v>6681</v>
      </c>
      <c r="C124" t="s">
        <v>19</v>
      </c>
      <c r="D124">
        <v>0</v>
      </c>
      <c r="E124">
        <v>1</v>
      </c>
      <c r="F124">
        <v>1</v>
      </c>
      <c r="G124">
        <v>0</v>
      </c>
      <c r="H124">
        <v>0</v>
      </c>
      <c r="I124">
        <v>12</v>
      </c>
      <c r="J124">
        <v>0</v>
      </c>
    </row>
    <row r="126" spans="1:10" x14ac:dyDescent="0.3">
      <c r="A126">
        <v>9789953527642</v>
      </c>
      <c r="B126" t="s">
        <v>6682</v>
      </c>
      <c r="C126" t="s">
        <v>19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12</v>
      </c>
      <c r="J126">
        <v>0</v>
      </c>
    </row>
    <row r="128" spans="1:10" x14ac:dyDescent="0.3">
      <c r="A128">
        <v>9789953527659</v>
      </c>
      <c r="B128" t="s">
        <v>6683</v>
      </c>
      <c r="C128" t="s">
        <v>19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10</v>
      </c>
      <c r="J128">
        <v>0</v>
      </c>
    </row>
    <row r="130" spans="1:10" x14ac:dyDescent="0.3">
      <c r="A130">
        <v>9789953527673</v>
      </c>
      <c r="B130" t="s">
        <v>6684</v>
      </c>
      <c r="C130" t="s">
        <v>19</v>
      </c>
      <c r="D130">
        <v>2</v>
      </c>
      <c r="E130">
        <v>0</v>
      </c>
      <c r="F130">
        <v>0</v>
      </c>
      <c r="G130">
        <v>2</v>
      </c>
      <c r="H130">
        <v>0</v>
      </c>
      <c r="I130">
        <v>0.2</v>
      </c>
      <c r="J130">
        <v>0.4</v>
      </c>
    </row>
    <row r="132" spans="1:10" x14ac:dyDescent="0.3">
      <c r="A132">
        <v>9799953843666</v>
      </c>
      <c r="B132" t="s">
        <v>6685</v>
      </c>
      <c r="C132" t="s">
        <v>19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0.83330000000000004</v>
      </c>
      <c r="J132">
        <v>0</v>
      </c>
    </row>
    <row r="134" spans="1:10" x14ac:dyDescent="0.3">
      <c r="A134" t="s">
        <v>64</v>
      </c>
      <c r="B134" t="s">
        <v>65</v>
      </c>
      <c r="D134">
        <v>3</v>
      </c>
      <c r="E134">
        <v>0</v>
      </c>
      <c r="F134">
        <v>0</v>
      </c>
      <c r="G134">
        <v>3</v>
      </c>
      <c r="H134">
        <v>0</v>
      </c>
      <c r="I134">
        <v>4.67</v>
      </c>
      <c r="J134">
        <v>14.01</v>
      </c>
    </row>
    <row r="136" spans="1:10" x14ac:dyDescent="0.3">
      <c r="A136" t="s">
        <v>66</v>
      </c>
      <c r="B136" t="s">
        <v>67</v>
      </c>
      <c r="C136" t="s">
        <v>19</v>
      </c>
      <c r="D136">
        <v>1</v>
      </c>
      <c r="E136">
        <v>0</v>
      </c>
      <c r="F136">
        <v>0</v>
      </c>
      <c r="G136">
        <v>1</v>
      </c>
      <c r="H136">
        <v>0</v>
      </c>
      <c r="I136">
        <v>7.83</v>
      </c>
      <c r="J136">
        <v>7.83</v>
      </c>
    </row>
    <row r="138" spans="1:10" x14ac:dyDescent="0.3">
      <c r="A138" t="s">
        <v>68</v>
      </c>
      <c r="B138" t="s">
        <v>69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40" spans="1:10" x14ac:dyDescent="0.3">
      <c r="A140" t="s">
        <v>70</v>
      </c>
      <c r="B140" t="s">
        <v>71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6.7</v>
      </c>
      <c r="J140">
        <v>0</v>
      </c>
    </row>
    <row r="142" spans="1:10" x14ac:dyDescent="0.3">
      <c r="A142" t="s">
        <v>72</v>
      </c>
      <c r="B142" t="s">
        <v>72</v>
      </c>
      <c r="D142">
        <v>0</v>
      </c>
      <c r="E142">
        <v>0</v>
      </c>
      <c r="F142">
        <v>0</v>
      </c>
      <c r="G142">
        <v>0</v>
      </c>
      <c r="H142">
        <v>0</v>
      </c>
      <c r="J142">
        <v>0</v>
      </c>
    </row>
    <row r="144" spans="1:10" x14ac:dyDescent="0.3">
      <c r="A144">
        <v>9786144350430</v>
      </c>
      <c r="B144" t="s">
        <v>73</v>
      </c>
      <c r="C144" t="s">
        <v>19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0.44429999999999997</v>
      </c>
      <c r="J144">
        <v>0</v>
      </c>
    </row>
    <row r="146" spans="1:10" x14ac:dyDescent="0.3">
      <c r="A146" t="s">
        <v>74</v>
      </c>
      <c r="B146" t="s">
        <v>74</v>
      </c>
      <c r="D146">
        <v>15</v>
      </c>
      <c r="E146">
        <v>12</v>
      </c>
      <c r="F146">
        <v>13</v>
      </c>
      <c r="G146">
        <v>14</v>
      </c>
      <c r="H146">
        <v>0</v>
      </c>
      <c r="J146">
        <v>154.26</v>
      </c>
    </row>
    <row r="148" spans="1:10" x14ac:dyDescent="0.3">
      <c r="A148">
        <v>1000000012644</v>
      </c>
      <c r="B148" t="s">
        <v>75</v>
      </c>
      <c r="C148" t="s">
        <v>19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13.9</v>
      </c>
      <c r="J148">
        <v>0</v>
      </c>
    </row>
    <row r="150" spans="1:10" x14ac:dyDescent="0.3">
      <c r="A150">
        <v>1000000012811</v>
      </c>
      <c r="B150" t="s">
        <v>5692</v>
      </c>
      <c r="C150" t="s">
        <v>19</v>
      </c>
      <c r="D150">
        <v>1</v>
      </c>
      <c r="E150">
        <v>0</v>
      </c>
      <c r="F150">
        <v>0</v>
      </c>
      <c r="G150">
        <v>1</v>
      </c>
      <c r="H150">
        <v>0</v>
      </c>
      <c r="I150">
        <v>0.18329999999999999</v>
      </c>
      <c r="J150">
        <v>0.18</v>
      </c>
    </row>
    <row r="152" spans="1:10" x14ac:dyDescent="0.3">
      <c r="A152">
        <v>9022014568431</v>
      </c>
      <c r="B152" t="s">
        <v>38</v>
      </c>
      <c r="C152" t="s">
        <v>19</v>
      </c>
      <c r="D152">
        <v>1</v>
      </c>
      <c r="E152">
        <v>0</v>
      </c>
      <c r="F152">
        <v>1</v>
      </c>
      <c r="G152">
        <v>0</v>
      </c>
      <c r="H152">
        <v>0</v>
      </c>
      <c r="I152">
        <v>10</v>
      </c>
      <c r="J152">
        <v>0</v>
      </c>
    </row>
    <row r="154" spans="1:10" x14ac:dyDescent="0.3">
      <c r="A154">
        <v>9781234567897</v>
      </c>
      <c r="B154" t="s">
        <v>40</v>
      </c>
      <c r="C154" t="s">
        <v>19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22</v>
      </c>
      <c r="J154">
        <v>0</v>
      </c>
    </row>
    <row r="156" spans="1:10" x14ac:dyDescent="0.3">
      <c r="A156">
        <v>9789953527116</v>
      </c>
      <c r="B156" t="s">
        <v>5693</v>
      </c>
      <c r="C156" t="s">
        <v>19</v>
      </c>
      <c r="D156">
        <v>3</v>
      </c>
      <c r="E156">
        <v>0</v>
      </c>
      <c r="F156">
        <v>0</v>
      </c>
      <c r="G156">
        <v>3</v>
      </c>
      <c r="H156">
        <v>0</v>
      </c>
      <c r="I156">
        <v>11.5</v>
      </c>
      <c r="J156">
        <v>34.5</v>
      </c>
    </row>
    <row r="158" spans="1:10" x14ac:dyDescent="0.3">
      <c r="A158">
        <v>9789953527123</v>
      </c>
      <c r="B158" t="s">
        <v>5694</v>
      </c>
      <c r="C158" t="s">
        <v>19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17.149999999999999</v>
      </c>
      <c r="J158">
        <v>0</v>
      </c>
    </row>
    <row r="160" spans="1:10" x14ac:dyDescent="0.3">
      <c r="A160">
        <v>9789953527284</v>
      </c>
      <c r="B160" t="s">
        <v>5695</v>
      </c>
      <c r="C160" t="s">
        <v>19</v>
      </c>
      <c r="D160">
        <v>1</v>
      </c>
      <c r="E160">
        <v>0</v>
      </c>
      <c r="F160">
        <v>1</v>
      </c>
      <c r="G160">
        <v>0</v>
      </c>
      <c r="H160">
        <v>0</v>
      </c>
      <c r="I160">
        <v>8.2899999999999991</v>
      </c>
      <c r="J160">
        <v>0</v>
      </c>
    </row>
    <row r="162" spans="1:10" x14ac:dyDescent="0.3">
      <c r="A162">
        <v>9789953527321</v>
      </c>
      <c r="B162" t="s">
        <v>5696</v>
      </c>
      <c r="C162" t="s">
        <v>19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11.5</v>
      </c>
      <c r="J162">
        <v>0</v>
      </c>
    </row>
    <row r="164" spans="1:10" x14ac:dyDescent="0.3">
      <c r="A164">
        <v>9789953527338</v>
      </c>
      <c r="B164" t="s">
        <v>5697</v>
      </c>
      <c r="C164" t="s">
        <v>19</v>
      </c>
      <c r="D164">
        <v>1</v>
      </c>
      <c r="E164">
        <v>4</v>
      </c>
      <c r="F164">
        <v>4</v>
      </c>
      <c r="G164">
        <v>1</v>
      </c>
      <c r="H164">
        <v>0</v>
      </c>
      <c r="I164">
        <v>11.6</v>
      </c>
      <c r="J164">
        <v>11.6</v>
      </c>
    </row>
    <row r="166" spans="1:10" x14ac:dyDescent="0.3">
      <c r="A166">
        <v>9789953527345</v>
      </c>
      <c r="B166" t="s">
        <v>5698</v>
      </c>
      <c r="C166" t="s">
        <v>19</v>
      </c>
      <c r="D166">
        <v>1</v>
      </c>
      <c r="E166">
        <v>0</v>
      </c>
      <c r="F166">
        <v>0</v>
      </c>
      <c r="G166">
        <v>1</v>
      </c>
      <c r="H166">
        <v>0</v>
      </c>
      <c r="I166">
        <v>0.23330000000000001</v>
      </c>
      <c r="J166">
        <v>0.23</v>
      </c>
    </row>
    <row r="168" spans="1:10" x14ac:dyDescent="0.3">
      <c r="A168">
        <v>9789953527352</v>
      </c>
      <c r="B168" t="s">
        <v>5699</v>
      </c>
      <c r="C168" t="s">
        <v>19</v>
      </c>
      <c r="D168">
        <v>2</v>
      </c>
      <c r="E168">
        <v>2</v>
      </c>
      <c r="F168">
        <v>3</v>
      </c>
      <c r="G168">
        <v>1</v>
      </c>
      <c r="H168">
        <v>0</v>
      </c>
      <c r="I168">
        <v>12.5</v>
      </c>
      <c r="J168">
        <v>12.5</v>
      </c>
    </row>
    <row r="170" spans="1:10" x14ac:dyDescent="0.3">
      <c r="A170">
        <v>9789953527376</v>
      </c>
      <c r="B170" t="s">
        <v>5700</v>
      </c>
      <c r="C170" t="s">
        <v>19</v>
      </c>
      <c r="D170">
        <v>1</v>
      </c>
      <c r="E170">
        <v>1</v>
      </c>
      <c r="F170">
        <v>1</v>
      </c>
      <c r="G170">
        <v>1</v>
      </c>
      <c r="H170">
        <v>0</v>
      </c>
      <c r="I170">
        <v>21</v>
      </c>
      <c r="J170">
        <v>21</v>
      </c>
    </row>
    <row r="172" spans="1:10" x14ac:dyDescent="0.3">
      <c r="A172">
        <v>9789953527420</v>
      </c>
      <c r="B172" t="s">
        <v>6230</v>
      </c>
      <c r="C172" t="s">
        <v>19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21.25</v>
      </c>
      <c r="J172">
        <v>0</v>
      </c>
    </row>
    <row r="174" spans="1:10" x14ac:dyDescent="0.3">
      <c r="A174">
        <v>9789953527437</v>
      </c>
      <c r="B174" t="s">
        <v>5701</v>
      </c>
      <c r="C174" t="s">
        <v>19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21.2</v>
      </c>
      <c r="J174">
        <v>0</v>
      </c>
    </row>
    <row r="176" spans="1:10" x14ac:dyDescent="0.3">
      <c r="A176">
        <v>9789953527512</v>
      </c>
      <c r="B176" t="s">
        <v>6231</v>
      </c>
      <c r="C176" t="s">
        <v>19</v>
      </c>
      <c r="D176">
        <v>1</v>
      </c>
      <c r="E176">
        <v>3</v>
      </c>
      <c r="F176">
        <v>2</v>
      </c>
      <c r="G176">
        <v>2</v>
      </c>
      <c r="H176">
        <v>0</v>
      </c>
      <c r="I176">
        <v>12</v>
      </c>
      <c r="J176">
        <v>24</v>
      </c>
    </row>
    <row r="178" spans="1:10" x14ac:dyDescent="0.3">
      <c r="A178">
        <v>9789953527598</v>
      </c>
      <c r="B178" t="s">
        <v>6232</v>
      </c>
      <c r="C178" t="s">
        <v>19</v>
      </c>
      <c r="D178">
        <v>2</v>
      </c>
      <c r="E178">
        <v>2</v>
      </c>
      <c r="F178">
        <v>1</v>
      </c>
      <c r="G178">
        <v>3</v>
      </c>
      <c r="H178">
        <v>0</v>
      </c>
      <c r="I178">
        <v>11.25</v>
      </c>
      <c r="J178">
        <v>33.75</v>
      </c>
    </row>
    <row r="180" spans="1:10" x14ac:dyDescent="0.3">
      <c r="A180" t="s">
        <v>5702</v>
      </c>
      <c r="B180" t="s">
        <v>6233</v>
      </c>
      <c r="C180" t="s">
        <v>19</v>
      </c>
      <c r="D180">
        <v>1</v>
      </c>
      <c r="E180">
        <v>0</v>
      </c>
      <c r="F180">
        <v>0</v>
      </c>
      <c r="G180">
        <v>1</v>
      </c>
      <c r="H180">
        <v>0</v>
      </c>
      <c r="I180">
        <v>16.5</v>
      </c>
      <c r="J180">
        <v>16.5</v>
      </c>
    </row>
    <row r="182" spans="1:10" x14ac:dyDescent="0.3">
      <c r="A182" t="s">
        <v>235</v>
      </c>
      <c r="B182" t="s">
        <v>236</v>
      </c>
      <c r="C182" t="s">
        <v>19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0.16109999999999999</v>
      </c>
      <c r="J182">
        <v>0</v>
      </c>
    </row>
    <row r="184" spans="1:10" x14ac:dyDescent="0.3">
      <c r="A184" t="s">
        <v>237</v>
      </c>
      <c r="B184" t="s">
        <v>238</v>
      </c>
      <c r="C184" t="s">
        <v>19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9.18</v>
      </c>
      <c r="J184">
        <v>0</v>
      </c>
    </row>
    <row r="186" spans="1:10" x14ac:dyDescent="0.3">
      <c r="A186" t="s">
        <v>81</v>
      </c>
      <c r="B186" t="s">
        <v>82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11</v>
      </c>
      <c r="J186">
        <v>0</v>
      </c>
    </row>
    <row r="188" spans="1:10" x14ac:dyDescent="0.3">
      <c r="A188" t="s">
        <v>83</v>
      </c>
      <c r="B188" t="s">
        <v>83</v>
      </c>
      <c r="D188">
        <v>1</v>
      </c>
      <c r="E188">
        <v>0</v>
      </c>
      <c r="F188">
        <v>0</v>
      </c>
      <c r="G188">
        <v>1</v>
      </c>
      <c r="H188">
        <v>0</v>
      </c>
      <c r="J188">
        <v>12.65</v>
      </c>
    </row>
    <row r="190" spans="1:10" x14ac:dyDescent="0.3">
      <c r="A190">
        <v>9789953512006</v>
      </c>
      <c r="B190" t="s">
        <v>84</v>
      </c>
      <c r="D190">
        <v>1</v>
      </c>
      <c r="E190">
        <v>0</v>
      </c>
      <c r="F190">
        <v>0</v>
      </c>
      <c r="G190">
        <v>1</v>
      </c>
      <c r="H190">
        <v>0</v>
      </c>
      <c r="I190">
        <v>12.65</v>
      </c>
      <c r="J190">
        <v>12.65</v>
      </c>
    </row>
    <row r="192" spans="1:10" x14ac:dyDescent="0.3">
      <c r="A192" t="s">
        <v>85</v>
      </c>
      <c r="B192" t="s">
        <v>85</v>
      </c>
      <c r="D192">
        <v>11</v>
      </c>
      <c r="E192">
        <v>0</v>
      </c>
      <c r="F192">
        <v>0</v>
      </c>
      <c r="G192">
        <v>11</v>
      </c>
      <c r="H192">
        <v>0</v>
      </c>
      <c r="J192">
        <v>105.9</v>
      </c>
    </row>
    <row r="194" spans="1:10" x14ac:dyDescent="0.3">
      <c r="A194" t="s">
        <v>86</v>
      </c>
      <c r="B194" t="s">
        <v>87</v>
      </c>
      <c r="D194">
        <v>4</v>
      </c>
      <c r="E194">
        <v>0</v>
      </c>
      <c r="F194">
        <v>0</v>
      </c>
      <c r="G194">
        <v>4</v>
      </c>
      <c r="H194">
        <v>0</v>
      </c>
      <c r="I194">
        <v>5</v>
      </c>
      <c r="J194">
        <v>20</v>
      </c>
    </row>
    <row r="196" spans="1:10" x14ac:dyDescent="0.3">
      <c r="A196" t="s">
        <v>90</v>
      </c>
      <c r="B196" t="s">
        <v>91</v>
      </c>
      <c r="D196">
        <v>1</v>
      </c>
      <c r="E196">
        <v>0</v>
      </c>
      <c r="F196">
        <v>0</v>
      </c>
      <c r="G196">
        <v>1</v>
      </c>
      <c r="H196">
        <v>0</v>
      </c>
      <c r="I196">
        <v>20.18</v>
      </c>
      <c r="J196">
        <v>20.18</v>
      </c>
    </row>
    <row r="198" spans="1:10" x14ac:dyDescent="0.3">
      <c r="A198" t="s">
        <v>92</v>
      </c>
      <c r="B198" t="s">
        <v>93</v>
      </c>
      <c r="D198">
        <v>1</v>
      </c>
      <c r="E198">
        <v>0</v>
      </c>
      <c r="F198">
        <v>0</v>
      </c>
      <c r="G198">
        <v>1</v>
      </c>
      <c r="H198">
        <v>0</v>
      </c>
      <c r="I198">
        <v>24</v>
      </c>
      <c r="J198">
        <v>24</v>
      </c>
    </row>
    <row r="200" spans="1:10" x14ac:dyDescent="0.3">
      <c r="A200" t="s">
        <v>94</v>
      </c>
      <c r="B200" t="s">
        <v>95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6</v>
      </c>
      <c r="J200">
        <v>0</v>
      </c>
    </row>
    <row r="202" spans="1:10" x14ac:dyDescent="0.3">
      <c r="A202" t="s">
        <v>96</v>
      </c>
      <c r="B202" t="s">
        <v>97</v>
      </c>
      <c r="C202" t="s">
        <v>19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15.32</v>
      </c>
      <c r="J202">
        <v>0</v>
      </c>
    </row>
    <row r="204" spans="1:10" x14ac:dyDescent="0.3">
      <c r="A204" t="s">
        <v>98</v>
      </c>
      <c r="B204" t="s">
        <v>99</v>
      </c>
      <c r="D204">
        <v>2</v>
      </c>
      <c r="E204">
        <v>0</v>
      </c>
      <c r="F204">
        <v>0</v>
      </c>
      <c r="G204">
        <v>2</v>
      </c>
      <c r="H204">
        <v>0</v>
      </c>
      <c r="I204">
        <v>17</v>
      </c>
      <c r="J204">
        <v>34</v>
      </c>
    </row>
    <row r="206" spans="1:10" x14ac:dyDescent="0.3">
      <c r="A206" t="s">
        <v>100</v>
      </c>
      <c r="B206" t="s">
        <v>101</v>
      </c>
      <c r="D206">
        <v>2</v>
      </c>
      <c r="E206">
        <v>0</v>
      </c>
      <c r="F206">
        <v>0</v>
      </c>
      <c r="G206">
        <v>2</v>
      </c>
      <c r="H206">
        <v>0</v>
      </c>
      <c r="I206">
        <v>3.7</v>
      </c>
      <c r="J206">
        <v>7.4</v>
      </c>
    </row>
    <row r="208" spans="1:10" x14ac:dyDescent="0.3">
      <c r="A208" t="s">
        <v>102</v>
      </c>
      <c r="B208" t="s">
        <v>103</v>
      </c>
      <c r="D208">
        <v>1</v>
      </c>
      <c r="E208">
        <v>0</v>
      </c>
      <c r="F208">
        <v>0</v>
      </c>
      <c r="G208">
        <v>1</v>
      </c>
      <c r="H208">
        <v>0</v>
      </c>
      <c r="I208">
        <v>0.32219999999999999</v>
      </c>
      <c r="J208">
        <v>0.32</v>
      </c>
    </row>
    <row r="210" spans="1:10" x14ac:dyDescent="0.3">
      <c r="A210" t="s">
        <v>104</v>
      </c>
      <c r="B210" t="s">
        <v>105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8.65</v>
      </c>
      <c r="J210">
        <v>0</v>
      </c>
    </row>
    <row r="212" spans="1:10" x14ac:dyDescent="0.3">
      <c r="A212" t="s">
        <v>106</v>
      </c>
      <c r="B212" t="s">
        <v>106</v>
      </c>
      <c r="D212">
        <v>31</v>
      </c>
      <c r="E212">
        <v>36</v>
      </c>
      <c r="F212">
        <v>34</v>
      </c>
      <c r="G212">
        <v>33</v>
      </c>
      <c r="H212">
        <v>0</v>
      </c>
      <c r="J212">
        <v>508.71</v>
      </c>
    </row>
    <row r="214" spans="1:10" x14ac:dyDescent="0.3">
      <c r="A214">
        <v>9799953849996</v>
      </c>
      <c r="B214" t="s">
        <v>5704</v>
      </c>
      <c r="C214" t="s">
        <v>19</v>
      </c>
      <c r="D214">
        <v>3</v>
      </c>
      <c r="E214">
        <v>0</v>
      </c>
      <c r="F214">
        <v>0</v>
      </c>
      <c r="G214">
        <v>3</v>
      </c>
      <c r="H214">
        <v>0</v>
      </c>
      <c r="I214">
        <v>5</v>
      </c>
      <c r="J214">
        <v>15</v>
      </c>
    </row>
    <row r="216" spans="1:10" x14ac:dyDescent="0.3">
      <c r="A216" t="s">
        <v>6686</v>
      </c>
      <c r="B216" t="s">
        <v>6687</v>
      </c>
      <c r="C216" t="s">
        <v>19</v>
      </c>
      <c r="D216">
        <v>1</v>
      </c>
      <c r="E216">
        <v>2</v>
      </c>
      <c r="F216">
        <v>0</v>
      </c>
      <c r="G216">
        <v>3</v>
      </c>
      <c r="H216">
        <v>0</v>
      </c>
      <c r="I216">
        <v>23</v>
      </c>
      <c r="J216">
        <v>69</v>
      </c>
    </row>
    <row r="218" spans="1:10" x14ac:dyDescent="0.3">
      <c r="A218" t="s">
        <v>6688</v>
      </c>
      <c r="B218" t="s">
        <v>6689</v>
      </c>
      <c r="C218" t="s">
        <v>19</v>
      </c>
      <c r="D218">
        <v>1</v>
      </c>
      <c r="E218">
        <v>0</v>
      </c>
      <c r="F218">
        <v>0</v>
      </c>
      <c r="G218">
        <v>1</v>
      </c>
      <c r="H218">
        <v>0</v>
      </c>
      <c r="I218">
        <v>23</v>
      </c>
      <c r="J218">
        <v>23</v>
      </c>
    </row>
    <row r="220" spans="1:10" x14ac:dyDescent="0.3">
      <c r="A220" t="s">
        <v>6690</v>
      </c>
      <c r="B220" t="s">
        <v>6691</v>
      </c>
      <c r="C220" t="s">
        <v>19</v>
      </c>
      <c r="D220">
        <v>0</v>
      </c>
      <c r="E220">
        <v>4</v>
      </c>
      <c r="F220">
        <v>2</v>
      </c>
      <c r="G220">
        <v>2</v>
      </c>
      <c r="H220">
        <v>0</v>
      </c>
      <c r="I220">
        <v>20</v>
      </c>
      <c r="J220">
        <v>40</v>
      </c>
    </row>
    <row r="222" spans="1:10" x14ac:dyDescent="0.3">
      <c r="A222" t="s">
        <v>6692</v>
      </c>
      <c r="B222" t="s">
        <v>6693</v>
      </c>
      <c r="C222" t="s">
        <v>19</v>
      </c>
      <c r="D222">
        <v>2</v>
      </c>
      <c r="E222">
        <v>1</v>
      </c>
      <c r="F222">
        <v>2</v>
      </c>
      <c r="G222">
        <v>1</v>
      </c>
      <c r="H222">
        <v>0</v>
      </c>
      <c r="I222">
        <v>20</v>
      </c>
      <c r="J222">
        <v>20</v>
      </c>
    </row>
    <row r="224" spans="1:10" x14ac:dyDescent="0.3">
      <c r="A224" t="s">
        <v>6694</v>
      </c>
      <c r="B224" t="s">
        <v>6695</v>
      </c>
      <c r="C224" t="s">
        <v>19</v>
      </c>
      <c r="D224">
        <v>0</v>
      </c>
      <c r="E224">
        <v>2</v>
      </c>
      <c r="F224">
        <v>1</v>
      </c>
      <c r="G224">
        <v>1</v>
      </c>
      <c r="H224">
        <v>0</v>
      </c>
      <c r="I224">
        <v>20</v>
      </c>
      <c r="J224">
        <v>20</v>
      </c>
    </row>
    <row r="226" spans="1:10" x14ac:dyDescent="0.3">
      <c r="A226" t="s">
        <v>108</v>
      </c>
      <c r="B226" t="s">
        <v>6234</v>
      </c>
      <c r="D226">
        <v>1</v>
      </c>
      <c r="E226">
        <v>0</v>
      </c>
      <c r="F226">
        <v>0</v>
      </c>
      <c r="G226">
        <v>1</v>
      </c>
      <c r="H226">
        <v>0</v>
      </c>
      <c r="I226">
        <v>26</v>
      </c>
      <c r="J226">
        <v>26</v>
      </c>
    </row>
    <row r="228" spans="1:10" x14ac:dyDescent="0.3">
      <c r="A228" t="s">
        <v>112</v>
      </c>
      <c r="B228" t="s">
        <v>6235</v>
      </c>
      <c r="D228">
        <v>2</v>
      </c>
      <c r="E228">
        <v>0</v>
      </c>
      <c r="F228">
        <v>1</v>
      </c>
      <c r="G228">
        <v>1</v>
      </c>
      <c r="H228">
        <v>0</v>
      </c>
      <c r="I228">
        <v>32</v>
      </c>
      <c r="J228">
        <v>32</v>
      </c>
    </row>
    <row r="230" spans="1:10" x14ac:dyDescent="0.3">
      <c r="A230" t="s">
        <v>114</v>
      </c>
      <c r="B230" t="s">
        <v>6696</v>
      </c>
      <c r="D230">
        <v>0</v>
      </c>
      <c r="E230">
        <v>3</v>
      </c>
      <c r="F230">
        <v>2</v>
      </c>
      <c r="G230">
        <v>1</v>
      </c>
      <c r="H230">
        <v>0</v>
      </c>
      <c r="I230">
        <v>19.5</v>
      </c>
      <c r="J230">
        <v>19.5</v>
      </c>
    </row>
    <row r="232" spans="1:10" x14ac:dyDescent="0.3">
      <c r="A232" t="s">
        <v>116</v>
      </c>
      <c r="B232" t="s">
        <v>6237</v>
      </c>
      <c r="C232" t="s">
        <v>19</v>
      </c>
      <c r="D232">
        <v>1</v>
      </c>
      <c r="E232">
        <v>1</v>
      </c>
      <c r="F232">
        <v>0</v>
      </c>
      <c r="G232">
        <v>2</v>
      </c>
      <c r="H232">
        <v>0</v>
      </c>
      <c r="I232">
        <v>19.5</v>
      </c>
      <c r="J232">
        <v>39</v>
      </c>
    </row>
    <row r="234" spans="1:10" x14ac:dyDescent="0.3">
      <c r="A234" t="s">
        <v>118</v>
      </c>
      <c r="B234" t="s">
        <v>6697</v>
      </c>
      <c r="C234" t="s">
        <v>19</v>
      </c>
      <c r="D234">
        <v>1</v>
      </c>
      <c r="E234">
        <v>4</v>
      </c>
      <c r="F234">
        <v>4</v>
      </c>
      <c r="G234">
        <v>1</v>
      </c>
      <c r="H234">
        <v>0</v>
      </c>
      <c r="I234">
        <v>19.5</v>
      </c>
      <c r="J234">
        <v>19.5</v>
      </c>
    </row>
    <row r="236" spans="1:10" x14ac:dyDescent="0.3">
      <c r="A236" t="s">
        <v>120</v>
      </c>
      <c r="B236" t="s">
        <v>6239</v>
      </c>
      <c r="C236" t="s">
        <v>19</v>
      </c>
      <c r="D236">
        <v>3</v>
      </c>
      <c r="E236">
        <v>0</v>
      </c>
      <c r="F236">
        <v>0</v>
      </c>
      <c r="G236">
        <v>3</v>
      </c>
      <c r="H236">
        <v>0</v>
      </c>
      <c r="I236">
        <v>1.0667</v>
      </c>
      <c r="J236">
        <v>3.2</v>
      </c>
    </row>
    <row r="238" spans="1:10" x14ac:dyDescent="0.3">
      <c r="A238" t="s">
        <v>6240</v>
      </c>
      <c r="B238" t="s">
        <v>6241</v>
      </c>
      <c r="C238" t="s">
        <v>19</v>
      </c>
      <c r="D238">
        <v>3</v>
      </c>
      <c r="E238">
        <v>0</v>
      </c>
      <c r="F238">
        <v>0</v>
      </c>
      <c r="G238">
        <v>3</v>
      </c>
      <c r="H238">
        <v>0</v>
      </c>
      <c r="I238">
        <v>0.64170000000000005</v>
      </c>
      <c r="J238">
        <v>1.93</v>
      </c>
    </row>
    <row r="240" spans="1:10" x14ac:dyDescent="0.3">
      <c r="A240" t="s">
        <v>5711</v>
      </c>
      <c r="B240" t="s">
        <v>111</v>
      </c>
      <c r="C240" t="s">
        <v>19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0.44440000000000002</v>
      </c>
      <c r="J240">
        <v>0</v>
      </c>
    </row>
    <row r="242" spans="1:10" x14ac:dyDescent="0.3">
      <c r="A242" t="s">
        <v>5712</v>
      </c>
      <c r="B242" t="s">
        <v>3773</v>
      </c>
      <c r="C242" t="s">
        <v>19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0.44440000000000002</v>
      </c>
      <c r="J242">
        <v>0</v>
      </c>
    </row>
    <row r="244" spans="1:10" x14ac:dyDescent="0.3">
      <c r="A244" t="s">
        <v>5714</v>
      </c>
      <c r="B244" t="s">
        <v>3773</v>
      </c>
      <c r="C244" t="s">
        <v>19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0.44440000000000002</v>
      </c>
      <c r="J244">
        <v>0</v>
      </c>
    </row>
    <row r="246" spans="1:10" x14ac:dyDescent="0.3">
      <c r="A246" t="s">
        <v>6698</v>
      </c>
      <c r="B246" t="s">
        <v>123</v>
      </c>
      <c r="C246" t="s">
        <v>5797</v>
      </c>
      <c r="D246">
        <v>0</v>
      </c>
      <c r="E246">
        <v>1</v>
      </c>
      <c r="F246">
        <v>1</v>
      </c>
      <c r="G246">
        <v>0</v>
      </c>
      <c r="H246">
        <v>0</v>
      </c>
      <c r="I246">
        <v>32</v>
      </c>
      <c r="J246">
        <v>0</v>
      </c>
    </row>
    <row r="248" spans="1:10" x14ac:dyDescent="0.3">
      <c r="A248" t="s">
        <v>126</v>
      </c>
      <c r="B248" t="s">
        <v>6242</v>
      </c>
      <c r="C248" t="s">
        <v>19</v>
      </c>
      <c r="D248">
        <v>4</v>
      </c>
      <c r="E248">
        <v>18</v>
      </c>
      <c r="F248">
        <v>21</v>
      </c>
      <c r="G248">
        <v>1</v>
      </c>
      <c r="H248">
        <v>0</v>
      </c>
      <c r="I248">
        <v>15</v>
      </c>
      <c r="J248">
        <v>15</v>
      </c>
    </row>
    <row r="250" spans="1:10" x14ac:dyDescent="0.3">
      <c r="A250" t="s">
        <v>132</v>
      </c>
      <c r="B250" t="s">
        <v>133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0.1444</v>
      </c>
      <c r="J250">
        <v>0</v>
      </c>
    </row>
    <row r="252" spans="1:10" x14ac:dyDescent="0.3">
      <c r="A252" t="s">
        <v>6699</v>
      </c>
      <c r="B252" t="s">
        <v>6700</v>
      </c>
      <c r="C252" t="s">
        <v>19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1</v>
      </c>
      <c r="J252">
        <v>0</v>
      </c>
    </row>
    <row r="254" spans="1:10" x14ac:dyDescent="0.3">
      <c r="A254" t="s">
        <v>6701</v>
      </c>
      <c r="B254" t="s">
        <v>6702</v>
      </c>
      <c r="C254" t="s">
        <v>19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2.4443999999999999</v>
      </c>
      <c r="J254">
        <v>0</v>
      </c>
    </row>
    <row r="256" spans="1:10" x14ac:dyDescent="0.3">
      <c r="A256" t="s">
        <v>6703</v>
      </c>
      <c r="B256" t="s">
        <v>6704</v>
      </c>
      <c r="C256" t="s">
        <v>19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2.4443999999999999</v>
      </c>
      <c r="J256">
        <v>0</v>
      </c>
    </row>
    <row r="258" spans="1:10" x14ac:dyDescent="0.3">
      <c r="A258" t="s">
        <v>6707</v>
      </c>
      <c r="B258" t="s">
        <v>6708</v>
      </c>
      <c r="C258" t="s">
        <v>19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3.2222</v>
      </c>
      <c r="J258">
        <v>0</v>
      </c>
    </row>
    <row r="260" spans="1:10" x14ac:dyDescent="0.3">
      <c r="A260" t="s">
        <v>134</v>
      </c>
      <c r="B260" t="s">
        <v>135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8.6999999999999993</v>
      </c>
      <c r="J260">
        <v>0</v>
      </c>
    </row>
    <row r="262" spans="1:10" x14ac:dyDescent="0.3">
      <c r="A262" t="s">
        <v>136</v>
      </c>
      <c r="B262" t="s">
        <v>137</v>
      </c>
      <c r="D262">
        <v>6</v>
      </c>
      <c r="E262">
        <v>0</v>
      </c>
      <c r="F262">
        <v>0</v>
      </c>
      <c r="G262">
        <v>6</v>
      </c>
      <c r="H262">
        <v>0</v>
      </c>
      <c r="I262">
        <v>25</v>
      </c>
      <c r="J262">
        <v>150</v>
      </c>
    </row>
    <row r="264" spans="1:10" x14ac:dyDescent="0.3">
      <c r="A264" t="s">
        <v>138</v>
      </c>
      <c r="B264" t="s">
        <v>139</v>
      </c>
      <c r="D264">
        <v>2</v>
      </c>
      <c r="E264">
        <v>0</v>
      </c>
      <c r="F264">
        <v>0</v>
      </c>
      <c r="G264">
        <v>2</v>
      </c>
      <c r="H264">
        <v>0</v>
      </c>
      <c r="I264">
        <v>0.28889999999999999</v>
      </c>
      <c r="J264">
        <v>0.57999999999999996</v>
      </c>
    </row>
    <row r="266" spans="1:10" x14ac:dyDescent="0.3">
      <c r="A266" t="s">
        <v>140</v>
      </c>
      <c r="B266" t="s">
        <v>141</v>
      </c>
      <c r="C266" t="s">
        <v>19</v>
      </c>
      <c r="D266">
        <v>1</v>
      </c>
      <c r="E266">
        <v>0</v>
      </c>
      <c r="F266">
        <v>0</v>
      </c>
      <c r="G266">
        <v>1</v>
      </c>
      <c r="H266">
        <v>0</v>
      </c>
      <c r="I266">
        <v>15</v>
      </c>
      <c r="J266">
        <v>15</v>
      </c>
    </row>
    <row r="268" spans="1:10" x14ac:dyDescent="0.3">
      <c r="A268" t="s">
        <v>142</v>
      </c>
      <c r="B268" t="s">
        <v>142</v>
      </c>
      <c r="D268">
        <v>49</v>
      </c>
      <c r="E268">
        <v>11</v>
      </c>
      <c r="F268">
        <v>14</v>
      </c>
      <c r="G268">
        <v>46</v>
      </c>
      <c r="H268">
        <v>0</v>
      </c>
      <c r="J268">
        <v>243.55</v>
      </c>
    </row>
    <row r="270" spans="1:10" x14ac:dyDescent="0.3">
      <c r="A270">
        <v>97852041565458</v>
      </c>
      <c r="B270" t="s">
        <v>143</v>
      </c>
      <c r="C270" t="s">
        <v>19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12</v>
      </c>
      <c r="J270">
        <v>0</v>
      </c>
    </row>
    <row r="272" spans="1:10" x14ac:dyDescent="0.3">
      <c r="A272" t="s">
        <v>144</v>
      </c>
      <c r="B272" t="s">
        <v>145</v>
      </c>
      <c r="C272" t="s">
        <v>19</v>
      </c>
      <c r="D272">
        <v>0</v>
      </c>
      <c r="E272">
        <v>1</v>
      </c>
      <c r="F272">
        <v>1</v>
      </c>
      <c r="G272">
        <v>0</v>
      </c>
      <c r="H272">
        <v>0</v>
      </c>
      <c r="I272">
        <v>12</v>
      </c>
      <c r="J272">
        <v>0</v>
      </c>
    </row>
    <row r="274" spans="1:10" x14ac:dyDescent="0.3">
      <c r="A274" t="s">
        <v>146</v>
      </c>
      <c r="B274" t="s">
        <v>147</v>
      </c>
      <c r="D274">
        <v>1</v>
      </c>
      <c r="E274">
        <v>0</v>
      </c>
      <c r="F274">
        <v>0</v>
      </c>
      <c r="G274">
        <v>1</v>
      </c>
      <c r="H274">
        <v>0</v>
      </c>
      <c r="I274">
        <v>10</v>
      </c>
      <c r="J274">
        <v>10</v>
      </c>
    </row>
    <row r="276" spans="1:10" x14ac:dyDescent="0.3">
      <c r="A276" t="s">
        <v>148</v>
      </c>
      <c r="B276" t="s">
        <v>149</v>
      </c>
      <c r="D276">
        <v>1</v>
      </c>
      <c r="E276">
        <v>1</v>
      </c>
      <c r="F276">
        <v>2</v>
      </c>
      <c r="G276">
        <v>0</v>
      </c>
      <c r="H276">
        <v>0</v>
      </c>
      <c r="I276">
        <v>14</v>
      </c>
      <c r="J276">
        <v>0</v>
      </c>
    </row>
    <row r="278" spans="1:10" x14ac:dyDescent="0.3">
      <c r="A278" t="s">
        <v>5717</v>
      </c>
      <c r="B278" t="s">
        <v>5718</v>
      </c>
      <c r="C278" t="s">
        <v>19</v>
      </c>
      <c r="D278">
        <v>1</v>
      </c>
      <c r="E278">
        <v>0</v>
      </c>
      <c r="F278">
        <v>0</v>
      </c>
      <c r="G278">
        <v>1</v>
      </c>
      <c r="H278">
        <v>0</v>
      </c>
      <c r="I278">
        <v>0.2</v>
      </c>
      <c r="J278">
        <v>0.2</v>
      </c>
    </row>
    <row r="280" spans="1:10" x14ac:dyDescent="0.3">
      <c r="A280" t="s">
        <v>150</v>
      </c>
      <c r="B280" t="s">
        <v>151</v>
      </c>
      <c r="C280" t="s">
        <v>152</v>
      </c>
      <c r="D280">
        <v>2</v>
      </c>
      <c r="E280">
        <v>4</v>
      </c>
      <c r="F280">
        <v>4</v>
      </c>
      <c r="G280">
        <v>2</v>
      </c>
      <c r="H280">
        <v>0</v>
      </c>
      <c r="I280">
        <v>12</v>
      </c>
      <c r="J280">
        <v>24</v>
      </c>
    </row>
    <row r="282" spans="1:10" x14ac:dyDescent="0.3">
      <c r="A282" t="s">
        <v>153</v>
      </c>
      <c r="B282" t="s">
        <v>154</v>
      </c>
      <c r="D282">
        <v>2</v>
      </c>
      <c r="E282">
        <v>0</v>
      </c>
      <c r="F282">
        <v>1</v>
      </c>
      <c r="G282">
        <v>1</v>
      </c>
      <c r="H282">
        <v>0</v>
      </c>
      <c r="I282">
        <v>0.1333</v>
      </c>
      <c r="J282">
        <v>0.13</v>
      </c>
    </row>
    <row r="284" spans="1:10" x14ac:dyDescent="0.3">
      <c r="A284" t="s">
        <v>155</v>
      </c>
      <c r="B284" t="s">
        <v>156</v>
      </c>
      <c r="D284">
        <v>2</v>
      </c>
      <c r="E284">
        <v>1</v>
      </c>
      <c r="F284">
        <v>3</v>
      </c>
      <c r="G284">
        <v>0</v>
      </c>
      <c r="H284">
        <v>0</v>
      </c>
      <c r="I284">
        <v>11</v>
      </c>
      <c r="J284">
        <v>0</v>
      </c>
    </row>
    <row r="286" spans="1:10" x14ac:dyDescent="0.3">
      <c r="A286" t="s">
        <v>157</v>
      </c>
      <c r="B286" t="s">
        <v>158</v>
      </c>
      <c r="D286">
        <v>1</v>
      </c>
      <c r="E286">
        <v>1</v>
      </c>
      <c r="F286">
        <v>1</v>
      </c>
      <c r="G286">
        <v>1</v>
      </c>
      <c r="H286">
        <v>0</v>
      </c>
      <c r="I286">
        <v>12</v>
      </c>
      <c r="J286">
        <v>12</v>
      </c>
    </row>
    <row r="288" spans="1:10" x14ac:dyDescent="0.3">
      <c r="A288" t="s">
        <v>159</v>
      </c>
      <c r="B288" t="s">
        <v>160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13.35</v>
      </c>
      <c r="J288">
        <v>0</v>
      </c>
    </row>
    <row r="290" spans="1:10" x14ac:dyDescent="0.3">
      <c r="A290" t="s">
        <v>161</v>
      </c>
      <c r="B290" t="s">
        <v>162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0.1333</v>
      </c>
      <c r="J290">
        <v>0</v>
      </c>
    </row>
    <row r="292" spans="1:10" x14ac:dyDescent="0.3">
      <c r="A292" t="s">
        <v>163</v>
      </c>
      <c r="B292" t="s">
        <v>164</v>
      </c>
      <c r="D292">
        <v>2</v>
      </c>
      <c r="E292">
        <v>0</v>
      </c>
      <c r="F292">
        <v>0</v>
      </c>
      <c r="G292">
        <v>2</v>
      </c>
      <c r="H292">
        <v>0</v>
      </c>
      <c r="I292">
        <v>11</v>
      </c>
      <c r="J292">
        <v>22</v>
      </c>
    </row>
    <row r="294" spans="1:10" x14ac:dyDescent="0.3">
      <c r="A294" t="s">
        <v>165</v>
      </c>
      <c r="B294" t="s">
        <v>166</v>
      </c>
      <c r="C294" t="s">
        <v>19</v>
      </c>
      <c r="D294">
        <v>1</v>
      </c>
      <c r="E294">
        <v>0</v>
      </c>
      <c r="F294">
        <v>0</v>
      </c>
      <c r="G294">
        <v>1</v>
      </c>
      <c r="H294">
        <v>0</v>
      </c>
      <c r="I294">
        <v>10</v>
      </c>
      <c r="J294">
        <v>10</v>
      </c>
    </row>
    <row r="296" spans="1:10" x14ac:dyDescent="0.3">
      <c r="A296" t="s">
        <v>167</v>
      </c>
      <c r="B296" t="s">
        <v>168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11</v>
      </c>
      <c r="J296">
        <v>0</v>
      </c>
    </row>
    <row r="298" spans="1:10" x14ac:dyDescent="0.3">
      <c r="A298" t="s">
        <v>169</v>
      </c>
      <c r="B298" t="s">
        <v>170</v>
      </c>
      <c r="C298" t="s">
        <v>19</v>
      </c>
      <c r="D298">
        <v>1</v>
      </c>
      <c r="E298">
        <v>0</v>
      </c>
      <c r="F298">
        <v>0</v>
      </c>
      <c r="G298">
        <v>1</v>
      </c>
      <c r="H298">
        <v>0</v>
      </c>
      <c r="I298">
        <v>12</v>
      </c>
      <c r="J298">
        <v>12</v>
      </c>
    </row>
    <row r="300" spans="1:10" x14ac:dyDescent="0.3">
      <c r="A300" t="s">
        <v>171</v>
      </c>
      <c r="B300" t="s">
        <v>172</v>
      </c>
      <c r="C300" t="s">
        <v>19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12</v>
      </c>
      <c r="J300">
        <v>0</v>
      </c>
    </row>
    <row r="302" spans="1:10" x14ac:dyDescent="0.3">
      <c r="A302" t="s">
        <v>173</v>
      </c>
      <c r="B302" t="s">
        <v>174</v>
      </c>
      <c r="D302">
        <v>3</v>
      </c>
      <c r="E302">
        <v>0</v>
      </c>
      <c r="F302">
        <v>0</v>
      </c>
      <c r="G302">
        <v>3</v>
      </c>
      <c r="H302">
        <v>0</v>
      </c>
      <c r="I302">
        <v>0.2</v>
      </c>
      <c r="J302">
        <v>0.6</v>
      </c>
    </row>
    <row r="304" spans="1:10" x14ac:dyDescent="0.3">
      <c r="A304" t="s">
        <v>175</v>
      </c>
      <c r="B304" t="s">
        <v>176</v>
      </c>
      <c r="C304" t="s">
        <v>19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12</v>
      </c>
      <c r="J304">
        <v>0</v>
      </c>
    </row>
    <row r="306" spans="1:10" x14ac:dyDescent="0.3">
      <c r="A306" t="s">
        <v>177</v>
      </c>
      <c r="B306" t="s">
        <v>178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0.22220000000000001</v>
      </c>
      <c r="J306">
        <v>0</v>
      </c>
    </row>
    <row r="308" spans="1:10" x14ac:dyDescent="0.3">
      <c r="A308" t="s">
        <v>179</v>
      </c>
      <c r="B308" t="s">
        <v>180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11</v>
      </c>
      <c r="J308">
        <v>0</v>
      </c>
    </row>
    <row r="310" spans="1:10" x14ac:dyDescent="0.3">
      <c r="A310" t="s">
        <v>181</v>
      </c>
      <c r="B310" t="s">
        <v>182</v>
      </c>
      <c r="D310">
        <v>2</v>
      </c>
      <c r="E310">
        <v>0</v>
      </c>
      <c r="F310">
        <v>0</v>
      </c>
      <c r="G310">
        <v>2</v>
      </c>
      <c r="H310">
        <v>0</v>
      </c>
      <c r="I310">
        <v>0.2</v>
      </c>
      <c r="J310">
        <v>0.4</v>
      </c>
    </row>
    <row r="312" spans="1:10" x14ac:dyDescent="0.3">
      <c r="A312" t="s">
        <v>183</v>
      </c>
      <c r="B312" t="s">
        <v>184</v>
      </c>
      <c r="D312">
        <v>1</v>
      </c>
      <c r="E312">
        <v>0</v>
      </c>
      <c r="F312">
        <v>0</v>
      </c>
      <c r="G312">
        <v>1</v>
      </c>
      <c r="H312">
        <v>0</v>
      </c>
      <c r="I312">
        <v>0.22220000000000001</v>
      </c>
      <c r="J312">
        <v>0.22</v>
      </c>
    </row>
    <row r="314" spans="1:10" x14ac:dyDescent="0.3">
      <c r="A314" t="s">
        <v>185</v>
      </c>
      <c r="B314" t="s">
        <v>186</v>
      </c>
      <c r="C314" t="s">
        <v>19</v>
      </c>
      <c r="D314">
        <v>2</v>
      </c>
      <c r="E314">
        <v>0</v>
      </c>
      <c r="F314">
        <v>0</v>
      </c>
      <c r="G314">
        <v>2</v>
      </c>
      <c r="H314">
        <v>0</v>
      </c>
      <c r="I314">
        <v>0.2</v>
      </c>
      <c r="J314">
        <v>0.4</v>
      </c>
    </row>
    <row r="316" spans="1:10" x14ac:dyDescent="0.3">
      <c r="A316" t="s">
        <v>187</v>
      </c>
      <c r="B316" t="s">
        <v>188</v>
      </c>
      <c r="C316" t="s">
        <v>19</v>
      </c>
      <c r="D316">
        <v>1</v>
      </c>
      <c r="E316">
        <v>0</v>
      </c>
      <c r="F316">
        <v>1</v>
      </c>
      <c r="G316">
        <v>0</v>
      </c>
      <c r="H316">
        <v>0</v>
      </c>
      <c r="I316">
        <v>10</v>
      </c>
      <c r="J316">
        <v>0</v>
      </c>
    </row>
    <row r="318" spans="1:10" x14ac:dyDescent="0.3">
      <c r="A318" t="s">
        <v>189</v>
      </c>
      <c r="B318" t="s">
        <v>190</v>
      </c>
      <c r="C318" t="s">
        <v>19</v>
      </c>
      <c r="D318">
        <v>1</v>
      </c>
      <c r="E318">
        <v>0</v>
      </c>
      <c r="F318">
        <v>0</v>
      </c>
      <c r="G318">
        <v>1</v>
      </c>
      <c r="H318">
        <v>0</v>
      </c>
      <c r="I318">
        <v>6</v>
      </c>
      <c r="J318">
        <v>6</v>
      </c>
    </row>
    <row r="320" spans="1:10" x14ac:dyDescent="0.3">
      <c r="A320" t="s">
        <v>191</v>
      </c>
      <c r="B320" t="s">
        <v>192</v>
      </c>
      <c r="C320" t="s">
        <v>19</v>
      </c>
      <c r="D320">
        <v>1</v>
      </c>
      <c r="E320">
        <v>0</v>
      </c>
      <c r="F320">
        <v>0</v>
      </c>
      <c r="G320">
        <v>1</v>
      </c>
      <c r="H320">
        <v>0</v>
      </c>
      <c r="I320">
        <v>0.2417</v>
      </c>
      <c r="J320">
        <v>0.24</v>
      </c>
    </row>
    <row r="322" spans="1:10" x14ac:dyDescent="0.3">
      <c r="A322" t="s">
        <v>193</v>
      </c>
      <c r="B322" t="s">
        <v>194</v>
      </c>
      <c r="D322">
        <v>1</v>
      </c>
      <c r="E322">
        <v>0</v>
      </c>
      <c r="F322">
        <v>1</v>
      </c>
      <c r="G322">
        <v>0</v>
      </c>
      <c r="H322">
        <v>0</v>
      </c>
      <c r="I322">
        <v>11</v>
      </c>
      <c r="J322">
        <v>0</v>
      </c>
    </row>
    <row r="324" spans="1:10" x14ac:dyDescent="0.3">
      <c r="A324" t="s">
        <v>195</v>
      </c>
      <c r="B324" t="s">
        <v>196</v>
      </c>
      <c r="C324" t="s">
        <v>19</v>
      </c>
      <c r="D324">
        <v>2</v>
      </c>
      <c r="E324">
        <v>0</v>
      </c>
      <c r="F324">
        <v>0</v>
      </c>
      <c r="G324">
        <v>2</v>
      </c>
      <c r="H324">
        <v>0</v>
      </c>
      <c r="I324">
        <v>0.2417</v>
      </c>
      <c r="J324">
        <v>0.48</v>
      </c>
    </row>
    <row r="326" spans="1:10" x14ac:dyDescent="0.3">
      <c r="A326" t="s">
        <v>197</v>
      </c>
      <c r="B326" t="s">
        <v>198</v>
      </c>
      <c r="C326" t="s">
        <v>19</v>
      </c>
      <c r="D326">
        <v>2</v>
      </c>
      <c r="E326">
        <v>0</v>
      </c>
      <c r="F326">
        <v>0</v>
      </c>
      <c r="G326">
        <v>2</v>
      </c>
      <c r="H326">
        <v>0</v>
      </c>
      <c r="I326">
        <v>0.2417</v>
      </c>
      <c r="J326">
        <v>0.48</v>
      </c>
    </row>
    <row r="328" spans="1:10" x14ac:dyDescent="0.3">
      <c r="A328" t="s">
        <v>199</v>
      </c>
      <c r="B328" t="s">
        <v>200</v>
      </c>
      <c r="D328">
        <v>5</v>
      </c>
      <c r="E328">
        <v>0</v>
      </c>
      <c r="F328">
        <v>0</v>
      </c>
      <c r="G328">
        <v>5</v>
      </c>
      <c r="H328">
        <v>0</v>
      </c>
      <c r="I328">
        <v>8</v>
      </c>
      <c r="J328">
        <v>40</v>
      </c>
    </row>
    <row r="330" spans="1:10" x14ac:dyDescent="0.3">
      <c r="A330" t="s">
        <v>201</v>
      </c>
      <c r="B330" t="s">
        <v>202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9</v>
      </c>
      <c r="J330">
        <v>0</v>
      </c>
    </row>
    <row r="332" spans="1:10" x14ac:dyDescent="0.3">
      <c r="A332" t="s">
        <v>203</v>
      </c>
      <c r="B332" t="s">
        <v>204</v>
      </c>
      <c r="D332">
        <v>1</v>
      </c>
      <c r="E332">
        <v>0</v>
      </c>
      <c r="F332">
        <v>0</v>
      </c>
      <c r="G332">
        <v>1</v>
      </c>
      <c r="H332">
        <v>0</v>
      </c>
      <c r="I332">
        <v>9</v>
      </c>
      <c r="J332">
        <v>9</v>
      </c>
    </row>
    <row r="334" spans="1:10" x14ac:dyDescent="0.3">
      <c r="A334" t="s">
        <v>205</v>
      </c>
      <c r="B334" t="s">
        <v>206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8</v>
      </c>
      <c r="J334">
        <v>0</v>
      </c>
    </row>
    <row r="336" spans="1:10" x14ac:dyDescent="0.3">
      <c r="A336" t="s">
        <v>209</v>
      </c>
      <c r="B336" t="s">
        <v>210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9</v>
      </c>
      <c r="J336">
        <v>0</v>
      </c>
    </row>
    <row r="338" spans="1:10" x14ac:dyDescent="0.3">
      <c r="A338" t="s">
        <v>211</v>
      </c>
      <c r="B338" t="s">
        <v>212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1E-4</v>
      </c>
      <c r="J338">
        <v>0</v>
      </c>
    </row>
    <row r="340" spans="1:10" x14ac:dyDescent="0.3">
      <c r="A340" t="s">
        <v>213</v>
      </c>
      <c r="B340" t="s">
        <v>214</v>
      </c>
      <c r="D340">
        <v>1</v>
      </c>
      <c r="E340">
        <v>0</v>
      </c>
      <c r="F340">
        <v>0</v>
      </c>
      <c r="G340">
        <v>1</v>
      </c>
      <c r="H340">
        <v>0</v>
      </c>
      <c r="I340">
        <v>11</v>
      </c>
      <c r="J340">
        <v>11</v>
      </c>
    </row>
    <row r="342" spans="1:10" x14ac:dyDescent="0.3">
      <c r="A342" t="s">
        <v>215</v>
      </c>
      <c r="B342" t="s">
        <v>216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10</v>
      </c>
      <c r="J342">
        <v>0</v>
      </c>
    </row>
    <row r="344" spans="1:10" x14ac:dyDescent="0.3">
      <c r="A344" t="s">
        <v>6243</v>
      </c>
      <c r="B344" t="s">
        <v>6244</v>
      </c>
      <c r="C344" t="s">
        <v>19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10</v>
      </c>
      <c r="J344">
        <v>0</v>
      </c>
    </row>
    <row r="346" spans="1:10" x14ac:dyDescent="0.3">
      <c r="A346" t="s">
        <v>6245</v>
      </c>
      <c r="B346" t="s">
        <v>6246</v>
      </c>
      <c r="C346" t="s">
        <v>19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3</v>
      </c>
      <c r="J346">
        <v>0</v>
      </c>
    </row>
    <row r="348" spans="1:10" x14ac:dyDescent="0.3">
      <c r="A348" t="s">
        <v>6247</v>
      </c>
      <c r="B348" t="s">
        <v>6248</v>
      </c>
      <c r="C348" t="s">
        <v>19</v>
      </c>
      <c r="D348">
        <v>1</v>
      </c>
      <c r="E348">
        <v>0</v>
      </c>
      <c r="F348">
        <v>0</v>
      </c>
      <c r="G348">
        <v>1</v>
      </c>
      <c r="H348">
        <v>0</v>
      </c>
      <c r="I348">
        <v>0.2</v>
      </c>
      <c r="J348">
        <v>0.2</v>
      </c>
    </row>
    <row r="350" spans="1:10" x14ac:dyDescent="0.3">
      <c r="A350" t="s">
        <v>6249</v>
      </c>
      <c r="B350" t="s">
        <v>6250</v>
      </c>
      <c r="C350" t="s">
        <v>19</v>
      </c>
      <c r="D350">
        <v>1</v>
      </c>
      <c r="E350">
        <v>0</v>
      </c>
      <c r="F350">
        <v>0</v>
      </c>
      <c r="G350">
        <v>1</v>
      </c>
      <c r="H350">
        <v>0</v>
      </c>
      <c r="I350">
        <v>3</v>
      </c>
      <c r="J350">
        <v>3</v>
      </c>
    </row>
    <row r="352" spans="1:10" x14ac:dyDescent="0.3">
      <c r="A352" t="s">
        <v>6251</v>
      </c>
      <c r="B352" t="s">
        <v>6252</v>
      </c>
      <c r="C352" t="s">
        <v>19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10</v>
      </c>
      <c r="J352">
        <v>0</v>
      </c>
    </row>
    <row r="354" spans="1:10" x14ac:dyDescent="0.3">
      <c r="A354" t="s">
        <v>6253</v>
      </c>
      <c r="B354" t="s">
        <v>6254</v>
      </c>
      <c r="C354" t="s">
        <v>19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3</v>
      </c>
      <c r="J354">
        <v>0</v>
      </c>
    </row>
    <row r="356" spans="1:10" x14ac:dyDescent="0.3">
      <c r="A356" t="s">
        <v>217</v>
      </c>
      <c r="B356" t="s">
        <v>218</v>
      </c>
      <c r="D356">
        <v>1</v>
      </c>
      <c r="E356">
        <v>0</v>
      </c>
      <c r="F356">
        <v>0</v>
      </c>
      <c r="G356">
        <v>1</v>
      </c>
      <c r="H356">
        <v>0</v>
      </c>
      <c r="I356">
        <v>5.35</v>
      </c>
      <c r="J356">
        <v>5.35</v>
      </c>
    </row>
    <row r="358" spans="1:10" x14ac:dyDescent="0.3">
      <c r="A358" t="s">
        <v>219</v>
      </c>
      <c r="B358" t="s">
        <v>220</v>
      </c>
      <c r="C358" t="s">
        <v>19</v>
      </c>
      <c r="D358">
        <v>-2</v>
      </c>
      <c r="E358">
        <v>3</v>
      </c>
      <c r="F358">
        <v>0</v>
      </c>
      <c r="G358">
        <v>1</v>
      </c>
      <c r="H358">
        <v>0</v>
      </c>
      <c r="I358">
        <v>13</v>
      </c>
      <c r="J358">
        <v>13</v>
      </c>
    </row>
    <row r="360" spans="1:10" x14ac:dyDescent="0.3">
      <c r="A360" t="s">
        <v>221</v>
      </c>
      <c r="B360" t="s">
        <v>222</v>
      </c>
      <c r="C360" t="s">
        <v>19</v>
      </c>
      <c r="D360">
        <v>1</v>
      </c>
      <c r="E360">
        <v>0</v>
      </c>
      <c r="F360">
        <v>0</v>
      </c>
      <c r="G360">
        <v>1</v>
      </c>
      <c r="H360">
        <v>0</v>
      </c>
      <c r="I360">
        <v>10.85</v>
      </c>
      <c r="J360">
        <v>10.85</v>
      </c>
    </row>
    <row r="362" spans="1:10" x14ac:dyDescent="0.3">
      <c r="A362" t="s">
        <v>223</v>
      </c>
      <c r="B362" t="s">
        <v>224</v>
      </c>
      <c r="D362">
        <v>2</v>
      </c>
      <c r="E362">
        <v>0</v>
      </c>
      <c r="F362">
        <v>0</v>
      </c>
      <c r="G362">
        <v>2</v>
      </c>
      <c r="H362">
        <v>0</v>
      </c>
      <c r="I362">
        <v>2.25</v>
      </c>
      <c r="J362">
        <v>4.5</v>
      </c>
    </row>
    <row r="364" spans="1:10" x14ac:dyDescent="0.3">
      <c r="A364" t="s">
        <v>225</v>
      </c>
      <c r="B364" t="s">
        <v>226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9.8000000000000007</v>
      </c>
      <c r="J364">
        <v>0</v>
      </c>
    </row>
    <row r="366" spans="1:10" x14ac:dyDescent="0.3">
      <c r="A366" t="s">
        <v>227</v>
      </c>
      <c r="B366" t="s">
        <v>5719</v>
      </c>
      <c r="C366" t="s">
        <v>19</v>
      </c>
      <c r="D366">
        <v>1</v>
      </c>
      <c r="E366">
        <v>0</v>
      </c>
      <c r="F366">
        <v>0</v>
      </c>
      <c r="G366">
        <v>1</v>
      </c>
      <c r="H366">
        <v>0</v>
      </c>
      <c r="I366">
        <v>13</v>
      </c>
      <c r="J366">
        <v>13</v>
      </c>
    </row>
    <row r="368" spans="1:10" x14ac:dyDescent="0.3">
      <c r="A368" t="s">
        <v>229</v>
      </c>
      <c r="B368" t="s">
        <v>230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9</v>
      </c>
      <c r="J368">
        <v>0</v>
      </c>
    </row>
    <row r="370" spans="1:10" x14ac:dyDescent="0.3">
      <c r="A370" t="s">
        <v>231</v>
      </c>
      <c r="B370" t="s">
        <v>232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10</v>
      </c>
      <c r="J370">
        <v>0</v>
      </c>
    </row>
    <row r="372" spans="1:10" x14ac:dyDescent="0.3">
      <c r="A372" t="s">
        <v>233</v>
      </c>
      <c r="B372" t="s">
        <v>234</v>
      </c>
      <c r="D372">
        <v>1</v>
      </c>
      <c r="E372">
        <v>0</v>
      </c>
      <c r="F372">
        <v>0</v>
      </c>
      <c r="G372">
        <v>1</v>
      </c>
      <c r="H372">
        <v>0</v>
      </c>
      <c r="I372">
        <v>8</v>
      </c>
      <c r="J372">
        <v>8</v>
      </c>
    </row>
    <row r="374" spans="1:10" x14ac:dyDescent="0.3">
      <c r="A374" t="s">
        <v>241</v>
      </c>
      <c r="B374" t="s">
        <v>242</v>
      </c>
      <c r="C374" t="s">
        <v>19</v>
      </c>
      <c r="D374">
        <v>1</v>
      </c>
      <c r="E374">
        <v>0</v>
      </c>
      <c r="F374">
        <v>0</v>
      </c>
      <c r="G374">
        <v>1</v>
      </c>
      <c r="H374">
        <v>0</v>
      </c>
      <c r="I374">
        <v>4</v>
      </c>
      <c r="J374">
        <v>4</v>
      </c>
    </row>
    <row r="376" spans="1:10" x14ac:dyDescent="0.3">
      <c r="A376" t="s">
        <v>243</v>
      </c>
      <c r="B376" t="s">
        <v>244</v>
      </c>
      <c r="C376" t="s">
        <v>19</v>
      </c>
      <c r="D376">
        <v>5</v>
      </c>
      <c r="E376">
        <v>0</v>
      </c>
      <c r="F376">
        <v>0</v>
      </c>
      <c r="G376">
        <v>5</v>
      </c>
      <c r="H376">
        <v>0</v>
      </c>
      <c r="I376">
        <v>4.5</v>
      </c>
      <c r="J376">
        <v>22.5</v>
      </c>
    </row>
    <row r="378" spans="1:10" x14ac:dyDescent="0.3">
      <c r="A378" t="s">
        <v>245</v>
      </c>
      <c r="B378" t="s">
        <v>246</v>
      </c>
      <c r="C378" t="s">
        <v>19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8</v>
      </c>
      <c r="J378">
        <v>0</v>
      </c>
    </row>
    <row r="380" spans="1:10" x14ac:dyDescent="0.3">
      <c r="A380" t="s">
        <v>247</v>
      </c>
      <c r="B380" t="s">
        <v>248</v>
      </c>
      <c r="D380">
        <v>2</v>
      </c>
      <c r="E380">
        <v>7</v>
      </c>
      <c r="F380">
        <v>5</v>
      </c>
      <c r="G380">
        <v>4</v>
      </c>
      <c r="H380">
        <v>0</v>
      </c>
      <c r="J380">
        <v>60.83</v>
      </c>
    </row>
    <row r="382" spans="1:10" x14ac:dyDescent="0.3">
      <c r="A382" t="s">
        <v>6709</v>
      </c>
      <c r="B382" t="s">
        <v>6710</v>
      </c>
      <c r="C382" t="s">
        <v>19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5.14</v>
      </c>
      <c r="J382">
        <v>0</v>
      </c>
    </row>
    <row r="384" spans="1:10" x14ac:dyDescent="0.3">
      <c r="A384" t="s">
        <v>249</v>
      </c>
      <c r="B384" t="s">
        <v>250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11.5</v>
      </c>
      <c r="J384">
        <v>0</v>
      </c>
    </row>
    <row r="386" spans="1:10" x14ac:dyDescent="0.3">
      <c r="A386" t="s">
        <v>251</v>
      </c>
      <c r="B386" t="s">
        <v>252</v>
      </c>
      <c r="D386">
        <v>1</v>
      </c>
      <c r="E386">
        <v>0</v>
      </c>
      <c r="F386">
        <v>0</v>
      </c>
      <c r="G386">
        <v>1</v>
      </c>
      <c r="H386">
        <v>0</v>
      </c>
      <c r="I386">
        <v>12.5</v>
      </c>
      <c r="J386">
        <v>12.5</v>
      </c>
    </row>
    <row r="388" spans="1:10" x14ac:dyDescent="0.3">
      <c r="A388" t="s">
        <v>253</v>
      </c>
      <c r="B388" t="s">
        <v>254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10</v>
      </c>
      <c r="J388">
        <v>0</v>
      </c>
    </row>
    <row r="390" spans="1:10" x14ac:dyDescent="0.3">
      <c r="A390" t="s">
        <v>255</v>
      </c>
      <c r="B390" t="s">
        <v>256</v>
      </c>
      <c r="D390">
        <v>1</v>
      </c>
      <c r="E390">
        <v>0</v>
      </c>
      <c r="F390">
        <v>0</v>
      </c>
      <c r="G390">
        <v>1</v>
      </c>
      <c r="H390">
        <v>0</v>
      </c>
      <c r="I390">
        <v>13.33</v>
      </c>
      <c r="J390">
        <v>13.33</v>
      </c>
    </row>
    <row r="392" spans="1:10" x14ac:dyDescent="0.3">
      <c r="A392" t="s">
        <v>257</v>
      </c>
      <c r="B392" t="s">
        <v>258</v>
      </c>
      <c r="C392" t="s">
        <v>19</v>
      </c>
      <c r="D392">
        <v>0</v>
      </c>
      <c r="E392">
        <v>7</v>
      </c>
      <c r="F392">
        <v>5</v>
      </c>
      <c r="G392">
        <v>2</v>
      </c>
      <c r="H392">
        <v>0</v>
      </c>
      <c r="I392">
        <v>17.5</v>
      </c>
      <c r="J392">
        <v>35</v>
      </c>
    </row>
    <row r="394" spans="1:10" x14ac:dyDescent="0.3">
      <c r="A394" t="s">
        <v>259</v>
      </c>
      <c r="B394" t="s">
        <v>260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6.7</v>
      </c>
      <c r="J394">
        <v>0</v>
      </c>
    </row>
    <row r="396" spans="1:10" x14ac:dyDescent="0.3">
      <c r="A396" t="s">
        <v>261</v>
      </c>
      <c r="B396" t="s">
        <v>261</v>
      </c>
      <c r="D396">
        <v>7</v>
      </c>
      <c r="E396">
        <v>0</v>
      </c>
      <c r="F396">
        <v>0</v>
      </c>
      <c r="G396">
        <v>7</v>
      </c>
      <c r="H396">
        <v>0</v>
      </c>
      <c r="J396">
        <v>65.989999999999995</v>
      </c>
    </row>
    <row r="398" spans="1:10" x14ac:dyDescent="0.3">
      <c r="A398" t="s">
        <v>264</v>
      </c>
      <c r="B398" t="s">
        <v>265</v>
      </c>
      <c r="D398">
        <v>6</v>
      </c>
      <c r="E398">
        <v>0</v>
      </c>
      <c r="F398">
        <v>0</v>
      </c>
      <c r="G398">
        <v>6</v>
      </c>
      <c r="H398">
        <v>0</v>
      </c>
      <c r="I398">
        <v>6</v>
      </c>
      <c r="J398">
        <v>36</v>
      </c>
    </row>
    <row r="400" spans="1:10" x14ac:dyDescent="0.3">
      <c r="A400" t="s">
        <v>266</v>
      </c>
      <c r="B400" t="s">
        <v>267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11</v>
      </c>
      <c r="J400">
        <v>0</v>
      </c>
    </row>
    <row r="402" spans="1:10" x14ac:dyDescent="0.3">
      <c r="A402" t="s">
        <v>268</v>
      </c>
      <c r="B402" t="s">
        <v>269</v>
      </c>
      <c r="C402" t="s">
        <v>19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18.989999999999998</v>
      </c>
      <c r="J402">
        <v>0</v>
      </c>
    </row>
    <row r="404" spans="1:10" x14ac:dyDescent="0.3">
      <c r="A404" t="s">
        <v>272</v>
      </c>
      <c r="B404" t="s">
        <v>273</v>
      </c>
      <c r="C404" t="s">
        <v>19</v>
      </c>
      <c r="D404">
        <v>1</v>
      </c>
      <c r="E404">
        <v>0</v>
      </c>
      <c r="F404">
        <v>0</v>
      </c>
      <c r="G404">
        <v>1</v>
      </c>
      <c r="H404">
        <v>0</v>
      </c>
      <c r="I404">
        <v>29.99</v>
      </c>
      <c r="J404">
        <v>29.99</v>
      </c>
    </row>
    <row r="406" spans="1:10" x14ac:dyDescent="0.3">
      <c r="A406" t="s">
        <v>278</v>
      </c>
      <c r="B406" t="s">
        <v>278</v>
      </c>
      <c r="D406">
        <v>4</v>
      </c>
      <c r="E406">
        <v>0</v>
      </c>
      <c r="F406">
        <v>0</v>
      </c>
      <c r="G406">
        <v>4</v>
      </c>
      <c r="H406">
        <v>0</v>
      </c>
      <c r="J406">
        <v>40.880000000000003</v>
      </c>
    </row>
    <row r="408" spans="1:10" x14ac:dyDescent="0.3">
      <c r="A408" t="s">
        <v>279</v>
      </c>
      <c r="B408" t="s">
        <v>280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12</v>
      </c>
      <c r="J408">
        <v>0</v>
      </c>
    </row>
    <row r="410" spans="1:10" x14ac:dyDescent="0.3">
      <c r="A410" t="s">
        <v>281</v>
      </c>
      <c r="B410" t="s">
        <v>282</v>
      </c>
      <c r="D410">
        <v>3</v>
      </c>
      <c r="E410">
        <v>0</v>
      </c>
      <c r="F410">
        <v>0</v>
      </c>
      <c r="G410">
        <v>3</v>
      </c>
      <c r="H410">
        <v>0</v>
      </c>
      <c r="I410">
        <v>9</v>
      </c>
      <c r="J410">
        <v>27</v>
      </c>
    </row>
    <row r="412" spans="1:10" x14ac:dyDescent="0.3">
      <c r="A412" t="s">
        <v>283</v>
      </c>
      <c r="B412" t="s">
        <v>284</v>
      </c>
      <c r="D412">
        <v>1</v>
      </c>
      <c r="E412">
        <v>0</v>
      </c>
      <c r="F412">
        <v>0</v>
      </c>
      <c r="G412">
        <v>1</v>
      </c>
      <c r="H412">
        <v>0</v>
      </c>
      <c r="I412">
        <v>13.88</v>
      </c>
      <c r="J412">
        <v>13.88</v>
      </c>
    </row>
    <row r="414" spans="1:10" x14ac:dyDescent="0.3">
      <c r="A414" t="s">
        <v>6711</v>
      </c>
      <c r="B414" t="s">
        <v>6712</v>
      </c>
      <c r="C414" t="s">
        <v>19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2.7778</v>
      </c>
      <c r="J414">
        <v>0</v>
      </c>
    </row>
    <row r="416" spans="1:10" x14ac:dyDescent="0.3">
      <c r="A416" t="s">
        <v>285</v>
      </c>
      <c r="B416" t="s">
        <v>285</v>
      </c>
      <c r="D416">
        <v>19</v>
      </c>
      <c r="E416">
        <v>3</v>
      </c>
      <c r="F416">
        <v>3</v>
      </c>
      <c r="G416">
        <v>19</v>
      </c>
      <c r="H416">
        <v>0</v>
      </c>
      <c r="J416">
        <v>145.83000000000001</v>
      </c>
    </row>
    <row r="418" spans="1:10" x14ac:dyDescent="0.3">
      <c r="A418" t="s">
        <v>286</v>
      </c>
      <c r="B418" t="s">
        <v>287</v>
      </c>
      <c r="C418" t="s">
        <v>19</v>
      </c>
      <c r="D418">
        <v>1</v>
      </c>
      <c r="E418">
        <v>0</v>
      </c>
      <c r="F418">
        <v>0</v>
      </c>
      <c r="G418">
        <v>1</v>
      </c>
      <c r="H418">
        <v>0</v>
      </c>
      <c r="I418">
        <v>5.34</v>
      </c>
      <c r="J418">
        <v>5.34</v>
      </c>
    </row>
    <row r="420" spans="1:10" x14ac:dyDescent="0.3">
      <c r="A420" t="s">
        <v>288</v>
      </c>
      <c r="B420" t="s">
        <v>289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4.1500000000000004</v>
      </c>
      <c r="J420">
        <v>0</v>
      </c>
    </row>
    <row r="422" spans="1:10" x14ac:dyDescent="0.3">
      <c r="A422" t="s">
        <v>290</v>
      </c>
      <c r="B422" t="s">
        <v>291</v>
      </c>
      <c r="D422">
        <v>1</v>
      </c>
      <c r="E422">
        <v>0</v>
      </c>
      <c r="F422">
        <v>0</v>
      </c>
      <c r="G422">
        <v>1</v>
      </c>
      <c r="H422">
        <v>0</v>
      </c>
      <c r="I422">
        <v>4.1700000000000001E-2</v>
      </c>
      <c r="J422">
        <v>0.04</v>
      </c>
    </row>
    <row r="424" spans="1:10" x14ac:dyDescent="0.3">
      <c r="A424" t="s">
        <v>292</v>
      </c>
      <c r="B424" t="s">
        <v>293</v>
      </c>
      <c r="D424">
        <v>2</v>
      </c>
      <c r="E424">
        <v>0</v>
      </c>
      <c r="F424">
        <v>0</v>
      </c>
      <c r="G424">
        <v>2</v>
      </c>
      <c r="H424">
        <v>0</v>
      </c>
      <c r="I424">
        <v>11.7</v>
      </c>
      <c r="J424">
        <v>23.4</v>
      </c>
    </row>
    <row r="426" spans="1:10" x14ac:dyDescent="0.3">
      <c r="A426" t="s">
        <v>294</v>
      </c>
      <c r="B426" t="s">
        <v>295</v>
      </c>
      <c r="D426">
        <v>2</v>
      </c>
      <c r="E426">
        <v>0</v>
      </c>
      <c r="F426">
        <v>0</v>
      </c>
      <c r="G426">
        <v>2</v>
      </c>
      <c r="H426">
        <v>0</v>
      </c>
      <c r="I426">
        <v>6.6699999999999995E-2</v>
      </c>
      <c r="J426">
        <v>0.13</v>
      </c>
    </row>
    <row r="428" spans="1:10" x14ac:dyDescent="0.3">
      <c r="A428" t="s">
        <v>296</v>
      </c>
      <c r="B428" t="s">
        <v>297</v>
      </c>
      <c r="D428">
        <v>1</v>
      </c>
      <c r="E428">
        <v>0</v>
      </c>
      <c r="F428">
        <v>0</v>
      </c>
      <c r="G428">
        <v>1</v>
      </c>
      <c r="H428">
        <v>0</v>
      </c>
      <c r="I428">
        <v>5.28E-2</v>
      </c>
      <c r="J428">
        <v>0.05</v>
      </c>
    </row>
    <row r="430" spans="1:10" x14ac:dyDescent="0.3">
      <c r="A430" t="s">
        <v>298</v>
      </c>
      <c r="B430" t="s">
        <v>299</v>
      </c>
      <c r="D430">
        <v>1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0</v>
      </c>
    </row>
    <row r="432" spans="1:10" x14ac:dyDescent="0.3">
      <c r="A432" t="s">
        <v>300</v>
      </c>
      <c r="B432" t="s">
        <v>301</v>
      </c>
      <c r="C432" t="s">
        <v>19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6.66</v>
      </c>
      <c r="J432">
        <v>0</v>
      </c>
    </row>
    <row r="434" spans="1:10" x14ac:dyDescent="0.3">
      <c r="A434" t="s">
        <v>302</v>
      </c>
      <c r="B434" t="s">
        <v>303</v>
      </c>
      <c r="D434">
        <v>1</v>
      </c>
      <c r="E434">
        <v>0</v>
      </c>
      <c r="F434">
        <v>0</v>
      </c>
      <c r="G434">
        <v>1</v>
      </c>
      <c r="H434">
        <v>0</v>
      </c>
      <c r="I434">
        <v>3.3300000000000003E-2</v>
      </c>
      <c r="J434">
        <v>0.03</v>
      </c>
    </row>
    <row r="436" spans="1:10" x14ac:dyDescent="0.3">
      <c r="A436" t="s">
        <v>304</v>
      </c>
      <c r="B436" t="s">
        <v>305</v>
      </c>
      <c r="C436" t="s">
        <v>19</v>
      </c>
      <c r="D436">
        <v>3</v>
      </c>
      <c r="E436">
        <v>3</v>
      </c>
      <c r="F436">
        <v>3</v>
      </c>
      <c r="G436">
        <v>3</v>
      </c>
      <c r="H436">
        <v>0</v>
      </c>
      <c r="I436">
        <v>21.75</v>
      </c>
      <c r="J436">
        <v>65.25</v>
      </c>
    </row>
    <row r="438" spans="1:10" x14ac:dyDescent="0.3">
      <c r="A438" t="s">
        <v>306</v>
      </c>
      <c r="B438" t="s">
        <v>307</v>
      </c>
      <c r="D438">
        <v>1</v>
      </c>
      <c r="E438">
        <v>0</v>
      </c>
      <c r="F438">
        <v>0</v>
      </c>
      <c r="G438">
        <v>1</v>
      </c>
      <c r="H438">
        <v>0</v>
      </c>
      <c r="I438">
        <v>0.28889999999999999</v>
      </c>
      <c r="J438">
        <v>0.28999999999999998</v>
      </c>
    </row>
    <row r="440" spans="1:10" x14ac:dyDescent="0.3">
      <c r="A440" t="s">
        <v>308</v>
      </c>
      <c r="B440" t="s">
        <v>309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11.35</v>
      </c>
      <c r="J440">
        <v>0</v>
      </c>
    </row>
    <row r="442" spans="1:10" x14ac:dyDescent="0.3">
      <c r="A442" t="s">
        <v>310</v>
      </c>
      <c r="B442" t="s">
        <v>311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8</v>
      </c>
      <c r="J442">
        <v>0</v>
      </c>
    </row>
    <row r="444" spans="1:10" x14ac:dyDescent="0.3">
      <c r="A444" t="s">
        <v>312</v>
      </c>
      <c r="B444" t="s">
        <v>313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8</v>
      </c>
      <c r="J444">
        <v>0</v>
      </c>
    </row>
    <row r="446" spans="1:10" x14ac:dyDescent="0.3">
      <c r="A446" t="s">
        <v>314</v>
      </c>
      <c r="B446" t="s">
        <v>315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8</v>
      </c>
      <c r="J446">
        <v>0</v>
      </c>
    </row>
    <row r="448" spans="1:10" x14ac:dyDescent="0.3">
      <c r="A448" t="s">
        <v>316</v>
      </c>
      <c r="B448" t="s">
        <v>317</v>
      </c>
      <c r="C448" t="s">
        <v>19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9.3000000000000007</v>
      </c>
      <c r="J448">
        <v>0</v>
      </c>
    </row>
    <row r="450" spans="1:10" x14ac:dyDescent="0.3">
      <c r="A450" t="s">
        <v>318</v>
      </c>
      <c r="B450" t="s">
        <v>319</v>
      </c>
      <c r="C450" t="s">
        <v>19</v>
      </c>
      <c r="D450">
        <v>1</v>
      </c>
      <c r="E450">
        <v>0</v>
      </c>
      <c r="F450">
        <v>0</v>
      </c>
      <c r="G450">
        <v>1</v>
      </c>
      <c r="H450">
        <v>0</v>
      </c>
      <c r="I450">
        <v>9.3000000000000007</v>
      </c>
      <c r="J450">
        <v>9.3000000000000007</v>
      </c>
    </row>
    <row r="452" spans="1:10" x14ac:dyDescent="0.3">
      <c r="A452" t="s">
        <v>320</v>
      </c>
      <c r="B452" t="s">
        <v>321</v>
      </c>
      <c r="C452" t="s">
        <v>19</v>
      </c>
      <c r="D452">
        <v>1</v>
      </c>
      <c r="E452">
        <v>0</v>
      </c>
      <c r="F452">
        <v>0</v>
      </c>
      <c r="G452">
        <v>1</v>
      </c>
      <c r="H452">
        <v>0</v>
      </c>
      <c r="I452">
        <v>10</v>
      </c>
      <c r="J452">
        <v>10</v>
      </c>
    </row>
    <row r="454" spans="1:10" x14ac:dyDescent="0.3">
      <c r="A454" t="s">
        <v>322</v>
      </c>
      <c r="B454" t="s">
        <v>323</v>
      </c>
      <c r="C454" t="s">
        <v>19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2.2999999999999998</v>
      </c>
      <c r="J454">
        <v>0</v>
      </c>
    </row>
    <row r="456" spans="1:10" x14ac:dyDescent="0.3">
      <c r="A456" t="s">
        <v>324</v>
      </c>
      <c r="B456" t="s">
        <v>325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2.2000000000000002</v>
      </c>
      <c r="J456">
        <v>0</v>
      </c>
    </row>
    <row r="458" spans="1:10" x14ac:dyDescent="0.3">
      <c r="A458" t="s">
        <v>5722</v>
      </c>
      <c r="B458" t="s">
        <v>5723</v>
      </c>
      <c r="C458" t="s">
        <v>19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11</v>
      </c>
      <c r="J458">
        <v>0</v>
      </c>
    </row>
    <row r="460" spans="1:10" x14ac:dyDescent="0.3">
      <c r="A460" t="s">
        <v>326</v>
      </c>
      <c r="B460" t="s">
        <v>327</v>
      </c>
      <c r="D460">
        <v>4</v>
      </c>
      <c r="E460">
        <v>0</v>
      </c>
      <c r="F460">
        <v>0</v>
      </c>
      <c r="G460">
        <v>4</v>
      </c>
      <c r="H460">
        <v>0</v>
      </c>
      <c r="I460">
        <v>8</v>
      </c>
      <c r="J460">
        <v>32</v>
      </c>
    </row>
    <row r="462" spans="1:10" x14ac:dyDescent="0.3">
      <c r="A462" t="s">
        <v>328</v>
      </c>
      <c r="B462" t="s">
        <v>328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2</v>
      </c>
      <c r="J462">
        <v>0</v>
      </c>
    </row>
    <row r="464" spans="1:10" x14ac:dyDescent="0.3">
      <c r="A464" t="s">
        <v>329</v>
      </c>
      <c r="B464" t="s">
        <v>330</v>
      </c>
      <c r="C464" t="s">
        <v>19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0.22220000000000001</v>
      </c>
      <c r="J464">
        <v>0</v>
      </c>
    </row>
    <row r="466" spans="1:10" x14ac:dyDescent="0.3">
      <c r="A466" t="s">
        <v>333</v>
      </c>
      <c r="B466" t="s">
        <v>333</v>
      </c>
      <c r="D466">
        <v>50</v>
      </c>
      <c r="E466">
        <v>0</v>
      </c>
      <c r="F466">
        <v>0</v>
      </c>
      <c r="G466">
        <v>50</v>
      </c>
      <c r="H466">
        <v>0</v>
      </c>
      <c r="J466">
        <v>788.93</v>
      </c>
    </row>
    <row r="468" spans="1:10" x14ac:dyDescent="0.3">
      <c r="A468">
        <v>9782047327036</v>
      </c>
      <c r="B468" t="s">
        <v>334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22.75</v>
      </c>
      <c r="J468">
        <v>0</v>
      </c>
    </row>
    <row r="470" spans="1:10" x14ac:dyDescent="0.3">
      <c r="A470">
        <v>9782047330197</v>
      </c>
      <c r="B470" t="s">
        <v>335</v>
      </c>
      <c r="D470">
        <v>3</v>
      </c>
      <c r="E470">
        <v>0</v>
      </c>
      <c r="F470">
        <v>0</v>
      </c>
      <c r="G470">
        <v>3</v>
      </c>
      <c r="H470">
        <v>0</v>
      </c>
      <c r="I470">
        <v>9.18</v>
      </c>
      <c r="J470">
        <v>27.54</v>
      </c>
    </row>
    <row r="472" spans="1:10" x14ac:dyDescent="0.3">
      <c r="A472">
        <v>9782047330203</v>
      </c>
      <c r="B472" t="s">
        <v>336</v>
      </c>
      <c r="D472">
        <v>10</v>
      </c>
      <c r="E472">
        <v>0</v>
      </c>
      <c r="F472">
        <v>0</v>
      </c>
      <c r="G472">
        <v>10</v>
      </c>
      <c r="H472">
        <v>0</v>
      </c>
      <c r="I472">
        <v>9.18</v>
      </c>
      <c r="J472">
        <v>91.8</v>
      </c>
    </row>
    <row r="474" spans="1:10" x14ac:dyDescent="0.3">
      <c r="A474">
        <v>9782047330210</v>
      </c>
      <c r="B474" t="s">
        <v>337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9.18</v>
      </c>
      <c r="J474">
        <v>0</v>
      </c>
    </row>
    <row r="476" spans="1:10" x14ac:dyDescent="0.3">
      <c r="A476">
        <v>9782047330227</v>
      </c>
      <c r="B476" t="s">
        <v>338</v>
      </c>
      <c r="D476">
        <v>5</v>
      </c>
      <c r="E476">
        <v>0</v>
      </c>
      <c r="F476">
        <v>0</v>
      </c>
      <c r="G476">
        <v>5</v>
      </c>
      <c r="H476">
        <v>0</v>
      </c>
      <c r="I476">
        <v>7.26</v>
      </c>
      <c r="J476">
        <v>36.299999999999997</v>
      </c>
    </row>
    <row r="478" spans="1:10" x14ac:dyDescent="0.3">
      <c r="A478">
        <v>9782047330234</v>
      </c>
      <c r="B478" t="s">
        <v>339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9.18</v>
      </c>
      <c r="J478">
        <v>0</v>
      </c>
    </row>
    <row r="480" spans="1:10" x14ac:dyDescent="0.3">
      <c r="A480">
        <v>9782047330630</v>
      </c>
      <c r="B480" t="s">
        <v>340</v>
      </c>
      <c r="C480" t="s">
        <v>19</v>
      </c>
      <c r="D480">
        <v>7</v>
      </c>
      <c r="E480">
        <v>0</v>
      </c>
      <c r="F480">
        <v>0</v>
      </c>
      <c r="G480">
        <v>7</v>
      </c>
      <c r="H480">
        <v>0</v>
      </c>
      <c r="I480">
        <v>18.327000000000002</v>
      </c>
      <c r="J480">
        <v>128.29</v>
      </c>
    </row>
    <row r="482" spans="1:10" x14ac:dyDescent="0.3">
      <c r="A482">
        <v>9782047330722</v>
      </c>
      <c r="B482" t="s">
        <v>341</v>
      </c>
      <c r="C482" t="s">
        <v>19</v>
      </c>
      <c r="D482">
        <v>10</v>
      </c>
      <c r="E482">
        <v>0</v>
      </c>
      <c r="F482">
        <v>0</v>
      </c>
      <c r="G482">
        <v>10</v>
      </c>
      <c r="H482">
        <v>0</v>
      </c>
      <c r="I482">
        <v>20.93</v>
      </c>
      <c r="J482">
        <v>209.3</v>
      </c>
    </row>
    <row r="484" spans="1:10" x14ac:dyDescent="0.3">
      <c r="A484">
        <v>9782047330739</v>
      </c>
      <c r="B484" t="s">
        <v>342</v>
      </c>
      <c r="C484" t="s">
        <v>19</v>
      </c>
      <c r="D484">
        <v>11</v>
      </c>
      <c r="E484">
        <v>0</v>
      </c>
      <c r="F484">
        <v>0</v>
      </c>
      <c r="G484">
        <v>11</v>
      </c>
      <c r="H484">
        <v>0</v>
      </c>
      <c r="I484">
        <v>23.04</v>
      </c>
      <c r="J484">
        <v>253.44</v>
      </c>
    </row>
    <row r="486" spans="1:10" x14ac:dyDescent="0.3">
      <c r="A486">
        <v>9782047332542</v>
      </c>
      <c r="B486" t="s">
        <v>343</v>
      </c>
      <c r="C486" t="s">
        <v>19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30.7</v>
      </c>
      <c r="J486">
        <v>0</v>
      </c>
    </row>
    <row r="488" spans="1:10" x14ac:dyDescent="0.3">
      <c r="A488">
        <v>9782047332771</v>
      </c>
      <c r="B488" t="s">
        <v>5724</v>
      </c>
      <c r="C488" t="s">
        <v>19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15.18</v>
      </c>
      <c r="J488">
        <v>0</v>
      </c>
    </row>
    <row r="490" spans="1:10" x14ac:dyDescent="0.3">
      <c r="A490">
        <v>9782047333624</v>
      </c>
      <c r="B490" t="s">
        <v>6255</v>
      </c>
      <c r="C490" t="s">
        <v>19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28.19</v>
      </c>
      <c r="J490">
        <v>0</v>
      </c>
    </row>
    <row r="492" spans="1:10" x14ac:dyDescent="0.3">
      <c r="A492">
        <v>9782047335513</v>
      </c>
      <c r="B492" t="s">
        <v>6713</v>
      </c>
      <c r="C492" t="s">
        <v>19</v>
      </c>
      <c r="D492">
        <v>1</v>
      </c>
      <c r="E492">
        <v>0</v>
      </c>
      <c r="F492">
        <v>0</v>
      </c>
      <c r="G492">
        <v>1</v>
      </c>
      <c r="H492">
        <v>0</v>
      </c>
      <c r="I492">
        <v>21.38</v>
      </c>
      <c r="J492">
        <v>21.38</v>
      </c>
    </row>
    <row r="494" spans="1:10" x14ac:dyDescent="0.3">
      <c r="A494">
        <v>9782047336137</v>
      </c>
      <c r="B494" t="s">
        <v>6714</v>
      </c>
      <c r="C494" t="s">
        <v>19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7.46</v>
      </c>
      <c r="J494">
        <v>0</v>
      </c>
    </row>
    <row r="496" spans="1:10" x14ac:dyDescent="0.3">
      <c r="A496">
        <v>9782047336144</v>
      </c>
      <c r="B496" t="s">
        <v>6715</v>
      </c>
      <c r="C496" t="s">
        <v>19</v>
      </c>
      <c r="D496">
        <v>3</v>
      </c>
      <c r="E496">
        <v>0</v>
      </c>
      <c r="F496">
        <v>0</v>
      </c>
      <c r="G496">
        <v>3</v>
      </c>
      <c r="H496">
        <v>0</v>
      </c>
      <c r="I496">
        <v>6.96</v>
      </c>
      <c r="J496">
        <v>20.88</v>
      </c>
    </row>
    <row r="498" spans="1:10" x14ac:dyDescent="0.3">
      <c r="A498">
        <v>9782047336335</v>
      </c>
      <c r="B498" t="s">
        <v>6716</v>
      </c>
      <c r="C498" t="s">
        <v>19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45.54</v>
      </c>
      <c r="J498">
        <v>0</v>
      </c>
    </row>
    <row r="500" spans="1:10" x14ac:dyDescent="0.3">
      <c r="A500" t="s">
        <v>6717</v>
      </c>
      <c r="B500" t="s">
        <v>6718</v>
      </c>
      <c r="C500" t="s">
        <v>19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0.36670000000000003</v>
      </c>
      <c r="J500">
        <v>0</v>
      </c>
    </row>
    <row r="502" spans="1:10" x14ac:dyDescent="0.3">
      <c r="A502" t="s">
        <v>6719</v>
      </c>
      <c r="B502" t="s">
        <v>6720</v>
      </c>
      <c r="C502" t="s">
        <v>19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0.36609999999999998</v>
      </c>
      <c r="J502">
        <v>0</v>
      </c>
    </row>
    <row r="504" spans="1:10" x14ac:dyDescent="0.3">
      <c r="A504" t="s">
        <v>6721</v>
      </c>
      <c r="B504" t="s">
        <v>6722</v>
      </c>
      <c r="C504" t="s">
        <v>19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7.58</v>
      </c>
      <c r="J504">
        <v>0</v>
      </c>
    </row>
    <row r="506" spans="1:10" x14ac:dyDescent="0.3">
      <c r="A506" t="s">
        <v>344</v>
      </c>
      <c r="B506" t="s">
        <v>344</v>
      </c>
      <c r="D506">
        <v>18</v>
      </c>
      <c r="E506">
        <v>0</v>
      </c>
      <c r="F506">
        <v>0</v>
      </c>
      <c r="G506">
        <v>18</v>
      </c>
      <c r="H506">
        <v>0</v>
      </c>
      <c r="J506">
        <v>144</v>
      </c>
    </row>
    <row r="508" spans="1:10" x14ac:dyDescent="0.3">
      <c r="A508" t="s">
        <v>345</v>
      </c>
      <c r="B508" t="s">
        <v>346</v>
      </c>
      <c r="D508">
        <v>7</v>
      </c>
      <c r="E508">
        <v>0</v>
      </c>
      <c r="F508">
        <v>0</v>
      </c>
      <c r="G508">
        <v>7</v>
      </c>
      <c r="H508">
        <v>0</v>
      </c>
      <c r="I508">
        <v>8</v>
      </c>
      <c r="J508">
        <v>56</v>
      </c>
    </row>
    <row r="510" spans="1:10" x14ac:dyDescent="0.3">
      <c r="A510" t="s">
        <v>347</v>
      </c>
      <c r="B510" t="s">
        <v>348</v>
      </c>
      <c r="D510">
        <v>11</v>
      </c>
      <c r="E510">
        <v>0</v>
      </c>
      <c r="F510">
        <v>0</v>
      </c>
      <c r="G510">
        <v>11</v>
      </c>
      <c r="H510">
        <v>0</v>
      </c>
      <c r="I510">
        <v>8</v>
      </c>
      <c r="J510">
        <v>88</v>
      </c>
    </row>
    <row r="512" spans="1:10" x14ac:dyDescent="0.3">
      <c r="A512" t="s">
        <v>349</v>
      </c>
      <c r="B512" t="s">
        <v>349</v>
      </c>
      <c r="D512">
        <v>21</v>
      </c>
      <c r="E512">
        <v>0</v>
      </c>
      <c r="F512">
        <v>0</v>
      </c>
      <c r="G512">
        <v>21</v>
      </c>
      <c r="H512">
        <v>0</v>
      </c>
      <c r="J512">
        <v>107.72</v>
      </c>
    </row>
    <row r="514" spans="1:10" x14ac:dyDescent="0.3">
      <c r="A514" t="s">
        <v>350</v>
      </c>
      <c r="B514" t="s">
        <v>351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14</v>
      </c>
      <c r="J514">
        <v>0</v>
      </c>
    </row>
    <row r="516" spans="1:10" x14ac:dyDescent="0.3">
      <c r="A516" t="s">
        <v>352</v>
      </c>
      <c r="B516" t="s">
        <v>353</v>
      </c>
      <c r="D516">
        <v>2</v>
      </c>
      <c r="E516">
        <v>0</v>
      </c>
      <c r="F516">
        <v>0</v>
      </c>
      <c r="G516">
        <v>2</v>
      </c>
      <c r="H516">
        <v>0</v>
      </c>
      <c r="I516">
        <v>16</v>
      </c>
      <c r="J516">
        <v>32</v>
      </c>
    </row>
    <row r="518" spans="1:10" x14ac:dyDescent="0.3">
      <c r="A518" t="s">
        <v>354</v>
      </c>
      <c r="B518" t="s">
        <v>355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15</v>
      </c>
      <c r="J518">
        <v>0</v>
      </c>
    </row>
    <row r="520" spans="1:10" x14ac:dyDescent="0.3">
      <c r="A520">
        <v>4073</v>
      </c>
      <c r="B520" t="s">
        <v>5725</v>
      </c>
      <c r="C520" t="s">
        <v>19</v>
      </c>
      <c r="D520">
        <v>1</v>
      </c>
      <c r="E520">
        <v>0</v>
      </c>
      <c r="F520">
        <v>0</v>
      </c>
      <c r="G520">
        <v>1</v>
      </c>
      <c r="H520">
        <v>0</v>
      </c>
      <c r="I520">
        <v>6.6699999999999995E-2</v>
      </c>
      <c r="J520">
        <v>7.0000000000000007E-2</v>
      </c>
    </row>
    <row r="522" spans="1:10" x14ac:dyDescent="0.3">
      <c r="A522">
        <v>50005419</v>
      </c>
      <c r="B522" t="s">
        <v>356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30</v>
      </c>
      <c r="J522">
        <v>0</v>
      </c>
    </row>
    <row r="524" spans="1:10" x14ac:dyDescent="0.3">
      <c r="A524" t="s">
        <v>357</v>
      </c>
      <c r="B524" t="s">
        <v>358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0.1</v>
      </c>
      <c r="J524">
        <v>0</v>
      </c>
    </row>
    <row r="526" spans="1:10" x14ac:dyDescent="0.3">
      <c r="A526">
        <v>9782033201586</v>
      </c>
      <c r="B526" t="s">
        <v>359</v>
      </c>
      <c r="C526" t="s">
        <v>19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15.96</v>
      </c>
      <c r="J526">
        <v>0</v>
      </c>
    </row>
    <row r="528" spans="1:10" x14ac:dyDescent="0.3">
      <c r="A528">
        <v>9782721422750</v>
      </c>
      <c r="B528" t="s">
        <v>360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10</v>
      </c>
      <c r="J528">
        <v>0</v>
      </c>
    </row>
    <row r="530" spans="1:10" x14ac:dyDescent="0.3">
      <c r="A530">
        <v>9782745133168</v>
      </c>
      <c r="B530" t="s">
        <v>361</v>
      </c>
      <c r="C530" t="s">
        <v>19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6</v>
      </c>
      <c r="J530">
        <v>0</v>
      </c>
    </row>
    <row r="532" spans="1:10" x14ac:dyDescent="0.3">
      <c r="A532">
        <v>9782745145482</v>
      </c>
      <c r="B532" t="s">
        <v>4939</v>
      </c>
      <c r="C532" t="s">
        <v>19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5.5</v>
      </c>
      <c r="J532">
        <v>0</v>
      </c>
    </row>
    <row r="534" spans="1:10" x14ac:dyDescent="0.3">
      <c r="A534">
        <v>9782745145529</v>
      </c>
      <c r="B534" t="s">
        <v>362</v>
      </c>
      <c r="C534" t="s">
        <v>19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5.5</v>
      </c>
      <c r="J534">
        <v>0</v>
      </c>
    </row>
    <row r="536" spans="1:10" x14ac:dyDescent="0.3">
      <c r="A536">
        <v>9782745146052</v>
      </c>
      <c r="B536" t="s">
        <v>363</v>
      </c>
      <c r="C536" t="s">
        <v>19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8</v>
      </c>
      <c r="J536">
        <v>0</v>
      </c>
    </row>
    <row r="538" spans="1:10" x14ac:dyDescent="0.3">
      <c r="A538">
        <v>9782745154125</v>
      </c>
      <c r="B538" t="s">
        <v>364</v>
      </c>
      <c r="C538" t="s">
        <v>19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13</v>
      </c>
      <c r="J538">
        <v>0</v>
      </c>
    </row>
    <row r="540" spans="1:10" x14ac:dyDescent="0.3">
      <c r="A540">
        <v>9789953301808</v>
      </c>
      <c r="B540" t="s">
        <v>365</v>
      </c>
      <c r="D540">
        <v>2</v>
      </c>
      <c r="E540">
        <v>0</v>
      </c>
      <c r="F540">
        <v>0</v>
      </c>
      <c r="G540">
        <v>2</v>
      </c>
      <c r="H540">
        <v>0</v>
      </c>
      <c r="I540">
        <v>5.5</v>
      </c>
      <c r="J540">
        <v>11</v>
      </c>
    </row>
    <row r="542" spans="1:10" x14ac:dyDescent="0.3">
      <c r="A542">
        <v>9789953301839</v>
      </c>
      <c r="B542" t="s">
        <v>366</v>
      </c>
      <c r="C542" t="s">
        <v>19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8</v>
      </c>
      <c r="J542">
        <v>0</v>
      </c>
    </row>
    <row r="544" spans="1:10" x14ac:dyDescent="0.3">
      <c r="A544">
        <v>9789953302089</v>
      </c>
      <c r="B544" t="s">
        <v>367</v>
      </c>
      <c r="C544" t="s">
        <v>19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3.75</v>
      </c>
      <c r="J544">
        <v>0</v>
      </c>
    </row>
    <row r="546" spans="1:10" x14ac:dyDescent="0.3">
      <c r="A546">
        <v>9789953632643</v>
      </c>
      <c r="B546" t="s">
        <v>368</v>
      </c>
      <c r="C546" t="s">
        <v>19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25</v>
      </c>
      <c r="J546">
        <v>0</v>
      </c>
    </row>
    <row r="548" spans="1:10" x14ac:dyDescent="0.3">
      <c r="A548">
        <v>9789953890012</v>
      </c>
      <c r="B548" t="s">
        <v>369</v>
      </c>
      <c r="C548" t="s">
        <v>19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8</v>
      </c>
      <c r="J548">
        <v>0</v>
      </c>
    </row>
    <row r="550" spans="1:10" x14ac:dyDescent="0.3">
      <c r="A550" t="s">
        <v>370</v>
      </c>
      <c r="B550" t="s">
        <v>371</v>
      </c>
      <c r="D550">
        <v>2</v>
      </c>
      <c r="E550">
        <v>0</v>
      </c>
      <c r="F550">
        <v>0</v>
      </c>
      <c r="G550">
        <v>2</v>
      </c>
      <c r="H550">
        <v>0</v>
      </c>
      <c r="I550">
        <v>7.7799999999999994E-2</v>
      </c>
      <c r="J550">
        <v>0.16</v>
      </c>
    </row>
    <row r="552" spans="1:10" x14ac:dyDescent="0.3">
      <c r="A552" t="s">
        <v>372</v>
      </c>
      <c r="B552" t="s">
        <v>373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28</v>
      </c>
      <c r="J552">
        <v>0</v>
      </c>
    </row>
    <row r="554" spans="1:10" x14ac:dyDescent="0.3">
      <c r="A554" t="s">
        <v>374</v>
      </c>
      <c r="B554" t="s">
        <v>375</v>
      </c>
      <c r="D554">
        <v>1</v>
      </c>
      <c r="E554">
        <v>0</v>
      </c>
      <c r="F554">
        <v>0</v>
      </c>
      <c r="G554">
        <v>1</v>
      </c>
      <c r="H554">
        <v>0</v>
      </c>
      <c r="I554">
        <v>8.8900000000000007E-2</v>
      </c>
      <c r="J554">
        <v>0.09</v>
      </c>
    </row>
    <row r="556" spans="1:10" x14ac:dyDescent="0.3">
      <c r="A556" t="s">
        <v>376</v>
      </c>
      <c r="B556" t="s">
        <v>377</v>
      </c>
      <c r="D556">
        <v>1</v>
      </c>
      <c r="E556">
        <v>0</v>
      </c>
      <c r="F556">
        <v>0</v>
      </c>
      <c r="G556">
        <v>1</v>
      </c>
      <c r="H556">
        <v>0</v>
      </c>
      <c r="I556">
        <v>18</v>
      </c>
      <c r="J556">
        <v>18</v>
      </c>
    </row>
    <row r="558" spans="1:10" x14ac:dyDescent="0.3">
      <c r="A558" t="s">
        <v>378</v>
      </c>
      <c r="B558" t="s">
        <v>379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13</v>
      </c>
      <c r="J558">
        <v>0</v>
      </c>
    </row>
    <row r="560" spans="1:10" x14ac:dyDescent="0.3">
      <c r="A560" t="s">
        <v>380</v>
      </c>
      <c r="B560" t="s">
        <v>381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5</v>
      </c>
      <c r="J560">
        <v>0</v>
      </c>
    </row>
    <row r="562" spans="1:10" x14ac:dyDescent="0.3">
      <c r="A562" t="s">
        <v>382</v>
      </c>
      <c r="B562" t="s">
        <v>383</v>
      </c>
      <c r="D562">
        <v>2</v>
      </c>
      <c r="E562">
        <v>0</v>
      </c>
      <c r="F562">
        <v>0</v>
      </c>
      <c r="G562">
        <v>2</v>
      </c>
      <c r="H562">
        <v>0</v>
      </c>
      <c r="I562">
        <v>5</v>
      </c>
      <c r="J562">
        <v>10</v>
      </c>
    </row>
    <row r="564" spans="1:10" x14ac:dyDescent="0.3">
      <c r="A564" t="s">
        <v>384</v>
      </c>
      <c r="B564" t="s">
        <v>385</v>
      </c>
      <c r="C564" t="s">
        <v>19</v>
      </c>
      <c r="D564">
        <v>5</v>
      </c>
      <c r="E564">
        <v>0</v>
      </c>
      <c r="F564">
        <v>0</v>
      </c>
      <c r="G564">
        <v>5</v>
      </c>
      <c r="H564">
        <v>0</v>
      </c>
      <c r="I564">
        <v>3.75</v>
      </c>
      <c r="J564">
        <v>18.75</v>
      </c>
    </row>
    <row r="566" spans="1:10" x14ac:dyDescent="0.3">
      <c r="A566" t="s">
        <v>386</v>
      </c>
      <c r="B566" t="s">
        <v>387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3.5</v>
      </c>
      <c r="J566">
        <v>0</v>
      </c>
    </row>
    <row r="568" spans="1:10" x14ac:dyDescent="0.3">
      <c r="A568" t="s">
        <v>388</v>
      </c>
      <c r="B568" t="s">
        <v>389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5</v>
      </c>
      <c r="J568">
        <v>0</v>
      </c>
    </row>
    <row r="570" spans="1:10" x14ac:dyDescent="0.3">
      <c r="A570" t="s">
        <v>390</v>
      </c>
      <c r="B570" t="s">
        <v>391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16</v>
      </c>
      <c r="J570">
        <v>0</v>
      </c>
    </row>
    <row r="572" spans="1:10" x14ac:dyDescent="0.3">
      <c r="A572" t="s">
        <v>392</v>
      </c>
      <c r="B572" t="s">
        <v>393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5.5599999999999997E-2</v>
      </c>
      <c r="J572">
        <v>0</v>
      </c>
    </row>
    <row r="574" spans="1:10" x14ac:dyDescent="0.3">
      <c r="A574" t="s">
        <v>394</v>
      </c>
      <c r="B574" t="s">
        <v>395</v>
      </c>
      <c r="D574">
        <v>1</v>
      </c>
      <c r="E574">
        <v>0</v>
      </c>
      <c r="F574">
        <v>0</v>
      </c>
      <c r="G574">
        <v>1</v>
      </c>
      <c r="H574">
        <v>0</v>
      </c>
      <c r="I574">
        <v>3.35</v>
      </c>
      <c r="J574">
        <v>3.35</v>
      </c>
    </row>
    <row r="576" spans="1:10" x14ac:dyDescent="0.3">
      <c r="A576" t="s">
        <v>396</v>
      </c>
      <c r="B576" t="s">
        <v>397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8</v>
      </c>
      <c r="J576">
        <v>0</v>
      </c>
    </row>
    <row r="578" spans="1:10" x14ac:dyDescent="0.3">
      <c r="A578" t="s">
        <v>398</v>
      </c>
      <c r="B578" t="s">
        <v>399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21</v>
      </c>
      <c r="J578">
        <v>0</v>
      </c>
    </row>
    <row r="580" spans="1:10" x14ac:dyDescent="0.3">
      <c r="A580" t="s">
        <v>400</v>
      </c>
      <c r="B580" t="s">
        <v>397</v>
      </c>
      <c r="D580">
        <v>1</v>
      </c>
      <c r="E580">
        <v>0</v>
      </c>
      <c r="F580">
        <v>0</v>
      </c>
      <c r="G580">
        <v>1</v>
      </c>
      <c r="H580">
        <v>0</v>
      </c>
      <c r="I580">
        <v>14</v>
      </c>
      <c r="J580">
        <v>14</v>
      </c>
    </row>
    <row r="582" spans="1:10" x14ac:dyDescent="0.3">
      <c r="A582" t="s">
        <v>401</v>
      </c>
      <c r="B582" t="s">
        <v>402</v>
      </c>
      <c r="D582">
        <v>2</v>
      </c>
      <c r="E582">
        <v>0</v>
      </c>
      <c r="F582">
        <v>0</v>
      </c>
      <c r="G582">
        <v>2</v>
      </c>
      <c r="H582">
        <v>0</v>
      </c>
      <c r="I582">
        <v>0.1111</v>
      </c>
      <c r="J582">
        <v>0.22</v>
      </c>
    </row>
    <row r="584" spans="1:10" x14ac:dyDescent="0.3">
      <c r="A584" t="s">
        <v>403</v>
      </c>
      <c r="B584" t="s">
        <v>404</v>
      </c>
      <c r="D584">
        <v>1</v>
      </c>
      <c r="E584">
        <v>0</v>
      </c>
      <c r="F584">
        <v>0</v>
      </c>
      <c r="G584">
        <v>1</v>
      </c>
      <c r="H584">
        <v>0</v>
      </c>
      <c r="I584">
        <v>8.3299999999999999E-2</v>
      </c>
      <c r="J584">
        <v>0.08</v>
      </c>
    </row>
    <row r="586" spans="1:10" x14ac:dyDescent="0.3">
      <c r="A586" t="s">
        <v>405</v>
      </c>
      <c r="B586" t="s">
        <v>406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10</v>
      </c>
      <c r="J586">
        <v>0</v>
      </c>
    </row>
    <row r="588" spans="1:10" x14ac:dyDescent="0.3">
      <c r="A588" t="s">
        <v>407</v>
      </c>
      <c r="B588" t="s">
        <v>407</v>
      </c>
      <c r="D588">
        <v>11</v>
      </c>
      <c r="E588">
        <v>0</v>
      </c>
      <c r="F588">
        <v>1</v>
      </c>
      <c r="G588">
        <v>10</v>
      </c>
      <c r="H588">
        <v>0</v>
      </c>
      <c r="J588">
        <v>20.28</v>
      </c>
    </row>
    <row r="590" spans="1:10" x14ac:dyDescent="0.3">
      <c r="A590" s="9">
        <v>45357</v>
      </c>
      <c r="B590" t="s">
        <v>408</v>
      </c>
      <c r="D590">
        <v>1</v>
      </c>
      <c r="E590">
        <v>0</v>
      </c>
      <c r="F590">
        <v>0</v>
      </c>
      <c r="G590">
        <v>1</v>
      </c>
      <c r="H590">
        <v>0</v>
      </c>
      <c r="I590">
        <v>6.6699999999999995E-2</v>
      </c>
      <c r="J590">
        <v>7.0000000000000007E-2</v>
      </c>
    </row>
    <row r="592" spans="1:10" x14ac:dyDescent="0.3">
      <c r="A592" t="s">
        <v>409</v>
      </c>
      <c r="B592" t="s">
        <v>410</v>
      </c>
      <c r="D592">
        <v>1</v>
      </c>
      <c r="E592">
        <v>0</v>
      </c>
      <c r="F592">
        <v>0</v>
      </c>
      <c r="G592">
        <v>1</v>
      </c>
      <c r="H592">
        <v>0</v>
      </c>
      <c r="I592">
        <v>4.5</v>
      </c>
      <c r="J592">
        <v>4.5</v>
      </c>
    </row>
    <row r="594" spans="1:10" x14ac:dyDescent="0.3">
      <c r="A594">
        <v>431510</v>
      </c>
      <c r="B594" t="s">
        <v>411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32</v>
      </c>
      <c r="J594">
        <v>0</v>
      </c>
    </row>
    <row r="596" spans="1:10" x14ac:dyDescent="0.3">
      <c r="A596">
        <v>9780194398237</v>
      </c>
      <c r="B596" t="s">
        <v>412</v>
      </c>
      <c r="C596" t="s">
        <v>19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27</v>
      </c>
      <c r="J596">
        <v>0</v>
      </c>
    </row>
    <row r="598" spans="1:10" x14ac:dyDescent="0.3">
      <c r="A598" t="s">
        <v>413</v>
      </c>
      <c r="B598" t="s">
        <v>414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6</v>
      </c>
      <c r="J598">
        <v>0</v>
      </c>
    </row>
    <row r="600" spans="1:10" x14ac:dyDescent="0.3">
      <c r="A600">
        <v>9789771611608</v>
      </c>
      <c r="B600" t="s">
        <v>415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22</v>
      </c>
      <c r="J600">
        <v>0</v>
      </c>
    </row>
    <row r="602" spans="1:10" x14ac:dyDescent="0.3">
      <c r="A602">
        <v>9789953300139</v>
      </c>
      <c r="B602" t="s">
        <v>416</v>
      </c>
      <c r="C602" t="s">
        <v>19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15</v>
      </c>
      <c r="J602">
        <v>0</v>
      </c>
    </row>
    <row r="604" spans="1:10" x14ac:dyDescent="0.3">
      <c r="A604">
        <v>9789953300641</v>
      </c>
      <c r="B604" t="s">
        <v>417</v>
      </c>
      <c r="C604" t="s">
        <v>19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12</v>
      </c>
      <c r="J604">
        <v>0</v>
      </c>
    </row>
    <row r="606" spans="1:10" x14ac:dyDescent="0.3">
      <c r="A606">
        <v>9789953300795</v>
      </c>
      <c r="B606" t="s">
        <v>418</v>
      </c>
      <c r="C606" t="s">
        <v>19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14</v>
      </c>
      <c r="J606">
        <v>0</v>
      </c>
    </row>
    <row r="608" spans="1:10" x14ac:dyDescent="0.3">
      <c r="A608">
        <v>9789953302072</v>
      </c>
      <c r="B608" t="s">
        <v>419</v>
      </c>
      <c r="C608" t="s">
        <v>19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3.75</v>
      </c>
      <c r="J608">
        <v>0</v>
      </c>
    </row>
    <row r="610" spans="1:10" x14ac:dyDescent="0.3">
      <c r="A610">
        <v>9789953303529</v>
      </c>
      <c r="B610" t="s">
        <v>420</v>
      </c>
      <c r="C610" t="s">
        <v>19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10.5</v>
      </c>
      <c r="J610">
        <v>0</v>
      </c>
    </row>
    <row r="612" spans="1:10" x14ac:dyDescent="0.3">
      <c r="A612">
        <v>9789953303574</v>
      </c>
      <c r="B612" t="s">
        <v>421</v>
      </c>
      <c r="C612" t="s">
        <v>19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12</v>
      </c>
      <c r="J612">
        <v>0</v>
      </c>
    </row>
    <row r="614" spans="1:10" x14ac:dyDescent="0.3">
      <c r="A614" t="s">
        <v>4940</v>
      </c>
      <c r="B614" t="s">
        <v>4941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3.5</v>
      </c>
      <c r="J614">
        <v>0</v>
      </c>
    </row>
    <row r="616" spans="1:10" x14ac:dyDescent="0.3">
      <c r="A616" t="s">
        <v>422</v>
      </c>
      <c r="B616" t="s">
        <v>423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6</v>
      </c>
      <c r="J616">
        <v>0</v>
      </c>
    </row>
    <row r="618" spans="1:10" x14ac:dyDescent="0.3">
      <c r="A618" t="s">
        <v>424</v>
      </c>
      <c r="B618" t="s">
        <v>425</v>
      </c>
      <c r="D618">
        <v>3</v>
      </c>
      <c r="E618">
        <v>0</v>
      </c>
      <c r="F618">
        <v>0</v>
      </c>
      <c r="G618">
        <v>3</v>
      </c>
      <c r="H618">
        <v>0</v>
      </c>
      <c r="I618">
        <v>0.1333</v>
      </c>
      <c r="J618">
        <v>0.4</v>
      </c>
    </row>
    <row r="620" spans="1:10" x14ac:dyDescent="0.3">
      <c r="A620" t="s">
        <v>426</v>
      </c>
      <c r="B620" t="s">
        <v>427</v>
      </c>
      <c r="D620">
        <v>1</v>
      </c>
      <c r="E620">
        <v>0</v>
      </c>
      <c r="F620">
        <v>0</v>
      </c>
      <c r="G620">
        <v>1</v>
      </c>
      <c r="H620">
        <v>0</v>
      </c>
      <c r="I620">
        <v>0.22220000000000001</v>
      </c>
      <c r="J620">
        <v>0.22</v>
      </c>
    </row>
    <row r="622" spans="1:10" x14ac:dyDescent="0.3">
      <c r="A622" t="s">
        <v>428</v>
      </c>
      <c r="B622" t="s">
        <v>429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10</v>
      </c>
      <c r="J622">
        <v>0</v>
      </c>
    </row>
    <row r="624" spans="1:10" x14ac:dyDescent="0.3">
      <c r="A624" t="s">
        <v>430</v>
      </c>
      <c r="B624" t="s">
        <v>431</v>
      </c>
      <c r="D624">
        <v>3</v>
      </c>
      <c r="E624">
        <v>0</v>
      </c>
      <c r="F624">
        <v>0</v>
      </c>
      <c r="G624">
        <v>3</v>
      </c>
      <c r="H624">
        <v>0</v>
      </c>
      <c r="I624">
        <v>5</v>
      </c>
      <c r="J624">
        <v>15</v>
      </c>
    </row>
    <row r="626" spans="1:10" x14ac:dyDescent="0.3">
      <c r="A626" t="s">
        <v>432</v>
      </c>
      <c r="B626" t="s">
        <v>433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26.95</v>
      </c>
      <c r="J626">
        <v>0</v>
      </c>
    </row>
    <row r="628" spans="1:10" x14ac:dyDescent="0.3">
      <c r="A628" t="s">
        <v>434</v>
      </c>
      <c r="B628" t="s">
        <v>435</v>
      </c>
      <c r="D628">
        <v>1</v>
      </c>
      <c r="E628">
        <v>0</v>
      </c>
      <c r="F628">
        <v>1</v>
      </c>
      <c r="G628">
        <v>0</v>
      </c>
      <c r="H628">
        <v>0</v>
      </c>
      <c r="I628">
        <v>8</v>
      </c>
      <c r="J628">
        <v>0</v>
      </c>
    </row>
    <row r="630" spans="1:10" x14ac:dyDescent="0.3">
      <c r="A630" t="s">
        <v>436</v>
      </c>
      <c r="B630" t="s">
        <v>437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33</v>
      </c>
      <c r="J630">
        <v>0</v>
      </c>
    </row>
    <row r="632" spans="1:10" x14ac:dyDescent="0.3">
      <c r="A632" t="s">
        <v>438</v>
      </c>
      <c r="B632" t="s">
        <v>439</v>
      </c>
      <c r="D632">
        <v>1</v>
      </c>
      <c r="E632">
        <v>0</v>
      </c>
      <c r="F632">
        <v>0</v>
      </c>
      <c r="G632">
        <v>1</v>
      </c>
      <c r="H632">
        <v>0</v>
      </c>
      <c r="I632">
        <v>8.8900000000000007E-2</v>
      </c>
      <c r="J632">
        <v>0.09</v>
      </c>
    </row>
    <row r="634" spans="1:10" x14ac:dyDescent="0.3">
      <c r="A634" t="s">
        <v>440</v>
      </c>
      <c r="B634" t="s">
        <v>404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0.2</v>
      </c>
      <c r="J634">
        <v>0</v>
      </c>
    </row>
    <row r="636" spans="1:10" x14ac:dyDescent="0.3">
      <c r="A636" t="s">
        <v>441</v>
      </c>
      <c r="B636" t="s">
        <v>441</v>
      </c>
      <c r="D636">
        <v>32</v>
      </c>
      <c r="E636">
        <v>0</v>
      </c>
      <c r="F636">
        <v>1</v>
      </c>
      <c r="G636">
        <v>31</v>
      </c>
      <c r="H636">
        <v>0</v>
      </c>
      <c r="J636">
        <v>456.05</v>
      </c>
    </row>
    <row r="638" spans="1:10" x14ac:dyDescent="0.3">
      <c r="A638">
        <v>13</v>
      </c>
      <c r="B638" t="s">
        <v>442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6</v>
      </c>
      <c r="J638">
        <v>0</v>
      </c>
    </row>
    <row r="640" spans="1:10" x14ac:dyDescent="0.3">
      <c r="A640" s="9">
        <v>45448</v>
      </c>
      <c r="B640" t="s">
        <v>444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5.5599999999999997E-2</v>
      </c>
      <c r="J640">
        <v>0</v>
      </c>
    </row>
    <row r="642" spans="1:10" x14ac:dyDescent="0.3">
      <c r="A642" t="s">
        <v>445</v>
      </c>
      <c r="B642" t="s">
        <v>446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8.5</v>
      </c>
      <c r="J642">
        <v>0</v>
      </c>
    </row>
    <row r="644" spans="1:10" x14ac:dyDescent="0.3">
      <c r="A644" t="s">
        <v>447</v>
      </c>
      <c r="B644" t="s">
        <v>448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18</v>
      </c>
      <c r="J644">
        <v>0</v>
      </c>
    </row>
    <row r="646" spans="1:10" x14ac:dyDescent="0.3">
      <c r="A646" t="s">
        <v>449</v>
      </c>
      <c r="B646" t="s">
        <v>450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9</v>
      </c>
      <c r="J646">
        <v>0</v>
      </c>
    </row>
    <row r="648" spans="1:10" x14ac:dyDescent="0.3">
      <c r="A648" t="s">
        <v>451</v>
      </c>
      <c r="B648" t="s">
        <v>452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28</v>
      </c>
      <c r="J648">
        <v>0</v>
      </c>
    </row>
    <row r="650" spans="1:10" x14ac:dyDescent="0.3">
      <c r="A650" t="s">
        <v>453</v>
      </c>
      <c r="B650" t="s">
        <v>454</v>
      </c>
      <c r="D650">
        <v>12</v>
      </c>
      <c r="E650">
        <v>0</v>
      </c>
      <c r="F650">
        <v>1</v>
      </c>
      <c r="G650">
        <v>11</v>
      </c>
      <c r="H650">
        <v>0</v>
      </c>
      <c r="I650">
        <v>15.99</v>
      </c>
      <c r="J650">
        <v>175.89</v>
      </c>
    </row>
    <row r="652" spans="1:10" x14ac:dyDescent="0.3">
      <c r="A652">
        <v>9782010188763</v>
      </c>
      <c r="B652" t="s">
        <v>455</v>
      </c>
      <c r="C652" t="s">
        <v>19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0.33329999999999999</v>
      </c>
      <c r="J652">
        <v>0</v>
      </c>
    </row>
    <row r="654" spans="1:10" x14ac:dyDescent="0.3">
      <c r="A654">
        <v>9782011173997</v>
      </c>
      <c r="B654" t="s">
        <v>456</v>
      </c>
      <c r="C654" t="s">
        <v>19</v>
      </c>
      <c r="D654">
        <v>1</v>
      </c>
      <c r="E654">
        <v>0</v>
      </c>
      <c r="F654">
        <v>0</v>
      </c>
      <c r="G654">
        <v>1</v>
      </c>
      <c r="H654">
        <v>0</v>
      </c>
      <c r="I654">
        <v>13.69</v>
      </c>
      <c r="J654">
        <v>13.69</v>
      </c>
    </row>
    <row r="656" spans="1:10" x14ac:dyDescent="0.3">
      <c r="A656">
        <v>9782012814790</v>
      </c>
      <c r="B656" t="s">
        <v>458</v>
      </c>
      <c r="C656" t="s">
        <v>19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16.329999999999998</v>
      </c>
      <c r="J656">
        <v>0</v>
      </c>
    </row>
    <row r="658" spans="1:10" x14ac:dyDescent="0.3">
      <c r="A658">
        <v>9782012815179</v>
      </c>
      <c r="B658" t="s">
        <v>459</v>
      </c>
      <c r="C658" t="s">
        <v>19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32.19</v>
      </c>
      <c r="J658">
        <v>0</v>
      </c>
    </row>
    <row r="660" spans="1:10" x14ac:dyDescent="0.3">
      <c r="A660">
        <v>9782012848016</v>
      </c>
      <c r="B660" t="s">
        <v>460</v>
      </c>
      <c r="C660" t="s">
        <v>19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17.760000000000002</v>
      </c>
      <c r="J660">
        <v>0</v>
      </c>
    </row>
    <row r="662" spans="1:10" x14ac:dyDescent="0.3">
      <c r="A662">
        <v>9782033201067</v>
      </c>
      <c r="B662" t="s">
        <v>461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6</v>
      </c>
      <c r="J662">
        <v>0</v>
      </c>
    </row>
    <row r="664" spans="1:10" x14ac:dyDescent="0.3">
      <c r="A664">
        <v>9782035873651</v>
      </c>
      <c r="B664" t="s">
        <v>462</v>
      </c>
      <c r="C664" t="s">
        <v>19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46.05</v>
      </c>
      <c r="J664">
        <v>0</v>
      </c>
    </row>
    <row r="666" spans="1:10" x14ac:dyDescent="0.3">
      <c r="A666">
        <v>9782035917317</v>
      </c>
      <c r="B666" t="s">
        <v>463</v>
      </c>
      <c r="C666" t="s">
        <v>19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16.16</v>
      </c>
      <c r="J666">
        <v>0</v>
      </c>
    </row>
    <row r="668" spans="1:10" x14ac:dyDescent="0.3">
      <c r="A668">
        <v>9782091868080</v>
      </c>
      <c r="B668" t="s">
        <v>464</v>
      </c>
      <c r="C668" t="s">
        <v>19</v>
      </c>
      <c r="D668">
        <v>1</v>
      </c>
      <c r="E668">
        <v>0</v>
      </c>
      <c r="F668">
        <v>0</v>
      </c>
      <c r="G668">
        <v>1</v>
      </c>
      <c r="H668">
        <v>0</v>
      </c>
      <c r="I668">
        <v>10.34</v>
      </c>
      <c r="J668">
        <v>10.34</v>
      </c>
    </row>
    <row r="670" spans="1:10" x14ac:dyDescent="0.3">
      <c r="A670">
        <v>9782091868097</v>
      </c>
      <c r="B670" t="s">
        <v>465</v>
      </c>
      <c r="C670" t="s">
        <v>19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10.34</v>
      </c>
      <c r="J670">
        <v>0</v>
      </c>
    </row>
    <row r="672" spans="1:10" x14ac:dyDescent="0.3">
      <c r="A672">
        <v>9782321000617</v>
      </c>
      <c r="B672" t="s">
        <v>1917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18.63</v>
      </c>
      <c r="J672">
        <v>0</v>
      </c>
    </row>
    <row r="674" spans="1:10" x14ac:dyDescent="0.3">
      <c r="A674">
        <v>9782321004608</v>
      </c>
      <c r="B674" t="s">
        <v>466</v>
      </c>
      <c r="C674" t="s">
        <v>19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19.79</v>
      </c>
      <c r="J674">
        <v>0</v>
      </c>
    </row>
    <row r="676" spans="1:10" x14ac:dyDescent="0.3">
      <c r="A676">
        <v>9782321006428</v>
      </c>
      <c r="B676" t="s">
        <v>467</v>
      </c>
      <c r="C676" t="s">
        <v>19</v>
      </c>
      <c r="D676">
        <v>3</v>
      </c>
      <c r="E676">
        <v>0</v>
      </c>
      <c r="F676">
        <v>0</v>
      </c>
      <c r="G676">
        <v>3</v>
      </c>
      <c r="H676">
        <v>0</v>
      </c>
      <c r="I676">
        <v>22.68</v>
      </c>
      <c r="J676">
        <v>68.040000000000006</v>
      </c>
    </row>
    <row r="678" spans="1:10" x14ac:dyDescent="0.3">
      <c r="A678">
        <v>9782321008583</v>
      </c>
      <c r="B678" t="s">
        <v>6256</v>
      </c>
      <c r="C678" t="s">
        <v>19</v>
      </c>
      <c r="D678">
        <v>1</v>
      </c>
      <c r="E678">
        <v>0</v>
      </c>
      <c r="F678">
        <v>0</v>
      </c>
      <c r="G678">
        <v>1</v>
      </c>
      <c r="H678">
        <v>0</v>
      </c>
      <c r="I678">
        <v>77.88</v>
      </c>
      <c r="J678">
        <v>77.88</v>
      </c>
    </row>
    <row r="680" spans="1:10" x14ac:dyDescent="0.3">
      <c r="A680">
        <v>9782321008668</v>
      </c>
      <c r="B680" t="s">
        <v>468</v>
      </c>
      <c r="C680" t="s">
        <v>19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22.68</v>
      </c>
      <c r="J680">
        <v>0</v>
      </c>
    </row>
    <row r="682" spans="1:10" x14ac:dyDescent="0.3">
      <c r="A682">
        <v>9782721422705</v>
      </c>
      <c r="B682" t="s">
        <v>469</v>
      </c>
      <c r="C682" t="s">
        <v>19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15</v>
      </c>
      <c r="J682">
        <v>0</v>
      </c>
    </row>
    <row r="684" spans="1:10" x14ac:dyDescent="0.3">
      <c r="A684">
        <v>9782733809242</v>
      </c>
      <c r="B684" t="s">
        <v>470</v>
      </c>
      <c r="C684" t="s">
        <v>19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18.2</v>
      </c>
      <c r="J684">
        <v>0</v>
      </c>
    </row>
    <row r="686" spans="1:10" x14ac:dyDescent="0.3">
      <c r="A686">
        <v>9782733824146</v>
      </c>
      <c r="B686" t="s">
        <v>471</v>
      </c>
      <c r="C686" t="s">
        <v>19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17.25</v>
      </c>
      <c r="J686">
        <v>0</v>
      </c>
    </row>
    <row r="688" spans="1:10" x14ac:dyDescent="0.3">
      <c r="A688">
        <v>9782745138156</v>
      </c>
      <c r="B688" t="s">
        <v>472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10</v>
      </c>
      <c r="J688">
        <v>0</v>
      </c>
    </row>
    <row r="690" spans="1:10" x14ac:dyDescent="0.3">
      <c r="A690">
        <v>9782745146113</v>
      </c>
      <c r="B690" t="s">
        <v>473</v>
      </c>
      <c r="C690" t="s">
        <v>19</v>
      </c>
      <c r="D690">
        <v>1</v>
      </c>
      <c r="E690">
        <v>0</v>
      </c>
      <c r="F690">
        <v>0</v>
      </c>
      <c r="G690">
        <v>1</v>
      </c>
      <c r="H690">
        <v>0</v>
      </c>
      <c r="I690">
        <v>5.5</v>
      </c>
      <c r="J690">
        <v>5.5</v>
      </c>
    </row>
    <row r="692" spans="1:10" x14ac:dyDescent="0.3">
      <c r="A692">
        <v>9782849021217</v>
      </c>
      <c r="B692" t="s">
        <v>474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6.67</v>
      </c>
      <c r="J692">
        <v>0</v>
      </c>
    </row>
    <row r="694" spans="1:10" x14ac:dyDescent="0.3">
      <c r="A694">
        <v>9789953300610</v>
      </c>
      <c r="B694" t="s">
        <v>475</v>
      </c>
      <c r="C694" t="s">
        <v>19</v>
      </c>
      <c r="D694">
        <v>1</v>
      </c>
      <c r="E694">
        <v>0</v>
      </c>
      <c r="F694">
        <v>0</v>
      </c>
      <c r="G694">
        <v>1</v>
      </c>
      <c r="H694">
        <v>0</v>
      </c>
      <c r="I694">
        <v>8</v>
      </c>
      <c r="J694">
        <v>8</v>
      </c>
    </row>
    <row r="696" spans="1:10" x14ac:dyDescent="0.3">
      <c r="A696">
        <v>9789953300634</v>
      </c>
      <c r="B696" t="s">
        <v>476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10</v>
      </c>
      <c r="J696">
        <v>0</v>
      </c>
    </row>
    <row r="698" spans="1:10" x14ac:dyDescent="0.3">
      <c r="A698">
        <v>9789953301853</v>
      </c>
      <c r="B698" t="s">
        <v>477</v>
      </c>
      <c r="C698" t="s">
        <v>19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6</v>
      </c>
      <c r="J698">
        <v>0</v>
      </c>
    </row>
    <row r="700" spans="1:10" x14ac:dyDescent="0.3">
      <c r="A700">
        <v>9789953305226</v>
      </c>
      <c r="B700" t="s">
        <v>478</v>
      </c>
      <c r="C700" t="s">
        <v>19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6</v>
      </c>
      <c r="J700">
        <v>0</v>
      </c>
    </row>
    <row r="702" spans="1:10" x14ac:dyDescent="0.3">
      <c r="A702" t="s">
        <v>479</v>
      </c>
      <c r="B702" t="s">
        <v>480</v>
      </c>
      <c r="D702">
        <v>3</v>
      </c>
      <c r="E702">
        <v>0</v>
      </c>
      <c r="F702">
        <v>0</v>
      </c>
      <c r="G702">
        <v>3</v>
      </c>
      <c r="H702">
        <v>0</v>
      </c>
      <c r="I702">
        <v>3</v>
      </c>
      <c r="J702">
        <v>9</v>
      </c>
    </row>
    <row r="704" spans="1:10" x14ac:dyDescent="0.3">
      <c r="A704" t="s">
        <v>481</v>
      </c>
      <c r="B704" t="s">
        <v>482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30</v>
      </c>
      <c r="J704">
        <v>0</v>
      </c>
    </row>
    <row r="706" spans="1:10" x14ac:dyDescent="0.3">
      <c r="A706" t="s">
        <v>508</v>
      </c>
      <c r="B706" t="s">
        <v>509</v>
      </c>
      <c r="D706">
        <v>1</v>
      </c>
      <c r="E706">
        <v>0</v>
      </c>
      <c r="F706">
        <v>0</v>
      </c>
      <c r="G706">
        <v>1</v>
      </c>
      <c r="H706">
        <v>0</v>
      </c>
      <c r="I706">
        <v>0.36670000000000003</v>
      </c>
      <c r="J706">
        <v>0.37</v>
      </c>
    </row>
    <row r="708" spans="1:10" x14ac:dyDescent="0.3">
      <c r="A708" t="s">
        <v>483</v>
      </c>
      <c r="B708" t="s">
        <v>484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8.8900000000000007E-2</v>
      </c>
      <c r="J708">
        <v>0</v>
      </c>
    </row>
    <row r="710" spans="1:10" x14ac:dyDescent="0.3">
      <c r="A710" t="s">
        <v>485</v>
      </c>
      <c r="B710" t="s">
        <v>484</v>
      </c>
      <c r="D710">
        <v>1</v>
      </c>
      <c r="E710">
        <v>0</v>
      </c>
      <c r="F710">
        <v>0</v>
      </c>
      <c r="G710">
        <v>1</v>
      </c>
      <c r="H710">
        <v>0</v>
      </c>
      <c r="I710">
        <v>8.8900000000000007E-2</v>
      </c>
      <c r="J710">
        <v>0.09</v>
      </c>
    </row>
    <row r="712" spans="1:10" x14ac:dyDescent="0.3">
      <c r="A712" t="s">
        <v>4942</v>
      </c>
      <c r="B712" t="s">
        <v>4943</v>
      </c>
      <c r="C712" t="s">
        <v>19</v>
      </c>
      <c r="D712">
        <v>3</v>
      </c>
      <c r="E712">
        <v>0</v>
      </c>
      <c r="F712">
        <v>0</v>
      </c>
      <c r="G712">
        <v>3</v>
      </c>
      <c r="H712">
        <v>0</v>
      </c>
      <c r="I712">
        <v>3.75</v>
      </c>
      <c r="J712">
        <v>11.25</v>
      </c>
    </row>
    <row r="714" spans="1:10" x14ac:dyDescent="0.3">
      <c r="A714" t="s">
        <v>488</v>
      </c>
      <c r="B714" t="s">
        <v>489</v>
      </c>
      <c r="D714">
        <v>1</v>
      </c>
      <c r="E714">
        <v>0</v>
      </c>
      <c r="F714">
        <v>0</v>
      </c>
      <c r="G714">
        <v>1</v>
      </c>
      <c r="H714">
        <v>0</v>
      </c>
      <c r="I714">
        <v>16</v>
      </c>
      <c r="J714">
        <v>16</v>
      </c>
    </row>
    <row r="716" spans="1:10" x14ac:dyDescent="0.3">
      <c r="A716" t="s">
        <v>490</v>
      </c>
      <c r="B716" t="s">
        <v>491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15.48</v>
      </c>
      <c r="J716">
        <v>0</v>
      </c>
    </row>
    <row r="718" spans="1:10" x14ac:dyDescent="0.3">
      <c r="A718" t="s">
        <v>490</v>
      </c>
      <c r="B718" t="s">
        <v>491</v>
      </c>
      <c r="D718">
        <v>3</v>
      </c>
      <c r="E718">
        <v>0</v>
      </c>
      <c r="F718">
        <v>0</v>
      </c>
      <c r="G718">
        <v>3</v>
      </c>
      <c r="H718">
        <v>0</v>
      </c>
      <c r="J718">
        <v>60</v>
      </c>
    </row>
    <row r="720" spans="1:10" x14ac:dyDescent="0.3">
      <c r="A720" t="s">
        <v>492</v>
      </c>
      <c r="B720" t="s">
        <v>493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3</v>
      </c>
      <c r="J720">
        <v>0</v>
      </c>
    </row>
    <row r="722" spans="1:10" x14ac:dyDescent="0.3">
      <c r="A722" t="s">
        <v>494</v>
      </c>
      <c r="B722" t="s">
        <v>495</v>
      </c>
      <c r="C722" t="s">
        <v>19</v>
      </c>
      <c r="D722">
        <v>3</v>
      </c>
      <c r="E722">
        <v>0</v>
      </c>
      <c r="F722">
        <v>0</v>
      </c>
      <c r="G722">
        <v>3</v>
      </c>
      <c r="H722">
        <v>0</v>
      </c>
      <c r="I722">
        <v>20</v>
      </c>
      <c r="J722">
        <v>60</v>
      </c>
    </row>
    <row r="724" spans="1:10" x14ac:dyDescent="0.3">
      <c r="A724" t="s">
        <v>496</v>
      </c>
      <c r="B724" t="s">
        <v>497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5</v>
      </c>
      <c r="J724">
        <v>0</v>
      </c>
    </row>
    <row r="726" spans="1:10" x14ac:dyDescent="0.3">
      <c r="A726" t="s">
        <v>498</v>
      </c>
      <c r="B726" t="s">
        <v>499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17.850000000000001</v>
      </c>
      <c r="J726">
        <v>0</v>
      </c>
    </row>
    <row r="728" spans="1:10" x14ac:dyDescent="0.3">
      <c r="A728" t="s">
        <v>4944</v>
      </c>
      <c r="B728" t="s">
        <v>4945</v>
      </c>
      <c r="C728" t="s">
        <v>19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28</v>
      </c>
      <c r="J728">
        <v>0</v>
      </c>
    </row>
    <row r="730" spans="1:10" x14ac:dyDescent="0.3">
      <c r="A730" t="s">
        <v>500</v>
      </c>
      <c r="B730" t="s">
        <v>500</v>
      </c>
      <c r="D730">
        <v>22</v>
      </c>
      <c r="E730">
        <v>1</v>
      </c>
      <c r="F730">
        <v>0</v>
      </c>
      <c r="G730">
        <v>23</v>
      </c>
      <c r="H730">
        <v>0</v>
      </c>
      <c r="J730">
        <v>246.4</v>
      </c>
    </row>
    <row r="732" spans="1:10" x14ac:dyDescent="0.3">
      <c r="A732">
        <v>35508601</v>
      </c>
      <c r="B732" t="s">
        <v>501</v>
      </c>
      <c r="D732">
        <v>1</v>
      </c>
      <c r="E732">
        <v>0</v>
      </c>
      <c r="F732">
        <v>0</v>
      </c>
      <c r="G732">
        <v>1</v>
      </c>
      <c r="H732">
        <v>0</v>
      </c>
      <c r="I732">
        <v>10</v>
      </c>
      <c r="J732">
        <v>10</v>
      </c>
    </row>
    <row r="734" spans="1:10" x14ac:dyDescent="0.3">
      <c r="A734" t="s">
        <v>502</v>
      </c>
      <c r="B734" t="s">
        <v>503</v>
      </c>
      <c r="D734">
        <v>4</v>
      </c>
      <c r="E734">
        <v>0</v>
      </c>
      <c r="F734">
        <v>0</v>
      </c>
      <c r="G734">
        <v>4</v>
      </c>
      <c r="H734">
        <v>0</v>
      </c>
      <c r="I734">
        <v>18</v>
      </c>
      <c r="J734">
        <v>72</v>
      </c>
    </row>
    <row r="736" spans="1:10" x14ac:dyDescent="0.3">
      <c r="A736">
        <v>5591821</v>
      </c>
      <c r="B736" t="s">
        <v>504</v>
      </c>
      <c r="D736">
        <v>5</v>
      </c>
      <c r="E736">
        <v>0</v>
      </c>
      <c r="F736">
        <v>0</v>
      </c>
      <c r="G736">
        <v>5</v>
      </c>
      <c r="H736">
        <v>0</v>
      </c>
      <c r="I736">
        <v>10</v>
      </c>
      <c r="J736">
        <v>50</v>
      </c>
    </row>
    <row r="738" spans="1:10" x14ac:dyDescent="0.3">
      <c r="A738">
        <v>9782321013884</v>
      </c>
      <c r="B738" t="s">
        <v>6723</v>
      </c>
      <c r="C738" t="s">
        <v>19</v>
      </c>
      <c r="D738">
        <v>0</v>
      </c>
      <c r="E738">
        <v>1</v>
      </c>
      <c r="F738">
        <v>0</v>
      </c>
      <c r="G738">
        <v>1</v>
      </c>
      <c r="H738">
        <v>0</v>
      </c>
      <c r="I738">
        <v>19.5</v>
      </c>
      <c r="J738">
        <v>19.5</v>
      </c>
    </row>
    <row r="740" spans="1:10" x14ac:dyDescent="0.3">
      <c r="A740" t="s">
        <v>506</v>
      </c>
      <c r="B740" t="s">
        <v>507</v>
      </c>
      <c r="D740">
        <v>4</v>
      </c>
      <c r="E740">
        <v>0</v>
      </c>
      <c r="F740">
        <v>0</v>
      </c>
      <c r="G740">
        <v>4</v>
      </c>
      <c r="H740">
        <v>0</v>
      </c>
      <c r="I740">
        <v>6</v>
      </c>
      <c r="J740">
        <v>24</v>
      </c>
    </row>
    <row r="742" spans="1:10" x14ac:dyDescent="0.3">
      <c r="A742" t="s">
        <v>510</v>
      </c>
      <c r="B742" t="s">
        <v>511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6.5</v>
      </c>
      <c r="J742">
        <v>0</v>
      </c>
    </row>
    <row r="744" spans="1:10" x14ac:dyDescent="0.3">
      <c r="A744" t="s">
        <v>514</v>
      </c>
      <c r="B744" t="s">
        <v>515</v>
      </c>
      <c r="C744" t="s">
        <v>19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6.5</v>
      </c>
      <c r="J744">
        <v>0</v>
      </c>
    </row>
    <row r="746" spans="1:10" x14ac:dyDescent="0.3">
      <c r="A746" t="s">
        <v>522</v>
      </c>
      <c r="B746" t="s">
        <v>523</v>
      </c>
      <c r="D746">
        <v>1</v>
      </c>
      <c r="E746">
        <v>0</v>
      </c>
      <c r="F746">
        <v>0</v>
      </c>
      <c r="G746">
        <v>1</v>
      </c>
      <c r="H746">
        <v>0</v>
      </c>
      <c r="I746">
        <v>14.9</v>
      </c>
      <c r="J746">
        <v>14.9</v>
      </c>
    </row>
    <row r="748" spans="1:10" x14ac:dyDescent="0.3">
      <c r="A748" t="s">
        <v>524</v>
      </c>
      <c r="B748" t="s">
        <v>525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6</v>
      </c>
      <c r="J748">
        <v>0</v>
      </c>
    </row>
    <row r="750" spans="1:10" x14ac:dyDescent="0.3">
      <c r="A750" t="s">
        <v>526</v>
      </c>
      <c r="B750" t="s">
        <v>527</v>
      </c>
      <c r="D750">
        <v>7</v>
      </c>
      <c r="E750">
        <v>0</v>
      </c>
      <c r="F750">
        <v>0</v>
      </c>
      <c r="G750">
        <v>7</v>
      </c>
      <c r="H750">
        <v>0</v>
      </c>
      <c r="I750">
        <v>8</v>
      </c>
      <c r="J750">
        <v>56</v>
      </c>
    </row>
    <row r="752" spans="1:10" x14ac:dyDescent="0.3">
      <c r="A752" t="s">
        <v>528</v>
      </c>
      <c r="B752" t="s">
        <v>529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</row>
    <row r="754" spans="1:10" x14ac:dyDescent="0.3">
      <c r="A754" t="s">
        <v>532</v>
      </c>
      <c r="B754" t="s">
        <v>533</v>
      </c>
      <c r="C754" t="s">
        <v>19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14</v>
      </c>
      <c r="J754">
        <v>0</v>
      </c>
    </row>
    <row r="756" spans="1:10" x14ac:dyDescent="0.3">
      <c r="A756" t="s">
        <v>534</v>
      </c>
      <c r="B756" t="s">
        <v>534</v>
      </c>
      <c r="D756">
        <v>22</v>
      </c>
      <c r="E756">
        <v>49</v>
      </c>
      <c r="F756">
        <v>28</v>
      </c>
      <c r="G756">
        <v>43</v>
      </c>
      <c r="H756">
        <v>0</v>
      </c>
      <c r="J756">
        <v>304.33</v>
      </c>
    </row>
    <row r="758" spans="1:10" x14ac:dyDescent="0.3">
      <c r="A758">
        <v>9780198612988</v>
      </c>
      <c r="B758" t="s">
        <v>535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7.5</v>
      </c>
      <c r="J758">
        <v>0</v>
      </c>
    </row>
    <row r="760" spans="1:10" x14ac:dyDescent="0.3">
      <c r="A760">
        <v>9782012710733</v>
      </c>
      <c r="B760" t="s">
        <v>536</v>
      </c>
      <c r="C760" t="s">
        <v>19</v>
      </c>
      <c r="D760">
        <v>0</v>
      </c>
      <c r="E760">
        <v>2</v>
      </c>
      <c r="F760">
        <v>0</v>
      </c>
      <c r="G760">
        <v>2</v>
      </c>
      <c r="H760">
        <v>0</v>
      </c>
      <c r="I760">
        <v>5.69</v>
      </c>
      <c r="J760">
        <v>11.38</v>
      </c>
    </row>
    <row r="762" spans="1:10" x14ac:dyDescent="0.3">
      <c r="A762">
        <v>9782012805934</v>
      </c>
      <c r="B762" t="s">
        <v>537</v>
      </c>
      <c r="D762">
        <v>1</v>
      </c>
      <c r="E762">
        <v>0</v>
      </c>
      <c r="F762">
        <v>0</v>
      </c>
      <c r="G762">
        <v>1</v>
      </c>
      <c r="H762">
        <v>0</v>
      </c>
      <c r="I762">
        <v>15.48</v>
      </c>
      <c r="J762">
        <v>15.48</v>
      </c>
    </row>
    <row r="764" spans="1:10" x14ac:dyDescent="0.3">
      <c r="A764">
        <v>9782012814592</v>
      </c>
      <c r="B764" t="s">
        <v>538</v>
      </c>
      <c r="D764">
        <v>0</v>
      </c>
      <c r="E764">
        <v>2</v>
      </c>
      <c r="F764">
        <v>0</v>
      </c>
      <c r="G764">
        <v>2</v>
      </c>
      <c r="H764">
        <v>0</v>
      </c>
      <c r="I764">
        <v>14.84</v>
      </c>
      <c r="J764">
        <v>29.68</v>
      </c>
    </row>
    <row r="766" spans="1:10" x14ac:dyDescent="0.3">
      <c r="A766">
        <v>9782035878144</v>
      </c>
      <c r="B766" t="s">
        <v>539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20.25</v>
      </c>
      <c r="J766">
        <v>0</v>
      </c>
    </row>
    <row r="768" spans="1:10" x14ac:dyDescent="0.3">
      <c r="A768">
        <v>9782321002130</v>
      </c>
      <c r="B768" t="s">
        <v>540</v>
      </c>
      <c r="C768" t="s">
        <v>19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15.48</v>
      </c>
      <c r="J768">
        <v>0</v>
      </c>
    </row>
    <row r="770" spans="1:10" x14ac:dyDescent="0.3">
      <c r="A770">
        <v>9782321006381</v>
      </c>
      <c r="B770" t="s">
        <v>541</v>
      </c>
      <c r="C770" t="s">
        <v>19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22.43</v>
      </c>
      <c r="J770">
        <v>0</v>
      </c>
    </row>
    <row r="772" spans="1:10" x14ac:dyDescent="0.3">
      <c r="A772">
        <v>9782850365980</v>
      </c>
      <c r="B772" t="s">
        <v>542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22</v>
      </c>
      <c r="J772">
        <v>0</v>
      </c>
    </row>
    <row r="774" spans="1:10" x14ac:dyDescent="0.3">
      <c r="A774">
        <v>9789953635477</v>
      </c>
      <c r="B774" t="s">
        <v>543</v>
      </c>
      <c r="D774">
        <v>1</v>
      </c>
      <c r="E774">
        <v>0</v>
      </c>
      <c r="F774">
        <v>1</v>
      </c>
      <c r="G774">
        <v>0</v>
      </c>
      <c r="H774">
        <v>0</v>
      </c>
      <c r="I774">
        <v>10</v>
      </c>
      <c r="J774">
        <v>0</v>
      </c>
    </row>
    <row r="776" spans="1:10" x14ac:dyDescent="0.3">
      <c r="A776" t="s">
        <v>544</v>
      </c>
      <c r="B776" t="s">
        <v>544</v>
      </c>
      <c r="D776">
        <v>20</v>
      </c>
      <c r="E776">
        <v>45</v>
      </c>
      <c r="F776">
        <v>27</v>
      </c>
      <c r="G776">
        <v>38</v>
      </c>
      <c r="H776">
        <v>0</v>
      </c>
      <c r="J776">
        <v>247.79</v>
      </c>
    </row>
    <row r="778" spans="1:10" x14ac:dyDescent="0.3">
      <c r="A778" t="s">
        <v>545</v>
      </c>
      <c r="B778" t="s">
        <v>546</v>
      </c>
      <c r="D778">
        <v>2</v>
      </c>
      <c r="E778">
        <v>0</v>
      </c>
      <c r="F778">
        <v>0</v>
      </c>
      <c r="G778">
        <v>2</v>
      </c>
      <c r="H778">
        <v>0</v>
      </c>
      <c r="I778">
        <v>16.7</v>
      </c>
      <c r="J778">
        <v>33.4</v>
      </c>
    </row>
    <row r="780" spans="1:10" x14ac:dyDescent="0.3">
      <c r="A780" t="s">
        <v>547</v>
      </c>
      <c r="B780" t="s">
        <v>548</v>
      </c>
      <c r="D780">
        <v>3</v>
      </c>
      <c r="E780">
        <v>0</v>
      </c>
      <c r="F780">
        <v>0</v>
      </c>
      <c r="G780">
        <v>3</v>
      </c>
      <c r="H780">
        <v>0</v>
      </c>
      <c r="I780">
        <v>6</v>
      </c>
      <c r="J780">
        <v>18</v>
      </c>
    </row>
    <row r="782" spans="1:10" x14ac:dyDescent="0.3">
      <c r="A782" t="s">
        <v>549</v>
      </c>
      <c r="B782" t="s">
        <v>550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6</v>
      </c>
      <c r="J782">
        <v>0</v>
      </c>
    </row>
    <row r="784" spans="1:10" x14ac:dyDescent="0.3">
      <c r="A784" t="s">
        <v>551</v>
      </c>
      <c r="B784" t="s">
        <v>552</v>
      </c>
      <c r="D784">
        <v>6</v>
      </c>
      <c r="E784">
        <v>0</v>
      </c>
      <c r="F784">
        <v>0</v>
      </c>
      <c r="G784">
        <v>6</v>
      </c>
      <c r="H784">
        <v>0</v>
      </c>
      <c r="I784">
        <v>6</v>
      </c>
      <c r="J784">
        <v>36</v>
      </c>
    </row>
    <row r="786" spans="1:10" x14ac:dyDescent="0.3">
      <c r="A786" t="s">
        <v>553</v>
      </c>
      <c r="B786" t="s">
        <v>554</v>
      </c>
      <c r="C786" t="s">
        <v>19</v>
      </c>
      <c r="D786">
        <v>2</v>
      </c>
      <c r="E786">
        <v>0</v>
      </c>
      <c r="F786">
        <v>0</v>
      </c>
      <c r="G786">
        <v>2</v>
      </c>
      <c r="H786">
        <v>0</v>
      </c>
      <c r="I786">
        <v>27.3964</v>
      </c>
      <c r="J786">
        <v>54.79</v>
      </c>
    </row>
    <row r="788" spans="1:10" x14ac:dyDescent="0.3">
      <c r="A788" t="s">
        <v>556</v>
      </c>
      <c r="B788" t="s">
        <v>557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6</v>
      </c>
      <c r="J788">
        <v>0</v>
      </c>
    </row>
    <row r="790" spans="1:10" x14ac:dyDescent="0.3">
      <c r="A790" t="s">
        <v>558</v>
      </c>
      <c r="B790" t="s">
        <v>559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6</v>
      </c>
      <c r="J790">
        <v>0</v>
      </c>
    </row>
    <row r="792" spans="1:10" x14ac:dyDescent="0.3">
      <c r="A792" t="s">
        <v>560</v>
      </c>
      <c r="B792" t="s">
        <v>561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9</v>
      </c>
      <c r="J792">
        <v>0</v>
      </c>
    </row>
    <row r="794" spans="1:10" x14ac:dyDescent="0.3">
      <c r="A794" t="s">
        <v>6724</v>
      </c>
      <c r="B794" t="s">
        <v>6725</v>
      </c>
      <c r="C794" t="s">
        <v>19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4.8</v>
      </c>
      <c r="J794">
        <v>0</v>
      </c>
    </row>
    <row r="796" spans="1:10" x14ac:dyDescent="0.3">
      <c r="A796" t="s">
        <v>562</v>
      </c>
      <c r="B796" t="s">
        <v>563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4.4400000000000002E-2</v>
      </c>
      <c r="J796">
        <v>0</v>
      </c>
    </row>
    <row r="798" spans="1:10" x14ac:dyDescent="0.3">
      <c r="A798" t="s">
        <v>564</v>
      </c>
      <c r="B798" t="s">
        <v>565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10</v>
      </c>
      <c r="J798">
        <v>0</v>
      </c>
    </row>
    <row r="800" spans="1:10" x14ac:dyDescent="0.3">
      <c r="A800" t="s">
        <v>566</v>
      </c>
      <c r="B800" t="s">
        <v>567</v>
      </c>
      <c r="D800">
        <v>2</v>
      </c>
      <c r="E800">
        <v>0</v>
      </c>
      <c r="F800">
        <v>0</v>
      </c>
      <c r="G800">
        <v>2</v>
      </c>
      <c r="H800">
        <v>0</v>
      </c>
      <c r="I800">
        <v>16</v>
      </c>
      <c r="J800">
        <v>32</v>
      </c>
    </row>
    <row r="802" spans="1:10" x14ac:dyDescent="0.3">
      <c r="A802" t="s">
        <v>568</v>
      </c>
      <c r="B802" t="s">
        <v>569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5</v>
      </c>
      <c r="J802">
        <v>0</v>
      </c>
    </row>
    <row r="804" spans="1:10" x14ac:dyDescent="0.3">
      <c r="A804" t="s">
        <v>6726</v>
      </c>
      <c r="B804" t="s">
        <v>6727</v>
      </c>
      <c r="C804" t="s">
        <v>19</v>
      </c>
      <c r="D804">
        <v>0</v>
      </c>
      <c r="E804">
        <v>22</v>
      </c>
      <c r="F804">
        <v>1</v>
      </c>
      <c r="G804">
        <v>21</v>
      </c>
      <c r="H804">
        <v>0</v>
      </c>
      <c r="I804">
        <v>3.2</v>
      </c>
      <c r="J804">
        <v>67.2</v>
      </c>
    </row>
    <row r="806" spans="1:10" x14ac:dyDescent="0.3">
      <c r="A806" t="s">
        <v>6728</v>
      </c>
      <c r="B806" t="s">
        <v>6729</v>
      </c>
      <c r="C806" t="s">
        <v>19</v>
      </c>
      <c r="D806">
        <v>5</v>
      </c>
      <c r="E806">
        <v>23</v>
      </c>
      <c r="F806">
        <v>26</v>
      </c>
      <c r="G806">
        <v>2</v>
      </c>
      <c r="H806">
        <v>0</v>
      </c>
      <c r="I806">
        <v>3.2</v>
      </c>
      <c r="J806">
        <v>6.4</v>
      </c>
    </row>
    <row r="808" spans="1:10" x14ac:dyDescent="0.3">
      <c r="A808" t="s">
        <v>5726</v>
      </c>
      <c r="B808" t="s">
        <v>5726</v>
      </c>
      <c r="D808">
        <v>28</v>
      </c>
      <c r="E808">
        <v>81</v>
      </c>
      <c r="F808">
        <v>59</v>
      </c>
      <c r="G808">
        <v>50</v>
      </c>
      <c r="H808">
        <v>0</v>
      </c>
      <c r="J808">
        <v>707.34</v>
      </c>
    </row>
    <row r="810" spans="1:10" x14ac:dyDescent="0.3">
      <c r="A810">
        <v>9782091033754</v>
      </c>
      <c r="B810" t="s">
        <v>5727</v>
      </c>
      <c r="C810" t="s">
        <v>19</v>
      </c>
      <c r="D810">
        <v>1</v>
      </c>
      <c r="E810">
        <v>0</v>
      </c>
      <c r="F810">
        <v>0</v>
      </c>
      <c r="G810">
        <v>1</v>
      </c>
      <c r="H810">
        <v>0</v>
      </c>
      <c r="I810">
        <v>9.9</v>
      </c>
      <c r="J810">
        <v>9.9</v>
      </c>
    </row>
    <row r="812" spans="1:10" x14ac:dyDescent="0.3">
      <c r="A812">
        <v>9782218935275</v>
      </c>
      <c r="B812" t="s">
        <v>6730</v>
      </c>
      <c r="C812" t="s">
        <v>19</v>
      </c>
      <c r="D812">
        <v>1</v>
      </c>
      <c r="E812">
        <v>0</v>
      </c>
      <c r="F812">
        <v>0</v>
      </c>
      <c r="G812">
        <v>1</v>
      </c>
      <c r="H812">
        <v>0</v>
      </c>
      <c r="I812">
        <v>20.239999999999998</v>
      </c>
      <c r="J812">
        <v>20.239999999999998</v>
      </c>
    </row>
    <row r="814" spans="1:10" x14ac:dyDescent="0.3">
      <c r="A814">
        <v>9782218973017</v>
      </c>
      <c r="B814" t="s">
        <v>5728</v>
      </c>
      <c r="C814" t="s">
        <v>19</v>
      </c>
      <c r="D814">
        <v>1</v>
      </c>
      <c r="E814">
        <v>2</v>
      </c>
      <c r="F814">
        <v>1</v>
      </c>
      <c r="G814">
        <v>2</v>
      </c>
      <c r="H814">
        <v>0</v>
      </c>
      <c r="I814">
        <v>23.99</v>
      </c>
      <c r="J814">
        <v>47.98</v>
      </c>
    </row>
    <row r="816" spans="1:10" x14ac:dyDescent="0.3">
      <c r="A816">
        <v>9782218988035</v>
      </c>
      <c r="B816" t="s">
        <v>5897</v>
      </c>
      <c r="C816" t="s">
        <v>19</v>
      </c>
      <c r="D816">
        <v>0</v>
      </c>
      <c r="E816">
        <v>7</v>
      </c>
      <c r="F816">
        <v>0</v>
      </c>
      <c r="G816">
        <v>7</v>
      </c>
      <c r="H816">
        <v>0</v>
      </c>
      <c r="I816">
        <v>11.02</v>
      </c>
      <c r="J816">
        <v>77.14</v>
      </c>
    </row>
    <row r="818" spans="1:10" x14ac:dyDescent="0.3">
      <c r="A818">
        <v>9782218988042</v>
      </c>
      <c r="B818" t="s">
        <v>5898</v>
      </c>
      <c r="C818" t="s">
        <v>19</v>
      </c>
      <c r="D818">
        <v>3</v>
      </c>
      <c r="E818">
        <v>5</v>
      </c>
      <c r="F818">
        <v>0</v>
      </c>
      <c r="G818">
        <v>8</v>
      </c>
      <c r="H818">
        <v>0</v>
      </c>
      <c r="I818">
        <v>12.86</v>
      </c>
      <c r="J818">
        <v>102.88</v>
      </c>
    </row>
    <row r="820" spans="1:10" x14ac:dyDescent="0.3">
      <c r="A820">
        <v>9782218988059</v>
      </c>
      <c r="B820" t="s">
        <v>5899</v>
      </c>
      <c r="C820" t="s">
        <v>19</v>
      </c>
      <c r="D820">
        <v>3</v>
      </c>
      <c r="E820">
        <v>4</v>
      </c>
      <c r="F820">
        <v>0</v>
      </c>
      <c r="G820">
        <v>7</v>
      </c>
      <c r="H820">
        <v>0</v>
      </c>
      <c r="I820">
        <v>24.69</v>
      </c>
      <c r="J820">
        <v>172.83</v>
      </c>
    </row>
    <row r="822" spans="1:10" x14ac:dyDescent="0.3">
      <c r="A822">
        <v>9782218988080</v>
      </c>
      <c r="B822" t="s">
        <v>6257</v>
      </c>
      <c r="C822" t="s">
        <v>19</v>
      </c>
      <c r="D822">
        <v>2</v>
      </c>
      <c r="E822">
        <v>0</v>
      </c>
      <c r="F822">
        <v>1</v>
      </c>
      <c r="G822">
        <v>1</v>
      </c>
      <c r="H822">
        <v>0</v>
      </c>
      <c r="I822">
        <v>9.83</v>
      </c>
      <c r="J822">
        <v>9.83</v>
      </c>
    </row>
    <row r="824" spans="1:10" x14ac:dyDescent="0.3">
      <c r="A824">
        <v>9782218988097</v>
      </c>
      <c r="B824" t="s">
        <v>6731</v>
      </c>
      <c r="C824" t="s">
        <v>19</v>
      </c>
      <c r="D824">
        <v>3</v>
      </c>
      <c r="E824">
        <v>0</v>
      </c>
      <c r="F824">
        <v>3</v>
      </c>
      <c r="G824">
        <v>0</v>
      </c>
      <c r="H824">
        <v>0</v>
      </c>
      <c r="I824">
        <v>9.83</v>
      </c>
      <c r="J824">
        <v>0</v>
      </c>
    </row>
    <row r="826" spans="1:10" x14ac:dyDescent="0.3">
      <c r="A826">
        <v>9782218989292</v>
      </c>
      <c r="B826" t="s">
        <v>7603</v>
      </c>
      <c r="C826" t="s">
        <v>19</v>
      </c>
      <c r="D826">
        <v>0</v>
      </c>
      <c r="E826">
        <v>16</v>
      </c>
      <c r="F826">
        <v>16</v>
      </c>
      <c r="G826">
        <v>0</v>
      </c>
      <c r="H826">
        <v>0</v>
      </c>
      <c r="I826">
        <v>33.43</v>
      </c>
      <c r="J826">
        <v>0</v>
      </c>
    </row>
    <row r="828" spans="1:10" x14ac:dyDescent="0.3">
      <c r="A828">
        <v>9782218993299</v>
      </c>
      <c r="B828" t="s">
        <v>5729</v>
      </c>
      <c r="C828" t="s">
        <v>19</v>
      </c>
      <c r="D828">
        <v>2</v>
      </c>
      <c r="E828">
        <v>1</v>
      </c>
      <c r="F828">
        <v>1</v>
      </c>
      <c r="G828">
        <v>2</v>
      </c>
      <c r="H828">
        <v>0</v>
      </c>
      <c r="I828">
        <v>13.77</v>
      </c>
      <c r="J828">
        <v>27.54</v>
      </c>
    </row>
    <row r="830" spans="1:10" x14ac:dyDescent="0.3">
      <c r="A830">
        <v>9782401050662</v>
      </c>
      <c r="B830" t="s">
        <v>6732</v>
      </c>
      <c r="C830" t="s">
        <v>19</v>
      </c>
      <c r="D830">
        <v>1</v>
      </c>
      <c r="E830">
        <v>0</v>
      </c>
      <c r="F830">
        <v>0</v>
      </c>
      <c r="G830">
        <v>1</v>
      </c>
      <c r="H830">
        <v>0</v>
      </c>
      <c r="I830">
        <v>5</v>
      </c>
      <c r="J830">
        <v>5</v>
      </c>
    </row>
    <row r="832" spans="1:10" x14ac:dyDescent="0.3">
      <c r="A832">
        <v>9782401062788</v>
      </c>
      <c r="B832" t="s">
        <v>6733</v>
      </c>
      <c r="C832" t="s">
        <v>19</v>
      </c>
      <c r="D832">
        <v>2</v>
      </c>
      <c r="E832">
        <v>2</v>
      </c>
      <c r="F832">
        <v>2</v>
      </c>
      <c r="G832">
        <v>2</v>
      </c>
      <c r="H832">
        <v>0</v>
      </c>
      <c r="I832">
        <v>9.0500000000000007</v>
      </c>
      <c r="J832">
        <v>18.100000000000001</v>
      </c>
    </row>
    <row r="834" spans="1:10" x14ac:dyDescent="0.3">
      <c r="A834">
        <v>9786144064986</v>
      </c>
      <c r="B834" t="s">
        <v>5730</v>
      </c>
      <c r="C834" t="s">
        <v>19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8</v>
      </c>
      <c r="J834">
        <v>0</v>
      </c>
    </row>
    <row r="836" spans="1:10" x14ac:dyDescent="0.3">
      <c r="A836" t="s">
        <v>6736</v>
      </c>
      <c r="B836" t="s">
        <v>6737</v>
      </c>
      <c r="C836" t="s">
        <v>19</v>
      </c>
      <c r="D836">
        <v>2</v>
      </c>
      <c r="E836">
        <v>13</v>
      </c>
      <c r="F836">
        <v>12</v>
      </c>
      <c r="G836">
        <v>3</v>
      </c>
      <c r="H836">
        <v>0</v>
      </c>
      <c r="I836">
        <v>15.53</v>
      </c>
      <c r="J836">
        <v>46.59</v>
      </c>
    </row>
    <row r="838" spans="1:10" x14ac:dyDescent="0.3">
      <c r="A838" t="s">
        <v>6738</v>
      </c>
      <c r="B838" t="s">
        <v>6739</v>
      </c>
      <c r="C838" t="s">
        <v>19</v>
      </c>
      <c r="D838">
        <v>2</v>
      </c>
      <c r="E838">
        <v>14</v>
      </c>
      <c r="F838">
        <v>11</v>
      </c>
      <c r="G838">
        <v>5</v>
      </c>
      <c r="H838">
        <v>0</v>
      </c>
      <c r="I838">
        <v>9.89</v>
      </c>
      <c r="J838">
        <v>49.45</v>
      </c>
    </row>
    <row r="840" spans="1:10" x14ac:dyDescent="0.3">
      <c r="A840" t="s">
        <v>6740</v>
      </c>
      <c r="B840" t="s">
        <v>6741</v>
      </c>
      <c r="C840" t="s">
        <v>19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2" spans="1:10" x14ac:dyDescent="0.3">
      <c r="A842" t="s">
        <v>6742</v>
      </c>
      <c r="B842" t="s">
        <v>6743</v>
      </c>
      <c r="C842" t="s">
        <v>19</v>
      </c>
      <c r="D842">
        <v>0</v>
      </c>
      <c r="E842">
        <v>2</v>
      </c>
      <c r="F842">
        <v>0</v>
      </c>
      <c r="G842">
        <v>2</v>
      </c>
      <c r="H842">
        <v>0</v>
      </c>
      <c r="I842">
        <v>20.85</v>
      </c>
      <c r="J842">
        <v>41.7</v>
      </c>
    </row>
    <row r="844" spans="1:10" x14ac:dyDescent="0.3">
      <c r="A844" t="s">
        <v>6744</v>
      </c>
      <c r="B844" t="s">
        <v>6745</v>
      </c>
      <c r="C844" t="s">
        <v>19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</row>
    <row r="846" spans="1:10" x14ac:dyDescent="0.3">
      <c r="A846" t="s">
        <v>5731</v>
      </c>
      <c r="B846" t="s">
        <v>5732</v>
      </c>
      <c r="C846" t="s">
        <v>19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5.22</v>
      </c>
      <c r="J846">
        <v>0</v>
      </c>
    </row>
    <row r="848" spans="1:10" x14ac:dyDescent="0.3">
      <c r="A848" t="s">
        <v>6260</v>
      </c>
      <c r="B848" t="s">
        <v>6261</v>
      </c>
      <c r="C848" t="s">
        <v>19</v>
      </c>
      <c r="D848">
        <v>1</v>
      </c>
      <c r="E848">
        <v>0</v>
      </c>
      <c r="F848">
        <v>0</v>
      </c>
      <c r="G848">
        <v>1</v>
      </c>
      <c r="H848">
        <v>0</v>
      </c>
      <c r="I848">
        <v>5.22</v>
      </c>
      <c r="J848">
        <v>5.22</v>
      </c>
    </row>
    <row r="850" spans="1:10" x14ac:dyDescent="0.3">
      <c r="A850" t="s">
        <v>7604</v>
      </c>
      <c r="B850" t="s">
        <v>7605</v>
      </c>
      <c r="C850" t="s">
        <v>19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</row>
    <row r="852" spans="1:10" x14ac:dyDescent="0.3">
      <c r="A852" t="s">
        <v>7606</v>
      </c>
      <c r="B852" t="s">
        <v>7607</v>
      </c>
      <c r="C852" t="s">
        <v>19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</row>
    <row r="854" spans="1:10" x14ac:dyDescent="0.3">
      <c r="A854" t="s">
        <v>6746</v>
      </c>
      <c r="B854" t="s">
        <v>6747</v>
      </c>
      <c r="C854" t="s">
        <v>19</v>
      </c>
      <c r="D854">
        <v>0</v>
      </c>
      <c r="E854">
        <v>6</v>
      </c>
      <c r="F854">
        <v>6</v>
      </c>
      <c r="G854">
        <v>0</v>
      </c>
      <c r="H854">
        <v>0</v>
      </c>
      <c r="I854">
        <v>5.51</v>
      </c>
      <c r="J854">
        <v>0</v>
      </c>
    </row>
    <row r="856" spans="1:10" x14ac:dyDescent="0.3">
      <c r="A856" t="s">
        <v>6748</v>
      </c>
      <c r="B856" t="s">
        <v>6749</v>
      </c>
      <c r="C856" t="s">
        <v>19</v>
      </c>
      <c r="D856">
        <v>4</v>
      </c>
      <c r="E856">
        <v>9</v>
      </c>
      <c r="F856">
        <v>6</v>
      </c>
      <c r="G856">
        <v>7</v>
      </c>
      <c r="H856">
        <v>0</v>
      </c>
      <c r="I856">
        <v>10.42</v>
      </c>
      <c r="J856">
        <v>72.94</v>
      </c>
    </row>
    <row r="858" spans="1:10" x14ac:dyDescent="0.3">
      <c r="A858" t="s">
        <v>570</v>
      </c>
      <c r="B858" t="s">
        <v>570</v>
      </c>
      <c r="D858">
        <v>35</v>
      </c>
      <c r="E858">
        <v>0</v>
      </c>
      <c r="F858">
        <v>0</v>
      </c>
      <c r="G858">
        <v>35</v>
      </c>
      <c r="H858">
        <v>0</v>
      </c>
      <c r="J858">
        <v>309.3</v>
      </c>
    </row>
    <row r="860" spans="1:10" x14ac:dyDescent="0.3">
      <c r="A860">
        <v>9781927087596</v>
      </c>
      <c r="B860" t="s">
        <v>6262</v>
      </c>
      <c r="C860" t="s">
        <v>19</v>
      </c>
      <c r="D860">
        <v>2</v>
      </c>
      <c r="E860">
        <v>0</v>
      </c>
      <c r="F860">
        <v>0</v>
      </c>
      <c r="G860">
        <v>2</v>
      </c>
      <c r="H860">
        <v>0</v>
      </c>
      <c r="I860">
        <v>10</v>
      </c>
      <c r="J860">
        <v>20</v>
      </c>
    </row>
    <row r="862" spans="1:10" x14ac:dyDescent="0.3">
      <c r="A862">
        <v>9781927087619</v>
      </c>
      <c r="B862" t="s">
        <v>6263</v>
      </c>
      <c r="C862" t="s">
        <v>19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10</v>
      </c>
      <c r="J862">
        <v>0</v>
      </c>
    </row>
    <row r="864" spans="1:10" x14ac:dyDescent="0.3">
      <c r="A864">
        <v>9781927087649</v>
      </c>
      <c r="B864" t="s">
        <v>6264</v>
      </c>
      <c r="C864" t="s">
        <v>19</v>
      </c>
      <c r="D864">
        <v>1</v>
      </c>
      <c r="E864">
        <v>0</v>
      </c>
      <c r="F864">
        <v>0</v>
      </c>
      <c r="G864">
        <v>1</v>
      </c>
      <c r="H864">
        <v>0</v>
      </c>
      <c r="I864">
        <v>10</v>
      </c>
      <c r="J864">
        <v>10</v>
      </c>
    </row>
    <row r="866" spans="1:10" x14ac:dyDescent="0.3">
      <c r="A866">
        <v>9781927087657</v>
      </c>
      <c r="B866" t="s">
        <v>6265</v>
      </c>
      <c r="C866" t="s">
        <v>19</v>
      </c>
      <c r="D866">
        <v>1</v>
      </c>
      <c r="E866">
        <v>0</v>
      </c>
      <c r="F866">
        <v>0</v>
      </c>
      <c r="G866">
        <v>1</v>
      </c>
      <c r="H866">
        <v>0</v>
      </c>
      <c r="I866">
        <v>10</v>
      </c>
      <c r="J866">
        <v>10</v>
      </c>
    </row>
    <row r="868" spans="1:10" x14ac:dyDescent="0.3">
      <c r="A868">
        <v>9781927087664</v>
      </c>
      <c r="B868" t="s">
        <v>6266</v>
      </c>
      <c r="C868" t="s">
        <v>19</v>
      </c>
      <c r="D868">
        <v>2</v>
      </c>
      <c r="E868">
        <v>0</v>
      </c>
      <c r="F868">
        <v>0</v>
      </c>
      <c r="G868">
        <v>2</v>
      </c>
      <c r="H868">
        <v>0</v>
      </c>
      <c r="I868">
        <v>10</v>
      </c>
      <c r="J868">
        <v>20</v>
      </c>
    </row>
    <row r="870" spans="1:10" x14ac:dyDescent="0.3">
      <c r="A870">
        <v>9781927087879</v>
      </c>
      <c r="B870" t="s">
        <v>6267</v>
      </c>
      <c r="C870" t="s">
        <v>19</v>
      </c>
      <c r="D870">
        <v>1</v>
      </c>
      <c r="E870">
        <v>0</v>
      </c>
      <c r="F870">
        <v>0</v>
      </c>
      <c r="G870">
        <v>1</v>
      </c>
      <c r="H870">
        <v>0</v>
      </c>
      <c r="I870">
        <v>10</v>
      </c>
      <c r="J870">
        <v>10</v>
      </c>
    </row>
    <row r="872" spans="1:10" x14ac:dyDescent="0.3">
      <c r="A872">
        <v>9781927087916</v>
      </c>
      <c r="B872" t="s">
        <v>6268</v>
      </c>
      <c r="C872" t="s">
        <v>19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7.5</v>
      </c>
      <c r="J872">
        <v>0</v>
      </c>
    </row>
    <row r="874" spans="1:10" x14ac:dyDescent="0.3">
      <c r="A874">
        <v>9781927087930</v>
      </c>
      <c r="B874" t="s">
        <v>6269</v>
      </c>
      <c r="C874" t="s">
        <v>19</v>
      </c>
      <c r="D874">
        <v>2</v>
      </c>
      <c r="E874">
        <v>0</v>
      </c>
      <c r="F874">
        <v>0</v>
      </c>
      <c r="G874">
        <v>2</v>
      </c>
      <c r="H874">
        <v>0</v>
      </c>
      <c r="I874">
        <v>8.25</v>
      </c>
      <c r="J874">
        <v>16.5</v>
      </c>
    </row>
    <row r="876" spans="1:10" x14ac:dyDescent="0.3">
      <c r="A876">
        <v>9781927087947</v>
      </c>
      <c r="B876" t="s">
        <v>6270</v>
      </c>
      <c r="C876" t="s">
        <v>19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8.15</v>
      </c>
      <c r="J876">
        <v>0</v>
      </c>
    </row>
    <row r="878" spans="1:10" x14ac:dyDescent="0.3">
      <c r="A878">
        <v>9781927087954</v>
      </c>
      <c r="B878" t="s">
        <v>573</v>
      </c>
      <c r="C878" t="s">
        <v>19</v>
      </c>
      <c r="D878">
        <v>1</v>
      </c>
      <c r="E878">
        <v>0</v>
      </c>
      <c r="F878">
        <v>0</v>
      </c>
      <c r="G878">
        <v>1</v>
      </c>
      <c r="H878">
        <v>0</v>
      </c>
      <c r="I878">
        <v>8</v>
      </c>
      <c r="J878">
        <v>8</v>
      </c>
    </row>
    <row r="880" spans="1:10" x14ac:dyDescent="0.3">
      <c r="A880">
        <v>9781927087978</v>
      </c>
      <c r="B880" t="s">
        <v>575</v>
      </c>
      <c r="C880" t="s">
        <v>19</v>
      </c>
      <c r="D880">
        <v>1</v>
      </c>
      <c r="E880">
        <v>0</v>
      </c>
      <c r="F880">
        <v>0</v>
      </c>
      <c r="G880">
        <v>1</v>
      </c>
      <c r="H880">
        <v>0</v>
      </c>
      <c r="I880">
        <v>8</v>
      </c>
      <c r="J880">
        <v>8</v>
      </c>
    </row>
    <row r="882" spans="1:10" x14ac:dyDescent="0.3">
      <c r="A882">
        <v>9781927087992</v>
      </c>
      <c r="B882" t="s">
        <v>6271</v>
      </c>
      <c r="C882" t="s">
        <v>19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8.5</v>
      </c>
      <c r="J882">
        <v>0</v>
      </c>
    </row>
    <row r="884" spans="1:10" x14ac:dyDescent="0.3">
      <c r="A884">
        <v>9781988310015</v>
      </c>
      <c r="B884" t="s">
        <v>6272</v>
      </c>
      <c r="C884" t="s">
        <v>19</v>
      </c>
      <c r="D884">
        <v>1</v>
      </c>
      <c r="E884">
        <v>0</v>
      </c>
      <c r="F884">
        <v>0</v>
      </c>
      <c r="G884">
        <v>1</v>
      </c>
      <c r="H884">
        <v>0</v>
      </c>
      <c r="I884">
        <v>8.5</v>
      </c>
      <c r="J884">
        <v>8.5</v>
      </c>
    </row>
    <row r="886" spans="1:10" x14ac:dyDescent="0.3">
      <c r="A886">
        <v>9781988310022</v>
      </c>
      <c r="B886" t="s">
        <v>6273</v>
      </c>
      <c r="C886" t="s">
        <v>19</v>
      </c>
      <c r="D886">
        <v>1</v>
      </c>
      <c r="E886">
        <v>0</v>
      </c>
      <c r="F886">
        <v>0</v>
      </c>
      <c r="G886">
        <v>1</v>
      </c>
      <c r="H886">
        <v>0</v>
      </c>
      <c r="I886">
        <v>8.5</v>
      </c>
      <c r="J886">
        <v>8.5</v>
      </c>
    </row>
    <row r="888" spans="1:10" x14ac:dyDescent="0.3">
      <c r="A888">
        <v>9781988310176</v>
      </c>
      <c r="B888" t="s">
        <v>5733</v>
      </c>
      <c r="D888">
        <v>4</v>
      </c>
      <c r="E888">
        <v>0</v>
      </c>
      <c r="F888">
        <v>0</v>
      </c>
      <c r="G888">
        <v>4</v>
      </c>
      <c r="H888">
        <v>0</v>
      </c>
      <c r="I888">
        <v>8.25</v>
      </c>
      <c r="J888">
        <v>33</v>
      </c>
    </row>
    <row r="890" spans="1:10" x14ac:dyDescent="0.3">
      <c r="A890" t="s">
        <v>6750</v>
      </c>
      <c r="B890" t="s">
        <v>6751</v>
      </c>
      <c r="C890" t="s">
        <v>19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10</v>
      </c>
      <c r="J890">
        <v>0</v>
      </c>
    </row>
    <row r="892" spans="1:10" x14ac:dyDescent="0.3">
      <c r="A892" t="s">
        <v>571</v>
      </c>
      <c r="B892" t="s">
        <v>5734</v>
      </c>
      <c r="C892" t="s">
        <v>19</v>
      </c>
      <c r="D892">
        <v>3</v>
      </c>
      <c r="E892">
        <v>0</v>
      </c>
      <c r="F892">
        <v>0</v>
      </c>
      <c r="G892">
        <v>3</v>
      </c>
      <c r="H892">
        <v>0</v>
      </c>
      <c r="I892">
        <v>8.1</v>
      </c>
      <c r="J892">
        <v>24.3</v>
      </c>
    </row>
    <row r="894" spans="1:10" x14ac:dyDescent="0.3">
      <c r="A894" t="s">
        <v>573</v>
      </c>
      <c r="B894" t="s">
        <v>574</v>
      </c>
      <c r="C894" t="s">
        <v>19</v>
      </c>
      <c r="D894">
        <v>1</v>
      </c>
      <c r="E894">
        <v>0</v>
      </c>
      <c r="F894">
        <v>0</v>
      </c>
      <c r="G894">
        <v>1</v>
      </c>
      <c r="H894">
        <v>0</v>
      </c>
      <c r="I894">
        <v>8</v>
      </c>
      <c r="J894">
        <v>8</v>
      </c>
    </row>
    <row r="896" spans="1:10" x14ac:dyDescent="0.3">
      <c r="A896" t="s">
        <v>575</v>
      </c>
      <c r="B896" t="s">
        <v>576</v>
      </c>
      <c r="C896" t="s">
        <v>19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8</v>
      </c>
      <c r="J896">
        <v>0</v>
      </c>
    </row>
    <row r="898" spans="1:10" x14ac:dyDescent="0.3">
      <c r="A898" t="s">
        <v>577</v>
      </c>
      <c r="B898" t="s">
        <v>578</v>
      </c>
      <c r="C898" t="s">
        <v>19</v>
      </c>
      <c r="D898">
        <v>2</v>
      </c>
      <c r="E898">
        <v>0</v>
      </c>
      <c r="F898">
        <v>0</v>
      </c>
      <c r="G898">
        <v>2</v>
      </c>
      <c r="H898">
        <v>0</v>
      </c>
      <c r="I898">
        <v>8</v>
      </c>
      <c r="J898">
        <v>16</v>
      </c>
    </row>
    <row r="900" spans="1:10" x14ac:dyDescent="0.3">
      <c r="A900" t="s">
        <v>579</v>
      </c>
      <c r="B900" t="s">
        <v>580</v>
      </c>
      <c r="C900" t="s">
        <v>19</v>
      </c>
      <c r="D900">
        <v>1</v>
      </c>
      <c r="E900">
        <v>0</v>
      </c>
      <c r="F900">
        <v>0</v>
      </c>
      <c r="G900">
        <v>1</v>
      </c>
      <c r="H900">
        <v>0</v>
      </c>
      <c r="I900">
        <v>8.5</v>
      </c>
      <c r="J900">
        <v>8.5</v>
      </c>
    </row>
    <row r="902" spans="1:10" x14ac:dyDescent="0.3">
      <c r="A902" t="s">
        <v>581</v>
      </c>
      <c r="B902" t="s">
        <v>582</v>
      </c>
      <c r="C902" t="s">
        <v>19</v>
      </c>
      <c r="D902">
        <v>1</v>
      </c>
      <c r="E902">
        <v>0</v>
      </c>
      <c r="F902">
        <v>0</v>
      </c>
      <c r="G902">
        <v>1</v>
      </c>
      <c r="H902">
        <v>0</v>
      </c>
      <c r="I902">
        <v>8.5</v>
      </c>
      <c r="J902">
        <v>8.5</v>
      </c>
    </row>
    <row r="904" spans="1:10" x14ac:dyDescent="0.3">
      <c r="A904" t="s">
        <v>583</v>
      </c>
      <c r="B904" t="s">
        <v>584</v>
      </c>
      <c r="C904" t="s">
        <v>19</v>
      </c>
      <c r="D904">
        <v>3</v>
      </c>
      <c r="E904">
        <v>0</v>
      </c>
      <c r="F904">
        <v>0</v>
      </c>
      <c r="G904">
        <v>3</v>
      </c>
      <c r="H904">
        <v>0</v>
      </c>
      <c r="I904">
        <v>8.5</v>
      </c>
      <c r="J904">
        <v>25.5</v>
      </c>
    </row>
    <row r="906" spans="1:10" x14ac:dyDescent="0.3">
      <c r="A906" t="s">
        <v>585</v>
      </c>
      <c r="B906" t="s">
        <v>586</v>
      </c>
      <c r="D906">
        <v>1</v>
      </c>
      <c r="E906">
        <v>0</v>
      </c>
      <c r="F906">
        <v>0</v>
      </c>
      <c r="G906">
        <v>1</v>
      </c>
      <c r="H906">
        <v>0</v>
      </c>
      <c r="I906">
        <v>10</v>
      </c>
      <c r="J906">
        <v>10</v>
      </c>
    </row>
    <row r="908" spans="1:10" x14ac:dyDescent="0.3">
      <c r="A908" t="s">
        <v>587</v>
      </c>
      <c r="B908" t="s">
        <v>588</v>
      </c>
      <c r="D908">
        <v>4</v>
      </c>
      <c r="E908">
        <v>0</v>
      </c>
      <c r="F908">
        <v>0</v>
      </c>
      <c r="G908">
        <v>4</v>
      </c>
      <c r="H908">
        <v>0</v>
      </c>
      <c r="I908">
        <v>10</v>
      </c>
      <c r="J908">
        <v>40</v>
      </c>
    </row>
    <row r="910" spans="1:10" x14ac:dyDescent="0.3">
      <c r="A910" t="s">
        <v>589</v>
      </c>
      <c r="B910" t="s">
        <v>590</v>
      </c>
      <c r="C910" t="s">
        <v>19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9</v>
      </c>
      <c r="J910">
        <v>0</v>
      </c>
    </row>
    <row r="912" spans="1:10" x14ac:dyDescent="0.3">
      <c r="A912" t="s">
        <v>6467</v>
      </c>
      <c r="B912" t="s">
        <v>6468</v>
      </c>
      <c r="C912" t="s">
        <v>19</v>
      </c>
      <c r="D912">
        <v>2</v>
      </c>
      <c r="E912">
        <v>0</v>
      </c>
      <c r="F912">
        <v>0</v>
      </c>
      <c r="G912">
        <v>2</v>
      </c>
      <c r="H912">
        <v>0</v>
      </c>
      <c r="I912">
        <v>8</v>
      </c>
      <c r="J912">
        <v>16</v>
      </c>
    </row>
    <row r="914" spans="1:10" x14ac:dyDescent="0.3">
      <c r="A914" t="s">
        <v>591</v>
      </c>
      <c r="B914" t="s">
        <v>591</v>
      </c>
      <c r="D914">
        <v>20</v>
      </c>
      <c r="E914">
        <v>0</v>
      </c>
      <c r="F914">
        <v>0</v>
      </c>
      <c r="G914">
        <v>20</v>
      </c>
      <c r="H914">
        <v>0</v>
      </c>
      <c r="J914">
        <v>459.25</v>
      </c>
    </row>
    <row r="916" spans="1:10" x14ac:dyDescent="0.3">
      <c r="A916">
        <v>9780230408470</v>
      </c>
      <c r="B916" t="s">
        <v>592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26.25</v>
      </c>
      <c r="J916">
        <v>0</v>
      </c>
    </row>
    <row r="918" spans="1:10" x14ac:dyDescent="0.3">
      <c r="A918">
        <v>9780230408487</v>
      </c>
      <c r="B918" t="s">
        <v>593</v>
      </c>
      <c r="C918" t="s">
        <v>19</v>
      </c>
      <c r="D918">
        <v>2</v>
      </c>
      <c r="E918">
        <v>0</v>
      </c>
      <c r="F918">
        <v>0</v>
      </c>
      <c r="G918">
        <v>2</v>
      </c>
      <c r="H918">
        <v>0</v>
      </c>
      <c r="I918">
        <v>25.2</v>
      </c>
      <c r="J918">
        <v>50.4</v>
      </c>
    </row>
    <row r="920" spans="1:10" x14ac:dyDescent="0.3">
      <c r="A920">
        <v>9780230408494</v>
      </c>
      <c r="B920" t="s">
        <v>594</v>
      </c>
      <c r="D920">
        <v>2</v>
      </c>
      <c r="E920">
        <v>0</v>
      </c>
      <c r="F920">
        <v>0</v>
      </c>
      <c r="G920">
        <v>2</v>
      </c>
      <c r="H920">
        <v>0</v>
      </c>
      <c r="I920">
        <v>35.42</v>
      </c>
      <c r="J920">
        <v>70.84</v>
      </c>
    </row>
    <row r="922" spans="1:10" x14ac:dyDescent="0.3">
      <c r="A922">
        <v>9780230408500</v>
      </c>
      <c r="B922" t="s">
        <v>595</v>
      </c>
      <c r="D922">
        <v>7</v>
      </c>
      <c r="E922">
        <v>0</v>
      </c>
      <c r="F922">
        <v>0</v>
      </c>
      <c r="G922">
        <v>7</v>
      </c>
      <c r="H922">
        <v>0</v>
      </c>
      <c r="I922">
        <v>24.2</v>
      </c>
      <c r="J922">
        <v>169.4</v>
      </c>
    </row>
    <row r="924" spans="1:10" x14ac:dyDescent="0.3">
      <c r="A924">
        <v>9780230412545</v>
      </c>
      <c r="B924" t="s">
        <v>596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16</v>
      </c>
      <c r="J924">
        <v>0</v>
      </c>
    </row>
    <row r="926" spans="1:10" x14ac:dyDescent="0.3">
      <c r="A926">
        <v>9780230412552</v>
      </c>
      <c r="B926" t="s">
        <v>597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16.5</v>
      </c>
      <c r="J926">
        <v>0</v>
      </c>
    </row>
    <row r="928" spans="1:10" x14ac:dyDescent="0.3">
      <c r="A928">
        <v>9780230412569</v>
      </c>
      <c r="B928" t="s">
        <v>598</v>
      </c>
      <c r="C928" t="s">
        <v>19</v>
      </c>
      <c r="D928">
        <v>4</v>
      </c>
      <c r="E928">
        <v>0</v>
      </c>
      <c r="F928">
        <v>0</v>
      </c>
      <c r="G928">
        <v>4</v>
      </c>
      <c r="H928">
        <v>0</v>
      </c>
      <c r="I928">
        <v>21.34</v>
      </c>
      <c r="J928">
        <v>85.36</v>
      </c>
    </row>
    <row r="930" spans="1:10" x14ac:dyDescent="0.3">
      <c r="A930">
        <v>9780230412576</v>
      </c>
      <c r="B930" t="s">
        <v>599</v>
      </c>
      <c r="D930">
        <v>5</v>
      </c>
      <c r="E930">
        <v>0</v>
      </c>
      <c r="F930">
        <v>0</v>
      </c>
      <c r="G930">
        <v>5</v>
      </c>
      <c r="H930">
        <v>0</v>
      </c>
      <c r="I930">
        <v>16.649999999999999</v>
      </c>
      <c r="J930">
        <v>83.25</v>
      </c>
    </row>
    <row r="932" spans="1:10" x14ac:dyDescent="0.3">
      <c r="A932">
        <v>9780230438453</v>
      </c>
      <c r="B932" t="s">
        <v>600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12</v>
      </c>
      <c r="J932">
        <v>0</v>
      </c>
    </row>
    <row r="934" spans="1:10" x14ac:dyDescent="0.3">
      <c r="A934">
        <v>9780230440944</v>
      </c>
      <c r="B934" t="s">
        <v>601</v>
      </c>
      <c r="C934" t="s">
        <v>19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11.3</v>
      </c>
      <c r="J934">
        <v>0</v>
      </c>
    </row>
    <row r="936" spans="1:10" x14ac:dyDescent="0.3">
      <c r="A936">
        <v>9780230440975</v>
      </c>
      <c r="B936" t="s">
        <v>602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11.85</v>
      </c>
      <c r="J936">
        <v>0</v>
      </c>
    </row>
    <row r="938" spans="1:10" x14ac:dyDescent="0.3">
      <c r="A938">
        <v>9780230440999</v>
      </c>
      <c r="B938" t="s">
        <v>603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11.3</v>
      </c>
      <c r="J938">
        <v>0</v>
      </c>
    </row>
    <row r="940" spans="1:10" x14ac:dyDescent="0.3">
      <c r="A940">
        <v>9780230444249</v>
      </c>
      <c r="B940" t="s">
        <v>604</v>
      </c>
      <c r="C940" t="s">
        <v>5735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15.85</v>
      </c>
      <c r="J940">
        <v>0</v>
      </c>
    </row>
    <row r="942" spans="1:10" x14ac:dyDescent="0.3">
      <c r="A942">
        <v>9780230444447</v>
      </c>
      <c r="B942" t="s">
        <v>605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15.85</v>
      </c>
      <c r="J942">
        <v>0</v>
      </c>
    </row>
    <row r="944" spans="1:10" x14ac:dyDescent="0.3">
      <c r="A944">
        <v>9780230466388</v>
      </c>
      <c r="B944" t="s">
        <v>606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15.85</v>
      </c>
      <c r="J944">
        <v>0</v>
      </c>
    </row>
    <row r="946" spans="1:10" x14ac:dyDescent="0.3">
      <c r="A946">
        <v>9780230466456</v>
      </c>
      <c r="B946" t="s">
        <v>607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15.85</v>
      </c>
      <c r="J946">
        <v>0</v>
      </c>
    </row>
    <row r="948" spans="1:10" x14ac:dyDescent="0.3">
      <c r="A948">
        <v>9780230466463</v>
      </c>
      <c r="B948" t="s">
        <v>608</v>
      </c>
      <c r="C948" t="s">
        <v>19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11.3</v>
      </c>
      <c r="J948">
        <v>0</v>
      </c>
    </row>
    <row r="950" spans="1:10" x14ac:dyDescent="0.3">
      <c r="A950">
        <v>9780230466524</v>
      </c>
      <c r="B950" t="s">
        <v>609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16.649999999999999</v>
      </c>
      <c r="J950">
        <v>0</v>
      </c>
    </row>
    <row r="952" spans="1:10" x14ac:dyDescent="0.3">
      <c r="A952">
        <v>9780230466531</v>
      </c>
      <c r="B952" t="s">
        <v>610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11.3</v>
      </c>
      <c r="J952">
        <v>0</v>
      </c>
    </row>
    <row r="954" spans="1:10" x14ac:dyDescent="0.3">
      <c r="A954">
        <v>9780230466593</v>
      </c>
      <c r="B954" t="s">
        <v>611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15.85</v>
      </c>
      <c r="J954">
        <v>0</v>
      </c>
    </row>
    <row r="956" spans="1:10" x14ac:dyDescent="0.3">
      <c r="A956" t="s">
        <v>612</v>
      </c>
      <c r="B956" t="s">
        <v>613</v>
      </c>
      <c r="C956" t="s">
        <v>19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</row>
    <row r="958" spans="1:10" x14ac:dyDescent="0.3">
      <c r="A958" t="s">
        <v>614</v>
      </c>
      <c r="B958" t="s">
        <v>614</v>
      </c>
      <c r="D958">
        <v>1</v>
      </c>
      <c r="E958">
        <v>26</v>
      </c>
      <c r="F958">
        <v>23</v>
      </c>
      <c r="G958">
        <v>4</v>
      </c>
      <c r="H958">
        <v>0</v>
      </c>
      <c r="J958">
        <v>48.62</v>
      </c>
    </row>
    <row r="960" spans="1:10" x14ac:dyDescent="0.3">
      <c r="A960">
        <v>9782210500273</v>
      </c>
      <c r="B960" t="s">
        <v>615</v>
      </c>
      <c r="C960" t="s">
        <v>19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20.46</v>
      </c>
      <c r="J960">
        <v>0</v>
      </c>
    </row>
    <row r="962" spans="1:10" x14ac:dyDescent="0.3">
      <c r="A962" t="s">
        <v>6274</v>
      </c>
      <c r="B962" t="s">
        <v>6275</v>
      </c>
      <c r="C962" t="s">
        <v>19</v>
      </c>
      <c r="D962">
        <v>1</v>
      </c>
      <c r="E962">
        <v>0</v>
      </c>
      <c r="F962">
        <v>0</v>
      </c>
      <c r="G962">
        <v>1</v>
      </c>
      <c r="H962">
        <v>0</v>
      </c>
      <c r="I962">
        <v>13.07</v>
      </c>
      <c r="J962">
        <v>13.07</v>
      </c>
    </row>
    <row r="964" spans="1:10" x14ac:dyDescent="0.3">
      <c r="A964" t="s">
        <v>7643</v>
      </c>
      <c r="B964" t="s">
        <v>7906</v>
      </c>
      <c r="C964" t="s">
        <v>19</v>
      </c>
      <c r="D964">
        <v>0</v>
      </c>
      <c r="E964">
        <v>16</v>
      </c>
      <c r="F964">
        <v>14</v>
      </c>
      <c r="G964">
        <v>2</v>
      </c>
      <c r="H964">
        <v>0</v>
      </c>
      <c r="I964">
        <v>14.38</v>
      </c>
      <c r="J964">
        <v>28.76</v>
      </c>
    </row>
    <row r="966" spans="1:10" x14ac:dyDescent="0.3">
      <c r="A966" t="s">
        <v>7646</v>
      </c>
      <c r="B966" t="s">
        <v>7907</v>
      </c>
      <c r="C966" t="s">
        <v>19</v>
      </c>
      <c r="D966">
        <v>0</v>
      </c>
      <c r="E966">
        <v>10</v>
      </c>
      <c r="F966">
        <v>9</v>
      </c>
      <c r="G966">
        <v>1</v>
      </c>
      <c r="H966">
        <v>0</v>
      </c>
      <c r="I966">
        <v>6.79</v>
      </c>
      <c r="J966">
        <v>6.79</v>
      </c>
    </row>
    <row r="968" spans="1:10" x14ac:dyDescent="0.3">
      <c r="A968" t="s">
        <v>5736</v>
      </c>
      <c r="B968" t="s">
        <v>5736</v>
      </c>
      <c r="D968">
        <v>22</v>
      </c>
      <c r="E968">
        <v>81</v>
      </c>
      <c r="F968">
        <v>49</v>
      </c>
      <c r="G968">
        <v>54</v>
      </c>
      <c r="H968">
        <v>0</v>
      </c>
      <c r="J968">
        <v>792.17</v>
      </c>
    </row>
    <row r="970" spans="1:10" x14ac:dyDescent="0.3">
      <c r="A970">
        <v>3133091222147</v>
      </c>
      <c r="B970" t="s">
        <v>6752</v>
      </c>
      <c r="C970" t="s">
        <v>19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30.087</v>
      </c>
      <c r="J970">
        <v>0</v>
      </c>
    </row>
    <row r="972" spans="1:10" x14ac:dyDescent="0.3">
      <c r="A972">
        <v>3277450210243</v>
      </c>
      <c r="B972" t="s">
        <v>6753</v>
      </c>
      <c r="C972" t="s">
        <v>19</v>
      </c>
      <c r="D972">
        <v>0</v>
      </c>
      <c r="E972">
        <v>8</v>
      </c>
      <c r="F972">
        <v>5</v>
      </c>
      <c r="G972">
        <v>3</v>
      </c>
      <c r="H972">
        <v>0</v>
      </c>
      <c r="I972">
        <v>12.08</v>
      </c>
      <c r="J972">
        <v>36.24</v>
      </c>
    </row>
    <row r="974" spans="1:10" x14ac:dyDescent="0.3">
      <c r="A974">
        <v>9782091220307</v>
      </c>
      <c r="B974" t="s">
        <v>5737</v>
      </c>
      <c r="D974">
        <v>2</v>
      </c>
      <c r="E974">
        <v>6</v>
      </c>
      <c r="F974">
        <v>5</v>
      </c>
      <c r="G974">
        <v>3</v>
      </c>
      <c r="H974">
        <v>0</v>
      </c>
      <c r="I974">
        <v>11.01</v>
      </c>
      <c r="J974">
        <v>33.03</v>
      </c>
    </row>
    <row r="976" spans="1:10" x14ac:dyDescent="0.3">
      <c r="A976">
        <v>9782091220314</v>
      </c>
      <c r="B976" t="s">
        <v>5738</v>
      </c>
      <c r="D976">
        <v>1</v>
      </c>
      <c r="E976">
        <v>8</v>
      </c>
      <c r="F976">
        <v>5</v>
      </c>
      <c r="G976">
        <v>4</v>
      </c>
      <c r="H976">
        <v>0</v>
      </c>
      <c r="I976">
        <v>9.74</v>
      </c>
      <c r="J976">
        <v>38.96</v>
      </c>
    </row>
    <row r="978" spans="1:10" x14ac:dyDescent="0.3">
      <c r="A978">
        <v>9782091220321</v>
      </c>
      <c r="B978" t="s">
        <v>5739</v>
      </c>
      <c r="D978">
        <v>2</v>
      </c>
      <c r="E978">
        <v>3</v>
      </c>
      <c r="F978">
        <v>4</v>
      </c>
      <c r="G978">
        <v>1</v>
      </c>
      <c r="H978">
        <v>0</v>
      </c>
      <c r="I978">
        <v>11.01</v>
      </c>
      <c r="J978">
        <v>11.01</v>
      </c>
    </row>
    <row r="980" spans="1:10" x14ac:dyDescent="0.3">
      <c r="A980">
        <v>9782091220338</v>
      </c>
      <c r="B980" t="s">
        <v>5740</v>
      </c>
      <c r="C980" t="s">
        <v>19</v>
      </c>
      <c r="D980">
        <v>0</v>
      </c>
      <c r="E980">
        <v>8</v>
      </c>
      <c r="F980">
        <v>4</v>
      </c>
      <c r="G980">
        <v>4</v>
      </c>
      <c r="H980">
        <v>0</v>
      </c>
      <c r="I980">
        <v>9.74</v>
      </c>
      <c r="J980">
        <v>38.96</v>
      </c>
    </row>
    <row r="982" spans="1:10" x14ac:dyDescent="0.3">
      <c r="A982">
        <v>9782091222370</v>
      </c>
      <c r="B982" t="s">
        <v>6754</v>
      </c>
      <c r="C982" t="s">
        <v>19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19.8</v>
      </c>
      <c r="J982">
        <v>0</v>
      </c>
    </row>
    <row r="984" spans="1:10" x14ac:dyDescent="0.3">
      <c r="A984">
        <v>9782091239019</v>
      </c>
      <c r="B984" t="s">
        <v>5741</v>
      </c>
      <c r="C984" t="s">
        <v>19</v>
      </c>
      <c r="D984">
        <v>5</v>
      </c>
      <c r="E984">
        <v>0</v>
      </c>
      <c r="F984">
        <v>0</v>
      </c>
      <c r="G984">
        <v>5</v>
      </c>
      <c r="H984">
        <v>0</v>
      </c>
      <c r="I984">
        <v>19.399999999999999</v>
      </c>
      <c r="J984">
        <v>97</v>
      </c>
    </row>
    <row r="986" spans="1:10" x14ac:dyDescent="0.3">
      <c r="A986">
        <v>9782091239026</v>
      </c>
      <c r="B986" t="s">
        <v>5742</v>
      </c>
      <c r="C986" t="s">
        <v>19</v>
      </c>
      <c r="D986">
        <v>3</v>
      </c>
      <c r="E986">
        <v>0</v>
      </c>
      <c r="F986">
        <v>0</v>
      </c>
      <c r="G986">
        <v>3</v>
      </c>
      <c r="H986">
        <v>0</v>
      </c>
      <c r="I986">
        <v>8.98</v>
      </c>
      <c r="J986">
        <v>26.94</v>
      </c>
    </row>
    <row r="988" spans="1:10" x14ac:dyDescent="0.3">
      <c r="A988">
        <v>9782091239040</v>
      </c>
      <c r="B988" t="s">
        <v>5743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22.94</v>
      </c>
      <c r="J988">
        <v>0</v>
      </c>
    </row>
    <row r="990" spans="1:10" x14ac:dyDescent="0.3">
      <c r="A990">
        <v>9782091239057</v>
      </c>
      <c r="B990" t="s">
        <v>5744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10.1</v>
      </c>
      <c r="J990">
        <v>0</v>
      </c>
    </row>
    <row r="992" spans="1:10" x14ac:dyDescent="0.3">
      <c r="A992">
        <v>9782091239071</v>
      </c>
      <c r="B992" t="s">
        <v>5745</v>
      </c>
      <c r="C992" t="s">
        <v>19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20.7</v>
      </c>
      <c r="J992">
        <v>0</v>
      </c>
    </row>
    <row r="994" spans="1:10" x14ac:dyDescent="0.3">
      <c r="A994">
        <v>9782091239088</v>
      </c>
      <c r="B994" t="s">
        <v>5746</v>
      </c>
      <c r="C994" t="s">
        <v>19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10.47</v>
      </c>
      <c r="J994">
        <v>0</v>
      </c>
    </row>
    <row r="996" spans="1:10" x14ac:dyDescent="0.3">
      <c r="A996">
        <v>9782091239668</v>
      </c>
      <c r="B996" t="s">
        <v>6755</v>
      </c>
      <c r="C996" t="s">
        <v>19</v>
      </c>
      <c r="D996">
        <v>1</v>
      </c>
      <c r="E996">
        <v>0</v>
      </c>
      <c r="F996">
        <v>0</v>
      </c>
      <c r="G996">
        <v>1</v>
      </c>
      <c r="H996">
        <v>0</v>
      </c>
      <c r="I996">
        <v>14.42</v>
      </c>
      <c r="J996">
        <v>14.42</v>
      </c>
    </row>
    <row r="998" spans="1:10" x14ac:dyDescent="0.3">
      <c r="A998">
        <v>9782091239682</v>
      </c>
      <c r="B998" t="s">
        <v>6756</v>
      </c>
      <c r="C998" t="s">
        <v>19</v>
      </c>
      <c r="D998">
        <v>2</v>
      </c>
      <c r="E998">
        <v>0</v>
      </c>
      <c r="F998">
        <v>0</v>
      </c>
      <c r="G998">
        <v>2</v>
      </c>
      <c r="H998">
        <v>0</v>
      </c>
      <c r="I998">
        <v>15.05</v>
      </c>
      <c r="J998">
        <v>30.1</v>
      </c>
    </row>
    <row r="1000" spans="1:10" x14ac:dyDescent="0.3">
      <c r="A1000">
        <v>9782091249698</v>
      </c>
      <c r="B1000" t="s">
        <v>6758</v>
      </c>
      <c r="C1000" t="s">
        <v>19</v>
      </c>
      <c r="D1000">
        <v>0</v>
      </c>
      <c r="E1000">
        <v>4</v>
      </c>
      <c r="F1000">
        <v>4</v>
      </c>
      <c r="G1000">
        <v>0</v>
      </c>
      <c r="H1000">
        <v>0</v>
      </c>
      <c r="I1000">
        <v>16.82</v>
      </c>
      <c r="J1000">
        <v>0</v>
      </c>
    </row>
    <row r="1002" spans="1:10" x14ac:dyDescent="0.3">
      <c r="A1002">
        <v>9782091249711</v>
      </c>
      <c r="B1002" t="s">
        <v>6759</v>
      </c>
      <c r="C1002" t="s">
        <v>19</v>
      </c>
      <c r="D1002">
        <v>2</v>
      </c>
      <c r="E1002">
        <v>0</v>
      </c>
      <c r="F1002">
        <v>2</v>
      </c>
      <c r="G1002">
        <v>0</v>
      </c>
      <c r="H1002">
        <v>0</v>
      </c>
      <c r="I1002">
        <v>19.125</v>
      </c>
      <c r="J1002">
        <v>0</v>
      </c>
    </row>
    <row r="1004" spans="1:10" x14ac:dyDescent="0.3">
      <c r="A1004">
        <v>9782091249735</v>
      </c>
      <c r="B1004" t="s">
        <v>6760</v>
      </c>
      <c r="D1004">
        <v>1</v>
      </c>
      <c r="E1004">
        <v>0</v>
      </c>
      <c r="F1004">
        <v>0</v>
      </c>
      <c r="G1004">
        <v>1</v>
      </c>
      <c r="H1004">
        <v>0</v>
      </c>
      <c r="I1004">
        <v>14.2</v>
      </c>
      <c r="J1004">
        <v>14.2</v>
      </c>
    </row>
    <row r="1006" spans="1:10" x14ac:dyDescent="0.3">
      <c r="A1006">
        <v>9782091251066</v>
      </c>
      <c r="B1006" t="s">
        <v>8139</v>
      </c>
      <c r="C1006" t="s">
        <v>19</v>
      </c>
      <c r="D1006">
        <v>0</v>
      </c>
      <c r="E1006">
        <v>1</v>
      </c>
      <c r="F1006">
        <v>1</v>
      </c>
      <c r="G1006">
        <v>0</v>
      </c>
      <c r="H1006">
        <v>0</v>
      </c>
      <c r="I1006">
        <v>10.63</v>
      </c>
      <c r="J1006">
        <v>0</v>
      </c>
    </row>
    <row r="1008" spans="1:10" x14ac:dyDescent="0.3">
      <c r="A1008">
        <v>9782091251073</v>
      </c>
      <c r="B1008" t="s">
        <v>8140</v>
      </c>
      <c r="C1008" t="s">
        <v>19</v>
      </c>
      <c r="D1008">
        <v>0</v>
      </c>
      <c r="E1008">
        <v>1</v>
      </c>
      <c r="F1008">
        <v>1</v>
      </c>
      <c r="G1008">
        <v>0</v>
      </c>
      <c r="H1008">
        <v>0</v>
      </c>
      <c r="I1008">
        <v>10.63</v>
      </c>
      <c r="J1008">
        <v>0</v>
      </c>
    </row>
    <row r="1010" spans="1:10" x14ac:dyDescent="0.3">
      <c r="A1010">
        <v>9782091252230</v>
      </c>
      <c r="B1010" t="s">
        <v>8141</v>
      </c>
      <c r="C1010" t="s">
        <v>19</v>
      </c>
      <c r="D1010">
        <v>0</v>
      </c>
      <c r="E1010">
        <v>2</v>
      </c>
      <c r="F1010">
        <v>2</v>
      </c>
      <c r="G1010">
        <v>0</v>
      </c>
      <c r="H1010">
        <v>0</v>
      </c>
      <c r="I1010">
        <v>7.53</v>
      </c>
      <c r="J1010">
        <v>0</v>
      </c>
    </row>
    <row r="1012" spans="1:10" x14ac:dyDescent="0.3">
      <c r="A1012">
        <v>9782091718835</v>
      </c>
      <c r="B1012" t="s">
        <v>8142</v>
      </c>
      <c r="C1012" t="s">
        <v>19</v>
      </c>
      <c r="D1012">
        <v>0</v>
      </c>
      <c r="E1012">
        <v>2</v>
      </c>
      <c r="F1012">
        <v>1</v>
      </c>
      <c r="G1012">
        <v>1</v>
      </c>
      <c r="H1012">
        <v>0</v>
      </c>
      <c r="I1012">
        <v>31.63</v>
      </c>
      <c r="J1012">
        <v>31.63</v>
      </c>
    </row>
    <row r="1014" spans="1:10" x14ac:dyDescent="0.3">
      <c r="A1014">
        <v>9782091718880</v>
      </c>
      <c r="B1014" t="s">
        <v>8143</v>
      </c>
      <c r="C1014" t="s">
        <v>19</v>
      </c>
      <c r="D1014">
        <v>0</v>
      </c>
      <c r="E1014">
        <v>1</v>
      </c>
      <c r="F1014">
        <v>0</v>
      </c>
      <c r="G1014">
        <v>1</v>
      </c>
      <c r="H1014">
        <v>0</v>
      </c>
      <c r="I1014">
        <v>7.94</v>
      </c>
      <c r="J1014">
        <v>7.94</v>
      </c>
    </row>
    <row r="1016" spans="1:10" x14ac:dyDescent="0.3">
      <c r="A1016">
        <v>9782095020682</v>
      </c>
      <c r="B1016" t="s">
        <v>8144</v>
      </c>
      <c r="C1016" t="s">
        <v>19</v>
      </c>
      <c r="D1016">
        <v>0</v>
      </c>
      <c r="E1016">
        <v>1</v>
      </c>
      <c r="F1016">
        <v>1</v>
      </c>
      <c r="G1016">
        <v>0</v>
      </c>
      <c r="H1016">
        <v>0</v>
      </c>
      <c r="I1016">
        <v>7.53</v>
      </c>
      <c r="J1016">
        <v>0</v>
      </c>
    </row>
    <row r="1018" spans="1:10" x14ac:dyDescent="0.3">
      <c r="A1018" t="s">
        <v>6370</v>
      </c>
      <c r="B1018" t="s">
        <v>6371</v>
      </c>
      <c r="C1018" t="s">
        <v>19</v>
      </c>
      <c r="D1018">
        <v>1</v>
      </c>
      <c r="E1018">
        <v>0</v>
      </c>
      <c r="F1018">
        <v>0</v>
      </c>
      <c r="G1018">
        <v>1</v>
      </c>
      <c r="H1018">
        <v>0</v>
      </c>
      <c r="I1018">
        <v>6.26</v>
      </c>
      <c r="J1018">
        <v>6.26</v>
      </c>
    </row>
    <row r="1020" spans="1:10" x14ac:dyDescent="0.3">
      <c r="A1020" t="s">
        <v>5747</v>
      </c>
      <c r="B1020" t="s">
        <v>5748</v>
      </c>
      <c r="C1020" t="s">
        <v>19</v>
      </c>
      <c r="D1020">
        <v>1</v>
      </c>
      <c r="E1020">
        <v>7</v>
      </c>
      <c r="F1020">
        <v>4</v>
      </c>
      <c r="G1020">
        <v>4</v>
      </c>
      <c r="H1020">
        <v>0</v>
      </c>
      <c r="I1020">
        <v>9.11</v>
      </c>
      <c r="J1020">
        <v>36.44</v>
      </c>
    </row>
    <row r="1022" spans="1:10" x14ac:dyDescent="0.3">
      <c r="A1022" t="s">
        <v>5749</v>
      </c>
      <c r="B1022" t="s">
        <v>5750</v>
      </c>
      <c r="C1022" t="s">
        <v>19</v>
      </c>
      <c r="D1022">
        <v>0</v>
      </c>
      <c r="E1022">
        <v>2</v>
      </c>
      <c r="F1022">
        <v>1</v>
      </c>
      <c r="G1022">
        <v>1</v>
      </c>
      <c r="H1022">
        <v>0</v>
      </c>
      <c r="I1022">
        <v>20.87</v>
      </c>
      <c r="J1022">
        <v>20.87</v>
      </c>
    </row>
    <row r="1024" spans="1:10" x14ac:dyDescent="0.3">
      <c r="A1024" t="s">
        <v>6278</v>
      </c>
      <c r="B1024" t="s">
        <v>6279</v>
      </c>
      <c r="C1024" t="s">
        <v>19</v>
      </c>
      <c r="D1024">
        <v>1</v>
      </c>
      <c r="E1024">
        <v>9</v>
      </c>
      <c r="F1024">
        <v>2</v>
      </c>
      <c r="G1024">
        <v>8</v>
      </c>
      <c r="H1024">
        <v>0</v>
      </c>
      <c r="I1024">
        <v>20.87</v>
      </c>
      <c r="J1024">
        <v>166.96</v>
      </c>
    </row>
    <row r="1026" spans="1:10" x14ac:dyDescent="0.3">
      <c r="A1026" t="s">
        <v>6280</v>
      </c>
      <c r="B1026" t="s">
        <v>6281</v>
      </c>
      <c r="C1026" t="s">
        <v>19</v>
      </c>
      <c r="D1026">
        <v>0</v>
      </c>
      <c r="E1026">
        <v>7</v>
      </c>
      <c r="F1026">
        <v>3</v>
      </c>
      <c r="G1026">
        <v>4</v>
      </c>
      <c r="H1026">
        <v>0</v>
      </c>
      <c r="I1026">
        <v>9.11</v>
      </c>
      <c r="J1026">
        <v>36.44</v>
      </c>
    </row>
    <row r="1028" spans="1:10" x14ac:dyDescent="0.3">
      <c r="A1028" t="s">
        <v>6282</v>
      </c>
      <c r="B1028" t="s">
        <v>6761</v>
      </c>
      <c r="C1028" t="s">
        <v>19</v>
      </c>
      <c r="D1028">
        <v>0</v>
      </c>
      <c r="E1028">
        <v>3</v>
      </c>
      <c r="F1028">
        <v>1</v>
      </c>
      <c r="G1028">
        <v>2</v>
      </c>
      <c r="H1028">
        <v>0</v>
      </c>
      <c r="I1028">
        <v>20.87</v>
      </c>
      <c r="J1028">
        <v>41.74</v>
      </c>
    </row>
    <row r="1030" spans="1:10" x14ac:dyDescent="0.3">
      <c r="A1030" t="s">
        <v>6762</v>
      </c>
      <c r="B1030" t="s">
        <v>6763</v>
      </c>
      <c r="C1030" t="s">
        <v>19</v>
      </c>
      <c r="D1030">
        <v>0</v>
      </c>
      <c r="E1030">
        <v>6</v>
      </c>
      <c r="F1030">
        <v>3</v>
      </c>
      <c r="G1030">
        <v>3</v>
      </c>
      <c r="H1030">
        <v>0</v>
      </c>
      <c r="I1030">
        <v>20.87</v>
      </c>
      <c r="J1030">
        <v>62.61</v>
      </c>
    </row>
    <row r="1032" spans="1:10" x14ac:dyDescent="0.3">
      <c r="A1032" t="s">
        <v>6284</v>
      </c>
      <c r="B1032" t="s">
        <v>6285</v>
      </c>
      <c r="C1032" t="s">
        <v>19</v>
      </c>
      <c r="D1032">
        <v>0</v>
      </c>
      <c r="E1032">
        <v>1</v>
      </c>
      <c r="F1032">
        <v>0</v>
      </c>
      <c r="G1032">
        <v>1</v>
      </c>
      <c r="H1032">
        <v>0</v>
      </c>
      <c r="I1032">
        <v>34.159999999999997</v>
      </c>
      <c r="J1032">
        <v>34.159999999999997</v>
      </c>
    </row>
    <row r="1034" spans="1:10" x14ac:dyDescent="0.3">
      <c r="A1034" t="s">
        <v>5053</v>
      </c>
      <c r="B1034" t="s">
        <v>6286</v>
      </c>
      <c r="D1034">
        <v>0</v>
      </c>
      <c r="E1034">
        <v>1</v>
      </c>
      <c r="F1034">
        <v>0</v>
      </c>
      <c r="G1034">
        <v>1</v>
      </c>
      <c r="H1034">
        <v>0</v>
      </c>
      <c r="I1034">
        <v>6.26</v>
      </c>
      <c r="J1034">
        <v>6.26</v>
      </c>
    </row>
    <row r="1036" spans="1:10" x14ac:dyDescent="0.3">
      <c r="A1036" t="s">
        <v>6287</v>
      </c>
      <c r="B1036" t="s">
        <v>6287</v>
      </c>
      <c r="D1036">
        <v>19</v>
      </c>
      <c r="E1036">
        <v>4</v>
      </c>
      <c r="F1036">
        <v>2</v>
      </c>
      <c r="G1036">
        <v>21</v>
      </c>
      <c r="H1036">
        <v>0</v>
      </c>
      <c r="J1036">
        <v>55.86</v>
      </c>
    </row>
    <row r="1038" spans="1:10" x14ac:dyDescent="0.3">
      <c r="A1038">
        <v>9786144068045</v>
      </c>
      <c r="B1038" t="s">
        <v>5910</v>
      </c>
      <c r="C1038" t="s">
        <v>19</v>
      </c>
      <c r="D1038">
        <v>1</v>
      </c>
      <c r="E1038">
        <v>2</v>
      </c>
      <c r="F1038">
        <v>0</v>
      </c>
      <c r="G1038">
        <v>3</v>
      </c>
      <c r="H1038">
        <v>0</v>
      </c>
      <c r="I1038">
        <v>8</v>
      </c>
      <c r="J1038">
        <v>24</v>
      </c>
    </row>
    <row r="1040" spans="1:10" x14ac:dyDescent="0.3">
      <c r="A1040">
        <v>9786144068052</v>
      </c>
      <c r="B1040" t="s">
        <v>5911</v>
      </c>
      <c r="C1040" t="s">
        <v>19</v>
      </c>
      <c r="D1040">
        <v>7</v>
      </c>
      <c r="E1040">
        <v>2</v>
      </c>
      <c r="F1040">
        <v>2</v>
      </c>
      <c r="G1040">
        <v>7</v>
      </c>
      <c r="H1040">
        <v>0</v>
      </c>
      <c r="I1040">
        <v>4</v>
      </c>
      <c r="J1040">
        <v>28</v>
      </c>
    </row>
    <row r="1042" spans="1:10" x14ac:dyDescent="0.3">
      <c r="A1042" t="s">
        <v>6288</v>
      </c>
      <c r="B1042" t="s">
        <v>6289</v>
      </c>
      <c r="C1042" t="s">
        <v>19</v>
      </c>
      <c r="D1042">
        <v>2</v>
      </c>
      <c r="E1042">
        <v>0</v>
      </c>
      <c r="F1042">
        <v>0</v>
      </c>
      <c r="G1042">
        <v>2</v>
      </c>
      <c r="H1042">
        <v>0</v>
      </c>
      <c r="I1042">
        <v>1.8222</v>
      </c>
      <c r="J1042">
        <v>3.64</v>
      </c>
    </row>
    <row r="1044" spans="1:10" x14ac:dyDescent="0.3">
      <c r="A1044" t="s">
        <v>617</v>
      </c>
      <c r="B1044" t="s">
        <v>618</v>
      </c>
      <c r="C1044" t="s">
        <v>152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3.8899999999999997E-2</v>
      </c>
      <c r="J1044">
        <v>0</v>
      </c>
    </row>
    <row r="1046" spans="1:10" x14ac:dyDescent="0.3">
      <c r="A1046" t="s">
        <v>6290</v>
      </c>
      <c r="B1046" t="s">
        <v>6291</v>
      </c>
      <c r="C1046" t="s">
        <v>19</v>
      </c>
      <c r="D1046">
        <v>1</v>
      </c>
      <c r="E1046">
        <v>0</v>
      </c>
      <c r="F1046">
        <v>0</v>
      </c>
      <c r="G1046">
        <v>1</v>
      </c>
      <c r="H1046">
        <v>0</v>
      </c>
      <c r="I1046">
        <v>3.8899999999999997E-2</v>
      </c>
      <c r="J1046">
        <v>0.04</v>
      </c>
    </row>
    <row r="1048" spans="1:10" x14ac:dyDescent="0.3">
      <c r="A1048" t="s">
        <v>5751</v>
      </c>
      <c r="B1048" t="s">
        <v>5752</v>
      </c>
      <c r="C1048" t="s">
        <v>4992</v>
      </c>
      <c r="D1048">
        <v>8</v>
      </c>
      <c r="E1048">
        <v>0</v>
      </c>
      <c r="F1048">
        <v>0</v>
      </c>
      <c r="G1048">
        <v>8</v>
      </c>
      <c r="H1048">
        <v>0</v>
      </c>
      <c r="I1048">
        <v>2.2200000000000001E-2</v>
      </c>
      <c r="J1048">
        <v>0.18</v>
      </c>
    </row>
    <row r="1050" spans="1:10" x14ac:dyDescent="0.3">
      <c r="A1050" t="s">
        <v>619</v>
      </c>
      <c r="B1050" t="s">
        <v>619</v>
      </c>
      <c r="D1050">
        <v>54</v>
      </c>
      <c r="E1050">
        <v>0</v>
      </c>
      <c r="F1050">
        <v>0</v>
      </c>
      <c r="G1050">
        <v>54</v>
      </c>
      <c r="H1050">
        <v>0</v>
      </c>
      <c r="J1050">
        <v>98.4</v>
      </c>
    </row>
    <row r="1052" spans="1:10" x14ac:dyDescent="0.3">
      <c r="A1052">
        <v>9786144000854</v>
      </c>
      <c r="B1052" t="s">
        <v>620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4.25</v>
      </c>
      <c r="J1052">
        <v>0</v>
      </c>
    </row>
    <row r="1054" spans="1:10" x14ac:dyDescent="0.3">
      <c r="A1054">
        <v>9786144006887</v>
      </c>
      <c r="B1054" t="s">
        <v>621</v>
      </c>
      <c r="C1054" t="s">
        <v>19</v>
      </c>
      <c r="D1054">
        <v>4</v>
      </c>
      <c r="E1054">
        <v>0</v>
      </c>
      <c r="F1054">
        <v>0</v>
      </c>
      <c r="G1054">
        <v>4</v>
      </c>
      <c r="H1054">
        <v>0</v>
      </c>
      <c r="I1054">
        <v>5</v>
      </c>
      <c r="J1054">
        <v>20</v>
      </c>
    </row>
    <row r="1056" spans="1:10" x14ac:dyDescent="0.3">
      <c r="A1056" t="s">
        <v>6294</v>
      </c>
      <c r="B1056" t="s">
        <v>633</v>
      </c>
      <c r="C1056" t="s">
        <v>19</v>
      </c>
      <c r="D1056">
        <v>9</v>
      </c>
      <c r="E1056">
        <v>0</v>
      </c>
      <c r="F1056">
        <v>0</v>
      </c>
      <c r="G1056">
        <v>9</v>
      </c>
      <c r="H1056">
        <v>0</v>
      </c>
      <c r="I1056">
        <v>0.2</v>
      </c>
      <c r="J1056">
        <v>1.8</v>
      </c>
    </row>
    <row r="1058" spans="1:10" x14ac:dyDescent="0.3">
      <c r="A1058" t="s">
        <v>5753</v>
      </c>
      <c r="B1058" t="s">
        <v>5754</v>
      </c>
      <c r="C1058" t="s">
        <v>19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</row>
    <row r="1060" spans="1:10" x14ac:dyDescent="0.3">
      <c r="A1060" t="s">
        <v>622</v>
      </c>
      <c r="B1060" t="s">
        <v>623</v>
      </c>
      <c r="D1060">
        <v>4</v>
      </c>
      <c r="E1060">
        <v>0</v>
      </c>
      <c r="F1060">
        <v>0</v>
      </c>
      <c r="G1060">
        <v>4</v>
      </c>
      <c r="H1060">
        <v>0</v>
      </c>
      <c r="I1060">
        <v>0.2</v>
      </c>
      <c r="J1060">
        <v>0.8</v>
      </c>
    </row>
    <row r="1062" spans="1:10" x14ac:dyDescent="0.3">
      <c r="A1062" t="s">
        <v>624</v>
      </c>
      <c r="B1062" t="s">
        <v>625</v>
      </c>
      <c r="C1062" t="s">
        <v>19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0.2</v>
      </c>
      <c r="J1062">
        <v>0</v>
      </c>
    </row>
    <row r="1064" spans="1:10" x14ac:dyDescent="0.3">
      <c r="A1064" t="s">
        <v>626</v>
      </c>
      <c r="B1064" t="s">
        <v>627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4.5</v>
      </c>
      <c r="J1064">
        <v>0</v>
      </c>
    </row>
    <row r="1066" spans="1:10" x14ac:dyDescent="0.3">
      <c r="A1066" t="s">
        <v>628</v>
      </c>
      <c r="B1066" t="s">
        <v>629</v>
      </c>
      <c r="D1066">
        <v>2</v>
      </c>
      <c r="E1066">
        <v>0</v>
      </c>
      <c r="F1066">
        <v>0</v>
      </c>
      <c r="G1066">
        <v>2</v>
      </c>
      <c r="H1066">
        <v>0</v>
      </c>
      <c r="I1066">
        <v>0.2</v>
      </c>
      <c r="J1066">
        <v>0.4</v>
      </c>
    </row>
    <row r="1068" spans="1:10" x14ac:dyDescent="0.3">
      <c r="A1068" t="s">
        <v>630</v>
      </c>
      <c r="B1068" t="s">
        <v>631</v>
      </c>
      <c r="C1068" t="s">
        <v>19</v>
      </c>
      <c r="D1068">
        <v>3</v>
      </c>
      <c r="E1068">
        <v>0</v>
      </c>
      <c r="F1068">
        <v>0</v>
      </c>
      <c r="G1068">
        <v>3</v>
      </c>
      <c r="H1068">
        <v>0</v>
      </c>
      <c r="I1068">
        <v>0.2</v>
      </c>
      <c r="J1068">
        <v>0.6</v>
      </c>
    </row>
    <row r="1070" spans="1:10" x14ac:dyDescent="0.3">
      <c r="A1070" t="s">
        <v>634</v>
      </c>
      <c r="B1070" t="s">
        <v>635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0.2</v>
      </c>
      <c r="J1070">
        <v>0</v>
      </c>
    </row>
    <row r="1072" spans="1:10" x14ac:dyDescent="0.3">
      <c r="A1072" t="s">
        <v>636</v>
      </c>
      <c r="B1072" t="s">
        <v>637</v>
      </c>
      <c r="D1072">
        <v>9</v>
      </c>
      <c r="E1072">
        <v>0</v>
      </c>
      <c r="F1072">
        <v>0</v>
      </c>
      <c r="G1072">
        <v>9</v>
      </c>
      <c r="H1072">
        <v>0</v>
      </c>
      <c r="I1072">
        <v>0.2</v>
      </c>
      <c r="J1072">
        <v>1.8</v>
      </c>
    </row>
    <row r="1074" spans="1:10" x14ac:dyDescent="0.3">
      <c r="A1074" t="s">
        <v>638</v>
      </c>
      <c r="B1074" t="s">
        <v>639</v>
      </c>
      <c r="D1074">
        <v>5</v>
      </c>
      <c r="E1074">
        <v>0</v>
      </c>
      <c r="F1074">
        <v>0</v>
      </c>
      <c r="G1074">
        <v>5</v>
      </c>
      <c r="H1074">
        <v>0</v>
      </c>
      <c r="I1074">
        <v>0.2</v>
      </c>
      <c r="J1074">
        <v>1</v>
      </c>
    </row>
    <row r="1076" spans="1:10" x14ac:dyDescent="0.3">
      <c r="A1076" t="s">
        <v>5755</v>
      </c>
      <c r="B1076" t="s">
        <v>5756</v>
      </c>
      <c r="C1076" t="s">
        <v>19</v>
      </c>
      <c r="D1076">
        <v>3</v>
      </c>
      <c r="E1076">
        <v>0</v>
      </c>
      <c r="F1076">
        <v>0</v>
      </c>
      <c r="G1076">
        <v>3</v>
      </c>
      <c r="H1076">
        <v>0</v>
      </c>
      <c r="I1076">
        <v>4.5</v>
      </c>
      <c r="J1076">
        <v>13.5</v>
      </c>
    </row>
    <row r="1078" spans="1:10" x14ac:dyDescent="0.3">
      <c r="A1078" t="s">
        <v>5757</v>
      </c>
      <c r="B1078" t="s">
        <v>5758</v>
      </c>
      <c r="C1078" t="s">
        <v>19</v>
      </c>
      <c r="D1078">
        <v>3</v>
      </c>
      <c r="E1078">
        <v>0</v>
      </c>
      <c r="F1078">
        <v>0</v>
      </c>
      <c r="G1078">
        <v>3</v>
      </c>
      <c r="H1078">
        <v>0</v>
      </c>
      <c r="I1078">
        <v>4.5</v>
      </c>
      <c r="J1078">
        <v>13.5</v>
      </c>
    </row>
    <row r="1080" spans="1:10" x14ac:dyDescent="0.3">
      <c r="A1080" t="s">
        <v>5759</v>
      </c>
      <c r="B1080" t="s">
        <v>5760</v>
      </c>
      <c r="C1080" t="s">
        <v>19</v>
      </c>
      <c r="D1080">
        <v>2</v>
      </c>
      <c r="E1080">
        <v>0</v>
      </c>
      <c r="F1080">
        <v>0</v>
      </c>
      <c r="G1080">
        <v>2</v>
      </c>
      <c r="H1080">
        <v>0</v>
      </c>
      <c r="I1080">
        <v>1E-4</v>
      </c>
      <c r="J1080">
        <v>0</v>
      </c>
    </row>
    <row r="1082" spans="1:10" x14ac:dyDescent="0.3">
      <c r="A1082" t="s">
        <v>5761</v>
      </c>
      <c r="B1082" t="s">
        <v>5762</v>
      </c>
      <c r="C1082" t="s">
        <v>19</v>
      </c>
      <c r="D1082">
        <v>3</v>
      </c>
      <c r="E1082">
        <v>0</v>
      </c>
      <c r="F1082">
        <v>0</v>
      </c>
      <c r="G1082">
        <v>3</v>
      </c>
      <c r="H1082">
        <v>0</v>
      </c>
      <c r="I1082">
        <v>4.5</v>
      </c>
      <c r="J1082">
        <v>13.5</v>
      </c>
    </row>
    <row r="1084" spans="1:10" x14ac:dyDescent="0.3">
      <c r="A1084" t="s">
        <v>5763</v>
      </c>
      <c r="B1084" t="s">
        <v>5764</v>
      </c>
      <c r="C1084" t="s">
        <v>19</v>
      </c>
      <c r="D1084">
        <v>7</v>
      </c>
      <c r="E1084">
        <v>0</v>
      </c>
      <c r="F1084">
        <v>0</v>
      </c>
      <c r="G1084">
        <v>7</v>
      </c>
      <c r="H1084">
        <v>0</v>
      </c>
      <c r="I1084">
        <v>4.5</v>
      </c>
      <c r="J1084">
        <v>31.5</v>
      </c>
    </row>
    <row r="1086" spans="1:10" x14ac:dyDescent="0.3">
      <c r="A1086" t="s">
        <v>640</v>
      </c>
      <c r="B1086" t="s">
        <v>640</v>
      </c>
      <c r="D1086">
        <v>780</v>
      </c>
      <c r="E1086">
        <v>38</v>
      </c>
      <c r="F1086">
        <v>42</v>
      </c>
      <c r="G1086">
        <v>776</v>
      </c>
      <c r="H1086">
        <v>0</v>
      </c>
      <c r="J1086">
        <v>3958.03</v>
      </c>
    </row>
    <row r="1088" spans="1:10" x14ac:dyDescent="0.3">
      <c r="A1088">
        <v>1000000005769</v>
      </c>
      <c r="B1088" t="s">
        <v>5765</v>
      </c>
      <c r="C1088" t="s">
        <v>19</v>
      </c>
      <c r="D1088">
        <v>9</v>
      </c>
      <c r="E1088">
        <v>0</v>
      </c>
      <c r="F1088">
        <v>0</v>
      </c>
      <c r="G1088">
        <v>9</v>
      </c>
      <c r="H1088">
        <v>0</v>
      </c>
      <c r="I1088">
        <v>5</v>
      </c>
      <c r="J1088">
        <v>45</v>
      </c>
    </row>
    <row r="1090" spans="1:10" x14ac:dyDescent="0.3">
      <c r="A1090">
        <v>1000000013888</v>
      </c>
      <c r="B1090" t="s">
        <v>641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7</v>
      </c>
      <c r="J1090">
        <v>0</v>
      </c>
    </row>
    <row r="1092" spans="1:10" x14ac:dyDescent="0.3">
      <c r="A1092">
        <v>1000000060065</v>
      </c>
      <c r="B1092" t="s">
        <v>6295</v>
      </c>
      <c r="C1092" t="s">
        <v>19</v>
      </c>
      <c r="D1092">
        <v>1</v>
      </c>
      <c r="E1092">
        <v>0</v>
      </c>
      <c r="F1092">
        <v>0</v>
      </c>
      <c r="G1092">
        <v>1</v>
      </c>
      <c r="H1092">
        <v>0</v>
      </c>
      <c r="I1092">
        <v>5.5</v>
      </c>
      <c r="J1092">
        <v>5.5</v>
      </c>
    </row>
    <row r="1094" spans="1:10" x14ac:dyDescent="0.3">
      <c r="A1094">
        <v>35507413</v>
      </c>
      <c r="B1094" t="s">
        <v>5766</v>
      </c>
      <c r="D1094">
        <v>1</v>
      </c>
      <c r="E1094">
        <v>0</v>
      </c>
      <c r="F1094">
        <v>0</v>
      </c>
      <c r="G1094">
        <v>1</v>
      </c>
      <c r="H1094">
        <v>0</v>
      </c>
      <c r="I1094">
        <v>4</v>
      </c>
      <c r="J1094">
        <v>4</v>
      </c>
    </row>
    <row r="1096" spans="1:10" x14ac:dyDescent="0.3">
      <c r="A1096">
        <v>35512899</v>
      </c>
      <c r="B1096" t="s">
        <v>642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5</v>
      </c>
      <c r="J1096">
        <v>0</v>
      </c>
    </row>
    <row r="1098" spans="1:10" x14ac:dyDescent="0.3">
      <c r="A1098">
        <v>537</v>
      </c>
      <c r="B1098" t="s">
        <v>6764</v>
      </c>
      <c r="C1098" t="s">
        <v>19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0.33329999999999999</v>
      </c>
      <c r="J1098">
        <v>0</v>
      </c>
    </row>
    <row r="1100" spans="1:10" x14ac:dyDescent="0.3">
      <c r="A1100">
        <v>9780194802864</v>
      </c>
      <c r="B1100" t="s">
        <v>5767</v>
      </c>
      <c r="C1100" t="s">
        <v>19</v>
      </c>
      <c r="D1100">
        <v>20</v>
      </c>
      <c r="E1100">
        <v>0</v>
      </c>
      <c r="F1100">
        <v>0</v>
      </c>
      <c r="G1100">
        <v>20</v>
      </c>
      <c r="H1100">
        <v>0</v>
      </c>
      <c r="I1100">
        <v>2.5</v>
      </c>
      <c r="J1100">
        <v>50</v>
      </c>
    </row>
    <row r="1102" spans="1:10" x14ac:dyDescent="0.3">
      <c r="A1102">
        <v>9780194802871</v>
      </c>
      <c r="B1102" t="s">
        <v>5768</v>
      </c>
      <c r="C1102" t="s">
        <v>19</v>
      </c>
      <c r="D1102">
        <v>20</v>
      </c>
      <c r="E1102">
        <v>0</v>
      </c>
      <c r="F1102">
        <v>0</v>
      </c>
      <c r="G1102">
        <v>20</v>
      </c>
      <c r="H1102">
        <v>0</v>
      </c>
      <c r="I1102">
        <v>2.5</v>
      </c>
      <c r="J1102">
        <v>50</v>
      </c>
    </row>
    <row r="1104" spans="1:10" x14ac:dyDescent="0.3">
      <c r="A1104">
        <v>9782758110224</v>
      </c>
      <c r="B1104" t="s">
        <v>6296</v>
      </c>
      <c r="C1104" t="s">
        <v>19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8.94</v>
      </c>
      <c r="J1104">
        <v>0</v>
      </c>
    </row>
    <row r="1106" spans="1:10" x14ac:dyDescent="0.3">
      <c r="A1106">
        <v>9786144351352</v>
      </c>
      <c r="B1106" t="s">
        <v>6297</v>
      </c>
      <c r="C1106" t="s">
        <v>19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0.2</v>
      </c>
      <c r="J1106">
        <v>0</v>
      </c>
    </row>
    <row r="1108" spans="1:10" x14ac:dyDescent="0.3">
      <c r="A1108">
        <v>9786144351604</v>
      </c>
      <c r="B1108" t="s">
        <v>6298</v>
      </c>
      <c r="C1108" t="s">
        <v>19</v>
      </c>
      <c r="D1108">
        <v>1</v>
      </c>
      <c r="E1108">
        <v>0</v>
      </c>
      <c r="F1108">
        <v>0</v>
      </c>
      <c r="G1108">
        <v>1</v>
      </c>
      <c r="H1108">
        <v>0</v>
      </c>
      <c r="I1108">
        <v>0.2</v>
      </c>
      <c r="J1108">
        <v>0.2</v>
      </c>
    </row>
    <row r="1110" spans="1:10" x14ac:dyDescent="0.3">
      <c r="A1110">
        <v>9786144351611</v>
      </c>
      <c r="B1110" t="s">
        <v>6299</v>
      </c>
      <c r="C1110" t="s">
        <v>19</v>
      </c>
      <c r="D1110">
        <v>5</v>
      </c>
      <c r="E1110">
        <v>0</v>
      </c>
      <c r="F1110">
        <v>0</v>
      </c>
      <c r="G1110">
        <v>5</v>
      </c>
      <c r="H1110">
        <v>0</v>
      </c>
      <c r="I1110">
        <v>0.2</v>
      </c>
      <c r="J1110">
        <v>1</v>
      </c>
    </row>
    <row r="1112" spans="1:10" x14ac:dyDescent="0.3">
      <c r="A1112">
        <v>9786144351772</v>
      </c>
      <c r="B1112" t="s">
        <v>6300</v>
      </c>
      <c r="C1112" t="s">
        <v>19</v>
      </c>
      <c r="D1112">
        <v>1</v>
      </c>
      <c r="E1112">
        <v>0</v>
      </c>
      <c r="F1112">
        <v>0</v>
      </c>
      <c r="G1112">
        <v>1</v>
      </c>
      <c r="H1112">
        <v>0</v>
      </c>
      <c r="I1112">
        <v>0.16669999999999999</v>
      </c>
      <c r="J1112">
        <v>0.17</v>
      </c>
    </row>
    <row r="1114" spans="1:10" x14ac:dyDescent="0.3">
      <c r="A1114">
        <v>9786144500569</v>
      </c>
      <c r="B1114" t="s">
        <v>6301</v>
      </c>
      <c r="C1114" t="s">
        <v>19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8</v>
      </c>
      <c r="J1114">
        <v>0</v>
      </c>
    </row>
    <row r="1116" spans="1:10" x14ac:dyDescent="0.3">
      <c r="A1116">
        <v>9786144550168</v>
      </c>
      <c r="B1116" t="s">
        <v>6765</v>
      </c>
      <c r="C1116" t="s">
        <v>19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7</v>
      </c>
      <c r="J1116">
        <v>0</v>
      </c>
    </row>
    <row r="1118" spans="1:10" x14ac:dyDescent="0.3">
      <c r="A1118">
        <v>9786144650059</v>
      </c>
      <c r="B1118" t="s">
        <v>6302</v>
      </c>
      <c r="C1118" t="s">
        <v>19</v>
      </c>
      <c r="D1118">
        <v>2</v>
      </c>
      <c r="E1118">
        <v>0</v>
      </c>
      <c r="F1118">
        <v>0</v>
      </c>
      <c r="G1118">
        <v>2</v>
      </c>
      <c r="H1118">
        <v>0</v>
      </c>
      <c r="I1118">
        <v>7.5</v>
      </c>
      <c r="J1118">
        <v>15</v>
      </c>
    </row>
    <row r="1120" spans="1:10" x14ac:dyDescent="0.3">
      <c r="A1120">
        <v>9786144650066</v>
      </c>
      <c r="B1120" t="s">
        <v>6303</v>
      </c>
      <c r="C1120" t="s">
        <v>19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8.5</v>
      </c>
      <c r="J1120">
        <v>0</v>
      </c>
    </row>
    <row r="1122" spans="1:10" x14ac:dyDescent="0.3">
      <c r="A1122">
        <v>9786144650097</v>
      </c>
      <c r="B1122" t="s">
        <v>6304</v>
      </c>
      <c r="C1122" t="s">
        <v>19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8.5</v>
      </c>
      <c r="J1122">
        <v>0</v>
      </c>
    </row>
    <row r="1124" spans="1:10" x14ac:dyDescent="0.3">
      <c r="A1124">
        <v>9786144650103</v>
      </c>
      <c r="B1124" t="s">
        <v>6305</v>
      </c>
      <c r="C1124" t="s">
        <v>19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8.5</v>
      </c>
      <c r="J1124">
        <v>0</v>
      </c>
    </row>
    <row r="1126" spans="1:10" x14ac:dyDescent="0.3">
      <c r="A1126">
        <v>9786144650110</v>
      </c>
      <c r="B1126" t="s">
        <v>6306</v>
      </c>
      <c r="C1126" t="s">
        <v>19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8.5</v>
      </c>
      <c r="J1126">
        <v>0</v>
      </c>
    </row>
    <row r="1128" spans="1:10" x14ac:dyDescent="0.3">
      <c r="A1128">
        <v>9786144650257</v>
      </c>
      <c r="B1128" t="s">
        <v>7608</v>
      </c>
      <c r="C1128" t="s">
        <v>19</v>
      </c>
      <c r="D1128">
        <v>0</v>
      </c>
      <c r="E1128">
        <v>2</v>
      </c>
      <c r="F1128">
        <v>2</v>
      </c>
      <c r="G1128">
        <v>0</v>
      </c>
      <c r="H1128">
        <v>0</v>
      </c>
      <c r="I1128">
        <v>8</v>
      </c>
      <c r="J1128">
        <v>0</v>
      </c>
    </row>
    <row r="1130" spans="1:10" x14ac:dyDescent="0.3">
      <c r="A1130">
        <v>9786144650264</v>
      </c>
      <c r="B1130" t="s">
        <v>7609</v>
      </c>
      <c r="C1130" t="s">
        <v>19</v>
      </c>
      <c r="D1130">
        <v>0</v>
      </c>
      <c r="E1130">
        <v>3</v>
      </c>
      <c r="F1130">
        <v>3</v>
      </c>
      <c r="G1130">
        <v>0</v>
      </c>
      <c r="H1130">
        <v>0</v>
      </c>
      <c r="I1130">
        <v>8</v>
      </c>
      <c r="J1130">
        <v>0</v>
      </c>
    </row>
    <row r="1132" spans="1:10" x14ac:dyDescent="0.3">
      <c r="A1132">
        <v>9789953001289</v>
      </c>
      <c r="B1132" t="s">
        <v>5769</v>
      </c>
      <c r="C1132" t="s">
        <v>19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8</v>
      </c>
      <c r="J1132">
        <v>0</v>
      </c>
    </row>
    <row r="1134" spans="1:10" x14ac:dyDescent="0.3">
      <c r="A1134">
        <v>9789953269436</v>
      </c>
      <c r="B1134" t="s">
        <v>5770</v>
      </c>
      <c r="C1134" t="s">
        <v>19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9</v>
      </c>
      <c r="J1134">
        <v>0</v>
      </c>
    </row>
    <row r="1136" spans="1:10" x14ac:dyDescent="0.3">
      <c r="A1136">
        <v>9789953447957</v>
      </c>
      <c r="B1136" t="s">
        <v>643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5</v>
      </c>
      <c r="J1136">
        <v>0</v>
      </c>
    </row>
    <row r="1138" spans="1:10" x14ac:dyDescent="0.3">
      <c r="A1138" t="s">
        <v>645</v>
      </c>
      <c r="B1138" t="s">
        <v>646</v>
      </c>
      <c r="C1138" t="s">
        <v>19</v>
      </c>
      <c r="D1138">
        <v>11</v>
      </c>
      <c r="E1138">
        <v>0</v>
      </c>
      <c r="F1138">
        <v>0</v>
      </c>
      <c r="G1138">
        <v>11</v>
      </c>
      <c r="H1138">
        <v>0</v>
      </c>
      <c r="I1138">
        <v>4</v>
      </c>
      <c r="J1138">
        <v>44</v>
      </c>
    </row>
    <row r="1140" spans="1:10" x14ac:dyDescent="0.3">
      <c r="A1140" t="s">
        <v>6307</v>
      </c>
      <c r="B1140" t="s">
        <v>6308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</row>
    <row r="1142" spans="1:10" x14ac:dyDescent="0.3">
      <c r="A1142" t="s">
        <v>647</v>
      </c>
      <c r="B1142" t="s">
        <v>648</v>
      </c>
      <c r="D1142">
        <v>3</v>
      </c>
      <c r="E1142">
        <v>0</v>
      </c>
      <c r="F1142">
        <v>0</v>
      </c>
      <c r="G1142">
        <v>3</v>
      </c>
      <c r="H1142">
        <v>0</v>
      </c>
      <c r="I1142">
        <v>7</v>
      </c>
      <c r="J1142">
        <v>21</v>
      </c>
    </row>
    <row r="1144" spans="1:10" x14ac:dyDescent="0.3">
      <c r="A1144" t="s">
        <v>649</v>
      </c>
      <c r="B1144" t="s">
        <v>650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6.6</v>
      </c>
      <c r="J1144">
        <v>0</v>
      </c>
    </row>
    <row r="1146" spans="1:10" x14ac:dyDescent="0.3">
      <c r="A1146" t="s">
        <v>651</v>
      </c>
      <c r="B1146" t="s">
        <v>652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3.35</v>
      </c>
      <c r="J1146">
        <v>0</v>
      </c>
    </row>
    <row r="1148" spans="1:10" x14ac:dyDescent="0.3">
      <c r="A1148" t="s">
        <v>653</v>
      </c>
      <c r="B1148" t="s">
        <v>654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4</v>
      </c>
      <c r="J1148">
        <v>0</v>
      </c>
    </row>
    <row r="1150" spans="1:10" x14ac:dyDescent="0.3">
      <c r="A1150" t="s">
        <v>657</v>
      </c>
      <c r="B1150" t="s">
        <v>657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7</v>
      </c>
      <c r="J1150">
        <v>0</v>
      </c>
    </row>
    <row r="1152" spans="1:10" x14ac:dyDescent="0.3">
      <c r="A1152" t="s">
        <v>658</v>
      </c>
      <c r="B1152" t="s">
        <v>659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7</v>
      </c>
      <c r="J1152">
        <v>0</v>
      </c>
    </row>
    <row r="1154" spans="1:10" x14ac:dyDescent="0.3">
      <c r="A1154" t="s">
        <v>660</v>
      </c>
      <c r="B1154" t="s">
        <v>661</v>
      </c>
      <c r="D1154">
        <v>1</v>
      </c>
      <c r="E1154">
        <v>0</v>
      </c>
      <c r="F1154">
        <v>0</v>
      </c>
      <c r="G1154">
        <v>1</v>
      </c>
      <c r="H1154">
        <v>0</v>
      </c>
      <c r="I1154">
        <v>4</v>
      </c>
      <c r="J1154">
        <v>4</v>
      </c>
    </row>
    <row r="1156" spans="1:10" x14ac:dyDescent="0.3">
      <c r="A1156" t="s">
        <v>662</v>
      </c>
      <c r="B1156" t="s">
        <v>663</v>
      </c>
      <c r="D1156">
        <v>5</v>
      </c>
      <c r="E1156">
        <v>0</v>
      </c>
      <c r="F1156">
        <v>0</v>
      </c>
      <c r="G1156">
        <v>5</v>
      </c>
      <c r="H1156">
        <v>0</v>
      </c>
      <c r="I1156">
        <v>7</v>
      </c>
      <c r="J1156">
        <v>35</v>
      </c>
    </row>
    <row r="1158" spans="1:10" x14ac:dyDescent="0.3">
      <c r="A1158" t="s">
        <v>664</v>
      </c>
      <c r="B1158" t="s">
        <v>665</v>
      </c>
      <c r="D1158">
        <v>4</v>
      </c>
      <c r="E1158">
        <v>0</v>
      </c>
      <c r="F1158">
        <v>0</v>
      </c>
      <c r="G1158">
        <v>4</v>
      </c>
      <c r="H1158">
        <v>0</v>
      </c>
      <c r="I1158">
        <v>6</v>
      </c>
      <c r="J1158">
        <v>24</v>
      </c>
    </row>
    <row r="1160" spans="1:10" x14ac:dyDescent="0.3">
      <c r="A1160" t="s">
        <v>666</v>
      </c>
      <c r="B1160" t="s">
        <v>667</v>
      </c>
      <c r="D1160">
        <v>5</v>
      </c>
      <c r="E1160">
        <v>0</v>
      </c>
      <c r="F1160">
        <v>0</v>
      </c>
      <c r="G1160">
        <v>5</v>
      </c>
      <c r="H1160">
        <v>0</v>
      </c>
      <c r="I1160">
        <v>5</v>
      </c>
      <c r="J1160">
        <v>25</v>
      </c>
    </row>
    <row r="1162" spans="1:10" x14ac:dyDescent="0.3">
      <c r="A1162" t="s">
        <v>7610</v>
      </c>
      <c r="B1162" t="s">
        <v>7610</v>
      </c>
      <c r="C1162" t="s">
        <v>19</v>
      </c>
      <c r="D1162">
        <v>0</v>
      </c>
      <c r="E1162">
        <v>1</v>
      </c>
      <c r="F1162">
        <v>1</v>
      </c>
      <c r="G1162">
        <v>0</v>
      </c>
      <c r="H1162">
        <v>0</v>
      </c>
      <c r="I1162">
        <v>4</v>
      </c>
      <c r="J1162">
        <v>0</v>
      </c>
    </row>
    <row r="1164" spans="1:10" x14ac:dyDescent="0.3">
      <c r="A1164" t="s">
        <v>6766</v>
      </c>
      <c r="B1164" t="s">
        <v>6767</v>
      </c>
      <c r="C1164" t="s">
        <v>19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5</v>
      </c>
      <c r="J1164">
        <v>0</v>
      </c>
    </row>
    <row r="1166" spans="1:10" x14ac:dyDescent="0.3">
      <c r="A1166" t="s">
        <v>5771</v>
      </c>
      <c r="B1166" t="s">
        <v>5771</v>
      </c>
      <c r="C1166" t="s">
        <v>19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8</v>
      </c>
      <c r="J1166">
        <v>0</v>
      </c>
    </row>
    <row r="1168" spans="1:10" x14ac:dyDescent="0.3">
      <c r="A1168" t="s">
        <v>668</v>
      </c>
      <c r="B1168" t="s">
        <v>669</v>
      </c>
      <c r="D1168">
        <v>1</v>
      </c>
      <c r="E1168">
        <v>0</v>
      </c>
      <c r="F1168">
        <v>0</v>
      </c>
      <c r="G1168">
        <v>1</v>
      </c>
      <c r="H1168">
        <v>0</v>
      </c>
      <c r="I1168">
        <v>6</v>
      </c>
      <c r="J1168">
        <v>6</v>
      </c>
    </row>
    <row r="1170" spans="1:10" x14ac:dyDescent="0.3">
      <c r="A1170" t="s">
        <v>670</v>
      </c>
      <c r="B1170" t="s">
        <v>670</v>
      </c>
      <c r="D1170">
        <v>1</v>
      </c>
      <c r="E1170">
        <v>0</v>
      </c>
      <c r="F1170">
        <v>0</v>
      </c>
      <c r="G1170">
        <v>1</v>
      </c>
      <c r="H1170">
        <v>0</v>
      </c>
      <c r="I1170">
        <v>3.35</v>
      </c>
      <c r="J1170">
        <v>3.35</v>
      </c>
    </row>
    <row r="1172" spans="1:10" x14ac:dyDescent="0.3">
      <c r="A1172" t="s">
        <v>6768</v>
      </c>
      <c r="B1172" t="s">
        <v>6769</v>
      </c>
      <c r="C1172" t="s">
        <v>19</v>
      </c>
      <c r="D1172">
        <v>1</v>
      </c>
      <c r="E1172">
        <v>0</v>
      </c>
      <c r="F1172">
        <v>0</v>
      </c>
      <c r="G1172">
        <v>1</v>
      </c>
      <c r="H1172">
        <v>0</v>
      </c>
      <c r="I1172">
        <v>6</v>
      </c>
      <c r="J1172">
        <v>6</v>
      </c>
    </row>
    <row r="1174" spans="1:10" x14ac:dyDescent="0.3">
      <c r="A1174" t="s">
        <v>671</v>
      </c>
      <c r="B1174" t="s">
        <v>671</v>
      </c>
      <c r="D1174">
        <v>326</v>
      </c>
      <c r="E1174">
        <v>14</v>
      </c>
      <c r="F1174">
        <v>15</v>
      </c>
      <c r="G1174">
        <v>325</v>
      </c>
      <c r="H1174">
        <v>0</v>
      </c>
      <c r="J1174">
        <v>1742.66</v>
      </c>
    </row>
    <row r="1176" spans="1:10" x14ac:dyDescent="0.3">
      <c r="A1176">
        <v>13674</v>
      </c>
      <c r="B1176" t="s">
        <v>672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5.35</v>
      </c>
      <c r="J1176">
        <v>0</v>
      </c>
    </row>
    <row r="1178" spans="1:10" x14ac:dyDescent="0.3">
      <c r="A1178">
        <v>6355364</v>
      </c>
      <c r="B1178" t="s">
        <v>673</v>
      </c>
      <c r="D1178">
        <v>2</v>
      </c>
      <c r="E1178">
        <v>0</v>
      </c>
      <c r="F1178">
        <v>0</v>
      </c>
      <c r="G1178">
        <v>2</v>
      </c>
      <c r="H1178">
        <v>0</v>
      </c>
      <c r="I1178">
        <v>5</v>
      </c>
      <c r="J1178">
        <v>10</v>
      </c>
    </row>
    <row r="1180" spans="1:10" x14ac:dyDescent="0.3">
      <c r="A1180">
        <v>1000000004601</v>
      </c>
      <c r="B1180" t="s">
        <v>674</v>
      </c>
      <c r="D1180">
        <v>1</v>
      </c>
      <c r="E1180">
        <v>0</v>
      </c>
      <c r="F1180">
        <v>0</v>
      </c>
      <c r="G1180">
        <v>1</v>
      </c>
      <c r="H1180">
        <v>0</v>
      </c>
      <c r="I1180">
        <v>6</v>
      </c>
      <c r="J1180">
        <v>6</v>
      </c>
    </row>
    <row r="1182" spans="1:10" x14ac:dyDescent="0.3">
      <c r="A1182">
        <v>1000000004953</v>
      </c>
      <c r="B1182" t="s">
        <v>675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4.5</v>
      </c>
      <c r="J1182">
        <v>0</v>
      </c>
    </row>
    <row r="1184" spans="1:10" x14ac:dyDescent="0.3">
      <c r="A1184">
        <v>1000000005059</v>
      </c>
      <c r="B1184" t="s">
        <v>676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5</v>
      </c>
      <c r="J1184">
        <v>0</v>
      </c>
    </row>
    <row r="1186" spans="1:10" x14ac:dyDescent="0.3">
      <c r="A1186">
        <v>1000000005332</v>
      </c>
      <c r="B1186" t="s">
        <v>677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5</v>
      </c>
      <c r="J1186">
        <v>0</v>
      </c>
    </row>
    <row r="1188" spans="1:10" x14ac:dyDescent="0.3">
      <c r="A1188">
        <v>1000000005691</v>
      </c>
      <c r="B1188" t="s">
        <v>678</v>
      </c>
      <c r="D1188">
        <v>1</v>
      </c>
      <c r="E1188">
        <v>0</v>
      </c>
      <c r="F1188">
        <v>0</v>
      </c>
      <c r="G1188">
        <v>1</v>
      </c>
      <c r="H1188">
        <v>0</v>
      </c>
      <c r="I1188">
        <v>5</v>
      </c>
      <c r="J1188">
        <v>5</v>
      </c>
    </row>
    <row r="1190" spans="1:10" x14ac:dyDescent="0.3">
      <c r="A1190">
        <v>1000000005714</v>
      </c>
      <c r="B1190" t="s">
        <v>679</v>
      </c>
      <c r="D1190">
        <v>1</v>
      </c>
      <c r="E1190">
        <v>0</v>
      </c>
      <c r="F1190">
        <v>0</v>
      </c>
      <c r="G1190">
        <v>1</v>
      </c>
      <c r="H1190">
        <v>0</v>
      </c>
      <c r="I1190">
        <v>4</v>
      </c>
      <c r="J1190">
        <v>4</v>
      </c>
    </row>
    <row r="1192" spans="1:10" x14ac:dyDescent="0.3">
      <c r="A1192">
        <v>1000000005837</v>
      </c>
      <c r="B1192" t="s">
        <v>680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5</v>
      </c>
      <c r="J1192">
        <v>0</v>
      </c>
    </row>
    <row r="1194" spans="1:10" x14ac:dyDescent="0.3">
      <c r="A1194">
        <v>1000000005974</v>
      </c>
      <c r="B1194" t="s">
        <v>681</v>
      </c>
      <c r="D1194">
        <v>1</v>
      </c>
      <c r="E1194">
        <v>0</v>
      </c>
      <c r="F1194">
        <v>0</v>
      </c>
      <c r="G1194">
        <v>1</v>
      </c>
      <c r="H1194">
        <v>0</v>
      </c>
      <c r="I1194">
        <v>5</v>
      </c>
      <c r="J1194">
        <v>5</v>
      </c>
    </row>
    <row r="1196" spans="1:10" x14ac:dyDescent="0.3">
      <c r="A1196">
        <v>1000000005981</v>
      </c>
      <c r="B1196" t="s">
        <v>682</v>
      </c>
      <c r="D1196">
        <v>1</v>
      </c>
      <c r="E1196">
        <v>0</v>
      </c>
      <c r="F1196">
        <v>0</v>
      </c>
      <c r="G1196">
        <v>1</v>
      </c>
      <c r="H1196">
        <v>0</v>
      </c>
      <c r="I1196">
        <v>4.5</v>
      </c>
      <c r="J1196">
        <v>4.5</v>
      </c>
    </row>
    <row r="1198" spans="1:10" x14ac:dyDescent="0.3">
      <c r="A1198">
        <v>1000000006001</v>
      </c>
      <c r="B1198" t="s">
        <v>683</v>
      </c>
      <c r="D1198">
        <v>2</v>
      </c>
      <c r="E1198">
        <v>0</v>
      </c>
      <c r="F1198">
        <v>0</v>
      </c>
      <c r="G1198">
        <v>2</v>
      </c>
      <c r="H1198">
        <v>0</v>
      </c>
      <c r="I1198">
        <v>5</v>
      </c>
      <c r="J1198">
        <v>10</v>
      </c>
    </row>
    <row r="1200" spans="1:10" x14ac:dyDescent="0.3">
      <c r="A1200">
        <v>1000000006056</v>
      </c>
      <c r="B1200" t="s">
        <v>684</v>
      </c>
      <c r="C1200" t="s">
        <v>19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5</v>
      </c>
      <c r="J1200">
        <v>0</v>
      </c>
    </row>
    <row r="1202" spans="1:10" x14ac:dyDescent="0.3">
      <c r="A1202">
        <v>1000000006100</v>
      </c>
      <c r="B1202" t="s">
        <v>685</v>
      </c>
      <c r="C1202" t="s">
        <v>19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5</v>
      </c>
      <c r="J1202">
        <v>0</v>
      </c>
    </row>
    <row r="1204" spans="1:10" x14ac:dyDescent="0.3">
      <c r="A1204">
        <v>1000000006476</v>
      </c>
      <c r="B1204" t="s">
        <v>686</v>
      </c>
      <c r="D1204">
        <v>2</v>
      </c>
      <c r="E1204">
        <v>0</v>
      </c>
      <c r="F1204">
        <v>0</v>
      </c>
      <c r="G1204">
        <v>2</v>
      </c>
      <c r="H1204">
        <v>0</v>
      </c>
      <c r="I1204">
        <v>4.5</v>
      </c>
      <c r="J1204">
        <v>9</v>
      </c>
    </row>
    <row r="1206" spans="1:10" x14ac:dyDescent="0.3">
      <c r="A1206">
        <v>1000000007756</v>
      </c>
      <c r="B1206" t="s">
        <v>687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2.65</v>
      </c>
      <c r="J1206">
        <v>0</v>
      </c>
    </row>
    <row r="1208" spans="1:10" x14ac:dyDescent="0.3">
      <c r="A1208">
        <v>1000000007954</v>
      </c>
      <c r="B1208" t="s">
        <v>688</v>
      </c>
      <c r="D1208">
        <v>1</v>
      </c>
      <c r="E1208">
        <v>0</v>
      </c>
      <c r="F1208">
        <v>0</v>
      </c>
      <c r="G1208">
        <v>1</v>
      </c>
      <c r="H1208">
        <v>0</v>
      </c>
      <c r="I1208">
        <v>4.3499999999999996</v>
      </c>
      <c r="J1208">
        <v>4.3499999999999996</v>
      </c>
    </row>
    <row r="1210" spans="1:10" x14ac:dyDescent="0.3">
      <c r="A1210">
        <v>1000000008241</v>
      </c>
      <c r="B1210" t="s">
        <v>689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3</v>
      </c>
      <c r="J1210">
        <v>0</v>
      </c>
    </row>
    <row r="1212" spans="1:10" x14ac:dyDescent="0.3">
      <c r="A1212">
        <v>1000000009392</v>
      </c>
      <c r="B1212" t="s">
        <v>690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4.5</v>
      </c>
      <c r="J1212">
        <v>0</v>
      </c>
    </row>
    <row r="1214" spans="1:10" x14ac:dyDescent="0.3">
      <c r="A1214">
        <v>1000000009415</v>
      </c>
      <c r="B1214" t="s">
        <v>5772</v>
      </c>
      <c r="C1214" t="s">
        <v>19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5</v>
      </c>
      <c r="J1214">
        <v>0</v>
      </c>
    </row>
    <row r="1216" spans="1:10" x14ac:dyDescent="0.3">
      <c r="A1216">
        <v>1000000009460</v>
      </c>
      <c r="B1216" t="s">
        <v>691</v>
      </c>
      <c r="D1216">
        <v>5</v>
      </c>
      <c r="E1216">
        <v>0</v>
      </c>
      <c r="F1216">
        <v>0</v>
      </c>
      <c r="G1216">
        <v>5</v>
      </c>
      <c r="H1216">
        <v>0</v>
      </c>
      <c r="I1216">
        <v>5</v>
      </c>
      <c r="J1216">
        <v>25</v>
      </c>
    </row>
    <row r="1218" spans="1:10" x14ac:dyDescent="0.3">
      <c r="A1218">
        <v>1000000009774</v>
      </c>
      <c r="B1218" t="s">
        <v>692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4.5</v>
      </c>
      <c r="J1218">
        <v>0</v>
      </c>
    </row>
    <row r="1220" spans="1:10" x14ac:dyDescent="0.3">
      <c r="A1220">
        <v>1000000010114</v>
      </c>
      <c r="B1220" t="s">
        <v>693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0.16669999999999999</v>
      </c>
      <c r="J1220">
        <v>0</v>
      </c>
    </row>
    <row r="1222" spans="1:10" x14ac:dyDescent="0.3">
      <c r="A1222">
        <v>1000000010176</v>
      </c>
      <c r="B1222" t="s">
        <v>694</v>
      </c>
      <c r="C1222" t="s">
        <v>19</v>
      </c>
      <c r="D1222">
        <v>1</v>
      </c>
      <c r="E1222">
        <v>0</v>
      </c>
      <c r="F1222">
        <v>0</v>
      </c>
      <c r="G1222">
        <v>1</v>
      </c>
      <c r="H1222">
        <v>0</v>
      </c>
      <c r="I1222">
        <v>6</v>
      </c>
      <c r="J1222">
        <v>6</v>
      </c>
    </row>
    <row r="1224" spans="1:10" x14ac:dyDescent="0.3">
      <c r="A1224">
        <v>1000000010305</v>
      </c>
      <c r="B1224" t="s">
        <v>695</v>
      </c>
      <c r="D1224">
        <v>6</v>
      </c>
      <c r="E1224">
        <v>0</v>
      </c>
      <c r="F1224">
        <v>0</v>
      </c>
      <c r="G1224">
        <v>6</v>
      </c>
      <c r="H1224">
        <v>0</v>
      </c>
      <c r="I1224">
        <v>5</v>
      </c>
      <c r="J1224">
        <v>30</v>
      </c>
    </row>
    <row r="1226" spans="1:10" x14ac:dyDescent="0.3">
      <c r="A1226">
        <v>1000000010411</v>
      </c>
      <c r="B1226" t="s">
        <v>696</v>
      </c>
      <c r="C1226" t="s">
        <v>19</v>
      </c>
      <c r="D1226">
        <v>1</v>
      </c>
      <c r="E1226">
        <v>0</v>
      </c>
      <c r="F1226">
        <v>0</v>
      </c>
      <c r="G1226">
        <v>1</v>
      </c>
      <c r="H1226">
        <v>0</v>
      </c>
      <c r="I1226">
        <v>5</v>
      </c>
      <c r="J1226">
        <v>5</v>
      </c>
    </row>
    <row r="1228" spans="1:10" x14ac:dyDescent="0.3">
      <c r="A1228">
        <v>1000000010572</v>
      </c>
      <c r="B1228" t="s">
        <v>697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5.6</v>
      </c>
      <c r="J1228">
        <v>0</v>
      </c>
    </row>
    <row r="1230" spans="1:10" x14ac:dyDescent="0.3">
      <c r="A1230">
        <v>1000000010589</v>
      </c>
      <c r="B1230" t="s">
        <v>698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5.5</v>
      </c>
      <c r="J1230">
        <v>0</v>
      </c>
    </row>
    <row r="1232" spans="1:10" x14ac:dyDescent="0.3">
      <c r="A1232">
        <v>1000000010855</v>
      </c>
      <c r="B1232" t="s">
        <v>699</v>
      </c>
      <c r="C1232" t="s">
        <v>19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6</v>
      </c>
      <c r="J1232">
        <v>0</v>
      </c>
    </row>
    <row r="1234" spans="1:10" x14ac:dyDescent="0.3">
      <c r="A1234">
        <v>1000000011364</v>
      </c>
      <c r="B1234" t="s">
        <v>700</v>
      </c>
      <c r="D1234">
        <v>1</v>
      </c>
      <c r="E1234">
        <v>0</v>
      </c>
      <c r="F1234">
        <v>0</v>
      </c>
      <c r="G1234">
        <v>1</v>
      </c>
      <c r="H1234">
        <v>0</v>
      </c>
      <c r="I1234">
        <v>6.5</v>
      </c>
      <c r="J1234">
        <v>6.5</v>
      </c>
    </row>
    <row r="1236" spans="1:10" x14ac:dyDescent="0.3">
      <c r="A1236">
        <v>1000000011456</v>
      </c>
      <c r="B1236" t="s">
        <v>1627</v>
      </c>
      <c r="C1236" t="s">
        <v>19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3.2</v>
      </c>
      <c r="J1236">
        <v>0</v>
      </c>
    </row>
    <row r="1238" spans="1:10" x14ac:dyDescent="0.3">
      <c r="A1238">
        <v>1000000011469</v>
      </c>
      <c r="B1238" t="s">
        <v>701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7</v>
      </c>
      <c r="J1238">
        <v>0</v>
      </c>
    </row>
    <row r="1240" spans="1:10" x14ac:dyDescent="0.3">
      <c r="A1240">
        <v>1000000011531</v>
      </c>
      <c r="B1240" t="s">
        <v>702</v>
      </c>
      <c r="C1240" t="s">
        <v>19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4.5</v>
      </c>
      <c r="J1240">
        <v>0</v>
      </c>
    </row>
    <row r="1242" spans="1:10" x14ac:dyDescent="0.3">
      <c r="A1242">
        <v>1000000011550</v>
      </c>
      <c r="B1242" t="s">
        <v>703</v>
      </c>
      <c r="C1242" t="s">
        <v>19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4</v>
      </c>
      <c r="J1242">
        <v>0</v>
      </c>
    </row>
    <row r="1244" spans="1:10" x14ac:dyDescent="0.3">
      <c r="A1244">
        <v>1000000011692</v>
      </c>
      <c r="B1244" t="s">
        <v>704</v>
      </c>
      <c r="C1244" t="s">
        <v>19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4.5</v>
      </c>
      <c r="J1244">
        <v>0</v>
      </c>
    </row>
    <row r="1246" spans="1:10" x14ac:dyDescent="0.3">
      <c r="A1246">
        <v>1000000011746</v>
      </c>
      <c r="B1246" t="s">
        <v>705</v>
      </c>
      <c r="C1246" t="s">
        <v>19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4</v>
      </c>
      <c r="J1246">
        <v>0</v>
      </c>
    </row>
    <row r="1248" spans="1:10" x14ac:dyDescent="0.3">
      <c r="A1248">
        <v>1000000011753</v>
      </c>
      <c r="B1248" t="s">
        <v>706</v>
      </c>
      <c r="C1248" t="s">
        <v>19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4.5</v>
      </c>
      <c r="J1248">
        <v>0</v>
      </c>
    </row>
    <row r="1250" spans="1:10" x14ac:dyDescent="0.3">
      <c r="A1250">
        <v>1000000012491</v>
      </c>
      <c r="B1250" t="s">
        <v>707</v>
      </c>
      <c r="C1250" t="s">
        <v>19</v>
      </c>
      <c r="D1250">
        <v>1</v>
      </c>
      <c r="E1250">
        <v>0</v>
      </c>
      <c r="F1250">
        <v>0</v>
      </c>
      <c r="G1250">
        <v>1</v>
      </c>
      <c r="H1250">
        <v>0</v>
      </c>
      <c r="I1250">
        <v>3.2</v>
      </c>
      <c r="J1250">
        <v>3.2</v>
      </c>
    </row>
    <row r="1252" spans="1:10" x14ac:dyDescent="0.3">
      <c r="A1252">
        <v>1000000012840</v>
      </c>
      <c r="B1252" t="s">
        <v>708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3.2</v>
      </c>
      <c r="J1252">
        <v>0</v>
      </c>
    </row>
    <row r="1254" spans="1:10" x14ac:dyDescent="0.3">
      <c r="A1254">
        <v>1000000012842</v>
      </c>
      <c r="B1254" t="s">
        <v>876</v>
      </c>
      <c r="C1254" t="s">
        <v>19</v>
      </c>
      <c r="D1254">
        <v>1</v>
      </c>
      <c r="E1254">
        <v>0</v>
      </c>
      <c r="F1254">
        <v>0</v>
      </c>
      <c r="G1254">
        <v>1</v>
      </c>
      <c r="H1254">
        <v>0</v>
      </c>
      <c r="I1254">
        <v>3.2</v>
      </c>
      <c r="J1254">
        <v>3.2</v>
      </c>
    </row>
    <row r="1256" spans="1:10" x14ac:dyDescent="0.3">
      <c r="A1256">
        <v>1000000013467</v>
      </c>
      <c r="B1256" t="s">
        <v>709</v>
      </c>
      <c r="C1256" t="s">
        <v>19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15</v>
      </c>
      <c r="J1256">
        <v>0</v>
      </c>
    </row>
    <row r="1258" spans="1:10" x14ac:dyDescent="0.3">
      <c r="A1258">
        <v>1000000013962</v>
      </c>
      <c r="B1258" t="s">
        <v>710</v>
      </c>
      <c r="C1258" t="s">
        <v>19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6</v>
      </c>
      <c r="J1258">
        <v>0</v>
      </c>
    </row>
    <row r="1260" spans="1:10" x14ac:dyDescent="0.3">
      <c r="A1260">
        <v>1000000014143</v>
      </c>
      <c r="B1260" t="s">
        <v>711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4</v>
      </c>
      <c r="J1260">
        <v>0</v>
      </c>
    </row>
    <row r="1262" spans="1:10" x14ac:dyDescent="0.3">
      <c r="A1262">
        <v>1000000014303</v>
      </c>
      <c r="B1262" t="s">
        <v>713</v>
      </c>
      <c r="C1262" t="s">
        <v>19</v>
      </c>
      <c r="D1262">
        <v>0</v>
      </c>
      <c r="E1262">
        <v>2</v>
      </c>
      <c r="F1262">
        <v>1</v>
      </c>
      <c r="G1262">
        <v>1</v>
      </c>
      <c r="H1262">
        <v>0</v>
      </c>
      <c r="I1262">
        <v>6</v>
      </c>
      <c r="J1262">
        <v>6</v>
      </c>
    </row>
    <row r="1264" spans="1:10" x14ac:dyDescent="0.3">
      <c r="A1264">
        <v>1000000014310</v>
      </c>
      <c r="B1264" t="s">
        <v>714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5</v>
      </c>
      <c r="J1264">
        <v>0</v>
      </c>
    </row>
    <row r="1266" spans="1:10" x14ac:dyDescent="0.3">
      <c r="A1266">
        <v>1000000014372</v>
      </c>
      <c r="B1266" t="s">
        <v>715</v>
      </c>
      <c r="C1266" t="s">
        <v>19</v>
      </c>
      <c r="D1266">
        <v>2</v>
      </c>
      <c r="E1266">
        <v>0</v>
      </c>
      <c r="F1266">
        <v>0</v>
      </c>
      <c r="G1266">
        <v>2</v>
      </c>
      <c r="H1266">
        <v>0</v>
      </c>
      <c r="I1266">
        <v>11.7</v>
      </c>
      <c r="J1266">
        <v>23.4</v>
      </c>
    </row>
    <row r="1268" spans="1:10" x14ac:dyDescent="0.3">
      <c r="A1268">
        <v>1000000014686</v>
      </c>
      <c r="B1268" t="s">
        <v>717</v>
      </c>
      <c r="D1268">
        <v>0</v>
      </c>
      <c r="E1268">
        <v>1</v>
      </c>
      <c r="F1268">
        <v>1</v>
      </c>
      <c r="G1268">
        <v>0</v>
      </c>
      <c r="H1268">
        <v>0</v>
      </c>
      <c r="I1268">
        <v>7</v>
      </c>
      <c r="J1268">
        <v>0</v>
      </c>
    </row>
    <row r="1270" spans="1:10" x14ac:dyDescent="0.3">
      <c r="A1270">
        <v>1000000015780</v>
      </c>
      <c r="B1270" t="s">
        <v>718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5</v>
      </c>
      <c r="J1270">
        <v>0</v>
      </c>
    </row>
    <row r="1272" spans="1:10" x14ac:dyDescent="0.3">
      <c r="A1272">
        <v>1000000015843</v>
      </c>
      <c r="B1272" t="s">
        <v>719</v>
      </c>
      <c r="D1272">
        <v>1</v>
      </c>
      <c r="E1272">
        <v>0</v>
      </c>
      <c r="F1272">
        <v>0</v>
      </c>
      <c r="G1272">
        <v>1</v>
      </c>
      <c r="H1272">
        <v>0</v>
      </c>
      <c r="I1272">
        <v>5.35</v>
      </c>
      <c r="J1272">
        <v>5.35</v>
      </c>
    </row>
    <row r="1274" spans="1:10" x14ac:dyDescent="0.3">
      <c r="A1274">
        <v>1000000016239</v>
      </c>
      <c r="B1274" t="s">
        <v>5773</v>
      </c>
      <c r="C1274" t="s">
        <v>19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4.5</v>
      </c>
      <c r="J1274">
        <v>0</v>
      </c>
    </row>
    <row r="1276" spans="1:10" x14ac:dyDescent="0.3">
      <c r="A1276">
        <v>1000000016246</v>
      </c>
      <c r="B1276" t="s">
        <v>720</v>
      </c>
      <c r="C1276" t="s">
        <v>19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5</v>
      </c>
      <c r="J1276">
        <v>0</v>
      </c>
    </row>
    <row r="1278" spans="1:10" x14ac:dyDescent="0.3">
      <c r="A1278">
        <v>1000000016260</v>
      </c>
      <c r="B1278" t="s">
        <v>721</v>
      </c>
      <c r="C1278" t="s">
        <v>19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6</v>
      </c>
      <c r="J1278">
        <v>0</v>
      </c>
    </row>
    <row r="1280" spans="1:10" x14ac:dyDescent="0.3">
      <c r="A1280">
        <v>1000000020144</v>
      </c>
      <c r="B1280" t="s">
        <v>5774</v>
      </c>
      <c r="C1280" t="s">
        <v>19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5</v>
      </c>
      <c r="J1280">
        <v>0</v>
      </c>
    </row>
    <row r="1282" spans="1:10" x14ac:dyDescent="0.3">
      <c r="A1282">
        <v>10020</v>
      </c>
      <c r="B1282" t="s">
        <v>722</v>
      </c>
      <c r="C1282" t="s">
        <v>19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7</v>
      </c>
      <c r="J1282">
        <v>0</v>
      </c>
    </row>
    <row r="1284" spans="1:10" x14ac:dyDescent="0.3">
      <c r="A1284">
        <v>2222222222</v>
      </c>
      <c r="B1284" t="s">
        <v>723</v>
      </c>
      <c r="D1284">
        <v>1</v>
      </c>
      <c r="E1284">
        <v>0</v>
      </c>
      <c r="F1284">
        <v>0</v>
      </c>
      <c r="G1284">
        <v>1</v>
      </c>
      <c r="H1284">
        <v>0</v>
      </c>
      <c r="I1284">
        <v>6.15</v>
      </c>
      <c r="J1284">
        <v>6.15</v>
      </c>
    </row>
    <row r="1286" spans="1:10" x14ac:dyDescent="0.3">
      <c r="A1286">
        <v>35507420</v>
      </c>
      <c r="B1286" t="s">
        <v>724</v>
      </c>
      <c r="D1286">
        <v>1</v>
      </c>
      <c r="E1286">
        <v>0</v>
      </c>
      <c r="F1286">
        <v>0</v>
      </c>
      <c r="G1286">
        <v>1</v>
      </c>
      <c r="H1286">
        <v>0</v>
      </c>
      <c r="I1286">
        <v>4.5</v>
      </c>
      <c r="J1286">
        <v>4.5</v>
      </c>
    </row>
    <row r="1288" spans="1:10" x14ac:dyDescent="0.3">
      <c r="A1288">
        <v>35507437</v>
      </c>
      <c r="B1288" t="s">
        <v>725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4</v>
      </c>
      <c r="J1288">
        <v>0</v>
      </c>
    </row>
    <row r="1290" spans="1:10" x14ac:dyDescent="0.3">
      <c r="A1290">
        <v>35508632</v>
      </c>
      <c r="B1290" t="s">
        <v>5775</v>
      </c>
      <c r="C1290" t="s">
        <v>19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5</v>
      </c>
      <c r="J1290">
        <v>0</v>
      </c>
    </row>
    <row r="1292" spans="1:10" x14ac:dyDescent="0.3">
      <c r="A1292">
        <v>35509714</v>
      </c>
      <c r="B1292" t="s">
        <v>5776</v>
      </c>
      <c r="C1292" t="s">
        <v>19</v>
      </c>
      <c r="D1292">
        <v>5</v>
      </c>
      <c r="E1292">
        <v>0</v>
      </c>
      <c r="F1292">
        <v>0</v>
      </c>
      <c r="G1292">
        <v>5</v>
      </c>
      <c r="H1292">
        <v>0</v>
      </c>
      <c r="I1292">
        <v>5</v>
      </c>
      <c r="J1292">
        <v>25</v>
      </c>
    </row>
    <row r="1294" spans="1:10" x14ac:dyDescent="0.3">
      <c r="A1294">
        <v>35509745</v>
      </c>
      <c r="B1294" t="s">
        <v>726</v>
      </c>
      <c r="C1294" t="s">
        <v>19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5</v>
      </c>
      <c r="J1294">
        <v>0</v>
      </c>
    </row>
    <row r="1296" spans="1:10" x14ac:dyDescent="0.3">
      <c r="A1296">
        <v>35509813</v>
      </c>
      <c r="B1296" t="s">
        <v>727</v>
      </c>
      <c r="D1296">
        <v>1</v>
      </c>
      <c r="E1296">
        <v>0</v>
      </c>
      <c r="F1296">
        <v>0</v>
      </c>
      <c r="G1296">
        <v>1</v>
      </c>
      <c r="H1296">
        <v>0</v>
      </c>
      <c r="I1296">
        <v>4</v>
      </c>
      <c r="J1296">
        <v>4</v>
      </c>
    </row>
    <row r="1298" spans="1:10" x14ac:dyDescent="0.3">
      <c r="A1298">
        <v>35510864</v>
      </c>
      <c r="B1298" t="s">
        <v>728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4</v>
      </c>
      <c r="J1298">
        <v>0</v>
      </c>
    </row>
    <row r="1300" spans="1:10" x14ac:dyDescent="0.3">
      <c r="A1300">
        <v>35510888</v>
      </c>
      <c r="B1300" t="s">
        <v>729</v>
      </c>
      <c r="C1300" t="s">
        <v>19</v>
      </c>
      <c r="D1300">
        <v>3</v>
      </c>
      <c r="E1300">
        <v>0</v>
      </c>
      <c r="F1300">
        <v>0</v>
      </c>
      <c r="G1300">
        <v>3</v>
      </c>
      <c r="H1300">
        <v>0</v>
      </c>
      <c r="I1300">
        <v>5</v>
      </c>
      <c r="J1300">
        <v>15</v>
      </c>
    </row>
    <row r="1302" spans="1:10" x14ac:dyDescent="0.3">
      <c r="A1302">
        <v>35510901</v>
      </c>
      <c r="B1302" t="s">
        <v>730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4.5</v>
      </c>
      <c r="J1302">
        <v>0</v>
      </c>
    </row>
    <row r="1304" spans="1:10" x14ac:dyDescent="0.3">
      <c r="A1304">
        <v>35511151</v>
      </c>
      <c r="B1304" t="s">
        <v>731</v>
      </c>
      <c r="C1304" t="s">
        <v>19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4</v>
      </c>
      <c r="J1304">
        <v>0</v>
      </c>
    </row>
    <row r="1306" spans="1:10" x14ac:dyDescent="0.3">
      <c r="A1306">
        <v>35511915</v>
      </c>
      <c r="B1306" t="s">
        <v>732</v>
      </c>
      <c r="D1306">
        <v>1</v>
      </c>
      <c r="E1306">
        <v>0</v>
      </c>
      <c r="F1306">
        <v>0</v>
      </c>
      <c r="G1306">
        <v>1</v>
      </c>
      <c r="H1306">
        <v>0</v>
      </c>
      <c r="I1306">
        <v>5</v>
      </c>
      <c r="J1306">
        <v>5</v>
      </c>
    </row>
    <row r="1308" spans="1:10" x14ac:dyDescent="0.3">
      <c r="A1308">
        <v>35511939</v>
      </c>
      <c r="B1308" t="s">
        <v>5777</v>
      </c>
      <c r="C1308" t="s">
        <v>19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5</v>
      </c>
      <c r="J1308">
        <v>0</v>
      </c>
    </row>
    <row r="1310" spans="1:10" x14ac:dyDescent="0.3">
      <c r="A1310">
        <v>35511960</v>
      </c>
      <c r="B1310" t="s">
        <v>734</v>
      </c>
      <c r="D1310">
        <v>1</v>
      </c>
      <c r="E1310">
        <v>0</v>
      </c>
      <c r="F1310">
        <v>0</v>
      </c>
      <c r="G1310">
        <v>1</v>
      </c>
      <c r="H1310">
        <v>0</v>
      </c>
      <c r="I1310">
        <v>5</v>
      </c>
      <c r="J1310">
        <v>5</v>
      </c>
    </row>
    <row r="1312" spans="1:10" x14ac:dyDescent="0.3">
      <c r="A1312">
        <v>35511977</v>
      </c>
      <c r="B1312" t="s">
        <v>735</v>
      </c>
      <c r="D1312">
        <v>1</v>
      </c>
      <c r="E1312">
        <v>0</v>
      </c>
      <c r="F1312">
        <v>0</v>
      </c>
      <c r="G1312">
        <v>1</v>
      </c>
      <c r="H1312">
        <v>0</v>
      </c>
      <c r="I1312">
        <v>4</v>
      </c>
      <c r="J1312">
        <v>4</v>
      </c>
    </row>
    <row r="1314" spans="1:10" x14ac:dyDescent="0.3">
      <c r="A1314">
        <v>35512578</v>
      </c>
      <c r="B1314" t="s">
        <v>736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4.5</v>
      </c>
      <c r="J1314">
        <v>0</v>
      </c>
    </row>
    <row r="1316" spans="1:10" x14ac:dyDescent="0.3">
      <c r="A1316">
        <v>35513384</v>
      </c>
      <c r="B1316" t="s">
        <v>737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5</v>
      </c>
      <c r="J1316">
        <v>0</v>
      </c>
    </row>
    <row r="1318" spans="1:10" x14ac:dyDescent="0.3">
      <c r="A1318">
        <v>35513483</v>
      </c>
      <c r="B1318" t="s">
        <v>738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4.5</v>
      </c>
      <c r="J1318">
        <v>0</v>
      </c>
    </row>
    <row r="1320" spans="1:10" x14ac:dyDescent="0.3">
      <c r="A1320">
        <v>35513551</v>
      </c>
      <c r="B1320" t="s">
        <v>739</v>
      </c>
      <c r="D1320">
        <v>5</v>
      </c>
      <c r="E1320">
        <v>0</v>
      </c>
      <c r="F1320">
        <v>0</v>
      </c>
      <c r="G1320">
        <v>5</v>
      </c>
      <c r="H1320">
        <v>0</v>
      </c>
      <c r="I1320">
        <v>6</v>
      </c>
      <c r="J1320">
        <v>30</v>
      </c>
    </row>
    <row r="1322" spans="1:10" x14ac:dyDescent="0.3">
      <c r="A1322">
        <v>35513568</v>
      </c>
      <c r="B1322" t="s">
        <v>740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6</v>
      </c>
      <c r="J1322">
        <v>0</v>
      </c>
    </row>
    <row r="1324" spans="1:10" x14ac:dyDescent="0.3">
      <c r="A1324">
        <v>35513599</v>
      </c>
      <c r="B1324" t="s">
        <v>741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4</v>
      </c>
      <c r="J1324">
        <v>0</v>
      </c>
    </row>
    <row r="1326" spans="1:10" x14ac:dyDescent="0.3">
      <c r="A1326">
        <v>35514503</v>
      </c>
      <c r="B1326" t="s">
        <v>742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</row>
    <row r="1328" spans="1:10" x14ac:dyDescent="0.3">
      <c r="A1328">
        <v>35514848</v>
      </c>
      <c r="B1328" t="s">
        <v>743</v>
      </c>
      <c r="C1328" t="s">
        <v>19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6</v>
      </c>
      <c r="J1328">
        <v>0</v>
      </c>
    </row>
    <row r="1330" spans="1:10" x14ac:dyDescent="0.3">
      <c r="A1330">
        <v>35514862</v>
      </c>
      <c r="B1330" t="s">
        <v>744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4.5</v>
      </c>
      <c r="J1330">
        <v>0</v>
      </c>
    </row>
    <row r="1332" spans="1:10" x14ac:dyDescent="0.3">
      <c r="A1332">
        <v>35514893</v>
      </c>
      <c r="B1332" t="s">
        <v>5778</v>
      </c>
      <c r="C1332" t="s">
        <v>19</v>
      </c>
      <c r="D1332">
        <v>4</v>
      </c>
      <c r="E1332">
        <v>0</v>
      </c>
      <c r="F1332">
        <v>0</v>
      </c>
      <c r="G1332">
        <v>4</v>
      </c>
      <c r="H1332">
        <v>0</v>
      </c>
      <c r="I1332">
        <v>5</v>
      </c>
      <c r="J1332">
        <v>20</v>
      </c>
    </row>
    <row r="1334" spans="1:10" x14ac:dyDescent="0.3">
      <c r="A1334">
        <v>35514923</v>
      </c>
      <c r="B1334" t="s">
        <v>5779</v>
      </c>
      <c r="C1334" t="s">
        <v>19</v>
      </c>
      <c r="D1334">
        <v>8</v>
      </c>
      <c r="E1334">
        <v>0</v>
      </c>
      <c r="F1334">
        <v>0</v>
      </c>
      <c r="G1334">
        <v>8</v>
      </c>
      <c r="H1334">
        <v>0</v>
      </c>
      <c r="I1334">
        <v>5</v>
      </c>
      <c r="J1334">
        <v>40</v>
      </c>
    </row>
    <row r="1336" spans="1:10" x14ac:dyDescent="0.3">
      <c r="A1336">
        <v>35514947</v>
      </c>
      <c r="B1336" t="s">
        <v>745</v>
      </c>
      <c r="D1336">
        <v>4</v>
      </c>
      <c r="E1336">
        <v>0</v>
      </c>
      <c r="F1336">
        <v>0</v>
      </c>
      <c r="G1336">
        <v>4</v>
      </c>
      <c r="H1336">
        <v>0</v>
      </c>
      <c r="I1336">
        <v>5</v>
      </c>
      <c r="J1336">
        <v>20</v>
      </c>
    </row>
    <row r="1338" spans="1:10" x14ac:dyDescent="0.3">
      <c r="A1338">
        <v>35515661</v>
      </c>
      <c r="B1338" t="s">
        <v>5780</v>
      </c>
      <c r="C1338" t="s">
        <v>19</v>
      </c>
      <c r="D1338">
        <v>1</v>
      </c>
      <c r="E1338">
        <v>0</v>
      </c>
      <c r="F1338">
        <v>0</v>
      </c>
      <c r="G1338">
        <v>1</v>
      </c>
      <c r="H1338">
        <v>0</v>
      </c>
      <c r="I1338">
        <v>5</v>
      </c>
      <c r="J1338">
        <v>5</v>
      </c>
    </row>
    <row r="1340" spans="1:10" x14ac:dyDescent="0.3">
      <c r="A1340">
        <v>35515692</v>
      </c>
      <c r="B1340" t="s">
        <v>746</v>
      </c>
      <c r="C1340" t="s">
        <v>19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9</v>
      </c>
      <c r="J1340">
        <v>0</v>
      </c>
    </row>
    <row r="1342" spans="1:10" x14ac:dyDescent="0.3">
      <c r="A1342">
        <v>35516347</v>
      </c>
      <c r="B1342" t="s">
        <v>747</v>
      </c>
      <c r="C1342" t="s">
        <v>19</v>
      </c>
      <c r="D1342">
        <v>1</v>
      </c>
      <c r="E1342">
        <v>0</v>
      </c>
      <c r="F1342">
        <v>0</v>
      </c>
      <c r="G1342">
        <v>1</v>
      </c>
      <c r="H1342">
        <v>0</v>
      </c>
      <c r="I1342">
        <v>5</v>
      </c>
      <c r="J1342">
        <v>5</v>
      </c>
    </row>
    <row r="1344" spans="1:10" x14ac:dyDescent="0.3">
      <c r="A1344">
        <v>35516576</v>
      </c>
      <c r="B1344" t="s">
        <v>748</v>
      </c>
      <c r="C1344" t="s">
        <v>19</v>
      </c>
      <c r="D1344">
        <v>1</v>
      </c>
      <c r="E1344">
        <v>0</v>
      </c>
      <c r="F1344">
        <v>0</v>
      </c>
      <c r="G1344">
        <v>1</v>
      </c>
      <c r="H1344">
        <v>0</v>
      </c>
      <c r="I1344">
        <v>6</v>
      </c>
      <c r="J1344">
        <v>6</v>
      </c>
    </row>
    <row r="1346" spans="1:10" x14ac:dyDescent="0.3">
      <c r="A1346">
        <v>35517559</v>
      </c>
      <c r="B1346" t="s">
        <v>6311</v>
      </c>
      <c r="C1346" t="s">
        <v>19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5</v>
      </c>
      <c r="J1346">
        <v>0</v>
      </c>
    </row>
    <row r="1348" spans="1:10" x14ac:dyDescent="0.3">
      <c r="A1348">
        <v>35517634</v>
      </c>
      <c r="B1348" t="s">
        <v>6312</v>
      </c>
      <c r="C1348" t="s">
        <v>19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7</v>
      </c>
      <c r="J1348">
        <v>0</v>
      </c>
    </row>
    <row r="1350" spans="1:10" x14ac:dyDescent="0.3">
      <c r="A1350">
        <v>35517764</v>
      </c>
      <c r="B1350" t="s">
        <v>6313</v>
      </c>
      <c r="C1350" t="s">
        <v>19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5</v>
      </c>
      <c r="J1350">
        <v>0</v>
      </c>
    </row>
    <row r="1352" spans="1:10" x14ac:dyDescent="0.3">
      <c r="A1352">
        <v>35519775</v>
      </c>
      <c r="B1352" t="s">
        <v>6770</v>
      </c>
      <c r="C1352" t="s">
        <v>19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5</v>
      </c>
      <c r="J1352">
        <v>0</v>
      </c>
    </row>
    <row r="1354" spans="1:10" x14ac:dyDescent="0.3">
      <c r="A1354">
        <v>35765265</v>
      </c>
      <c r="B1354" t="s">
        <v>749</v>
      </c>
      <c r="C1354" t="s">
        <v>19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6</v>
      </c>
      <c r="J1354">
        <v>0</v>
      </c>
    </row>
    <row r="1356" spans="1:10" x14ac:dyDescent="0.3">
      <c r="A1356">
        <v>4748</v>
      </c>
      <c r="B1356" t="s">
        <v>750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4</v>
      </c>
      <c r="J1356">
        <v>0</v>
      </c>
    </row>
    <row r="1358" spans="1:10" x14ac:dyDescent="0.3">
      <c r="A1358">
        <v>5081</v>
      </c>
      <c r="B1358" t="s">
        <v>6314</v>
      </c>
      <c r="C1358" t="s">
        <v>19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6</v>
      </c>
      <c r="J1358">
        <v>0</v>
      </c>
    </row>
    <row r="1360" spans="1:10" x14ac:dyDescent="0.3">
      <c r="A1360">
        <v>9780194236478</v>
      </c>
      <c r="B1360" t="s">
        <v>751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10.25</v>
      </c>
      <c r="J1360">
        <v>0</v>
      </c>
    </row>
    <row r="1362" spans="1:10" x14ac:dyDescent="0.3">
      <c r="A1362">
        <v>9780194789158</v>
      </c>
      <c r="B1362" t="s">
        <v>6315</v>
      </c>
      <c r="C1362" t="s">
        <v>19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9</v>
      </c>
      <c r="J1362">
        <v>0</v>
      </c>
    </row>
    <row r="1364" spans="1:10" x14ac:dyDescent="0.3">
      <c r="A1364">
        <v>9780194790529</v>
      </c>
      <c r="B1364" t="s">
        <v>752</v>
      </c>
      <c r="C1364" t="s">
        <v>19</v>
      </c>
      <c r="D1364">
        <v>1</v>
      </c>
      <c r="E1364">
        <v>0</v>
      </c>
      <c r="F1364">
        <v>0</v>
      </c>
      <c r="G1364">
        <v>1</v>
      </c>
      <c r="H1364">
        <v>0</v>
      </c>
      <c r="I1364">
        <v>9.25</v>
      </c>
      <c r="J1364">
        <v>9.25</v>
      </c>
    </row>
    <row r="1366" spans="1:10" x14ac:dyDescent="0.3">
      <c r="A1366">
        <v>9780194790741</v>
      </c>
      <c r="B1366" t="s">
        <v>753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9.5</v>
      </c>
      <c r="J1366">
        <v>0</v>
      </c>
    </row>
    <row r="1368" spans="1:10" x14ac:dyDescent="0.3">
      <c r="A1368">
        <v>9780194791335</v>
      </c>
      <c r="B1368" t="s">
        <v>6316</v>
      </c>
      <c r="C1368" t="s">
        <v>19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9.75</v>
      </c>
      <c r="J1368">
        <v>0</v>
      </c>
    </row>
    <row r="1370" spans="1:10" x14ac:dyDescent="0.3">
      <c r="A1370">
        <v>9780194791687</v>
      </c>
      <c r="B1370" t="s">
        <v>754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8.75</v>
      </c>
      <c r="J1370">
        <v>0</v>
      </c>
    </row>
    <row r="1372" spans="1:10" x14ac:dyDescent="0.3">
      <c r="A1372">
        <v>9780194791694</v>
      </c>
      <c r="B1372" t="s">
        <v>755</v>
      </c>
      <c r="C1372" t="s">
        <v>19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10.25</v>
      </c>
      <c r="J1372">
        <v>0</v>
      </c>
    </row>
    <row r="1374" spans="1:10" x14ac:dyDescent="0.3">
      <c r="A1374">
        <v>9780194791885</v>
      </c>
      <c r="B1374" t="s">
        <v>6317</v>
      </c>
      <c r="C1374" t="s">
        <v>19</v>
      </c>
      <c r="D1374">
        <v>3</v>
      </c>
      <c r="E1374">
        <v>0</v>
      </c>
      <c r="F1374">
        <v>0</v>
      </c>
      <c r="G1374">
        <v>3</v>
      </c>
      <c r="H1374">
        <v>0</v>
      </c>
      <c r="I1374">
        <v>10.5</v>
      </c>
      <c r="J1374">
        <v>31.5</v>
      </c>
    </row>
    <row r="1376" spans="1:10" x14ac:dyDescent="0.3">
      <c r="A1376">
        <v>9780194792530</v>
      </c>
      <c r="B1376" t="s">
        <v>757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9.6999999999999993</v>
      </c>
      <c r="J1376">
        <v>0</v>
      </c>
    </row>
    <row r="1378" spans="1:10" x14ac:dyDescent="0.3">
      <c r="A1378">
        <v>9780194792660</v>
      </c>
      <c r="B1378" t="s">
        <v>758</v>
      </c>
      <c r="D1378">
        <v>1</v>
      </c>
      <c r="E1378">
        <v>0</v>
      </c>
      <c r="F1378">
        <v>0</v>
      </c>
      <c r="G1378">
        <v>1</v>
      </c>
      <c r="H1378">
        <v>0</v>
      </c>
      <c r="I1378">
        <v>8.75</v>
      </c>
      <c r="J1378">
        <v>8.75</v>
      </c>
    </row>
    <row r="1380" spans="1:10" x14ac:dyDescent="0.3">
      <c r="A1380">
        <v>9780194802598</v>
      </c>
      <c r="B1380" t="s">
        <v>5781</v>
      </c>
      <c r="C1380" t="s">
        <v>19</v>
      </c>
      <c r="D1380">
        <v>5</v>
      </c>
      <c r="E1380">
        <v>0</v>
      </c>
      <c r="F1380">
        <v>0</v>
      </c>
      <c r="G1380">
        <v>5</v>
      </c>
      <c r="H1380">
        <v>0</v>
      </c>
      <c r="I1380">
        <v>1.25</v>
      </c>
      <c r="J1380">
        <v>6.25</v>
      </c>
    </row>
    <row r="1382" spans="1:10" x14ac:dyDescent="0.3">
      <c r="A1382">
        <v>9780194802642</v>
      </c>
      <c r="B1382" t="s">
        <v>5783</v>
      </c>
      <c r="C1382" t="s">
        <v>19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5.5599999999999997E-2</v>
      </c>
      <c r="J1382">
        <v>0</v>
      </c>
    </row>
    <row r="1384" spans="1:10" x14ac:dyDescent="0.3">
      <c r="A1384">
        <v>9780194802703</v>
      </c>
      <c r="B1384" t="s">
        <v>5784</v>
      </c>
      <c r="C1384" t="s">
        <v>19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1.25</v>
      </c>
      <c r="J1384">
        <v>0</v>
      </c>
    </row>
    <row r="1386" spans="1:10" x14ac:dyDescent="0.3">
      <c r="A1386">
        <v>9780194802710</v>
      </c>
      <c r="B1386" t="s">
        <v>5785</v>
      </c>
      <c r="C1386" t="s">
        <v>19</v>
      </c>
      <c r="D1386">
        <v>1</v>
      </c>
      <c r="E1386">
        <v>0</v>
      </c>
      <c r="F1386">
        <v>0</v>
      </c>
      <c r="G1386">
        <v>1</v>
      </c>
      <c r="H1386">
        <v>0</v>
      </c>
      <c r="I1386">
        <v>5.5599999999999997E-2</v>
      </c>
      <c r="J1386">
        <v>0.06</v>
      </c>
    </row>
    <row r="1388" spans="1:10" x14ac:dyDescent="0.3">
      <c r="A1388">
        <v>9780553579901</v>
      </c>
      <c r="B1388" t="s">
        <v>6318</v>
      </c>
      <c r="C1388" t="s">
        <v>19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9.99</v>
      </c>
      <c r="J1388">
        <v>0</v>
      </c>
    </row>
    <row r="1390" spans="1:10" x14ac:dyDescent="0.3">
      <c r="A1390">
        <v>9781107527904</v>
      </c>
      <c r="B1390" t="s">
        <v>759</v>
      </c>
      <c r="C1390" t="s">
        <v>19</v>
      </c>
      <c r="D1390">
        <v>0</v>
      </c>
      <c r="E1390">
        <v>1</v>
      </c>
      <c r="F1390">
        <v>1</v>
      </c>
      <c r="G1390">
        <v>0</v>
      </c>
      <c r="H1390">
        <v>0</v>
      </c>
      <c r="I1390">
        <v>12.95</v>
      </c>
      <c r="J1390">
        <v>0</v>
      </c>
    </row>
    <row r="1392" spans="1:10" x14ac:dyDescent="0.3">
      <c r="A1392">
        <v>9781107527911</v>
      </c>
      <c r="B1392" t="s">
        <v>760</v>
      </c>
      <c r="C1392" t="s">
        <v>19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0.96</v>
      </c>
      <c r="J1392">
        <v>0</v>
      </c>
    </row>
    <row r="1394" spans="1:10" x14ac:dyDescent="0.3">
      <c r="A1394">
        <v>9781405072281</v>
      </c>
      <c r="B1394" t="s">
        <v>6771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10.039999999999999</v>
      </c>
      <c r="J1394">
        <v>0</v>
      </c>
    </row>
    <row r="1396" spans="1:10" x14ac:dyDescent="0.3">
      <c r="A1396">
        <v>9781405865135</v>
      </c>
      <c r="B1396" t="s">
        <v>761</v>
      </c>
      <c r="D1396">
        <v>3</v>
      </c>
      <c r="E1396">
        <v>0</v>
      </c>
      <c r="F1396">
        <v>0</v>
      </c>
      <c r="G1396">
        <v>3</v>
      </c>
      <c r="H1396">
        <v>0</v>
      </c>
      <c r="I1396">
        <v>11.5</v>
      </c>
      <c r="J1396">
        <v>34.5</v>
      </c>
    </row>
    <row r="1398" spans="1:10" x14ac:dyDescent="0.3">
      <c r="A1398">
        <v>9781405865166</v>
      </c>
      <c r="B1398" t="s">
        <v>762</v>
      </c>
      <c r="C1398" t="s">
        <v>19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9.75</v>
      </c>
      <c r="J1398">
        <v>0</v>
      </c>
    </row>
    <row r="1400" spans="1:10" x14ac:dyDescent="0.3">
      <c r="A1400">
        <v>9781405876636</v>
      </c>
      <c r="B1400" t="s">
        <v>763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3.85</v>
      </c>
      <c r="J1400">
        <v>0</v>
      </c>
    </row>
    <row r="1402" spans="1:10" x14ac:dyDescent="0.3">
      <c r="A1402">
        <v>9781405881951</v>
      </c>
      <c r="B1402" t="s">
        <v>764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8.1999999999999993</v>
      </c>
      <c r="J1402">
        <v>0</v>
      </c>
    </row>
    <row r="1404" spans="1:10" x14ac:dyDescent="0.3">
      <c r="A1404">
        <v>9781408209530</v>
      </c>
      <c r="B1404" t="s">
        <v>765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14</v>
      </c>
      <c r="J1404">
        <v>0</v>
      </c>
    </row>
    <row r="1406" spans="1:10" x14ac:dyDescent="0.3">
      <c r="A1406">
        <v>9781408242049</v>
      </c>
      <c r="B1406" t="s">
        <v>5786</v>
      </c>
      <c r="C1406" t="s">
        <v>19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38.6</v>
      </c>
      <c r="J1406">
        <v>0</v>
      </c>
    </row>
    <row r="1408" spans="1:10" x14ac:dyDescent="0.3">
      <c r="A1408">
        <v>9781419725456</v>
      </c>
      <c r="B1408" t="s">
        <v>5787</v>
      </c>
      <c r="C1408" t="s">
        <v>19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14</v>
      </c>
      <c r="J1408">
        <v>0</v>
      </c>
    </row>
    <row r="1410" spans="1:10" x14ac:dyDescent="0.3">
      <c r="A1410">
        <v>9781552060704</v>
      </c>
      <c r="B1410" t="s">
        <v>766</v>
      </c>
      <c r="D1410">
        <v>0</v>
      </c>
      <c r="E1410">
        <v>3</v>
      </c>
      <c r="F1410">
        <v>2</v>
      </c>
      <c r="G1410">
        <v>1</v>
      </c>
      <c r="H1410">
        <v>0</v>
      </c>
      <c r="I1410">
        <v>5.28</v>
      </c>
      <c r="J1410">
        <v>5.28</v>
      </c>
    </row>
    <row r="1412" spans="1:10" x14ac:dyDescent="0.3">
      <c r="A1412">
        <v>9782010009044</v>
      </c>
      <c r="B1412" t="s">
        <v>767</v>
      </c>
      <c r="C1412" t="s">
        <v>19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6.53</v>
      </c>
      <c r="J1412">
        <v>0</v>
      </c>
    </row>
    <row r="1414" spans="1:10" x14ac:dyDescent="0.3">
      <c r="A1414">
        <v>9782011164438</v>
      </c>
      <c r="B1414" t="s">
        <v>5788</v>
      </c>
      <c r="C1414" t="s">
        <v>19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10.18</v>
      </c>
      <c r="J1414">
        <v>0</v>
      </c>
    </row>
    <row r="1416" spans="1:10" x14ac:dyDescent="0.3">
      <c r="A1416">
        <v>9782011164452</v>
      </c>
      <c r="B1416" t="s">
        <v>768</v>
      </c>
      <c r="C1416" t="s">
        <v>19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9.5</v>
      </c>
      <c r="J1416">
        <v>0</v>
      </c>
    </row>
    <row r="1418" spans="1:10" x14ac:dyDescent="0.3">
      <c r="A1418">
        <v>9782011255228</v>
      </c>
      <c r="B1418" t="s">
        <v>769</v>
      </c>
      <c r="C1418" t="s">
        <v>19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28.38</v>
      </c>
      <c r="J1418">
        <v>0</v>
      </c>
    </row>
    <row r="1420" spans="1:10" x14ac:dyDescent="0.3">
      <c r="A1420">
        <v>9782011556905</v>
      </c>
      <c r="B1420" t="s">
        <v>770</v>
      </c>
      <c r="C1420" t="s">
        <v>19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6.33</v>
      </c>
      <c r="J1420">
        <v>0</v>
      </c>
    </row>
    <row r="1422" spans="1:10" x14ac:dyDescent="0.3">
      <c r="A1422">
        <v>9782011556912</v>
      </c>
      <c r="B1422" t="s">
        <v>771</v>
      </c>
      <c r="C1422" t="s">
        <v>19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0.43440000000000001</v>
      </c>
      <c r="J1422">
        <v>0</v>
      </c>
    </row>
    <row r="1424" spans="1:10" x14ac:dyDescent="0.3">
      <c r="A1424">
        <v>9782011679550</v>
      </c>
      <c r="B1424" t="s">
        <v>5789</v>
      </c>
      <c r="C1424" t="s">
        <v>19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4.13</v>
      </c>
      <c r="J1424">
        <v>0</v>
      </c>
    </row>
    <row r="1426" spans="1:10" x14ac:dyDescent="0.3">
      <c r="A1426">
        <v>9782011679673</v>
      </c>
      <c r="B1426" t="s">
        <v>773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6.45</v>
      </c>
      <c r="J1426">
        <v>0</v>
      </c>
    </row>
    <row r="1428" spans="1:10" x14ac:dyDescent="0.3">
      <c r="A1428">
        <v>9782011682253</v>
      </c>
      <c r="B1428" t="s">
        <v>5790</v>
      </c>
      <c r="C1428" t="s">
        <v>19</v>
      </c>
      <c r="D1428">
        <v>1</v>
      </c>
      <c r="E1428">
        <v>0</v>
      </c>
      <c r="F1428">
        <v>0</v>
      </c>
      <c r="G1428">
        <v>1</v>
      </c>
      <c r="H1428">
        <v>0</v>
      </c>
      <c r="I1428">
        <v>3.96</v>
      </c>
      <c r="J1428">
        <v>3.96</v>
      </c>
    </row>
    <row r="1430" spans="1:10" x14ac:dyDescent="0.3">
      <c r="A1430">
        <v>9782011682314</v>
      </c>
      <c r="B1430" t="s">
        <v>5791</v>
      </c>
      <c r="C1430" t="s">
        <v>19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4.13</v>
      </c>
      <c r="J1430">
        <v>0</v>
      </c>
    </row>
    <row r="1432" spans="1:10" x14ac:dyDescent="0.3">
      <c r="A1432">
        <v>9782011685513</v>
      </c>
      <c r="B1432" t="s">
        <v>6319</v>
      </c>
      <c r="C1432" t="s">
        <v>19</v>
      </c>
      <c r="D1432">
        <v>1</v>
      </c>
      <c r="E1432">
        <v>0</v>
      </c>
      <c r="F1432">
        <v>0</v>
      </c>
      <c r="G1432">
        <v>1</v>
      </c>
      <c r="H1432">
        <v>0</v>
      </c>
      <c r="I1432">
        <v>7.56</v>
      </c>
      <c r="J1432">
        <v>7.56</v>
      </c>
    </row>
    <row r="1434" spans="1:10" x14ac:dyDescent="0.3">
      <c r="A1434">
        <v>9782011686909</v>
      </c>
      <c r="B1434" t="s">
        <v>774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4.26</v>
      </c>
      <c r="J1434">
        <v>0</v>
      </c>
    </row>
    <row r="1436" spans="1:10" x14ac:dyDescent="0.3">
      <c r="A1436">
        <v>9782011691729</v>
      </c>
      <c r="B1436" t="s">
        <v>6320</v>
      </c>
      <c r="C1436" t="s">
        <v>19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3.84</v>
      </c>
      <c r="J1436">
        <v>0</v>
      </c>
    </row>
    <row r="1438" spans="1:10" x14ac:dyDescent="0.3">
      <c r="A1438">
        <v>9782011694850</v>
      </c>
      <c r="B1438" t="s">
        <v>775</v>
      </c>
      <c r="C1438" t="s">
        <v>19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3.99</v>
      </c>
      <c r="J1438">
        <v>0</v>
      </c>
    </row>
    <row r="1440" spans="1:10" x14ac:dyDescent="0.3">
      <c r="A1440">
        <v>9782012031708</v>
      </c>
      <c r="B1440" t="s">
        <v>5793</v>
      </c>
      <c r="C1440" t="s">
        <v>19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8.11</v>
      </c>
      <c r="J1440">
        <v>0</v>
      </c>
    </row>
    <row r="1442" spans="1:10" x14ac:dyDescent="0.3">
      <c r="A1442">
        <v>9782012706064</v>
      </c>
      <c r="B1442" t="s">
        <v>5794</v>
      </c>
      <c r="C1442" t="s">
        <v>19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3.16</v>
      </c>
      <c r="J1442">
        <v>0</v>
      </c>
    </row>
    <row r="1444" spans="1:10" x14ac:dyDescent="0.3">
      <c r="A1444">
        <v>9782012706101</v>
      </c>
      <c r="B1444" t="s">
        <v>5795</v>
      </c>
      <c r="C1444" t="s">
        <v>19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4.13</v>
      </c>
      <c r="J1444">
        <v>0</v>
      </c>
    </row>
    <row r="1446" spans="1:10" x14ac:dyDescent="0.3">
      <c r="A1446">
        <v>9782013228718</v>
      </c>
      <c r="B1446" t="s">
        <v>5796</v>
      </c>
      <c r="C1446" t="s">
        <v>5797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10.86</v>
      </c>
      <c r="J1446">
        <v>0</v>
      </c>
    </row>
    <row r="1448" spans="1:10" x14ac:dyDescent="0.3">
      <c r="A1448">
        <v>9782013953801</v>
      </c>
      <c r="B1448" t="s">
        <v>776</v>
      </c>
      <c r="C1448" t="s">
        <v>19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30.23</v>
      </c>
      <c r="J1448">
        <v>0</v>
      </c>
    </row>
    <row r="1450" spans="1:10" x14ac:dyDescent="0.3">
      <c r="A1450">
        <v>9782013971287</v>
      </c>
      <c r="B1450" t="s">
        <v>5798</v>
      </c>
      <c r="C1450" t="s">
        <v>19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6.8</v>
      </c>
      <c r="J1450">
        <v>0</v>
      </c>
    </row>
    <row r="1452" spans="1:10" x14ac:dyDescent="0.3">
      <c r="A1452">
        <v>9782035844552</v>
      </c>
      <c r="B1452" t="s">
        <v>777</v>
      </c>
      <c r="C1452" t="s">
        <v>19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3.96</v>
      </c>
      <c r="J1452">
        <v>0</v>
      </c>
    </row>
    <row r="1454" spans="1:10" x14ac:dyDescent="0.3">
      <c r="A1454">
        <v>9782035868107</v>
      </c>
      <c r="B1454" t="s">
        <v>6321</v>
      </c>
      <c r="C1454" t="s">
        <v>19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4.62</v>
      </c>
      <c r="J1454">
        <v>0</v>
      </c>
    </row>
    <row r="1456" spans="1:10" x14ac:dyDescent="0.3">
      <c r="A1456">
        <v>9782040284916</v>
      </c>
      <c r="B1456" t="s">
        <v>778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4</v>
      </c>
      <c r="J1456">
        <v>0</v>
      </c>
    </row>
    <row r="1458" spans="1:10" x14ac:dyDescent="0.3">
      <c r="A1458">
        <v>9782047303535</v>
      </c>
      <c r="B1458" t="s">
        <v>779</v>
      </c>
      <c r="D1458">
        <v>1</v>
      </c>
      <c r="E1458">
        <v>0</v>
      </c>
      <c r="F1458">
        <v>0</v>
      </c>
      <c r="G1458">
        <v>1</v>
      </c>
      <c r="H1458">
        <v>0</v>
      </c>
      <c r="I1458">
        <v>7.01</v>
      </c>
      <c r="J1458">
        <v>7.01</v>
      </c>
    </row>
    <row r="1460" spans="1:10" x14ac:dyDescent="0.3">
      <c r="A1460">
        <v>9782047333402</v>
      </c>
      <c r="B1460" t="s">
        <v>780</v>
      </c>
      <c r="C1460" t="s">
        <v>19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19.670000000000002</v>
      </c>
      <c r="J1460">
        <v>0</v>
      </c>
    </row>
    <row r="1462" spans="1:10" x14ac:dyDescent="0.3">
      <c r="A1462">
        <v>9782070366798</v>
      </c>
      <c r="B1462" t="s">
        <v>781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8</v>
      </c>
      <c r="J1462">
        <v>0</v>
      </c>
    </row>
    <row r="1464" spans="1:10" x14ac:dyDescent="0.3">
      <c r="A1464">
        <v>9782070383467</v>
      </c>
      <c r="B1464" t="s">
        <v>782</v>
      </c>
      <c r="C1464" t="s">
        <v>19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11.39</v>
      </c>
      <c r="J1464">
        <v>0</v>
      </c>
    </row>
    <row r="1466" spans="1:10" x14ac:dyDescent="0.3">
      <c r="A1466">
        <v>9782070400911</v>
      </c>
      <c r="B1466" t="s">
        <v>6322</v>
      </c>
      <c r="C1466" t="s">
        <v>19</v>
      </c>
      <c r="D1466">
        <v>1</v>
      </c>
      <c r="E1466">
        <v>0</v>
      </c>
      <c r="F1466">
        <v>0</v>
      </c>
      <c r="G1466">
        <v>1</v>
      </c>
      <c r="H1466">
        <v>0</v>
      </c>
      <c r="I1466">
        <v>11.28</v>
      </c>
      <c r="J1466">
        <v>11.28</v>
      </c>
    </row>
    <row r="1468" spans="1:10" x14ac:dyDescent="0.3">
      <c r="A1468">
        <v>9782070408832</v>
      </c>
      <c r="B1468" t="s">
        <v>783</v>
      </c>
      <c r="C1468" t="s">
        <v>19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6.2</v>
      </c>
      <c r="J1468">
        <v>0</v>
      </c>
    </row>
    <row r="1470" spans="1:10" x14ac:dyDescent="0.3">
      <c r="A1470">
        <v>9782070441051</v>
      </c>
      <c r="B1470" t="s">
        <v>5799</v>
      </c>
      <c r="C1470" t="s">
        <v>19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9.5</v>
      </c>
      <c r="J1470">
        <v>0</v>
      </c>
    </row>
    <row r="1472" spans="1:10" x14ac:dyDescent="0.3">
      <c r="A1472">
        <v>9782070443840</v>
      </c>
      <c r="B1472" t="s">
        <v>784</v>
      </c>
      <c r="C1472" t="s">
        <v>19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8.58</v>
      </c>
      <c r="J1472">
        <v>0</v>
      </c>
    </row>
    <row r="1474" spans="1:10" x14ac:dyDescent="0.3">
      <c r="A1474">
        <v>9782070536559</v>
      </c>
      <c r="B1474" t="s">
        <v>785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13.09</v>
      </c>
      <c r="J1474">
        <v>0</v>
      </c>
    </row>
    <row r="1476" spans="1:10" x14ac:dyDescent="0.3">
      <c r="A1476">
        <v>9782070538911</v>
      </c>
      <c r="B1476" t="s">
        <v>786</v>
      </c>
      <c r="C1476" t="s">
        <v>19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8.84</v>
      </c>
      <c r="J1476">
        <v>0</v>
      </c>
    </row>
    <row r="1478" spans="1:10" x14ac:dyDescent="0.3">
      <c r="A1478">
        <v>9782070544974</v>
      </c>
      <c r="B1478" t="s">
        <v>787</v>
      </c>
      <c r="C1478" t="s">
        <v>19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10.82</v>
      </c>
      <c r="J1478">
        <v>0</v>
      </c>
    </row>
    <row r="1480" spans="1:10" x14ac:dyDescent="0.3">
      <c r="A1480">
        <v>9782070577156</v>
      </c>
      <c r="B1480" t="s">
        <v>6323</v>
      </c>
      <c r="C1480" t="s">
        <v>19</v>
      </c>
      <c r="D1480">
        <v>1</v>
      </c>
      <c r="E1480">
        <v>0</v>
      </c>
      <c r="F1480">
        <v>0</v>
      </c>
      <c r="G1480">
        <v>1</v>
      </c>
      <c r="H1480">
        <v>0</v>
      </c>
      <c r="I1480">
        <v>9.11</v>
      </c>
      <c r="J1480">
        <v>9.11</v>
      </c>
    </row>
    <row r="1482" spans="1:10" x14ac:dyDescent="0.3">
      <c r="A1482">
        <v>9782070627707</v>
      </c>
      <c r="B1482" t="s">
        <v>788</v>
      </c>
      <c r="C1482" t="s">
        <v>19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7.4</v>
      </c>
      <c r="J1482">
        <v>0</v>
      </c>
    </row>
    <row r="1484" spans="1:10" x14ac:dyDescent="0.3">
      <c r="A1484">
        <v>9782070633463</v>
      </c>
      <c r="B1484" t="s">
        <v>789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7.55</v>
      </c>
      <c r="J1484">
        <v>0</v>
      </c>
    </row>
    <row r="1486" spans="1:10" x14ac:dyDescent="0.3">
      <c r="A1486">
        <v>9782070662074</v>
      </c>
      <c r="B1486" t="s">
        <v>790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0.70069999999999999</v>
      </c>
      <c r="J1486">
        <v>0</v>
      </c>
    </row>
    <row r="1488" spans="1:10" x14ac:dyDescent="0.3">
      <c r="A1488">
        <v>9782075079440</v>
      </c>
      <c r="B1488" t="s">
        <v>5800</v>
      </c>
      <c r="C1488" t="s">
        <v>19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7.79</v>
      </c>
      <c r="J1488">
        <v>0</v>
      </c>
    </row>
    <row r="1490" spans="1:10" x14ac:dyDescent="0.3">
      <c r="A1490">
        <v>9782075091237</v>
      </c>
      <c r="B1490" t="s">
        <v>6324</v>
      </c>
      <c r="C1490" t="s">
        <v>19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11.75</v>
      </c>
      <c r="J1490">
        <v>0</v>
      </c>
    </row>
    <row r="1492" spans="1:10" x14ac:dyDescent="0.3">
      <c r="A1492">
        <v>9782081240698</v>
      </c>
      <c r="B1492" t="s">
        <v>791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9.4</v>
      </c>
      <c r="J1492">
        <v>0</v>
      </c>
    </row>
    <row r="1494" spans="1:10" x14ac:dyDescent="0.3">
      <c r="A1494">
        <v>9782081241992</v>
      </c>
      <c r="B1494" t="s">
        <v>6325</v>
      </c>
      <c r="C1494" t="s">
        <v>19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7.52</v>
      </c>
      <c r="J1494">
        <v>0</v>
      </c>
    </row>
    <row r="1496" spans="1:10" x14ac:dyDescent="0.3">
      <c r="A1496">
        <v>9782081242074</v>
      </c>
      <c r="B1496" t="s">
        <v>792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7.95</v>
      </c>
      <c r="J1496">
        <v>0</v>
      </c>
    </row>
    <row r="1498" spans="1:10" x14ac:dyDescent="0.3">
      <c r="A1498">
        <v>9782081242081</v>
      </c>
      <c r="B1498" t="s">
        <v>793</v>
      </c>
      <c r="C1498" t="s">
        <v>19</v>
      </c>
      <c r="D1498">
        <v>1</v>
      </c>
      <c r="E1498">
        <v>0</v>
      </c>
      <c r="F1498">
        <v>0</v>
      </c>
      <c r="G1498">
        <v>1</v>
      </c>
      <c r="H1498">
        <v>0</v>
      </c>
      <c r="I1498">
        <v>7.4</v>
      </c>
      <c r="J1498">
        <v>7.4</v>
      </c>
    </row>
    <row r="1500" spans="1:10" x14ac:dyDescent="0.3">
      <c r="A1500">
        <v>9782081242197</v>
      </c>
      <c r="B1500" t="s">
        <v>794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7.15</v>
      </c>
      <c r="J1500">
        <v>0</v>
      </c>
    </row>
    <row r="1502" spans="1:10" x14ac:dyDescent="0.3">
      <c r="A1502">
        <v>9782081254534</v>
      </c>
      <c r="B1502" t="s">
        <v>795</v>
      </c>
      <c r="C1502" t="s">
        <v>19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4.8099999999999996</v>
      </c>
      <c r="J1502">
        <v>0</v>
      </c>
    </row>
    <row r="1504" spans="1:10" x14ac:dyDescent="0.3">
      <c r="A1504">
        <v>9782081602397</v>
      </c>
      <c r="B1504" t="s">
        <v>6326</v>
      </c>
      <c r="C1504" t="s">
        <v>19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7.23</v>
      </c>
      <c r="J1504">
        <v>0</v>
      </c>
    </row>
    <row r="1506" spans="1:10" x14ac:dyDescent="0.3">
      <c r="A1506">
        <v>9782091885070</v>
      </c>
      <c r="B1506" t="s">
        <v>796</v>
      </c>
      <c r="C1506" t="s">
        <v>19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3.96</v>
      </c>
      <c r="J1506">
        <v>0</v>
      </c>
    </row>
    <row r="1508" spans="1:10" x14ac:dyDescent="0.3">
      <c r="A1508">
        <v>9782091885278</v>
      </c>
      <c r="B1508" t="s">
        <v>5801</v>
      </c>
      <c r="C1508" t="s">
        <v>19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5.94</v>
      </c>
      <c r="J1508">
        <v>0</v>
      </c>
    </row>
    <row r="1510" spans="1:10" x14ac:dyDescent="0.3">
      <c r="A1510">
        <v>9782092503836</v>
      </c>
      <c r="B1510" t="s">
        <v>6327</v>
      </c>
      <c r="C1510" t="s">
        <v>19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7.92</v>
      </c>
      <c r="J1510">
        <v>0</v>
      </c>
    </row>
    <row r="1512" spans="1:10" x14ac:dyDescent="0.3">
      <c r="A1512">
        <v>9782092535004</v>
      </c>
      <c r="B1512" t="s">
        <v>6772</v>
      </c>
      <c r="C1512" t="s">
        <v>19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7.84</v>
      </c>
      <c r="J1512">
        <v>0</v>
      </c>
    </row>
    <row r="1514" spans="1:10" x14ac:dyDescent="0.3">
      <c r="A1514">
        <v>9782092556979</v>
      </c>
      <c r="B1514" t="s">
        <v>6328</v>
      </c>
      <c r="C1514" t="s">
        <v>19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6.53</v>
      </c>
      <c r="J1514">
        <v>0</v>
      </c>
    </row>
    <row r="1516" spans="1:10" x14ac:dyDescent="0.3">
      <c r="A1516">
        <v>9782092559598</v>
      </c>
      <c r="B1516" t="s">
        <v>797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0.42170000000000002</v>
      </c>
      <c r="J1516">
        <v>0</v>
      </c>
    </row>
    <row r="1518" spans="1:10" x14ac:dyDescent="0.3">
      <c r="A1518">
        <v>9782092826386</v>
      </c>
      <c r="B1518" t="s">
        <v>6773</v>
      </c>
      <c r="C1518" t="s">
        <v>19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7.52</v>
      </c>
      <c r="J1518">
        <v>0</v>
      </c>
    </row>
    <row r="1520" spans="1:10" x14ac:dyDescent="0.3">
      <c r="A1520">
        <v>9782203001138</v>
      </c>
      <c r="B1520" t="s">
        <v>798</v>
      </c>
      <c r="C1520" t="s">
        <v>19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1.2174</v>
      </c>
      <c r="J1520">
        <v>0</v>
      </c>
    </row>
    <row r="1522" spans="1:10" x14ac:dyDescent="0.3">
      <c r="A1522">
        <v>9782203001237</v>
      </c>
      <c r="B1522" t="s">
        <v>5802</v>
      </c>
      <c r="C1522" t="s">
        <v>19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15.05</v>
      </c>
      <c r="J1522">
        <v>0</v>
      </c>
    </row>
    <row r="1524" spans="1:10" x14ac:dyDescent="0.3">
      <c r="A1524">
        <v>9782210740556</v>
      </c>
      <c r="B1524" t="s">
        <v>5803</v>
      </c>
      <c r="C1524" t="s">
        <v>19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7.15</v>
      </c>
      <c r="J1524">
        <v>0</v>
      </c>
    </row>
    <row r="1526" spans="1:10" x14ac:dyDescent="0.3">
      <c r="A1526">
        <v>9782210743441</v>
      </c>
      <c r="B1526" t="s">
        <v>799</v>
      </c>
      <c r="C1526" t="s">
        <v>19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6.86</v>
      </c>
      <c r="J1526">
        <v>0</v>
      </c>
    </row>
    <row r="1528" spans="1:10" x14ac:dyDescent="0.3">
      <c r="A1528">
        <v>9782210756663</v>
      </c>
      <c r="B1528" t="s">
        <v>5804</v>
      </c>
      <c r="C1528" t="s">
        <v>19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6.86</v>
      </c>
      <c r="J1528">
        <v>0</v>
      </c>
    </row>
    <row r="1530" spans="1:10" x14ac:dyDescent="0.3">
      <c r="A1530">
        <v>9782210761667</v>
      </c>
      <c r="B1530" t="s">
        <v>5805</v>
      </c>
      <c r="C1530" t="s">
        <v>19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9.08</v>
      </c>
      <c r="J1530">
        <v>0</v>
      </c>
    </row>
    <row r="1532" spans="1:10" x14ac:dyDescent="0.3">
      <c r="A1532">
        <v>9782211010481</v>
      </c>
      <c r="B1532" t="s">
        <v>800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7.95</v>
      </c>
      <c r="J1532">
        <v>0</v>
      </c>
    </row>
    <row r="1534" spans="1:10" x14ac:dyDescent="0.3">
      <c r="A1534">
        <v>9782211015233</v>
      </c>
      <c r="B1534" t="s">
        <v>801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7.95</v>
      </c>
      <c r="J1534">
        <v>0</v>
      </c>
    </row>
    <row r="1536" spans="1:10" x14ac:dyDescent="0.3">
      <c r="A1536">
        <v>9782211029704</v>
      </c>
      <c r="B1536" t="s">
        <v>802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8.6199999999999992</v>
      </c>
      <c r="J1536">
        <v>0</v>
      </c>
    </row>
    <row r="1538" spans="1:10" x14ac:dyDescent="0.3">
      <c r="A1538">
        <v>9782211032612</v>
      </c>
      <c r="B1538" t="s">
        <v>803</v>
      </c>
      <c r="D1538">
        <v>1</v>
      </c>
      <c r="E1538">
        <v>0</v>
      </c>
      <c r="F1538">
        <v>0</v>
      </c>
      <c r="G1538">
        <v>1</v>
      </c>
      <c r="H1538">
        <v>0</v>
      </c>
      <c r="I1538">
        <v>0.73409999999999997</v>
      </c>
      <c r="J1538">
        <v>0.73</v>
      </c>
    </row>
    <row r="1540" spans="1:10" x14ac:dyDescent="0.3">
      <c r="A1540">
        <v>9782211033275</v>
      </c>
      <c r="B1540" t="s">
        <v>804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7.95</v>
      </c>
      <c r="J1540">
        <v>0</v>
      </c>
    </row>
    <row r="1542" spans="1:10" x14ac:dyDescent="0.3">
      <c r="A1542">
        <v>9782211078092</v>
      </c>
      <c r="B1542" t="s">
        <v>805</v>
      </c>
      <c r="C1542" t="s">
        <v>19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7.39</v>
      </c>
      <c r="J1542">
        <v>0</v>
      </c>
    </row>
    <row r="1544" spans="1:10" x14ac:dyDescent="0.3">
      <c r="A1544">
        <v>9782211081986</v>
      </c>
      <c r="B1544" t="s">
        <v>806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8.6199999999999992</v>
      </c>
      <c r="J1544">
        <v>0</v>
      </c>
    </row>
    <row r="1546" spans="1:10" x14ac:dyDescent="0.3">
      <c r="A1546">
        <v>9782211085595</v>
      </c>
      <c r="B1546" t="s">
        <v>807</v>
      </c>
      <c r="C1546" t="s">
        <v>19</v>
      </c>
      <c r="D1546">
        <v>0</v>
      </c>
      <c r="E1546">
        <v>1</v>
      </c>
      <c r="F1546">
        <v>1</v>
      </c>
      <c r="G1546">
        <v>0</v>
      </c>
      <c r="H1546">
        <v>0</v>
      </c>
      <c r="I1546">
        <v>7.59</v>
      </c>
      <c r="J1546">
        <v>0</v>
      </c>
    </row>
    <row r="1548" spans="1:10" x14ac:dyDescent="0.3">
      <c r="A1548">
        <v>9782211087056</v>
      </c>
      <c r="B1548" t="s">
        <v>808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7.95</v>
      </c>
      <c r="J1548">
        <v>0</v>
      </c>
    </row>
    <row r="1550" spans="1:10" x14ac:dyDescent="0.3">
      <c r="A1550">
        <v>9782211096669</v>
      </c>
      <c r="B1550" t="s">
        <v>809</v>
      </c>
      <c r="C1550" t="s">
        <v>19</v>
      </c>
      <c r="D1550">
        <v>1</v>
      </c>
      <c r="E1550">
        <v>0</v>
      </c>
      <c r="F1550">
        <v>0</v>
      </c>
      <c r="G1550">
        <v>1</v>
      </c>
      <c r="H1550">
        <v>0</v>
      </c>
      <c r="I1550">
        <v>7.92</v>
      </c>
      <c r="J1550">
        <v>7.92</v>
      </c>
    </row>
    <row r="1552" spans="1:10" x14ac:dyDescent="0.3">
      <c r="A1552">
        <v>9782211222600</v>
      </c>
      <c r="B1552" t="s">
        <v>6329</v>
      </c>
      <c r="D1552">
        <v>1</v>
      </c>
      <c r="E1552">
        <v>0</v>
      </c>
      <c r="F1552">
        <v>0</v>
      </c>
      <c r="G1552">
        <v>1</v>
      </c>
      <c r="H1552">
        <v>0</v>
      </c>
      <c r="I1552">
        <v>9.8699999999999992</v>
      </c>
      <c r="J1552">
        <v>9.8699999999999992</v>
      </c>
    </row>
    <row r="1554" spans="1:10" x14ac:dyDescent="0.3">
      <c r="A1554">
        <v>9782218754661</v>
      </c>
      <c r="B1554" t="s">
        <v>6330</v>
      </c>
      <c r="C1554" t="s">
        <v>19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9.5</v>
      </c>
      <c r="J1554">
        <v>0</v>
      </c>
    </row>
    <row r="1556" spans="1:10" x14ac:dyDescent="0.3">
      <c r="A1556">
        <v>9782218926570</v>
      </c>
      <c r="B1556" t="s">
        <v>6331</v>
      </c>
      <c r="C1556" t="s">
        <v>19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0.3422</v>
      </c>
      <c r="J1556">
        <v>0</v>
      </c>
    </row>
    <row r="1558" spans="1:10" x14ac:dyDescent="0.3">
      <c r="A1558">
        <v>9782218954306</v>
      </c>
      <c r="B1558" t="s">
        <v>811</v>
      </c>
      <c r="C1558" t="s">
        <v>19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4.3</v>
      </c>
      <c r="J1558">
        <v>0</v>
      </c>
    </row>
    <row r="1560" spans="1:10" x14ac:dyDescent="0.3">
      <c r="A1560">
        <v>9782218958939</v>
      </c>
      <c r="B1560" t="s">
        <v>812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0.56720000000000004</v>
      </c>
      <c r="J1560">
        <v>0</v>
      </c>
    </row>
    <row r="1562" spans="1:10" x14ac:dyDescent="0.3">
      <c r="A1562">
        <v>9782218962233</v>
      </c>
      <c r="B1562" t="s">
        <v>813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7.08</v>
      </c>
      <c r="J1562">
        <v>0</v>
      </c>
    </row>
    <row r="1564" spans="1:10" x14ac:dyDescent="0.3">
      <c r="A1564">
        <v>9782218966637</v>
      </c>
      <c r="B1564" t="s">
        <v>814</v>
      </c>
      <c r="D1564">
        <v>1</v>
      </c>
      <c r="E1564">
        <v>0</v>
      </c>
      <c r="F1564">
        <v>0</v>
      </c>
      <c r="G1564">
        <v>1</v>
      </c>
      <c r="H1564">
        <v>0</v>
      </c>
      <c r="I1564">
        <v>5.01</v>
      </c>
      <c r="J1564">
        <v>5.01</v>
      </c>
    </row>
    <row r="1566" spans="1:10" x14ac:dyDescent="0.3">
      <c r="A1566">
        <v>9782218971693</v>
      </c>
      <c r="B1566" t="s">
        <v>815</v>
      </c>
      <c r="C1566" t="s">
        <v>19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4.03</v>
      </c>
      <c r="J1566">
        <v>0</v>
      </c>
    </row>
    <row r="1568" spans="1:10" x14ac:dyDescent="0.3">
      <c r="A1568">
        <v>9782218998843</v>
      </c>
      <c r="B1568" t="s">
        <v>816</v>
      </c>
      <c r="C1568" t="s">
        <v>19</v>
      </c>
      <c r="D1568">
        <v>1</v>
      </c>
      <c r="E1568">
        <v>0</v>
      </c>
      <c r="F1568">
        <v>0</v>
      </c>
      <c r="G1568">
        <v>1</v>
      </c>
      <c r="H1568">
        <v>0</v>
      </c>
      <c r="I1568">
        <v>8.0500000000000007</v>
      </c>
      <c r="J1568">
        <v>8.0500000000000007</v>
      </c>
    </row>
    <row r="1570" spans="1:10" x14ac:dyDescent="0.3">
      <c r="A1570">
        <v>9782232000089</v>
      </c>
      <c r="B1570" t="s">
        <v>817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10.01</v>
      </c>
      <c r="J1570">
        <v>0</v>
      </c>
    </row>
    <row r="1572" spans="1:10" x14ac:dyDescent="0.3">
      <c r="A1572">
        <v>9782244485164</v>
      </c>
      <c r="B1572" t="s">
        <v>818</v>
      </c>
      <c r="D1572">
        <v>1</v>
      </c>
      <c r="E1572">
        <v>0</v>
      </c>
      <c r="F1572">
        <v>0</v>
      </c>
      <c r="G1572">
        <v>1</v>
      </c>
      <c r="H1572">
        <v>0</v>
      </c>
      <c r="I1572">
        <v>6</v>
      </c>
      <c r="J1572">
        <v>6</v>
      </c>
    </row>
    <row r="1574" spans="1:10" x14ac:dyDescent="0.3">
      <c r="A1574">
        <v>9782246790266</v>
      </c>
      <c r="B1574" t="s">
        <v>6332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5.82</v>
      </c>
      <c r="J1574">
        <v>0</v>
      </c>
    </row>
    <row r="1576" spans="1:10" x14ac:dyDescent="0.3">
      <c r="A1576">
        <v>9782253002864</v>
      </c>
      <c r="B1576" t="s">
        <v>819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6.93</v>
      </c>
      <c r="J1576">
        <v>0</v>
      </c>
    </row>
    <row r="1578" spans="1:10" x14ac:dyDescent="0.3">
      <c r="A1578">
        <v>9782253002895</v>
      </c>
      <c r="B1578" t="s">
        <v>820</v>
      </c>
      <c r="C1578" t="s">
        <v>19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5.19</v>
      </c>
      <c r="J1578">
        <v>0</v>
      </c>
    </row>
    <row r="1580" spans="1:10" x14ac:dyDescent="0.3">
      <c r="A1580">
        <v>9782253085799</v>
      </c>
      <c r="B1580" t="s">
        <v>5806</v>
      </c>
      <c r="C1580" t="s">
        <v>19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4.13</v>
      </c>
      <c r="J1580">
        <v>0</v>
      </c>
    </row>
    <row r="1582" spans="1:10" x14ac:dyDescent="0.3">
      <c r="A1582">
        <v>9782253124801</v>
      </c>
      <c r="B1582" t="s">
        <v>5807</v>
      </c>
      <c r="C1582" t="s">
        <v>19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8.66</v>
      </c>
      <c r="J1582">
        <v>0</v>
      </c>
    </row>
    <row r="1584" spans="1:10" x14ac:dyDescent="0.3">
      <c r="A1584">
        <v>9782253160861</v>
      </c>
      <c r="B1584" t="s">
        <v>5808</v>
      </c>
      <c r="C1584" t="s">
        <v>19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11.83</v>
      </c>
      <c r="J1584">
        <v>0</v>
      </c>
    </row>
    <row r="1586" spans="1:10" x14ac:dyDescent="0.3">
      <c r="A1586">
        <v>9782266106481</v>
      </c>
      <c r="B1586" t="s">
        <v>821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8.09</v>
      </c>
      <c r="J1586">
        <v>0</v>
      </c>
    </row>
    <row r="1588" spans="1:10" x14ac:dyDescent="0.3">
      <c r="A1588">
        <v>9782266152174</v>
      </c>
      <c r="B1588" t="s">
        <v>822</v>
      </c>
      <c r="C1588" t="s">
        <v>19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2.04</v>
      </c>
      <c r="J1588">
        <v>0</v>
      </c>
    </row>
    <row r="1590" spans="1:10" x14ac:dyDescent="0.3">
      <c r="A1590">
        <v>9782266152235</v>
      </c>
      <c r="B1590" t="s">
        <v>823</v>
      </c>
      <c r="C1590" t="s">
        <v>19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1.96</v>
      </c>
      <c r="J1590">
        <v>0</v>
      </c>
    </row>
    <row r="1592" spans="1:10" x14ac:dyDescent="0.3">
      <c r="A1592">
        <v>9782266203227</v>
      </c>
      <c r="B1592" t="s">
        <v>824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6.81</v>
      </c>
      <c r="J1592">
        <v>0</v>
      </c>
    </row>
    <row r="1594" spans="1:10" x14ac:dyDescent="0.3">
      <c r="A1594">
        <v>9782266203579</v>
      </c>
      <c r="B1594" t="s">
        <v>825</v>
      </c>
      <c r="C1594" t="s">
        <v>19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6.47</v>
      </c>
      <c r="J1594">
        <v>0</v>
      </c>
    </row>
    <row r="1596" spans="1:10" x14ac:dyDescent="0.3">
      <c r="A1596">
        <v>9782266240703</v>
      </c>
      <c r="B1596" t="s">
        <v>826</v>
      </c>
      <c r="C1596" t="s">
        <v>19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9.17</v>
      </c>
      <c r="J1596">
        <v>0</v>
      </c>
    </row>
    <row r="1598" spans="1:10" x14ac:dyDescent="0.3">
      <c r="A1598">
        <v>9782290334652</v>
      </c>
      <c r="B1598" t="s">
        <v>827</v>
      </c>
      <c r="C1598" t="s">
        <v>19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2.64</v>
      </c>
      <c r="J1598">
        <v>0</v>
      </c>
    </row>
    <row r="1600" spans="1:10" x14ac:dyDescent="0.3">
      <c r="A1600">
        <v>9782401053472</v>
      </c>
      <c r="B1600" t="s">
        <v>6774</v>
      </c>
      <c r="C1600" t="s">
        <v>19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0.28110000000000002</v>
      </c>
      <c r="J1600">
        <v>0</v>
      </c>
    </row>
    <row r="1602" spans="1:10" x14ac:dyDescent="0.3">
      <c r="A1602">
        <v>9782700232356</v>
      </c>
      <c r="B1602" t="s">
        <v>6333</v>
      </c>
      <c r="C1602" t="s">
        <v>19</v>
      </c>
      <c r="D1602">
        <v>1</v>
      </c>
      <c r="E1602">
        <v>0</v>
      </c>
      <c r="F1602">
        <v>0</v>
      </c>
      <c r="G1602">
        <v>1</v>
      </c>
      <c r="H1602">
        <v>0</v>
      </c>
      <c r="I1602">
        <v>8.75</v>
      </c>
      <c r="J1602">
        <v>8.75</v>
      </c>
    </row>
    <row r="1604" spans="1:10" x14ac:dyDescent="0.3">
      <c r="A1604">
        <v>9782700238938</v>
      </c>
      <c r="B1604" t="s">
        <v>6334</v>
      </c>
      <c r="C1604" t="s">
        <v>19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10.029999999999999</v>
      </c>
      <c r="J1604">
        <v>0</v>
      </c>
    </row>
    <row r="1606" spans="1:10" x14ac:dyDescent="0.3">
      <c r="A1606">
        <v>9782701158822</v>
      </c>
      <c r="B1606" t="s">
        <v>828</v>
      </c>
      <c r="C1606" t="s">
        <v>19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17.82</v>
      </c>
      <c r="J1606">
        <v>0</v>
      </c>
    </row>
    <row r="1608" spans="1:10" x14ac:dyDescent="0.3">
      <c r="A1608">
        <v>9782707345837</v>
      </c>
      <c r="B1608" t="s">
        <v>6775</v>
      </c>
      <c r="C1608" t="s">
        <v>19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7.46</v>
      </c>
      <c r="J1608">
        <v>0</v>
      </c>
    </row>
    <row r="1610" spans="1:10" x14ac:dyDescent="0.3">
      <c r="A1610">
        <v>9782710381419</v>
      </c>
      <c r="B1610" t="s">
        <v>829</v>
      </c>
      <c r="C1610" t="s">
        <v>19</v>
      </c>
      <c r="D1610">
        <v>1</v>
      </c>
      <c r="E1610">
        <v>0</v>
      </c>
      <c r="F1610">
        <v>0</v>
      </c>
      <c r="G1610">
        <v>1</v>
      </c>
      <c r="H1610">
        <v>0</v>
      </c>
      <c r="I1610">
        <v>7.72</v>
      </c>
      <c r="J1610">
        <v>7.72</v>
      </c>
    </row>
    <row r="1612" spans="1:10" x14ac:dyDescent="0.3">
      <c r="A1612">
        <v>9782733851043</v>
      </c>
      <c r="B1612" t="s">
        <v>6335</v>
      </c>
      <c r="C1612" t="s">
        <v>19</v>
      </c>
      <c r="D1612">
        <v>1</v>
      </c>
      <c r="E1612">
        <v>0</v>
      </c>
      <c r="F1612">
        <v>0</v>
      </c>
      <c r="G1612">
        <v>1</v>
      </c>
      <c r="H1612">
        <v>0</v>
      </c>
      <c r="I1612">
        <v>7.26</v>
      </c>
      <c r="J1612">
        <v>7.26</v>
      </c>
    </row>
    <row r="1614" spans="1:10" x14ac:dyDescent="0.3">
      <c r="A1614">
        <v>9782745965394</v>
      </c>
      <c r="B1614" t="s">
        <v>830</v>
      </c>
      <c r="C1614" t="s">
        <v>19</v>
      </c>
      <c r="D1614">
        <v>1</v>
      </c>
      <c r="E1614">
        <v>0</v>
      </c>
      <c r="F1614">
        <v>0</v>
      </c>
      <c r="G1614">
        <v>1</v>
      </c>
      <c r="H1614">
        <v>0</v>
      </c>
      <c r="I1614">
        <v>6.59</v>
      </c>
      <c r="J1614">
        <v>6.59</v>
      </c>
    </row>
    <row r="1616" spans="1:10" x14ac:dyDescent="0.3">
      <c r="A1616">
        <v>9782747008440</v>
      </c>
      <c r="B1616" t="s">
        <v>6336</v>
      </c>
      <c r="C1616" t="s">
        <v>19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7.26</v>
      </c>
      <c r="J1616">
        <v>0</v>
      </c>
    </row>
    <row r="1618" spans="1:10" x14ac:dyDescent="0.3">
      <c r="A1618">
        <v>9782747013826</v>
      </c>
      <c r="B1618" t="s">
        <v>831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10.45</v>
      </c>
      <c r="J1618">
        <v>0</v>
      </c>
    </row>
    <row r="1620" spans="1:10" x14ac:dyDescent="0.3">
      <c r="A1620">
        <v>9782747013888</v>
      </c>
      <c r="B1620" t="s">
        <v>832</v>
      </c>
      <c r="D1620">
        <v>1</v>
      </c>
      <c r="E1620">
        <v>0</v>
      </c>
      <c r="F1620">
        <v>0</v>
      </c>
      <c r="G1620">
        <v>1</v>
      </c>
      <c r="H1620">
        <v>0</v>
      </c>
      <c r="I1620">
        <v>10.45</v>
      </c>
      <c r="J1620">
        <v>10.45</v>
      </c>
    </row>
    <row r="1622" spans="1:10" x14ac:dyDescent="0.3">
      <c r="A1622">
        <v>9782747019101</v>
      </c>
      <c r="B1622" t="s">
        <v>833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7.79</v>
      </c>
      <c r="J1622">
        <v>0</v>
      </c>
    </row>
    <row r="1624" spans="1:10" x14ac:dyDescent="0.3">
      <c r="A1624">
        <v>9782747049054</v>
      </c>
      <c r="B1624" t="s">
        <v>834</v>
      </c>
      <c r="C1624" t="s">
        <v>19</v>
      </c>
      <c r="D1624">
        <v>1</v>
      </c>
      <c r="E1624">
        <v>0</v>
      </c>
      <c r="F1624">
        <v>0</v>
      </c>
      <c r="G1624">
        <v>1</v>
      </c>
      <c r="H1624">
        <v>0</v>
      </c>
      <c r="I1624">
        <v>6.7</v>
      </c>
      <c r="J1624">
        <v>6.7</v>
      </c>
    </row>
    <row r="1626" spans="1:10" x14ac:dyDescent="0.3">
      <c r="A1626">
        <v>9782747071529</v>
      </c>
      <c r="B1626" t="s">
        <v>6337</v>
      </c>
      <c r="C1626" t="s">
        <v>19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6.86</v>
      </c>
      <c r="J1626">
        <v>0</v>
      </c>
    </row>
    <row r="1628" spans="1:10" x14ac:dyDescent="0.3">
      <c r="A1628">
        <v>9782747083423</v>
      </c>
      <c r="B1628" t="s">
        <v>6338</v>
      </c>
      <c r="C1628" t="s">
        <v>19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8.58</v>
      </c>
      <c r="J1628">
        <v>0</v>
      </c>
    </row>
    <row r="1630" spans="1:10" x14ac:dyDescent="0.3">
      <c r="A1630">
        <v>9782758140573</v>
      </c>
      <c r="B1630" t="s">
        <v>6776</v>
      </c>
      <c r="C1630" t="s">
        <v>19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8.58</v>
      </c>
      <c r="J1630">
        <v>0</v>
      </c>
    </row>
    <row r="1632" spans="1:10" x14ac:dyDescent="0.3">
      <c r="A1632">
        <v>9782812602030</v>
      </c>
      <c r="B1632" t="s">
        <v>835</v>
      </c>
      <c r="C1632" t="s">
        <v>19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10.96</v>
      </c>
      <c r="J1632">
        <v>0</v>
      </c>
    </row>
    <row r="1634" spans="1:10" x14ac:dyDescent="0.3">
      <c r="A1634">
        <v>9782842058852</v>
      </c>
      <c r="B1634" t="s">
        <v>836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4.62</v>
      </c>
      <c r="J1634">
        <v>0</v>
      </c>
    </row>
    <row r="1636" spans="1:10" x14ac:dyDescent="0.3">
      <c r="A1636">
        <v>9782844206404</v>
      </c>
      <c r="B1636" t="s">
        <v>837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13.76</v>
      </c>
      <c r="J1636">
        <v>0</v>
      </c>
    </row>
    <row r="1638" spans="1:10" x14ac:dyDescent="0.3">
      <c r="A1638">
        <v>9782912084415</v>
      </c>
      <c r="B1638" t="s">
        <v>6339</v>
      </c>
      <c r="C1638" t="s">
        <v>19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9.9</v>
      </c>
      <c r="J1638">
        <v>0</v>
      </c>
    </row>
    <row r="1640" spans="1:10" x14ac:dyDescent="0.3">
      <c r="A1640">
        <v>9786144003497</v>
      </c>
      <c r="B1640" t="s">
        <v>5809</v>
      </c>
      <c r="C1640" t="s">
        <v>19</v>
      </c>
      <c r="D1640">
        <v>0</v>
      </c>
      <c r="E1640">
        <v>2</v>
      </c>
      <c r="F1640">
        <v>1</v>
      </c>
      <c r="G1640">
        <v>1</v>
      </c>
      <c r="H1640">
        <v>0</v>
      </c>
      <c r="I1640">
        <v>5</v>
      </c>
      <c r="J1640">
        <v>5</v>
      </c>
    </row>
    <row r="1642" spans="1:10" x14ac:dyDescent="0.3">
      <c r="A1642">
        <v>9786144006344</v>
      </c>
      <c r="B1642" t="s">
        <v>6340</v>
      </c>
      <c r="C1642" t="s">
        <v>19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6</v>
      </c>
      <c r="J1642">
        <v>0</v>
      </c>
    </row>
    <row r="1644" spans="1:10" x14ac:dyDescent="0.3">
      <c r="A1644">
        <v>9786144072257</v>
      </c>
      <c r="B1644" t="s">
        <v>838</v>
      </c>
      <c r="C1644" t="s">
        <v>19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5.25</v>
      </c>
      <c r="J1644">
        <v>0</v>
      </c>
    </row>
    <row r="1646" spans="1:10" x14ac:dyDescent="0.3">
      <c r="A1646">
        <v>9786144133286</v>
      </c>
      <c r="B1646" t="s">
        <v>839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6</v>
      </c>
      <c r="J1646">
        <v>0</v>
      </c>
    </row>
    <row r="1648" spans="1:10" x14ac:dyDescent="0.3">
      <c r="A1648">
        <v>9786144227336</v>
      </c>
      <c r="B1648" t="s">
        <v>5810</v>
      </c>
      <c r="C1648" t="s">
        <v>19</v>
      </c>
      <c r="D1648">
        <v>1</v>
      </c>
      <c r="E1648">
        <v>0</v>
      </c>
      <c r="F1648">
        <v>0</v>
      </c>
      <c r="G1648">
        <v>1</v>
      </c>
      <c r="H1648">
        <v>0</v>
      </c>
      <c r="I1648">
        <v>9</v>
      </c>
      <c r="J1648">
        <v>9</v>
      </c>
    </row>
    <row r="1650" spans="1:10" x14ac:dyDescent="0.3">
      <c r="A1650">
        <v>9786144350140</v>
      </c>
      <c r="B1650" t="s">
        <v>840</v>
      </c>
      <c r="C1650" t="s">
        <v>19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6</v>
      </c>
      <c r="J1650">
        <v>0</v>
      </c>
    </row>
    <row r="1652" spans="1:10" x14ac:dyDescent="0.3">
      <c r="A1652">
        <v>9786144350188</v>
      </c>
      <c r="B1652" t="s">
        <v>841</v>
      </c>
      <c r="D1652">
        <v>1</v>
      </c>
      <c r="E1652">
        <v>0</v>
      </c>
      <c r="F1652">
        <v>0</v>
      </c>
      <c r="G1652">
        <v>1</v>
      </c>
      <c r="H1652">
        <v>0</v>
      </c>
      <c r="I1652">
        <v>0.2</v>
      </c>
      <c r="J1652">
        <v>0.2</v>
      </c>
    </row>
    <row r="1654" spans="1:10" x14ac:dyDescent="0.3">
      <c r="A1654">
        <v>9786144350867</v>
      </c>
      <c r="B1654" t="s">
        <v>842</v>
      </c>
      <c r="C1654" t="s">
        <v>19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5</v>
      </c>
      <c r="J1654">
        <v>0</v>
      </c>
    </row>
    <row r="1656" spans="1:10" x14ac:dyDescent="0.3">
      <c r="A1656">
        <v>9786144351338</v>
      </c>
      <c r="B1656" t="s">
        <v>5811</v>
      </c>
      <c r="C1656" t="s">
        <v>19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0.16669999999999999</v>
      </c>
      <c r="J1656">
        <v>0</v>
      </c>
    </row>
    <row r="1658" spans="1:10" x14ac:dyDescent="0.3">
      <c r="A1658">
        <v>9786144351628</v>
      </c>
      <c r="B1658" t="s">
        <v>5812</v>
      </c>
      <c r="D1658">
        <v>4</v>
      </c>
      <c r="E1658">
        <v>0</v>
      </c>
      <c r="F1658">
        <v>0</v>
      </c>
      <c r="G1658">
        <v>4</v>
      </c>
      <c r="H1658">
        <v>0</v>
      </c>
      <c r="I1658">
        <v>6</v>
      </c>
      <c r="J1658">
        <v>24</v>
      </c>
    </row>
    <row r="1660" spans="1:10" x14ac:dyDescent="0.3">
      <c r="A1660">
        <v>9786144351635</v>
      </c>
      <c r="B1660" t="s">
        <v>5813</v>
      </c>
      <c r="C1660" t="s">
        <v>19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5</v>
      </c>
      <c r="J1660">
        <v>0</v>
      </c>
    </row>
    <row r="1662" spans="1:10" x14ac:dyDescent="0.3">
      <c r="A1662">
        <v>9786144351796</v>
      </c>
      <c r="B1662" t="s">
        <v>5814</v>
      </c>
      <c r="C1662" t="s">
        <v>19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0.2</v>
      </c>
      <c r="J1662">
        <v>0</v>
      </c>
    </row>
    <row r="1664" spans="1:10" x14ac:dyDescent="0.3">
      <c r="A1664">
        <v>9786144351826</v>
      </c>
      <c r="B1664" t="s">
        <v>5815</v>
      </c>
      <c r="C1664" t="s">
        <v>19</v>
      </c>
      <c r="D1664">
        <v>3</v>
      </c>
      <c r="E1664">
        <v>0</v>
      </c>
      <c r="F1664">
        <v>0</v>
      </c>
      <c r="G1664">
        <v>3</v>
      </c>
      <c r="H1664">
        <v>0</v>
      </c>
      <c r="I1664">
        <v>0.16669999999999999</v>
      </c>
      <c r="J1664">
        <v>0.5</v>
      </c>
    </row>
    <row r="1666" spans="1:10" x14ac:dyDescent="0.3">
      <c r="A1666">
        <v>9786144382851</v>
      </c>
      <c r="B1666" t="s">
        <v>8153</v>
      </c>
      <c r="C1666" t="s">
        <v>19</v>
      </c>
      <c r="D1666">
        <v>0</v>
      </c>
      <c r="E1666">
        <v>1</v>
      </c>
      <c r="F1666">
        <v>1</v>
      </c>
      <c r="G1666">
        <v>0</v>
      </c>
      <c r="H1666">
        <v>0</v>
      </c>
      <c r="I1666">
        <v>7</v>
      </c>
      <c r="J1666">
        <v>0</v>
      </c>
    </row>
    <row r="1668" spans="1:10" x14ac:dyDescent="0.3">
      <c r="A1668">
        <v>9786144386736</v>
      </c>
      <c r="B1668" t="s">
        <v>6777</v>
      </c>
      <c r="C1668" t="s">
        <v>19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6</v>
      </c>
      <c r="J1668">
        <v>0</v>
      </c>
    </row>
    <row r="1670" spans="1:10" x14ac:dyDescent="0.3">
      <c r="A1670">
        <v>9786144390863</v>
      </c>
      <c r="B1670" t="s">
        <v>6341</v>
      </c>
      <c r="C1670" t="s">
        <v>19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8</v>
      </c>
      <c r="J1670">
        <v>0</v>
      </c>
    </row>
    <row r="1672" spans="1:10" x14ac:dyDescent="0.3">
      <c r="A1672">
        <v>9786144500071</v>
      </c>
      <c r="B1672" t="s">
        <v>843</v>
      </c>
      <c r="C1672" t="s">
        <v>19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8</v>
      </c>
      <c r="J1672">
        <v>0</v>
      </c>
    </row>
    <row r="1674" spans="1:10" x14ac:dyDescent="0.3">
      <c r="A1674">
        <v>9786144500187</v>
      </c>
      <c r="B1674" t="s">
        <v>6778</v>
      </c>
      <c r="C1674" t="s">
        <v>19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7</v>
      </c>
      <c r="J1674">
        <v>0</v>
      </c>
    </row>
    <row r="1676" spans="1:10" x14ac:dyDescent="0.3">
      <c r="A1676">
        <v>9786144550151</v>
      </c>
      <c r="B1676" t="s">
        <v>6342</v>
      </c>
      <c r="C1676" t="s">
        <v>19</v>
      </c>
      <c r="D1676">
        <v>4</v>
      </c>
      <c r="E1676">
        <v>0</v>
      </c>
      <c r="F1676">
        <v>0</v>
      </c>
      <c r="G1676">
        <v>4</v>
      </c>
      <c r="H1676">
        <v>0</v>
      </c>
      <c r="I1676">
        <v>8</v>
      </c>
      <c r="J1676">
        <v>32</v>
      </c>
    </row>
    <row r="1678" spans="1:10" x14ac:dyDescent="0.3">
      <c r="A1678">
        <v>9786144550199</v>
      </c>
      <c r="B1678" t="s">
        <v>6343</v>
      </c>
      <c r="C1678" t="s">
        <v>19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7</v>
      </c>
      <c r="J1678">
        <v>0</v>
      </c>
    </row>
    <row r="1680" spans="1:10" x14ac:dyDescent="0.3">
      <c r="A1680">
        <v>9786144650073</v>
      </c>
      <c r="B1680" t="s">
        <v>6779</v>
      </c>
      <c r="C1680" t="s">
        <v>19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7.5</v>
      </c>
      <c r="J1680">
        <v>0</v>
      </c>
    </row>
    <row r="1682" spans="1:10" x14ac:dyDescent="0.3">
      <c r="A1682">
        <v>9786144681145</v>
      </c>
      <c r="B1682" t="s">
        <v>6780</v>
      </c>
      <c r="C1682" t="s">
        <v>19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4</v>
      </c>
      <c r="J1682">
        <v>0</v>
      </c>
    </row>
    <row r="1684" spans="1:10" x14ac:dyDescent="0.3">
      <c r="A1684">
        <v>9786144681152</v>
      </c>
      <c r="B1684" t="s">
        <v>6781</v>
      </c>
      <c r="C1684" t="s">
        <v>19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0.40439999999999998</v>
      </c>
      <c r="J1684">
        <v>0</v>
      </c>
    </row>
    <row r="1686" spans="1:10" x14ac:dyDescent="0.3">
      <c r="A1686">
        <v>9786148028007</v>
      </c>
      <c r="B1686" t="s">
        <v>6344</v>
      </c>
      <c r="C1686" t="s">
        <v>19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8</v>
      </c>
      <c r="J1686">
        <v>0</v>
      </c>
    </row>
    <row r="1688" spans="1:10" x14ac:dyDescent="0.3">
      <c r="A1688">
        <v>9788484437635</v>
      </c>
      <c r="B1688" t="s">
        <v>844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25.54</v>
      </c>
      <c r="J1688">
        <v>0</v>
      </c>
    </row>
    <row r="1690" spans="1:10" x14ac:dyDescent="0.3">
      <c r="A1690">
        <v>97888530006220</v>
      </c>
      <c r="B1690" t="s">
        <v>845</v>
      </c>
      <c r="C1690" t="s">
        <v>19</v>
      </c>
      <c r="D1690">
        <v>11</v>
      </c>
      <c r="E1690">
        <v>0</v>
      </c>
      <c r="F1690">
        <v>0</v>
      </c>
      <c r="G1690">
        <v>11</v>
      </c>
      <c r="H1690">
        <v>0</v>
      </c>
      <c r="I1690">
        <v>12.5</v>
      </c>
      <c r="J1690">
        <v>137.5</v>
      </c>
    </row>
    <row r="1692" spans="1:10" x14ac:dyDescent="0.3">
      <c r="A1692">
        <v>9788853604316</v>
      </c>
      <c r="B1692" t="s">
        <v>5816</v>
      </c>
      <c r="C1692" t="s">
        <v>19</v>
      </c>
      <c r="D1692">
        <v>1</v>
      </c>
      <c r="E1692">
        <v>0</v>
      </c>
      <c r="F1692">
        <v>0</v>
      </c>
      <c r="G1692">
        <v>1</v>
      </c>
      <c r="H1692">
        <v>0</v>
      </c>
      <c r="I1692">
        <v>7.1</v>
      </c>
      <c r="J1692">
        <v>7.1</v>
      </c>
    </row>
    <row r="1694" spans="1:10" x14ac:dyDescent="0.3">
      <c r="A1694">
        <v>9788853605115</v>
      </c>
      <c r="B1694" t="s">
        <v>5817</v>
      </c>
      <c r="C1694" t="s">
        <v>19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6.4</v>
      </c>
      <c r="J1694">
        <v>0</v>
      </c>
    </row>
    <row r="1696" spans="1:10" x14ac:dyDescent="0.3">
      <c r="A1696">
        <v>9788853613233</v>
      </c>
      <c r="B1696" t="s">
        <v>5818</v>
      </c>
      <c r="C1696" t="s">
        <v>19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6.4</v>
      </c>
      <c r="J1696">
        <v>0</v>
      </c>
    </row>
    <row r="1698" spans="1:10" x14ac:dyDescent="0.3">
      <c r="A1698">
        <v>9788853615787</v>
      </c>
      <c r="B1698" t="s">
        <v>5819</v>
      </c>
      <c r="C1698" t="s">
        <v>19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7.1</v>
      </c>
      <c r="J1698">
        <v>0</v>
      </c>
    </row>
    <row r="1700" spans="1:10" x14ac:dyDescent="0.3">
      <c r="A1700">
        <v>9788853617439</v>
      </c>
      <c r="B1700" t="s">
        <v>5820</v>
      </c>
      <c r="C1700" t="s">
        <v>19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7.1</v>
      </c>
      <c r="J1700">
        <v>0</v>
      </c>
    </row>
    <row r="1702" spans="1:10" x14ac:dyDescent="0.3">
      <c r="A1702">
        <v>9788853617538</v>
      </c>
      <c r="B1702" t="s">
        <v>5821</v>
      </c>
      <c r="C1702" t="s">
        <v>19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9.5</v>
      </c>
      <c r="J1702">
        <v>0</v>
      </c>
    </row>
    <row r="1704" spans="1:10" x14ac:dyDescent="0.3">
      <c r="A1704">
        <v>9789771603160</v>
      </c>
      <c r="B1704" t="s">
        <v>6345</v>
      </c>
      <c r="C1704" t="s">
        <v>19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2.25</v>
      </c>
      <c r="J1704">
        <v>0</v>
      </c>
    </row>
    <row r="1706" spans="1:10" x14ac:dyDescent="0.3">
      <c r="A1706">
        <v>9789771603177</v>
      </c>
      <c r="B1706" t="s">
        <v>846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2.25</v>
      </c>
      <c r="J1706">
        <v>0</v>
      </c>
    </row>
    <row r="1708" spans="1:10" x14ac:dyDescent="0.3">
      <c r="A1708">
        <v>9789771603573</v>
      </c>
      <c r="B1708" t="s">
        <v>847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5</v>
      </c>
      <c r="J1708">
        <v>0</v>
      </c>
    </row>
    <row r="1710" spans="1:10" x14ac:dyDescent="0.3">
      <c r="A1710">
        <v>9789771603719</v>
      </c>
      <c r="B1710" t="s">
        <v>6346</v>
      </c>
      <c r="C1710" t="s">
        <v>19</v>
      </c>
      <c r="D1710">
        <v>1</v>
      </c>
      <c r="E1710">
        <v>0</v>
      </c>
      <c r="F1710">
        <v>0</v>
      </c>
      <c r="G1710">
        <v>1</v>
      </c>
      <c r="H1710">
        <v>0</v>
      </c>
      <c r="I1710">
        <v>3.85</v>
      </c>
      <c r="J1710">
        <v>3.85</v>
      </c>
    </row>
    <row r="1712" spans="1:10" x14ac:dyDescent="0.3">
      <c r="A1712">
        <v>9789948851691</v>
      </c>
      <c r="B1712" t="s">
        <v>5822</v>
      </c>
      <c r="C1712" t="s">
        <v>19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9.5</v>
      </c>
      <c r="J1712">
        <v>0</v>
      </c>
    </row>
    <row r="1714" spans="1:10" x14ac:dyDescent="0.3">
      <c r="A1714">
        <v>9789948857716</v>
      </c>
      <c r="B1714" t="s">
        <v>5823</v>
      </c>
      <c r="C1714" t="s">
        <v>19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9.5</v>
      </c>
      <c r="J1714">
        <v>0</v>
      </c>
    </row>
    <row r="1716" spans="1:10" x14ac:dyDescent="0.3">
      <c r="A1716">
        <v>9789953013015</v>
      </c>
      <c r="B1716" t="s">
        <v>848</v>
      </c>
      <c r="C1716" t="s">
        <v>19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10</v>
      </c>
      <c r="J1716">
        <v>0</v>
      </c>
    </row>
    <row r="1718" spans="1:10" x14ac:dyDescent="0.3">
      <c r="A1718">
        <v>9789953016894</v>
      </c>
      <c r="B1718" t="s">
        <v>849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13.35</v>
      </c>
      <c r="J1718">
        <v>0</v>
      </c>
    </row>
    <row r="1720" spans="1:10" x14ac:dyDescent="0.3">
      <c r="A1720">
        <v>9789953100845</v>
      </c>
      <c r="B1720" t="s">
        <v>850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6</v>
      </c>
      <c r="J1720">
        <v>0</v>
      </c>
    </row>
    <row r="1722" spans="1:10" x14ac:dyDescent="0.3">
      <c r="A1722">
        <v>9789953104386</v>
      </c>
      <c r="B1722" t="s">
        <v>851</v>
      </c>
      <c r="C1722" t="s">
        <v>19</v>
      </c>
      <c r="D1722">
        <v>1</v>
      </c>
      <c r="E1722">
        <v>0</v>
      </c>
      <c r="F1722">
        <v>0</v>
      </c>
      <c r="G1722">
        <v>1</v>
      </c>
      <c r="H1722">
        <v>0</v>
      </c>
      <c r="I1722">
        <v>3.5</v>
      </c>
      <c r="J1722">
        <v>3.5</v>
      </c>
    </row>
    <row r="1724" spans="1:10" x14ac:dyDescent="0.3">
      <c r="A1724">
        <v>9789953140146</v>
      </c>
      <c r="B1724" t="s">
        <v>852</v>
      </c>
      <c r="C1724" t="s">
        <v>19</v>
      </c>
      <c r="D1724">
        <v>2</v>
      </c>
      <c r="E1724">
        <v>0</v>
      </c>
      <c r="F1724">
        <v>0</v>
      </c>
      <c r="G1724">
        <v>2</v>
      </c>
      <c r="H1724">
        <v>0</v>
      </c>
      <c r="I1724">
        <v>6.9017999999999997</v>
      </c>
      <c r="J1724">
        <v>13.8</v>
      </c>
    </row>
    <row r="1726" spans="1:10" x14ac:dyDescent="0.3">
      <c r="A1726">
        <v>9789953140148</v>
      </c>
      <c r="B1726" t="s">
        <v>5824</v>
      </c>
      <c r="C1726" t="s">
        <v>19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5</v>
      </c>
      <c r="J1726">
        <v>0</v>
      </c>
    </row>
    <row r="1728" spans="1:10" x14ac:dyDescent="0.3">
      <c r="A1728">
        <v>9789953141404</v>
      </c>
      <c r="B1728" t="s">
        <v>853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10</v>
      </c>
      <c r="J1728">
        <v>0</v>
      </c>
    </row>
    <row r="1730" spans="1:10" x14ac:dyDescent="0.3">
      <c r="A1730">
        <v>9789953151823</v>
      </c>
      <c r="B1730" t="s">
        <v>6347</v>
      </c>
      <c r="C1730" t="s">
        <v>19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5.5599999999999997E-2</v>
      </c>
      <c r="J1730">
        <v>0</v>
      </c>
    </row>
    <row r="1732" spans="1:10" x14ac:dyDescent="0.3">
      <c r="A1732">
        <v>9789953152356</v>
      </c>
      <c r="B1732" t="s">
        <v>6348</v>
      </c>
      <c r="C1732" t="s">
        <v>19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5.5599999999999997E-2</v>
      </c>
      <c r="J1732">
        <v>0</v>
      </c>
    </row>
    <row r="1734" spans="1:10" x14ac:dyDescent="0.3">
      <c r="A1734">
        <v>9789953154923</v>
      </c>
      <c r="B1734" t="s">
        <v>6349</v>
      </c>
      <c r="C1734" t="s">
        <v>19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5.5599999999999997E-2</v>
      </c>
      <c r="J1734">
        <v>0</v>
      </c>
    </row>
    <row r="1736" spans="1:10" x14ac:dyDescent="0.3">
      <c r="A1736">
        <v>9789953155654</v>
      </c>
      <c r="B1736" t="s">
        <v>6350</v>
      </c>
      <c r="C1736" t="s">
        <v>19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5.5599999999999997E-2</v>
      </c>
      <c r="J1736">
        <v>0</v>
      </c>
    </row>
    <row r="1738" spans="1:10" x14ac:dyDescent="0.3">
      <c r="A1738">
        <v>9789953155678</v>
      </c>
      <c r="B1738" t="s">
        <v>6351</v>
      </c>
      <c r="C1738" t="s">
        <v>19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5.5599999999999997E-2</v>
      </c>
      <c r="J1738">
        <v>0</v>
      </c>
    </row>
    <row r="1740" spans="1:10" x14ac:dyDescent="0.3">
      <c r="A1740">
        <v>9789953160580</v>
      </c>
      <c r="B1740" t="s">
        <v>854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3</v>
      </c>
      <c r="J1740">
        <v>0</v>
      </c>
    </row>
    <row r="1742" spans="1:10" x14ac:dyDescent="0.3">
      <c r="A1742">
        <v>9789953168470</v>
      </c>
      <c r="B1742" t="s">
        <v>5825</v>
      </c>
      <c r="C1742" t="s">
        <v>19</v>
      </c>
      <c r="D1742">
        <v>1</v>
      </c>
      <c r="E1742">
        <v>0</v>
      </c>
      <c r="F1742">
        <v>0</v>
      </c>
      <c r="G1742">
        <v>1</v>
      </c>
      <c r="H1742">
        <v>0</v>
      </c>
      <c r="I1742">
        <v>6</v>
      </c>
      <c r="J1742">
        <v>6</v>
      </c>
    </row>
    <row r="1744" spans="1:10" x14ac:dyDescent="0.3">
      <c r="A1744">
        <v>9789953168494</v>
      </c>
      <c r="B1744" t="s">
        <v>5826</v>
      </c>
      <c r="C1744" t="s">
        <v>19</v>
      </c>
      <c r="D1744">
        <v>1</v>
      </c>
      <c r="E1744">
        <v>0</v>
      </c>
      <c r="F1744">
        <v>0</v>
      </c>
      <c r="G1744">
        <v>1</v>
      </c>
      <c r="H1744">
        <v>0</v>
      </c>
      <c r="I1744">
        <v>6</v>
      </c>
      <c r="J1744">
        <v>6</v>
      </c>
    </row>
    <row r="1746" spans="1:10" x14ac:dyDescent="0.3">
      <c r="A1746">
        <v>9789953193441</v>
      </c>
      <c r="B1746" t="s">
        <v>855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2</v>
      </c>
      <c r="J1746">
        <v>0</v>
      </c>
    </row>
    <row r="1748" spans="1:10" x14ac:dyDescent="0.3">
      <c r="A1748">
        <v>9789953193687</v>
      </c>
      <c r="B1748" t="s">
        <v>856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2.5</v>
      </c>
      <c r="J1748">
        <v>0</v>
      </c>
    </row>
    <row r="1750" spans="1:10" x14ac:dyDescent="0.3">
      <c r="A1750">
        <v>9789953194301</v>
      </c>
      <c r="B1750" t="s">
        <v>857</v>
      </c>
      <c r="C1750" t="s">
        <v>19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4.5</v>
      </c>
      <c r="J1750">
        <v>0</v>
      </c>
    </row>
    <row r="1752" spans="1:10" x14ac:dyDescent="0.3">
      <c r="A1752">
        <v>9789953194387</v>
      </c>
      <c r="B1752" t="s">
        <v>858</v>
      </c>
      <c r="C1752" t="s">
        <v>19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4.5</v>
      </c>
      <c r="J1752">
        <v>0</v>
      </c>
    </row>
    <row r="1754" spans="1:10" x14ac:dyDescent="0.3">
      <c r="A1754">
        <v>9789953198217</v>
      </c>
      <c r="B1754" t="s">
        <v>859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4</v>
      </c>
      <c r="J1754">
        <v>0</v>
      </c>
    </row>
    <row r="1756" spans="1:10" x14ac:dyDescent="0.3">
      <c r="A1756">
        <v>9789953198224</v>
      </c>
      <c r="B1756" t="s">
        <v>860</v>
      </c>
      <c r="D1756">
        <v>1</v>
      </c>
      <c r="E1756">
        <v>0</v>
      </c>
      <c r="F1756">
        <v>1</v>
      </c>
      <c r="G1756">
        <v>0</v>
      </c>
      <c r="H1756">
        <v>0</v>
      </c>
      <c r="I1756">
        <v>4</v>
      </c>
      <c r="J1756">
        <v>0</v>
      </c>
    </row>
    <row r="1758" spans="1:10" x14ac:dyDescent="0.3">
      <c r="A1758">
        <v>9789953199009</v>
      </c>
      <c r="B1758" t="s">
        <v>861</v>
      </c>
      <c r="D1758">
        <v>1</v>
      </c>
      <c r="E1758">
        <v>0</v>
      </c>
      <c r="F1758">
        <v>1</v>
      </c>
      <c r="G1758">
        <v>0</v>
      </c>
      <c r="H1758">
        <v>0</v>
      </c>
      <c r="I1758">
        <v>6</v>
      </c>
      <c r="J1758">
        <v>0</v>
      </c>
    </row>
    <row r="1760" spans="1:10" x14ac:dyDescent="0.3">
      <c r="A1760">
        <v>9789953199023</v>
      </c>
      <c r="B1760" t="s">
        <v>862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6</v>
      </c>
      <c r="J1760">
        <v>0</v>
      </c>
    </row>
    <row r="1762" spans="1:10" x14ac:dyDescent="0.3">
      <c r="A1762">
        <v>9789953260341</v>
      </c>
      <c r="B1762" t="s">
        <v>863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5</v>
      </c>
      <c r="J1762">
        <v>0</v>
      </c>
    </row>
    <row r="1764" spans="1:10" x14ac:dyDescent="0.3">
      <c r="A1764">
        <v>9789953262857</v>
      </c>
      <c r="B1764" t="s">
        <v>864</v>
      </c>
      <c r="D1764">
        <v>1</v>
      </c>
      <c r="E1764">
        <v>0</v>
      </c>
      <c r="F1764">
        <v>0</v>
      </c>
      <c r="G1764">
        <v>1</v>
      </c>
      <c r="H1764">
        <v>0</v>
      </c>
      <c r="I1764">
        <v>4.4095000000000004</v>
      </c>
      <c r="J1764">
        <v>4.41</v>
      </c>
    </row>
    <row r="1766" spans="1:10" x14ac:dyDescent="0.3">
      <c r="A1766">
        <v>9789953263243</v>
      </c>
      <c r="B1766" t="s">
        <v>865</v>
      </c>
      <c r="C1766" t="s">
        <v>19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5</v>
      </c>
      <c r="J1766">
        <v>0</v>
      </c>
    </row>
    <row r="1768" spans="1:10" x14ac:dyDescent="0.3">
      <c r="A1768">
        <v>9789953267074</v>
      </c>
      <c r="B1768" t="s">
        <v>5827</v>
      </c>
      <c r="C1768" t="s">
        <v>19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4.0350000000000001</v>
      </c>
      <c r="J1768">
        <v>0</v>
      </c>
    </row>
    <row r="1770" spans="1:10" x14ac:dyDescent="0.3">
      <c r="A1770">
        <v>9789953267098</v>
      </c>
      <c r="B1770" t="s">
        <v>6352</v>
      </c>
      <c r="C1770" t="s">
        <v>19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4.0350000000000001</v>
      </c>
      <c r="J1770">
        <v>0</v>
      </c>
    </row>
    <row r="1772" spans="1:10" x14ac:dyDescent="0.3">
      <c r="A1772">
        <v>9789953312101</v>
      </c>
      <c r="B1772" t="s">
        <v>5828</v>
      </c>
      <c r="C1772" t="s">
        <v>19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12</v>
      </c>
      <c r="J1772">
        <v>0</v>
      </c>
    </row>
    <row r="1774" spans="1:10" x14ac:dyDescent="0.3">
      <c r="A1774">
        <v>9789953314679</v>
      </c>
      <c r="B1774" t="s">
        <v>866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8</v>
      </c>
      <c r="J1774">
        <v>0</v>
      </c>
    </row>
    <row r="1776" spans="1:10" x14ac:dyDescent="0.3">
      <c r="A1776">
        <v>9789953314792</v>
      </c>
      <c r="B1776" t="s">
        <v>5829</v>
      </c>
      <c r="C1776" t="s">
        <v>19</v>
      </c>
      <c r="D1776">
        <v>3</v>
      </c>
      <c r="E1776">
        <v>0</v>
      </c>
      <c r="F1776">
        <v>0</v>
      </c>
      <c r="G1776">
        <v>3</v>
      </c>
      <c r="H1776">
        <v>0</v>
      </c>
      <c r="I1776">
        <v>9</v>
      </c>
      <c r="J1776">
        <v>27</v>
      </c>
    </row>
    <row r="1778" spans="1:10" x14ac:dyDescent="0.3">
      <c r="A1778">
        <v>9789953315553</v>
      </c>
      <c r="B1778" t="s">
        <v>867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8</v>
      </c>
      <c r="J1778">
        <v>0</v>
      </c>
    </row>
    <row r="1780" spans="1:10" x14ac:dyDescent="0.3">
      <c r="A1780">
        <v>9789953372679</v>
      </c>
      <c r="B1780" t="s">
        <v>5830</v>
      </c>
      <c r="C1780" t="s">
        <v>19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2.5</v>
      </c>
      <c r="J1780">
        <v>0</v>
      </c>
    </row>
    <row r="1782" spans="1:10" x14ac:dyDescent="0.3">
      <c r="A1782">
        <v>9789953376097</v>
      </c>
      <c r="B1782" t="s">
        <v>5831</v>
      </c>
      <c r="C1782" t="s">
        <v>19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10</v>
      </c>
      <c r="J1782">
        <v>0</v>
      </c>
    </row>
    <row r="1784" spans="1:10" x14ac:dyDescent="0.3">
      <c r="A1784">
        <v>9789953377889</v>
      </c>
      <c r="B1784" t="s">
        <v>5832</v>
      </c>
      <c r="C1784" t="s">
        <v>19</v>
      </c>
      <c r="D1784">
        <v>0</v>
      </c>
      <c r="E1784">
        <v>1</v>
      </c>
      <c r="F1784">
        <v>1</v>
      </c>
      <c r="G1784">
        <v>0</v>
      </c>
      <c r="H1784">
        <v>0</v>
      </c>
      <c r="I1784">
        <v>14</v>
      </c>
      <c r="J1784">
        <v>0</v>
      </c>
    </row>
    <row r="1786" spans="1:10" x14ac:dyDescent="0.3">
      <c r="A1786">
        <v>9789953436470</v>
      </c>
      <c r="B1786" t="s">
        <v>868</v>
      </c>
      <c r="C1786" t="s">
        <v>19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3</v>
      </c>
      <c r="J1786">
        <v>0</v>
      </c>
    </row>
    <row r="1788" spans="1:10" x14ac:dyDescent="0.3">
      <c r="A1788">
        <v>9789953444840</v>
      </c>
      <c r="B1788" t="s">
        <v>870</v>
      </c>
      <c r="C1788" t="s">
        <v>19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4</v>
      </c>
      <c r="J1788">
        <v>0</v>
      </c>
    </row>
    <row r="1790" spans="1:10" x14ac:dyDescent="0.3">
      <c r="A1790">
        <v>9789953444925</v>
      </c>
      <c r="B1790" t="s">
        <v>871</v>
      </c>
      <c r="C1790" t="s">
        <v>19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4.5</v>
      </c>
      <c r="J1790">
        <v>0</v>
      </c>
    </row>
    <row r="1792" spans="1:10" x14ac:dyDescent="0.3">
      <c r="A1792">
        <v>9789953468761</v>
      </c>
      <c r="B1792" t="s">
        <v>872</v>
      </c>
      <c r="C1792" t="s">
        <v>19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8</v>
      </c>
      <c r="J1792">
        <v>0</v>
      </c>
    </row>
    <row r="1794" spans="1:10" x14ac:dyDescent="0.3">
      <c r="A1794">
        <v>9789953468846</v>
      </c>
      <c r="B1794" t="s">
        <v>873</v>
      </c>
      <c r="C1794" t="s">
        <v>19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7</v>
      </c>
      <c r="J1794">
        <v>0</v>
      </c>
    </row>
    <row r="1796" spans="1:10" x14ac:dyDescent="0.3">
      <c r="A1796">
        <v>9789953468853</v>
      </c>
      <c r="B1796" t="s">
        <v>874</v>
      </c>
      <c r="C1796" t="s">
        <v>19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7</v>
      </c>
      <c r="J1796">
        <v>0</v>
      </c>
    </row>
    <row r="1798" spans="1:10" x14ac:dyDescent="0.3">
      <c r="A1798">
        <v>9789953468860</v>
      </c>
      <c r="B1798" t="s">
        <v>875</v>
      </c>
      <c r="C1798" t="s">
        <v>19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7</v>
      </c>
      <c r="J1798">
        <v>0</v>
      </c>
    </row>
    <row r="1800" spans="1:10" x14ac:dyDescent="0.3">
      <c r="A1800">
        <v>9789953469253</v>
      </c>
      <c r="B1800" t="s">
        <v>876</v>
      </c>
      <c r="C1800" t="s">
        <v>19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3.2</v>
      </c>
      <c r="J1800">
        <v>0</v>
      </c>
    </row>
    <row r="1802" spans="1:10" x14ac:dyDescent="0.3">
      <c r="A1802" t="s">
        <v>877</v>
      </c>
      <c r="B1802" t="s">
        <v>708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3</v>
      </c>
      <c r="J1802">
        <v>0</v>
      </c>
    </row>
    <row r="1804" spans="1:10" x14ac:dyDescent="0.3">
      <c r="A1804">
        <v>9789953469263</v>
      </c>
      <c r="B1804" t="s">
        <v>5833</v>
      </c>
      <c r="C1804" t="s">
        <v>19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3.2</v>
      </c>
      <c r="J1804">
        <v>0</v>
      </c>
    </row>
    <row r="1806" spans="1:10" x14ac:dyDescent="0.3">
      <c r="A1806">
        <v>9789953469287</v>
      </c>
      <c r="B1806" t="s">
        <v>5834</v>
      </c>
      <c r="C1806" t="s">
        <v>19</v>
      </c>
      <c r="D1806">
        <v>1</v>
      </c>
      <c r="E1806">
        <v>0</v>
      </c>
      <c r="F1806">
        <v>0</v>
      </c>
      <c r="G1806">
        <v>1</v>
      </c>
      <c r="H1806">
        <v>0</v>
      </c>
      <c r="I1806">
        <v>3.2</v>
      </c>
      <c r="J1806">
        <v>3.2</v>
      </c>
    </row>
    <row r="1808" spans="1:10" x14ac:dyDescent="0.3">
      <c r="A1808">
        <v>9789953469288</v>
      </c>
      <c r="B1808" t="s">
        <v>878</v>
      </c>
      <c r="C1808" t="s">
        <v>19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3.2</v>
      </c>
      <c r="J1808">
        <v>0</v>
      </c>
    </row>
    <row r="1810" spans="1:10" x14ac:dyDescent="0.3">
      <c r="A1810">
        <v>9789953469294</v>
      </c>
      <c r="B1810" t="s">
        <v>5835</v>
      </c>
      <c r="C1810" t="s">
        <v>19</v>
      </c>
      <c r="D1810">
        <v>1</v>
      </c>
      <c r="E1810">
        <v>0</v>
      </c>
      <c r="F1810">
        <v>0</v>
      </c>
      <c r="G1810">
        <v>1</v>
      </c>
      <c r="H1810">
        <v>0</v>
      </c>
      <c r="I1810">
        <v>3.2</v>
      </c>
      <c r="J1810">
        <v>3.2</v>
      </c>
    </row>
    <row r="1812" spans="1:10" x14ac:dyDescent="0.3">
      <c r="A1812">
        <v>9789953469296</v>
      </c>
      <c r="B1812" t="s">
        <v>879</v>
      </c>
      <c r="C1812" t="s">
        <v>19</v>
      </c>
      <c r="D1812">
        <v>2</v>
      </c>
      <c r="E1812">
        <v>0</v>
      </c>
      <c r="F1812">
        <v>0</v>
      </c>
      <c r="G1812">
        <v>2</v>
      </c>
      <c r="H1812">
        <v>0</v>
      </c>
      <c r="I1812">
        <v>3.2</v>
      </c>
      <c r="J1812">
        <v>6.4</v>
      </c>
    </row>
    <row r="1814" spans="1:10" x14ac:dyDescent="0.3">
      <c r="A1814">
        <v>9789953469504</v>
      </c>
      <c r="B1814" t="s">
        <v>6353</v>
      </c>
      <c r="C1814" t="s">
        <v>19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3.2</v>
      </c>
      <c r="J1814">
        <v>0</v>
      </c>
    </row>
    <row r="1816" spans="1:10" x14ac:dyDescent="0.3">
      <c r="A1816">
        <v>9789953473932</v>
      </c>
      <c r="B1816" t="s">
        <v>5836</v>
      </c>
      <c r="C1816" t="s">
        <v>19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15</v>
      </c>
      <c r="J1816">
        <v>0</v>
      </c>
    </row>
    <row r="1818" spans="1:10" x14ac:dyDescent="0.3">
      <c r="A1818">
        <v>9789953487182</v>
      </c>
      <c r="B1818" t="s">
        <v>880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8</v>
      </c>
      <c r="J1818">
        <v>0</v>
      </c>
    </row>
    <row r="1820" spans="1:10" x14ac:dyDescent="0.3">
      <c r="A1820">
        <v>9789953487243</v>
      </c>
      <c r="B1820" t="s">
        <v>881</v>
      </c>
      <c r="C1820" t="s">
        <v>19</v>
      </c>
      <c r="D1820">
        <v>1</v>
      </c>
      <c r="E1820">
        <v>0</v>
      </c>
      <c r="F1820">
        <v>0</v>
      </c>
      <c r="G1820">
        <v>1</v>
      </c>
      <c r="H1820">
        <v>0</v>
      </c>
      <c r="I1820">
        <v>8</v>
      </c>
      <c r="J1820">
        <v>8</v>
      </c>
    </row>
    <row r="1822" spans="1:10" x14ac:dyDescent="0.3">
      <c r="A1822">
        <v>9789953487427</v>
      </c>
      <c r="B1822" t="s">
        <v>882</v>
      </c>
      <c r="C1822" t="s">
        <v>19</v>
      </c>
      <c r="D1822">
        <v>1</v>
      </c>
      <c r="E1822">
        <v>0</v>
      </c>
      <c r="F1822">
        <v>0</v>
      </c>
      <c r="G1822">
        <v>1</v>
      </c>
      <c r="H1822">
        <v>0</v>
      </c>
      <c r="I1822">
        <v>6.5</v>
      </c>
      <c r="J1822">
        <v>6.5</v>
      </c>
    </row>
    <row r="1824" spans="1:10" x14ac:dyDescent="0.3">
      <c r="A1824">
        <v>9789953487472</v>
      </c>
      <c r="B1824" t="s">
        <v>883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15</v>
      </c>
      <c r="J1824">
        <v>0</v>
      </c>
    </row>
    <row r="1826" spans="1:10" x14ac:dyDescent="0.3">
      <c r="A1826">
        <v>9789953487564</v>
      </c>
      <c r="B1826" t="s">
        <v>884</v>
      </c>
      <c r="D1826">
        <v>2</v>
      </c>
      <c r="E1826">
        <v>0</v>
      </c>
      <c r="F1826">
        <v>0</v>
      </c>
      <c r="G1826">
        <v>2</v>
      </c>
      <c r="H1826">
        <v>0</v>
      </c>
      <c r="I1826">
        <v>7.5</v>
      </c>
      <c r="J1826">
        <v>15</v>
      </c>
    </row>
    <row r="1828" spans="1:10" x14ac:dyDescent="0.3">
      <c r="A1828">
        <v>9789953487915</v>
      </c>
      <c r="B1828" t="s">
        <v>885</v>
      </c>
      <c r="C1828" t="s">
        <v>19</v>
      </c>
      <c r="D1828">
        <v>3</v>
      </c>
      <c r="E1828">
        <v>0</v>
      </c>
      <c r="F1828">
        <v>1</v>
      </c>
      <c r="G1828">
        <v>2</v>
      </c>
      <c r="H1828">
        <v>0</v>
      </c>
      <c r="I1828">
        <v>12.5</v>
      </c>
      <c r="J1828">
        <v>25</v>
      </c>
    </row>
    <row r="1830" spans="1:10" x14ac:dyDescent="0.3">
      <c r="A1830">
        <v>9789953487939</v>
      </c>
      <c r="B1830" t="s">
        <v>5837</v>
      </c>
      <c r="C1830" t="s">
        <v>19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8.5</v>
      </c>
      <c r="J1830">
        <v>0</v>
      </c>
    </row>
    <row r="1832" spans="1:10" x14ac:dyDescent="0.3">
      <c r="A1832">
        <v>9789953517001</v>
      </c>
      <c r="B1832" t="s">
        <v>886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10</v>
      </c>
      <c r="J1832">
        <v>0</v>
      </c>
    </row>
    <row r="1834" spans="1:10" x14ac:dyDescent="0.3">
      <c r="A1834">
        <v>9789953517209</v>
      </c>
      <c r="B1834" t="s">
        <v>6782</v>
      </c>
      <c r="C1834" t="s">
        <v>19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10</v>
      </c>
      <c r="J1834">
        <v>0</v>
      </c>
    </row>
    <row r="1836" spans="1:10" x14ac:dyDescent="0.3">
      <c r="A1836">
        <v>9789953517261</v>
      </c>
      <c r="B1836" t="s">
        <v>887</v>
      </c>
      <c r="C1836" t="s">
        <v>19</v>
      </c>
      <c r="D1836">
        <v>1</v>
      </c>
      <c r="E1836">
        <v>0</v>
      </c>
      <c r="F1836">
        <v>0</v>
      </c>
      <c r="G1836">
        <v>1</v>
      </c>
      <c r="H1836">
        <v>0</v>
      </c>
      <c r="I1836">
        <v>7</v>
      </c>
      <c r="J1836">
        <v>7</v>
      </c>
    </row>
    <row r="1838" spans="1:10" x14ac:dyDescent="0.3">
      <c r="A1838">
        <v>9789953517544</v>
      </c>
      <c r="B1838" t="s">
        <v>5838</v>
      </c>
      <c r="C1838" t="s">
        <v>19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5</v>
      </c>
      <c r="J1838">
        <v>0</v>
      </c>
    </row>
    <row r="1840" spans="1:10" x14ac:dyDescent="0.3">
      <c r="A1840">
        <v>9789953517766</v>
      </c>
      <c r="B1840" t="s">
        <v>6783</v>
      </c>
      <c r="C1840" t="s">
        <v>19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10</v>
      </c>
      <c r="J1840">
        <v>0</v>
      </c>
    </row>
    <row r="1842" spans="1:10" x14ac:dyDescent="0.3">
      <c r="A1842">
        <v>9789953517773</v>
      </c>
      <c r="B1842" t="s">
        <v>888</v>
      </c>
      <c r="D1842">
        <v>2</v>
      </c>
      <c r="E1842">
        <v>0</v>
      </c>
      <c r="F1842">
        <v>0</v>
      </c>
      <c r="G1842">
        <v>2</v>
      </c>
      <c r="H1842">
        <v>0</v>
      </c>
      <c r="I1842">
        <v>10</v>
      </c>
      <c r="J1842">
        <v>20</v>
      </c>
    </row>
    <row r="1844" spans="1:10" x14ac:dyDescent="0.3">
      <c r="A1844">
        <v>9789953517810</v>
      </c>
      <c r="B1844" t="s">
        <v>5839</v>
      </c>
      <c r="C1844" t="s">
        <v>19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5</v>
      </c>
      <c r="J1844">
        <v>0</v>
      </c>
    </row>
    <row r="1846" spans="1:10" x14ac:dyDescent="0.3">
      <c r="A1846">
        <v>9789953517858</v>
      </c>
      <c r="B1846" t="s">
        <v>6354</v>
      </c>
      <c r="C1846" t="s">
        <v>19</v>
      </c>
      <c r="D1846">
        <v>3</v>
      </c>
      <c r="E1846">
        <v>0</v>
      </c>
      <c r="F1846">
        <v>0</v>
      </c>
      <c r="G1846">
        <v>3</v>
      </c>
      <c r="H1846">
        <v>0</v>
      </c>
      <c r="I1846">
        <v>5</v>
      </c>
      <c r="J1846">
        <v>15</v>
      </c>
    </row>
    <row r="1848" spans="1:10" x14ac:dyDescent="0.3">
      <c r="A1848">
        <v>9789953517902</v>
      </c>
      <c r="B1848" t="s">
        <v>6355</v>
      </c>
      <c r="C1848" t="s">
        <v>19</v>
      </c>
      <c r="D1848">
        <v>1</v>
      </c>
      <c r="E1848">
        <v>0</v>
      </c>
      <c r="F1848">
        <v>0</v>
      </c>
      <c r="G1848">
        <v>1</v>
      </c>
      <c r="H1848">
        <v>0</v>
      </c>
      <c r="I1848">
        <v>5</v>
      </c>
      <c r="J1848">
        <v>5</v>
      </c>
    </row>
    <row r="1850" spans="1:10" x14ac:dyDescent="0.3">
      <c r="A1850">
        <v>9789953522395</v>
      </c>
      <c r="B1850" t="s">
        <v>889</v>
      </c>
      <c r="D1850">
        <v>1</v>
      </c>
      <c r="E1850">
        <v>0</v>
      </c>
      <c r="F1850">
        <v>0</v>
      </c>
      <c r="G1850">
        <v>1</v>
      </c>
      <c r="H1850">
        <v>0</v>
      </c>
      <c r="I1850">
        <v>0.11</v>
      </c>
      <c r="J1850">
        <v>0.11</v>
      </c>
    </row>
    <row r="1852" spans="1:10" x14ac:dyDescent="0.3">
      <c r="A1852">
        <v>9789953522654</v>
      </c>
      <c r="B1852" t="s">
        <v>890</v>
      </c>
      <c r="C1852" t="s">
        <v>19</v>
      </c>
      <c r="D1852">
        <v>1</v>
      </c>
      <c r="E1852">
        <v>0</v>
      </c>
      <c r="F1852">
        <v>0</v>
      </c>
      <c r="G1852">
        <v>1</v>
      </c>
      <c r="H1852">
        <v>0</v>
      </c>
      <c r="I1852">
        <v>0.16669999999999999</v>
      </c>
      <c r="J1852">
        <v>0.17</v>
      </c>
    </row>
    <row r="1854" spans="1:10" x14ac:dyDescent="0.3">
      <c r="A1854">
        <v>9789953522708</v>
      </c>
      <c r="B1854" t="s">
        <v>891</v>
      </c>
      <c r="C1854" t="s">
        <v>19</v>
      </c>
      <c r="D1854">
        <v>13</v>
      </c>
      <c r="E1854">
        <v>0</v>
      </c>
      <c r="F1854">
        <v>0</v>
      </c>
      <c r="G1854">
        <v>13</v>
      </c>
      <c r="H1854">
        <v>0</v>
      </c>
      <c r="I1854">
        <v>0.16669999999999999</v>
      </c>
      <c r="J1854">
        <v>2.17</v>
      </c>
    </row>
    <row r="1856" spans="1:10" x14ac:dyDescent="0.3">
      <c r="A1856">
        <v>9789953522777</v>
      </c>
      <c r="B1856" t="s">
        <v>892</v>
      </c>
      <c r="C1856" t="s">
        <v>19</v>
      </c>
      <c r="D1856">
        <v>1</v>
      </c>
      <c r="E1856">
        <v>0</v>
      </c>
      <c r="F1856">
        <v>0</v>
      </c>
      <c r="G1856">
        <v>1</v>
      </c>
      <c r="H1856">
        <v>0</v>
      </c>
      <c r="I1856">
        <v>0.2</v>
      </c>
      <c r="J1856">
        <v>0.2</v>
      </c>
    </row>
    <row r="1858" spans="1:10" x14ac:dyDescent="0.3">
      <c r="A1858">
        <v>9789953522890</v>
      </c>
      <c r="B1858" t="s">
        <v>893</v>
      </c>
      <c r="D1858">
        <v>10</v>
      </c>
      <c r="E1858">
        <v>0</v>
      </c>
      <c r="F1858">
        <v>0</v>
      </c>
      <c r="G1858">
        <v>10</v>
      </c>
      <c r="H1858">
        <v>0</v>
      </c>
      <c r="I1858">
        <v>0.16669999999999999</v>
      </c>
      <c r="J1858">
        <v>1.67</v>
      </c>
    </row>
    <row r="1860" spans="1:10" x14ac:dyDescent="0.3">
      <c r="A1860">
        <v>9789953522920</v>
      </c>
      <c r="B1860" t="s">
        <v>894</v>
      </c>
      <c r="C1860" t="s">
        <v>19</v>
      </c>
      <c r="D1860">
        <v>1</v>
      </c>
      <c r="E1860">
        <v>0</v>
      </c>
      <c r="F1860">
        <v>0</v>
      </c>
      <c r="G1860">
        <v>1</v>
      </c>
      <c r="H1860">
        <v>0</v>
      </c>
      <c r="I1860">
        <v>0.16669999999999999</v>
      </c>
      <c r="J1860">
        <v>0.17</v>
      </c>
    </row>
    <row r="1862" spans="1:10" x14ac:dyDescent="0.3">
      <c r="A1862">
        <v>9789953530523</v>
      </c>
      <c r="B1862" t="s">
        <v>895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6</v>
      </c>
      <c r="J1862">
        <v>0</v>
      </c>
    </row>
    <row r="1864" spans="1:10" x14ac:dyDescent="0.3">
      <c r="A1864">
        <v>9789953535159</v>
      </c>
      <c r="B1864" t="s">
        <v>6784</v>
      </c>
      <c r="C1864" t="s">
        <v>19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4.5</v>
      </c>
      <c r="J1864">
        <v>0</v>
      </c>
    </row>
    <row r="1866" spans="1:10" x14ac:dyDescent="0.3">
      <c r="A1866">
        <v>978995353522</v>
      </c>
      <c r="B1866" t="s">
        <v>896</v>
      </c>
      <c r="D1866">
        <v>1</v>
      </c>
      <c r="E1866">
        <v>0</v>
      </c>
      <c r="F1866">
        <v>1</v>
      </c>
      <c r="G1866">
        <v>0</v>
      </c>
      <c r="H1866">
        <v>0</v>
      </c>
      <c r="I1866">
        <v>4.5</v>
      </c>
      <c r="J1866">
        <v>0</v>
      </c>
    </row>
    <row r="1868" spans="1:10" x14ac:dyDescent="0.3">
      <c r="A1868">
        <v>9789953535227</v>
      </c>
      <c r="B1868" t="s">
        <v>896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4.46</v>
      </c>
      <c r="J1868">
        <v>0</v>
      </c>
    </row>
    <row r="1870" spans="1:10" x14ac:dyDescent="0.3">
      <c r="A1870">
        <v>9789953535715</v>
      </c>
      <c r="B1870" t="s">
        <v>898</v>
      </c>
      <c r="C1870" t="s">
        <v>19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4</v>
      </c>
      <c r="J1870">
        <v>0</v>
      </c>
    </row>
    <row r="1872" spans="1:10" x14ac:dyDescent="0.3">
      <c r="A1872">
        <v>9789953548296</v>
      </c>
      <c r="B1872" t="s">
        <v>899</v>
      </c>
      <c r="C1872" t="s">
        <v>19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7</v>
      </c>
      <c r="J1872">
        <v>0</v>
      </c>
    </row>
    <row r="1874" spans="1:10" x14ac:dyDescent="0.3">
      <c r="A1874">
        <v>9789953548395</v>
      </c>
      <c r="B1874" t="s">
        <v>900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9</v>
      </c>
      <c r="J1874">
        <v>0</v>
      </c>
    </row>
    <row r="1876" spans="1:10" x14ac:dyDescent="0.3">
      <c r="A1876">
        <v>9789953548425</v>
      </c>
      <c r="B1876" t="s">
        <v>901</v>
      </c>
      <c r="C1876" t="s">
        <v>19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6</v>
      </c>
      <c r="J1876">
        <v>0</v>
      </c>
    </row>
    <row r="1878" spans="1:10" x14ac:dyDescent="0.3">
      <c r="A1878">
        <v>9789953548692</v>
      </c>
      <c r="B1878" t="s">
        <v>902</v>
      </c>
      <c r="C1878" t="s">
        <v>19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7</v>
      </c>
      <c r="J1878">
        <v>0</v>
      </c>
    </row>
    <row r="1880" spans="1:10" x14ac:dyDescent="0.3">
      <c r="A1880">
        <v>9789953548890</v>
      </c>
      <c r="B1880" t="s">
        <v>903</v>
      </c>
      <c r="C1880" t="s">
        <v>19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12</v>
      </c>
      <c r="J1880">
        <v>0</v>
      </c>
    </row>
    <row r="1882" spans="1:10" x14ac:dyDescent="0.3">
      <c r="A1882">
        <v>9789953587103</v>
      </c>
      <c r="B1882" t="s">
        <v>904</v>
      </c>
      <c r="C1882" t="s">
        <v>19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10</v>
      </c>
      <c r="J1882">
        <v>0</v>
      </c>
    </row>
    <row r="1884" spans="1:10" x14ac:dyDescent="0.3">
      <c r="A1884">
        <v>9789953598147</v>
      </c>
      <c r="B1884" t="s">
        <v>5840</v>
      </c>
      <c r="C1884" t="s">
        <v>19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7</v>
      </c>
      <c r="J1884">
        <v>0</v>
      </c>
    </row>
    <row r="1886" spans="1:10" x14ac:dyDescent="0.3">
      <c r="A1886">
        <v>9789953598390</v>
      </c>
      <c r="B1886" t="s">
        <v>5841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7</v>
      </c>
      <c r="J1886">
        <v>0</v>
      </c>
    </row>
    <row r="1888" spans="1:10" x14ac:dyDescent="0.3">
      <c r="A1888">
        <v>9789953598437</v>
      </c>
      <c r="B1888" t="s">
        <v>6785</v>
      </c>
      <c r="C1888" t="s">
        <v>19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10</v>
      </c>
      <c r="J1888">
        <v>0</v>
      </c>
    </row>
    <row r="1890" spans="1:10" x14ac:dyDescent="0.3">
      <c r="A1890">
        <v>9789953598536</v>
      </c>
      <c r="B1890" t="s">
        <v>5842</v>
      </c>
      <c r="C1890" t="s">
        <v>19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8</v>
      </c>
      <c r="J1890">
        <v>0</v>
      </c>
    </row>
    <row r="1892" spans="1:10" x14ac:dyDescent="0.3">
      <c r="A1892">
        <v>9789953598666</v>
      </c>
      <c r="B1892" t="s">
        <v>6357</v>
      </c>
      <c r="C1892" t="s">
        <v>19</v>
      </c>
      <c r="D1892">
        <v>2</v>
      </c>
      <c r="E1892">
        <v>0</v>
      </c>
      <c r="F1892">
        <v>0</v>
      </c>
      <c r="G1892">
        <v>2</v>
      </c>
      <c r="H1892">
        <v>0</v>
      </c>
      <c r="I1892">
        <v>8</v>
      </c>
      <c r="J1892">
        <v>16</v>
      </c>
    </row>
    <row r="1894" spans="1:10" x14ac:dyDescent="0.3">
      <c r="A1894">
        <v>9789953631899</v>
      </c>
      <c r="B1894" t="s">
        <v>905</v>
      </c>
      <c r="C1894" t="s">
        <v>19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5.35</v>
      </c>
      <c r="J1894">
        <v>0</v>
      </c>
    </row>
    <row r="1896" spans="1:10" x14ac:dyDescent="0.3">
      <c r="A1896">
        <v>9789953731407</v>
      </c>
      <c r="B1896" t="s">
        <v>906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3.3</v>
      </c>
      <c r="J1896">
        <v>0</v>
      </c>
    </row>
    <row r="1898" spans="1:10" x14ac:dyDescent="0.3">
      <c r="A1898">
        <v>9789953732237</v>
      </c>
      <c r="B1898" t="s">
        <v>907</v>
      </c>
      <c r="D1898">
        <v>1</v>
      </c>
      <c r="E1898">
        <v>0</v>
      </c>
      <c r="F1898">
        <v>0</v>
      </c>
      <c r="G1898">
        <v>1</v>
      </c>
      <c r="H1898">
        <v>0</v>
      </c>
      <c r="I1898">
        <v>3.6840000000000002</v>
      </c>
      <c r="J1898">
        <v>3.68</v>
      </c>
    </row>
    <row r="1900" spans="1:10" x14ac:dyDescent="0.3">
      <c r="A1900">
        <v>9789953733579</v>
      </c>
      <c r="B1900" t="s">
        <v>908</v>
      </c>
      <c r="C1900" t="s">
        <v>19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4.5</v>
      </c>
      <c r="J1900">
        <v>0</v>
      </c>
    </row>
    <row r="1902" spans="1:10" x14ac:dyDescent="0.3">
      <c r="A1902">
        <v>9789953733692</v>
      </c>
      <c r="B1902" t="s">
        <v>909</v>
      </c>
      <c r="D1902">
        <v>4</v>
      </c>
      <c r="E1902">
        <v>0</v>
      </c>
      <c r="F1902">
        <v>0</v>
      </c>
      <c r="G1902">
        <v>4</v>
      </c>
      <c r="H1902">
        <v>0</v>
      </c>
      <c r="I1902">
        <v>4.7</v>
      </c>
      <c r="J1902">
        <v>18.8</v>
      </c>
    </row>
    <row r="1904" spans="1:10" x14ac:dyDescent="0.3">
      <c r="A1904">
        <v>9789953867892</v>
      </c>
      <c r="B1904" t="s">
        <v>6786</v>
      </c>
      <c r="C1904" t="s">
        <v>19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2</v>
      </c>
      <c r="J1904">
        <v>0</v>
      </c>
    </row>
    <row r="1906" spans="1:10" x14ac:dyDescent="0.3">
      <c r="A1906">
        <v>9789953869483</v>
      </c>
      <c r="B1906" t="s">
        <v>6787</v>
      </c>
      <c r="C1906" t="s">
        <v>19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2.5</v>
      </c>
      <c r="J1906">
        <v>0</v>
      </c>
    </row>
    <row r="1908" spans="1:10" x14ac:dyDescent="0.3">
      <c r="A1908">
        <v>9789953911236</v>
      </c>
      <c r="B1908" t="s">
        <v>910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8.65</v>
      </c>
      <c r="J1908">
        <v>0</v>
      </c>
    </row>
    <row r="1910" spans="1:10" x14ac:dyDescent="0.3">
      <c r="A1910">
        <v>9789953955063</v>
      </c>
      <c r="B1910" t="s">
        <v>8154</v>
      </c>
      <c r="C1910" t="s">
        <v>19</v>
      </c>
      <c r="D1910">
        <v>0</v>
      </c>
      <c r="E1910">
        <v>1</v>
      </c>
      <c r="F1910">
        <v>1</v>
      </c>
      <c r="G1910">
        <v>0</v>
      </c>
      <c r="H1910">
        <v>0</v>
      </c>
      <c r="I1910">
        <v>4</v>
      </c>
      <c r="J1910">
        <v>0</v>
      </c>
    </row>
    <row r="1912" spans="1:10" x14ac:dyDescent="0.3">
      <c r="A1912">
        <v>9791035807146</v>
      </c>
      <c r="B1912" t="s">
        <v>6788</v>
      </c>
      <c r="C1912" t="s">
        <v>19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4.05</v>
      </c>
      <c r="J1912">
        <v>0</v>
      </c>
    </row>
    <row r="1914" spans="1:10" x14ac:dyDescent="0.3">
      <c r="A1914" t="s">
        <v>911</v>
      </c>
      <c r="B1914" t="s">
        <v>912</v>
      </c>
      <c r="C1914" t="s">
        <v>19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3.85</v>
      </c>
      <c r="J1914">
        <v>0</v>
      </c>
    </row>
    <row r="1916" spans="1:10" x14ac:dyDescent="0.3">
      <c r="A1916" t="s">
        <v>913</v>
      </c>
      <c r="B1916" t="s">
        <v>914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7.1</v>
      </c>
      <c r="J1916">
        <v>0</v>
      </c>
    </row>
    <row r="1918" spans="1:10" x14ac:dyDescent="0.3">
      <c r="A1918" t="s">
        <v>915</v>
      </c>
      <c r="B1918" t="s">
        <v>916</v>
      </c>
      <c r="C1918" t="s">
        <v>19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5</v>
      </c>
      <c r="J1918">
        <v>0</v>
      </c>
    </row>
    <row r="1920" spans="1:10" x14ac:dyDescent="0.3">
      <c r="A1920" t="s">
        <v>6789</v>
      </c>
      <c r="B1920" t="s">
        <v>6790</v>
      </c>
      <c r="C1920" t="s">
        <v>19</v>
      </c>
      <c r="D1920">
        <v>1</v>
      </c>
      <c r="E1920">
        <v>0</v>
      </c>
      <c r="F1920">
        <v>0</v>
      </c>
      <c r="G1920">
        <v>1</v>
      </c>
      <c r="H1920">
        <v>0</v>
      </c>
      <c r="I1920">
        <v>3.85</v>
      </c>
      <c r="J1920">
        <v>3.85</v>
      </c>
    </row>
    <row r="1922" spans="1:10" x14ac:dyDescent="0.3">
      <c r="A1922" t="s">
        <v>917</v>
      </c>
      <c r="B1922" t="s">
        <v>918</v>
      </c>
      <c r="C1922" t="s">
        <v>19</v>
      </c>
      <c r="D1922">
        <v>4</v>
      </c>
      <c r="E1922">
        <v>0</v>
      </c>
      <c r="F1922">
        <v>0</v>
      </c>
      <c r="G1922">
        <v>4</v>
      </c>
      <c r="H1922">
        <v>0</v>
      </c>
      <c r="I1922">
        <v>6</v>
      </c>
      <c r="J1922">
        <v>24</v>
      </c>
    </row>
    <row r="1924" spans="1:10" x14ac:dyDescent="0.3">
      <c r="A1924" t="s">
        <v>919</v>
      </c>
      <c r="B1924" t="s">
        <v>920</v>
      </c>
      <c r="C1924" t="s">
        <v>19</v>
      </c>
      <c r="D1924">
        <v>2</v>
      </c>
      <c r="E1924">
        <v>0</v>
      </c>
      <c r="F1924">
        <v>0</v>
      </c>
      <c r="G1924">
        <v>2</v>
      </c>
      <c r="H1924">
        <v>0</v>
      </c>
      <c r="I1924">
        <v>4</v>
      </c>
      <c r="J1924">
        <v>8</v>
      </c>
    </row>
    <row r="1926" spans="1:10" x14ac:dyDescent="0.3">
      <c r="A1926" t="s">
        <v>921</v>
      </c>
      <c r="B1926" t="s">
        <v>921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6</v>
      </c>
      <c r="J1926">
        <v>0</v>
      </c>
    </row>
    <row r="1928" spans="1:10" x14ac:dyDescent="0.3">
      <c r="A1928" t="s">
        <v>922</v>
      </c>
      <c r="B1928" t="s">
        <v>923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4</v>
      </c>
      <c r="J1928">
        <v>0</v>
      </c>
    </row>
    <row r="1930" spans="1:10" x14ac:dyDescent="0.3">
      <c r="A1930" t="s">
        <v>924</v>
      </c>
      <c r="B1930" t="s">
        <v>925</v>
      </c>
      <c r="C1930" t="s">
        <v>19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5.5</v>
      </c>
      <c r="J1930">
        <v>0</v>
      </c>
    </row>
    <row r="1932" spans="1:10" x14ac:dyDescent="0.3">
      <c r="A1932" t="s">
        <v>926</v>
      </c>
      <c r="B1932" t="s">
        <v>927</v>
      </c>
      <c r="C1932" t="s">
        <v>19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10.25</v>
      </c>
      <c r="J1932">
        <v>0</v>
      </c>
    </row>
    <row r="1934" spans="1:10" x14ac:dyDescent="0.3">
      <c r="A1934" t="s">
        <v>928</v>
      </c>
      <c r="B1934" t="s">
        <v>929</v>
      </c>
      <c r="C1934" t="s">
        <v>19</v>
      </c>
      <c r="D1934">
        <v>1</v>
      </c>
      <c r="E1934">
        <v>0</v>
      </c>
      <c r="F1934">
        <v>0</v>
      </c>
      <c r="G1934">
        <v>1</v>
      </c>
      <c r="H1934">
        <v>0</v>
      </c>
      <c r="I1934">
        <v>6</v>
      </c>
      <c r="J1934">
        <v>6</v>
      </c>
    </row>
    <row r="1936" spans="1:10" x14ac:dyDescent="0.3">
      <c r="A1936" t="s">
        <v>930</v>
      </c>
      <c r="B1936" t="s">
        <v>931</v>
      </c>
      <c r="C1936" t="s">
        <v>19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</row>
    <row r="1938" spans="1:10" x14ac:dyDescent="0.3">
      <c r="A1938" t="s">
        <v>932</v>
      </c>
      <c r="B1938" t="s">
        <v>933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4.5</v>
      </c>
      <c r="J1938">
        <v>0</v>
      </c>
    </row>
    <row r="1940" spans="1:10" x14ac:dyDescent="0.3">
      <c r="A1940" t="s">
        <v>934</v>
      </c>
      <c r="B1940" t="s">
        <v>935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5</v>
      </c>
      <c r="J1940">
        <v>0</v>
      </c>
    </row>
    <row r="1942" spans="1:10" x14ac:dyDescent="0.3">
      <c r="A1942" t="s">
        <v>936</v>
      </c>
      <c r="B1942" t="s">
        <v>937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5</v>
      </c>
      <c r="J1942">
        <v>0</v>
      </c>
    </row>
    <row r="1944" spans="1:10" x14ac:dyDescent="0.3">
      <c r="A1944" t="s">
        <v>938</v>
      </c>
      <c r="B1944" t="s">
        <v>939</v>
      </c>
      <c r="D1944">
        <v>1</v>
      </c>
      <c r="E1944">
        <v>0</v>
      </c>
      <c r="F1944">
        <v>0</v>
      </c>
      <c r="G1944">
        <v>1</v>
      </c>
      <c r="H1944">
        <v>0</v>
      </c>
      <c r="I1944">
        <v>4</v>
      </c>
      <c r="J1944">
        <v>4</v>
      </c>
    </row>
    <row r="1946" spans="1:10" x14ac:dyDescent="0.3">
      <c r="A1946" t="s">
        <v>940</v>
      </c>
      <c r="B1946" t="s">
        <v>941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4</v>
      </c>
      <c r="J1946">
        <v>0</v>
      </c>
    </row>
    <row r="1948" spans="1:10" x14ac:dyDescent="0.3">
      <c r="A1948" t="s">
        <v>942</v>
      </c>
      <c r="B1948" t="s">
        <v>943</v>
      </c>
      <c r="D1948">
        <v>1</v>
      </c>
      <c r="E1948">
        <v>0</v>
      </c>
      <c r="F1948">
        <v>0</v>
      </c>
      <c r="G1948">
        <v>1</v>
      </c>
      <c r="H1948">
        <v>0</v>
      </c>
      <c r="I1948">
        <v>5.5</v>
      </c>
      <c r="J1948">
        <v>5.5</v>
      </c>
    </row>
    <row r="1950" spans="1:10" x14ac:dyDescent="0.3">
      <c r="A1950" t="s">
        <v>944</v>
      </c>
      <c r="B1950" t="s">
        <v>945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3.5</v>
      </c>
      <c r="J1950">
        <v>0</v>
      </c>
    </row>
    <row r="1952" spans="1:10" x14ac:dyDescent="0.3">
      <c r="A1952" t="s">
        <v>946</v>
      </c>
      <c r="B1952" t="s">
        <v>947</v>
      </c>
      <c r="D1952">
        <v>2</v>
      </c>
      <c r="E1952">
        <v>0</v>
      </c>
      <c r="F1952">
        <v>0</v>
      </c>
      <c r="G1952">
        <v>2</v>
      </c>
      <c r="H1952">
        <v>0</v>
      </c>
      <c r="I1952">
        <v>8</v>
      </c>
      <c r="J1952">
        <v>16</v>
      </c>
    </row>
    <row r="1954" spans="1:10" x14ac:dyDescent="0.3">
      <c r="A1954" t="s">
        <v>948</v>
      </c>
      <c r="B1954" t="s">
        <v>949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4</v>
      </c>
      <c r="J1954">
        <v>0</v>
      </c>
    </row>
    <row r="1956" spans="1:10" x14ac:dyDescent="0.3">
      <c r="A1956" t="s">
        <v>950</v>
      </c>
      <c r="B1956" t="s">
        <v>951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2.65</v>
      </c>
      <c r="J1956">
        <v>0</v>
      </c>
    </row>
    <row r="1958" spans="1:10" x14ac:dyDescent="0.3">
      <c r="A1958" t="s">
        <v>952</v>
      </c>
      <c r="B1958" t="s">
        <v>953</v>
      </c>
      <c r="D1958">
        <v>1</v>
      </c>
      <c r="E1958">
        <v>0</v>
      </c>
      <c r="F1958">
        <v>0</v>
      </c>
      <c r="G1958">
        <v>1</v>
      </c>
      <c r="H1958">
        <v>0</v>
      </c>
      <c r="I1958">
        <v>5</v>
      </c>
      <c r="J1958">
        <v>5</v>
      </c>
    </row>
    <row r="1960" spans="1:10" x14ac:dyDescent="0.3">
      <c r="A1960" t="s">
        <v>954</v>
      </c>
      <c r="B1960" t="s">
        <v>955</v>
      </c>
      <c r="D1960">
        <v>1</v>
      </c>
      <c r="E1960">
        <v>0</v>
      </c>
      <c r="F1960">
        <v>0</v>
      </c>
      <c r="G1960">
        <v>1</v>
      </c>
      <c r="H1960">
        <v>0</v>
      </c>
      <c r="I1960">
        <v>5</v>
      </c>
      <c r="J1960">
        <v>5</v>
      </c>
    </row>
    <row r="1962" spans="1:10" x14ac:dyDescent="0.3">
      <c r="A1962" t="s">
        <v>956</v>
      </c>
      <c r="B1962" t="s">
        <v>957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11.5</v>
      </c>
      <c r="J1962">
        <v>0</v>
      </c>
    </row>
    <row r="1964" spans="1:10" x14ac:dyDescent="0.3">
      <c r="A1964" t="s">
        <v>958</v>
      </c>
      <c r="B1964" t="s">
        <v>959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2.7</v>
      </c>
      <c r="J1964">
        <v>0</v>
      </c>
    </row>
    <row r="1966" spans="1:10" x14ac:dyDescent="0.3">
      <c r="A1966" t="s">
        <v>960</v>
      </c>
      <c r="B1966" t="s">
        <v>961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4</v>
      </c>
      <c r="J1966">
        <v>0</v>
      </c>
    </row>
    <row r="1968" spans="1:10" x14ac:dyDescent="0.3">
      <c r="A1968" t="s">
        <v>962</v>
      </c>
      <c r="B1968" t="s">
        <v>963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3.5</v>
      </c>
      <c r="J1968">
        <v>0</v>
      </c>
    </row>
    <row r="1970" spans="1:10" x14ac:dyDescent="0.3">
      <c r="A1970" t="s">
        <v>964</v>
      </c>
      <c r="B1970" t="s">
        <v>965</v>
      </c>
      <c r="D1970">
        <v>3</v>
      </c>
      <c r="E1970">
        <v>0</v>
      </c>
      <c r="F1970">
        <v>0</v>
      </c>
      <c r="G1970">
        <v>3</v>
      </c>
      <c r="H1970">
        <v>0</v>
      </c>
      <c r="I1970">
        <v>4</v>
      </c>
      <c r="J1970">
        <v>12</v>
      </c>
    </row>
    <row r="1972" spans="1:10" x14ac:dyDescent="0.3">
      <c r="A1972" t="s">
        <v>966</v>
      </c>
      <c r="B1972" t="s">
        <v>967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4.5</v>
      </c>
      <c r="J1972">
        <v>0</v>
      </c>
    </row>
    <row r="1974" spans="1:10" x14ac:dyDescent="0.3">
      <c r="A1974" t="s">
        <v>968</v>
      </c>
      <c r="B1974" t="s">
        <v>969</v>
      </c>
      <c r="D1974">
        <v>6</v>
      </c>
      <c r="E1974">
        <v>0</v>
      </c>
      <c r="F1974">
        <v>0</v>
      </c>
      <c r="G1974">
        <v>6</v>
      </c>
      <c r="H1974">
        <v>0</v>
      </c>
      <c r="I1974">
        <v>5</v>
      </c>
      <c r="J1974">
        <v>30</v>
      </c>
    </row>
    <row r="1976" spans="1:10" x14ac:dyDescent="0.3">
      <c r="A1976" t="s">
        <v>970</v>
      </c>
      <c r="B1976" t="s">
        <v>971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8.17</v>
      </c>
      <c r="J1976">
        <v>0</v>
      </c>
    </row>
    <row r="1978" spans="1:10" x14ac:dyDescent="0.3">
      <c r="A1978" t="s">
        <v>972</v>
      </c>
      <c r="B1978" t="s">
        <v>973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6</v>
      </c>
      <c r="J1978">
        <v>0</v>
      </c>
    </row>
    <row r="1980" spans="1:10" x14ac:dyDescent="0.3">
      <c r="A1980" t="s">
        <v>974</v>
      </c>
      <c r="B1980" t="s">
        <v>975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0.65720000000000001</v>
      </c>
      <c r="J1980">
        <v>0</v>
      </c>
    </row>
    <row r="1982" spans="1:10" x14ac:dyDescent="0.3">
      <c r="A1982" t="s">
        <v>976</v>
      </c>
      <c r="B1982" t="s">
        <v>976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5</v>
      </c>
      <c r="J1982">
        <v>0</v>
      </c>
    </row>
    <row r="1984" spans="1:10" x14ac:dyDescent="0.3">
      <c r="A1984" t="s">
        <v>977</v>
      </c>
      <c r="B1984" t="s">
        <v>978</v>
      </c>
      <c r="C1984" t="s">
        <v>19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3.85</v>
      </c>
      <c r="J1984">
        <v>0</v>
      </c>
    </row>
    <row r="1986" spans="1:10" x14ac:dyDescent="0.3">
      <c r="A1986" t="s">
        <v>979</v>
      </c>
      <c r="B1986" t="s">
        <v>980</v>
      </c>
      <c r="C1986" t="s">
        <v>19</v>
      </c>
      <c r="D1986">
        <v>2</v>
      </c>
      <c r="E1986">
        <v>0</v>
      </c>
      <c r="F1986">
        <v>0</v>
      </c>
      <c r="G1986">
        <v>2</v>
      </c>
      <c r="H1986">
        <v>0</v>
      </c>
      <c r="I1986">
        <v>6.5</v>
      </c>
      <c r="J1986">
        <v>13</v>
      </c>
    </row>
    <row r="1988" spans="1:10" x14ac:dyDescent="0.3">
      <c r="A1988" t="s">
        <v>981</v>
      </c>
      <c r="B1988" t="s">
        <v>982</v>
      </c>
      <c r="C1988" t="s">
        <v>19</v>
      </c>
      <c r="D1988">
        <v>4</v>
      </c>
      <c r="E1988">
        <v>0</v>
      </c>
      <c r="F1988">
        <v>0</v>
      </c>
      <c r="G1988">
        <v>4</v>
      </c>
      <c r="H1988">
        <v>0</v>
      </c>
      <c r="I1988">
        <v>6</v>
      </c>
      <c r="J1988">
        <v>24</v>
      </c>
    </row>
    <row r="1990" spans="1:10" x14ac:dyDescent="0.3">
      <c r="A1990" t="s">
        <v>6791</v>
      </c>
      <c r="B1990" t="s">
        <v>6792</v>
      </c>
      <c r="C1990" t="s">
        <v>19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6</v>
      </c>
      <c r="J1990">
        <v>0</v>
      </c>
    </row>
    <row r="1992" spans="1:10" x14ac:dyDescent="0.3">
      <c r="A1992" t="s">
        <v>983</v>
      </c>
      <c r="B1992" t="s">
        <v>984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7</v>
      </c>
      <c r="J1992">
        <v>0</v>
      </c>
    </row>
    <row r="1994" spans="1:10" x14ac:dyDescent="0.3">
      <c r="A1994" t="s">
        <v>985</v>
      </c>
      <c r="B1994" t="s">
        <v>986</v>
      </c>
      <c r="C1994" t="s">
        <v>19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0.1</v>
      </c>
      <c r="J1994">
        <v>0</v>
      </c>
    </row>
    <row r="1996" spans="1:10" x14ac:dyDescent="0.3">
      <c r="A1996" t="s">
        <v>987</v>
      </c>
      <c r="B1996" t="s">
        <v>988</v>
      </c>
      <c r="C1996" t="s">
        <v>19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3.85</v>
      </c>
      <c r="J1996">
        <v>0</v>
      </c>
    </row>
    <row r="1998" spans="1:10" x14ac:dyDescent="0.3">
      <c r="A1998" t="s">
        <v>989</v>
      </c>
      <c r="B1998" t="s">
        <v>990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3.85</v>
      </c>
      <c r="J1998">
        <v>0</v>
      </c>
    </row>
    <row r="2000" spans="1:10" x14ac:dyDescent="0.3">
      <c r="A2000" t="s">
        <v>991</v>
      </c>
      <c r="B2000" t="s">
        <v>992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7.39</v>
      </c>
      <c r="J2000">
        <v>0</v>
      </c>
    </row>
    <row r="2002" spans="1:10" x14ac:dyDescent="0.3">
      <c r="A2002" t="s">
        <v>6793</v>
      </c>
      <c r="B2002" t="s">
        <v>6794</v>
      </c>
      <c r="C2002" t="s">
        <v>19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6.58</v>
      </c>
      <c r="J2002">
        <v>0</v>
      </c>
    </row>
    <row r="2004" spans="1:10" x14ac:dyDescent="0.3">
      <c r="A2004" t="s">
        <v>993</v>
      </c>
      <c r="B2004" t="s">
        <v>994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0.6673</v>
      </c>
      <c r="J2004">
        <v>0</v>
      </c>
    </row>
    <row r="2006" spans="1:10" x14ac:dyDescent="0.3">
      <c r="A2006" t="s">
        <v>995</v>
      </c>
      <c r="B2006" t="s">
        <v>650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7.8</v>
      </c>
      <c r="J2006">
        <v>0</v>
      </c>
    </row>
    <row r="2008" spans="1:10" x14ac:dyDescent="0.3">
      <c r="A2008" t="s">
        <v>996</v>
      </c>
      <c r="B2008" t="s">
        <v>997</v>
      </c>
      <c r="C2008" t="s">
        <v>19</v>
      </c>
      <c r="D2008">
        <v>12</v>
      </c>
      <c r="E2008">
        <v>0</v>
      </c>
      <c r="F2008">
        <v>0</v>
      </c>
      <c r="G2008">
        <v>12</v>
      </c>
      <c r="H2008">
        <v>0</v>
      </c>
      <c r="I2008">
        <v>0.16669999999999999</v>
      </c>
      <c r="J2008">
        <v>2</v>
      </c>
    </row>
    <row r="2010" spans="1:10" x14ac:dyDescent="0.3">
      <c r="A2010" t="s">
        <v>6795</v>
      </c>
      <c r="B2010" t="s">
        <v>6796</v>
      </c>
      <c r="C2010" t="s">
        <v>19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3.8</v>
      </c>
      <c r="J2010">
        <v>0</v>
      </c>
    </row>
    <row r="2012" spans="1:10" x14ac:dyDescent="0.3">
      <c r="A2012" t="s">
        <v>998</v>
      </c>
      <c r="B2012" t="s">
        <v>999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</row>
    <row r="2014" spans="1:10" x14ac:dyDescent="0.3">
      <c r="A2014" t="s">
        <v>1000</v>
      </c>
      <c r="B2014" t="s">
        <v>1001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4</v>
      </c>
      <c r="J2014">
        <v>0</v>
      </c>
    </row>
    <row r="2016" spans="1:10" x14ac:dyDescent="0.3">
      <c r="A2016" t="s">
        <v>1002</v>
      </c>
      <c r="B2016" t="s">
        <v>1003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3.35</v>
      </c>
      <c r="J2016">
        <v>0</v>
      </c>
    </row>
    <row r="2018" spans="1:10" x14ac:dyDescent="0.3">
      <c r="A2018" t="s">
        <v>1004</v>
      </c>
      <c r="B2018" t="s">
        <v>1005</v>
      </c>
      <c r="D2018">
        <v>1</v>
      </c>
      <c r="E2018">
        <v>0</v>
      </c>
      <c r="F2018">
        <v>0</v>
      </c>
      <c r="G2018">
        <v>1</v>
      </c>
      <c r="H2018">
        <v>0</v>
      </c>
      <c r="I2018">
        <v>4</v>
      </c>
      <c r="J2018">
        <v>4</v>
      </c>
    </row>
    <row r="2020" spans="1:10" x14ac:dyDescent="0.3">
      <c r="A2020" t="s">
        <v>1006</v>
      </c>
      <c r="B2020" t="s">
        <v>1007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3.35</v>
      </c>
      <c r="J2020">
        <v>0</v>
      </c>
    </row>
    <row r="2022" spans="1:10" x14ac:dyDescent="0.3">
      <c r="A2022" t="s">
        <v>1008</v>
      </c>
      <c r="B2022" t="s">
        <v>1009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4</v>
      </c>
      <c r="J2022">
        <v>0</v>
      </c>
    </row>
    <row r="2024" spans="1:10" x14ac:dyDescent="0.3">
      <c r="A2024" t="s">
        <v>1010</v>
      </c>
      <c r="B2024" t="s">
        <v>1011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4</v>
      </c>
      <c r="J2024">
        <v>0</v>
      </c>
    </row>
    <row r="2026" spans="1:10" x14ac:dyDescent="0.3">
      <c r="A2026" t="s">
        <v>1012</v>
      </c>
      <c r="B2026" t="s">
        <v>1013</v>
      </c>
      <c r="D2026">
        <v>2</v>
      </c>
      <c r="E2026">
        <v>0</v>
      </c>
      <c r="F2026">
        <v>0</v>
      </c>
      <c r="G2026">
        <v>2</v>
      </c>
      <c r="H2026">
        <v>0</v>
      </c>
      <c r="I2026">
        <v>5</v>
      </c>
      <c r="J2026">
        <v>10</v>
      </c>
    </row>
    <row r="2028" spans="1:10" x14ac:dyDescent="0.3">
      <c r="A2028" t="s">
        <v>1014</v>
      </c>
      <c r="B2028" t="s">
        <v>1015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4</v>
      </c>
      <c r="J2028">
        <v>0</v>
      </c>
    </row>
    <row r="2030" spans="1:10" x14ac:dyDescent="0.3">
      <c r="A2030" t="s">
        <v>1016</v>
      </c>
      <c r="B2030" t="s">
        <v>1017</v>
      </c>
      <c r="D2030">
        <v>1</v>
      </c>
      <c r="E2030">
        <v>0</v>
      </c>
      <c r="F2030">
        <v>0</v>
      </c>
      <c r="G2030">
        <v>1</v>
      </c>
      <c r="H2030">
        <v>0</v>
      </c>
      <c r="I2030">
        <v>3.3300000000000003E-2</v>
      </c>
      <c r="J2030">
        <v>0.03</v>
      </c>
    </row>
    <row r="2032" spans="1:10" x14ac:dyDescent="0.3">
      <c r="A2032" t="s">
        <v>1018</v>
      </c>
      <c r="B2032" t="s">
        <v>1019</v>
      </c>
      <c r="C2032" t="s">
        <v>19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</row>
    <row r="2034" spans="1:10" x14ac:dyDescent="0.3">
      <c r="A2034" t="s">
        <v>1022</v>
      </c>
      <c r="B2034" t="s">
        <v>1023</v>
      </c>
      <c r="C2034" t="s">
        <v>19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</row>
    <row r="2036" spans="1:10" x14ac:dyDescent="0.3">
      <c r="A2036" t="s">
        <v>6797</v>
      </c>
      <c r="B2036" t="s">
        <v>5782</v>
      </c>
      <c r="C2036" t="s">
        <v>19</v>
      </c>
      <c r="D2036">
        <v>12</v>
      </c>
      <c r="E2036">
        <v>0</v>
      </c>
      <c r="F2036">
        <v>0</v>
      </c>
      <c r="G2036">
        <v>12</v>
      </c>
      <c r="H2036">
        <v>0</v>
      </c>
      <c r="I2036">
        <v>10.25</v>
      </c>
      <c r="J2036">
        <v>123</v>
      </c>
    </row>
    <row r="2038" spans="1:10" x14ac:dyDescent="0.3">
      <c r="A2038" t="s">
        <v>1024</v>
      </c>
      <c r="B2038" t="s">
        <v>1024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3.98</v>
      </c>
      <c r="J2038">
        <v>0</v>
      </c>
    </row>
    <row r="2040" spans="1:10" x14ac:dyDescent="0.3">
      <c r="A2040" t="s">
        <v>1025</v>
      </c>
      <c r="B2040" t="s">
        <v>1026</v>
      </c>
      <c r="C2040" t="s">
        <v>19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</row>
    <row r="2042" spans="1:10" x14ac:dyDescent="0.3">
      <c r="A2042" t="s">
        <v>1027</v>
      </c>
      <c r="B2042" t="s">
        <v>1028</v>
      </c>
      <c r="C2042" t="s">
        <v>19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8.11</v>
      </c>
      <c r="J2042">
        <v>0</v>
      </c>
    </row>
    <row r="2044" spans="1:10" x14ac:dyDescent="0.3">
      <c r="A2044" t="s">
        <v>1029</v>
      </c>
      <c r="B2044" t="s">
        <v>1030</v>
      </c>
      <c r="C2044" t="s">
        <v>19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4</v>
      </c>
      <c r="J2044">
        <v>0</v>
      </c>
    </row>
    <row r="2046" spans="1:10" x14ac:dyDescent="0.3">
      <c r="A2046" t="s">
        <v>1031</v>
      </c>
      <c r="B2046" t="s">
        <v>1032</v>
      </c>
      <c r="D2046">
        <v>1</v>
      </c>
      <c r="E2046">
        <v>0</v>
      </c>
      <c r="F2046">
        <v>0</v>
      </c>
      <c r="G2046">
        <v>1</v>
      </c>
      <c r="H2046">
        <v>0</v>
      </c>
      <c r="I2046">
        <v>6</v>
      </c>
      <c r="J2046">
        <v>6</v>
      </c>
    </row>
    <row r="2048" spans="1:10" x14ac:dyDescent="0.3">
      <c r="A2048" t="s">
        <v>1034</v>
      </c>
      <c r="B2048" t="s">
        <v>1035</v>
      </c>
      <c r="C2048" t="s">
        <v>19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</row>
    <row r="2050" spans="1:10" x14ac:dyDescent="0.3">
      <c r="A2050" t="s">
        <v>1036</v>
      </c>
      <c r="B2050" t="s">
        <v>1037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2.25</v>
      </c>
      <c r="J2050">
        <v>0</v>
      </c>
    </row>
    <row r="2052" spans="1:10" x14ac:dyDescent="0.3">
      <c r="A2052" t="s">
        <v>1038</v>
      </c>
      <c r="B2052" t="s">
        <v>1039</v>
      </c>
      <c r="D2052">
        <v>1</v>
      </c>
      <c r="E2052">
        <v>0</v>
      </c>
      <c r="F2052">
        <v>0</v>
      </c>
      <c r="G2052">
        <v>1</v>
      </c>
      <c r="H2052">
        <v>0</v>
      </c>
      <c r="I2052">
        <v>3.85</v>
      </c>
      <c r="J2052">
        <v>3.85</v>
      </c>
    </row>
    <row r="2054" spans="1:10" x14ac:dyDescent="0.3">
      <c r="A2054" t="s">
        <v>1040</v>
      </c>
      <c r="B2054" t="s">
        <v>1041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5.6</v>
      </c>
      <c r="J2054">
        <v>0</v>
      </c>
    </row>
    <row r="2056" spans="1:10" x14ac:dyDescent="0.3">
      <c r="A2056" t="s">
        <v>1042</v>
      </c>
      <c r="B2056" t="s">
        <v>1042</v>
      </c>
      <c r="C2056" t="s">
        <v>19</v>
      </c>
      <c r="D2056">
        <v>4</v>
      </c>
      <c r="E2056">
        <v>0</v>
      </c>
      <c r="F2056">
        <v>0</v>
      </c>
      <c r="G2056">
        <v>4</v>
      </c>
      <c r="H2056">
        <v>0</v>
      </c>
      <c r="I2056">
        <v>9</v>
      </c>
      <c r="J2056">
        <v>36</v>
      </c>
    </row>
    <row r="2058" spans="1:10" x14ac:dyDescent="0.3">
      <c r="A2058" t="s">
        <v>5843</v>
      </c>
      <c r="B2058" t="s">
        <v>5843</v>
      </c>
      <c r="C2058" t="s">
        <v>19</v>
      </c>
      <c r="D2058">
        <v>1</v>
      </c>
      <c r="E2058">
        <v>0</v>
      </c>
      <c r="F2058">
        <v>0</v>
      </c>
      <c r="G2058">
        <v>1</v>
      </c>
      <c r="H2058">
        <v>0</v>
      </c>
      <c r="I2058">
        <v>5</v>
      </c>
      <c r="J2058">
        <v>5</v>
      </c>
    </row>
    <row r="2060" spans="1:10" x14ac:dyDescent="0.3">
      <c r="A2060" t="s">
        <v>1043</v>
      </c>
      <c r="B2060" t="s">
        <v>1043</v>
      </c>
      <c r="D2060">
        <v>3</v>
      </c>
      <c r="E2060">
        <v>0</v>
      </c>
      <c r="F2060">
        <v>0</v>
      </c>
      <c r="G2060">
        <v>3</v>
      </c>
      <c r="H2060">
        <v>0</v>
      </c>
      <c r="I2060">
        <v>9</v>
      </c>
      <c r="J2060">
        <v>27</v>
      </c>
    </row>
    <row r="2062" spans="1:10" x14ac:dyDescent="0.3">
      <c r="A2062" t="s">
        <v>1044</v>
      </c>
      <c r="B2062" t="s">
        <v>1044</v>
      </c>
      <c r="D2062">
        <v>2</v>
      </c>
      <c r="E2062">
        <v>0</v>
      </c>
      <c r="F2062">
        <v>0</v>
      </c>
      <c r="G2062">
        <v>2</v>
      </c>
      <c r="H2062">
        <v>0</v>
      </c>
      <c r="I2062">
        <v>4.5</v>
      </c>
      <c r="J2062">
        <v>9</v>
      </c>
    </row>
    <row r="2064" spans="1:10" x14ac:dyDescent="0.3">
      <c r="A2064" t="s">
        <v>1045</v>
      </c>
      <c r="B2064" t="s">
        <v>1046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5</v>
      </c>
      <c r="J2064">
        <v>0</v>
      </c>
    </row>
    <row r="2066" spans="1:10" x14ac:dyDescent="0.3">
      <c r="A2066" t="s">
        <v>1047</v>
      </c>
      <c r="B2066" t="s">
        <v>1047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4.5</v>
      </c>
      <c r="J2066">
        <v>0</v>
      </c>
    </row>
    <row r="2068" spans="1:10" x14ac:dyDescent="0.3">
      <c r="A2068" t="s">
        <v>1048</v>
      </c>
      <c r="B2068" t="s">
        <v>1048</v>
      </c>
      <c r="C2068" t="s">
        <v>19</v>
      </c>
      <c r="D2068">
        <v>2</v>
      </c>
      <c r="E2068">
        <v>0</v>
      </c>
      <c r="F2068">
        <v>0</v>
      </c>
      <c r="G2068">
        <v>2</v>
      </c>
      <c r="H2068">
        <v>0</v>
      </c>
      <c r="I2068">
        <v>9</v>
      </c>
      <c r="J2068">
        <v>18</v>
      </c>
    </row>
    <row r="2070" spans="1:10" x14ac:dyDescent="0.3">
      <c r="A2070" t="s">
        <v>1049</v>
      </c>
      <c r="B2070" t="s">
        <v>1050</v>
      </c>
      <c r="C2070" t="s">
        <v>19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5</v>
      </c>
      <c r="J2070">
        <v>0</v>
      </c>
    </row>
    <row r="2072" spans="1:10" x14ac:dyDescent="0.3">
      <c r="A2072" t="s">
        <v>1051</v>
      </c>
      <c r="B2072" t="s">
        <v>1052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5.5</v>
      </c>
      <c r="J2072">
        <v>0</v>
      </c>
    </row>
    <row r="2074" spans="1:10" x14ac:dyDescent="0.3">
      <c r="A2074" t="s">
        <v>1053</v>
      </c>
      <c r="B2074" t="s">
        <v>1053</v>
      </c>
      <c r="C2074" t="s">
        <v>19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4.5</v>
      </c>
      <c r="J2074">
        <v>0</v>
      </c>
    </row>
    <row r="2076" spans="1:10" x14ac:dyDescent="0.3">
      <c r="A2076" t="s">
        <v>1054</v>
      </c>
      <c r="B2076" t="s">
        <v>1055</v>
      </c>
      <c r="C2076" t="s">
        <v>19</v>
      </c>
      <c r="D2076">
        <v>1</v>
      </c>
      <c r="E2076">
        <v>0</v>
      </c>
      <c r="F2076">
        <v>0</v>
      </c>
      <c r="G2076">
        <v>1</v>
      </c>
      <c r="H2076">
        <v>0</v>
      </c>
      <c r="I2076">
        <v>5</v>
      </c>
      <c r="J2076">
        <v>5</v>
      </c>
    </row>
    <row r="2078" spans="1:10" x14ac:dyDescent="0.3">
      <c r="A2078" t="s">
        <v>1056</v>
      </c>
      <c r="B2078" t="s">
        <v>1056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5</v>
      </c>
      <c r="J2078">
        <v>0</v>
      </c>
    </row>
    <row r="2080" spans="1:10" x14ac:dyDescent="0.3">
      <c r="A2080" t="s">
        <v>1057</v>
      </c>
      <c r="B2080" t="s">
        <v>1058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4</v>
      </c>
      <c r="J2080">
        <v>0</v>
      </c>
    </row>
    <row r="2082" spans="1:10" x14ac:dyDescent="0.3">
      <c r="A2082" t="s">
        <v>1059</v>
      </c>
      <c r="B2082" t="s">
        <v>1059</v>
      </c>
      <c r="C2082" t="s">
        <v>19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0.2167</v>
      </c>
      <c r="J2082">
        <v>0</v>
      </c>
    </row>
    <row r="2084" spans="1:10" x14ac:dyDescent="0.3">
      <c r="A2084" t="s">
        <v>1060</v>
      </c>
      <c r="B2084" t="s">
        <v>1061</v>
      </c>
      <c r="C2084" t="s">
        <v>19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7</v>
      </c>
      <c r="J2084">
        <v>0</v>
      </c>
    </row>
    <row r="2086" spans="1:10" x14ac:dyDescent="0.3">
      <c r="A2086" t="s">
        <v>1062</v>
      </c>
      <c r="B2086" t="s">
        <v>1063</v>
      </c>
      <c r="C2086" t="s">
        <v>19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</row>
    <row r="2088" spans="1:10" x14ac:dyDescent="0.3">
      <c r="A2088" t="s">
        <v>1064</v>
      </c>
      <c r="B2088" t="s">
        <v>1065</v>
      </c>
      <c r="C2088" t="s">
        <v>19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</row>
    <row r="2090" spans="1:10" x14ac:dyDescent="0.3">
      <c r="A2090" t="s">
        <v>1066</v>
      </c>
      <c r="B2090" t="s">
        <v>1067</v>
      </c>
      <c r="C2090" t="s">
        <v>19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</row>
    <row r="2092" spans="1:10" x14ac:dyDescent="0.3">
      <c r="A2092" t="s">
        <v>1068</v>
      </c>
      <c r="B2092" t="s">
        <v>1069</v>
      </c>
      <c r="C2092" t="s">
        <v>19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</row>
    <row r="2094" spans="1:10" x14ac:dyDescent="0.3">
      <c r="A2094" t="s">
        <v>1070</v>
      </c>
      <c r="B2094" t="s">
        <v>1071</v>
      </c>
      <c r="C2094" t="s">
        <v>19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</row>
    <row r="2096" spans="1:10" x14ac:dyDescent="0.3">
      <c r="A2096" t="s">
        <v>1072</v>
      </c>
      <c r="B2096" t="s">
        <v>1073</v>
      </c>
      <c r="C2096" t="s">
        <v>19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</row>
    <row r="2098" spans="1:10" x14ac:dyDescent="0.3">
      <c r="A2098" t="s">
        <v>1074</v>
      </c>
      <c r="B2098" t="s">
        <v>1075</v>
      </c>
      <c r="C2098" t="s">
        <v>19</v>
      </c>
      <c r="D2098">
        <v>1</v>
      </c>
      <c r="E2098">
        <v>0</v>
      </c>
      <c r="F2098">
        <v>0</v>
      </c>
      <c r="G2098">
        <v>1</v>
      </c>
      <c r="H2098">
        <v>0</v>
      </c>
      <c r="I2098">
        <v>5</v>
      </c>
      <c r="J2098">
        <v>5</v>
      </c>
    </row>
    <row r="2100" spans="1:10" x14ac:dyDescent="0.3">
      <c r="A2100" t="s">
        <v>1076</v>
      </c>
      <c r="B2100" t="s">
        <v>1077</v>
      </c>
      <c r="C2100" t="s">
        <v>19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</row>
    <row r="2102" spans="1:10" x14ac:dyDescent="0.3">
      <c r="A2102" t="s">
        <v>1078</v>
      </c>
      <c r="B2102" t="s">
        <v>1079</v>
      </c>
      <c r="C2102" t="s">
        <v>19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</row>
    <row r="2104" spans="1:10" x14ac:dyDescent="0.3">
      <c r="A2104" t="s">
        <v>1080</v>
      </c>
      <c r="B2104" t="s">
        <v>1081</v>
      </c>
      <c r="C2104" t="s">
        <v>19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</row>
    <row r="2106" spans="1:10" x14ac:dyDescent="0.3">
      <c r="A2106" t="s">
        <v>1082</v>
      </c>
      <c r="B2106" t="s">
        <v>1083</v>
      </c>
      <c r="C2106" t="s">
        <v>19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</row>
    <row r="2108" spans="1:10" x14ac:dyDescent="0.3">
      <c r="A2108" t="s">
        <v>1084</v>
      </c>
      <c r="B2108" t="s">
        <v>1085</v>
      </c>
      <c r="D2108">
        <v>1</v>
      </c>
      <c r="E2108">
        <v>0</v>
      </c>
      <c r="F2108">
        <v>0</v>
      </c>
      <c r="G2108">
        <v>1</v>
      </c>
      <c r="H2108">
        <v>0</v>
      </c>
      <c r="I2108">
        <v>4</v>
      </c>
      <c r="J2108">
        <v>4</v>
      </c>
    </row>
    <row r="2110" spans="1:10" x14ac:dyDescent="0.3">
      <c r="A2110" t="s">
        <v>5844</v>
      </c>
      <c r="B2110" t="s">
        <v>5844</v>
      </c>
      <c r="C2110" t="s">
        <v>19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8</v>
      </c>
      <c r="J2110">
        <v>0</v>
      </c>
    </row>
    <row r="2112" spans="1:10" x14ac:dyDescent="0.3">
      <c r="A2112" t="s">
        <v>1086</v>
      </c>
      <c r="B2112" t="s">
        <v>1087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4.3</v>
      </c>
      <c r="J2112">
        <v>0</v>
      </c>
    </row>
    <row r="2114" spans="1:10" x14ac:dyDescent="0.3">
      <c r="A2114" t="s">
        <v>1088</v>
      </c>
      <c r="B2114" t="s">
        <v>1089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3.5</v>
      </c>
      <c r="J2114">
        <v>0</v>
      </c>
    </row>
    <row r="2116" spans="1:10" x14ac:dyDescent="0.3">
      <c r="A2116" t="s">
        <v>1090</v>
      </c>
      <c r="B2116" t="s">
        <v>1091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</row>
    <row r="2118" spans="1:10" x14ac:dyDescent="0.3">
      <c r="A2118" t="s">
        <v>1092</v>
      </c>
      <c r="B2118" t="s">
        <v>1093</v>
      </c>
      <c r="C2118" t="s">
        <v>19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6</v>
      </c>
      <c r="J2118">
        <v>0</v>
      </c>
    </row>
    <row r="2120" spans="1:10" x14ac:dyDescent="0.3">
      <c r="A2120" t="s">
        <v>1094</v>
      </c>
      <c r="B2120" t="s">
        <v>1095</v>
      </c>
      <c r="C2120" t="s">
        <v>19</v>
      </c>
      <c r="D2120">
        <v>1</v>
      </c>
      <c r="E2120">
        <v>0</v>
      </c>
      <c r="F2120">
        <v>0</v>
      </c>
      <c r="G2120">
        <v>1</v>
      </c>
      <c r="H2120">
        <v>0</v>
      </c>
      <c r="I2120">
        <v>6</v>
      </c>
      <c r="J2120">
        <v>6</v>
      </c>
    </row>
    <row r="2122" spans="1:10" x14ac:dyDescent="0.3">
      <c r="A2122" t="s">
        <v>6798</v>
      </c>
      <c r="B2122" t="s">
        <v>6798</v>
      </c>
      <c r="C2122" t="s">
        <v>19</v>
      </c>
      <c r="D2122">
        <v>1</v>
      </c>
      <c r="E2122">
        <v>0</v>
      </c>
      <c r="F2122">
        <v>0</v>
      </c>
      <c r="G2122">
        <v>1</v>
      </c>
      <c r="H2122">
        <v>0</v>
      </c>
      <c r="I2122">
        <v>0.55559999999999998</v>
      </c>
      <c r="J2122">
        <v>0.56000000000000005</v>
      </c>
    </row>
    <row r="2124" spans="1:10" x14ac:dyDescent="0.3">
      <c r="A2124" t="s">
        <v>1096</v>
      </c>
      <c r="B2124" t="s">
        <v>1097</v>
      </c>
      <c r="C2124" t="s">
        <v>19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9</v>
      </c>
      <c r="J2124">
        <v>0</v>
      </c>
    </row>
    <row r="2126" spans="1:10" x14ac:dyDescent="0.3">
      <c r="A2126" t="s">
        <v>1098</v>
      </c>
      <c r="B2126" t="s">
        <v>1098</v>
      </c>
      <c r="C2126" t="s">
        <v>19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6</v>
      </c>
      <c r="J2126">
        <v>0</v>
      </c>
    </row>
    <row r="2128" spans="1:10" x14ac:dyDescent="0.3">
      <c r="A2128" t="s">
        <v>1099</v>
      </c>
      <c r="B2128" t="s">
        <v>1099</v>
      </c>
      <c r="D2128">
        <v>1</v>
      </c>
      <c r="E2128">
        <v>0</v>
      </c>
      <c r="F2128">
        <v>0</v>
      </c>
      <c r="G2128">
        <v>1</v>
      </c>
      <c r="H2128">
        <v>0</v>
      </c>
      <c r="I2128">
        <v>4</v>
      </c>
      <c r="J2128">
        <v>4</v>
      </c>
    </row>
    <row r="2130" spans="1:10" x14ac:dyDescent="0.3">
      <c r="A2130" t="s">
        <v>1100</v>
      </c>
      <c r="B2130" t="s">
        <v>1101</v>
      </c>
      <c r="D2130">
        <v>1</v>
      </c>
      <c r="E2130">
        <v>0</v>
      </c>
      <c r="F2130">
        <v>0</v>
      </c>
      <c r="G2130">
        <v>1</v>
      </c>
      <c r="H2130">
        <v>0</v>
      </c>
      <c r="I2130">
        <v>3.5</v>
      </c>
      <c r="J2130">
        <v>3.5</v>
      </c>
    </row>
    <row r="2132" spans="1:10" x14ac:dyDescent="0.3">
      <c r="A2132" t="s">
        <v>1102</v>
      </c>
      <c r="B2132" t="s">
        <v>1103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3.35</v>
      </c>
      <c r="J2132">
        <v>0</v>
      </c>
    </row>
    <row r="2134" spans="1:10" x14ac:dyDescent="0.3">
      <c r="A2134" t="s">
        <v>1104</v>
      </c>
      <c r="B2134" t="s">
        <v>1105</v>
      </c>
      <c r="D2134">
        <v>1</v>
      </c>
      <c r="E2134">
        <v>0</v>
      </c>
      <c r="F2134">
        <v>0</v>
      </c>
      <c r="G2134">
        <v>1</v>
      </c>
      <c r="H2134">
        <v>0</v>
      </c>
      <c r="I2134">
        <v>4</v>
      </c>
      <c r="J2134">
        <v>4</v>
      </c>
    </row>
    <row r="2136" spans="1:10" x14ac:dyDescent="0.3">
      <c r="A2136" t="s">
        <v>1106</v>
      </c>
      <c r="B2136" t="s">
        <v>1107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5</v>
      </c>
      <c r="J2136">
        <v>0</v>
      </c>
    </row>
    <row r="2138" spans="1:10" x14ac:dyDescent="0.3">
      <c r="A2138" t="s">
        <v>1108</v>
      </c>
      <c r="B2138" t="s">
        <v>1109</v>
      </c>
      <c r="D2138">
        <v>1</v>
      </c>
      <c r="E2138">
        <v>0</v>
      </c>
      <c r="F2138">
        <v>1</v>
      </c>
      <c r="G2138">
        <v>0</v>
      </c>
      <c r="H2138">
        <v>0</v>
      </c>
      <c r="I2138">
        <v>4</v>
      </c>
      <c r="J2138">
        <v>0</v>
      </c>
    </row>
    <row r="2140" spans="1:10" x14ac:dyDescent="0.3">
      <c r="A2140" t="s">
        <v>1110</v>
      </c>
      <c r="B2140" t="s">
        <v>1111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4</v>
      </c>
      <c r="J2140">
        <v>0</v>
      </c>
    </row>
    <row r="2142" spans="1:10" x14ac:dyDescent="0.3">
      <c r="A2142" t="s">
        <v>1112</v>
      </c>
      <c r="B2142" t="s">
        <v>1113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5.5</v>
      </c>
      <c r="J2142">
        <v>0</v>
      </c>
    </row>
    <row r="2144" spans="1:10" x14ac:dyDescent="0.3">
      <c r="A2144" t="s">
        <v>1114</v>
      </c>
      <c r="B2144" t="s">
        <v>1115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5.5</v>
      </c>
      <c r="J2144">
        <v>0</v>
      </c>
    </row>
    <row r="2146" spans="1:10" x14ac:dyDescent="0.3">
      <c r="A2146" t="s">
        <v>1116</v>
      </c>
      <c r="B2146" t="s">
        <v>1117</v>
      </c>
      <c r="D2146">
        <v>1</v>
      </c>
      <c r="E2146">
        <v>0</v>
      </c>
      <c r="F2146">
        <v>0</v>
      </c>
      <c r="G2146">
        <v>1</v>
      </c>
      <c r="H2146">
        <v>0</v>
      </c>
      <c r="I2146">
        <v>10.55</v>
      </c>
      <c r="J2146">
        <v>10.55</v>
      </c>
    </row>
    <row r="2148" spans="1:10" x14ac:dyDescent="0.3">
      <c r="A2148" t="s">
        <v>1118</v>
      </c>
      <c r="B2148" t="s">
        <v>1119</v>
      </c>
      <c r="D2148">
        <v>1</v>
      </c>
      <c r="E2148">
        <v>0</v>
      </c>
      <c r="F2148">
        <v>0</v>
      </c>
      <c r="G2148">
        <v>1</v>
      </c>
      <c r="H2148">
        <v>0</v>
      </c>
      <c r="I2148">
        <v>10</v>
      </c>
      <c r="J2148">
        <v>10</v>
      </c>
    </row>
    <row r="2150" spans="1:10" x14ac:dyDescent="0.3">
      <c r="A2150" t="s">
        <v>1120</v>
      </c>
      <c r="B2150" t="s">
        <v>1121</v>
      </c>
      <c r="D2150">
        <v>2</v>
      </c>
      <c r="E2150">
        <v>0</v>
      </c>
      <c r="F2150">
        <v>0</v>
      </c>
      <c r="G2150">
        <v>2</v>
      </c>
      <c r="H2150">
        <v>0</v>
      </c>
      <c r="I2150">
        <v>5</v>
      </c>
      <c r="J2150">
        <v>10</v>
      </c>
    </row>
    <row r="2152" spans="1:10" x14ac:dyDescent="0.3">
      <c r="A2152" t="s">
        <v>1122</v>
      </c>
      <c r="B2152" t="s">
        <v>1123</v>
      </c>
      <c r="D2152">
        <v>2</v>
      </c>
      <c r="E2152">
        <v>0</v>
      </c>
      <c r="F2152">
        <v>0</v>
      </c>
      <c r="G2152">
        <v>2</v>
      </c>
      <c r="H2152">
        <v>0</v>
      </c>
      <c r="I2152">
        <v>0.16669999999999999</v>
      </c>
      <c r="J2152">
        <v>0.33</v>
      </c>
    </row>
    <row r="2154" spans="1:10" x14ac:dyDescent="0.3">
      <c r="A2154" t="s">
        <v>1124</v>
      </c>
      <c r="B2154" t="s">
        <v>1125</v>
      </c>
      <c r="D2154">
        <v>1</v>
      </c>
      <c r="E2154">
        <v>0</v>
      </c>
      <c r="F2154">
        <v>0</v>
      </c>
      <c r="G2154">
        <v>1</v>
      </c>
      <c r="H2154">
        <v>0</v>
      </c>
      <c r="I2154">
        <v>0.16669999999999999</v>
      </c>
      <c r="J2154">
        <v>0.17</v>
      </c>
    </row>
    <row r="2156" spans="1:10" x14ac:dyDescent="0.3">
      <c r="A2156" t="s">
        <v>1126</v>
      </c>
      <c r="B2156" t="s">
        <v>1126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6</v>
      </c>
      <c r="J2156">
        <v>0</v>
      </c>
    </row>
    <row r="2158" spans="1:10" x14ac:dyDescent="0.3">
      <c r="A2158" t="s">
        <v>1127</v>
      </c>
      <c r="B2158" t="s">
        <v>1127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5.5</v>
      </c>
      <c r="J2158">
        <v>0</v>
      </c>
    </row>
    <row r="2160" spans="1:10" x14ac:dyDescent="0.3">
      <c r="A2160" t="s">
        <v>5845</v>
      </c>
      <c r="B2160" t="s">
        <v>5846</v>
      </c>
      <c r="C2160" t="s">
        <v>19</v>
      </c>
      <c r="D2160">
        <v>4</v>
      </c>
      <c r="E2160">
        <v>0</v>
      </c>
      <c r="F2160">
        <v>0</v>
      </c>
      <c r="G2160">
        <v>4</v>
      </c>
      <c r="H2160">
        <v>0</v>
      </c>
      <c r="I2160">
        <v>4.5</v>
      </c>
      <c r="J2160">
        <v>18</v>
      </c>
    </row>
    <row r="2162" spans="1:10" x14ac:dyDescent="0.3">
      <c r="A2162" t="s">
        <v>1128</v>
      </c>
      <c r="B2162" t="s">
        <v>1129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7</v>
      </c>
      <c r="J2162">
        <v>0</v>
      </c>
    </row>
    <row r="2164" spans="1:10" x14ac:dyDescent="0.3">
      <c r="A2164" t="s">
        <v>1130</v>
      </c>
      <c r="B2164" t="s">
        <v>1131</v>
      </c>
      <c r="D2164">
        <v>2</v>
      </c>
      <c r="E2164">
        <v>0</v>
      </c>
      <c r="F2164">
        <v>0</v>
      </c>
      <c r="G2164">
        <v>2</v>
      </c>
      <c r="H2164">
        <v>0</v>
      </c>
      <c r="I2164">
        <v>9</v>
      </c>
      <c r="J2164">
        <v>18</v>
      </c>
    </row>
    <row r="2166" spans="1:10" x14ac:dyDescent="0.3">
      <c r="A2166" t="s">
        <v>1132</v>
      </c>
      <c r="B2166" t="s">
        <v>1133</v>
      </c>
      <c r="C2166" t="s">
        <v>19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4</v>
      </c>
      <c r="J2166">
        <v>0</v>
      </c>
    </row>
    <row r="2168" spans="1:10" x14ac:dyDescent="0.3">
      <c r="A2168" t="s">
        <v>6799</v>
      </c>
      <c r="B2168" t="s">
        <v>6799</v>
      </c>
      <c r="C2168" t="s">
        <v>19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6.67</v>
      </c>
      <c r="J2168">
        <v>0</v>
      </c>
    </row>
    <row r="2170" spans="1:10" x14ac:dyDescent="0.3">
      <c r="A2170" t="s">
        <v>1134</v>
      </c>
      <c r="B2170" t="s">
        <v>1135</v>
      </c>
      <c r="C2170" t="s">
        <v>19</v>
      </c>
      <c r="D2170">
        <v>1</v>
      </c>
      <c r="E2170">
        <v>0</v>
      </c>
      <c r="F2170">
        <v>0</v>
      </c>
      <c r="G2170">
        <v>1</v>
      </c>
      <c r="H2170">
        <v>0</v>
      </c>
      <c r="I2170">
        <v>6</v>
      </c>
      <c r="J2170">
        <v>6</v>
      </c>
    </row>
    <row r="2172" spans="1:10" x14ac:dyDescent="0.3">
      <c r="A2172" t="s">
        <v>6800</v>
      </c>
      <c r="B2172" t="s">
        <v>6801</v>
      </c>
      <c r="C2172" t="s">
        <v>19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5</v>
      </c>
      <c r="J2172">
        <v>0</v>
      </c>
    </row>
    <row r="2174" spans="1:10" x14ac:dyDescent="0.3">
      <c r="A2174" t="s">
        <v>1138</v>
      </c>
      <c r="B2174" t="s">
        <v>1139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6</v>
      </c>
      <c r="J2174">
        <v>0</v>
      </c>
    </row>
    <row r="2176" spans="1:10" x14ac:dyDescent="0.3">
      <c r="A2176" t="s">
        <v>1140</v>
      </c>
      <c r="B2176" t="s">
        <v>1141</v>
      </c>
      <c r="D2176">
        <v>1</v>
      </c>
      <c r="E2176">
        <v>0</v>
      </c>
      <c r="F2176">
        <v>0</v>
      </c>
      <c r="G2176">
        <v>1</v>
      </c>
      <c r="H2176">
        <v>0</v>
      </c>
      <c r="I2176">
        <v>4.7</v>
      </c>
      <c r="J2176">
        <v>4.7</v>
      </c>
    </row>
    <row r="2178" spans="1:10" x14ac:dyDescent="0.3">
      <c r="A2178" t="s">
        <v>1142</v>
      </c>
      <c r="B2178" t="s">
        <v>1143</v>
      </c>
      <c r="D2178">
        <v>10</v>
      </c>
      <c r="E2178">
        <v>0</v>
      </c>
      <c r="F2178">
        <v>0</v>
      </c>
      <c r="G2178">
        <v>10</v>
      </c>
      <c r="H2178">
        <v>0</v>
      </c>
      <c r="I2178">
        <v>7</v>
      </c>
      <c r="J2178">
        <v>70</v>
      </c>
    </row>
    <row r="2180" spans="1:10" x14ac:dyDescent="0.3">
      <c r="A2180" t="s">
        <v>5847</v>
      </c>
      <c r="B2180" t="s">
        <v>5848</v>
      </c>
      <c r="C2180" t="s">
        <v>19</v>
      </c>
      <c r="D2180">
        <v>1</v>
      </c>
      <c r="E2180">
        <v>0</v>
      </c>
      <c r="F2180">
        <v>0</v>
      </c>
      <c r="G2180">
        <v>1</v>
      </c>
      <c r="H2180">
        <v>0</v>
      </c>
      <c r="I2180">
        <v>8.56</v>
      </c>
      <c r="J2180">
        <v>8.56</v>
      </c>
    </row>
    <row r="2182" spans="1:10" x14ac:dyDescent="0.3">
      <c r="A2182" t="s">
        <v>5849</v>
      </c>
      <c r="B2182" t="s">
        <v>5849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5</v>
      </c>
      <c r="J2182">
        <v>0</v>
      </c>
    </row>
    <row r="2184" spans="1:10" x14ac:dyDescent="0.3">
      <c r="A2184" t="s">
        <v>1144</v>
      </c>
      <c r="B2184" t="s">
        <v>1144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5</v>
      </c>
      <c r="J2184">
        <v>0</v>
      </c>
    </row>
    <row r="2186" spans="1:10" x14ac:dyDescent="0.3">
      <c r="A2186" t="s">
        <v>1145</v>
      </c>
      <c r="B2186" t="s">
        <v>1146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6</v>
      </c>
      <c r="J2186">
        <v>0</v>
      </c>
    </row>
    <row r="2188" spans="1:10" x14ac:dyDescent="0.3">
      <c r="A2188" t="s">
        <v>1147</v>
      </c>
      <c r="B2188" t="s">
        <v>1148</v>
      </c>
      <c r="D2188">
        <v>1</v>
      </c>
      <c r="E2188">
        <v>0</v>
      </c>
      <c r="F2188">
        <v>0</v>
      </c>
      <c r="G2188">
        <v>1</v>
      </c>
      <c r="H2188">
        <v>0</v>
      </c>
      <c r="I2188">
        <v>6.5</v>
      </c>
      <c r="J2188">
        <v>6.5</v>
      </c>
    </row>
    <row r="2190" spans="1:10" x14ac:dyDescent="0.3">
      <c r="A2190" t="s">
        <v>1149</v>
      </c>
      <c r="B2190" t="s">
        <v>1150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4</v>
      </c>
      <c r="J2190">
        <v>0</v>
      </c>
    </row>
    <row r="2192" spans="1:10" x14ac:dyDescent="0.3">
      <c r="A2192" t="s">
        <v>1151</v>
      </c>
      <c r="B2192" t="s">
        <v>1152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5</v>
      </c>
      <c r="J2192">
        <v>0</v>
      </c>
    </row>
    <row r="2194" spans="1:10" x14ac:dyDescent="0.3">
      <c r="A2194" t="s">
        <v>1153</v>
      </c>
      <c r="B2194" t="s">
        <v>1154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4.5</v>
      </c>
      <c r="J2194">
        <v>0</v>
      </c>
    </row>
    <row r="2196" spans="1:10" x14ac:dyDescent="0.3">
      <c r="A2196" t="s">
        <v>1155</v>
      </c>
      <c r="B2196" t="s">
        <v>1156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5</v>
      </c>
      <c r="J2196">
        <v>0</v>
      </c>
    </row>
    <row r="2198" spans="1:10" x14ac:dyDescent="0.3">
      <c r="A2198" t="s">
        <v>1157</v>
      </c>
      <c r="B2198" t="s">
        <v>1158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5</v>
      </c>
      <c r="J2198">
        <v>0</v>
      </c>
    </row>
    <row r="2200" spans="1:10" x14ac:dyDescent="0.3">
      <c r="A2200" t="s">
        <v>1159</v>
      </c>
      <c r="B2200" t="s">
        <v>1160</v>
      </c>
      <c r="D2200">
        <v>2</v>
      </c>
      <c r="E2200">
        <v>0</v>
      </c>
      <c r="F2200">
        <v>0</v>
      </c>
      <c r="G2200">
        <v>2</v>
      </c>
      <c r="H2200">
        <v>0</v>
      </c>
      <c r="I2200">
        <v>0.16669999999999999</v>
      </c>
      <c r="J2200">
        <v>0.33</v>
      </c>
    </row>
    <row r="2202" spans="1:10" x14ac:dyDescent="0.3">
      <c r="A2202" t="s">
        <v>1163</v>
      </c>
      <c r="B2202" t="s">
        <v>1164</v>
      </c>
      <c r="D2202">
        <v>4</v>
      </c>
      <c r="E2202">
        <v>0</v>
      </c>
      <c r="F2202">
        <v>0</v>
      </c>
      <c r="G2202">
        <v>4</v>
      </c>
      <c r="H2202">
        <v>0</v>
      </c>
      <c r="I2202">
        <v>8</v>
      </c>
      <c r="J2202">
        <v>32</v>
      </c>
    </row>
    <row r="2204" spans="1:10" x14ac:dyDescent="0.3">
      <c r="A2204" t="s">
        <v>1165</v>
      </c>
      <c r="B2204" t="s">
        <v>1166</v>
      </c>
      <c r="D2204">
        <v>2</v>
      </c>
      <c r="E2204">
        <v>0</v>
      </c>
      <c r="F2204">
        <v>0</v>
      </c>
      <c r="G2204">
        <v>2</v>
      </c>
      <c r="H2204">
        <v>0</v>
      </c>
      <c r="I2204">
        <v>0.2</v>
      </c>
      <c r="J2204">
        <v>0.4</v>
      </c>
    </row>
    <row r="2206" spans="1:10" x14ac:dyDescent="0.3">
      <c r="A2206" t="s">
        <v>1167</v>
      </c>
      <c r="B2206" t="s">
        <v>1168</v>
      </c>
      <c r="D2206">
        <v>5</v>
      </c>
      <c r="E2206">
        <v>0</v>
      </c>
      <c r="F2206">
        <v>0</v>
      </c>
      <c r="G2206">
        <v>5</v>
      </c>
      <c r="H2206">
        <v>0</v>
      </c>
      <c r="I2206">
        <v>0.23330000000000001</v>
      </c>
      <c r="J2206">
        <v>1.17</v>
      </c>
    </row>
    <row r="2208" spans="1:10" x14ac:dyDescent="0.3">
      <c r="A2208" t="s">
        <v>1169</v>
      </c>
      <c r="B2208" t="s">
        <v>1170</v>
      </c>
      <c r="D2208">
        <v>1</v>
      </c>
      <c r="E2208">
        <v>0</v>
      </c>
      <c r="F2208">
        <v>0</v>
      </c>
      <c r="G2208">
        <v>1</v>
      </c>
      <c r="H2208">
        <v>0</v>
      </c>
      <c r="I2208">
        <v>0.16669999999999999</v>
      </c>
      <c r="J2208">
        <v>0.17</v>
      </c>
    </row>
    <row r="2210" spans="1:10" x14ac:dyDescent="0.3">
      <c r="A2210" t="s">
        <v>1171</v>
      </c>
      <c r="B2210" t="s">
        <v>1172</v>
      </c>
      <c r="D2210">
        <v>2</v>
      </c>
      <c r="E2210">
        <v>0</v>
      </c>
      <c r="F2210">
        <v>0</v>
      </c>
      <c r="G2210">
        <v>2</v>
      </c>
      <c r="H2210">
        <v>0</v>
      </c>
      <c r="I2210">
        <v>5</v>
      </c>
      <c r="J2210">
        <v>10</v>
      </c>
    </row>
    <row r="2212" spans="1:10" x14ac:dyDescent="0.3">
      <c r="A2212" t="s">
        <v>1173</v>
      </c>
      <c r="B2212" t="s">
        <v>1174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4</v>
      </c>
      <c r="J2212">
        <v>0</v>
      </c>
    </row>
    <row r="2214" spans="1:10" x14ac:dyDescent="0.3">
      <c r="A2214" t="s">
        <v>1175</v>
      </c>
      <c r="B2214" t="s">
        <v>1176</v>
      </c>
      <c r="D2214">
        <v>2</v>
      </c>
      <c r="E2214">
        <v>0</v>
      </c>
      <c r="F2214">
        <v>0</v>
      </c>
      <c r="G2214">
        <v>2</v>
      </c>
      <c r="H2214">
        <v>0</v>
      </c>
      <c r="I2214">
        <v>4.5</v>
      </c>
      <c r="J2214">
        <v>9</v>
      </c>
    </row>
    <row r="2216" spans="1:10" x14ac:dyDescent="0.3">
      <c r="A2216" t="s">
        <v>1177</v>
      </c>
      <c r="B2216" t="s">
        <v>1178</v>
      </c>
      <c r="C2216" t="s">
        <v>19</v>
      </c>
      <c r="D2216">
        <v>1</v>
      </c>
      <c r="E2216">
        <v>0</v>
      </c>
      <c r="F2216">
        <v>0</v>
      </c>
      <c r="G2216">
        <v>1</v>
      </c>
      <c r="H2216">
        <v>0</v>
      </c>
      <c r="I2216">
        <v>4.5</v>
      </c>
      <c r="J2216">
        <v>4.5</v>
      </c>
    </row>
    <row r="2218" spans="1:10" x14ac:dyDescent="0.3">
      <c r="A2218" t="s">
        <v>1179</v>
      </c>
      <c r="B2218" t="s">
        <v>1180</v>
      </c>
      <c r="C2218" t="s">
        <v>19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4</v>
      </c>
      <c r="J2218">
        <v>0</v>
      </c>
    </row>
    <row r="2220" spans="1:10" x14ac:dyDescent="0.3">
      <c r="A2220" t="s">
        <v>1181</v>
      </c>
      <c r="B2220" t="s">
        <v>1182</v>
      </c>
      <c r="C2220" t="s">
        <v>19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5</v>
      </c>
      <c r="J2220">
        <v>0</v>
      </c>
    </row>
    <row r="2222" spans="1:10" x14ac:dyDescent="0.3">
      <c r="A2222" t="s">
        <v>1183</v>
      </c>
      <c r="B2222" t="s">
        <v>1184</v>
      </c>
      <c r="C2222" t="s">
        <v>19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5</v>
      </c>
      <c r="J2222">
        <v>0</v>
      </c>
    </row>
    <row r="2224" spans="1:10" x14ac:dyDescent="0.3">
      <c r="A2224" t="s">
        <v>1185</v>
      </c>
      <c r="B2224" t="s">
        <v>1186</v>
      </c>
      <c r="C2224" t="s">
        <v>19</v>
      </c>
      <c r="D2224">
        <v>1</v>
      </c>
      <c r="E2224">
        <v>0</v>
      </c>
      <c r="F2224">
        <v>0</v>
      </c>
      <c r="G2224">
        <v>1</v>
      </c>
      <c r="H2224">
        <v>0</v>
      </c>
      <c r="I2224">
        <v>2.25</v>
      </c>
      <c r="J2224">
        <v>2.25</v>
      </c>
    </row>
    <row r="2226" spans="1:10" x14ac:dyDescent="0.3">
      <c r="A2226" t="s">
        <v>1187</v>
      </c>
      <c r="B2226" t="s">
        <v>1188</v>
      </c>
      <c r="D2226">
        <v>2</v>
      </c>
      <c r="E2226">
        <v>0</v>
      </c>
      <c r="F2226">
        <v>0</v>
      </c>
      <c r="G2226">
        <v>2</v>
      </c>
      <c r="H2226">
        <v>0</v>
      </c>
      <c r="I2226">
        <v>2.25</v>
      </c>
      <c r="J2226">
        <v>4.5</v>
      </c>
    </row>
    <row r="2228" spans="1:10" x14ac:dyDescent="0.3">
      <c r="A2228" t="s">
        <v>1189</v>
      </c>
      <c r="B2228" t="s">
        <v>1190</v>
      </c>
      <c r="D2228">
        <v>5</v>
      </c>
      <c r="E2228">
        <v>1</v>
      </c>
      <c r="F2228">
        <v>0</v>
      </c>
      <c r="G2228">
        <v>6</v>
      </c>
      <c r="H2228">
        <v>0</v>
      </c>
      <c r="I2228">
        <v>8</v>
      </c>
      <c r="J2228">
        <v>48</v>
      </c>
    </row>
    <row r="2230" spans="1:10" x14ac:dyDescent="0.3">
      <c r="A2230" t="s">
        <v>1191</v>
      </c>
      <c r="B2230" t="s">
        <v>1192</v>
      </c>
      <c r="C2230" t="s">
        <v>19</v>
      </c>
      <c r="D2230">
        <v>1</v>
      </c>
      <c r="E2230">
        <v>0</v>
      </c>
      <c r="F2230">
        <v>0</v>
      </c>
      <c r="G2230">
        <v>1</v>
      </c>
      <c r="H2230">
        <v>0</v>
      </c>
      <c r="I2230">
        <v>5</v>
      </c>
      <c r="J2230">
        <v>5</v>
      </c>
    </row>
    <row r="2232" spans="1:10" x14ac:dyDescent="0.3">
      <c r="A2232" t="s">
        <v>1193</v>
      </c>
      <c r="B2232" t="s">
        <v>1194</v>
      </c>
      <c r="C2232" t="s">
        <v>19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4</v>
      </c>
      <c r="J2232">
        <v>0</v>
      </c>
    </row>
    <row r="2234" spans="1:10" x14ac:dyDescent="0.3">
      <c r="A2234" t="s">
        <v>1195</v>
      </c>
      <c r="B2234" t="s">
        <v>1195</v>
      </c>
      <c r="D2234">
        <v>362</v>
      </c>
      <c r="E2234">
        <v>18</v>
      </c>
      <c r="F2234">
        <v>21</v>
      </c>
      <c r="G2234">
        <v>359</v>
      </c>
      <c r="H2234">
        <v>0</v>
      </c>
      <c r="J2234">
        <v>1876.15</v>
      </c>
    </row>
    <row r="2236" spans="1:10" x14ac:dyDescent="0.3">
      <c r="A2236" t="s">
        <v>6802</v>
      </c>
      <c r="B2236" t="s">
        <v>6803</v>
      </c>
      <c r="C2236" t="s">
        <v>19</v>
      </c>
      <c r="D2236">
        <v>1</v>
      </c>
      <c r="E2236">
        <v>0</v>
      </c>
      <c r="F2236">
        <v>0</v>
      </c>
      <c r="G2236">
        <v>1</v>
      </c>
      <c r="H2236">
        <v>0</v>
      </c>
      <c r="I2236">
        <v>4</v>
      </c>
      <c r="J2236">
        <v>4</v>
      </c>
    </row>
    <row r="2238" spans="1:10" x14ac:dyDescent="0.3">
      <c r="A2238">
        <v>6355319</v>
      </c>
      <c r="B2238" t="s">
        <v>1196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5</v>
      </c>
      <c r="J2238">
        <v>0</v>
      </c>
    </row>
    <row r="2240" spans="1:10" x14ac:dyDescent="0.3">
      <c r="A2240">
        <v>1000000004700</v>
      </c>
      <c r="B2240" t="s">
        <v>1197</v>
      </c>
      <c r="D2240">
        <v>2</v>
      </c>
      <c r="E2240">
        <v>0</v>
      </c>
      <c r="F2240">
        <v>0</v>
      </c>
      <c r="G2240">
        <v>2</v>
      </c>
      <c r="H2240">
        <v>0</v>
      </c>
      <c r="I2240">
        <v>4.5</v>
      </c>
      <c r="J2240">
        <v>9</v>
      </c>
    </row>
    <row r="2242" spans="1:10" x14ac:dyDescent="0.3">
      <c r="A2242">
        <v>1000000009057</v>
      </c>
      <c r="B2242" t="s">
        <v>1198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5</v>
      </c>
      <c r="J2242">
        <v>0</v>
      </c>
    </row>
    <row r="2244" spans="1:10" x14ac:dyDescent="0.3">
      <c r="A2244" t="s">
        <v>6360</v>
      </c>
      <c r="B2244" t="s">
        <v>6361</v>
      </c>
      <c r="C2244" t="s">
        <v>19</v>
      </c>
      <c r="D2244">
        <v>0</v>
      </c>
      <c r="E2244">
        <v>1</v>
      </c>
      <c r="F2244">
        <v>0</v>
      </c>
      <c r="G2244">
        <v>1</v>
      </c>
      <c r="H2244">
        <v>0</v>
      </c>
      <c r="I2244">
        <v>8.08</v>
      </c>
      <c r="J2244">
        <v>8.08</v>
      </c>
    </row>
    <row r="2246" spans="1:10" x14ac:dyDescent="0.3">
      <c r="A2246">
        <v>35511946</v>
      </c>
      <c r="B2246" t="s">
        <v>6362</v>
      </c>
      <c r="C2246" t="s">
        <v>19</v>
      </c>
      <c r="D2246">
        <v>1</v>
      </c>
      <c r="E2246">
        <v>0</v>
      </c>
      <c r="F2246">
        <v>0</v>
      </c>
      <c r="G2246">
        <v>1</v>
      </c>
      <c r="H2246">
        <v>0</v>
      </c>
      <c r="I2246">
        <v>5</v>
      </c>
      <c r="J2246">
        <v>5</v>
      </c>
    </row>
    <row r="2248" spans="1:10" x14ac:dyDescent="0.3">
      <c r="A2248">
        <v>35518532</v>
      </c>
      <c r="B2248" t="s">
        <v>6363</v>
      </c>
      <c r="C2248" t="s">
        <v>19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5</v>
      </c>
      <c r="J2248">
        <v>0</v>
      </c>
    </row>
    <row r="2250" spans="1:10" x14ac:dyDescent="0.3">
      <c r="A2250">
        <v>9780194789202</v>
      </c>
      <c r="B2250" t="s">
        <v>1199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8.75</v>
      </c>
      <c r="J2250">
        <v>0</v>
      </c>
    </row>
    <row r="2252" spans="1:10" x14ac:dyDescent="0.3">
      <c r="A2252">
        <v>9780194790536</v>
      </c>
      <c r="B2252" t="s">
        <v>1200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8.75</v>
      </c>
      <c r="J2252">
        <v>0</v>
      </c>
    </row>
    <row r="2254" spans="1:10" x14ac:dyDescent="0.3">
      <c r="A2254">
        <v>9780194791915</v>
      </c>
      <c r="B2254" t="s">
        <v>1201</v>
      </c>
      <c r="D2254">
        <v>1</v>
      </c>
      <c r="E2254">
        <v>0</v>
      </c>
      <c r="F2254">
        <v>0</v>
      </c>
      <c r="G2254">
        <v>1</v>
      </c>
      <c r="H2254">
        <v>0</v>
      </c>
      <c r="I2254">
        <v>9.75</v>
      </c>
      <c r="J2254">
        <v>9.75</v>
      </c>
    </row>
    <row r="2256" spans="1:10" x14ac:dyDescent="0.3">
      <c r="A2256">
        <v>9780194792233</v>
      </c>
      <c r="B2256" t="s">
        <v>1202</v>
      </c>
      <c r="C2256" t="s">
        <v>19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11.5</v>
      </c>
      <c r="J2256">
        <v>0</v>
      </c>
    </row>
    <row r="2258" spans="1:10" x14ac:dyDescent="0.3">
      <c r="A2258">
        <v>9780194792714</v>
      </c>
      <c r="B2258" t="s">
        <v>1203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10.75</v>
      </c>
      <c r="J2258">
        <v>0</v>
      </c>
    </row>
    <row r="2260" spans="1:10" x14ac:dyDescent="0.3">
      <c r="A2260">
        <v>9782010009105</v>
      </c>
      <c r="B2260" t="s">
        <v>6804</v>
      </c>
      <c r="C2260" t="s">
        <v>19</v>
      </c>
      <c r="D2260">
        <v>1</v>
      </c>
      <c r="E2260">
        <v>0</v>
      </c>
      <c r="F2260">
        <v>0</v>
      </c>
      <c r="G2260">
        <v>1</v>
      </c>
      <c r="H2260">
        <v>0</v>
      </c>
      <c r="I2260">
        <v>6.96</v>
      </c>
      <c r="J2260">
        <v>6.96</v>
      </c>
    </row>
    <row r="2262" spans="1:10" x14ac:dyDescent="0.3">
      <c r="A2262">
        <v>9782011678263</v>
      </c>
      <c r="B2262" t="s">
        <v>772</v>
      </c>
      <c r="C2262" t="s">
        <v>19</v>
      </c>
      <c r="D2262">
        <v>4</v>
      </c>
      <c r="E2262">
        <v>0</v>
      </c>
      <c r="F2262">
        <v>2</v>
      </c>
      <c r="G2262">
        <v>2</v>
      </c>
      <c r="H2262">
        <v>0</v>
      </c>
      <c r="I2262">
        <v>4.76</v>
      </c>
      <c r="J2262">
        <v>9.52</v>
      </c>
    </row>
    <row r="2264" spans="1:10" x14ac:dyDescent="0.3">
      <c r="A2264">
        <v>9782011691705</v>
      </c>
      <c r="B2264" t="s">
        <v>1204</v>
      </c>
      <c r="C2264" t="s">
        <v>19</v>
      </c>
      <c r="D2264">
        <v>6</v>
      </c>
      <c r="E2264">
        <v>0</v>
      </c>
      <c r="F2264">
        <v>0</v>
      </c>
      <c r="G2264">
        <v>6</v>
      </c>
      <c r="H2264">
        <v>0</v>
      </c>
      <c r="I2264">
        <v>3.9</v>
      </c>
      <c r="J2264">
        <v>23.4</v>
      </c>
    </row>
    <row r="2266" spans="1:10" x14ac:dyDescent="0.3">
      <c r="A2266">
        <v>9782070364770</v>
      </c>
      <c r="B2266" t="s">
        <v>1205</v>
      </c>
      <c r="C2266" t="s">
        <v>19</v>
      </c>
      <c r="D2266">
        <v>2</v>
      </c>
      <c r="E2266">
        <v>0</v>
      </c>
      <c r="F2266">
        <v>0</v>
      </c>
      <c r="G2266">
        <v>2</v>
      </c>
      <c r="H2266">
        <v>0</v>
      </c>
      <c r="I2266">
        <v>6.86</v>
      </c>
      <c r="J2266">
        <v>13.72</v>
      </c>
    </row>
    <row r="2268" spans="1:10" x14ac:dyDescent="0.3">
      <c r="A2268">
        <v>9782701161709</v>
      </c>
      <c r="B2268" t="s">
        <v>1206</v>
      </c>
      <c r="C2268" t="s">
        <v>19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7.79</v>
      </c>
      <c r="J2268">
        <v>0</v>
      </c>
    </row>
    <row r="2270" spans="1:10" x14ac:dyDescent="0.3">
      <c r="A2270">
        <v>9782800627564</v>
      </c>
      <c r="B2270" t="s">
        <v>1207</v>
      </c>
      <c r="D2270">
        <v>3</v>
      </c>
      <c r="E2270">
        <v>0</v>
      </c>
      <c r="F2270">
        <v>0</v>
      </c>
      <c r="G2270">
        <v>3</v>
      </c>
      <c r="H2270">
        <v>0</v>
      </c>
      <c r="I2270">
        <v>7.5</v>
      </c>
      <c r="J2270">
        <v>22.5</v>
      </c>
    </row>
    <row r="2272" spans="1:10" x14ac:dyDescent="0.3">
      <c r="A2272">
        <v>9783990456873</v>
      </c>
      <c r="B2272" t="s">
        <v>6364</v>
      </c>
      <c r="C2272" t="s">
        <v>19</v>
      </c>
      <c r="D2272">
        <v>1</v>
      </c>
      <c r="E2272">
        <v>0</v>
      </c>
      <c r="F2272">
        <v>0</v>
      </c>
      <c r="G2272">
        <v>1</v>
      </c>
      <c r="H2272">
        <v>0</v>
      </c>
      <c r="I2272">
        <v>12.6</v>
      </c>
      <c r="J2272">
        <v>12.6</v>
      </c>
    </row>
    <row r="2274" spans="1:10" x14ac:dyDescent="0.3">
      <c r="A2274">
        <v>9783990457917</v>
      </c>
      <c r="B2274" t="s">
        <v>6365</v>
      </c>
      <c r="C2274" t="s">
        <v>19</v>
      </c>
      <c r="D2274">
        <v>1</v>
      </c>
      <c r="E2274">
        <v>0</v>
      </c>
      <c r="F2274">
        <v>0</v>
      </c>
      <c r="G2274">
        <v>1</v>
      </c>
      <c r="H2274">
        <v>0</v>
      </c>
      <c r="I2274">
        <v>11.4</v>
      </c>
      <c r="J2274">
        <v>11.4</v>
      </c>
    </row>
    <row r="2276" spans="1:10" x14ac:dyDescent="0.3">
      <c r="A2276">
        <v>9786144350393</v>
      </c>
      <c r="B2276" t="s">
        <v>1208</v>
      </c>
      <c r="C2276" t="s">
        <v>19</v>
      </c>
      <c r="D2276">
        <v>1</v>
      </c>
      <c r="E2276">
        <v>0</v>
      </c>
      <c r="F2276">
        <v>0</v>
      </c>
      <c r="G2276">
        <v>1</v>
      </c>
      <c r="H2276">
        <v>0</v>
      </c>
      <c r="I2276">
        <v>0.16669999999999999</v>
      </c>
      <c r="J2276">
        <v>0.17</v>
      </c>
    </row>
    <row r="2278" spans="1:10" x14ac:dyDescent="0.3">
      <c r="A2278">
        <v>9786144380185</v>
      </c>
      <c r="B2278" t="s">
        <v>1209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5.5</v>
      </c>
      <c r="J2278">
        <v>0</v>
      </c>
    </row>
    <row r="2280" spans="1:10" x14ac:dyDescent="0.3">
      <c r="A2280">
        <v>9786144650165</v>
      </c>
      <c r="B2280" t="s">
        <v>6805</v>
      </c>
      <c r="C2280" t="s">
        <v>19</v>
      </c>
      <c r="D2280">
        <v>3</v>
      </c>
      <c r="E2280">
        <v>0</v>
      </c>
      <c r="F2280">
        <v>0</v>
      </c>
      <c r="G2280">
        <v>3</v>
      </c>
      <c r="H2280">
        <v>0</v>
      </c>
      <c r="I2280">
        <v>0.1444</v>
      </c>
      <c r="J2280">
        <v>0.43</v>
      </c>
    </row>
    <row r="2282" spans="1:10" x14ac:dyDescent="0.3">
      <c r="A2282">
        <v>9786148028069</v>
      </c>
      <c r="B2282" t="s">
        <v>6366</v>
      </c>
      <c r="C2282" t="s">
        <v>19</v>
      </c>
      <c r="D2282">
        <v>1</v>
      </c>
      <c r="E2282">
        <v>0</v>
      </c>
      <c r="F2282">
        <v>0</v>
      </c>
      <c r="G2282">
        <v>1</v>
      </c>
      <c r="H2282">
        <v>0</v>
      </c>
      <c r="I2282">
        <v>4.8</v>
      </c>
      <c r="J2282">
        <v>4.8</v>
      </c>
    </row>
    <row r="2284" spans="1:10" x14ac:dyDescent="0.3">
      <c r="A2284">
        <v>9788853604262</v>
      </c>
      <c r="B2284" t="s">
        <v>5850</v>
      </c>
      <c r="C2284" t="s">
        <v>19</v>
      </c>
      <c r="D2284">
        <v>1</v>
      </c>
      <c r="E2284">
        <v>0</v>
      </c>
      <c r="F2284">
        <v>0</v>
      </c>
      <c r="G2284">
        <v>1</v>
      </c>
      <c r="H2284">
        <v>0</v>
      </c>
      <c r="I2284">
        <v>6.4</v>
      </c>
      <c r="J2284">
        <v>6.4</v>
      </c>
    </row>
    <row r="2286" spans="1:10" x14ac:dyDescent="0.3">
      <c r="A2286">
        <v>9788853605146</v>
      </c>
      <c r="B2286" t="s">
        <v>5851</v>
      </c>
      <c r="C2286" t="s">
        <v>19</v>
      </c>
      <c r="D2286">
        <v>1</v>
      </c>
      <c r="E2286">
        <v>0</v>
      </c>
      <c r="F2286">
        <v>0</v>
      </c>
      <c r="G2286">
        <v>1</v>
      </c>
      <c r="H2286">
        <v>0</v>
      </c>
      <c r="I2286">
        <v>4</v>
      </c>
      <c r="J2286">
        <v>4</v>
      </c>
    </row>
    <row r="2288" spans="1:10" x14ac:dyDescent="0.3">
      <c r="A2288">
        <v>9788853618672</v>
      </c>
      <c r="B2288" t="s">
        <v>5852</v>
      </c>
      <c r="C2288" t="s">
        <v>19</v>
      </c>
      <c r="D2288">
        <v>1</v>
      </c>
      <c r="E2288">
        <v>0</v>
      </c>
      <c r="F2288">
        <v>0</v>
      </c>
      <c r="G2288">
        <v>1</v>
      </c>
      <c r="H2288">
        <v>0</v>
      </c>
      <c r="I2288">
        <v>6.4</v>
      </c>
      <c r="J2288">
        <v>6.4</v>
      </c>
    </row>
    <row r="2290" spans="1:10" x14ac:dyDescent="0.3">
      <c r="A2290">
        <v>9788853618696</v>
      </c>
      <c r="B2290" t="s">
        <v>5853</v>
      </c>
      <c r="C2290" t="s">
        <v>19</v>
      </c>
      <c r="D2290">
        <v>2</v>
      </c>
      <c r="E2290">
        <v>0</v>
      </c>
      <c r="F2290">
        <v>0</v>
      </c>
      <c r="G2290">
        <v>2</v>
      </c>
      <c r="H2290">
        <v>0</v>
      </c>
      <c r="I2290">
        <v>6.4</v>
      </c>
      <c r="J2290">
        <v>12.8</v>
      </c>
    </row>
    <row r="2292" spans="1:10" x14ac:dyDescent="0.3">
      <c r="A2292">
        <v>9789953168272</v>
      </c>
      <c r="B2292" t="s">
        <v>1210</v>
      </c>
      <c r="C2292" t="s">
        <v>19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5</v>
      </c>
      <c r="J2292">
        <v>0</v>
      </c>
    </row>
    <row r="2294" spans="1:10" x14ac:dyDescent="0.3">
      <c r="A2294">
        <v>9789953199054</v>
      </c>
      <c r="B2294" t="s">
        <v>1211</v>
      </c>
      <c r="D2294">
        <v>8</v>
      </c>
      <c r="E2294">
        <v>0</v>
      </c>
      <c r="F2294">
        <v>0</v>
      </c>
      <c r="G2294">
        <v>8</v>
      </c>
      <c r="H2294">
        <v>0</v>
      </c>
      <c r="I2294">
        <v>6</v>
      </c>
      <c r="J2294">
        <v>48</v>
      </c>
    </row>
    <row r="2296" spans="1:10" x14ac:dyDescent="0.3">
      <c r="A2296">
        <v>9789953314662</v>
      </c>
      <c r="B2296" t="s">
        <v>6367</v>
      </c>
      <c r="C2296" t="s">
        <v>19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10</v>
      </c>
      <c r="J2296">
        <v>0</v>
      </c>
    </row>
    <row r="2298" spans="1:10" x14ac:dyDescent="0.3">
      <c r="A2298">
        <v>9789953445977</v>
      </c>
      <c r="B2298" t="s">
        <v>1212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4</v>
      </c>
      <c r="J2298">
        <v>0</v>
      </c>
    </row>
    <row r="2300" spans="1:10" x14ac:dyDescent="0.3">
      <c r="A2300">
        <v>9789953487038</v>
      </c>
      <c r="B2300" t="s">
        <v>1213</v>
      </c>
      <c r="C2300" t="s">
        <v>19</v>
      </c>
      <c r="D2300">
        <v>3</v>
      </c>
      <c r="E2300">
        <v>0</v>
      </c>
      <c r="F2300">
        <v>0</v>
      </c>
      <c r="G2300">
        <v>3</v>
      </c>
      <c r="H2300">
        <v>0</v>
      </c>
      <c r="I2300">
        <v>8.5</v>
      </c>
      <c r="J2300">
        <v>25.5</v>
      </c>
    </row>
    <row r="2302" spans="1:10" x14ac:dyDescent="0.3">
      <c r="A2302">
        <v>9789953487779</v>
      </c>
      <c r="B2302" t="s">
        <v>1215</v>
      </c>
      <c r="C2302" t="s">
        <v>19</v>
      </c>
      <c r="D2302">
        <v>15</v>
      </c>
      <c r="E2302">
        <v>0</v>
      </c>
      <c r="F2302">
        <v>0</v>
      </c>
      <c r="G2302">
        <v>15</v>
      </c>
      <c r="H2302">
        <v>0</v>
      </c>
      <c r="I2302">
        <v>5</v>
      </c>
      <c r="J2302">
        <v>75</v>
      </c>
    </row>
    <row r="2304" spans="1:10" x14ac:dyDescent="0.3">
      <c r="A2304">
        <v>9789953487816</v>
      </c>
      <c r="B2304" t="s">
        <v>1216</v>
      </c>
      <c r="D2304">
        <v>1</v>
      </c>
      <c r="E2304">
        <v>0</v>
      </c>
      <c r="F2304">
        <v>0</v>
      </c>
      <c r="G2304">
        <v>1</v>
      </c>
      <c r="H2304">
        <v>0</v>
      </c>
      <c r="I2304">
        <v>7.5</v>
      </c>
      <c r="J2304">
        <v>7.5</v>
      </c>
    </row>
    <row r="2306" spans="1:10" x14ac:dyDescent="0.3">
      <c r="A2306">
        <v>9789953487953</v>
      </c>
      <c r="B2306" t="s">
        <v>1218</v>
      </c>
      <c r="C2306" t="s">
        <v>19</v>
      </c>
      <c r="D2306">
        <v>2</v>
      </c>
      <c r="E2306">
        <v>0</v>
      </c>
      <c r="F2306">
        <v>0</v>
      </c>
      <c r="G2306">
        <v>2</v>
      </c>
      <c r="H2306">
        <v>0</v>
      </c>
      <c r="I2306">
        <v>8</v>
      </c>
      <c r="J2306">
        <v>16</v>
      </c>
    </row>
    <row r="2308" spans="1:10" x14ac:dyDescent="0.3">
      <c r="A2308">
        <v>9789953522203</v>
      </c>
      <c r="B2308" t="s">
        <v>1219</v>
      </c>
      <c r="C2308" t="s">
        <v>19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0.16669999999999999</v>
      </c>
      <c r="J2308">
        <v>0</v>
      </c>
    </row>
    <row r="2310" spans="1:10" x14ac:dyDescent="0.3">
      <c r="A2310">
        <v>9789953522586</v>
      </c>
      <c r="B2310" t="s">
        <v>1220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0.2</v>
      </c>
      <c r="J2310">
        <v>0</v>
      </c>
    </row>
    <row r="2312" spans="1:10" x14ac:dyDescent="0.3">
      <c r="A2312">
        <v>9789953522999</v>
      </c>
      <c r="B2312" t="s">
        <v>1221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0.2</v>
      </c>
      <c r="J2312">
        <v>0</v>
      </c>
    </row>
    <row r="2314" spans="1:10" x14ac:dyDescent="0.3">
      <c r="A2314">
        <v>9789953954738</v>
      </c>
      <c r="B2314" t="s">
        <v>8156</v>
      </c>
      <c r="C2314" t="s">
        <v>19</v>
      </c>
      <c r="D2314">
        <v>0</v>
      </c>
      <c r="E2314">
        <v>6</v>
      </c>
      <c r="F2314">
        <v>5</v>
      </c>
      <c r="G2314">
        <v>1</v>
      </c>
      <c r="H2314">
        <v>0</v>
      </c>
      <c r="I2314">
        <v>5</v>
      </c>
      <c r="J2314">
        <v>5</v>
      </c>
    </row>
    <row r="2316" spans="1:10" x14ac:dyDescent="0.3">
      <c r="A2316">
        <v>9799953832462</v>
      </c>
      <c r="B2316" t="s">
        <v>1222</v>
      </c>
      <c r="D2316">
        <v>3</v>
      </c>
      <c r="E2316">
        <v>0</v>
      </c>
      <c r="F2316">
        <v>0</v>
      </c>
      <c r="G2316">
        <v>3</v>
      </c>
      <c r="H2316">
        <v>0</v>
      </c>
      <c r="I2316">
        <v>5</v>
      </c>
      <c r="J2316">
        <v>15</v>
      </c>
    </row>
    <row r="2318" spans="1:10" x14ac:dyDescent="0.3">
      <c r="A2318" t="s">
        <v>6368</v>
      </c>
      <c r="B2318" t="s">
        <v>6369</v>
      </c>
      <c r="C2318" t="s">
        <v>19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6.2</v>
      </c>
      <c r="J2318">
        <v>0</v>
      </c>
    </row>
    <row r="2320" spans="1:10" x14ac:dyDescent="0.3">
      <c r="A2320" t="s">
        <v>6372</v>
      </c>
      <c r="B2320" t="s">
        <v>6373</v>
      </c>
      <c r="C2320" t="s">
        <v>19</v>
      </c>
      <c r="D2320">
        <v>0</v>
      </c>
      <c r="E2320">
        <v>3</v>
      </c>
      <c r="F2320">
        <v>2</v>
      </c>
      <c r="G2320">
        <v>1</v>
      </c>
      <c r="H2320">
        <v>0</v>
      </c>
      <c r="I2320">
        <v>8.6</v>
      </c>
      <c r="J2320">
        <v>8.6</v>
      </c>
    </row>
    <row r="2322" spans="1:10" x14ac:dyDescent="0.3">
      <c r="A2322" t="s">
        <v>5854</v>
      </c>
      <c r="B2322" t="s">
        <v>5855</v>
      </c>
      <c r="C2322" t="s">
        <v>19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1E-4</v>
      </c>
      <c r="J2322">
        <v>0</v>
      </c>
    </row>
    <row r="2324" spans="1:10" x14ac:dyDescent="0.3">
      <c r="A2324" t="s">
        <v>1223</v>
      </c>
      <c r="B2324" t="s">
        <v>1224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5</v>
      </c>
      <c r="J2324">
        <v>0</v>
      </c>
    </row>
    <row r="2326" spans="1:10" x14ac:dyDescent="0.3">
      <c r="A2326" t="s">
        <v>6374</v>
      </c>
      <c r="B2326" t="s">
        <v>6375</v>
      </c>
      <c r="C2326" t="s">
        <v>19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5.44</v>
      </c>
      <c r="J2326">
        <v>0</v>
      </c>
    </row>
    <row r="2328" spans="1:10" x14ac:dyDescent="0.3">
      <c r="A2328" t="s">
        <v>1225</v>
      </c>
      <c r="B2328" t="s">
        <v>1226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5</v>
      </c>
      <c r="J2328">
        <v>0</v>
      </c>
    </row>
    <row r="2330" spans="1:10" x14ac:dyDescent="0.3">
      <c r="A2330" t="s">
        <v>1227</v>
      </c>
      <c r="B2330" t="s">
        <v>1228</v>
      </c>
      <c r="C2330" t="s">
        <v>19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12</v>
      </c>
      <c r="J2330">
        <v>0</v>
      </c>
    </row>
    <row r="2332" spans="1:10" x14ac:dyDescent="0.3">
      <c r="A2332" t="s">
        <v>1229</v>
      </c>
      <c r="B2332" t="s">
        <v>1230</v>
      </c>
      <c r="C2332" t="s">
        <v>19</v>
      </c>
      <c r="D2332">
        <v>3</v>
      </c>
      <c r="E2332">
        <v>0</v>
      </c>
      <c r="F2332">
        <v>0</v>
      </c>
      <c r="G2332">
        <v>3</v>
      </c>
      <c r="H2332">
        <v>0</v>
      </c>
      <c r="I2332">
        <v>0.2</v>
      </c>
      <c r="J2332">
        <v>0.6</v>
      </c>
    </row>
    <row r="2334" spans="1:10" x14ac:dyDescent="0.3">
      <c r="A2334" t="s">
        <v>1231</v>
      </c>
      <c r="B2334" t="s">
        <v>1232</v>
      </c>
      <c r="D2334">
        <v>2</v>
      </c>
      <c r="E2334">
        <v>0</v>
      </c>
      <c r="F2334">
        <v>0</v>
      </c>
      <c r="G2334">
        <v>2</v>
      </c>
      <c r="H2334">
        <v>0</v>
      </c>
      <c r="I2334">
        <v>6</v>
      </c>
      <c r="J2334">
        <v>12</v>
      </c>
    </row>
    <row r="2336" spans="1:10" x14ac:dyDescent="0.3">
      <c r="A2336" t="s">
        <v>1233</v>
      </c>
      <c r="B2336" t="s">
        <v>1234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8.75</v>
      </c>
      <c r="J2336">
        <v>0</v>
      </c>
    </row>
    <row r="2338" spans="1:10" x14ac:dyDescent="0.3">
      <c r="A2338" t="s">
        <v>4810</v>
      </c>
      <c r="B2338" t="s">
        <v>4811</v>
      </c>
      <c r="C2338" t="s">
        <v>19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5</v>
      </c>
      <c r="J2338">
        <v>0</v>
      </c>
    </row>
    <row r="2340" spans="1:10" x14ac:dyDescent="0.3">
      <c r="A2340" t="s">
        <v>1237</v>
      </c>
      <c r="B2340" t="s">
        <v>1238</v>
      </c>
      <c r="C2340" t="s">
        <v>19</v>
      </c>
      <c r="D2340">
        <v>1</v>
      </c>
      <c r="E2340">
        <v>1</v>
      </c>
      <c r="F2340">
        <v>1</v>
      </c>
      <c r="G2340">
        <v>1</v>
      </c>
      <c r="H2340">
        <v>0</v>
      </c>
      <c r="I2340">
        <v>9</v>
      </c>
      <c r="J2340">
        <v>9</v>
      </c>
    </row>
    <row r="2342" spans="1:10" x14ac:dyDescent="0.3">
      <c r="A2342" t="s">
        <v>6376</v>
      </c>
      <c r="B2342" t="s">
        <v>6377</v>
      </c>
      <c r="C2342" t="s">
        <v>19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</row>
    <row r="2344" spans="1:10" x14ac:dyDescent="0.3">
      <c r="A2344" t="s">
        <v>6378</v>
      </c>
      <c r="B2344" t="s">
        <v>6379</v>
      </c>
      <c r="C2344" t="s">
        <v>19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6.27</v>
      </c>
      <c r="J2344">
        <v>0</v>
      </c>
    </row>
    <row r="2346" spans="1:10" x14ac:dyDescent="0.3">
      <c r="A2346" t="s">
        <v>1239</v>
      </c>
      <c r="B2346" t="s">
        <v>1240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0.71789999999999998</v>
      </c>
      <c r="J2346">
        <v>0</v>
      </c>
    </row>
    <row r="2348" spans="1:10" x14ac:dyDescent="0.3">
      <c r="A2348" t="s">
        <v>1241</v>
      </c>
      <c r="B2348" t="s">
        <v>1242</v>
      </c>
      <c r="D2348">
        <v>4</v>
      </c>
      <c r="E2348">
        <v>0</v>
      </c>
      <c r="F2348">
        <v>0</v>
      </c>
      <c r="G2348">
        <v>4</v>
      </c>
      <c r="H2348">
        <v>0</v>
      </c>
      <c r="I2348">
        <v>5.5</v>
      </c>
      <c r="J2348">
        <v>22</v>
      </c>
    </row>
    <row r="2350" spans="1:10" x14ac:dyDescent="0.3">
      <c r="A2350" t="s">
        <v>1245</v>
      </c>
      <c r="B2350" t="s">
        <v>1246</v>
      </c>
      <c r="D2350">
        <v>5</v>
      </c>
      <c r="E2350">
        <v>0</v>
      </c>
      <c r="F2350">
        <v>0</v>
      </c>
      <c r="G2350">
        <v>5</v>
      </c>
      <c r="H2350">
        <v>0</v>
      </c>
      <c r="I2350">
        <v>5.97</v>
      </c>
      <c r="J2350">
        <v>29.85</v>
      </c>
    </row>
    <row r="2352" spans="1:10" x14ac:dyDescent="0.3">
      <c r="A2352" t="s">
        <v>6380</v>
      </c>
      <c r="B2352" t="s">
        <v>6381</v>
      </c>
      <c r="C2352" t="s">
        <v>19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6.27</v>
      </c>
      <c r="J2352">
        <v>0</v>
      </c>
    </row>
    <row r="2354" spans="1:10" x14ac:dyDescent="0.3">
      <c r="A2354" t="s">
        <v>6382</v>
      </c>
      <c r="B2354" t="s">
        <v>6383</v>
      </c>
      <c r="C2354" t="s">
        <v>19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0.52</v>
      </c>
      <c r="J2354">
        <v>0</v>
      </c>
    </row>
    <row r="2356" spans="1:10" x14ac:dyDescent="0.3">
      <c r="A2356" t="s">
        <v>6386</v>
      </c>
      <c r="B2356" t="s">
        <v>6387</v>
      </c>
      <c r="C2356" t="s">
        <v>19</v>
      </c>
      <c r="D2356">
        <v>0</v>
      </c>
      <c r="E2356">
        <v>1</v>
      </c>
      <c r="F2356">
        <v>1</v>
      </c>
      <c r="G2356">
        <v>0</v>
      </c>
      <c r="H2356">
        <v>0</v>
      </c>
      <c r="I2356">
        <v>7.53</v>
      </c>
      <c r="J2356">
        <v>0</v>
      </c>
    </row>
    <row r="2358" spans="1:10" x14ac:dyDescent="0.3">
      <c r="A2358" t="s">
        <v>6388</v>
      </c>
      <c r="B2358" t="s">
        <v>6389</v>
      </c>
      <c r="C2358" t="s">
        <v>19</v>
      </c>
      <c r="D2358">
        <v>0</v>
      </c>
      <c r="E2358">
        <v>1</v>
      </c>
      <c r="F2358">
        <v>1</v>
      </c>
      <c r="G2358">
        <v>0</v>
      </c>
      <c r="H2358">
        <v>0</v>
      </c>
      <c r="I2358">
        <v>4.2</v>
      </c>
      <c r="J2358">
        <v>0</v>
      </c>
    </row>
    <row r="2360" spans="1:10" x14ac:dyDescent="0.3">
      <c r="A2360" t="s">
        <v>4950</v>
      </c>
      <c r="B2360" t="s">
        <v>4951</v>
      </c>
      <c r="C2360" t="s">
        <v>19</v>
      </c>
      <c r="D2360">
        <v>1</v>
      </c>
      <c r="E2360">
        <v>0</v>
      </c>
      <c r="F2360">
        <v>0</v>
      </c>
      <c r="G2360">
        <v>1</v>
      </c>
      <c r="H2360">
        <v>0</v>
      </c>
      <c r="I2360">
        <v>6.5</v>
      </c>
      <c r="J2360">
        <v>6.5</v>
      </c>
    </row>
    <row r="2362" spans="1:10" x14ac:dyDescent="0.3">
      <c r="A2362" t="s">
        <v>1247</v>
      </c>
      <c r="B2362" t="s">
        <v>1248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0.1</v>
      </c>
      <c r="J2362">
        <v>0</v>
      </c>
    </row>
    <row r="2364" spans="1:10" x14ac:dyDescent="0.3">
      <c r="A2364" t="s">
        <v>1249</v>
      </c>
      <c r="B2364" t="s">
        <v>1250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0.1</v>
      </c>
      <c r="J2364">
        <v>0</v>
      </c>
    </row>
    <row r="2366" spans="1:10" x14ac:dyDescent="0.3">
      <c r="A2366" t="s">
        <v>1251</v>
      </c>
      <c r="B2366" t="s">
        <v>1252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0.1</v>
      </c>
      <c r="J2366">
        <v>0</v>
      </c>
    </row>
    <row r="2368" spans="1:10" x14ac:dyDescent="0.3">
      <c r="A2368" t="s">
        <v>1253</v>
      </c>
      <c r="B2368" t="s">
        <v>1254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0.1</v>
      </c>
      <c r="J2368">
        <v>0</v>
      </c>
    </row>
    <row r="2370" spans="1:10" x14ac:dyDescent="0.3">
      <c r="A2370" t="s">
        <v>1255</v>
      </c>
      <c r="B2370" t="s">
        <v>1256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0.1</v>
      </c>
      <c r="J2370">
        <v>0</v>
      </c>
    </row>
    <row r="2372" spans="1:10" x14ac:dyDescent="0.3">
      <c r="A2372" t="s">
        <v>1257</v>
      </c>
      <c r="B2372" t="s">
        <v>1258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0.1</v>
      </c>
      <c r="J2372">
        <v>0</v>
      </c>
    </row>
    <row r="2374" spans="1:10" x14ac:dyDescent="0.3">
      <c r="A2374" t="s">
        <v>1259</v>
      </c>
      <c r="B2374" t="s">
        <v>1260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0.1</v>
      </c>
      <c r="J2374">
        <v>0</v>
      </c>
    </row>
    <row r="2376" spans="1:10" x14ac:dyDescent="0.3">
      <c r="A2376" t="s">
        <v>1261</v>
      </c>
      <c r="B2376" t="s">
        <v>1262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0.1</v>
      </c>
      <c r="J2376">
        <v>0</v>
      </c>
    </row>
    <row r="2378" spans="1:10" x14ac:dyDescent="0.3">
      <c r="A2378" t="s">
        <v>1263</v>
      </c>
      <c r="B2378" t="s">
        <v>1264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0.1</v>
      </c>
      <c r="J2378">
        <v>0</v>
      </c>
    </row>
    <row r="2380" spans="1:10" x14ac:dyDescent="0.3">
      <c r="A2380" t="s">
        <v>1265</v>
      </c>
      <c r="B2380" t="s">
        <v>1266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4.7199999999999999E-2</v>
      </c>
      <c r="J2380">
        <v>0</v>
      </c>
    </row>
    <row r="2382" spans="1:10" x14ac:dyDescent="0.3">
      <c r="A2382" t="s">
        <v>1267</v>
      </c>
      <c r="B2382" t="s">
        <v>1268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0.1</v>
      </c>
      <c r="J2382">
        <v>0</v>
      </c>
    </row>
    <row r="2384" spans="1:10" x14ac:dyDescent="0.3">
      <c r="A2384" t="s">
        <v>1269</v>
      </c>
      <c r="B2384" t="s">
        <v>1270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0.1</v>
      </c>
      <c r="J2384">
        <v>0</v>
      </c>
    </row>
    <row r="2386" spans="1:10" x14ac:dyDescent="0.3">
      <c r="A2386" t="s">
        <v>1271</v>
      </c>
      <c r="B2386" t="s">
        <v>1272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0.1</v>
      </c>
      <c r="J2386">
        <v>0</v>
      </c>
    </row>
    <row r="2388" spans="1:10" x14ac:dyDescent="0.3">
      <c r="A2388" t="s">
        <v>1273</v>
      </c>
      <c r="B2388" t="s">
        <v>1274</v>
      </c>
      <c r="D2388">
        <v>1</v>
      </c>
      <c r="E2388">
        <v>0</v>
      </c>
      <c r="F2388">
        <v>0</v>
      </c>
      <c r="G2388">
        <v>1</v>
      </c>
      <c r="H2388">
        <v>0</v>
      </c>
      <c r="I2388">
        <v>5.5</v>
      </c>
      <c r="J2388">
        <v>5.5</v>
      </c>
    </row>
    <row r="2390" spans="1:10" x14ac:dyDescent="0.3">
      <c r="A2390" t="s">
        <v>1275</v>
      </c>
      <c r="B2390" t="s">
        <v>1276</v>
      </c>
      <c r="D2390">
        <v>1</v>
      </c>
      <c r="E2390">
        <v>0</v>
      </c>
      <c r="F2390">
        <v>0</v>
      </c>
      <c r="G2390">
        <v>1</v>
      </c>
      <c r="H2390">
        <v>0</v>
      </c>
      <c r="I2390">
        <v>7.5</v>
      </c>
      <c r="J2390">
        <v>7.5</v>
      </c>
    </row>
    <row r="2392" spans="1:10" x14ac:dyDescent="0.3">
      <c r="A2392" t="s">
        <v>1277</v>
      </c>
      <c r="B2392" t="s">
        <v>1278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7.35</v>
      </c>
      <c r="J2392">
        <v>0</v>
      </c>
    </row>
    <row r="2394" spans="1:10" x14ac:dyDescent="0.3">
      <c r="A2394" t="s">
        <v>1279</v>
      </c>
      <c r="B2394" t="s">
        <v>1280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8</v>
      </c>
      <c r="J2394">
        <v>0</v>
      </c>
    </row>
    <row r="2396" spans="1:10" x14ac:dyDescent="0.3">
      <c r="A2396" t="s">
        <v>1281</v>
      </c>
      <c r="B2396" t="s">
        <v>1282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9.25</v>
      </c>
      <c r="J2396">
        <v>0</v>
      </c>
    </row>
    <row r="2398" spans="1:10" x14ac:dyDescent="0.3">
      <c r="A2398" t="s">
        <v>1283</v>
      </c>
      <c r="B2398" t="s">
        <v>1284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8.1</v>
      </c>
      <c r="J2398">
        <v>0</v>
      </c>
    </row>
    <row r="2400" spans="1:10" x14ac:dyDescent="0.3">
      <c r="A2400" t="s">
        <v>1285</v>
      </c>
      <c r="B2400" t="s">
        <v>1286</v>
      </c>
      <c r="D2400">
        <v>1</v>
      </c>
      <c r="E2400">
        <v>0</v>
      </c>
      <c r="F2400">
        <v>0</v>
      </c>
      <c r="G2400">
        <v>1</v>
      </c>
      <c r="H2400">
        <v>0</v>
      </c>
      <c r="I2400">
        <v>7.75</v>
      </c>
      <c r="J2400">
        <v>7.75</v>
      </c>
    </row>
    <row r="2402" spans="1:10" x14ac:dyDescent="0.3">
      <c r="A2402" t="s">
        <v>1287</v>
      </c>
      <c r="B2402" t="s">
        <v>1288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10.25</v>
      </c>
      <c r="J2402">
        <v>0</v>
      </c>
    </row>
    <row r="2404" spans="1:10" x14ac:dyDescent="0.3">
      <c r="A2404" t="s">
        <v>1289</v>
      </c>
      <c r="B2404" t="s">
        <v>1290</v>
      </c>
      <c r="D2404">
        <v>0</v>
      </c>
      <c r="E2404">
        <v>1</v>
      </c>
      <c r="F2404">
        <v>0</v>
      </c>
      <c r="G2404">
        <v>1</v>
      </c>
      <c r="H2404">
        <v>0</v>
      </c>
      <c r="I2404">
        <v>12</v>
      </c>
      <c r="J2404">
        <v>12</v>
      </c>
    </row>
    <row r="2406" spans="1:10" x14ac:dyDescent="0.3">
      <c r="A2406" t="s">
        <v>1291</v>
      </c>
      <c r="B2406" t="s">
        <v>1292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8.25</v>
      </c>
      <c r="J2406">
        <v>0</v>
      </c>
    </row>
    <row r="2408" spans="1:10" x14ac:dyDescent="0.3">
      <c r="A2408" t="s">
        <v>1293</v>
      </c>
      <c r="B2408" t="s">
        <v>1294</v>
      </c>
      <c r="C2408" t="s">
        <v>19</v>
      </c>
      <c r="D2408">
        <v>2</v>
      </c>
      <c r="E2408">
        <v>0</v>
      </c>
      <c r="F2408">
        <v>0</v>
      </c>
      <c r="G2408">
        <v>2</v>
      </c>
      <c r="H2408">
        <v>0</v>
      </c>
      <c r="I2408">
        <v>8</v>
      </c>
      <c r="J2408">
        <v>16</v>
      </c>
    </row>
    <row r="2410" spans="1:10" x14ac:dyDescent="0.3">
      <c r="A2410" t="s">
        <v>6390</v>
      </c>
      <c r="B2410" t="s">
        <v>6391</v>
      </c>
      <c r="C2410" t="s">
        <v>19</v>
      </c>
      <c r="D2410">
        <v>1</v>
      </c>
      <c r="E2410">
        <v>0</v>
      </c>
      <c r="F2410">
        <v>0</v>
      </c>
      <c r="G2410">
        <v>1</v>
      </c>
      <c r="H2410">
        <v>0</v>
      </c>
      <c r="I2410">
        <v>6.65</v>
      </c>
      <c r="J2410">
        <v>6.65</v>
      </c>
    </row>
    <row r="2412" spans="1:10" x14ac:dyDescent="0.3">
      <c r="A2412" t="s">
        <v>1295</v>
      </c>
      <c r="B2412" t="s">
        <v>1296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6</v>
      </c>
      <c r="J2412">
        <v>0</v>
      </c>
    </row>
    <row r="2414" spans="1:10" x14ac:dyDescent="0.3">
      <c r="A2414" t="s">
        <v>1297</v>
      </c>
      <c r="B2414" t="s">
        <v>1298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5</v>
      </c>
      <c r="J2414">
        <v>0</v>
      </c>
    </row>
    <row r="2416" spans="1:10" x14ac:dyDescent="0.3">
      <c r="A2416" t="s">
        <v>1299</v>
      </c>
      <c r="B2416" t="s">
        <v>1300</v>
      </c>
      <c r="D2416">
        <v>4</v>
      </c>
      <c r="E2416">
        <v>0</v>
      </c>
      <c r="F2416">
        <v>0</v>
      </c>
      <c r="G2416">
        <v>4</v>
      </c>
      <c r="H2416">
        <v>0</v>
      </c>
      <c r="I2416">
        <v>4.5</v>
      </c>
      <c r="J2416">
        <v>18</v>
      </c>
    </row>
    <row r="2418" spans="1:10" x14ac:dyDescent="0.3">
      <c r="A2418" t="s">
        <v>6394</v>
      </c>
      <c r="B2418" t="s">
        <v>6395</v>
      </c>
      <c r="C2418" t="s">
        <v>19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5.82</v>
      </c>
      <c r="J2418">
        <v>0</v>
      </c>
    </row>
    <row r="2420" spans="1:10" x14ac:dyDescent="0.3">
      <c r="A2420" t="s">
        <v>1301</v>
      </c>
      <c r="B2420" t="s">
        <v>1302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3.5</v>
      </c>
      <c r="J2420">
        <v>0</v>
      </c>
    </row>
    <row r="2422" spans="1:10" x14ac:dyDescent="0.3">
      <c r="A2422" t="s">
        <v>1303</v>
      </c>
      <c r="B2422" t="s">
        <v>1304</v>
      </c>
      <c r="D2422">
        <v>2</v>
      </c>
      <c r="E2422">
        <v>0</v>
      </c>
      <c r="F2422">
        <v>0</v>
      </c>
      <c r="G2422">
        <v>2</v>
      </c>
      <c r="H2422">
        <v>0</v>
      </c>
      <c r="I2422">
        <v>5.5</v>
      </c>
      <c r="J2422">
        <v>11</v>
      </c>
    </row>
    <row r="2424" spans="1:10" x14ac:dyDescent="0.3">
      <c r="A2424" t="s">
        <v>1305</v>
      </c>
      <c r="B2424" t="s">
        <v>1306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6.5</v>
      </c>
      <c r="J2424">
        <v>0</v>
      </c>
    </row>
    <row r="2426" spans="1:10" x14ac:dyDescent="0.3">
      <c r="A2426" t="s">
        <v>1307</v>
      </c>
      <c r="B2426" t="s">
        <v>1308</v>
      </c>
      <c r="D2426">
        <v>1</v>
      </c>
      <c r="E2426">
        <v>0</v>
      </c>
      <c r="F2426">
        <v>0</v>
      </c>
      <c r="G2426">
        <v>1</v>
      </c>
      <c r="H2426">
        <v>0</v>
      </c>
      <c r="I2426">
        <v>6</v>
      </c>
      <c r="J2426">
        <v>6</v>
      </c>
    </row>
    <row r="2428" spans="1:10" x14ac:dyDescent="0.3">
      <c r="A2428" t="s">
        <v>1309</v>
      </c>
      <c r="B2428" t="s">
        <v>1310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5.5</v>
      </c>
      <c r="J2428">
        <v>0</v>
      </c>
    </row>
    <row r="2430" spans="1:10" x14ac:dyDescent="0.3">
      <c r="A2430" t="s">
        <v>1311</v>
      </c>
      <c r="B2430" t="s">
        <v>1312</v>
      </c>
      <c r="D2430">
        <v>3</v>
      </c>
      <c r="E2430">
        <v>0</v>
      </c>
      <c r="F2430">
        <v>2</v>
      </c>
      <c r="G2430">
        <v>1</v>
      </c>
      <c r="H2430">
        <v>0</v>
      </c>
      <c r="I2430">
        <v>5.5</v>
      </c>
      <c r="J2430">
        <v>5.5</v>
      </c>
    </row>
    <row r="2432" spans="1:10" x14ac:dyDescent="0.3">
      <c r="A2432" t="s">
        <v>1313</v>
      </c>
      <c r="B2432" t="s">
        <v>1314</v>
      </c>
      <c r="C2432" t="s">
        <v>19</v>
      </c>
      <c r="D2432">
        <v>7</v>
      </c>
      <c r="E2432">
        <v>0</v>
      </c>
      <c r="F2432">
        <v>0</v>
      </c>
      <c r="G2432">
        <v>7</v>
      </c>
      <c r="H2432">
        <v>0</v>
      </c>
      <c r="I2432">
        <v>6</v>
      </c>
      <c r="J2432">
        <v>42</v>
      </c>
    </row>
    <row r="2434" spans="1:10" x14ac:dyDescent="0.3">
      <c r="A2434" t="s">
        <v>1315</v>
      </c>
      <c r="B2434" t="s">
        <v>1316</v>
      </c>
      <c r="C2434" t="s">
        <v>19</v>
      </c>
      <c r="D2434">
        <v>3</v>
      </c>
      <c r="E2434">
        <v>0</v>
      </c>
      <c r="F2434">
        <v>0</v>
      </c>
      <c r="G2434">
        <v>3</v>
      </c>
      <c r="H2434">
        <v>0</v>
      </c>
      <c r="I2434">
        <v>6</v>
      </c>
      <c r="J2434">
        <v>18</v>
      </c>
    </row>
    <row r="2436" spans="1:10" x14ac:dyDescent="0.3">
      <c r="A2436" t="s">
        <v>1317</v>
      </c>
      <c r="B2436" t="s">
        <v>1318</v>
      </c>
      <c r="C2436" t="s">
        <v>19</v>
      </c>
      <c r="D2436">
        <v>4</v>
      </c>
      <c r="E2436">
        <v>0</v>
      </c>
      <c r="F2436">
        <v>0</v>
      </c>
      <c r="G2436">
        <v>4</v>
      </c>
      <c r="H2436">
        <v>0</v>
      </c>
      <c r="I2436">
        <v>5.5</v>
      </c>
      <c r="J2436">
        <v>22</v>
      </c>
    </row>
    <row r="2438" spans="1:10" x14ac:dyDescent="0.3">
      <c r="A2438" t="s">
        <v>1319</v>
      </c>
      <c r="B2438" t="s">
        <v>1320</v>
      </c>
      <c r="C2438" t="s">
        <v>19</v>
      </c>
      <c r="D2438">
        <v>1</v>
      </c>
      <c r="E2438">
        <v>0</v>
      </c>
      <c r="F2438">
        <v>0</v>
      </c>
      <c r="G2438">
        <v>1</v>
      </c>
      <c r="H2438">
        <v>0</v>
      </c>
      <c r="I2438">
        <v>6</v>
      </c>
      <c r="J2438">
        <v>6</v>
      </c>
    </row>
    <row r="2440" spans="1:10" x14ac:dyDescent="0.3">
      <c r="A2440" t="s">
        <v>1321</v>
      </c>
      <c r="B2440" t="s">
        <v>1322</v>
      </c>
      <c r="D2440">
        <v>2</v>
      </c>
      <c r="E2440">
        <v>0</v>
      </c>
      <c r="F2440">
        <v>0</v>
      </c>
      <c r="G2440">
        <v>2</v>
      </c>
      <c r="H2440">
        <v>0</v>
      </c>
      <c r="I2440">
        <v>4.5</v>
      </c>
      <c r="J2440">
        <v>9</v>
      </c>
    </row>
    <row r="2442" spans="1:10" x14ac:dyDescent="0.3">
      <c r="A2442" t="s">
        <v>1323</v>
      </c>
      <c r="B2442" t="s">
        <v>1324</v>
      </c>
      <c r="C2442" t="s">
        <v>19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7</v>
      </c>
      <c r="J2442">
        <v>0</v>
      </c>
    </row>
    <row r="2444" spans="1:10" x14ac:dyDescent="0.3">
      <c r="A2444" t="s">
        <v>1325</v>
      </c>
      <c r="B2444" t="s">
        <v>1326</v>
      </c>
      <c r="C2444" t="s">
        <v>19</v>
      </c>
      <c r="D2444">
        <v>8</v>
      </c>
      <c r="E2444">
        <v>0</v>
      </c>
      <c r="F2444">
        <v>0</v>
      </c>
      <c r="G2444">
        <v>8</v>
      </c>
      <c r="H2444">
        <v>0</v>
      </c>
      <c r="I2444">
        <v>0.2</v>
      </c>
      <c r="J2444">
        <v>1.6</v>
      </c>
    </row>
    <row r="2446" spans="1:10" x14ac:dyDescent="0.3">
      <c r="A2446" t="s">
        <v>4839</v>
      </c>
      <c r="B2446" t="s">
        <v>4840</v>
      </c>
      <c r="C2446" t="s">
        <v>19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5</v>
      </c>
      <c r="J2446">
        <v>0</v>
      </c>
    </row>
    <row r="2448" spans="1:10" x14ac:dyDescent="0.3">
      <c r="A2448" t="s">
        <v>1329</v>
      </c>
      <c r="B2448" t="s">
        <v>1330</v>
      </c>
      <c r="C2448" t="s">
        <v>19</v>
      </c>
      <c r="D2448">
        <v>0</v>
      </c>
      <c r="E2448">
        <v>1</v>
      </c>
      <c r="F2448">
        <v>0</v>
      </c>
      <c r="G2448">
        <v>1</v>
      </c>
      <c r="H2448">
        <v>0</v>
      </c>
      <c r="I2448">
        <v>8.91</v>
      </c>
      <c r="J2448">
        <v>8.91</v>
      </c>
    </row>
    <row r="2450" spans="1:10" x14ac:dyDescent="0.3">
      <c r="A2450" t="s">
        <v>1331</v>
      </c>
      <c r="B2450" t="s">
        <v>1332</v>
      </c>
      <c r="D2450">
        <v>4</v>
      </c>
      <c r="E2450">
        <v>0</v>
      </c>
      <c r="F2450">
        <v>0</v>
      </c>
      <c r="G2450">
        <v>4</v>
      </c>
      <c r="H2450">
        <v>0</v>
      </c>
      <c r="I2450">
        <v>4.5</v>
      </c>
      <c r="J2450">
        <v>18</v>
      </c>
    </row>
    <row r="2452" spans="1:10" x14ac:dyDescent="0.3">
      <c r="A2452" t="s">
        <v>1333</v>
      </c>
      <c r="B2452" t="s">
        <v>1334</v>
      </c>
      <c r="D2452">
        <v>1</v>
      </c>
      <c r="E2452">
        <v>0</v>
      </c>
      <c r="F2452">
        <v>0</v>
      </c>
      <c r="G2452">
        <v>1</v>
      </c>
      <c r="H2452">
        <v>0</v>
      </c>
      <c r="I2452">
        <v>4</v>
      </c>
      <c r="J2452">
        <v>4</v>
      </c>
    </row>
    <row r="2454" spans="1:10" x14ac:dyDescent="0.3">
      <c r="A2454" t="s">
        <v>1335</v>
      </c>
      <c r="B2454" t="s">
        <v>1336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3</v>
      </c>
      <c r="J2454">
        <v>0</v>
      </c>
    </row>
    <row r="2456" spans="1:10" x14ac:dyDescent="0.3">
      <c r="A2456" t="s">
        <v>1337</v>
      </c>
      <c r="B2456" t="s">
        <v>1338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1.5</v>
      </c>
      <c r="J2456">
        <v>0</v>
      </c>
    </row>
    <row r="2458" spans="1:10" x14ac:dyDescent="0.3">
      <c r="A2458" t="s">
        <v>1339</v>
      </c>
      <c r="B2458" t="s">
        <v>1340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1.5</v>
      </c>
      <c r="J2458">
        <v>0</v>
      </c>
    </row>
    <row r="2460" spans="1:10" x14ac:dyDescent="0.3">
      <c r="A2460" t="s">
        <v>1341</v>
      </c>
      <c r="B2460" t="s">
        <v>1342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1.5</v>
      </c>
      <c r="J2460">
        <v>0</v>
      </c>
    </row>
    <row r="2462" spans="1:10" x14ac:dyDescent="0.3">
      <c r="A2462" t="s">
        <v>1343</v>
      </c>
      <c r="B2462" t="s">
        <v>1344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3.35</v>
      </c>
      <c r="J2462">
        <v>0</v>
      </c>
    </row>
    <row r="2464" spans="1:10" x14ac:dyDescent="0.3">
      <c r="A2464" t="s">
        <v>1345</v>
      </c>
      <c r="B2464" t="s">
        <v>1346</v>
      </c>
      <c r="D2464">
        <v>1</v>
      </c>
      <c r="E2464">
        <v>0</v>
      </c>
      <c r="F2464">
        <v>0</v>
      </c>
      <c r="G2464">
        <v>1</v>
      </c>
      <c r="H2464">
        <v>0</v>
      </c>
      <c r="I2464">
        <v>5</v>
      </c>
      <c r="J2464">
        <v>5</v>
      </c>
    </row>
    <row r="2466" spans="1:10" x14ac:dyDescent="0.3">
      <c r="A2466" t="s">
        <v>1347</v>
      </c>
      <c r="B2466" t="s">
        <v>1348</v>
      </c>
      <c r="D2466">
        <v>4</v>
      </c>
      <c r="E2466">
        <v>0</v>
      </c>
      <c r="F2466">
        <v>2</v>
      </c>
      <c r="G2466">
        <v>2</v>
      </c>
      <c r="H2466">
        <v>0</v>
      </c>
      <c r="I2466">
        <v>10</v>
      </c>
      <c r="J2466">
        <v>20</v>
      </c>
    </row>
    <row r="2468" spans="1:10" x14ac:dyDescent="0.3">
      <c r="A2468" t="s">
        <v>5856</v>
      </c>
      <c r="B2468" t="s">
        <v>5857</v>
      </c>
      <c r="C2468" t="s">
        <v>19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</row>
    <row r="2470" spans="1:10" x14ac:dyDescent="0.3">
      <c r="A2470" t="s">
        <v>1351</v>
      </c>
      <c r="B2470" t="s">
        <v>1352</v>
      </c>
      <c r="D2470">
        <v>5</v>
      </c>
      <c r="E2470">
        <v>0</v>
      </c>
      <c r="F2470">
        <v>0</v>
      </c>
      <c r="G2470">
        <v>5</v>
      </c>
      <c r="H2470">
        <v>0</v>
      </c>
      <c r="I2470">
        <v>8.5</v>
      </c>
      <c r="J2470">
        <v>42.5</v>
      </c>
    </row>
    <row r="2472" spans="1:10" x14ac:dyDescent="0.3">
      <c r="A2472" t="s">
        <v>1353</v>
      </c>
      <c r="B2472" t="s">
        <v>1354</v>
      </c>
      <c r="C2472" t="s">
        <v>19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7.9</v>
      </c>
      <c r="J2472">
        <v>0</v>
      </c>
    </row>
    <row r="2474" spans="1:10" x14ac:dyDescent="0.3">
      <c r="A2474" t="s">
        <v>1357</v>
      </c>
      <c r="B2474" t="s">
        <v>1358</v>
      </c>
      <c r="D2474">
        <v>6</v>
      </c>
      <c r="E2474">
        <v>0</v>
      </c>
      <c r="F2474">
        <v>0</v>
      </c>
      <c r="G2474">
        <v>6</v>
      </c>
      <c r="H2474">
        <v>0</v>
      </c>
      <c r="I2474">
        <v>7</v>
      </c>
      <c r="J2474">
        <v>42</v>
      </c>
    </row>
    <row r="2476" spans="1:10" x14ac:dyDescent="0.3">
      <c r="A2476" t="s">
        <v>1361</v>
      </c>
      <c r="B2476" t="s">
        <v>1362</v>
      </c>
      <c r="D2476">
        <v>1</v>
      </c>
      <c r="E2476">
        <v>0</v>
      </c>
      <c r="F2476">
        <v>0</v>
      </c>
      <c r="G2476">
        <v>1</v>
      </c>
      <c r="H2476">
        <v>0</v>
      </c>
      <c r="I2476">
        <v>5.35</v>
      </c>
      <c r="J2476">
        <v>5.35</v>
      </c>
    </row>
    <row r="2478" spans="1:10" x14ac:dyDescent="0.3">
      <c r="A2478" t="s">
        <v>1365</v>
      </c>
      <c r="B2478" t="s">
        <v>1366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3</v>
      </c>
      <c r="J2478">
        <v>0</v>
      </c>
    </row>
    <row r="2480" spans="1:10" x14ac:dyDescent="0.3">
      <c r="A2480" t="s">
        <v>1367</v>
      </c>
      <c r="B2480" t="s">
        <v>1368</v>
      </c>
      <c r="D2480">
        <v>0</v>
      </c>
      <c r="E2480">
        <v>1</v>
      </c>
      <c r="F2480">
        <v>0</v>
      </c>
      <c r="G2480">
        <v>1</v>
      </c>
      <c r="H2480">
        <v>0</v>
      </c>
      <c r="I2480">
        <v>6</v>
      </c>
      <c r="J2480">
        <v>6</v>
      </c>
    </row>
    <row r="2482" spans="1:10" x14ac:dyDescent="0.3">
      <c r="A2482" t="s">
        <v>1369</v>
      </c>
      <c r="B2482" t="s">
        <v>1370</v>
      </c>
      <c r="D2482">
        <v>1</v>
      </c>
      <c r="E2482">
        <v>0</v>
      </c>
      <c r="F2482">
        <v>0</v>
      </c>
      <c r="G2482">
        <v>1</v>
      </c>
      <c r="H2482">
        <v>0</v>
      </c>
      <c r="I2482">
        <v>6</v>
      </c>
      <c r="J2482">
        <v>6</v>
      </c>
    </row>
    <row r="2484" spans="1:10" x14ac:dyDescent="0.3">
      <c r="A2484" t="s">
        <v>1371</v>
      </c>
      <c r="B2484" t="s">
        <v>1372</v>
      </c>
      <c r="C2484" t="s">
        <v>19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6.66</v>
      </c>
      <c r="J2484">
        <v>0</v>
      </c>
    </row>
    <row r="2486" spans="1:10" x14ac:dyDescent="0.3">
      <c r="A2486" t="s">
        <v>1373</v>
      </c>
      <c r="B2486" t="s">
        <v>1373</v>
      </c>
      <c r="D2486">
        <v>3</v>
      </c>
      <c r="E2486">
        <v>0</v>
      </c>
      <c r="F2486">
        <v>0</v>
      </c>
      <c r="G2486">
        <v>3</v>
      </c>
      <c r="H2486">
        <v>0</v>
      </c>
      <c r="I2486">
        <v>0.2</v>
      </c>
      <c r="J2486">
        <v>0.6</v>
      </c>
    </row>
    <row r="2488" spans="1:10" x14ac:dyDescent="0.3">
      <c r="A2488" t="s">
        <v>1374</v>
      </c>
      <c r="B2488" t="s">
        <v>1374</v>
      </c>
      <c r="D2488">
        <v>2</v>
      </c>
      <c r="E2488">
        <v>0</v>
      </c>
      <c r="F2488">
        <v>0</v>
      </c>
      <c r="G2488">
        <v>2</v>
      </c>
      <c r="H2488">
        <v>0</v>
      </c>
      <c r="I2488">
        <v>0.2</v>
      </c>
      <c r="J2488">
        <v>0.4</v>
      </c>
    </row>
    <row r="2490" spans="1:10" x14ac:dyDescent="0.3">
      <c r="A2490" t="s">
        <v>1375</v>
      </c>
      <c r="B2490" t="s">
        <v>1375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0.2</v>
      </c>
      <c r="J2490">
        <v>0</v>
      </c>
    </row>
    <row r="2492" spans="1:10" x14ac:dyDescent="0.3">
      <c r="A2492" t="s">
        <v>1376</v>
      </c>
      <c r="B2492" t="s">
        <v>1377</v>
      </c>
      <c r="D2492">
        <v>3</v>
      </c>
      <c r="E2492">
        <v>0</v>
      </c>
      <c r="F2492">
        <v>0</v>
      </c>
      <c r="G2492">
        <v>3</v>
      </c>
      <c r="H2492">
        <v>0</v>
      </c>
      <c r="I2492">
        <v>5</v>
      </c>
      <c r="J2492">
        <v>15</v>
      </c>
    </row>
    <row r="2494" spans="1:10" x14ac:dyDescent="0.3">
      <c r="A2494" t="s">
        <v>1378</v>
      </c>
      <c r="B2494" t="s">
        <v>1379</v>
      </c>
      <c r="C2494" t="s">
        <v>19</v>
      </c>
      <c r="D2494">
        <v>13</v>
      </c>
      <c r="E2494">
        <v>0</v>
      </c>
      <c r="F2494">
        <v>0</v>
      </c>
      <c r="G2494">
        <v>13</v>
      </c>
      <c r="H2494">
        <v>0</v>
      </c>
      <c r="I2494">
        <v>0.16669999999999999</v>
      </c>
      <c r="J2494">
        <v>2.17</v>
      </c>
    </row>
    <row r="2496" spans="1:10" x14ac:dyDescent="0.3">
      <c r="A2496" t="s">
        <v>1380</v>
      </c>
      <c r="B2496" t="s">
        <v>1381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5</v>
      </c>
      <c r="J2496">
        <v>0</v>
      </c>
    </row>
    <row r="2498" spans="1:10" x14ac:dyDescent="0.3">
      <c r="A2498" t="s">
        <v>1382</v>
      </c>
      <c r="B2498" t="s">
        <v>1383</v>
      </c>
      <c r="D2498">
        <v>1</v>
      </c>
      <c r="E2498">
        <v>0</v>
      </c>
      <c r="F2498">
        <v>0</v>
      </c>
      <c r="G2498">
        <v>1</v>
      </c>
      <c r="H2498">
        <v>0</v>
      </c>
      <c r="I2498">
        <v>4</v>
      </c>
      <c r="J2498">
        <v>4</v>
      </c>
    </row>
    <row r="2500" spans="1:10" x14ac:dyDescent="0.3">
      <c r="A2500" t="s">
        <v>1384</v>
      </c>
      <c r="B2500" t="s">
        <v>1385</v>
      </c>
      <c r="D2500">
        <v>1</v>
      </c>
      <c r="E2500">
        <v>0</v>
      </c>
      <c r="F2500">
        <v>0</v>
      </c>
      <c r="G2500">
        <v>1</v>
      </c>
      <c r="H2500">
        <v>0</v>
      </c>
      <c r="I2500">
        <v>5</v>
      </c>
      <c r="J2500">
        <v>5</v>
      </c>
    </row>
    <row r="2502" spans="1:10" x14ac:dyDescent="0.3">
      <c r="A2502" t="s">
        <v>1386</v>
      </c>
      <c r="B2502" t="s">
        <v>1387</v>
      </c>
      <c r="D2502">
        <v>1</v>
      </c>
      <c r="E2502">
        <v>0</v>
      </c>
      <c r="F2502">
        <v>0</v>
      </c>
      <c r="G2502">
        <v>1</v>
      </c>
      <c r="H2502">
        <v>0</v>
      </c>
      <c r="I2502">
        <v>4</v>
      </c>
      <c r="J2502">
        <v>4</v>
      </c>
    </row>
    <row r="2504" spans="1:10" x14ac:dyDescent="0.3">
      <c r="A2504" t="s">
        <v>1388</v>
      </c>
      <c r="B2504" t="s">
        <v>1389</v>
      </c>
      <c r="C2504" t="s">
        <v>19</v>
      </c>
      <c r="D2504">
        <v>3</v>
      </c>
      <c r="E2504">
        <v>0</v>
      </c>
      <c r="F2504">
        <v>0</v>
      </c>
      <c r="G2504">
        <v>3</v>
      </c>
      <c r="H2504">
        <v>0</v>
      </c>
      <c r="I2504">
        <v>5.5</v>
      </c>
      <c r="J2504">
        <v>16.5</v>
      </c>
    </row>
    <row r="2506" spans="1:10" x14ac:dyDescent="0.3">
      <c r="A2506" t="s">
        <v>1390</v>
      </c>
      <c r="B2506" t="s">
        <v>1391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5</v>
      </c>
      <c r="J2506">
        <v>0</v>
      </c>
    </row>
    <row r="2508" spans="1:10" x14ac:dyDescent="0.3">
      <c r="A2508" t="s">
        <v>1392</v>
      </c>
      <c r="B2508" t="s">
        <v>1393</v>
      </c>
      <c r="D2508">
        <v>1</v>
      </c>
      <c r="E2508">
        <v>0</v>
      </c>
      <c r="F2508">
        <v>0</v>
      </c>
      <c r="G2508">
        <v>1</v>
      </c>
      <c r="H2508">
        <v>0</v>
      </c>
      <c r="I2508">
        <v>4.5</v>
      </c>
      <c r="J2508">
        <v>4.5</v>
      </c>
    </row>
    <row r="2510" spans="1:10" x14ac:dyDescent="0.3">
      <c r="A2510" t="s">
        <v>1394</v>
      </c>
      <c r="B2510" t="s">
        <v>1395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4.5</v>
      </c>
      <c r="J2510">
        <v>0</v>
      </c>
    </row>
    <row r="2512" spans="1:10" x14ac:dyDescent="0.3">
      <c r="A2512" t="s">
        <v>1396</v>
      </c>
      <c r="B2512" t="s">
        <v>1397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7</v>
      </c>
      <c r="J2512">
        <v>0</v>
      </c>
    </row>
    <row r="2514" spans="1:10" x14ac:dyDescent="0.3">
      <c r="A2514" t="s">
        <v>1398</v>
      </c>
      <c r="B2514" t="s">
        <v>1399</v>
      </c>
      <c r="D2514">
        <v>7</v>
      </c>
      <c r="E2514">
        <v>0</v>
      </c>
      <c r="F2514">
        <v>0</v>
      </c>
      <c r="G2514">
        <v>7</v>
      </c>
      <c r="H2514">
        <v>0</v>
      </c>
      <c r="I2514">
        <v>5</v>
      </c>
      <c r="J2514">
        <v>35</v>
      </c>
    </row>
    <row r="2516" spans="1:10" x14ac:dyDescent="0.3">
      <c r="A2516" t="s">
        <v>1400</v>
      </c>
      <c r="B2516" t="s">
        <v>1401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4.5</v>
      </c>
      <c r="J2516">
        <v>0</v>
      </c>
    </row>
    <row r="2518" spans="1:10" x14ac:dyDescent="0.3">
      <c r="A2518" t="s">
        <v>1402</v>
      </c>
      <c r="B2518" t="s">
        <v>1403</v>
      </c>
      <c r="D2518">
        <v>4</v>
      </c>
      <c r="E2518">
        <v>0</v>
      </c>
      <c r="F2518">
        <v>0</v>
      </c>
      <c r="G2518">
        <v>4</v>
      </c>
      <c r="H2518">
        <v>0</v>
      </c>
      <c r="I2518">
        <v>4.25</v>
      </c>
      <c r="J2518">
        <v>17</v>
      </c>
    </row>
    <row r="2520" spans="1:10" x14ac:dyDescent="0.3">
      <c r="A2520" t="s">
        <v>1404</v>
      </c>
      <c r="B2520" t="s">
        <v>1405</v>
      </c>
      <c r="D2520">
        <v>1</v>
      </c>
      <c r="E2520">
        <v>0</v>
      </c>
      <c r="F2520">
        <v>0</v>
      </c>
      <c r="G2520">
        <v>1</v>
      </c>
      <c r="H2520">
        <v>0</v>
      </c>
      <c r="I2520">
        <v>5.25</v>
      </c>
      <c r="J2520">
        <v>5.25</v>
      </c>
    </row>
    <row r="2522" spans="1:10" x14ac:dyDescent="0.3">
      <c r="A2522" t="s">
        <v>1406</v>
      </c>
      <c r="B2522" t="s">
        <v>1407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5</v>
      </c>
      <c r="J2522">
        <v>0</v>
      </c>
    </row>
    <row r="2524" spans="1:10" x14ac:dyDescent="0.3">
      <c r="A2524" t="s">
        <v>1408</v>
      </c>
      <c r="B2524" t="s">
        <v>1409</v>
      </c>
      <c r="D2524">
        <v>1</v>
      </c>
      <c r="E2524">
        <v>0</v>
      </c>
      <c r="F2524">
        <v>0</v>
      </c>
      <c r="G2524">
        <v>1</v>
      </c>
      <c r="H2524">
        <v>0</v>
      </c>
      <c r="I2524">
        <v>5</v>
      </c>
      <c r="J2524">
        <v>5</v>
      </c>
    </row>
    <row r="2526" spans="1:10" x14ac:dyDescent="0.3">
      <c r="A2526" t="s">
        <v>1412</v>
      </c>
      <c r="B2526" t="s">
        <v>1413</v>
      </c>
      <c r="D2526">
        <v>1</v>
      </c>
      <c r="E2526">
        <v>0</v>
      </c>
      <c r="F2526">
        <v>0</v>
      </c>
      <c r="G2526">
        <v>1</v>
      </c>
      <c r="H2526">
        <v>0</v>
      </c>
      <c r="I2526">
        <v>5</v>
      </c>
      <c r="J2526">
        <v>5</v>
      </c>
    </row>
    <row r="2528" spans="1:10" x14ac:dyDescent="0.3">
      <c r="A2528" t="s">
        <v>1414</v>
      </c>
      <c r="B2528" t="s">
        <v>1415</v>
      </c>
      <c r="D2528">
        <v>7</v>
      </c>
      <c r="E2528">
        <v>0</v>
      </c>
      <c r="F2528">
        <v>0</v>
      </c>
      <c r="G2528">
        <v>7</v>
      </c>
      <c r="H2528">
        <v>0</v>
      </c>
      <c r="I2528">
        <v>6</v>
      </c>
      <c r="J2528">
        <v>42</v>
      </c>
    </row>
    <row r="2530" spans="1:10" x14ac:dyDescent="0.3">
      <c r="A2530" t="s">
        <v>1416</v>
      </c>
      <c r="B2530" t="s">
        <v>1417</v>
      </c>
      <c r="D2530">
        <v>1</v>
      </c>
      <c r="E2530">
        <v>0</v>
      </c>
      <c r="F2530">
        <v>0</v>
      </c>
      <c r="G2530">
        <v>1</v>
      </c>
      <c r="H2530">
        <v>0</v>
      </c>
      <c r="I2530">
        <v>5</v>
      </c>
      <c r="J2530">
        <v>5</v>
      </c>
    </row>
    <row r="2532" spans="1:10" x14ac:dyDescent="0.3">
      <c r="A2532" t="s">
        <v>1418</v>
      </c>
      <c r="B2532" t="s">
        <v>1419</v>
      </c>
      <c r="D2532">
        <v>1</v>
      </c>
      <c r="E2532">
        <v>0</v>
      </c>
      <c r="F2532">
        <v>0</v>
      </c>
      <c r="G2532">
        <v>1</v>
      </c>
      <c r="H2532">
        <v>0</v>
      </c>
      <c r="I2532">
        <v>3.5</v>
      </c>
      <c r="J2532">
        <v>3.5</v>
      </c>
    </row>
    <row r="2534" spans="1:10" x14ac:dyDescent="0.3">
      <c r="A2534" t="s">
        <v>1420</v>
      </c>
      <c r="B2534" t="s">
        <v>1421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6</v>
      </c>
      <c r="J2534">
        <v>0</v>
      </c>
    </row>
    <row r="2536" spans="1:10" x14ac:dyDescent="0.3">
      <c r="A2536" t="s">
        <v>1422</v>
      </c>
      <c r="B2536" t="s">
        <v>1423</v>
      </c>
      <c r="C2536" t="s">
        <v>19</v>
      </c>
      <c r="D2536">
        <v>4</v>
      </c>
      <c r="E2536">
        <v>0</v>
      </c>
      <c r="F2536">
        <v>0</v>
      </c>
      <c r="G2536">
        <v>4</v>
      </c>
      <c r="H2536">
        <v>0</v>
      </c>
      <c r="I2536">
        <v>12</v>
      </c>
      <c r="J2536">
        <v>48</v>
      </c>
    </row>
    <row r="2538" spans="1:10" x14ac:dyDescent="0.3">
      <c r="A2538" t="s">
        <v>1424</v>
      </c>
      <c r="B2538" t="s">
        <v>1425</v>
      </c>
      <c r="D2538">
        <v>0</v>
      </c>
      <c r="E2538">
        <v>1</v>
      </c>
      <c r="F2538">
        <v>1</v>
      </c>
      <c r="G2538">
        <v>0</v>
      </c>
      <c r="H2538">
        <v>0</v>
      </c>
      <c r="I2538">
        <v>8.5</v>
      </c>
      <c r="J2538">
        <v>0</v>
      </c>
    </row>
    <row r="2540" spans="1:10" x14ac:dyDescent="0.3">
      <c r="A2540" t="s">
        <v>1430</v>
      </c>
      <c r="B2540" t="s">
        <v>1431</v>
      </c>
      <c r="D2540">
        <v>2</v>
      </c>
      <c r="E2540">
        <v>0</v>
      </c>
      <c r="F2540">
        <v>0</v>
      </c>
      <c r="G2540">
        <v>2</v>
      </c>
      <c r="H2540">
        <v>0</v>
      </c>
      <c r="I2540">
        <v>8</v>
      </c>
      <c r="J2540">
        <v>16</v>
      </c>
    </row>
    <row r="2542" spans="1:10" x14ac:dyDescent="0.3">
      <c r="A2542" t="s">
        <v>1432</v>
      </c>
      <c r="B2542" t="s">
        <v>1433</v>
      </c>
      <c r="D2542">
        <v>2</v>
      </c>
      <c r="E2542">
        <v>0</v>
      </c>
      <c r="F2542">
        <v>0</v>
      </c>
      <c r="G2542">
        <v>2</v>
      </c>
      <c r="H2542">
        <v>0</v>
      </c>
      <c r="I2542">
        <v>5</v>
      </c>
      <c r="J2542">
        <v>10</v>
      </c>
    </row>
    <row r="2544" spans="1:10" x14ac:dyDescent="0.3">
      <c r="A2544" t="s">
        <v>1434</v>
      </c>
      <c r="B2544" t="s">
        <v>1435</v>
      </c>
      <c r="D2544">
        <v>2</v>
      </c>
      <c r="E2544">
        <v>0</v>
      </c>
      <c r="F2544">
        <v>0</v>
      </c>
      <c r="G2544">
        <v>2</v>
      </c>
      <c r="H2544">
        <v>0</v>
      </c>
      <c r="I2544">
        <v>7</v>
      </c>
      <c r="J2544">
        <v>14</v>
      </c>
    </row>
    <row r="2546" spans="1:10" x14ac:dyDescent="0.3">
      <c r="A2546" t="s">
        <v>1438</v>
      </c>
      <c r="B2546" t="s">
        <v>1439</v>
      </c>
      <c r="D2546">
        <v>12</v>
      </c>
      <c r="E2546">
        <v>0</v>
      </c>
      <c r="F2546">
        <v>0</v>
      </c>
      <c r="G2546">
        <v>12</v>
      </c>
      <c r="H2546">
        <v>0</v>
      </c>
      <c r="I2546">
        <v>12</v>
      </c>
      <c r="J2546">
        <v>144</v>
      </c>
    </row>
    <row r="2548" spans="1:10" x14ac:dyDescent="0.3">
      <c r="A2548" t="s">
        <v>1440</v>
      </c>
      <c r="B2548" t="s">
        <v>1441</v>
      </c>
      <c r="D2548">
        <v>1</v>
      </c>
      <c r="E2548">
        <v>0</v>
      </c>
      <c r="F2548">
        <v>0</v>
      </c>
      <c r="G2548">
        <v>1</v>
      </c>
      <c r="H2548">
        <v>0</v>
      </c>
      <c r="I2548">
        <v>6</v>
      </c>
      <c r="J2548">
        <v>6</v>
      </c>
    </row>
    <row r="2550" spans="1:10" x14ac:dyDescent="0.3">
      <c r="A2550" t="s">
        <v>1444</v>
      </c>
      <c r="B2550" t="s">
        <v>1445</v>
      </c>
      <c r="D2550">
        <v>2</v>
      </c>
      <c r="E2550">
        <v>0</v>
      </c>
      <c r="F2550">
        <v>0</v>
      </c>
      <c r="G2550">
        <v>2</v>
      </c>
      <c r="H2550">
        <v>0</v>
      </c>
      <c r="I2550">
        <v>8.5</v>
      </c>
      <c r="J2550">
        <v>17</v>
      </c>
    </row>
    <row r="2552" spans="1:10" x14ac:dyDescent="0.3">
      <c r="A2552" t="s">
        <v>1446</v>
      </c>
      <c r="B2552" t="s">
        <v>1447</v>
      </c>
      <c r="D2552">
        <v>6</v>
      </c>
      <c r="E2552">
        <v>0</v>
      </c>
      <c r="F2552">
        <v>0</v>
      </c>
      <c r="G2552">
        <v>6</v>
      </c>
      <c r="H2552">
        <v>0</v>
      </c>
      <c r="I2552">
        <v>8</v>
      </c>
      <c r="J2552">
        <v>48</v>
      </c>
    </row>
    <row r="2554" spans="1:10" x14ac:dyDescent="0.3">
      <c r="A2554" t="s">
        <v>1448</v>
      </c>
      <c r="B2554" t="s">
        <v>1449</v>
      </c>
      <c r="D2554">
        <v>1</v>
      </c>
      <c r="E2554">
        <v>0</v>
      </c>
      <c r="F2554">
        <v>0</v>
      </c>
      <c r="G2554">
        <v>1</v>
      </c>
      <c r="H2554">
        <v>0</v>
      </c>
      <c r="I2554">
        <v>8</v>
      </c>
      <c r="J2554">
        <v>8</v>
      </c>
    </row>
    <row r="2556" spans="1:10" x14ac:dyDescent="0.3">
      <c r="A2556" t="s">
        <v>1450</v>
      </c>
      <c r="B2556" t="s">
        <v>1451</v>
      </c>
      <c r="D2556">
        <v>6</v>
      </c>
      <c r="E2556">
        <v>0</v>
      </c>
      <c r="F2556">
        <v>0</v>
      </c>
      <c r="G2556">
        <v>6</v>
      </c>
      <c r="H2556">
        <v>0</v>
      </c>
      <c r="I2556">
        <v>8</v>
      </c>
      <c r="J2556">
        <v>48</v>
      </c>
    </row>
    <row r="2558" spans="1:10" x14ac:dyDescent="0.3">
      <c r="A2558" t="s">
        <v>1452</v>
      </c>
      <c r="B2558" t="s">
        <v>1453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12</v>
      </c>
      <c r="J2558">
        <v>0</v>
      </c>
    </row>
    <row r="2560" spans="1:10" x14ac:dyDescent="0.3">
      <c r="A2560" t="s">
        <v>1454</v>
      </c>
      <c r="B2560" t="s">
        <v>1455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7</v>
      </c>
      <c r="J2560">
        <v>0</v>
      </c>
    </row>
    <row r="2562" spans="1:10" x14ac:dyDescent="0.3">
      <c r="A2562" t="s">
        <v>1456</v>
      </c>
      <c r="B2562" t="s">
        <v>1457</v>
      </c>
      <c r="D2562">
        <v>3</v>
      </c>
      <c r="E2562">
        <v>0</v>
      </c>
      <c r="F2562">
        <v>0</v>
      </c>
      <c r="G2562">
        <v>3</v>
      </c>
      <c r="H2562">
        <v>0</v>
      </c>
      <c r="I2562">
        <v>4</v>
      </c>
      <c r="J2562">
        <v>12</v>
      </c>
    </row>
    <row r="2564" spans="1:10" x14ac:dyDescent="0.3">
      <c r="A2564" t="s">
        <v>1462</v>
      </c>
      <c r="B2564" t="s">
        <v>1463</v>
      </c>
      <c r="D2564">
        <v>5</v>
      </c>
      <c r="E2564">
        <v>0</v>
      </c>
      <c r="F2564">
        <v>1</v>
      </c>
      <c r="G2564">
        <v>4</v>
      </c>
      <c r="H2564">
        <v>0</v>
      </c>
      <c r="I2564">
        <v>8</v>
      </c>
      <c r="J2564">
        <v>32</v>
      </c>
    </row>
    <row r="2566" spans="1:10" x14ac:dyDescent="0.3">
      <c r="A2566" t="s">
        <v>4859</v>
      </c>
      <c r="B2566" t="s">
        <v>4860</v>
      </c>
      <c r="C2566" t="s">
        <v>19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8.5</v>
      </c>
      <c r="J2566">
        <v>0</v>
      </c>
    </row>
    <row r="2568" spans="1:10" x14ac:dyDescent="0.3">
      <c r="A2568" t="s">
        <v>1464</v>
      </c>
      <c r="B2568" t="s">
        <v>1465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5</v>
      </c>
      <c r="J2568">
        <v>0</v>
      </c>
    </row>
    <row r="2570" spans="1:10" x14ac:dyDescent="0.3">
      <c r="A2570" t="s">
        <v>1466</v>
      </c>
      <c r="B2570" t="s">
        <v>1467</v>
      </c>
      <c r="D2570">
        <v>2</v>
      </c>
      <c r="E2570">
        <v>0</v>
      </c>
      <c r="F2570">
        <v>0</v>
      </c>
      <c r="G2570">
        <v>2</v>
      </c>
      <c r="H2570">
        <v>0</v>
      </c>
      <c r="I2570">
        <v>7</v>
      </c>
      <c r="J2570">
        <v>14</v>
      </c>
    </row>
    <row r="2572" spans="1:10" x14ac:dyDescent="0.3">
      <c r="A2572" t="s">
        <v>1468</v>
      </c>
      <c r="B2572" t="s">
        <v>1469</v>
      </c>
      <c r="C2572" t="s">
        <v>19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13.33</v>
      </c>
      <c r="J2572">
        <v>0</v>
      </c>
    </row>
    <row r="2574" spans="1:10" x14ac:dyDescent="0.3">
      <c r="A2574" t="s">
        <v>1470</v>
      </c>
      <c r="B2574" t="s">
        <v>1471</v>
      </c>
      <c r="D2574">
        <v>6</v>
      </c>
      <c r="E2574">
        <v>0</v>
      </c>
      <c r="F2574">
        <v>0</v>
      </c>
      <c r="G2574">
        <v>6</v>
      </c>
      <c r="H2574">
        <v>0</v>
      </c>
      <c r="I2574">
        <v>7.5</v>
      </c>
      <c r="J2574">
        <v>45</v>
      </c>
    </row>
    <row r="2576" spans="1:10" x14ac:dyDescent="0.3">
      <c r="A2576" t="s">
        <v>1472</v>
      </c>
      <c r="B2576" t="s">
        <v>1473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7.14</v>
      </c>
      <c r="J2576">
        <v>0</v>
      </c>
    </row>
    <row r="2578" spans="1:10" x14ac:dyDescent="0.3">
      <c r="A2578" t="s">
        <v>1474</v>
      </c>
      <c r="B2578" t="s">
        <v>1475</v>
      </c>
      <c r="D2578">
        <v>3</v>
      </c>
      <c r="E2578">
        <v>0</v>
      </c>
      <c r="F2578">
        <v>0</v>
      </c>
      <c r="G2578">
        <v>3</v>
      </c>
      <c r="H2578">
        <v>0</v>
      </c>
      <c r="I2578">
        <v>6</v>
      </c>
      <c r="J2578">
        <v>18</v>
      </c>
    </row>
    <row r="2580" spans="1:10" x14ac:dyDescent="0.3">
      <c r="A2580" t="s">
        <v>1476</v>
      </c>
      <c r="B2580" t="s">
        <v>1477</v>
      </c>
      <c r="D2580">
        <v>1</v>
      </c>
      <c r="E2580">
        <v>0</v>
      </c>
      <c r="F2580">
        <v>0</v>
      </c>
      <c r="G2580">
        <v>1</v>
      </c>
      <c r="H2580">
        <v>0</v>
      </c>
      <c r="I2580">
        <v>5</v>
      </c>
      <c r="J2580">
        <v>5</v>
      </c>
    </row>
    <row r="2582" spans="1:10" x14ac:dyDescent="0.3">
      <c r="A2582" t="s">
        <v>1478</v>
      </c>
      <c r="B2582" t="s">
        <v>1479</v>
      </c>
      <c r="D2582">
        <v>5</v>
      </c>
      <c r="E2582">
        <v>0</v>
      </c>
      <c r="F2582">
        <v>0</v>
      </c>
      <c r="G2582">
        <v>5</v>
      </c>
      <c r="H2582">
        <v>0</v>
      </c>
      <c r="I2582">
        <v>12</v>
      </c>
      <c r="J2582">
        <v>60</v>
      </c>
    </row>
    <row r="2584" spans="1:10" x14ac:dyDescent="0.3">
      <c r="A2584" t="s">
        <v>1480</v>
      </c>
      <c r="B2584" t="s">
        <v>1481</v>
      </c>
      <c r="C2584" t="s">
        <v>19</v>
      </c>
      <c r="D2584">
        <v>2</v>
      </c>
      <c r="E2584">
        <v>0</v>
      </c>
      <c r="F2584">
        <v>0</v>
      </c>
      <c r="G2584">
        <v>2</v>
      </c>
      <c r="H2584">
        <v>0</v>
      </c>
      <c r="I2584">
        <v>7.5</v>
      </c>
      <c r="J2584">
        <v>15</v>
      </c>
    </row>
    <row r="2586" spans="1:10" x14ac:dyDescent="0.3">
      <c r="A2586" t="s">
        <v>1482</v>
      </c>
      <c r="B2586" t="s">
        <v>1483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7</v>
      </c>
      <c r="J2586">
        <v>0</v>
      </c>
    </row>
    <row r="2588" spans="1:10" x14ac:dyDescent="0.3">
      <c r="A2588" t="s">
        <v>1486</v>
      </c>
      <c r="B2588" t="s">
        <v>1487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8</v>
      </c>
      <c r="J2588">
        <v>0</v>
      </c>
    </row>
    <row r="2590" spans="1:10" x14ac:dyDescent="0.3">
      <c r="A2590" t="s">
        <v>1488</v>
      </c>
      <c r="B2590" t="s">
        <v>1489</v>
      </c>
      <c r="D2590">
        <v>9</v>
      </c>
      <c r="E2590">
        <v>0</v>
      </c>
      <c r="F2590">
        <v>0</v>
      </c>
      <c r="G2590">
        <v>9</v>
      </c>
      <c r="H2590">
        <v>0</v>
      </c>
      <c r="I2590">
        <v>7.5</v>
      </c>
      <c r="J2590">
        <v>67.5</v>
      </c>
    </row>
    <row r="2592" spans="1:10" x14ac:dyDescent="0.3">
      <c r="A2592" t="s">
        <v>1490</v>
      </c>
      <c r="B2592" t="s">
        <v>1491</v>
      </c>
      <c r="D2592">
        <v>1</v>
      </c>
      <c r="E2592">
        <v>1</v>
      </c>
      <c r="F2592">
        <v>1</v>
      </c>
      <c r="G2592">
        <v>1</v>
      </c>
      <c r="H2592">
        <v>0</v>
      </c>
      <c r="I2592">
        <v>8</v>
      </c>
      <c r="J2592">
        <v>8</v>
      </c>
    </row>
    <row r="2594" spans="1:10" x14ac:dyDescent="0.3">
      <c r="A2594" t="s">
        <v>1492</v>
      </c>
      <c r="B2594" t="s">
        <v>1493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3</v>
      </c>
      <c r="J2594">
        <v>0</v>
      </c>
    </row>
    <row r="2596" spans="1:10" x14ac:dyDescent="0.3">
      <c r="A2596" t="s">
        <v>1494</v>
      </c>
      <c r="B2596" t="s">
        <v>1495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0.2</v>
      </c>
      <c r="J2596">
        <v>0</v>
      </c>
    </row>
    <row r="2598" spans="1:10" x14ac:dyDescent="0.3">
      <c r="A2598" t="s">
        <v>1496</v>
      </c>
      <c r="B2598" t="s">
        <v>1497</v>
      </c>
      <c r="D2598">
        <v>2</v>
      </c>
      <c r="E2598">
        <v>0</v>
      </c>
      <c r="F2598">
        <v>0</v>
      </c>
      <c r="G2598">
        <v>2</v>
      </c>
      <c r="H2598">
        <v>0</v>
      </c>
      <c r="I2598">
        <v>0.1333</v>
      </c>
      <c r="J2598">
        <v>0.27</v>
      </c>
    </row>
    <row r="2600" spans="1:10" x14ac:dyDescent="0.3">
      <c r="A2600" t="s">
        <v>1498</v>
      </c>
      <c r="B2600" t="s">
        <v>1499</v>
      </c>
      <c r="D2600">
        <v>2</v>
      </c>
      <c r="E2600">
        <v>0</v>
      </c>
      <c r="F2600">
        <v>0</v>
      </c>
      <c r="G2600">
        <v>2</v>
      </c>
      <c r="H2600">
        <v>0</v>
      </c>
      <c r="I2600">
        <v>0.2</v>
      </c>
      <c r="J2600">
        <v>0.4</v>
      </c>
    </row>
    <row r="2602" spans="1:10" x14ac:dyDescent="0.3">
      <c r="A2602" t="s">
        <v>1500</v>
      </c>
      <c r="B2602" t="s">
        <v>1501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0.11</v>
      </c>
      <c r="J2602">
        <v>0</v>
      </c>
    </row>
    <row r="2604" spans="1:10" x14ac:dyDescent="0.3">
      <c r="A2604" t="s">
        <v>1502</v>
      </c>
      <c r="B2604" t="s">
        <v>1503</v>
      </c>
      <c r="C2604" t="s">
        <v>19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0.1333</v>
      </c>
      <c r="J2604">
        <v>0</v>
      </c>
    </row>
    <row r="2606" spans="1:10" x14ac:dyDescent="0.3">
      <c r="A2606" t="s">
        <v>1504</v>
      </c>
      <c r="B2606" t="s">
        <v>1505</v>
      </c>
      <c r="D2606">
        <v>4</v>
      </c>
      <c r="E2606">
        <v>0</v>
      </c>
      <c r="F2606">
        <v>0</v>
      </c>
      <c r="G2606">
        <v>4</v>
      </c>
      <c r="H2606">
        <v>0</v>
      </c>
      <c r="I2606">
        <v>0.2</v>
      </c>
      <c r="J2606">
        <v>0.8</v>
      </c>
    </row>
    <row r="2608" spans="1:10" x14ac:dyDescent="0.3">
      <c r="A2608" t="s">
        <v>1508</v>
      </c>
      <c r="B2608" t="s">
        <v>1509</v>
      </c>
      <c r="D2608">
        <v>1</v>
      </c>
      <c r="E2608">
        <v>0</v>
      </c>
      <c r="F2608">
        <v>0</v>
      </c>
      <c r="G2608">
        <v>1</v>
      </c>
      <c r="H2608">
        <v>0</v>
      </c>
      <c r="I2608">
        <v>0.16669999999999999</v>
      </c>
      <c r="J2608">
        <v>0.17</v>
      </c>
    </row>
    <row r="2610" spans="1:10" x14ac:dyDescent="0.3">
      <c r="A2610" t="s">
        <v>1510</v>
      </c>
      <c r="B2610" t="s">
        <v>1511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4.7</v>
      </c>
      <c r="J2610">
        <v>0</v>
      </c>
    </row>
    <row r="2612" spans="1:10" x14ac:dyDescent="0.3">
      <c r="A2612" t="s">
        <v>1512</v>
      </c>
      <c r="B2612" t="s">
        <v>1513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4</v>
      </c>
      <c r="J2612">
        <v>0</v>
      </c>
    </row>
    <row r="2614" spans="1:10" x14ac:dyDescent="0.3">
      <c r="A2614" t="s">
        <v>1514</v>
      </c>
      <c r="B2614" t="s">
        <v>1515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4.7</v>
      </c>
      <c r="J2614">
        <v>0</v>
      </c>
    </row>
    <row r="2616" spans="1:10" x14ac:dyDescent="0.3">
      <c r="A2616" t="s">
        <v>1516</v>
      </c>
      <c r="B2616" t="s">
        <v>1517</v>
      </c>
      <c r="D2616">
        <v>1</v>
      </c>
      <c r="E2616">
        <v>0</v>
      </c>
      <c r="F2616">
        <v>0</v>
      </c>
      <c r="G2616">
        <v>1</v>
      </c>
      <c r="H2616">
        <v>0</v>
      </c>
      <c r="I2616">
        <v>4</v>
      </c>
      <c r="J2616">
        <v>4</v>
      </c>
    </row>
    <row r="2618" spans="1:10" x14ac:dyDescent="0.3">
      <c r="A2618" t="s">
        <v>1518</v>
      </c>
      <c r="B2618" t="s">
        <v>1519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4.5</v>
      </c>
      <c r="J2618">
        <v>0</v>
      </c>
    </row>
    <row r="2620" spans="1:10" x14ac:dyDescent="0.3">
      <c r="A2620" t="s">
        <v>1520</v>
      </c>
      <c r="B2620" t="s">
        <v>1521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3.7</v>
      </c>
      <c r="J2620">
        <v>0</v>
      </c>
    </row>
    <row r="2622" spans="1:10" x14ac:dyDescent="0.3">
      <c r="A2622" t="s">
        <v>1522</v>
      </c>
      <c r="B2622" t="s">
        <v>1523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4.5</v>
      </c>
      <c r="J2622">
        <v>0</v>
      </c>
    </row>
    <row r="2624" spans="1:10" x14ac:dyDescent="0.3">
      <c r="A2624" t="s">
        <v>1524</v>
      </c>
      <c r="B2624" t="s">
        <v>1525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3</v>
      </c>
      <c r="J2624">
        <v>0</v>
      </c>
    </row>
    <row r="2626" spans="1:10" x14ac:dyDescent="0.3">
      <c r="A2626" t="s">
        <v>1526</v>
      </c>
      <c r="B2626" t="s">
        <v>1527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4</v>
      </c>
      <c r="J2626">
        <v>0</v>
      </c>
    </row>
    <row r="2628" spans="1:10" x14ac:dyDescent="0.3">
      <c r="A2628" t="s">
        <v>1528</v>
      </c>
      <c r="B2628" t="s">
        <v>1529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5</v>
      </c>
      <c r="J2628">
        <v>0</v>
      </c>
    </row>
    <row r="2630" spans="1:10" x14ac:dyDescent="0.3">
      <c r="A2630" t="s">
        <v>1530</v>
      </c>
      <c r="B2630" t="s">
        <v>1531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4</v>
      </c>
      <c r="J2630">
        <v>0</v>
      </c>
    </row>
    <row r="2632" spans="1:10" x14ac:dyDescent="0.3">
      <c r="A2632" t="s">
        <v>1532</v>
      </c>
      <c r="B2632" t="s">
        <v>1533</v>
      </c>
      <c r="D2632">
        <v>1</v>
      </c>
      <c r="E2632">
        <v>0</v>
      </c>
      <c r="F2632">
        <v>0</v>
      </c>
      <c r="G2632">
        <v>1</v>
      </c>
      <c r="H2632">
        <v>0</v>
      </c>
      <c r="I2632">
        <v>3</v>
      </c>
      <c r="J2632">
        <v>3</v>
      </c>
    </row>
    <row r="2634" spans="1:10" x14ac:dyDescent="0.3">
      <c r="A2634" t="s">
        <v>1534</v>
      </c>
      <c r="B2634" t="s">
        <v>1535</v>
      </c>
      <c r="C2634" t="s">
        <v>19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4</v>
      </c>
      <c r="J2634">
        <v>0</v>
      </c>
    </row>
    <row r="2636" spans="1:10" x14ac:dyDescent="0.3">
      <c r="A2636" t="s">
        <v>1536</v>
      </c>
      <c r="B2636" t="s">
        <v>1537</v>
      </c>
      <c r="C2636" t="s">
        <v>19</v>
      </c>
      <c r="D2636">
        <v>1</v>
      </c>
      <c r="E2636">
        <v>0</v>
      </c>
      <c r="F2636">
        <v>0</v>
      </c>
      <c r="G2636">
        <v>1</v>
      </c>
      <c r="H2636">
        <v>0</v>
      </c>
      <c r="I2636">
        <v>4</v>
      </c>
      <c r="J2636">
        <v>4</v>
      </c>
    </row>
    <row r="2638" spans="1:10" x14ac:dyDescent="0.3">
      <c r="A2638" t="s">
        <v>1538</v>
      </c>
      <c r="B2638" t="s">
        <v>1539</v>
      </c>
      <c r="C2638" t="s">
        <v>19</v>
      </c>
      <c r="D2638">
        <v>1</v>
      </c>
      <c r="E2638">
        <v>0</v>
      </c>
      <c r="F2638">
        <v>0</v>
      </c>
      <c r="G2638">
        <v>1</v>
      </c>
      <c r="H2638">
        <v>0</v>
      </c>
      <c r="I2638">
        <v>4</v>
      </c>
      <c r="J2638">
        <v>4</v>
      </c>
    </row>
    <row r="2640" spans="1:10" x14ac:dyDescent="0.3">
      <c r="A2640" t="s">
        <v>1542</v>
      </c>
      <c r="B2640" t="s">
        <v>1543</v>
      </c>
      <c r="C2640" t="s">
        <v>19</v>
      </c>
      <c r="D2640">
        <v>2</v>
      </c>
      <c r="E2640">
        <v>0</v>
      </c>
      <c r="F2640">
        <v>0</v>
      </c>
      <c r="G2640">
        <v>2</v>
      </c>
      <c r="H2640">
        <v>0</v>
      </c>
      <c r="I2640">
        <v>5</v>
      </c>
      <c r="J2640">
        <v>10</v>
      </c>
    </row>
    <row r="2642" spans="1:10" x14ac:dyDescent="0.3">
      <c r="A2642" t="s">
        <v>1544</v>
      </c>
      <c r="B2642" t="s">
        <v>1545</v>
      </c>
      <c r="C2642" t="s">
        <v>19</v>
      </c>
      <c r="D2642">
        <v>1</v>
      </c>
      <c r="E2642">
        <v>0</v>
      </c>
      <c r="F2642">
        <v>0</v>
      </c>
      <c r="G2642">
        <v>1</v>
      </c>
      <c r="H2642">
        <v>0</v>
      </c>
      <c r="I2642">
        <v>5</v>
      </c>
      <c r="J2642">
        <v>5</v>
      </c>
    </row>
    <row r="2644" spans="1:10" x14ac:dyDescent="0.3">
      <c r="A2644" t="s">
        <v>1546</v>
      </c>
      <c r="B2644" t="s">
        <v>1547</v>
      </c>
      <c r="C2644" t="s">
        <v>19</v>
      </c>
      <c r="D2644">
        <v>1</v>
      </c>
      <c r="E2644">
        <v>0</v>
      </c>
      <c r="F2644">
        <v>0</v>
      </c>
      <c r="G2644">
        <v>1</v>
      </c>
      <c r="H2644">
        <v>0</v>
      </c>
      <c r="I2644">
        <v>4.5</v>
      </c>
      <c r="J2644">
        <v>4.5</v>
      </c>
    </row>
    <row r="2646" spans="1:10" x14ac:dyDescent="0.3">
      <c r="A2646" t="s">
        <v>1548</v>
      </c>
      <c r="B2646" t="s">
        <v>1549</v>
      </c>
      <c r="C2646" t="s">
        <v>19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4.5</v>
      </c>
      <c r="J2646">
        <v>0</v>
      </c>
    </row>
    <row r="2648" spans="1:10" x14ac:dyDescent="0.3">
      <c r="A2648" t="s">
        <v>1550</v>
      </c>
      <c r="B2648" t="s">
        <v>1551</v>
      </c>
      <c r="C2648" t="s">
        <v>19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4</v>
      </c>
      <c r="J2648">
        <v>0</v>
      </c>
    </row>
    <row r="2650" spans="1:10" x14ac:dyDescent="0.3">
      <c r="A2650" t="s">
        <v>1552</v>
      </c>
      <c r="B2650" t="s">
        <v>1553</v>
      </c>
      <c r="C2650" t="s">
        <v>19</v>
      </c>
      <c r="D2650">
        <v>2</v>
      </c>
      <c r="E2650">
        <v>0</v>
      </c>
      <c r="F2650">
        <v>0</v>
      </c>
      <c r="G2650">
        <v>2</v>
      </c>
      <c r="H2650">
        <v>0</v>
      </c>
      <c r="I2650">
        <v>4</v>
      </c>
      <c r="J2650">
        <v>8</v>
      </c>
    </row>
    <row r="2652" spans="1:10" x14ac:dyDescent="0.3">
      <c r="A2652" t="s">
        <v>1554</v>
      </c>
      <c r="B2652" t="s">
        <v>1555</v>
      </c>
      <c r="C2652" t="s">
        <v>19</v>
      </c>
      <c r="D2652">
        <v>2</v>
      </c>
      <c r="E2652">
        <v>0</v>
      </c>
      <c r="F2652">
        <v>0</v>
      </c>
      <c r="G2652">
        <v>2</v>
      </c>
      <c r="H2652">
        <v>0</v>
      </c>
      <c r="I2652">
        <v>5.5</v>
      </c>
      <c r="J2652">
        <v>11</v>
      </c>
    </row>
    <row r="2654" spans="1:10" x14ac:dyDescent="0.3">
      <c r="A2654" t="s">
        <v>1556</v>
      </c>
      <c r="B2654" t="s">
        <v>1557</v>
      </c>
      <c r="C2654" t="s">
        <v>19</v>
      </c>
      <c r="D2654">
        <v>2</v>
      </c>
      <c r="E2654">
        <v>0</v>
      </c>
      <c r="F2654">
        <v>0</v>
      </c>
      <c r="G2654">
        <v>2</v>
      </c>
      <c r="H2654">
        <v>0</v>
      </c>
      <c r="I2654">
        <v>4.5</v>
      </c>
      <c r="J2654">
        <v>9</v>
      </c>
    </row>
    <row r="2656" spans="1:10" x14ac:dyDescent="0.3">
      <c r="A2656" t="s">
        <v>1558</v>
      </c>
      <c r="B2656" t="s">
        <v>1559</v>
      </c>
      <c r="C2656" t="s">
        <v>19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3.35</v>
      </c>
      <c r="J2656">
        <v>0</v>
      </c>
    </row>
    <row r="2658" spans="1:10" x14ac:dyDescent="0.3">
      <c r="A2658" t="s">
        <v>1562</v>
      </c>
      <c r="B2658" t="s">
        <v>1563</v>
      </c>
      <c r="C2658" t="s">
        <v>19</v>
      </c>
      <c r="D2658">
        <v>9</v>
      </c>
      <c r="E2658">
        <v>0</v>
      </c>
      <c r="F2658">
        <v>0</v>
      </c>
      <c r="G2658">
        <v>9</v>
      </c>
      <c r="H2658">
        <v>0</v>
      </c>
      <c r="I2658">
        <v>3.35</v>
      </c>
      <c r="J2658">
        <v>30.15</v>
      </c>
    </row>
    <row r="2660" spans="1:10" x14ac:dyDescent="0.3">
      <c r="A2660" t="s">
        <v>1564</v>
      </c>
      <c r="B2660" t="s">
        <v>1565</v>
      </c>
      <c r="C2660" t="s">
        <v>19</v>
      </c>
      <c r="D2660">
        <v>1</v>
      </c>
      <c r="E2660">
        <v>0</v>
      </c>
      <c r="F2660">
        <v>0</v>
      </c>
      <c r="G2660">
        <v>1</v>
      </c>
      <c r="H2660">
        <v>0</v>
      </c>
      <c r="I2660">
        <v>6.66</v>
      </c>
      <c r="J2660">
        <v>6.66</v>
      </c>
    </row>
    <row r="2662" spans="1:10" x14ac:dyDescent="0.3">
      <c r="A2662" t="s">
        <v>1566</v>
      </c>
      <c r="B2662" t="s">
        <v>1567</v>
      </c>
      <c r="C2662" t="s">
        <v>19</v>
      </c>
      <c r="D2662">
        <v>5</v>
      </c>
      <c r="E2662">
        <v>0</v>
      </c>
      <c r="F2662">
        <v>0</v>
      </c>
      <c r="G2662">
        <v>5</v>
      </c>
      <c r="H2662">
        <v>0</v>
      </c>
      <c r="I2662">
        <v>3.32</v>
      </c>
      <c r="J2662">
        <v>16.600000000000001</v>
      </c>
    </row>
    <row r="2664" spans="1:10" x14ac:dyDescent="0.3">
      <c r="A2664" t="s">
        <v>1568</v>
      </c>
      <c r="B2664" t="s">
        <v>1569</v>
      </c>
      <c r="C2664" t="s">
        <v>19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6</v>
      </c>
      <c r="J2664">
        <v>0</v>
      </c>
    </row>
    <row r="2666" spans="1:10" x14ac:dyDescent="0.3">
      <c r="A2666" t="s">
        <v>1570</v>
      </c>
      <c r="B2666" t="s">
        <v>1571</v>
      </c>
      <c r="C2666" t="s">
        <v>19</v>
      </c>
      <c r="D2666">
        <v>4</v>
      </c>
      <c r="E2666">
        <v>0</v>
      </c>
      <c r="F2666">
        <v>0</v>
      </c>
      <c r="G2666">
        <v>4</v>
      </c>
      <c r="H2666">
        <v>0</v>
      </c>
      <c r="I2666">
        <v>3.5</v>
      </c>
      <c r="J2666">
        <v>14</v>
      </c>
    </row>
    <row r="2668" spans="1:10" x14ac:dyDescent="0.3">
      <c r="A2668" t="s">
        <v>1572</v>
      </c>
      <c r="B2668" t="s">
        <v>1573</v>
      </c>
      <c r="C2668" t="s">
        <v>19</v>
      </c>
      <c r="D2668">
        <v>10</v>
      </c>
      <c r="E2668">
        <v>0</v>
      </c>
      <c r="F2668">
        <v>0</v>
      </c>
      <c r="G2668">
        <v>10</v>
      </c>
      <c r="H2668">
        <v>0</v>
      </c>
      <c r="I2668">
        <v>3.5</v>
      </c>
      <c r="J2668">
        <v>35</v>
      </c>
    </row>
    <row r="2670" spans="1:10" x14ac:dyDescent="0.3">
      <c r="A2670" t="s">
        <v>1574</v>
      </c>
      <c r="B2670" t="s">
        <v>1575</v>
      </c>
      <c r="C2670" t="s">
        <v>19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3.75</v>
      </c>
      <c r="J2670">
        <v>0</v>
      </c>
    </row>
    <row r="2672" spans="1:10" x14ac:dyDescent="0.3">
      <c r="A2672" t="s">
        <v>1576</v>
      </c>
      <c r="B2672" t="s">
        <v>1577</v>
      </c>
      <c r="D2672">
        <v>2</v>
      </c>
      <c r="E2672">
        <v>0</v>
      </c>
      <c r="F2672">
        <v>0</v>
      </c>
      <c r="G2672">
        <v>2</v>
      </c>
      <c r="H2672">
        <v>0</v>
      </c>
      <c r="I2672">
        <v>5</v>
      </c>
      <c r="J2672">
        <v>10</v>
      </c>
    </row>
    <row r="2674" spans="1:10" x14ac:dyDescent="0.3">
      <c r="A2674" t="s">
        <v>1578</v>
      </c>
      <c r="B2674" t="s">
        <v>1579</v>
      </c>
      <c r="D2674">
        <v>1</v>
      </c>
      <c r="E2674">
        <v>0</v>
      </c>
      <c r="F2674">
        <v>0</v>
      </c>
      <c r="G2674">
        <v>1</v>
      </c>
      <c r="H2674">
        <v>0</v>
      </c>
      <c r="I2674">
        <v>6</v>
      </c>
      <c r="J2674">
        <v>6</v>
      </c>
    </row>
    <row r="2676" spans="1:10" x14ac:dyDescent="0.3">
      <c r="A2676" t="s">
        <v>1580</v>
      </c>
      <c r="B2676" t="s">
        <v>1581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5.35</v>
      </c>
      <c r="J2676">
        <v>0</v>
      </c>
    </row>
    <row r="2678" spans="1:10" x14ac:dyDescent="0.3">
      <c r="A2678" t="s">
        <v>1582</v>
      </c>
      <c r="B2678" t="s">
        <v>1583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5.25</v>
      </c>
      <c r="J2678">
        <v>0</v>
      </c>
    </row>
    <row r="2680" spans="1:10" x14ac:dyDescent="0.3">
      <c r="A2680" t="s">
        <v>1584</v>
      </c>
      <c r="B2680" t="s">
        <v>1585</v>
      </c>
      <c r="C2680" t="s">
        <v>19</v>
      </c>
      <c r="D2680">
        <v>3</v>
      </c>
      <c r="E2680">
        <v>0</v>
      </c>
      <c r="F2680">
        <v>0</v>
      </c>
      <c r="G2680">
        <v>3</v>
      </c>
      <c r="H2680">
        <v>0</v>
      </c>
      <c r="I2680">
        <v>4.5</v>
      </c>
      <c r="J2680">
        <v>13.5</v>
      </c>
    </row>
    <row r="2682" spans="1:10" x14ac:dyDescent="0.3">
      <c r="A2682" t="s">
        <v>1586</v>
      </c>
      <c r="B2682" t="s">
        <v>1587</v>
      </c>
      <c r="C2682" t="s">
        <v>19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6.9</v>
      </c>
      <c r="J2682">
        <v>0</v>
      </c>
    </row>
    <row r="2684" spans="1:10" x14ac:dyDescent="0.3">
      <c r="A2684" t="s">
        <v>1592</v>
      </c>
      <c r="B2684" t="s">
        <v>1593</v>
      </c>
      <c r="D2684">
        <v>5</v>
      </c>
      <c r="E2684">
        <v>0</v>
      </c>
      <c r="F2684">
        <v>0</v>
      </c>
      <c r="G2684">
        <v>5</v>
      </c>
      <c r="H2684">
        <v>0</v>
      </c>
      <c r="I2684">
        <v>5</v>
      </c>
      <c r="J2684">
        <v>25</v>
      </c>
    </row>
    <row r="2686" spans="1:10" x14ac:dyDescent="0.3">
      <c r="A2686" t="s">
        <v>1594</v>
      </c>
      <c r="B2686" t="s">
        <v>1595</v>
      </c>
      <c r="C2686" t="s">
        <v>19</v>
      </c>
      <c r="D2686">
        <v>3</v>
      </c>
      <c r="E2686">
        <v>0</v>
      </c>
      <c r="F2686">
        <v>0</v>
      </c>
      <c r="G2686">
        <v>3</v>
      </c>
      <c r="H2686">
        <v>0</v>
      </c>
      <c r="I2686">
        <v>7</v>
      </c>
      <c r="J2686">
        <v>21</v>
      </c>
    </row>
    <row r="2688" spans="1:10" x14ac:dyDescent="0.3">
      <c r="A2688" t="s">
        <v>1596</v>
      </c>
      <c r="B2688" t="s">
        <v>1597</v>
      </c>
      <c r="D2688">
        <v>1</v>
      </c>
      <c r="E2688">
        <v>0</v>
      </c>
      <c r="F2688">
        <v>0</v>
      </c>
      <c r="G2688">
        <v>1</v>
      </c>
      <c r="H2688">
        <v>0</v>
      </c>
      <c r="I2688">
        <v>8</v>
      </c>
      <c r="J2688">
        <v>8</v>
      </c>
    </row>
    <row r="2690" spans="1:10" x14ac:dyDescent="0.3">
      <c r="A2690" t="s">
        <v>1598</v>
      </c>
      <c r="B2690" t="s">
        <v>1599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5</v>
      </c>
      <c r="J2690">
        <v>0</v>
      </c>
    </row>
    <row r="2692" spans="1:10" x14ac:dyDescent="0.3">
      <c r="A2692" t="s">
        <v>1600</v>
      </c>
      <c r="B2692" t="s">
        <v>1601</v>
      </c>
      <c r="D2692">
        <v>2</v>
      </c>
      <c r="E2692">
        <v>0</v>
      </c>
      <c r="F2692">
        <v>2</v>
      </c>
      <c r="G2692">
        <v>0</v>
      </c>
      <c r="H2692">
        <v>0</v>
      </c>
      <c r="I2692">
        <v>4.5</v>
      </c>
      <c r="J2692">
        <v>0</v>
      </c>
    </row>
    <row r="2694" spans="1:10" x14ac:dyDescent="0.3">
      <c r="A2694" t="s">
        <v>1604</v>
      </c>
      <c r="B2694" t="s">
        <v>1605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5</v>
      </c>
      <c r="J2694">
        <v>0</v>
      </c>
    </row>
    <row r="2696" spans="1:10" x14ac:dyDescent="0.3">
      <c r="A2696" t="s">
        <v>6634</v>
      </c>
      <c r="B2696" t="s">
        <v>6635</v>
      </c>
      <c r="C2696" t="s">
        <v>19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4.76</v>
      </c>
      <c r="J2696">
        <v>0</v>
      </c>
    </row>
    <row r="2698" spans="1:10" x14ac:dyDescent="0.3">
      <c r="A2698" t="s">
        <v>5858</v>
      </c>
      <c r="B2698" t="s">
        <v>5859</v>
      </c>
      <c r="C2698" t="s">
        <v>19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0.2</v>
      </c>
      <c r="J2698">
        <v>0</v>
      </c>
    </row>
    <row r="2700" spans="1:10" x14ac:dyDescent="0.3">
      <c r="A2700" t="s">
        <v>1606</v>
      </c>
      <c r="B2700" t="s">
        <v>1607</v>
      </c>
      <c r="C2700" t="s">
        <v>19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8</v>
      </c>
      <c r="J2700">
        <v>0</v>
      </c>
    </row>
    <row r="2702" spans="1:10" x14ac:dyDescent="0.3">
      <c r="A2702" t="s">
        <v>1608</v>
      </c>
      <c r="B2702" t="s">
        <v>1609</v>
      </c>
      <c r="C2702" t="s">
        <v>19</v>
      </c>
      <c r="D2702">
        <v>7</v>
      </c>
      <c r="E2702">
        <v>0</v>
      </c>
      <c r="F2702">
        <v>0</v>
      </c>
      <c r="G2702">
        <v>7</v>
      </c>
      <c r="H2702">
        <v>0</v>
      </c>
      <c r="I2702">
        <v>0.16669999999999999</v>
      </c>
      <c r="J2702">
        <v>1.17</v>
      </c>
    </row>
    <row r="2704" spans="1:10" x14ac:dyDescent="0.3">
      <c r="A2704" t="s">
        <v>1610</v>
      </c>
      <c r="B2704" t="s">
        <v>1611</v>
      </c>
      <c r="C2704" t="s">
        <v>19</v>
      </c>
      <c r="D2704">
        <v>3</v>
      </c>
      <c r="E2704">
        <v>0</v>
      </c>
      <c r="F2704">
        <v>0</v>
      </c>
      <c r="G2704">
        <v>3</v>
      </c>
      <c r="H2704">
        <v>0</v>
      </c>
      <c r="I2704">
        <v>4.5</v>
      </c>
      <c r="J2704">
        <v>13.5</v>
      </c>
    </row>
    <row r="2706" spans="1:10" x14ac:dyDescent="0.3">
      <c r="A2706" t="s">
        <v>1612</v>
      </c>
      <c r="B2706" t="s">
        <v>1613</v>
      </c>
      <c r="C2706" t="s">
        <v>19</v>
      </c>
      <c r="D2706">
        <v>5</v>
      </c>
      <c r="E2706">
        <v>0</v>
      </c>
      <c r="F2706">
        <v>0</v>
      </c>
      <c r="G2706">
        <v>5</v>
      </c>
      <c r="H2706">
        <v>0</v>
      </c>
      <c r="I2706">
        <v>0.2</v>
      </c>
      <c r="J2706">
        <v>1</v>
      </c>
    </row>
    <row r="2708" spans="1:10" x14ac:dyDescent="0.3">
      <c r="A2708" t="s">
        <v>1614</v>
      </c>
      <c r="B2708" t="s">
        <v>1615</v>
      </c>
      <c r="D2708">
        <v>3</v>
      </c>
      <c r="E2708">
        <v>0</v>
      </c>
      <c r="F2708">
        <v>0</v>
      </c>
      <c r="G2708">
        <v>3</v>
      </c>
      <c r="H2708">
        <v>0</v>
      </c>
      <c r="I2708">
        <v>0.2</v>
      </c>
      <c r="J2708">
        <v>0.6</v>
      </c>
    </row>
    <row r="2710" spans="1:10" x14ac:dyDescent="0.3">
      <c r="A2710" t="s">
        <v>1616</v>
      </c>
      <c r="B2710" t="s">
        <v>1617</v>
      </c>
      <c r="D2710">
        <v>4</v>
      </c>
      <c r="E2710">
        <v>0</v>
      </c>
      <c r="F2710">
        <v>0</v>
      </c>
      <c r="G2710">
        <v>4</v>
      </c>
      <c r="H2710">
        <v>0</v>
      </c>
      <c r="I2710">
        <v>0.16669999999999999</v>
      </c>
      <c r="J2710">
        <v>0.67</v>
      </c>
    </row>
    <row r="2712" spans="1:10" x14ac:dyDescent="0.3">
      <c r="A2712" t="s">
        <v>1618</v>
      </c>
      <c r="B2712" t="s">
        <v>1619</v>
      </c>
      <c r="C2712" t="s">
        <v>19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6</v>
      </c>
      <c r="J2712">
        <v>0</v>
      </c>
    </row>
    <row r="2714" spans="1:10" x14ac:dyDescent="0.3">
      <c r="A2714" t="s">
        <v>1620</v>
      </c>
      <c r="B2714" t="s">
        <v>1621</v>
      </c>
      <c r="C2714" t="s">
        <v>19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5</v>
      </c>
      <c r="J2714">
        <v>0</v>
      </c>
    </row>
    <row r="2716" spans="1:10" x14ac:dyDescent="0.3">
      <c r="A2716" t="s">
        <v>6806</v>
      </c>
      <c r="B2716" t="s">
        <v>6807</v>
      </c>
      <c r="C2716" t="s">
        <v>19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3</v>
      </c>
      <c r="J2716">
        <v>0</v>
      </c>
    </row>
    <row r="2718" spans="1:10" x14ac:dyDescent="0.3">
      <c r="A2718" t="s">
        <v>1622</v>
      </c>
      <c r="B2718" t="s">
        <v>1622</v>
      </c>
      <c r="D2718">
        <v>613</v>
      </c>
      <c r="E2718">
        <v>794</v>
      </c>
      <c r="F2718">
        <v>716</v>
      </c>
      <c r="G2718">
        <v>691</v>
      </c>
      <c r="H2718">
        <v>0</v>
      </c>
      <c r="J2718">
        <v>6823.13</v>
      </c>
    </row>
    <row r="2720" spans="1:10" x14ac:dyDescent="0.3">
      <c r="A2720" t="s">
        <v>5860</v>
      </c>
      <c r="B2720" t="s">
        <v>5861</v>
      </c>
      <c r="C2720" t="s">
        <v>19</v>
      </c>
      <c r="D2720">
        <v>1</v>
      </c>
      <c r="E2720">
        <v>0</v>
      </c>
      <c r="F2720">
        <v>0</v>
      </c>
      <c r="G2720">
        <v>1</v>
      </c>
      <c r="H2720">
        <v>0</v>
      </c>
      <c r="I2720">
        <v>9</v>
      </c>
      <c r="J2720">
        <v>9</v>
      </c>
    </row>
    <row r="2722" spans="1:10" x14ac:dyDescent="0.3">
      <c r="A2722">
        <v>9786541237950</v>
      </c>
      <c r="B2722" t="s">
        <v>6808</v>
      </c>
      <c r="C2722" t="s">
        <v>19</v>
      </c>
      <c r="D2722">
        <v>2</v>
      </c>
      <c r="E2722">
        <v>0</v>
      </c>
      <c r="F2722">
        <v>0</v>
      </c>
      <c r="G2722">
        <v>2</v>
      </c>
      <c r="H2722">
        <v>0</v>
      </c>
      <c r="I2722">
        <v>76.725399999999993</v>
      </c>
      <c r="J2722">
        <v>153.44999999999999</v>
      </c>
    </row>
    <row r="2724" spans="1:10" x14ac:dyDescent="0.3">
      <c r="A2724">
        <v>1000000001211</v>
      </c>
      <c r="B2724" t="s">
        <v>5862</v>
      </c>
      <c r="C2724" t="s">
        <v>19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0.16669999999999999</v>
      </c>
      <c r="J2724">
        <v>0</v>
      </c>
    </row>
    <row r="2726" spans="1:10" x14ac:dyDescent="0.3">
      <c r="A2726">
        <v>1000000004083</v>
      </c>
      <c r="B2726" t="s">
        <v>6809</v>
      </c>
      <c r="C2726" t="s">
        <v>19</v>
      </c>
      <c r="D2726">
        <v>1</v>
      </c>
      <c r="E2726">
        <v>0</v>
      </c>
      <c r="F2726">
        <v>0</v>
      </c>
      <c r="G2726">
        <v>1</v>
      </c>
      <c r="H2726">
        <v>0</v>
      </c>
      <c r="I2726">
        <v>0.50629999999999997</v>
      </c>
      <c r="J2726">
        <v>0.51</v>
      </c>
    </row>
    <row r="2728" spans="1:10" x14ac:dyDescent="0.3">
      <c r="A2728">
        <v>1000000004120</v>
      </c>
      <c r="B2728" t="s">
        <v>6810</v>
      </c>
      <c r="C2728" t="s">
        <v>19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0.40899999999999997</v>
      </c>
      <c r="J2728">
        <v>0</v>
      </c>
    </row>
    <row r="2730" spans="1:10" x14ac:dyDescent="0.3">
      <c r="A2730">
        <v>1000000004406</v>
      </c>
      <c r="B2730" t="s">
        <v>5863</v>
      </c>
      <c r="C2730" t="s">
        <v>19</v>
      </c>
      <c r="D2730">
        <v>1</v>
      </c>
      <c r="E2730">
        <v>0</v>
      </c>
      <c r="F2730">
        <v>0</v>
      </c>
      <c r="G2730">
        <v>1</v>
      </c>
      <c r="H2730">
        <v>0</v>
      </c>
      <c r="I2730">
        <v>15.37</v>
      </c>
      <c r="J2730">
        <v>15.37</v>
      </c>
    </row>
    <row r="2732" spans="1:10" x14ac:dyDescent="0.3">
      <c r="A2732">
        <v>1000000004427</v>
      </c>
      <c r="B2732" t="s">
        <v>5864</v>
      </c>
      <c r="C2732" t="s">
        <v>19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9.27</v>
      </c>
      <c r="J2732">
        <v>0</v>
      </c>
    </row>
    <row r="2734" spans="1:10" x14ac:dyDescent="0.3">
      <c r="A2734">
        <v>1000000005134</v>
      </c>
      <c r="B2734" t="s">
        <v>1623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4.5</v>
      </c>
      <c r="J2734">
        <v>0</v>
      </c>
    </row>
    <row r="2736" spans="1:10" x14ac:dyDescent="0.3">
      <c r="A2736">
        <v>1000000005882</v>
      </c>
      <c r="B2736" t="s">
        <v>1624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4.5</v>
      </c>
      <c r="J2736">
        <v>0</v>
      </c>
    </row>
    <row r="2738" spans="1:10" x14ac:dyDescent="0.3">
      <c r="A2738">
        <v>1000000008135</v>
      </c>
      <c r="B2738" t="s">
        <v>1625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4.3499999999999996</v>
      </c>
      <c r="J2738">
        <v>0</v>
      </c>
    </row>
    <row r="2740" spans="1:10" x14ac:dyDescent="0.3">
      <c r="A2740">
        <v>1000000009538</v>
      </c>
      <c r="B2740" t="s">
        <v>1626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5.5</v>
      </c>
      <c r="J2740">
        <v>0</v>
      </c>
    </row>
    <row r="2742" spans="1:10" x14ac:dyDescent="0.3">
      <c r="A2742">
        <v>1000000009736</v>
      </c>
      <c r="B2742" t="s">
        <v>965</v>
      </c>
      <c r="D2742">
        <v>3</v>
      </c>
      <c r="E2742">
        <v>0</v>
      </c>
      <c r="F2742">
        <v>0</v>
      </c>
      <c r="G2742">
        <v>3</v>
      </c>
      <c r="H2742">
        <v>0</v>
      </c>
      <c r="I2742">
        <v>5.25</v>
      </c>
      <c r="J2742">
        <v>15.75</v>
      </c>
    </row>
    <row r="2744" spans="1:10" x14ac:dyDescent="0.3">
      <c r="A2744">
        <v>1000000011458</v>
      </c>
      <c r="B2744" t="s">
        <v>1627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3</v>
      </c>
      <c r="J2744">
        <v>0</v>
      </c>
    </row>
    <row r="2746" spans="1:10" x14ac:dyDescent="0.3">
      <c r="A2746">
        <v>1000000011906</v>
      </c>
      <c r="B2746" t="s">
        <v>1628</v>
      </c>
      <c r="C2746" t="s">
        <v>19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11</v>
      </c>
      <c r="J2746">
        <v>0</v>
      </c>
    </row>
    <row r="2748" spans="1:10" x14ac:dyDescent="0.3">
      <c r="A2748">
        <v>1000000012354</v>
      </c>
      <c r="B2748" t="s">
        <v>1629</v>
      </c>
      <c r="C2748" t="s">
        <v>19</v>
      </c>
      <c r="D2748">
        <v>2</v>
      </c>
      <c r="E2748">
        <v>0</v>
      </c>
      <c r="F2748">
        <v>0</v>
      </c>
      <c r="G2748">
        <v>2</v>
      </c>
      <c r="H2748">
        <v>0</v>
      </c>
      <c r="I2748">
        <v>0.80830000000000002</v>
      </c>
      <c r="J2748">
        <v>1.62</v>
      </c>
    </row>
    <row r="2750" spans="1:10" x14ac:dyDescent="0.3">
      <c r="A2750">
        <v>1000000012521</v>
      </c>
      <c r="B2750" t="s">
        <v>5865</v>
      </c>
      <c r="C2750" t="s">
        <v>19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18</v>
      </c>
      <c r="J2750">
        <v>0</v>
      </c>
    </row>
    <row r="2752" spans="1:10" x14ac:dyDescent="0.3">
      <c r="A2752">
        <v>1000000013016</v>
      </c>
      <c r="B2752" t="s">
        <v>1630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0.36</v>
      </c>
      <c r="J2752">
        <v>0</v>
      </c>
    </row>
    <row r="2754" spans="1:10" x14ac:dyDescent="0.3">
      <c r="A2754">
        <v>1000000013023</v>
      </c>
      <c r="B2754" t="s">
        <v>1631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0.29170000000000001</v>
      </c>
      <c r="J2754">
        <v>0</v>
      </c>
    </row>
    <row r="2756" spans="1:10" x14ac:dyDescent="0.3">
      <c r="A2756">
        <v>1000000013085</v>
      </c>
      <c r="B2756" t="s">
        <v>1632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0.27500000000000002</v>
      </c>
      <c r="J2756">
        <v>0</v>
      </c>
    </row>
    <row r="2758" spans="1:10" x14ac:dyDescent="0.3">
      <c r="A2758">
        <v>1000000013092</v>
      </c>
      <c r="B2758" t="s">
        <v>1633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0.32219999999999999</v>
      </c>
      <c r="J2758">
        <v>0</v>
      </c>
    </row>
    <row r="2760" spans="1:10" x14ac:dyDescent="0.3">
      <c r="A2760">
        <v>1000000013696</v>
      </c>
      <c r="B2760" t="s">
        <v>1634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5</v>
      </c>
      <c r="J2760">
        <v>0</v>
      </c>
    </row>
    <row r="2762" spans="1:10" x14ac:dyDescent="0.3">
      <c r="A2762">
        <v>1000000014105</v>
      </c>
      <c r="B2762" t="s">
        <v>1635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4.5</v>
      </c>
      <c r="J2762">
        <v>0</v>
      </c>
    </row>
    <row r="2764" spans="1:10" x14ac:dyDescent="0.3">
      <c r="A2764">
        <v>1000000014457</v>
      </c>
      <c r="B2764" t="s">
        <v>1636</v>
      </c>
      <c r="D2764">
        <v>1</v>
      </c>
      <c r="E2764">
        <v>0</v>
      </c>
      <c r="F2764">
        <v>0</v>
      </c>
      <c r="G2764">
        <v>1</v>
      </c>
      <c r="H2764">
        <v>0</v>
      </c>
      <c r="I2764">
        <v>8</v>
      </c>
      <c r="J2764">
        <v>8</v>
      </c>
    </row>
    <row r="2766" spans="1:10" x14ac:dyDescent="0.3">
      <c r="A2766">
        <v>1000000014730</v>
      </c>
      <c r="B2766" t="s">
        <v>5866</v>
      </c>
      <c r="C2766" t="s">
        <v>19</v>
      </c>
      <c r="D2766">
        <v>2</v>
      </c>
      <c r="E2766">
        <v>0</v>
      </c>
      <c r="F2766">
        <v>0</v>
      </c>
      <c r="G2766">
        <v>2</v>
      </c>
      <c r="H2766">
        <v>0</v>
      </c>
      <c r="I2766">
        <v>12.5</v>
      </c>
      <c r="J2766">
        <v>25</v>
      </c>
    </row>
    <row r="2768" spans="1:10" x14ac:dyDescent="0.3">
      <c r="A2768">
        <v>1000000015539</v>
      </c>
      <c r="B2768" t="s">
        <v>6396</v>
      </c>
      <c r="C2768" t="s">
        <v>19</v>
      </c>
      <c r="D2768">
        <v>1</v>
      </c>
      <c r="E2768">
        <v>0</v>
      </c>
      <c r="F2768">
        <v>0</v>
      </c>
      <c r="G2768">
        <v>1</v>
      </c>
      <c r="H2768">
        <v>0</v>
      </c>
      <c r="I2768">
        <v>7.65</v>
      </c>
      <c r="J2768">
        <v>7.65</v>
      </c>
    </row>
    <row r="2770" spans="1:10" x14ac:dyDescent="0.3">
      <c r="A2770">
        <v>1000000020182</v>
      </c>
      <c r="B2770" t="s">
        <v>6811</v>
      </c>
      <c r="C2770" t="s">
        <v>19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7.7</v>
      </c>
      <c r="J2770">
        <v>0</v>
      </c>
    </row>
    <row r="2772" spans="1:10" x14ac:dyDescent="0.3">
      <c r="A2772">
        <v>1000000020960</v>
      </c>
      <c r="B2772" t="s">
        <v>5869</v>
      </c>
      <c r="C2772" t="s">
        <v>19</v>
      </c>
      <c r="D2772">
        <v>1</v>
      </c>
      <c r="E2772">
        <v>0</v>
      </c>
      <c r="F2772">
        <v>0</v>
      </c>
      <c r="G2772">
        <v>1</v>
      </c>
      <c r="H2772">
        <v>0</v>
      </c>
      <c r="I2772">
        <v>16</v>
      </c>
      <c r="J2772">
        <v>16</v>
      </c>
    </row>
    <row r="2774" spans="1:10" x14ac:dyDescent="0.3">
      <c r="A2774">
        <v>1000000020977</v>
      </c>
      <c r="B2774" t="s">
        <v>5870</v>
      </c>
      <c r="C2774" t="s">
        <v>19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7.9371</v>
      </c>
      <c r="J2774">
        <v>0</v>
      </c>
    </row>
    <row r="2776" spans="1:10" x14ac:dyDescent="0.3">
      <c r="A2776">
        <v>1000000062632</v>
      </c>
      <c r="B2776" t="s">
        <v>6397</v>
      </c>
      <c r="C2776" t="s">
        <v>19</v>
      </c>
      <c r="D2776">
        <v>1</v>
      </c>
      <c r="E2776">
        <v>0</v>
      </c>
      <c r="F2776">
        <v>0</v>
      </c>
      <c r="G2776">
        <v>1</v>
      </c>
      <c r="H2776">
        <v>0</v>
      </c>
      <c r="I2776">
        <v>7.45</v>
      </c>
      <c r="J2776">
        <v>7.45</v>
      </c>
    </row>
    <row r="2778" spans="1:10" x14ac:dyDescent="0.3">
      <c r="A2778">
        <v>1000000063882</v>
      </c>
      <c r="B2778" t="s">
        <v>6812</v>
      </c>
      <c r="C2778" t="s">
        <v>19</v>
      </c>
      <c r="D2778">
        <v>1</v>
      </c>
      <c r="E2778">
        <v>0</v>
      </c>
      <c r="F2778">
        <v>0</v>
      </c>
      <c r="G2778">
        <v>1</v>
      </c>
      <c r="H2778">
        <v>0</v>
      </c>
      <c r="I2778">
        <v>13.34</v>
      </c>
      <c r="J2778">
        <v>13.34</v>
      </c>
    </row>
    <row r="2780" spans="1:10" x14ac:dyDescent="0.3">
      <c r="A2780">
        <v>1000000063899</v>
      </c>
      <c r="B2780" t="s">
        <v>6398</v>
      </c>
      <c r="C2780" t="s">
        <v>19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13.34</v>
      </c>
      <c r="J2780">
        <v>0</v>
      </c>
    </row>
    <row r="2782" spans="1:10" x14ac:dyDescent="0.3">
      <c r="A2782">
        <v>1000000063936</v>
      </c>
      <c r="B2782" t="s">
        <v>6399</v>
      </c>
      <c r="C2782" t="s">
        <v>19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5</v>
      </c>
      <c r="J2782">
        <v>0</v>
      </c>
    </row>
    <row r="2784" spans="1:10" x14ac:dyDescent="0.3">
      <c r="A2784">
        <v>1000000064780</v>
      </c>
      <c r="B2784" t="s">
        <v>6400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5</v>
      </c>
      <c r="J2784">
        <v>0</v>
      </c>
    </row>
    <row r="2786" spans="1:10" x14ac:dyDescent="0.3">
      <c r="A2786">
        <v>1000000065497</v>
      </c>
      <c r="B2786" t="s">
        <v>6813</v>
      </c>
      <c r="C2786" t="s">
        <v>19</v>
      </c>
      <c r="D2786">
        <v>4</v>
      </c>
      <c r="E2786">
        <v>0</v>
      </c>
      <c r="F2786">
        <v>0</v>
      </c>
      <c r="G2786">
        <v>4</v>
      </c>
      <c r="H2786">
        <v>0</v>
      </c>
      <c r="I2786">
        <v>0.96709999999999996</v>
      </c>
      <c r="J2786">
        <v>3.87</v>
      </c>
    </row>
    <row r="2788" spans="1:10" x14ac:dyDescent="0.3">
      <c r="A2788">
        <v>1000000069983</v>
      </c>
      <c r="B2788" t="s">
        <v>6814</v>
      </c>
      <c r="C2788" t="s">
        <v>19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6.5</v>
      </c>
      <c r="J2788">
        <v>0</v>
      </c>
    </row>
    <row r="2790" spans="1:10" x14ac:dyDescent="0.3">
      <c r="A2790">
        <v>1000000127669</v>
      </c>
      <c r="B2790" t="s">
        <v>1637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7.77</v>
      </c>
      <c r="J2790">
        <v>0</v>
      </c>
    </row>
    <row r="2792" spans="1:10" x14ac:dyDescent="0.3">
      <c r="A2792">
        <v>1000000221374</v>
      </c>
      <c r="B2792" t="s">
        <v>1638</v>
      </c>
      <c r="D2792">
        <v>2</v>
      </c>
      <c r="E2792">
        <v>0</v>
      </c>
      <c r="F2792">
        <v>0</v>
      </c>
      <c r="G2792">
        <v>2</v>
      </c>
      <c r="H2792">
        <v>0</v>
      </c>
      <c r="I2792">
        <v>0.22220000000000001</v>
      </c>
      <c r="J2792">
        <v>0.44</v>
      </c>
    </row>
    <row r="2794" spans="1:10" x14ac:dyDescent="0.3">
      <c r="A2794">
        <v>100000028572</v>
      </c>
      <c r="B2794" t="s">
        <v>6815</v>
      </c>
      <c r="C2794" t="s">
        <v>19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7.37</v>
      </c>
      <c r="J2794">
        <v>0</v>
      </c>
    </row>
    <row r="2796" spans="1:10" x14ac:dyDescent="0.3">
      <c r="A2796">
        <v>1000000528534</v>
      </c>
      <c r="B2796" t="s">
        <v>6816</v>
      </c>
      <c r="C2796" t="s">
        <v>19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7</v>
      </c>
      <c r="J2796">
        <v>0</v>
      </c>
    </row>
    <row r="2798" spans="1:10" x14ac:dyDescent="0.3">
      <c r="A2798">
        <v>10230</v>
      </c>
      <c r="B2798" t="s">
        <v>1639</v>
      </c>
      <c r="C2798" t="s">
        <v>19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8</v>
      </c>
      <c r="J2798">
        <v>0</v>
      </c>
    </row>
    <row r="2800" spans="1:10" x14ac:dyDescent="0.3">
      <c r="A2800">
        <v>1111111117</v>
      </c>
      <c r="B2800" t="s">
        <v>1640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0.3387</v>
      </c>
      <c r="J2800">
        <v>0</v>
      </c>
    </row>
    <row r="2802" spans="1:10" x14ac:dyDescent="0.3">
      <c r="A2802">
        <v>15489</v>
      </c>
      <c r="B2802" t="s">
        <v>1641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5</v>
      </c>
      <c r="J2802">
        <v>0</v>
      </c>
    </row>
    <row r="2804" spans="1:10" x14ac:dyDescent="0.3">
      <c r="A2804" s="36">
        <v>43362</v>
      </c>
      <c r="B2804" t="s">
        <v>6401</v>
      </c>
      <c r="C2804" t="s">
        <v>19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6.88</v>
      </c>
      <c r="J2804">
        <v>0</v>
      </c>
    </row>
    <row r="2806" spans="1:10" x14ac:dyDescent="0.3">
      <c r="A2806" t="s">
        <v>1642</v>
      </c>
      <c r="B2806" t="s">
        <v>1643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6.3299999999999995E-2</v>
      </c>
      <c r="J2806">
        <v>0</v>
      </c>
    </row>
    <row r="2808" spans="1:10" x14ac:dyDescent="0.3">
      <c r="A2808">
        <v>3133099095422</v>
      </c>
      <c r="B2808" t="s">
        <v>8158</v>
      </c>
      <c r="C2808" t="s">
        <v>19</v>
      </c>
      <c r="D2808">
        <v>0</v>
      </c>
      <c r="E2808">
        <v>1</v>
      </c>
      <c r="F2808">
        <v>0</v>
      </c>
      <c r="G2808">
        <v>1</v>
      </c>
      <c r="H2808">
        <v>0</v>
      </c>
      <c r="I2808">
        <v>22.64</v>
      </c>
      <c r="J2808">
        <v>22.64</v>
      </c>
    </row>
    <row r="2810" spans="1:10" x14ac:dyDescent="0.3">
      <c r="A2810">
        <v>3277450210076</v>
      </c>
      <c r="B2810" t="s">
        <v>1644</v>
      </c>
      <c r="C2810" t="s">
        <v>19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15.6</v>
      </c>
      <c r="J2810">
        <v>0</v>
      </c>
    </row>
    <row r="2812" spans="1:10" x14ac:dyDescent="0.3">
      <c r="A2812">
        <v>3277450210090</v>
      </c>
      <c r="B2812" t="s">
        <v>1645</v>
      </c>
      <c r="C2812" t="s">
        <v>19</v>
      </c>
      <c r="D2812">
        <v>1</v>
      </c>
      <c r="E2812">
        <v>2</v>
      </c>
      <c r="F2812">
        <v>0</v>
      </c>
      <c r="G2812">
        <v>3</v>
      </c>
      <c r="H2812">
        <v>0</v>
      </c>
      <c r="I2812">
        <v>26.313199999999998</v>
      </c>
      <c r="J2812">
        <v>78.94</v>
      </c>
    </row>
    <row r="2814" spans="1:10" x14ac:dyDescent="0.3">
      <c r="A2814">
        <v>3277450210168</v>
      </c>
      <c r="B2814" t="s">
        <v>7677</v>
      </c>
      <c r="C2814" t="s">
        <v>19</v>
      </c>
      <c r="D2814">
        <v>0</v>
      </c>
      <c r="E2814">
        <v>12</v>
      </c>
      <c r="F2814">
        <v>9</v>
      </c>
      <c r="G2814">
        <v>3</v>
      </c>
      <c r="H2814">
        <v>0</v>
      </c>
      <c r="I2814">
        <v>15.18</v>
      </c>
      <c r="J2814">
        <v>45.54</v>
      </c>
    </row>
    <row r="2816" spans="1:10" x14ac:dyDescent="0.3">
      <c r="A2816">
        <v>35507536</v>
      </c>
      <c r="B2816" t="s">
        <v>1646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5</v>
      </c>
      <c r="J2816">
        <v>0</v>
      </c>
    </row>
    <row r="2818" spans="1:10" x14ac:dyDescent="0.3">
      <c r="A2818">
        <v>35508328</v>
      </c>
      <c r="B2818" t="s">
        <v>6403</v>
      </c>
      <c r="C2818" t="s">
        <v>19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9</v>
      </c>
      <c r="J2818">
        <v>0</v>
      </c>
    </row>
    <row r="2820" spans="1:10" x14ac:dyDescent="0.3">
      <c r="A2820">
        <v>35511144</v>
      </c>
      <c r="B2820" t="s">
        <v>1647</v>
      </c>
      <c r="C2820" t="s">
        <v>19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4</v>
      </c>
      <c r="J2820">
        <v>0</v>
      </c>
    </row>
    <row r="2822" spans="1:10" x14ac:dyDescent="0.3">
      <c r="A2822">
        <v>35513360</v>
      </c>
      <c r="B2822" t="s">
        <v>949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5</v>
      </c>
      <c r="J2822">
        <v>0</v>
      </c>
    </row>
    <row r="2824" spans="1:10" x14ac:dyDescent="0.3">
      <c r="A2824">
        <v>35513582</v>
      </c>
      <c r="B2824" t="s">
        <v>1648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4</v>
      </c>
      <c r="J2824">
        <v>0</v>
      </c>
    </row>
    <row r="2826" spans="1:10" x14ac:dyDescent="0.3">
      <c r="A2826">
        <v>35515425</v>
      </c>
      <c r="B2826" t="s">
        <v>1649</v>
      </c>
      <c r="C2826" t="s">
        <v>19</v>
      </c>
      <c r="D2826">
        <v>1</v>
      </c>
      <c r="E2826">
        <v>0</v>
      </c>
      <c r="F2826">
        <v>0</v>
      </c>
      <c r="G2826">
        <v>1</v>
      </c>
      <c r="H2826">
        <v>0</v>
      </c>
      <c r="I2826">
        <v>12.7</v>
      </c>
      <c r="J2826">
        <v>12.7</v>
      </c>
    </row>
    <row r="2828" spans="1:10" x14ac:dyDescent="0.3">
      <c r="A2828">
        <v>3652212542</v>
      </c>
      <c r="B2828" t="s">
        <v>1650</v>
      </c>
      <c r="C2828" t="s">
        <v>19</v>
      </c>
      <c r="D2828">
        <v>4</v>
      </c>
      <c r="E2828">
        <v>0</v>
      </c>
      <c r="F2828">
        <v>0</v>
      </c>
      <c r="G2828">
        <v>4</v>
      </c>
      <c r="H2828">
        <v>0</v>
      </c>
      <c r="I2828">
        <v>8</v>
      </c>
      <c r="J2828">
        <v>32</v>
      </c>
    </row>
    <row r="2830" spans="1:10" x14ac:dyDescent="0.3">
      <c r="A2830">
        <v>50005668</v>
      </c>
      <c r="B2830" t="s">
        <v>5871</v>
      </c>
      <c r="C2830" t="s">
        <v>19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8.25</v>
      </c>
      <c r="J2830">
        <v>0</v>
      </c>
    </row>
    <row r="2832" spans="1:10" x14ac:dyDescent="0.3">
      <c r="A2832">
        <v>50005669</v>
      </c>
      <c r="B2832" t="s">
        <v>5872</v>
      </c>
      <c r="C2832" t="s">
        <v>19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7.5</v>
      </c>
      <c r="J2832">
        <v>0</v>
      </c>
    </row>
    <row r="2834" spans="1:10" x14ac:dyDescent="0.3">
      <c r="A2834">
        <v>50005670</v>
      </c>
      <c r="B2834" t="s">
        <v>5873</v>
      </c>
      <c r="C2834" t="s">
        <v>19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8.5</v>
      </c>
      <c r="J2834">
        <v>0</v>
      </c>
    </row>
    <row r="2836" spans="1:10" x14ac:dyDescent="0.3">
      <c r="A2836">
        <v>50005671</v>
      </c>
      <c r="B2836" t="s">
        <v>5874</v>
      </c>
      <c r="C2836" t="s">
        <v>19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15.42</v>
      </c>
      <c r="J2836">
        <v>0</v>
      </c>
    </row>
    <row r="2838" spans="1:10" x14ac:dyDescent="0.3">
      <c r="A2838">
        <v>50005672</v>
      </c>
      <c r="B2838" t="s">
        <v>5875</v>
      </c>
      <c r="C2838" t="s">
        <v>19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10.28</v>
      </c>
      <c r="J2838">
        <v>0</v>
      </c>
    </row>
    <row r="2840" spans="1:10" x14ac:dyDescent="0.3">
      <c r="A2840">
        <v>50005678</v>
      </c>
      <c r="B2840" t="s">
        <v>5876</v>
      </c>
      <c r="C2840" t="s">
        <v>19</v>
      </c>
      <c r="D2840">
        <v>1</v>
      </c>
      <c r="E2840">
        <v>0</v>
      </c>
      <c r="F2840">
        <v>0</v>
      </c>
      <c r="G2840">
        <v>1</v>
      </c>
      <c r="H2840">
        <v>0</v>
      </c>
      <c r="I2840">
        <v>8</v>
      </c>
      <c r="J2840">
        <v>8</v>
      </c>
    </row>
    <row r="2842" spans="1:10" x14ac:dyDescent="0.3">
      <c r="A2842">
        <v>50005679</v>
      </c>
      <c r="B2842" t="s">
        <v>5877</v>
      </c>
      <c r="C2842" t="s">
        <v>19</v>
      </c>
      <c r="D2842">
        <v>1</v>
      </c>
      <c r="E2842">
        <v>0</v>
      </c>
      <c r="F2842">
        <v>0</v>
      </c>
      <c r="G2842">
        <v>1</v>
      </c>
      <c r="H2842">
        <v>0</v>
      </c>
      <c r="I2842">
        <v>15</v>
      </c>
      <c r="J2842">
        <v>15</v>
      </c>
    </row>
    <row r="2844" spans="1:10" x14ac:dyDescent="0.3">
      <c r="A2844">
        <v>50005699</v>
      </c>
      <c r="B2844" t="s">
        <v>6404</v>
      </c>
      <c r="C2844" t="s">
        <v>19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0.31169999999999998</v>
      </c>
      <c r="J2844">
        <v>0</v>
      </c>
    </row>
    <row r="2846" spans="1:10" x14ac:dyDescent="0.3">
      <c r="A2846">
        <v>50005700</v>
      </c>
      <c r="B2846" t="s">
        <v>6405</v>
      </c>
      <c r="C2846" t="s">
        <v>19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0.44800000000000001</v>
      </c>
      <c r="J2846">
        <v>0</v>
      </c>
    </row>
    <row r="2848" spans="1:10" x14ac:dyDescent="0.3">
      <c r="A2848">
        <v>50005701</v>
      </c>
      <c r="B2848" t="s">
        <v>6406</v>
      </c>
      <c r="C2848" t="s">
        <v>19</v>
      </c>
      <c r="D2848">
        <v>1</v>
      </c>
      <c r="E2848">
        <v>5</v>
      </c>
      <c r="F2848">
        <v>2</v>
      </c>
      <c r="G2848">
        <v>4</v>
      </c>
      <c r="H2848">
        <v>0</v>
      </c>
      <c r="I2848">
        <v>13.6</v>
      </c>
      <c r="J2848">
        <v>54.4</v>
      </c>
    </row>
    <row r="2850" spans="1:10" x14ac:dyDescent="0.3">
      <c r="A2850">
        <v>5281104301018</v>
      </c>
      <c r="B2850" t="s">
        <v>1651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1.5254000000000001</v>
      </c>
      <c r="J2850">
        <v>0</v>
      </c>
    </row>
    <row r="2852" spans="1:10" x14ac:dyDescent="0.3">
      <c r="A2852">
        <v>5281104301032</v>
      </c>
      <c r="B2852" t="s">
        <v>1652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13.87</v>
      </c>
      <c r="J2852">
        <v>0</v>
      </c>
    </row>
    <row r="2854" spans="1:10" x14ac:dyDescent="0.3">
      <c r="A2854">
        <v>5281104301056</v>
      </c>
      <c r="B2854" t="s">
        <v>1653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7.38</v>
      </c>
      <c r="J2854">
        <v>0</v>
      </c>
    </row>
    <row r="2856" spans="1:10" x14ac:dyDescent="0.3">
      <c r="A2856">
        <v>5283027201499</v>
      </c>
      <c r="B2856" t="s">
        <v>6818</v>
      </c>
      <c r="C2856" t="s">
        <v>19</v>
      </c>
      <c r="D2856">
        <v>1</v>
      </c>
      <c r="E2856">
        <v>0</v>
      </c>
      <c r="F2856">
        <v>0</v>
      </c>
      <c r="G2856">
        <v>1</v>
      </c>
      <c r="H2856">
        <v>0</v>
      </c>
      <c r="I2856">
        <v>1.0206</v>
      </c>
      <c r="J2856">
        <v>1.02</v>
      </c>
    </row>
    <row r="2858" spans="1:10" x14ac:dyDescent="0.3">
      <c r="A2858" t="s">
        <v>1654</v>
      </c>
      <c r="B2858" t="s">
        <v>1655</v>
      </c>
      <c r="D2858">
        <v>5</v>
      </c>
      <c r="E2858">
        <v>0</v>
      </c>
      <c r="F2858">
        <v>0</v>
      </c>
      <c r="G2858">
        <v>5</v>
      </c>
      <c r="H2858">
        <v>0</v>
      </c>
      <c r="I2858">
        <v>4.9399999999999999E-2</v>
      </c>
      <c r="J2858">
        <v>0.25</v>
      </c>
    </row>
    <row r="2860" spans="1:10" x14ac:dyDescent="0.3">
      <c r="A2860" t="s">
        <v>1656</v>
      </c>
      <c r="B2860" t="s">
        <v>1657</v>
      </c>
      <c r="D2860">
        <v>2</v>
      </c>
      <c r="E2860">
        <v>0</v>
      </c>
      <c r="F2860">
        <v>0</v>
      </c>
      <c r="G2860">
        <v>2</v>
      </c>
      <c r="H2860">
        <v>0</v>
      </c>
      <c r="I2860">
        <v>2.2200000000000001E-2</v>
      </c>
      <c r="J2860">
        <v>0.04</v>
      </c>
    </row>
    <row r="2862" spans="1:10" x14ac:dyDescent="0.3">
      <c r="A2862" t="s">
        <v>1658</v>
      </c>
      <c r="B2862" t="s">
        <v>1659</v>
      </c>
      <c r="D2862">
        <v>1</v>
      </c>
      <c r="E2862">
        <v>0</v>
      </c>
      <c r="F2862">
        <v>0</v>
      </c>
      <c r="G2862">
        <v>1</v>
      </c>
      <c r="H2862">
        <v>0</v>
      </c>
      <c r="I2862">
        <v>3.5000000000000003E-2</v>
      </c>
      <c r="J2862">
        <v>0.04</v>
      </c>
    </row>
    <row r="2864" spans="1:10" x14ac:dyDescent="0.3">
      <c r="A2864" t="s">
        <v>1660</v>
      </c>
      <c r="B2864" t="s">
        <v>1661</v>
      </c>
      <c r="D2864">
        <v>2</v>
      </c>
      <c r="E2864">
        <v>0</v>
      </c>
      <c r="F2864">
        <v>0</v>
      </c>
      <c r="G2864">
        <v>2</v>
      </c>
      <c r="H2864">
        <v>0</v>
      </c>
      <c r="I2864">
        <v>4.2799999999999998E-2</v>
      </c>
      <c r="J2864">
        <v>0.09</v>
      </c>
    </row>
    <row r="2866" spans="1:10" x14ac:dyDescent="0.3">
      <c r="A2866" t="s">
        <v>1662</v>
      </c>
      <c r="B2866" t="s">
        <v>1663</v>
      </c>
      <c r="D2866">
        <v>1</v>
      </c>
      <c r="E2866">
        <v>0</v>
      </c>
      <c r="F2866">
        <v>0</v>
      </c>
      <c r="G2866">
        <v>1</v>
      </c>
      <c r="H2866">
        <v>0</v>
      </c>
      <c r="I2866">
        <v>5.8299999999999998E-2</v>
      </c>
      <c r="J2866">
        <v>0.06</v>
      </c>
    </row>
    <row r="2868" spans="1:10" x14ac:dyDescent="0.3">
      <c r="A2868" t="s">
        <v>1664</v>
      </c>
      <c r="B2868" t="s">
        <v>1665</v>
      </c>
      <c r="D2868">
        <v>1</v>
      </c>
      <c r="E2868">
        <v>0</v>
      </c>
      <c r="F2868">
        <v>0</v>
      </c>
      <c r="G2868">
        <v>1</v>
      </c>
      <c r="H2868">
        <v>0</v>
      </c>
      <c r="I2868">
        <v>2.8299999999999999E-2</v>
      </c>
      <c r="J2868">
        <v>0.03</v>
      </c>
    </row>
    <row r="2870" spans="1:10" x14ac:dyDescent="0.3">
      <c r="A2870" t="s">
        <v>6407</v>
      </c>
      <c r="B2870" t="s">
        <v>2383</v>
      </c>
      <c r="C2870" t="s">
        <v>19</v>
      </c>
      <c r="D2870">
        <v>25</v>
      </c>
      <c r="E2870">
        <v>0</v>
      </c>
      <c r="F2870">
        <v>0</v>
      </c>
      <c r="G2870">
        <v>25</v>
      </c>
      <c r="H2870">
        <v>0</v>
      </c>
      <c r="I2870">
        <v>0.02</v>
      </c>
      <c r="J2870">
        <v>0.5</v>
      </c>
    </row>
    <row r="2872" spans="1:10" x14ac:dyDescent="0.3">
      <c r="A2872">
        <v>9022014562242</v>
      </c>
      <c r="B2872" t="s">
        <v>1666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0.25559999999999999</v>
      </c>
      <c r="J2872">
        <v>0</v>
      </c>
    </row>
    <row r="2874" spans="1:10" x14ac:dyDescent="0.3">
      <c r="A2874">
        <v>9022014562243</v>
      </c>
      <c r="B2874" t="s">
        <v>1667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0.29170000000000001</v>
      </c>
      <c r="J2874">
        <v>0</v>
      </c>
    </row>
    <row r="2876" spans="1:10" x14ac:dyDescent="0.3">
      <c r="A2876">
        <v>9022014562244</v>
      </c>
      <c r="B2876" t="s">
        <v>1668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0.3</v>
      </c>
      <c r="J2876">
        <v>0</v>
      </c>
    </row>
    <row r="2878" spans="1:10" x14ac:dyDescent="0.3">
      <c r="A2878">
        <v>9022014562245</v>
      </c>
      <c r="B2878" t="s">
        <v>1669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0.27500000000000002</v>
      </c>
      <c r="J2878">
        <v>0</v>
      </c>
    </row>
    <row r="2880" spans="1:10" x14ac:dyDescent="0.3">
      <c r="A2880">
        <v>902201456291</v>
      </c>
      <c r="B2880" t="s">
        <v>627</v>
      </c>
      <c r="D2880">
        <v>10</v>
      </c>
      <c r="E2880">
        <v>0</v>
      </c>
      <c r="F2880">
        <v>0</v>
      </c>
      <c r="G2880">
        <v>10</v>
      </c>
      <c r="H2880">
        <v>0</v>
      </c>
      <c r="I2880">
        <v>0.2</v>
      </c>
      <c r="J2880">
        <v>2</v>
      </c>
    </row>
    <row r="2882" spans="1:10" x14ac:dyDescent="0.3">
      <c r="A2882">
        <v>90220145630001</v>
      </c>
      <c r="B2882" t="s">
        <v>1671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13.8</v>
      </c>
      <c r="J2882">
        <v>0</v>
      </c>
    </row>
    <row r="2884" spans="1:10" x14ac:dyDescent="0.3">
      <c r="A2884">
        <v>90220145723602</v>
      </c>
      <c r="B2884" t="s">
        <v>1672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14.55</v>
      </c>
      <c r="J2884">
        <v>0</v>
      </c>
    </row>
    <row r="2886" spans="1:10" x14ac:dyDescent="0.3">
      <c r="A2886">
        <v>9022014572364</v>
      </c>
      <c r="B2886" t="s">
        <v>1673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7</v>
      </c>
      <c r="J2886">
        <v>0</v>
      </c>
    </row>
    <row r="2888" spans="1:10" x14ac:dyDescent="0.3">
      <c r="A2888">
        <v>9022014572371</v>
      </c>
      <c r="B2888" t="s">
        <v>1674</v>
      </c>
      <c r="D2888">
        <v>0</v>
      </c>
      <c r="E2888">
        <v>1</v>
      </c>
      <c r="F2888">
        <v>1</v>
      </c>
      <c r="G2888">
        <v>0</v>
      </c>
      <c r="H2888">
        <v>0</v>
      </c>
      <c r="I2888">
        <v>9.4</v>
      </c>
      <c r="J2888">
        <v>0</v>
      </c>
    </row>
    <row r="2890" spans="1:10" x14ac:dyDescent="0.3">
      <c r="A2890">
        <v>9022014572372</v>
      </c>
      <c r="B2890" t="s">
        <v>1675</v>
      </c>
      <c r="D2890">
        <v>0</v>
      </c>
      <c r="E2890">
        <v>1</v>
      </c>
      <c r="F2890">
        <v>0</v>
      </c>
      <c r="G2890">
        <v>1</v>
      </c>
      <c r="H2890">
        <v>0</v>
      </c>
      <c r="I2890">
        <v>11.47</v>
      </c>
      <c r="J2890">
        <v>11.47</v>
      </c>
    </row>
    <row r="2892" spans="1:10" x14ac:dyDescent="0.3">
      <c r="A2892">
        <v>9022014572407</v>
      </c>
      <c r="B2892" t="s">
        <v>1676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13</v>
      </c>
      <c r="J2892">
        <v>0</v>
      </c>
    </row>
    <row r="2894" spans="1:10" x14ac:dyDescent="0.3">
      <c r="A2894">
        <v>9022014572409</v>
      </c>
      <c r="B2894" t="s">
        <v>1677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11.79</v>
      </c>
      <c r="J2894">
        <v>0</v>
      </c>
    </row>
    <row r="2896" spans="1:10" x14ac:dyDescent="0.3">
      <c r="A2896">
        <v>9780021191864</v>
      </c>
      <c r="B2896" t="s">
        <v>1678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67.5</v>
      </c>
      <c r="J2896">
        <v>0</v>
      </c>
    </row>
    <row r="2898" spans="1:10" x14ac:dyDescent="0.3">
      <c r="A2898">
        <v>9780021192243</v>
      </c>
      <c r="B2898" t="s">
        <v>1679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10.95</v>
      </c>
      <c r="J2898">
        <v>0</v>
      </c>
    </row>
    <row r="2900" spans="1:10" x14ac:dyDescent="0.3">
      <c r="A2900">
        <v>9780077152017</v>
      </c>
      <c r="B2900" t="s">
        <v>6819</v>
      </c>
      <c r="C2900" t="s">
        <v>19</v>
      </c>
      <c r="D2900">
        <v>3</v>
      </c>
      <c r="E2900">
        <v>6</v>
      </c>
      <c r="F2900">
        <v>8</v>
      </c>
      <c r="G2900">
        <v>1</v>
      </c>
      <c r="H2900">
        <v>0</v>
      </c>
      <c r="I2900">
        <v>6</v>
      </c>
      <c r="J2900">
        <v>6</v>
      </c>
    </row>
    <row r="2902" spans="1:10" x14ac:dyDescent="0.3">
      <c r="A2902">
        <v>9780077152024</v>
      </c>
      <c r="B2902" t="s">
        <v>6820</v>
      </c>
      <c r="C2902" t="s">
        <v>19</v>
      </c>
      <c r="D2902">
        <v>4</v>
      </c>
      <c r="E2902">
        <v>0</v>
      </c>
      <c r="F2902">
        <v>1</v>
      </c>
      <c r="G2902">
        <v>3</v>
      </c>
      <c r="H2902">
        <v>0</v>
      </c>
      <c r="I2902">
        <v>7</v>
      </c>
      <c r="J2902">
        <v>21</v>
      </c>
    </row>
    <row r="2904" spans="1:10" x14ac:dyDescent="0.3">
      <c r="A2904">
        <v>9780077152031</v>
      </c>
      <c r="B2904" t="s">
        <v>6821</v>
      </c>
      <c r="C2904" t="s">
        <v>19</v>
      </c>
      <c r="D2904">
        <v>6</v>
      </c>
      <c r="E2904">
        <v>0</v>
      </c>
      <c r="F2904">
        <v>2</v>
      </c>
      <c r="G2904">
        <v>4</v>
      </c>
      <c r="H2904">
        <v>0</v>
      </c>
      <c r="I2904">
        <v>7</v>
      </c>
      <c r="J2904">
        <v>28</v>
      </c>
    </row>
    <row r="2906" spans="1:10" x14ac:dyDescent="0.3">
      <c r="A2906">
        <v>9780077152048</v>
      </c>
      <c r="B2906" t="s">
        <v>6822</v>
      </c>
      <c r="C2906" t="s">
        <v>19</v>
      </c>
      <c r="D2906">
        <v>1</v>
      </c>
      <c r="E2906">
        <v>2</v>
      </c>
      <c r="F2906">
        <v>0</v>
      </c>
      <c r="G2906">
        <v>3</v>
      </c>
      <c r="H2906">
        <v>0</v>
      </c>
      <c r="I2906">
        <v>6.11</v>
      </c>
      <c r="J2906">
        <v>18.329999999999998</v>
      </c>
    </row>
    <row r="2908" spans="1:10" x14ac:dyDescent="0.3">
      <c r="A2908">
        <v>9780077152055</v>
      </c>
      <c r="B2908" t="s">
        <v>6823</v>
      </c>
      <c r="C2908" t="s">
        <v>19</v>
      </c>
      <c r="D2908">
        <v>0</v>
      </c>
      <c r="E2908">
        <v>2</v>
      </c>
      <c r="F2908">
        <v>0</v>
      </c>
      <c r="G2908">
        <v>2</v>
      </c>
      <c r="H2908">
        <v>0</v>
      </c>
      <c r="I2908">
        <v>6.11</v>
      </c>
      <c r="J2908">
        <v>12.22</v>
      </c>
    </row>
    <row r="2910" spans="1:10" x14ac:dyDescent="0.3">
      <c r="A2910">
        <v>9780077152062</v>
      </c>
      <c r="B2910" t="s">
        <v>6824</v>
      </c>
      <c r="C2910" t="s">
        <v>19</v>
      </c>
      <c r="D2910">
        <v>1</v>
      </c>
      <c r="E2910">
        <v>0</v>
      </c>
      <c r="F2910">
        <v>0</v>
      </c>
      <c r="G2910">
        <v>1</v>
      </c>
      <c r="H2910">
        <v>0</v>
      </c>
      <c r="I2910">
        <v>7</v>
      </c>
      <c r="J2910">
        <v>7</v>
      </c>
    </row>
    <row r="2912" spans="1:10" x14ac:dyDescent="0.3">
      <c r="A2912">
        <v>9780077152079</v>
      </c>
      <c r="B2912" t="s">
        <v>6825</v>
      </c>
      <c r="C2912" t="s">
        <v>19</v>
      </c>
      <c r="D2912">
        <v>3</v>
      </c>
      <c r="E2912">
        <v>5</v>
      </c>
      <c r="F2912">
        <v>8</v>
      </c>
      <c r="G2912">
        <v>0</v>
      </c>
      <c r="H2912">
        <v>0</v>
      </c>
      <c r="I2912">
        <v>3</v>
      </c>
      <c r="J2912">
        <v>0</v>
      </c>
    </row>
    <row r="2914" spans="1:10" x14ac:dyDescent="0.3">
      <c r="A2914">
        <v>9780077152086</v>
      </c>
      <c r="B2914" t="s">
        <v>6826</v>
      </c>
      <c r="C2914" t="s">
        <v>19</v>
      </c>
      <c r="D2914">
        <v>4</v>
      </c>
      <c r="E2914">
        <v>0</v>
      </c>
      <c r="F2914">
        <v>2</v>
      </c>
      <c r="G2914">
        <v>2</v>
      </c>
      <c r="H2914">
        <v>0</v>
      </c>
      <c r="I2914">
        <v>3</v>
      </c>
      <c r="J2914">
        <v>6</v>
      </c>
    </row>
    <row r="2916" spans="1:10" x14ac:dyDescent="0.3">
      <c r="A2916">
        <v>9780077152093</v>
      </c>
      <c r="B2916" t="s">
        <v>6827</v>
      </c>
      <c r="C2916" t="s">
        <v>19</v>
      </c>
      <c r="D2916">
        <v>6</v>
      </c>
      <c r="E2916">
        <v>0</v>
      </c>
      <c r="F2916">
        <v>2</v>
      </c>
      <c r="G2916">
        <v>4</v>
      </c>
      <c r="H2916">
        <v>0</v>
      </c>
      <c r="I2916">
        <v>3</v>
      </c>
      <c r="J2916">
        <v>12</v>
      </c>
    </row>
    <row r="2918" spans="1:10" x14ac:dyDescent="0.3">
      <c r="A2918">
        <v>9780077152109</v>
      </c>
      <c r="B2918" t="s">
        <v>6828</v>
      </c>
      <c r="C2918" t="s">
        <v>19</v>
      </c>
      <c r="D2918">
        <v>1</v>
      </c>
      <c r="E2918">
        <v>2</v>
      </c>
      <c r="F2918">
        <v>0</v>
      </c>
      <c r="G2918">
        <v>3</v>
      </c>
      <c r="H2918">
        <v>0</v>
      </c>
      <c r="I2918">
        <v>3.05</v>
      </c>
      <c r="J2918">
        <v>9.15</v>
      </c>
    </row>
    <row r="2920" spans="1:10" x14ac:dyDescent="0.3">
      <c r="A2920">
        <v>9780077152116</v>
      </c>
      <c r="B2920" t="s">
        <v>6829</v>
      </c>
      <c r="C2920" t="s">
        <v>19</v>
      </c>
      <c r="D2920">
        <v>0</v>
      </c>
      <c r="E2920">
        <v>2</v>
      </c>
      <c r="F2920">
        <v>1</v>
      </c>
      <c r="G2920">
        <v>1</v>
      </c>
      <c r="H2920">
        <v>0</v>
      </c>
      <c r="I2920">
        <v>3.05</v>
      </c>
      <c r="J2920">
        <v>3.05</v>
      </c>
    </row>
    <row r="2922" spans="1:10" x14ac:dyDescent="0.3">
      <c r="A2922">
        <v>9780077152123</v>
      </c>
      <c r="B2922" t="s">
        <v>6830</v>
      </c>
      <c r="C2922" t="s">
        <v>19</v>
      </c>
      <c r="D2922">
        <v>1</v>
      </c>
      <c r="E2922">
        <v>0</v>
      </c>
      <c r="F2922">
        <v>0</v>
      </c>
      <c r="G2922">
        <v>1</v>
      </c>
      <c r="H2922">
        <v>0</v>
      </c>
      <c r="I2922">
        <v>3</v>
      </c>
      <c r="J2922">
        <v>3</v>
      </c>
    </row>
    <row r="2924" spans="1:10" x14ac:dyDescent="0.3">
      <c r="A2924">
        <v>9780077179571</v>
      </c>
      <c r="B2924" t="s">
        <v>6831</v>
      </c>
      <c r="C2924" t="s">
        <v>19</v>
      </c>
      <c r="D2924">
        <v>0</v>
      </c>
      <c r="E2924">
        <v>14</v>
      </c>
      <c r="F2924">
        <v>14</v>
      </c>
      <c r="G2924">
        <v>0</v>
      </c>
      <c r="H2924">
        <v>0</v>
      </c>
      <c r="I2924">
        <v>9</v>
      </c>
      <c r="J2924">
        <v>0</v>
      </c>
    </row>
    <row r="2926" spans="1:10" x14ac:dyDescent="0.3">
      <c r="A2926">
        <v>9780077179588</v>
      </c>
      <c r="B2926" t="s">
        <v>6832</v>
      </c>
      <c r="C2926" t="s">
        <v>19</v>
      </c>
      <c r="D2926">
        <v>1</v>
      </c>
      <c r="E2926">
        <v>8</v>
      </c>
      <c r="F2926">
        <v>9</v>
      </c>
      <c r="G2926">
        <v>0</v>
      </c>
      <c r="H2926">
        <v>0</v>
      </c>
      <c r="I2926">
        <v>9.17</v>
      </c>
      <c r="J2926">
        <v>0</v>
      </c>
    </row>
    <row r="2928" spans="1:10" x14ac:dyDescent="0.3">
      <c r="A2928">
        <v>9780077190118</v>
      </c>
      <c r="B2928" t="s">
        <v>6833</v>
      </c>
      <c r="C2928" t="s">
        <v>19</v>
      </c>
      <c r="D2928">
        <v>0</v>
      </c>
      <c r="E2928">
        <v>14</v>
      </c>
      <c r="F2928">
        <v>14</v>
      </c>
      <c r="G2928">
        <v>0</v>
      </c>
      <c r="H2928">
        <v>0</v>
      </c>
      <c r="I2928">
        <v>4.5</v>
      </c>
      <c r="J2928">
        <v>0</v>
      </c>
    </row>
    <row r="2930" spans="1:10" x14ac:dyDescent="0.3">
      <c r="A2930">
        <v>9780077190125</v>
      </c>
      <c r="B2930" t="s">
        <v>6834</v>
      </c>
      <c r="C2930" t="s">
        <v>19</v>
      </c>
      <c r="D2930">
        <v>1</v>
      </c>
      <c r="E2930">
        <v>10</v>
      </c>
      <c r="F2930">
        <v>9</v>
      </c>
      <c r="G2930">
        <v>2</v>
      </c>
      <c r="H2930">
        <v>0</v>
      </c>
      <c r="I2930">
        <v>4.5</v>
      </c>
      <c r="J2930">
        <v>9</v>
      </c>
    </row>
    <row r="2932" spans="1:10" x14ac:dyDescent="0.3">
      <c r="A2932">
        <v>97801194247672</v>
      </c>
      <c r="B2932" t="s">
        <v>6835</v>
      </c>
      <c r="C2932" t="s">
        <v>19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1.6222000000000001</v>
      </c>
      <c r="J2932">
        <v>0</v>
      </c>
    </row>
    <row r="2934" spans="1:10" x14ac:dyDescent="0.3">
      <c r="A2934">
        <v>9780132084833</v>
      </c>
      <c r="B2934" t="s">
        <v>1680</v>
      </c>
      <c r="D2934">
        <v>1</v>
      </c>
      <c r="E2934">
        <v>0</v>
      </c>
      <c r="F2934">
        <v>0</v>
      </c>
      <c r="G2934">
        <v>1</v>
      </c>
      <c r="H2934">
        <v>0</v>
      </c>
      <c r="I2934">
        <v>14.75</v>
      </c>
      <c r="J2934">
        <v>14.75</v>
      </c>
    </row>
    <row r="2936" spans="1:10" x14ac:dyDescent="0.3">
      <c r="A2936">
        <v>9780132450812</v>
      </c>
      <c r="B2936" t="s">
        <v>1681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28.7</v>
      </c>
      <c r="J2936">
        <v>0</v>
      </c>
    </row>
    <row r="2938" spans="1:10" x14ac:dyDescent="0.3">
      <c r="A2938">
        <v>9780132450829</v>
      </c>
      <c r="B2938" t="s">
        <v>1682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22</v>
      </c>
      <c r="J2938">
        <v>0</v>
      </c>
    </row>
    <row r="2940" spans="1:10" x14ac:dyDescent="0.3">
      <c r="A2940">
        <v>9780132450843</v>
      </c>
      <c r="B2940" t="s">
        <v>1683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20</v>
      </c>
      <c r="J2940">
        <v>0</v>
      </c>
    </row>
    <row r="2942" spans="1:10" x14ac:dyDescent="0.3">
      <c r="A2942">
        <v>9780132450874</v>
      </c>
      <c r="B2942" t="s">
        <v>1684</v>
      </c>
      <c r="C2942" t="s">
        <v>19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17</v>
      </c>
      <c r="J2942">
        <v>0</v>
      </c>
    </row>
    <row r="2944" spans="1:10" x14ac:dyDescent="0.3">
      <c r="A2944">
        <v>9780132451253</v>
      </c>
      <c r="B2944" t="s">
        <v>1685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19.5</v>
      </c>
      <c r="J2944">
        <v>0</v>
      </c>
    </row>
    <row r="2946" spans="1:10" x14ac:dyDescent="0.3">
      <c r="A2946">
        <v>9780132451307</v>
      </c>
      <c r="B2946" t="s">
        <v>1686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14.45</v>
      </c>
      <c r="J2946">
        <v>0</v>
      </c>
    </row>
    <row r="2948" spans="1:10" x14ac:dyDescent="0.3">
      <c r="A2948">
        <v>9780132451673</v>
      </c>
      <c r="B2948" t="s">
        <v>1687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13.1</v>
      </c>
      <c r="J2948">
        <v>0</v>
      </c>
    </row>
    <row r="2950" spans="1:10" x14ac:dyDescent="0.3">
      <c r="A2950">
        <v>9780132452014</v>
      </c>
      <c r="B2950" t="s">
        <v>1688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25.5</v>
      </c>
      <c r="J2950">
        <v>0</v>
      </c>
    </row>
    <row r="2952" spans="1:10" x14ac:dyDescent="0.3">
      <c r="A2952">
        <v>9780132795364</v>
      </c>
      <c r="B2952" t="s">
        <v>6408</v>
      </c>
      <c r="C2952" t="s">
        <v>19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30.35</v>
      </c>
      <c r="J2952">
        <v>0</v>
      </c>
    </row>
    <row r="2954" spans="1:10" x14ac:dyDescent="0.3">
      <c r="A2954">
        <v>9780133338744</v>
      </c>
      <c r="B2954" t="s">
        <v>6836</v>
      </c>
      <c r="C2954" t="s">
        <v>19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65.62</v>
      </c>
      <c r="J2954">
        <v>0</v>
      </c>
    </row>
    <row r="2956" spans="1:10" x14ac:dyDescent="0.3">
      <c r="A2956">
        <v>9780133338751</v>
      </c>
      <c r="B2956" t="s">
        <v>6837</v>
      </c>
      <c r="C2956" t="s">
        <v>19</v>
      </c>
      <c r="D2956">
        <v>1</v>
      </c>
      <c r="E2956">
        <v>0</v>
      </c>
      <c r="F2956">
        <v>0</v>
      </c>
      <c r="G2956">
        <v>1</v>
      </c>
      <c r="H2956">
        <v>0</v>
      </c>
      <c r="I2956">
        <v>36.99</v>
      </c>
      <c r="J2956">
        <v>36.99</v>
      </c>
    </row>
    <row r="2958" spans="1:10" x14ac:dyDescent="0.3">
      <c r="A2958">
        <v>9780133437447</v>
      </c>
      <c r="B2958" t="s">
        <v>6838</v>
      </c>
      <c r="C2958" t="s">
        <v>19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22.95</v>
      </c>
      <c r="J2958">
        <v>0</v>
      </c>
    </row>
    <row r="2960" spans="1:10" x14ac:dyDescent="0.3">
      <c r="A2960">
        <v>9780133684803</v>
      </c>
      <c r="B2960" t="s">
        <v>6839</v>
      </c>
      <c r="C2960" t="s">
        <v>19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33.358800000000002</v>
      </c>
      <c r="J2960">
        <v>0</v>
      </c>
    </row>
    <row r="2962" spans="1:10" x14ac:dyDescent="0.3">
      <c r="A2962">
        <v>9780133684896</v>
      </c>
      <c r="B2962" t="s">
        <v>6840</v>
      </c>
      <c r="C2962" t="s">
        <v>19</v>
      </c>
      <c r="D2962">
        <v>2</v>
      </c>
      <c r="E2962">
        <v>0</v>
      </c>
      <c r="F2962">
        <v>0</v>
      </c>
      <c r="G2962">
        <v>2</v>
      </c>
      <c r="H2962">
        <v>0</v>
      </c>
      <c r="I2962">
        <v>27.99</v>
      </c>
      <c r="J2962">
        <v>55.98</v>
      </c>
    </row>
    <row r="2964" spans="1:10" x14ac:dyDescent="0.3">
      <c r="A2964">
        <v>9780133684919</v>
      </c>
      <c r="B2964" t="s">
        <v>6841</v>
      </c>
      <c r="C2964" t="s">
        <v>19</v>
      </c>
      <c r="D2964">
        <v>2</v>
      </c>
      <c r="E2964">
        <v>0</v>
      </c>
      <c r="F2964">
        <v>0</v>
      </c>
      <c r="G2964">
        <v>2</v>
      </c>
      <c r="H2964">
        <v>0</v>
      </c>
      <c r="I2964">
        <v>27.99</v>
      </c>
      <c r="J2964">
        <v>55.98</v>
      </c>
    </row>
    <row r="2966" spans="1:10" x14ac:dyDescent="0.3">
      <c r="A2966">
        <v>97801352234662</v>
      </c>
      <c r="B2966" t="s">
        <v>6842</v>
      </c>
      <c r="C2966" t="s">
        <v>19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0.98</v>
      </c>
      <c r="J2966">
        <v>0</v>
      </c>
    </row>
    <row r="2968" spans="1:10" x14ac:dyDescent="0.3">
      <c r="A2968">
        <v>9780135232699</v>
      </c>
      <c r="B2968" t="s">
        <v>6843</v>
      </c>
      <c r="C2968" t="s">
        <v>19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1.9129</v>
      </c>
      <c r="J2968">
        <v>0</v>
      </c>
    </row>
    <row r="2970" spans="1:10" x14ac:dyDescent="0.3">
      <c r="A2970">
        <v>9780135232736</v>
      </c>
      <c r="B2970" t="s">
        <v>6844</v>
      </c>
      <c r="C2970" t="s">
        <v>19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1.9129</v>
      </c>
      <c r="J2970">
        <v>0</v>
      </c>
    </row>
    <row r="2972" spans="1:10" x14ac:dyDescent="0.3">
      <c r="A2972">
        <v>9780135232767</v>
      </c>
      <c r="B2972" t="s">
        <v>6845</v>
      </c>
      <c r="C2972" t="s">
        <v>19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2.2395</v>
      </c>
      <c r="J2972">
        <v>0</v>
      </c>
    </row>
    <row r="2974" spans="1:10" x14ac:dyDescent="0.3">
      <c r="A2974">
        <v>9780135233788</v>
      </c>
      <c r="B2974" t="s">
        <v>6846</v>
      </c>
      <c r="C2974" t="s">
        <v>19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0.98</v>
      </c>
      <c r="J2974">
        <v>0</v>
      </c>
    </row>
    <row r="2976" spans="1:10" x14ac:dyDescent="0.3">
      <c r="A2976">
        <v>9780135234600</v>
      </c>
      <c r="B2976" t="s">
        <v>6847</v>
      </c>
      <c r="C2976" t="s">
        <v>19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0.98</v>
      </c>
      <c r="J2976">
        <v>0</v>
      </c>
    </row>
    <row r="2978" spans="1:10" x14ac:dyDescent="0.3">
      <c r="A2978">
        <v>9780136038535</v>
      </c>
      <c r="B2978" t="s">
        <v>1689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14.95</v>
      </c>
      <c r="J2978">
        <v>0</v>
      </c>
    </row>
    <row r="2980" spans="1:10" x14ac:dyDescent="0.3">
      <c r="A2980">
        <v>9780136038788</v>
      </c>
      <c r="B2980" t="s">
        <v>1690</v>
      </c>
      <c r="D2980">
        <v>1</v>
      </c>
      <c r="E2980">
        <v>0</v>
      </c>
      <c r="F2980">
        <v>0</v>
      </c>
      <c r="G2980">
        <v>1</v>
      </c>
      <c r="H2980">
        <v>0</v>
      </c>
      <c r="I2980">
        <v>20</v>
      </c>
      <c r="J2980">
        <v>20</v>
      </c>
    </row>
    <row r="2982" spans="1:10" x14ac:dyDescent="0.3">
      <c r="A2982">
        <v>9780136038986</v>
      </c>
      <c r="B2982" t="s">
        <v>1691</v>
      </c>
      <c r="C2982" t="s">
        <v>19</v>
      </c>
      <c r="D2982">
        <v>1</v>
      </c>
      <c r="E2982">
        <v>0</v>
      </c>
      <c r="F2982">
        <v>0</v>
      </c>
      <c r="G2982">
        <v>1</v>
      </c>
      <c r="H2982">
        <v>0</v>
      </c>
      <c r="I2982">
        <v>24.6</v>
      </c>
      <c r="J2982">
        <v>24.6</v>
      </c>
    </row>
    <row r="2984" spans="1:10" x14ac:dyDescent="0.3">
      <c r="A2984">
        <v>9780136039068</v>
      </c>
      <c r="B2984" t="s">
        <v>1692</v>
      </c>
      <c r="C2984" t="s">
        <v>19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21.3</v>
      </c>
      <c r="J2984">
        <v>0</v>
      </c>
    </row>
    <row r="2986" spans="1:10" x14ac:dyDescent="0.3">
      <c r="A2986">
        <v>9780194005050</v>
      </c>
      <c r="B2986" t="s">
        <v>1693</v>
      </c>
      <c r="D2986">
        <v>3</v>
      </c>
      <c r="E2986">
        <v>0</v>
      </c>
      <c r="F2986">
        <v>0</v>
      </c>
      <c r="G2986">
        <v>3</v>
      </c>
      <c r="H2986">
        <v>0</v>
      </c>
      <c r="I2986">
        <v>10.75</v>
      </c>
      <c r="J2986">
        <v>32.25</v>
      </c>
    </row>
    <row r="2988" spans="1:10" x14ac:dyDescent="0.3">
      <c r="A2988">
        <v>9780194005074</v>
      </c>
      <c r="B2988" t="s">
        <v>1694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20</v>
      </c>
      <c r="J2988">
        <v>0</v>
      </c>
    </row>
    <row r="2990" spans="1:10" x14ac:dyDescent="0.3">
      <c r="A2990">
        <v>9780194005494</v>
      </c>
      <c r="B2990" t="s">
        <v>1695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9</v>
      </c>
      <c r="J2990">
        <v>0</v>
      </c>
    </row>
    <row r="2992" spans="1:10" x14ac:dyDescent="0.3">
      <c r="A2992">
        <v>9780194005593</v>
      </c>
      <c r="B2992" t="s">
        <v>1696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9</v>
      </c>
      <c r="J2992">
        <v>0</v>
      </c>
    </row>
    <row r="2994" spans="1:10" x14ac:dyDescent="0.3">
      <c r="A2994">
        <v>9780194005654</v>
      </c>
      <c r="B2994" t="s">
        <v>1697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17.5</v>
      </c>
      <c r="J2994">
        <v>0</v>
      </c>
    </row>
    <row r="2996" spans="1:10" x14ac:dyDescent="0.3">
      <c r="A2996">
        <v>9780194005692</v>
      </c>
      <c r="B2996" t="s">
        <v>1698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17.5</v>
      </c>
      <c r="J2996">
        <v>0</v>
      </c>
    </row>
    <row r="2998" spans="1:10" x14ac:dyDescent="0.3">
      <c r="A2998">
        <v>9780194052856</v>
      </c>
      <c r="B2998" t="s">
        <v>6848</v>
      </c>
      <c r="C2998" t="s">
        <v>19</v>
      </c>
      <c r="D2998">
        <v>2</v>
      </c>
      <c r="E2998">
        <v>3</v>
      </c>
      <c r="F2998">
        <v>4</v>
      </c>
      <c r="G2998">
        <v>1</v>
      </c>
      <c r="H2998">
        <v>0</v>
      </c>
      <c r="I2998">
        <v>3.2</v>
      </c>
      <c r="J2998">
        <v>3.2</v>
      </c>
    </row>
    <row r="3000" spans="1:10" x14ac:dyDescent="0.3">
      <c r="A3000">
        <v>9780194053907</v>
      </c>
      <c r="B3000" t="s">
        <v>6849</v>
      </c>
      <c r="C3000" t="s">
        <v>19</v>
      </c>
      <c r="D3000">
        <v>3</v>
      </c>
      <c r="E3000">
        <v>10</v>
      </c>
      <c r="F3000">
        <v>9</v>
      </c>
      <c r="G3000">
        <v>4</v>
      </c>
      <c r="H3000">
        <v>0</v>
      </c>
      <c r="I3000">
        <v>5</v>
      </c>
      <c r="J3000">
        <v>20</v>
      </c>
    </row>
    <row r="3002" spans="1:10" x14ac:dyDescent="0.3">
      <c r="A3002">
        <v>9780194053921</v>
      </c>
      <c r="B3002" t="s">
        <v>6850</v>
      </c>
      <c r="C3002" t="s">
        <v>19</v>
      </c>
      <c r="D3002">
        <v>0</v>
      </c>
      <c r="E3002">
        <v>12</v>
      </c>
      <c r="F3002">
        <v>9</v>
      </c>
      <c r="G3002">
        <v>3</v>
      </c>
      <c r="H3002">
        <v>0</v>
      </c>
      <c r="I3002">
        <v>3.9</v>
      </c>
      <c r="J3002">
        <v>11.7</v>
      </c>
    </row>
    <row r="3004" spans="1:10" x14ac:dyDescent="0.3">
      <c r="A3004">
        <v>9780194053990</v>
      </c>
      <c r="B3004" t="s">
        <v>6851</v>
      </c>
      <c r="C3004" t="s">
        <v>19</v>
      </c>
      <c r="D3004">
        <v>0</v>
      </c>
      <c r="E3004">
        <v>3</v>
      </c>
      <c r="F3004">
        <v>3</v>
      </c>
      <c r="G3004">
        <v>0</v>
      </c>
      <c r="H3004">
        <v>0</v>
      </c>
      <c r="I3004">
        <v>5</v>
      </c>
      <c r="J3004">
        <v>0</v>
      </c>
    </row>
    <row r="3006" spans="1:10" x14ac:dyDescent="0.3">
      <c r="A3006">
        <v>9780194054010</v>
      </c>
      <c r="B3006" t="s">
        <v>6852</v>
      </c>
      <c r="C3006" t="s">
        <v>19</v>
      </c>
      <c r="D3006">
        <v>2</v>
      </c>
      <c r="E3006">
        <v>2</v>
      </c>
      <c r="F3006">
        <v>4</v>
      </c>
      <c r="G3006">
        <v>0</v>
      </c>
      <c r="H3006">
        <v>0</v>
      </c>
      <c r="I3006">
        <v>4</v>
      </c>
      <c r="J3006">
        <v>0</v>
      </c>
    </row>
    <row r="3008" spans="1:10" x14ac:dyDescent="0.3">
      <c r="A3008">
        <v>9780194080521</v>
      </c>
      <c r="B3008" t="s">
        <v>8159</v>
      </c>
      <c r="C3008" t="s">
        <v>19</v>
      </c>
      <c r="D3008">
        <v>0</v>
      </c>
      <c r="E3008">
        <v>1</v>
      </c>
      <c r="F3008">
        <v>1</v>
      </c>
      <c r="G3008">
        <v>0</v>
      </c>
      <c r="H3008">
        <v>0</v>
      </c>
      <c r="I3008">
        <v>5.4</v>
      </c>
      <c r="J3008">
        <v>0</v>
      </c>
    </row>
    <row r="3010" spans="1:10" x14ac:dyDescent="0.3">
      <c r="A3010">
        <v>9780194106108</v>
      </c>
      <c r="B3010" t="s">
        <v>8160</v>
      </c>
      <c r="C3010" t="s">
        <v>19</v>
      </c>
      <c r="D3010">
        <v>0</v>
      </c>
      <c r="E3010">
        <v>1</v>
      </c>
      <c r="F3010">
        <v>1</v>
      </c>
      <c r="G3010">
        <v>0</v>
      </c>
      <c r="H3010">
        <v>0</v>
      </c>
      <c r="I3010">
        <v>1.7</v>
      </c>
      <c r="J3010">
        <v>0</v>
      </c>
    </row>
    <row r="3012" spans="1:10" x14ac:dyDescent="0.3">
      <c r="A3012">
        <v>978019416115</v>
      </c>
      <c r="B3012" t="s">
        <v>8161</v>
      </c>
      <c r="C3012" t="s">
        <v>19</v>
      </c>
      <c r="D3012">
        <v>0</v>
      </c>
      <c r="E3012">
        <v>2</v>
      </c>
      <c r="F3012">
        <v>1</v>
      </c>
      <c r="G3012">
        <v>1</v>
      </c>
      <c r="H3012">
        <v>0</v>
      </c>
      <c r="I3012">
        <v>1.7</v>
      </c>
      <c r="J3012">
        <v>1.7</v>
      </c>
    </row>
    <row r="3014" spans="1:10" x14ac:dyDescent="0.3">
      <c r="A3014">
        <v>9780194278782</v>
      </c>
      <c r="B3014" t="s">
        <v>6409</v>
      </c>
      <c r="C3014" t="s">
        <v>19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5</v>
      </c>
      <c r="J3014">
        <v>0</v>
      </c>
    </row>
    <row r="3016" spans="1:10" x14ac:dyDescent="0.3">
      <c r="A3016">
        <v>9780194278805</v>
      </c>
      <c r="B3016" t="s">
        <v>6410</v>
      </c>
      <c r="C3016" t="s">
        <v>19</v>
      </c>
      <c r="D3016">
        <v>0</v>
      </c>
      <c r="E3016">
        <v>3</v>
      </c>
      <c r="F3016">
        <v>3</v>
      </c>
      <c r="G3016">
        <v>0</v>
      </c>
      <c r="H3016">
        <v>0</v>
      </c>
      <c r="I3016">
        <v>3.9</v>
      </c>
      <c r="J3016">
        <v>0</v>
      </c>
    </row>
    <row r="3018" spans="1:10" x14ac:dyDescent="0.3">
      <c r="A3018">
        <v>9780194432221</v>
      </c>
      <c r="B3018" t="s">
        <v>1699</v>
      </c>
      <c r="C3018" t="s">
        <v>19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19.5</v>
      </c>
      <c r="J3018">
        <v>0</v>
      </c>
    </row>
    <row r="3020" spans="1:10" x14ac:dyDescent="0.3">
      <c r="A3020">
        <v>9780194618076</v>
      </c>
      <c r="B3020" t="s">
        <v>1700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23.5</v>
      </c>
      <c r="J3020">
        <v>0</v>
      </c>
    </row>
    <row r="3022" spans="1:10" x14ac:dyDescent="0.3">
      <c r="A3022">
        <v>9780194618137</v>
      </c>
      <c r="B3022" t="s">
        <v>1701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16</v>
      </c>
      <c r="J3022">
        <v>0</v>
      </c>
    </row>
    <row r="3024" spans="1:10" x14ac:dyDescent="0.3">
      <c r="A3024">
        <v>9780194640992</v>
      </c>
      <c r="B3024" t="s">
        <v>1702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0.58330000000000004</v>
      </c>
      <c r="J3024">
        <v>0</v>
      </c>
    </row>
    <row r="3026" spans="1:10" x14ac:dyDescent="0.3">
      <c r="A3026">
        <v>9780194641005</v>
      </c>
      <c r="B3026" t="s">
        <v>1703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0.87780000000000002</v>
      </c>
      <c r="J3026">
        <v>0</v>
      </c>
    </row>
    <row r="3028" spans="1:10" x14ac:dyDescent="0.3">
      <c r="A3028">
        <v>9780194641487</v>
      </c>
      <c r="B3028" t="s">
        <v>1704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0.7</v>
      </c>
      <c r="J3028">
        <v>0</v>
      </c>
    </row>
    <row r="3030" spans="1:10" x14ac:dyDescent="0.3">
      <c r="A3030">
        <v>9780194641494</v>
      </c>
      <c r="B3030" t="s">
        <v>1705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0.57779999999999998</v>
      </c>
      <c r="J3030">
        <v>0</v>
      </c>
    </row>
    <row r="3032" spans="1:10" x14ac:dyDescent="0.3">
      <c r="A3032">
        <v>9780194768665</v>
      </c>
      <c r="B3032" t="s">
        <v>1706</v>
      </c>
      <c r="C3032" t="s">
        <v>19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18.75</v>
      </c>
      <c r="J3032">
        <v>0</v>
      </c>
    </row>
    <row r="3034" spans="1:10" x14ac:dyDescent="0.3">
      <c r="A3034">
        <v>9780194769129</v>
      </c>
      <c r="B3034" t="s">
        <v>1707</v>
      </c>
      <c r="C3034" t="s">
        <v>19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30.5</v>
      </c>
      <c r="J3034">
        <v>0</v>
      </c>
    </row>
    <row r="3036" spans="1:10" x14ac:dyDescent="0.3">
      <c r="A3036">
        <v>9780194800396</v>
      </c>
      <c r="B3036" t="s">
        <v>1708</v>
      </c>
      <c r="D3036">
        <v>1</v>
      </c>
      <c r="E3036">
        <v>0</v>
      </c>
      <c r="F3036">
        <v>0</v>
      </c>
      <c r="G3036">
        <v>1</v>
      </c>
      <c r="H3036">
        <v>0</v>
      </c>
      <c r="I3036">
        <v>39</v>
      </c>
      <c r="J3036">
        <v>39</v>
      </c>
    </row>
    <row r="3038" spans="1:10" x14ac:dyDescent="0.3">
      <c r="A3038">
        <v>9780194817363</v>
      </c>
      <c r="B3038" t="s">
        <v>1709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51</v>
      </c>
      <c r="J3038">
        <v>0</v>
      </c>
    </row>
    <row r="3040" spans="1:10" x14ac:dyDescent="0.3">
      <c r="A3040">
        <v>9780194821438</v>
      </c>
      <c r="B3040" t="s">
        <v>8162</v>
      </c>
      <c r="C3040" t="s">
        <v>19</v>
      </c>
      <c r="D3040">
        <v>0</v>
      </c>
      <c r="E3040">
        <v>1</v>
      </c>
      <c r="F3040">
        <v>1</v>
      </c>
      <c r="G3040">
        <v>0</v>
      </c>
      <c r="H3040">
        <v>0</v>
      </c>
      <c r="I3040">
        <v>2</v>
      </c>
      <c r="J3040">
        <v>0</v>
      </c>
    </row>
    <row r="3042" spans="1:10" x14ac:dyDescent="0.3">
      <c r="A3042">
        <v>9780198409700</v>
      </c>
      <c r="B3042" t="s">
        <v>6853</v>
      </c>
      <c r="C3042" t="s">
        <v>19</v>
      </c>
      <c r="D3042">
        <v>1</v>
      </c>
      <c r="E3042">
        <v>0</v>
      </c>
      <c r="F3042">
        <v>0</v>
      </c>
      <c r="G3042">
        <v>1</v>
      </c>
      <c r="H3042">
        <v>0</v>
      </c>
      <c r="I3042">
        <v>9.7166999999999994</v>
      </c>
      <c r="J3042">
        <v>9.7200000000000006</v>
      </c>
    </row>
    <row r="3044" spans="1:10" x14ac:dyDescent="0.3">
      <c r="A3044">
        <v>978021546555</v>
      </c>
      <c r="B3044" t="s">
        <v>6411</v>
      </c>
      <c r="C3044" t="s">
        <v>19</v>
      </c>
      <c r="D3044">
        <v>1</v>
      </c>
      <c r="E3044">
        <v>0</v>
      </c>
      <c r="F3044">
        <v>0</v>
      </c>
      <c r="G3044">
        <v>1</v>
      </c>
      <c r="H3044">
        <v>0</v>
      </c>
      <c r="I3044">
        <v>13.34</v>
      </c>
      <c r="J3044">
        <v>13.34</v>
      </c>
    </row>
    <row r="3046" spans="1:10" x14ac:dyDescent="0.3">
      <c r="A3046">
        <v>9780230024595</v>
      </c>
      <c r="B3046" t="s">
        <v>1710</v>
      </c>
      <c r="D3046">
        <v>1</v>
      </c>
      <c r="E3046">
        <v>0</v>
      </c>
      <c r="F3046">
        <v>0</v>
      </c>
      <c r="G3046">
        <v>1</v>
      </c>
      <c r="H3046">
        <v>0</v>
      </c>
      <c r="I3046">
        <v>21.5</v>
      </c>
      <c r="J3046">
        <v>21.5</v>
      </c>
    </row>
    <row r="3048" spans="1:10" x14ac:dyDescent="0.3">
      <c r="A3048">
        <v>9780230024618</v>
      </c>
      <c r="B3048" t="s">
        <v>1711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1.3110999999999999</v>
      </c>
      <c r="J3048">
        <v>0</v>
      </c>
    </row>
    <row r="3050" spans="1:10" x14ac:dyDescent="0.3">
      <c r="A3050">
        <v>9780230024779</v>
      </c>
      <c r="B3050" t="s">
        <v>1712</v>
      </c>
      <c r="C3050" t="s">
        <v>19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13.7</v>
      </c>
      <c r="J3050">
        <v>0</v>
      </c>
    </row>
    <row r="3052" spans="1:10" x14ac:dyDescent="0.3">
      <c r="A3052">
        <v>9780230024786</v>
      </c>
      <c r="B3052" t="s">
        <v>1713</v>
      </c>
      <c r="C3052" t="s">
        <v>19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12.8</v>
      </c>
      <c r="J3052">
        <v>0</v>
      </c>
    </row>
    <row r="3054" spans="1:10" x14ac:dyDescent="0.3">
      <c r="A3054">
        <v>9780230024793</v>
      </c>
      <c r="B3054" t="s">
        <v>1714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0.82220000000000004</v>
      </c>
      <c r="J3054">
        <v>0</v>
      </c>
    </row>
    <row r="3056" spans="1:10" x14ac:dyDescent="0.3">
      <c r="A3056">
        <v>9780230420014</v>
      </c>
      <c r="B3056" t="s">
        <v>1715</v>
      </c>
      <c r="C3056" t="s">
        <v>19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12.4</v>
      </c>
      <c r="J3056">
        <v>0</v>
      </c>
    </row>
    <row r="3058" spans="1:10" x14ac:dyDescent="0.3">
      <c r="A3058">
        <v>9780230438934</v>
      </c>
      <c r="B3058" t="s">
        <v>6854</v>
      </c>
      <c r="C3058" t="s">
        <v>19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46.47</v>
      </c>
      <c r="J3058">
        <v>0</v>
      </c>
    </row>
    <row r="3060" spans="1:10" x14ac:dyDescent="0.3">
      <c r="A3060">
        <v>9780230457119</v>
      </c>
      <c r="B3060" t="s">
        <v>1717</v>
      </c>
      <c r="C3060" t="s">
        <v>19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12.7</v>
      </c>
      <c r="J3060">
        <v>0</v>
      </c>
    </row>
    <row r="3062" spans="1:10" x14ac:dyDescent="0.3">
      <c r="A3062">
        <v>9780230488458</v>
      </c>
      <c r="B3062" t="s">
        <v>6855</v>
      </c>
      <c r="C3062" t="s">
        <v>19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19.09</v>
      </c>
      <c r="J3062">
        <v>0</v>
      </c>
    </row>
    <row r="3064" spans="1:10" x14ac:dyDescent="0.3">
      <c r="A3064">
        <v>9780230488489</v>
      </c>
      <c r="B3064" t="s">
        <v>6856</v>
      </c>
      <c r="C3064" t="s">
        <v>19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11.79</v>
      </c>
      <c r="J3064">
        <v>0</v>
      </c>
    </row>
    <row r="3066" spans="1:10" x14ac:dyDescent="0.3">
      <c r="A3066">
        <v>9780230489912</v>
      </c>
      <c r="B3066" t="s">
        <v>6857</v>
      </c>
      <c r="C3066" t="s">
        <v>19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16.96</v>
      </c>
      <c r="J3066">
        <v>0</v>
      </c>
    </row>
    <row r="3068" spans="1:10" x14ac:dyDescent="0.3">
      <c r="A3068">
        <v>9780230490215</v>
      </c>
      <c r="B3068" t="s">
        <v>6412</v>
      </c>
      <c r="C3068" t="s">
        <v>19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16.96</v>
      </c>
      <c r="J3068">
        <v>0</v>
      </c>
    </row>
    <row r="3070" spans="1:10" x14ac:dyDescent="0.3">
      <c r="A3070">
        <v>9780230490222</v>
      </c>
      <c r="B3070" t="s">
        <v>6413</v>
      </c>
      <c r="C3070" t="s">
        <v>19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10.6</v>
      </c>
      <c r="J3070">
        <v>0</v>
      </c>
    </row>
    <row r="3072" spans="1:10" x14ac:dyDescent="0.3">
      <c r="A3072">
        <v>9780333996256</v>
      </c>
      <c r="B3072" t="s">
        <v>1718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15.2</v>
      </c>
      <c r="J3072">
        <v>0</v>
      </c>
    </row>
    <row r="3074" spans="1:10" x14ac:dyDescent="0.3">
      <c r="A3074">
        <v>9780333996263</v>
      </c>
      <c r="B3074" t="s">
        <v>1719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10.3</v>
      </c>
      <c r="J3074">
        <v>0</v>
      </c>
    </row>
    <row r="3076" spans="1:10" x14ac:dyDescent="0.3">
      <c r="A3076">
        <v>9780333996324</v>
      </c>
      <c r="B3076" t="s">
        <v>1720</v>
      </c>
      <c r="D3076">
        <v>1</v>
      </c>
      <c r="E3076">
        <v>0</v>
      </c>
      <c r="F3076">
        <v>0</v>
      </c>
      <c r="G3076">
        <v>1</v>
      </c>
      <c r="H3076">
        <v>0</v>
      </c>
      <c r="I3076">
        <v>11.95</v>
      </c>
      <c r="J3076">
        <v>11.95</v>
      </c>
    </row>
    <row r="3078" spans="1:10" x14ac:dyDescent="0.3">
      <c r="A3078">
        <v>9780333996379</v>
      </c>
      <c r="B3078" t="s">
        <v>1721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17.3</v>
      </c>
      <c r="J3078">
        <v>0</v>
      </c>
    </row>
    <row r="3080" spans="1:10" x14ac:dyDescent="0.3">
      <c r="A3080">
        <v>9780333996386</v>
      </c>
      <c r="B3080" t="s">
        <v>1722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11.2</v>
      </c>
      <c r="J3080">
        <v>0</v>
      </c>
    </row>
    <row r="3082" spans="1:10" x14ac:dyDescent="0.3">
      <c r="A3082">
        <v>9780521148559</v>
      </c>
      <c r="B3082" t="s">
        <v>1723</v>
      </c>
      <c r="C3082" t="s">
        <v>19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28.94</v>
      </c>
      <c r="J3082">
        <v>0</v>
      </c>
    </row>
    <row r="3084" spans="1:10" x14ac:dyDescent="0.3">
      <c r="A3084">
        <v>9780521148597</v>
      </c>
      <c r="B3084" t="s">
        <v>5878</v>
      </c>
      <c r="C3084" t="s">
        <v>19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28.94</v>
      </c>
      <c r="J3084">
        <v>0</v>
      </c>
    </row>
    <row r="3086" spans="1:10" x14ac:dyDescent="0.3">
      <c r="A3086">
        <v>9780521221689</v>
      </c>
      <c r="B3086" t="s">
        <v>1724</v>
      </c>
      <c r="C3086" t="s">
        <v>19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28.94</v>
      </c>
      <c r="J3086">
        <v>0</v>
      </c>
    </row>
    <row r="3088" spans="1:10" x14ac:dyDescent="0.3">
      <c r="A3088">
        <v>9780521223355</v>
      </c>
      <c r="B3088" t="s">
        <v>1725</v>
      </c>
      <c r="C3088" t="s">
        <v>19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28.94</v>
      </c>
      <c r="J3088">
        <v>0</v>
      </c>
    </row>
    <row r="3090" spans="1:10" x14ac:dyDescent="0.3">
      <c r="A3090">
        <v>9780521223874</v>
      </c>
      <c r="B3090" t="s">
        <v>1726</v>
      </c>
      <c r="C3090" t="s">
        <v>19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28.94</v>
      </c>
      <c r="J3090">
        <v>0</v>
      </c>
    </row>
    <row r="3092" spans="1:10" x14ac:dyDescent="0.3">
      <c r="A3092">
        <v>9780547589312</v>
      </c>
      <c r="B3092" t="s">
        <v>6858</v>
      </c>
      <c r="C3092" t="s">
        <v>19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18.98</v>
      </c>
      <c r="J3092">
        <v>0</v>
      </c>
    </row>
    <row r="3094" spans="1:10" x14ac:dyDescent="0.3">
      <c r="A3094">
        <v>9780582507272</v>
      </c>
      <c r="B3094" t="s">
        <v>1727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54.1</v>
      </c>
      <c r="J3094">
        <v>0</v>
      </c>
    </row>
    <row r="3096" spans="1:10" x14ac:dyDescent="0.3">
      <c r="A3096">
        <v>9781107508835</v>
      </c>
      <c r="B3096" t="s">
        <v>6859</v>
      </c>
      <c r="C3096" t="s">
        <v>19</v>
      </c>
      <c r="D3096">
        <v>0</v>
      </c>
      <c r="E3096">
        <v>3</v>
      </c>
      <c r="F3096">
        <v>3</v>
      </c>
      <c r="G3096">
        <v>0</v>
      </c>
      <c r="H3096">
        <v>0</v>
      </c>
      <c r="I3096">
        <v>11.48</v>
      </c>
      <c r="J3096">
        <v>0</v>
      </c>
    </row>
    <row r="3098" spans="1:10" x14ac:dyDescent="0.3">
      <c r="A3098">
        <v>9781107509153</v>
      </c>
      <c r="B3098" t="s">
        <v>1728</v>
      </c>
      <c r="D3098">
        <v>0</v>
      </c>
      <c r="E3098">
        <v>2</v>
      </c>
      <c r="F3098">
        <v>2</v>
      </c>
      <c r="G3098">
        <v>0</v>
      </c>
      <c r="H3098">
        <v>0</v>
      </c>
      <c r="I3098">
        <v>18.899999999999999</v>
      </c>
      <c r="J3098">
        <v>0</v>
      </c>
    </row>
    <row r="3100" spans="1:10" x14ac:dyDescent="0.3">
      <c r="A3100">
        <v>9781107509177</v>
      </c>
      <c r="B3100" t="s">
        <v>1729</v>
      </c>
      <c r="D3100">
        <v>0</v>
      </c>
      <c r="E3100">
        <v>2</v>
      </c>
      <c r="F3100">
        <v>1</v>
      </c>
      <c r="G3100">
        <v>1</v>
      </c>
      <c r="H3100">
        <v>0</v>
      </c>
      <c r="I3100">
        <v>11.48</v>
      </c>
      <c r="J3100">
        <v>11.48</v>
      </c>
    </row>
    <row r="3102" spans="1:10" x14ac:dyDescent="0.3">
      <c r="A3102">
        <v>9781107526914</v>
      </c>
      <c r="B3102" t="s">
        <v>5879</v>
      </c>
      <c r="C3102" t="s">
        <v>19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1.5832999999999999</v>
      </c>
      <c r="J3102">
        <v>0</v>
      </c>
    </row>
    <row r="3104" spans="1:10" x14ac:dyDescent="0.3">
      <c r="A3104">
        <v>9781107526952</v>
      </c>
      <c r="B3104" t="s">
        <v>5880</v>
      </c>
      <c r="C3104" t="s">
        <v>19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17.28</v>
      </c>
      <c r="J3104">
        <v>0</v>
      </c>
    </row>
    <row r="3106" spans="1:10" x14ac:dyDescent="0.3">
      <c r="A3106">
        <v>9781107528017</v>
      </c>
      <c r="B3106" t="s">
        <v>6414</v>
      </c>
      <c r="C3106" t="s">
        <v>19</v>
      </c>
      <c r="D3106">
        <v>2</v>
      </c>
      <c r="E3106">
        <v>1</v>
      </c>
      <c r="F3106">
        <v>1</v>
      </c>
      <c r="G3106">
        <v>2</v>
      </c>
      <c r="H3106">
        <v>0</v>
      </c>
      <c r="I3106">
        <v>12.95</v>
      </c>
      <c r="J3106">
        <v>25.9</v>
      </c>
    </row>
    <row r="3108" spans="1:10" x14ac:dyDescent="0.3">
      <c r="A3108">
        <v>9781107528031</v>
      </c>
      <c r="B3108" t="s">
        <v>6415</v>
      </c>
      <c r="C3108" t="s">
        <v>19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17.28</v>
      </c>
      <c r="J3108">
        <v>0</v>
      </c>
    </row>
    <row r="3110" spans="1:10" x14ac:dyDescent="0.3">
      <c r="A3110">
        <v>9781107562707</v>
      </c>
      <c r="B3110" t="s">
        <v>1730</v>
      </c>
      <c r="D3110">
        <v>0</v>
      </c>
      <c r="E3110">
        <v>1</v>
      </c>
      <c r="F3110">
        <v>1</v>
      </c>
      <c r="G3110">
        <v>0</v>
      </c>
      <c r="H3110">
        <v>0</v>
      </c>
      <c r="I3110">
        <v>18.899999999999999</v>
      </c>
      <c r="J3110">
        <v>0</v>
      </c>
    </row>
    <row r="3112" spans="1:10" x14ac:dyDescent="0.3">
      <c r="A3112">
        <v>9781107563254</v>
      </c>
      <c r="B3112" t="s">
        <v>1731</v>
      </c>
      <c r="D3112">
        <v>0</v>
      </c>
      <c r="E3112">
        <v>1</v>
      </c>
      <c r="F3112">
        <v>1</v>
      </c>
      <c r="G3112">
        <v>0</v>
      </c>
      <c r="H3112">
        <v>0</v>
      </c>
      <c r="I3112">
        <v>11.5</v>
      </c>
      <c r="J3112">
        <v>0</v>
      </c>
    </row>
    <row r="3114" spans="1:10" x14ac:dyDescent="0.3">
      <c r="A3114">
        <v>9781107573284</v>
      </c>
      <c r="B3114" t="s">
        <v>6860</v>
      </c>
      <c r="C3114" t="s">
        <v>19</v>
      </c>
      <c r="D3114">
        <v>0</v>
      </c>
      <c r="E3114">
        <v>3</v>
      </c>
      <c r="F3114">
        <v>2</v>
      </c>
      <c r="G3114">
        <v>1</v>
      </c>
      <c r="H3114">
        <v>0</v>
      </c>
      <c r="I3114">
        <v>27.6</v>
      </c>
      <c r="J3114">
        <v>27.6</v>
      </c>
    </row>
    <row r="3116" spans="1:10" x14ac:dyDescent="0.3">
      <c r="A3116">
        <v>9781107573697</v>
      </c>
      <c r="B3116" t="s">
        <v>6861</v>
      </c>
      <c r="C3116" t="s">
        <v>19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11.25</v>
      </c>
      <c r="J3116">
        <v>0</v>
      </c>
    </row>
    <row r="3118" spans="1:10" x14ac:dyDescent="0.3">
      <c r="A3118">
        <v>9781107585720</v>
      </c>
      <c r="B3118" t="s">
        <v>5881</v>
      </c>
      <c r="C3118" t="s">
        <v>19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10.76</v>
      </c>
      <c r="J3118">
        <v>0</v>
      </c>
    </row>
    <row r="3120" spans="1:10" x14ac:dyDescent="0.3">
      <c r="A3120">
        <v>9781107587847</v>
      </c>
      <c r="B3120" t="s">
        <v>5882</v>
      </c>
      <c r="C3120" t="s">
        <v>19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18.55</v>
      </c>
      <c r="J3120">
        <v>0</v>
      </c>
    </row>
    <row r="3122" spans="1:10" x14ac:dyDescent="0.3">
      <c r="A3122">
        <v>9781107644977</v>
      </c>
      <c r="B3122" t="s">
        <v>6862</v>
      </c>
      <c r="C3122" t="s">
        <v>19</v>
      </c>
      <c r="D3122">
        <v>1</v>
      </c>
      <c r="E3122">
        <v>0</v>
      </c>
      <c r="F3122">
        <v>0</v>
      </c>
      <c r="G3122">
        <v>1</v>
      </c>
      <c r="H3122">
        <v>0</v>
      </c>
      <c r="I3122">
        <v>15.307499999999999</v>
      </c>
      <c r="J3122">
        <v>15.31</v>
      </c>
    </row>
    <row r="3124" spans="1:10" x14ac:dyDescent="0.3">
      <c r="A3124">
        <v>9781107657557</v>
      </c>
      <c r="B3124" t="s">
        <v>5883</v>
      </c>
      <c r="C3124" t="s">
        <v>19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38.46</v>
      </c>
      <c r="J3124">
        <v>0</v>
      </c>
    </row>
    <row r="3126" spans="1:10" x14ac:dyDescent="0.3">
      <c r="A3126">
        <v>9781107671614</v>
      </c>
      <c r="B3126" t="s">
        <v>6863</v>
      </c>
      <c r="C3126" t="s">
        <v>19</v>
      </c>
      <c r="D3126">
        <v>1</v>
      </c>
      <c r="E3126">
        <v>0</v>
      </c>
      <c r="F3126">
        <v>0</v>
      </c>
      <c r="G3126">
        <v>1</v>
      </c>
      <c r="H3126">
        <v>0</v>
      </c>
      <c r="I3126">
        <v>17.28</v>
      </c>
      <c r="J3126">
        <v>17.28</v>
      </c>
    </row>
    <row r="3128" spans="1:10" x14ac:dyDescent="0.3">
      <c r="A3128">
        <v>9781107675162</v>
      </c>
      <c r="B3128" t="s">
        <v>1732</v>
      </c>
      <c r="C3128" t="s">
        <v>19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35.6</v>
      </c>
      <c r="J3128">
        <v>0</v>
      </c>
    </row>
    <row r="3130" spans="1:10" x14ac:dyDescent="0.3">
      <c r="A3130">
        <v>9781405014441</v>
      </c>
      <c r="B3130" t="s">
        <v>1733</v>
      </c>
      <c r="C3130" t="s">
        <v>19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18.920000000000002</v>
      </c>
      <c r="J3130">
        <v>0</v>
      </c>
    </row>
    <row r="3132" spans="1:10" x14ac:dyDescent="0.3">
      <c r="A3132">
        <v>9781405028691</v>
      </c>
      <c r="B3132" t="s">
        <v>1734</v>
      </c>
      <c r="C3132" t="s">
        <v>19</v>
      </c>
      <c r="D3132">
        <v>1</v>
      </c>
      <c r="E3132">
        <v>0</v>
      </c>
      <c r="F3132">
        <v>0</v>
      </c>
      <c r="G3132">
        <v>1</v>
      </c>
      <c r="H3132">
        <v>0</v>
      </c>
      <c r="I3132">
        <v>10.45</v>
      </c>
      <c r="J3132">
        <v>10.45</v>
      </c>
    </row>
    <row r="3134" spans="1:10" x14ac:dyDescent="0.3">
      <c r="A3134">
        <v>9781405028714</v>
      </c>
      <c r="B3134" t="s">
        <v>1735</v>
      </c>
      <c r="C3134" t="s">
        <v>19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11</v>
      </c>
      <c r="J3134">
        <v>0</v>
      </c>
    </row>
    <row r="3136" spans="1:10" x14ac:dyDescent="0.3">
      <c r="A3136">
        <v>9781405028752</v>
      </c>
      <c r="B3136" t="s">
        <v>1736</v>
      </c>
      <c r="C3136" t="s">
        <v>19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11.77</v>
      </c>
      <c r="J3136">
        <v>0</v>
      </c>
    </row>
    <row r="3138" spans="1:10" x14ac:dyDescent="0.3">
      <c r="A3138">
        <v>9781405028776</v>
      </c>
      <c r="B3138" t="s">
        <v>1737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11.2</v>
      </c>
      <c r="J3138">
        <v>0</v>
      </c>
    </row>
    <row r="3140" spans="1:10" x14ac:dyDescent="0.3">
      <c r="A3140">
        <v>9781405059961</v>
      </c>
      <c r="B3140" t="s">
        <v>6864</v>
      </c>
      <c r="C3140" t="s">
        <v>19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38.880000000000003</v>
      </c>
      <c r="J3140">
        <v>0</v>
      </c>
    </row>
    <row r="3142" spans="1:10" x14ac:dyDescent="0.3">
      <c r="A3142">
        <v>9781405073653</v>
      </c>
      <c r="B3142" t="s">
        <v>1738</v>
      </c>
      <c r="C3142" t="s">
        <v>19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18.920000000000002</v>
      </c>
      <c r="J3142">
        <v>0</v>
      </c>
    </row>
    <row r="3144" spans="1:10" x14ac:dyDescent="0.3">
      <c r="A3144">
        <v>9781405073660</v>
      </c>
      <c r="B3144" t="s">
        <v>1739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17.899999999999999</v>
      </c>
      <c r="J3144">
        <v>0</v>
      </c>
    </row>
    <row r="3146" spans="1:10" x14ac:dyDescent="0.3">
      <c r="A3146">
        <v>9781405079440</v>
      </c>
      <c r="B3146" t="s">
        <v>1740</v>
      </c>
      <c r="D3146">
        <v>1</v>
      </c>
      <c r="E3146">
        <v>0</v>
      </c>
      <c r="F3146">
        <v>0</v>
      </c>
      <c r="G3146">
        <v>1</v>
      </c>
      <c r="H3146">
        <v>0</v>
      </c>
      <c r="I3146">
        <v>15</v>
      </c>
      <c r="J3146">
        <v>15</v>
      </c>
    </row>
    <row r="3148" spans="1:10" x14ac:dyDescent="0.3">
      <c r="A3148">
        <v>9781405079457</v>
      </c>
      <c r="B3148" t="s">
        <v>1741</v>
      </c>
      <c r="D3148">
        <v>1</v>
      </c>
      <c r="E3148">
        <v>0</v>
      </c>
      <c r="F3148">
        <v>0</v>
      </c>
      <c r="G3148">
        <v>1</v>
      </c>
      <c r="H3148">
        <v>0</v>
      </c>
      <c r="I3148">
        <v>11.25</v>
      </c>
      <c r="J3148">
        <v>11.25</v>
      </c>
    </row>
    <row r="3150" spans="1:10" x14ac:dyDescent="0.3">
      <c r="A3150">
        <v>9781405082709</v>
      </c>
      <c r="B3150" t="s">
        <v>1742</v>
      </c>
      <c r="D3150">
        <v>1</v>
      </c>
      <c r="E3150">
        <v>0</v>
      </c>
      <c r="F3150">
        <v>0</v>
      </c>
      <c r="G3150">
        <v>1</v>
      </c>
      <c r="H3150">
        <v>0</v>
      </c>
      <c r="I3150">
        <v>18.149999999999999</v>
      </c>
      <c r="J3150">
        <v>18.149999999999999</v>
      </c>
    </row>
    <row r="3152" spans="1:10" x14ac:dyDescent="0.3">
      <c r="A3152">
        <v>9781405842822</v>
      </c>
      <c r="B3152" t="s">
        <v>1743</v>
      </c>
      <c r="C3152" t="s">
        <v>19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10.34</v>
      </c>
      <c r="J3152">
        <v>0</v>
      </c>
    </row>
    <row r="3154" spans="1:10" x14ac:dyDescent="0.3">
      <c r="A3154">
        <v>9781408234907</v>
      </c>
      <c r="B3154" t="s">
        <v>1744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30.35</v>
      </c>
      <c r="J3154">
        <v>0</v>
      </c>
    </row>
    <row r="3156" spans="1:10" x14ac:dyDescent="0.3">
      <c r="A3156">
        <v>9781408234921</v>
      </c>
      <c r="B3156" t="s">
        <v>1745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21</v>
      </c>
      <c r="J3156">
        <v>0</v>
      </c>
    </row>
    <row r="3158" spans="1:10" x14ac:dyDescent="0.3">
      <c r="A3158">
        <v>9781408234945</v>
      </c>
      <c r="B3158" t="s">
        <v>1746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19</v>
      </c>
      <c r="J3158">
        <v>0</v>
      </c>
    </row>
    <row r="3160" spans="1:10" x14ac:dyDescent="0.3">
      <c r="A3160">
        <v>9781408234976</v>
      </c>
      <c r="B3160" t="s">
        <v>1747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32.799999999999997</v>
      </c>
      <c r="J3160">
        <v>0</v>
      </c>
    </row>
    <row r="3162" spans="1:10" x14ac:dyDescent="0.3">
      <c r="A3162">
        <v>9781408234990</v>
      </c>
      <c r="B3162" t="s">
        <v>1748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27.8</v>
      </c>
      <c r="J3162">
        <v>0</v>
      </c>
    </row>
    <row r="3164" spans="1:10" x14ac:dyDescent="0.3">
      <c r="A3164">
        <v>9781408235010</v>
      </c>
      <c r="B3164" t="s">
        <v>1749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27.9</v>
      </c>
      <c r="J3164">
        <v>0</v>
      </c>
    </row>
    <row r="3166" spans="1:10" x14ac:dyDescent="0.3">
      <c r="A3166">
        <v>9781408235034</v>
      </c>
      <c r="B3166" t="s">
        <v>1750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34.35</v>
      </c>
      <c r="J3166">
        <v>0</v>
      </c>
    </row>
    <row r="3168" spans="1:10" x14ac:dyDescent="0.3">
      <c r="A3168">
        <v>9781408242025</v>
      </c>
      <c r="B3168" t="s">
        <v>5884</v>
      </c>
      <c r="C3168" t="s">
        <v>19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38.6</v>
      </c>
      <c r="J3168">
        <v>0</v>
      </c>
    </row>
    <row r="3170" spans="1:10" x14ac:dyDescent="0.3">
      <c r="A3170">
        <v>9781408242032</v>
      </c>
      <c r="B3170" t="s">
        <v>5885</v>
      </c>
      <c r="C3170" t="s">
        <v>19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38.6</v>
      </c>
      <c r="J3170">
        <v>0</v>
      </c>
    </row>
    <row r="3172" spans="1:10" x14ac:dyDescent="0.3">
      <c r="A3172">
        <v>9781408242056</v>
      </c>
      <c r="B3172" t="s">
        <v>5886</v>
      </c>
      <c r="C3172" t="s">
        <v>19</v>
      </c>
      <c r="D3172">
        <v>1</v>
      </c>
      <c r="E3172">
        <v>0</v>
      </c>
      <c r="F3172">
        <v>0</v>
      </c>
      <c r="G3172">
        <v>1</v>
      </c>
      <c r="H3172">
        <v>0</v>
      </c>
      <c r="I3172">
        <v>40.99</v>
      </c>
      <c r="J3172">
        <v>40.99</v>
      </c>
    </row>
    <row r="3174" spans="1:10" x14ac:dyDescent="0.3">
      <c r="A3174">
        <v>9781447900610</v>
      </c>
      <c r="B3174" t="s">
        <v>6865</v>
      </c>
      <c r="C3174" t="s">
        <v>19</v>
      </c>
      <c r="D3174">
        <v>1</v>
      </c>
      <c r="E3174">
        <v>0</v>
      </c>
      <c r="F3174">
        <v>0</v>
      </c>
      <c r="G3174">
        <v>1</v>
      </c>
      <c r="H3174">
        <v>0</v>
      </c>
      <c r="I3174">
        <v>8.6748999999999992</v>
      </c>
      <c r="J3174">
        <v>8.67</v>
      </c>
    </row>
    <row r="3176" spans="1:10" x14ac:dyDescent="0.3">
      <c r="A3176">
        <v>9781457309281</v>
      </c>
      <c r="B3176" t="s">
        <v>6866</v>
      </c>
      <c r="C3176" t="s">
        <v>19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28.99</v>
      </c>
      <c r="J3176">
        <v>0</v>
      </c>
    </row>
    <row r="3178" spans="1:10" x14ac:dyDescent="0.3">
      <c r="A3178">
        <v>9781506221304</v>
      </c>
      <c r="B3178" t="s">
        <v>6416</v>
      </c>
      <c r="C3178" t="s">
        <v>19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36</v>
      </c>
      <c r="J3178">
        <v>0</v>
      </c>
    </row>
    <row r="3180" spans="1:10" x14ac:dyDescent="0.3">
      <c r="A3180">
        <v>9781894040938</v>
      </c>
      <c r="B3180" t="s">
        <v>8163</v>
      </c>
      <c r="C3180" t="s">
        <v>19</v>
      </c>
      <c r="D3180">
        <v>0</v>
      </c>
      <c r="E3180">
        <v>2</v>
      </c>
      <c r="F3180">
        <v>2</v>
      </c>
      <c r="G3180">
        <v>0</v>
      </c>
      <c r="H3180">
        <v>0</v>
      </c>
      <c r="I3180">
        <v>5</v>
      </c>
      <c r="J3180">
        <v>0</v>
      </c>
    </row>
    <row r="3182" spans="1:10" x14ac:dyDescent="0.3">
      <c r="A3182">
        <v>9781927087756</v>
      </c>
      <c r="B3182" t="s">
        <v>1751</v>
      </c>
      <c r="C3182" t="s">
        <v>19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7.5</v>
      </c>
      <c r="J3182">
        <v>0</v>
      </c>
    </row>
    <row r="3184" spans="1:10" x14ac:dyDescent="0.3">
      <c r="A3184">
        <v>9781927087763</v>
      </c>
      <c r="B3184" t="s">
        <v>1752</v>
      </c>
      <c r="C3184" t="s">
        <v>19</v>
      </c>
      <c r="D3184">
        <v>1</v>
      </c>
      <c r="E3184">
        <v>0</v>
      </c>
      <c r="F3184">
        <v>0</v>
      </c>
      <c r="G3184">
        <v>1</v>
      </c>
      <c r="H3184">
        <v>0</v>
      </c>
      <c r="I3184">
        <v>6</v>
      </c>
      <c r="J3184">
        <v>6</v>
      </c>
    </row>
    <row r="3186" spans="1:10" x14ac:dyDescent="0.3">
      <c r="A3186">
        <v>9781934960165</v>
      </c>
      <c r="B3186" t="s">
        <v>1753</v>
      </c>
      <c r="C3186" t="s">
        <v>19</v>
      </c>
      <c r="D3186">
        <v>1</v>
      </c>
      <c r="E3186">
        <v>0</v>
      </c>
      <c r="F3186">
        <v>0</v>
      </c>
      <c r="G3186">
        <v>1</v>
      </c>
      <c r="H3186">
        <v>0</v>
      </c>
      <c r="I3186">
        <v>24.95</v>
      </c>
      <c r="J3186">
        <v>24.95</v>
      </c>
    </row>
    <row r="3188" spans="1:10" x14ac:dyDescent="0.3">
      <c r="A3188">
        <v>9782011165510</v>
      </c>
      <c r="B3188" t="s">
        <v>1754</v>
      </c>
      <c r="C3188" t="s">
        <v>19</v>
      </c>
      <c r="D3188">
        <v>1</v>
      </c>
      <c r="E3188">
        <v>0</v>
      </c>
      <c r="F3188">
        <v>0</v>
      </c>
      <c r="G3188">
        <v>1</v>
      </c>
      <c r="H3188">
        <v>0</v>
      </c>
      <c r="I3188">
        <v>1.6572</v>
      </c>
      <c r="J3188">
        <v>1.66</v>
      </c>
    </row>
    <row r="3190" spans="1:10" x14ac:dyDescent="0.3">
      <c r="A3190">
        <v>9782011174840</v>
      </c>
      <c r="B3190" t="s">
        <v>1755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1.5682</v>
      </c>
      <c r="J3190">
        <v>0</v>
      </c>
    </row>
    <row r="3192" spans="1:10" x14ac:dyDescent="0.3">
      <c r="A3192">
        <v>9782011176523</v>
      </c>
      <c r="B3192" t="s">
        <v>5887</v>
      </c>
      <c r="C3192" t="s">
        <v>19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18.850000000000001</v>
      </c>
      <c r="J3192">
        <v>0</v>
      </c>
    </row>
    <row r="3194" spans="1:10" x14ac:dyDescent="0.3">
      <c r="A3194">
        <v>9782011255150</v>
      </c>
      <c r="B3194" t="s">
        <v>1756</v>
      </c>
      <c r="C3194" t="s">
        <v>19</v>
      </c>
      <c r="D3194">
        <v>1</v>
      </c>
      <c r="E3194">
        <v>0</v>
      </c>
      <c r="F3194">
        <v>0</v>
      </c>
      <c r="G3194">
        <v>1</v>
      </c>
      <c r="H3194">
        <v>0</v>
      </c>
      <c r="I3194">
        <v>0</v>
      </c>
      <c r="J3194">
        <v>0</v>
      </c>
    </row>
    <row r="3196" spans="1:10" x14ac:dyDescent="0.3">
      <c r="A3196">
        <v>9782011255532</v>
      </c>
      <c r="B3196" t="s">
        <v>1757</v>
      </c>
      <c r="C3196" t="s">
        <v>19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</row>
    <row r="3198" spans="1:10" x14ac:dyDescent="0.3">
      <c r="A3198">
        <v>9782011255556</v>
      </c>
      <c r="B3198" t="s">
        <v>1758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12.01</v>
      </c>
      <c r="J3198">
        <v>0</v>
      </c>
    </row>
    <row r="3200" spans="1:10" x14ac:dyDescent="0.3">
      <c r="A3200">
        <v>9782011255679</v>
      </c>
      <c r="B3200" t="s">
        <v>1759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27.47</v>
      </c>
      <c r="J3200">
        <v>0</v>
      </c>
    </row>
    <row r="3202" spans="1:10" x14ac:dyDescent="0.3">
      <c r="A3202">
        <v>9782011255686</v>
      </c>
      <c r="B3202" t="s">
        <v>1760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11.58</v>
      </c>
      <c r="J3202">
        <v>0</v>
      </c>
    </row>
    <row r="3204" spans="1:10" x14ac:dyDescent="0.3">
      <c r="A3204">
        <v>9782011255730</v>
      </c>
      <c r="B3204" t="s">
        <v>1761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28.49</v>
      </c>
      <c r="J3204">
        <v>0</v>
      </c>
    </row>
    <row r="3206" spans="1:10" x14ac:dyDescent="0.3">
      <c r="A3206">
        <v>9782011255747</v>
      </c>
      <c r="B3206" t="s">
        <v>1762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12.01</v>
      </c>
      <c r="J3206">
        <v>0</v>
      </c>
    </row>
    <row r="3208" spans="1:10" x14ac:dyDescent="0.3">
      <c r="A3208">
        <v>9782011256140</v>
      </c>
      <c r="B3208" t="s">
        <v>1763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26.44</v>
      </c>
      <c r="J3208">
        <v>0</v>
      </c>
    </row>
    <row r="3210" spans="1:10" x14ac:dyDescent="0.3">
      <c r="A3210">
        <v>9782011256416</v>
      </c>
      <c r="B3210" t="s">
        <v>1764</v>
      </c>
      <c r="C3210" t="s">
        <v>19</v>
      </c>
      <c r="D3210">
        <v>1</v>
      </c>
      <c r="E3210">
        <v>0</v>
      </c>
      <c r="F3210">
        <v>0</v>
      </c>
      <c r="G3210">
        <v>1</v>
      </c>
      <c r="H3210">
        <v>0</v>
      </c>
      <c r="I3210">
        <v>0</v>
      </c>
      <c r="J3210">
        <v>0</v>
      </c>
    </row>
    <row r="3212" spans="1:10" x14ac:dyDescent="0.3">
      <c r="A3212">
        <v>9782011256430</v>
      </c>
      <c r="B3212" t="s">
        <v>1765</v>
      </c>
      <c r="C3212" t="s">
        <v>19</v>
      </c>
      <c r="D3212">
        <v>0</v>
      </c>
      <c r="E3212">
        <v>1</v>
      </c>
      <c r="F3212">
        <v>1</v>
      </c>
      <c r="G3212">
        <v>0</v>
      </c>
      <c r="H3212">
        <v>0</v>
      </c>
      <c r="I3212">
        <v>48.32</v>
      </c>
      <c r="J3212">
        <v>0</v>
      </c>
    </row>
    <row r="3214" spans="1:10" x14ac:dyDescent="0.3">
      <c r="A3214">
        <v>9782011256515</v>
      </c>
      <c r="B3214" t="s">
        <v>1766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32.08</v>
      </c>
      <c r="J3214">
        <v>0</v>
      </c>
    </row>
    <row r="3216" spans="1:10" x14ac:dyDescent="0.3">
      <c r="A3216">
        <v>9782011256614</v>
      </c>
      <c r="B3216" t="s">
        <v>1767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31.05</v>
      </c>
      <c r="J3216">
        <v>0</v>
      </c>
    </row>
    <row r="3218" spans="1:10" x14ac:dyDescent="0.3">
      <c r="A3218">
        <v>9782011256638</v>
      </c>
      <c r="B3218" t="s">
        <v>1768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11.15</v>
      </c>
      <c r="J3218">
        <v>0</v>
      </c>
    </row>
    <row r="3220" spans="1:10" x14ac:dyDescent="0.3">
      <c r="A3220">
        <v>9782011354716</v>
      </c>
      <c r="B3220" t="s">
        <v>1769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2.5024999999999999</v>
      </c>
      <c r="J3220">
        <v>0</v>
      </c>
    </row>
    <row r="3222" spans="1:10" x14ac:dyDescent="0.3">
      <c r="A3222">
        <v>9782011354754</v>
      </c>
      <c r="B3222" t="s">
        <v>1770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35.64</v>
      </c>
      <c r="J3222">
        <v>0</v>
      </c>
    </row>
    <row r="3224" spans="1:10" x14ac:dyDescent="0.3">
      <c r="A3224">
        <v>9782011354761</v>
      </c>
      <c r="B3224" t="s">
        <v>1771</v>
      </c>
      <c r="C3224" t="s">
        <v>19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29.1</v>
      </c>
      <c r="J3224">
        <v>0</v>
      </c>
    </row>
    <row r="3226" spans="1:10" x14ac:dyDescent="0.3">
      <c r="A3226">
        <v>9782011354778</v>
      </c>
      <c r="B3226" t="s">
        <v>1772</v>
      </c>
      <c r="C3226" t="s">
        <v>19</v>
      </c>
      <c r="D3226">
        <v>1</v>
      </c>
      <c r="E3226">
        <v>0</v>
      </c>
      <c r="F3226">
        <v>0</v>
      </c>
      <c r="G3226">
        <v>1</v>
      </c>
      <c r="H3226">
        <v>0</v>
      </c>
      <c r="I3226">
        <v>30.76</v>
      </c>
      <c r="J3226">
        <v>30.76</v>
      </c>
    </row>
    <row r="3228" spans="1:10" x14ac:dyDescent="0.3">
      <c r="A3228">
        <v>9782011355423</v>
      </c>
      <c r="B3228" t="s">
        <v>6867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55.09</v>
      </c>
      <c r="J3228">
        <v>0</v>
      </c>
    </row>
    <row r="3230" spans="1:10" x14ac:dyDescent="0.3">
      <c r="A3230">
        <v>9782011355461</v>
      </c>
      <c r="B3230" t="s">
        <v>1774</v>
      </c>
      <c r="C3230" t="s">
        <v>19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39.85</v>
      </c>
      <c r="J3230">
        <v>0</v>
      </c>
    </row>
    <row r="3232" spans="1:10" x14ac:dyDescent="0.3">
      <c r="A3232">
        <v>9782011355539</v>
      </c>
      <c r="B3232" t="s">
        <v>1775</v>
      </c>
      <c r="D3232">
        <v>1</v>
      </c>
      <c r="E3232">
        <v>0</v>
      </c>
      <c r="F3232">
        <v>0</v>
      </c>
      <c r="G3232">
        <v>1</v>
      </c>
      <c r="H3232">
        <v>0</v>
      </c>
      <c r="I3232">
        <v>46.97</v>
      </c>
      <c r="J3232">
        <v>46.97</v>
      </c>
    </row>
    <row r="3234" spans="1:10" x14ac:dyDescent="0.3">
      <c r="A3234">
        <v>9782011355706</v>
      </c>
      <c r="B3234" t="s">
        <v>1776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49.13</v>
      </c>
      <c r="J3234">
        <v>0</v>
      </c>
    </row>
    <row r="3236" spans="1:10" x14ac:dyDescent="0.3">
      <c r="A3236">
        <v>9782011355713</v>
      </c>
      <c r="B3236" t="s">
        <v>5888</v>
      </c>
      <c r="C3236" t="s">
        <v>19</v>
      </c>
      <c r="D3236">
        <v>1</v>
      </c>
      <c r="E3236">
        <v>0</v>
      </c>
      <c r="F3236">
        <v>0</v>
      </c>
      <c r="G3236">
        <v>1</v>
      </c>
      <c r="H3236">
        <v>0</v>
      </c>
      <c r="I3236">
        <v>42.11</v>
      </c>
      <c r="J3236">
        <v>42.11</v>
      </c>
    </row>
    <row r="3238" spans="1:10" x14ac:dyDescent="0.3">
      <c r="A3238">
        <v>9782011355744</v>
      </c>
      <c r="B3238" t="s">
        <v>1777</v>
      </c>
      <c r="C3238" t="s">
        <v>19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51.35</v>
      </c>
      <c r="J3238">
        <v>0</v>
      </c>
    </row>
    <row r="3240" spans="1:10" x14ac:dyDescent="0.3">
      <c r="A3240">
        <v>9782011355799</v>
      </c>
      <c r="B3240" t="s">
        <v>1778</v>
      </c>
      <c r="C3240" t="s">
        <v>19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52.4</v>
      </c>
      <c r="J3240">
        <v>0</v>
      </c>
    </row>
    <row r="3242" spans="1:10" x14ac:dyDescent="0.3">
      <c r="A3242">
        <v>9782011355805</v>
      </c>
      <c r="B3242" t="s">
        <v>1779</v>
      </c>
      <c r="C3242" t="s">
        <v>19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33.4</v>
      </c>
      <c r="J3242">
        <v>0</v>
      </c>
    </row>
    <row r="3244" spans="1:10" x14ac:dyDescent="0.3">
      <c r="A3244">
        <v>9782011356048</v>
      </c>
      <c r="B3244" t="s">
        <v>1780</v>
      </c>
      <c r="C3244" t="s">
        <v>19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32.26</v>
      </c>
      <c r="J3244">
        <v>0</v>
      </c>
    </row>
    <row r="3246" spans="1:10" x14ac:dyDescent="0.3">
      <c r="A3246">
        <v>9782011356055</v>
      </c>
      <c r="B3246" t="s">
        <v>1781</v>
      </c>
      <c r="C3246" t="s">
        <v>19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39.47</v>
      </c>
      <c r="J3246">
        <v>0</v>
      </c>
    </row>
    <row r="3248" spans="1:10" x14ac:dyDescent="0.3">
      <c r="A3248">
        <v>9782011356093</v>
      </c>
      <c r="B3248" t="s">
        <v>1782</v>
      </c>
      <c r="C3248" t="s">
        <v>19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39.47</v>
      </c>
      <c r="J3248">
        <v>0</v>
      </c>
    </row>
    <row r="3250" spans="1:10" x14ac:dyDescent="0.3">
      <c r="A3250">
        <v>9782011555519</v>
      </c>
      <c r="B3250" t="s">
        <v>1783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22.45</v>
      </c>
      <c r="J3250">
        <v>0</v>
      </c>
    </row>
    <row r="3252" spans="1:10" x14ac:dyDescent="0.3">
      <c r="A3252">
        <v>9782011555526</v>
      </c>
      <c r="B3252" t="s">
        <v>1784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11.73</v>
      </c>
      <c r="J3252">
        <v>0</v>
      </c>
    </row>
    <row r="3254" spans="1:10" x14ac:dyDescent="0.3">
      <c r="A3254">
        <v>9782011556530</v>
      </c>
      <c r="B3254" t="s">
        <v>1785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16.93</v>
      </c>
      <c r="J3254">
        <v>0</v>
      </c>
    </row>
    <row r="3256" spans="1:10" x14ac:dyDescent="0.3">
      <c r="A3256">
        <v>9782011556547</v>
      </c>
      <c r="B3256" t="s">
        <v>1786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9.9</v>
      </c>
      <c r="J3256">
        <v>0</v>
      </c>
    </row>
    <row r="3258" spans="1:10" x14ac:dyDescent="0.3">
      <c r="A3258">
        <v>9782011557087</v>
      </c>
      <c r="B3258" t="s">
        <v>1787</v>
      </c>
      <c r="C3258" t="s">
        <v>19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12.41</v>
      </c>
      <c r="J3258">
        <v>0</v>
      </c>
    </row>
    <row r="3260" spans="1:10" x14ac:dyDescent="0.3">
      <c r="A3260">
        <v>9782011557094</v>
      </c>
      <c r="B3260" t="s">
        <v>1788</v>
      </c>
      <c r="C3260" t="s">
        <v>19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8.3000000000000007</v>
      </c>
      <c r="J3260">
        <v>0</v>
      </c>
    </row>
    <row r="3262" spans="1:10" x14ac:dyDescent="0.3">
      <c r="A3262">
        <v>9782011557131</v>
      </c>
      <c r="B3262" t="s">
        <v>6417</v>
      </c>
      <c r="C3262" t="s">
        <v>19</v>
      </c>
      <c r="D3262">
        <v>1</v>
      </c>
      <c r="E3262">
        <v>0</v>
      </c>
      <c r="F3262">
        <v>0</v>
      </c>
      <c r="G3262">
        <v>1</v>
      </c>
      <c r="H3262">
        <v>0</v>
      </c>
      <c r="I3262">
        <v>12.01</v>
      </c>
      <c r="J3262">
        <v>12.01</v>
      </c>
    </row>
    <row r="3264" spans="1:10" x14ac:dyDescent="0.3">
      <c r="A3264">
        <v>9782011558947</v>
      </c>
      <c r="B3264" t="s">
        <v>1789</v>
      </c>
      <c r="C3264" t="s">
        <v>19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15.56</v>
      </c>
      <c r="J3264">
        <v>0</v>
      </c>
    </row>
    <row r="3266" spans="1:10" x14ac:dyDescent="0.3">
      <c r="A3266">
        <v>9782011679536</v>
      </c>
      <c r="B3266" t="s">
        <v>1790</v>
      </c>
      <c r="D3266">
        <v>1</v>
      </c>
      <c r="E3266">
        <v>0</v>
      </c>
      <c r="F3266">
        <v>0</v>
      </c>
      <c r="G3266">
        <v>1</v>
      </c>
      <c r="H3266">
        <v>0</v>
      </c>
      <c r="I3266">
        <v>7.7799999999999994E-2</v>
      </c>
      <c r="J3266">
        <v>0.08</v>
      </c>
    </row>
    <row r="3268" spans="1:10" x14ac:dyDescent="0.3">
      <c r="A3268">
        <v>9782011685452</v>
      </c>
      <c r="B3268" t="s">
        <v>1791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4.62</v>
      </c>
      <c r="J3268">
        <v>0</v>
      </c>
    </row>
    <row r="3270" spans="1:10" x14ac:dyDescent="0.3">
      <c r="A3270">
        <v>9782011685490</v>
      </c>
      <c r="B3270" t="s">
        <v>5889</v>
      </c>
      <c r="C3270" t="s">
        <v>19</v>
      </c>
      <c r="D3270">
        <v>1</v>
      </c>
      <c r="E3270">
        <v>0</v>
      </c>
      <c r="F3270">
        <v>0</v>
      </c>
      <c r="G3270">
        <v>1</v>
      </c>
      <c r="H3270">
        <v>0</v>
      </c>
      <c r="I3270">
        <v>6.8</v>
      </c>
      <c r="J3270">
        <v>6.8</v>
      </c>
    </row>
    <row r="3272" spans="1:10" x14ac:dyDescent="0.3">
      <c r="A3272">
        <v>9782011696960</v>
      </c>
      <c r="B3272" t="s">
        <v>1792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5.94</v>
      </c>
      <c r="J3272">
        <v>0</v>
      </c>
    </row>
    <row r="3274" spans="1:10" x14ac:dyDescent="0.3">
      <c r="A3274">
        <v>9782011700667</v>
      </c>
      <c r="B3274" t="s">
        <v>1793</v>
      </c>
      <c r="C3274" t="s">
        <v>1794</v>
      </c>
      <c r="D3274">
        <v>3</v>
      </c>
      <c r="E3274">
        <v>0</v>
      </c>
      <c r="F3274">
        <v>0</v>
      </c>
      <c r="G3274">
        <v>3</v>
      </c>
      <c r="H3274">
        <v>0</v>
      </c>
      <c r="I3274">
        <v>9.61</v>
      </c>
      <c r="J3274">
        <v>28.83</v>
      </c>
    </row>
    <row r="3276" spans="1:10" x14ac:dyDescent="0.3">
      <c r="A3276">
        <v>9782013224024</v>
      </c>
      <c r="B3276" t="s">
        <v>1797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8.77</v>
      </c>
      <c r="J3276">
        <v>0</v>
      </c>
    </row>
    <row r="3278" spans="1:10" x14ac:dyDescent="0.3">
      <c r="A3278">
        <v>9782013235938</v>
      </c>
      <c r="B3278" t="s">
        <v>1798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32.08</v>
      </c>
      <c r="J3278">
        <v>0</v>
      </c>
    </row>
    <row r="3280" spans="1:10" x14ac:dyDescent="0.3">
      <c r="A3280">
        <v>9782013947428</v>
      </c>
      <c r="B3280" t="s">
        <v>1799</v>
      </c>
      <c r="C3280" t="s">
        <v>19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18.48</v>
      </c>
      <c r="J3280">
        <v>0</v>
      </c>
    </row>
    <row r="3282" spans="1:10" x14ac:dyDescent="0.3">
      <c r="A3282">
        <v>9782013947503</v>
      </c>
      <c r="B3282" t="s">
        <v>5890</v>
      </c>
      <c r="C3282" t="s">
        <v>19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18.850000000000001</v>
      </c>
      <c r="J3282">
        <v>0</v>
      </c>
    </row>
    <row r="3284" spans="1:10" x14ac:dyDescent="0.3">
      <c r="A3284">
        <v>9782013947732</v>
      </c>
      <c r="B3284" t="s">
        <v>5891</v>
      </c>
      <c r="C3284" t="s">
        <v>19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14.8</v>
      </c>
      <c r="J3284">
        <v>0</v>
      </c>
    </row>
    <row r="3286" spans="1:10" x14ac:dyDescent="0.3">
      <c r="A3286">
        <v>9782013949514</v>
      </c>
      <c r="B3286" t="s">
        <v>1800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8</v>
      </c>
      <c r="J3286">
        <v>0</v>
      </c>
    </row>
    <row r="3288" spans="1:10" x14ac:dyDescent="0.3">
      <c r="A3288">
        <v>9782013949774</v>
      </c>
      <c r="B3288" t="s">
        <v>5892</v>
      </c>
      <c r="C3288" t="s">
        <v>19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3.96</v>
      </c>
      <c r="J3288">
        <v>0</v>
      </c>
    </row>
    <row r="3290" spans="1:10" x14ac:dyDescent="0.3">
      <c r="A3290">
        <v>9782013951036</v>
      </c>
      <c r="B3290" t="s">
        <v>1801</v>
      </c>
      <c r="C3290" t="s">
        <v>19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6.47</v>
      </c>
      <c r="J3290">
        <v>0</v>
      </c>
    </row>
    <row r="3292" spans="1:10" x14ac:dyDescent="0.3">
      <c r="A3292">
        <v>9782013953894</v>
      </c>
      <c r="B3292" t="s">
        <v>6868</v>
      </c>
      <c r="C3292" t="s">
        <v>19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28.46</v>
      </c>
      <c r="J3292">
        <v>0</v>
      </c>
    </row>
    <row r="3294" spans="1:10" x14ac:dyDescent="0.3">
      <c r="A3294" t="s">
        <v>6869</v>
      </c>
      <c r="B3294" t="s">
        <v>6870</v>
      </c>
      <c r="C3294" t="s">
        <v>19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39.78</v>
      </c>
      <c r="J3294">
        <v>0</v>
      </c>
    </row>
    <row r="3296" spans="1:10" x14ac:dyDescent="0.3">
      <c r="A3296">
        <v>9782016272152</v>
      </c>
      <c r="B3296" t="s">
        <v>6871</v>
      </c>
      <c r="C3296" t="s">
        <v>19</v>
      </c>
      <c r="D3296">
        <v>1</v>
      </c>
      <c r="E3296">
        <v>0</v>
      </c>
      <c r="F3296">
        <v>0</v>
      </c>
      <c r="G3296">
        <v>1</v>
      </c>
      <c r="H3296">
        <v>0</v>
      </c>
      <c r="I3296">
        <v>24.317299999999999</v>
      </c>
      <c r="J3296">
        <v>24.32</v>
      </c>
    </row>
    <row r="3298" spans="1:10" x14ac:dyDescent="0.3">
      <c r="A3298">
        <v>9782017011347</v>
      </c>
      <c r="B3298" t="s">
        <v>6418</v>
      </c>
      <c r="C3298" t="s">
        <v>19</v>
      </c>
      <c r="D3298">
        <v>1</v>
      </c>
      <c r="E3298">
        <v>0</v>
      </c>
      <c r="F3298">
        <v>0</v>
      </c>
      <c r="G3298">
        <v>1</v>
      </c>
      <c r="H3298">
        <v>0</v>
      </c>
      <c r="I3298">
        <v>10.029999999999999</v>
      </c>
      <c r="J3298">
        <v>10.029999999999999</v>
      </c>
    </row>
    <row r="3300" spans="1:10" x14ac:dyDescent="0.3">
      <c r="A3300">
        <v>9782035321633</v>
      </c>
      <c r="B3300" t="s">
        <v>1802</v>
      </c>
      <c r="C3300" t="s">
        <v>19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16.8</v>
      </c>
      <c r="J3300">
        <v>0</v>
      </c>
    </row>
    <row r="3302" spans="1:10" x14ac:dyDescent="0.3">
      <c r="A3302">
        <v>9782035859174</v>
      </c>
      <c r="B3302" t="s">
        <v>1803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4.5199999999999996</v>
      </c>
      <c r="J3302">
        <v>0</v>
      </c>
    </row>
    <row r="3304" spans="1:10" x14ac:dyDescent="0.3">
      <c r="A3304">
        <v>9782040281809</v>
      </c>
      <c r="B3304" t="s">
        <v>1804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9.8000000000000007</v>
      </c>
      <c r="J3304">
        <v>0</v>
      </c>
    </row>
    <row r="3306" spans="1:10" x14ac:dyDescent="0.3">
      <c r="A3306">
        <v>9782040283469</v>
      </c>
      <c r="B3306" t="s">
        <v>1805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9.8000000000000007</v>
      </c>
      <c r="J3306">
        <v>0</v>
      </c>
    </row>
    <row r="3308" spans="1:10" x14ac:dyDescent="0.3">
      <c r="A3308">
        <v>9782040283506</v>
      </c>
      <c r="B3308" t="s">
        <v>1806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0.73409999999999997</v>
      </c>
      <c r="J3308">
        <v>0</v>
      </c>
    </row>
    <row r="3310" spans="1:10" x14ac:dyDescent="0.3">
      <c r="A3310">
        <v>9782047320983</v>
      </c>
      <c r="B3310" t="s">
        <v>1807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32.21</v>
      </c>
      <c r="J3310">
        <v>0</v>
      </c>
    </row>
    <row r="3312" spans="1:10" x14ac:dyDescent="0.3">
      <c r="A3312">
        <v>9782047321065</v>
      </c>
      <c r="B3312" t="s">
        <v>1808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29.52</v>
      </c>
      <c r="J3312">
        <v>0</v>
      </c>
    </row>
    <row r="3314" spans="1:10" x14ac:dyDescent="0.3">
      <c r="A3314">
        <v>9782047322260</v>
      </c>
      <c r="B3314" t="s">
        <v>1809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33.65</v>
      </c>
      <c r="J3314">
        <v>0</v>
      </c>
    </row>
    <row r="3316" spans="1:10" x14ac:dyDescent="0.3">
      <c r="A3316">
        <v>9782047325339</v>
      </c>
      <c r="B3316" t="s">
        <v>1810</v>
      </c>
      <c r="D3316">
        <v>4</v>
      </c>
      <c r="E3316">
        <v>0</v>
      </c>
      <c r="F3316">
        <v>0</v>
      </c>
      <c r="G3316">
        <v>4</v>
      </c>
      <c r="H3316">
        <v>0</v>
      </c>
      <c r="I3316">
        <v>20.46</v>
      </c>
      <c r="J3316">
        <v>81.84</v>
      </c>
    </row>
    <row r="3318" spans="1:10" x14ac:dyDescent="0.3">
      <c r="A3318">
        <v>9782047325346</v>
      </c>
      <c r="B3318" t="s">
        <v>1811</v>
      </c>
      <c r="D3318">
        <v>10</v>
      </c>
      <c r="E3318">
        <v>0</v>
      </c>
      <c r="F3318">
        <v>0</v>
      </c>
      <c r="G3318">
        <v>10</v>
      </c>
      <c r="H3318">
        <v>0</v>
      </c>
      <c r="I3318">
        <v>18.327000000000002</v>
      </c>
      <c r="J3318">
        <v>183.27</v>
      </c>
    </row>
    <row r="3320" spans="1:10" x14ac:dyDescent="0.3">
      <c r="A3320">
        <v>9782047326336</v>
      </c>
      <c r="B3320" t="s">
        <v>1812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17.63</v>
      </c>
      <c r="J3320">
        <v>0</v>
      </c>
    </row>
    <row r="3322" spans="1:10" x14ac:dyDescent="0.3">
      <c r="A3322">
        <v>9782047326572</v>
      </c>
      <c r="B3322" t="s">
        <v>1813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2.3245</v>
      </c>
      <c r="J3322">
        <v>0</v>
      </c>
    </row>
    <row r="3324" spans="1:10" x14ac:dyDescent="0.3">
      <c r="A3324">
        <v>9782047326671</v>
      </c>
      <c r="B3324" t="s">
        <v>1814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32.21</v>
      </c>
      <c r="J3324">
        <v>0</v>
      </c>
    </row>
    <row r="3326" spans="1:10" x14ac:dyDescent="0.3">
      <c r="A3326">
        <v>9782047326688</v>
      </c>
      <c r="B3326" t="s">
        <v>1815</v>
      </c>
      <c r="D3326">
        <v>2</v>
      </c>
      <c r="E3326">
        <v>0</v>
      </c>
      <c r="F3326">
        <v>0</v>
      </c>
      <c r="G3326">
        <v>2</v>
      </c>
      <c r="H3326">
        <v>0</v>
      </c>
      <c r="I3326">
        <v>30.65</v>
      </c>
      <c r="J3326">
        <v>61.3</v>
      </c>
    </row>
    <row r="3328" spans="1:10" x14ac:dyDescent="0.3">
      <c r="A3328">
        <v>9782047327531</v>
      </c>
      <c r="B3328" t="s">
        <v>1816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1.5570999999999999</v>
      </c>
      <c r="J3328">
        <v>0</v>
      </c>
    </row>
    <row r="3330" spans="1:10" x14ac:dyDescent="0.3">
      <c r="A3330">
        <v>9782047327548</v>
      </c>
      <c r="B3330" t="s">
        <v>1817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1.7442</v>
      </c>
      <c r="J3330">
        <v>0</v>
      </c>
    </row>
    <row r="3332" spans="1:10" x14ac:dyDescent="0.3">
      <c r="A3332">
        <v>9782047327586</v>
      </c>
      <c r="B3332" t="s">
        <v>1818</v>
      </c>
      <c r="C3332" t="s">
        <v>19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40.26</v>
      </c>
      <c r="J3332">
        <v>0</v>
      </c>
    </row>
    <row r="3334" spans="1:10" x14ac:dyDescent="0.3">
      <c r="A3334">
        <v>9782047327791</v>
      </c>
      <c r="B3334" t="s">
        <v>1820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38.65</v>
      </c>
      <c r="J3334">
        <v>0</v>
      </c>
    </row>
    <row r="3336" spans="1:10" x14ac:dyDescent="0.3">
      <c r="A3336">
        <v>9782047327807</v>
      </c>
      <c r="B3336" t="s">
        <v>1821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37.880000000000003</v>
      </c>
      <c r="J3336">
        <v>0</v>
      </c>
    </row>
    <row r="3338" spans="1:10" x14ac:dyDescent="0.3">
      <c r="A3338">
        <v>9782047328132</v>
      </c>
      <c r="B3338" t="s">
        <v>1822</v>
      </c>
      <c r="D3338">
        <v>1</v>
      </c>
      <c r="E3338">
        <v>0</v>
      </c>
      <c r="F3338">
        <v>0</v>
      </c>
      <c r="G3338">
        <v>1</v>
      </c>
      <c r="H3338">
        <v>0</v>
      </c>
      <c r="I3338">
        <v>33.21</v>
      </c>
      <c r="J3338">
        <v>33.21</v>
      </c>
    </row>
    <row r="3340" spans="1:10" x14ac:dyDescent="0.3">
      <c r="A3340">
        <v>9782047328422</v>
      </c>
      <c r="B3340" t="s">
        <v>1823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53.44</v>
      </c>
      <c r="J3340">
        <v>0</v>
      </c>
    </row>
    <row r="3342" spans="1:10" x14ac:dyDescent="0.3">
      <c r="A3342">
        <v>9782047328941</v>
      </c>
      <c r="B3342" t="s">
        <v>1824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17.329999999999998</v>
      </c>
      <c r="J3342">
        <v>0</v>
      </c>
    </row>
    <row r="3344" spans="1:10" x14ac:dyDescent="0.3">
      <c r="A3344">
        <v>9782047329245</v>
      </c>
      <c r="B3344" t="s">
        <v>1825</v>
      </c>
      <c r="C3344" t="s">
        <v>19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29.35</v>
      </c>
      <c r="J3344">
        <v>0</v>
      </c>
    </row>
    <row r="3346" spans="1:10" x14ac:dyDescent="0.3">
      <c r="A3346">
        <v>9782047329306</v>
      </c>
      <c r="B3346" t="s">
        <v>1826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31.28</v>
      </c>
      <c r="J3346">
        <v>0</v>
      </c>
    </row>
    <row r="3348" spans="1:10" x14ac:dyDescent="0.3">
      <c r="A3348">
        <v>9782047329320</v>
      </c>
      <c r="B3348" t="s">
        <v>1827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2.0575999999999999</v>
      </c>
      <c r="J3348">
        <v>0</v>
      </c>
    </row>
    <row r="3350" spans="1:10" x14ac:dyDescent="0.3">
      <c r="A3350">
        <v>9782047329993</v>
      </c>
      <c r="B3350" t="s">
        <v>1828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47.65</v>
      </c>
      <c r="J3350">
        <v>0</v>
      </c>
    </row>
    <row r="3352" spans="1:10" x14ac:dyDescent="0.3">
      <c r="A3352">
        <v>9782047330357</v>
      </c>
      <c r="B3352" t="s">
        <v>1829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21.95</v>
      </c>
      <c r="J3352">
        <v>0</v>
      </c>
    </row>
    <row r="3354" spans="1:10" x14ac:dyDescent="0.3">
      <c r="A3354">
        <v>9782047331460</v>
      </c>
      <c r="B3354" t="s">
        <v>1830</v>
      </c>
      <c r="C3354" t="s">
        <v>19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29.51</v>
      </c>
      <c r="J3354">
        <v>0</v>
      </c>
    </row>
    <row r="3356" spans="1:10" x14ac:dyDescent="0.3">
      <c r="A3356">
        <v>9782047331972</v>
      </c>
      <c r="B3356" t="s">
        <v>6419</v>
      </c>
      <c r="C3356" t="s">
        <v>19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10.1</v>
      </c>
      <c r="J3356">
        <v>0</v>
      </c>
    </row>
    <row r="3358" spans="1:10" x14ac:dyDescent="0.3">
      <c r="A3358">
        <v>9782047332290</v>
      </c>
      <c r="B3358" t="s">
        <v>5893</v>
      </c>
      <c r="C3358" t="s">
        <v>19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29.7</v>
      </c>
      <c r="J3358">
        <v>0</v>
      </c>
    </row>
    <row r="3360" spans="1:10" x14ac:dyDescent="0.3">
      <c r="A3360">
        <v>9782047332733</v>
      </c>
      <c r="B3360" t="s">
        <v>5894</v>
      </c>
      <c r="C3360" t="s">
        <v>19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15.18</v>
      </c>
      <c r="J3360">
        <v>0</v>
      </c>
    </row>
    <row r="3362" spans="1:10" x14ac:dyDescent="0.3">
      <c r="A3362">
        <v>9782047332894</v>
      </c>
      <c r="B3362" t="s">
        <v>6420</v>
      </c>
      <c r="C3362" t="s">
        <v>19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27.85</v>
      </c>
      <c r="J3362">
        <v>0</v>
      </c>
    </row>
    <row r="3364" spans="1:10" x14ac:dyDescent="0.3">
      <c r="A3364">
        <v>9782047332917</v>
      </c>
      <c r="B3364" t="s">
        <v>6872</v>
      </c>
      <c r="C3364" t="s">
        <v>19</v>
      </c>
      <c r="D3364">
        <v>0</v>
      </c>
      <c r="E3364">
        <v>1</v>
      </c>
      <c r="F3364">
        <v>1</v>
      </c>
      <c r="G3364">
        <v>0</v>
      </c>
      <c r="H3364">
        <v>0</v>
      </c>
      <c r="I3364">
        <v>31.63</v>
      </c>
      <c r="J3364">
        <v>0</v>
      </c>
    </row>
    <row r="3366" spans="1:10" x14ac:dyDescent="0.3">
      <c r="A3366">
        <v>9782047333570</v>
      </c>
      <c r="B3366" t="s">
        <v>6873</v>
      </c>
      <c r="C3366" t="s">
        <v>19</v>
      </c>
      <c r="D3366">
        <v>0</v>
      </c>
      <c r="E3366">
        <v>1</v>
      </c>
      <c r="F3366">
        <v>1</v>
      </c>
      <c r="G3366">
        <v>0</v>
      </c>
      <c r="H3366">
        <v>0</v>
      </c>
      <c r="I3366">
        <v>37.950000000000003</v>
      </c>
      <c r="J3366">
        <v>0</v>
      </c>
    </row>
    <row r="3368" spans="1:10" x14ac:dyDescent="0.3">
      <c r="A3368">
        <v>9782047334256</v>
      </c>
      <c r="B3368" t="s">
        <v>5895</v>
      </c>
      <c r="C3368" t="s">
        <v>19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31.02</v>
      </c>
      <c r="J3368">
        <v>0</v>
      </c>
    </row>
    <row r="3370" spans="1:10" x14ac:dyDescent="0.3">
      <c r="A3370">
        <v>9782047335697</v>
      </c>
      <c r="B3370" t="s">
        <v>6874</v>
      </c>
      <c r="C3370" t="s">
        <v>19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7.72</v>
      </c>
      <c r="J3370">
        <v>0</v>
      </c>
    </row>
    <row r="3372" spans="1:10" x14ac:dyDescent="0.3">
      <c r="A3372">
        <v>9782047336908</v>
      </c>
      <c r="B3372" t="s">
        <v>6875</v>
      </c>
      <c r="C3372" t="s">
        <v>19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49.87</v>
      </c>
      <c r="J3372">
        <v>0</v>
      </c>
    </row>
    <row r="3374" spans="1:10" x14ac:dyDescent="0.3">
      <c r="A3374">
        <v>9782070360420</v>
      </c>
      <c r="B3374" t="s">
        <v>1831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10.47</v>
      </c>
      <c r="J3374">
        <v>0</v>
      </c>
    </row>
    <row r="3376" spans="1:10" x14ac:dyDescent="0.3">
      <c r="A3376">
        <v>9782070416219</v>
      </c>
      <c r="B3376" t="s">
        <v>1832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8.58</v>
      </c>
      <c r="J3376">
        <v>0</v>
      </c>
    </row>
    <row r="3378" spans="1:10" x14ac:dyDescent="0.3">
      <c r="A3378">
        <v>9782080712943</v>
      </c>
      <c r="B3378" t="s">
        <v>1833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7.39</v>
      </c>
      <c r="J3378">
        <v>0</v>
      </c>
    </row>
    <row r="3380" spans="1:10" x14ac:dyDescent="0.3">
      <c r="A3380">
        <v>9782081247277</v>
      </c>
      <c r="B3380" t="s">
        <v>1834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7.24</v>
      </c>
      <c r="J3380">
        <v>0</v>
      </c>
    </row>
    <row r="3382" spans="1:10" x14ac:dyDescent="0.3">
      <c r="A3382">
        <v>9782081600904</v>
      </c>
      <c r="B3382" t="s">
        <v>1835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0.4894</v>
      </c>
      <c r="J3382">
        <v>0</v>
      </c>
    </row>
    <row r="3384" spans="1:10" x14ac:dyDescent="0.3">
      <c r="A3384">
        <v>9782091217413</v>
      </c>
      <c r="B3384" t="s">
        <v>1837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19.87</v>
      </c>
      <c r="J3384">
        <v>0</v>
      </c>
    </row>
    <row r="3386" spans="1:10" x14ac:dyDescent="0.3">
      <c r="A3386">
        <v>9782091220055</v>
      </c>
      <c r="B3386" t="s">
        <v>1838</v>
      </c>
      <c r="C3386" t="s">
        <v>19</v>
      </c>
      <c r="D3386">
        <v>1</v>
      </c>
      <c r="E3386">
        <v>0</v>
      </c>
      <c r="F3386">
        <v>0</v>
      </c>
      <c r="G3386">
        <v>1</v>
      </c>
      <c r="H3386">
        <v>0</v>
      </c>
      <c r="I3386">
        <v>5.15</v>
      </c>
      <c r="J3386">
        <v>5.15</v>
      </c>
    </row>
    <row r="3388" spans="1:10" x14ac:dyDescent="0.3">
      <c r="A3388">
        <v>9782091221199</v>
      </c>
      <c r="B3388" t="s">
        <v>1843</v>
      </c>
      <c r="C3388" t="s">
        <v>19</v>
      </c>
      <c r="D3388">
        <v>1</v>
      </c>
      <c r="E3388">
        <v>0</v>
      </c>
      <c r="F3388">
        <v>0</v>
      </c>
      <c r="G3388">
        <v>1</v>
      </c>
      <c r="H3388">
        <v>0</v>
      </c>
      <c r="I3388">
        <v>17.82</v>
      </c>
      <c r="J3388">
        <v>17.82</v>
      </c>
    </row>
    <row r="3390" spans="1:10" x14ac:dyDescent="0.3">
      <c r="A3390">
        <v>9782091222318</v>
      </c>
      <c r="B3390" t="s">
        <v>6876</v>
      </c>
      <c r="C3390" t="s">
        <v>19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10.78</v>
      </c>
      <c r="J3390">
        <v>0</v>
      </c>
    </row>
    <row r="3392" spans="1:10" x14ac:dyDescent="0.3">
      <c r="A3392">
        <v>9782091222325</v>
      </c>
      <c r="B3392" t="s">
        <v>6877</v>
      </c>
      <c r="C3392" t="s">
        <v>19</v>
      </c>
      <c r="D3392">
        <v>0</v>
      </c>
      <c r="E3392">
        <v>3</v>
      </c>
      <c r="F3392">
        <v>3</v>
      </c>
      <c r="G3392">
        <v>0</v>
      </c>
      <c r="H3392">
        <v>0</v>
      </c>
      <c r="I3392">
        <v>8.73</v>
      </c>
      <c r="J3392">
        <v>0</v>
      </c>
    </row>
    <row r="3394" spans="1:10" x14ac:dyDescent="0.3">
      <c r="A3394">
        <v>9782091225746</v>
      </c>
      <c r="B3394" t="s">
        <v>1844</v>
      </c>
      <c r="C3394" t="s">
        <v>19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11.22</v>
      </c>
      <c r="J3394">
        <v>0</v>
      </c>
    </row>
    <row r="3396" spans="1:10" x14ac:dyDescent="0.3">
      <c r="A3396">
        <v>97820912292700</v>
      </c>
      <c r="B3396" t="s">
        <v>1845</v>
      </c>
      <c r="C3396" t="s">
        <v>19</v>
      </c>
      <c r="D3396">
        <v>5</v>
      </c>
      <c r="E3396">
        <v>0</v>
      </c>
      <c r="F3396">
        <v>0</v>
      </c>
      <c r="G3396">
        <v>5</v>
      </c>
      <c r="H3396">
        <v>0</v>
      </c>
      <c r="I3396">
        <v>0.94779999999999998</v>
      </c>
      <c r="J3396">
        <v>4.74</v>
      </c>
    </row>
    <row r="3398" spans="1:10" x14ac:dyDescent="0.3">
      <c r="A3398">
        <v>97820912293177</v>
      </c>
      <c r="B3398" t="s">
        <v>1846</v>
      </c>
      <c r="C3398" t="s">
        <v>19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20.329999999999998</v>
      </c>
      <c r="J3398">
        <v>0</v>
      </c>
    </row>
    <row r="3400" spans="1:10" x14ac:dyDescent="0.3">
      <c r="A3400">
        <v>9782091239132</v>
      </c>
      <c r="B3400" t="s">
        <v>1853</v>
      </c>
      <c r="C3400" t="s">
        <v>19</v>
      </c>
      <c r="D3400">
        <v>1</v>
      </c>
      <c r="E3400">
        <v>0</v>
      </c>
      <c r="F3400">
        <v>0</v>
      </c>
      <c r="G3400">
        <v>1</v>
      </c>
      <c r="H3400">
        <v>0</v>
      </c>
      <c r="I3400">
        <v>0</v>
      </c>
      <c r="J3400">
        <v>0</v>
      </c>
    </row>
    <row r="3402" spans="1:10" x14ac:dyDescent="0.3">
      <c r="A3402">
        <v>9782091240916</v>
      </c>
      <c r="B3402" t="s">
        <v>7678</v>
      </c>
      <c r="C3402" t="s">
        <v>19</v>
      </c>
      <c r="D3402">
        <v>0</v>
      </c>
      <c r="E3402">
        <v>15</v>
      </c>
      <c r="F3402">
        <v>7</v>
      </c>
      <c r="G3402">
        <v>8</v>
      </c>
      <c r="H3402">
        <v>0</v>
      </c>
      <c r="I3402">
        <v>9.11</v>
      </c>
      <c r="J3402">
        <v>72.88</v>
      </c>
    </row>
    <row r="3404" spans="1:10" x14ac:dyDescent="0.3">
      <c r="A3404">
        <v>9782091717302</v>
      </c>
      <c r="B3404" t="s">
        <v>1854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32.380000000000003</v>
      </c>
      <c r="J3404">
        <v>0</v>
      </c>
    </row>
    <row r="3406" spans="1:10" x14ac:dyDescent="0.3">
      <c r="A3406">
        <v>9782091717418</v>
      </c>
      <c r="B3406" t="s">
        <v>1855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38.21</v>
      </c>
      <c r="J3406">
        <v>0</v>
      </c>
    </row>
    <row r="3408" spans="1:10" x14ac:dyDescent="0.3">
      <c r="A3408">
        <v>9782091717487</v>
      </c>
      <c r="B3408" t="s">
        <v>1856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6.85</v>
      </c>
      <c r="J3408">
        <v>0</v>
      </c>
    </row>
    <row r="3410" spans="1:10" x14ac:dyDescent="0.3">
      <c r="A3410">
        <v>9782091717852</v>
      </c>
      <c r="B3410" t="s">
        <v>1857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26.8</v>
      </c>
      <c r="J3410">
        <v>0</v>
      </c>
    </row>
    <row r="3412" spans="1:10" x14ac:dyDescent="0.3">
      <c r="A3412">
        <v>9782091717876</v>
      </c>
      <c r="B3412" t="s">
        <v>1858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9.24</v>
      </c>
      <c r="J3412">
        <v>0</v>
      </c>
    </row>
    <row r="3414" spans="1:10" x14ac:dyDescent="0.3">
      <c r="A3414">
        <v>9782091717975</v>
      </c>
      <c r="B3414" t="s">
        <v>6879</v>
      </c>
      <c r="C3414" t="s">
        <v>19</v>
      </c>
      <c r="D3414">
        <v>0</v>
      </c>
      <c r="E3414">
        <v>1</v>
      </c>
      <c r="F3414">
        <v>1</v>
      </c>
      <c r="G3414">
        <v>0</v>
      </c>
      <c r="H3414">
        <v>0</v>
      </c>
      <c r="I3414">
        <v>30.36</v>
      </c>
      <c r="J3414">
        <v>0</v>
      </c>
    </row>
    <row r="3416" spans="1:10" x14ac:dyDescent="0.3">
      <c r="A3416">
        <v>9782091717982</v>
      </c>
      <c r="B3416" t="s">
        <v>6880</v>
      </c>
      <c r="C3416" t="s">
        <v>19</v>
      </c>
      <c r="D3416">
        <v>0</v>
      </c>
      <c r="E3416">
        <v>2</v>
      </c>
      <c r="F3416">
        <v>2</v>
      </c>
      <c r="G3416">
        <v>0</v>
      </c>
      <c r="H3416">
        <v>0</v>
      </c>
      <c r="I3416">
        <v>32.26</v>
      </c>
      <c r="J3416">
        <v>0</v>
      </c>
    </row>
    <row r="3418" spans="1:10" x14ac:dyDescent="0.3">
      <c r="A3418">
        <v>9782091719122</v>
      </c>
      <c r="B3418" t="s">
        <v>6421</v>
      </c>
      <c r="C3418" t="s">
        <v>19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27.98</v>
      </c>
      <c r="J3418">
        <v>0</v>
      </c>
    </row>
    <row r="3420" spans="1:10" x14ac:dyDescent="0.3">
      <c r="A3420">
        <v>9782091719184</v>
      </c>
      <c r="B3420" t="s">
        <v>1859</v>
      </c>
      <c r="C3420" t="s">
        <v>19</v>
      </c>
      <c r="D3420">
        <v>0</v>
      </c>
      <c r="E3420">
        <v>1</v>
      </c>
      <c r="F3420">
        <v>1</v>
      </c>
      <c r="G3420">
        <v>0</v>
      </c>
      <c r="H3420">
        <v>0</v>
      </c>
      <c r="I3420">
        <v>31.63</v>
      </c>
      <c r="J3420">
        <v>0</v>
      </c>
    </row>
    <row r="3422" spans="1:10" x14ac:dyDescent="0.3">
      <c r="A3422">
        <v>9782091719214</v>
      </c>
      <c r="B3422" t="s">
        <v>6881</v>
      </c>
      <c r="C3422" t="s">
        <v>19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47.641800000000003</v>
      </c>
      <c r="J3422">
        <v>0</v>
      </c>
    </row>
    <row r="3424" spans="1:10" x14ac:dyDescent="0.3">
      <c r="A3424">
        <v>9782091724478</v>
      </c>
      <c r="B3424" t="s">
        <v>6422</v>
      </c>
      <c r="C3424" t="s">
        <v>19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43.96</v>
      </c>
      <c r="J3424">
        <v>0</v>
      </c>
    </row>
    <row r="3426" spans="1:10" x14ac:dyDescent="0.3">
      <c r="A3426">
        <v>9782091726014</v>
      </c>
      <c r="B3426" t="s">
        <v>1860</v>
      </c>
      <c r="C3426" t="s">
        <v>19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10.43</v>
      </c>
      <c r="J3426">
        <v>0</v>
      </c>
    </row>
    <row r="3428" spans="1:10" x14ac:dyDescent="0.3">
      <c r="A3428">
        <v>9782091726472</v>
      </c>
      <c r="B3428" t="s">
        <v>1861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38.94</v>
      </c>
      <c r="J3428">
        <v>0</v>
      </c>
    </row>
    <row r="3430" spans="1:10" x14ac:dyDescent="0.3">
      <c r="A3430">
        <v>9782091726632</v>
      </c>
      <c r="B3430" t="s">
        <v>1862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5.1253000000000002</v>
      </c>
      <c r="J3430">
        <v>0</v>
      </c>
    </row>
    <row r="3432" spans="1:10" x14ac:dyDescent="0.3">
      <c r="A3432">
        <v>9782091726649</v>
      </c>
      <c r="B3432" t="s">
        <v>1863</v>
      </c>
      <c r="C3432" t="s">
        <v>19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26.4</v>
      </c>
      <c r="J3432">
        <v>0</v>
      </c>
    </row>
    <row r="3434" spans="1:10" x14ac:dyDescent="0.3">
      <c r="A3434">
        <v>9782091726670</v>
      </c>
      <c r="B3434" t="s">
        <v>1864</v>
      </c>
      <c r="C3434" t="s">
        <v>19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39.86</v>
      </c>
      <c r="J3434">
        <v>0</v>
      </c>
    </row>
    <row r="3436" spans="1:10" x14ac:dyDescent="0.3">
      <c r="A3436">
        <v>9782091728049</v>
      </c>
      <c r="B3436" t="s">
        <v>1865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29.7</v>
      </c>
      <c r="J3436">
        <v>0</v>
      </c>
    </row>
    <row r="3438" spans="1:10" x14ac:dyDescent="0.3">
      <c r="A3438">
        <v>9782091728056</v>
      </c>
      <c r="B3438" t="s">
        <v>1866</v>
      </c>
      <c r="C3438" t="s">
        <v>19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40.520000000000003</v>
      </c>
      <c r="J3438">
        <v>0</v>
      </c>
    </row>
    <row r="3440" spans="1:10" x14ac:dyDescent="0.3">
      <c r="A3440">
        <v>9782091728209</v>
      </c>
      <c r="B3440" t="s">
        <v>1867</v>
      </c>
      <c r="C3440" t="s">
        <v>19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28.46</v>
      </c>
      <c r="J3440">
        <v>0</v>
      </c>
    </row>
    <row r="3442" spans="1:10" x14ac:dyDescent="0.3">
      <c r="A3442">
        <v>9782091728247</v>
      </c>
      <c r="B3442" t="s">
        <v>1868</v>
      </c>
      <c r="D3442">
        <v>1</v>
      </c>
      <c r="E3442">
        <v>0</v>
      </c>
      <c r="F3442">
        <v>0</v>
      </c>
      <c r="G3442">
        <v>1</v>
      </c>
      <c r="H3442">
        <v>0</v>
      </c>
      <c r="I3442">
        <v>36.299999999999997</v>
      </c>
      <c r="J3442">
        <v>36.299999999999997</v>
      </c>
    </row>
    <row r="3444" spans="1:10" x14ac:dyDescent="0.3">
      <c r="A3444">
        <v>9782091728827</v>
      </c>
      <c r="B3444" t="s">
        <v>1869</v>
      </c>
      <c r="C3444" t="s">
        <v>19</v>
      </c>
      <c r="D3444">
        <v>1</v>
      </c>
      <c r="E3444">
        <v>0</v>
      </c>
      <c r="F3444">
        <v>0</v>
      </c>
      <c r="G3444">
        <v>1</v>
      </c>
      <c r="H3444">
        <v>0</v>
      </c>
      <c r="I3444">
        <v>44.48</v>
      </c>
      <c r="J3444">
        <v>44.48</v>
      </c>
    </row>
    <row r="3446" spans="1:10" x14ac:dyDescent="0.3">
      <c r="A3446">
        <v>9782091781280</v>
      </c>
      <c r="B3446" t="s">
        <v>6882</v>
      </c>
      <c r="C3446" t="s">
        <v>19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39.56</v>
      </c>
      <c r="J3446">
        <v>0</v>
      </c>
    </row>
    <row r="3448" spans="1:10" x14ac:dyDescent="0.3">
      <c r="A3448">
        <v>9782091885117</v>
      </c>
      <c r="B3448" t="s">
        <v>1870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5.19</v>
      </c>
      <c r="J3448">
        <v>0</v>
      </c>
    </row>
    <row r="3450" spans="1:10" x14ac:dyDescent="0.3">
      <c r="A3450">
        <v>9782091885209</v>
      </c>
      <c r="B3450" t="s">
        <v>1871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5.54</v>
      </c>
      <c r="J3450">
        <v>0</v>
      </c>
    </row>
    <row r="3452" spans="1:10" x14ac:dyDescent="0.3">
      <c r="A3452">
        <v>9782092539675</v>
      </c>
      <c r="B3452" t="s">
        <v>1872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7.66</v>
      </c>
      <c r="J3452">
        <v>0</v>
      </c>
    </row>
    <row r="3454" spans="1:10" x14ac:dyDescent="0.3">
      <c r="A3454">
        <v>9782203033337</v>
      </c>
      <c r="B3454" t="s">
        <v>1873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7.46</v>
      </c>
      <c r="J3454">
        <v>0</v>
      </c>
    </row>
    <row r="3456" spans="1:10" x14ac:dyDescent="0.3">
      <c r="A3456">
        <v>9782203312197</v>
      </c>
      <c r="B3456" t="s">
        <v>1874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16.86</v>
      </c>
      <c r="J3456">
        <v>0</v>
      </c>
    </row>
    <row r="3458" spans="1:10" x14ac:dyDescent="0.3">
      <c r="A3458">
        <v>9782206016894</v>
      </c>
      <c r="B3458" t="s">
        <v>1875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1.7239</v>
      </c>
      <c r="J3458">
        <v>0</v>
      </c>
    </row>
    <row r="3460" spans="1:10" x14ac:dyDescent="0.3">
      <c r="A3460">
        <v>9782210104181</v>
      </c>
      <c r="B3460" t="s">
        <v>1876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2.5470000000000002</v>
      </c>
      <c r="J3460">
        <v>0</v>
      </c>
    </row>
    <row r="3462" spans="1:10" x14ac:dyDescent="0.3">
      <c r="A3462">
        <v>9782210105119</v>
      </c>
      <c r="B3462" t="s">
        <v>1877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15.35</v>
      </c>
      <c r="J3462">
        <v>0</v>
      </c>
    </row>
    <row r="3464" spans="1:10" x14ac:dyDescent="0.3">
      <c r="A3464">
        <v>9782210107748</v>
      </c>
      <c r="B3464" t="s">
        <v>6883</v>
      </c>
      <c r="C3464" t="s">
        <v>19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1.3994</v>
      </c>
      <c r="J3464">
        <v>0</v>
      </c>
    </row>
    <row r="3466" spans="1:10" x14ac:dyDescent="0.3">
      <c r="A3466">
        <v>9782210107755</v>
      </c>
      <c r="B3466" t="s">
        <v>6884</v>
      </c>
      <c r="C3466" t="s">
        <v>19</v>
      </c>
      <c r="D3466">
        <v>0</v>
      </c>
      <c r="E3466">
        <v>1</v>
      </c>
      <c r="F3466">
        <v>1</v>
      </c>
      <c r="G3466">
        <v>0</v>
      </c>
      <c r="H3466">
        <v>0</v>
      </c>
      <c r="I3466">
        <v>32.76</v>
      </c>
      <c r="J3466">
        <v>0</v>
      </c>
    </row>
    <row r="3468" spans="1:10" x14ac:dyDescent="0.3">
      <c r="A3468">
        <v>9782210446076</v>
      </c>
      <c r="B3468" t="s">
        <v>1878</v>
      </c>
      <c r="C3468" t="s">
        <v>19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31.15</v>
      </c>
      <c r="J3468">
        <v>0</v>
      </c>
    </row>
    <row r="3470" spans="1:10" x14ac:dyDescent="0.3">
      <c r="A3470">
        <v>9782210446151</v>
      </c>
      <c r="B3470" t="s">
        <v>1879</v>
      </c>
      <c r="D3470">
        <v>1</v>
      </c>
      <c r="E3470">
        <v>0</v>
      </c>
      <c r="F3470">
        <v>0</v>
      </c>
      <c r="G3470">
        <v>1</v>
      </c>
      <c r="H3470">
        <v>0</v>
      </c>
      <c r="I3470">
        <v>31.04</v>
      </c>
      <c r="J3470">
        <v>31.04</v>
      </c>
    </row>
    <row r="3472" spans="1:10" x14ac:dyDescent="0.3">
      <c r="A3472">
        <v>9782210500259</v>
      </c>
      <c r="B3472" t="s">
        <v>1880</v>
      </c>
      <c r="C3472" t="s">
        <v>19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20.46</v>
      </c>
      <c r="J3472">
        <v>0</v>
      </c>
    </row>
    <row r="3474" spans="1:10" x14ac:dyDescent="0.3">
      <c r="A3474">
        <v>9782210506374</v>
      </c>
      <c r="B3474" t="s">
        <v>6885</v>
      </c>
      <c r="C3474" t="s">
        <v>19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25.2</v>
      </c>
      <c r="J3474">
        <v>0</v>
      </c>
    </row>
    <row r="3476" spans="1:10" x14ac:dyDescent="0.3">
      <c r="A3476">
        <v>9782210506381</v>
      </c>
      <c r="B3476" t="s">
        <v>8164</v>
      </c>
      <c r="C3476" t="s">
        <v>19</v>
      </c>
      <c r="D3476">
        <v>0</v>
      </c>
      <c r="E3476">
        <v>3</v>
      </c>
      <c r="F3476">
        <v>3</v>
      </c>
      <c r="G3476">
        <v>0</v>
      </c>
      <c r="H3476">
        <v>0</v>
      </c>
      <c r="I3476">
        <v>19.61</v>
      </c>
      <c r="J3476">
        <v>0</v>
      </c>
    </row>
    <row r="3478" spans="1:10" x14ac:dyDescent="0.3">
      <c r="A3478">
        <v>9782210740570</v>
      </c>
      <c r="B3478" t="s">
        <v>1881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3.89</v>
      </c>
      <c r="J3478">
        <v>0</v>
      </c>
    </row>
    <row r="3480" spans="1:10" x14ac:dyDescent="0.3">
      <c r="A3480">
        <v>9782210746879</v>
      </c>
      <c r="B3480" t="s">
        <v>1882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7.08</v>
      </c>
      <c r="J3480">
        <v>0</v>
      </c>
    </row>
    <row r="3482" spans="1:10" x14ac:dyDescent="0.3">
      <c r="A3482">
        <v>9782211090827</v>
      </c>
      <c r="B3482" t="s">
        <v>1883</v>
      </c>
      <c r="D3482">
        <v>0</v>
      </c>
      <c r="E3482">
        <v>1</v>
      </c>
      <c r="F3482">
        <v>1</v>
      </c>
      <c r="G3482">
        <v>0</v>
      </c>
      <c r="H3482">
        <v>0</v>
      </c>
      <c r="I3482">
        <v>7.59</v>
      </c>
      <c r="J3482">
        <v>0</v>
      </c>
    </row>
    <row r="3484" spans="1:10" x14ac:dyDescent="0.3">
      <c r="A3484">
        <v>9782211203364</v>
      </c>
      <c r="B3484" t="s">
        <v>1884</v>
      </c>
      <c r="C3484" t="s">
        <v>19</v>
      </c>
      <c r="D3484">
        <v>1</v>
      </c>
      <c r="E3484">
        <v>0</v>
      </c>
      <c r="F3484">
        <v>0</v>
      </c>
      <c r="G3484">
        <v>1</v>
      </c>
      <c r="H3484">
        <v>0</v>
      </c>
      <c r="I3484">
        <v>7.92</v>
      </c>
      <c r="J3484">
        <v>7.92</v>
      </c>
    </row>
    <row r="3486" spans="1:10" x14ac:dyDescent="0.3">
      <c r="A3486">
        <v>9782218926785</v>
      </c>
      <c r="B3486" t="s">
        <v>1885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35.5</v>
      </c>
      <c r="J3486">
        <v>0</v>
      </c>
    </row>
    <row r="3488" spans="1:10" x14ac:dyDescent="0.3">
      <c r="A3488">
        <v>9782218934568</v>
      </c>
      <c r="B3488" t="s">
        <v>1886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10.63</v>
      </c>
      <c r="J3488">
        <v>0</v>
      </c>
    </row>
    <row r="3490" spans="1:10" x14ac:dyDescent="0.3">
      <c r="A3490">
        <v>9782218936227</v>
      </c>
      <c r="B3490" t="s">
        <v>1888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23.8</v>
      </c>
      <c r="J3490">
        <v>0</v>
      </c>
    </row>
    <row r="3492" spans="1:10" x14ac:dyDescent="0.3">
      <c r="A3492">
        <v>9782218937972</v>
      </c>
      <c r="B3492" t="s">
        <v>1889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11.55</v>
      </c>
      <c r="J3492">
        <v>0</v>
      </c>
    </row>
    <row r="3494" spans="1:10" x14ac:dyDescent="0.3">
      <c r="A3494">
        <v>9782218944284</v>
      </c>
      <c r="B3494" t="s">
        <v>1890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31.34</v>
      </c>
      <c r="J3494">
        <v>0</v>
      </c>
    </row>
    <row r="3496" spans="1:10" x14ac:dyDescent="0.3">
      <c r="A3496">
        <v>9782218944673</v>
      </c>
      <c r="B3496" t="s">
        <v>1891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20.13</v>
      </c>
      <c r="J3496">
        <v>0</v>
      </c>
    </row>
    <row r="3498" spans="1:10" x14ac:dyDescent="0.3">
      <c r="A3498">
        <v>9782218945960</v>
      </c>
      <c r="B3498" t="s">
        <v>1893</v>
      </c>
      <c r="D3498">
        <v>0</v>
      </c>
      <c r="E3498">
        <v>15</v>
      </c>
      <c r="F3498">
        <v>13</v>
      </c>
      <c r="G3498">
        <v>2</v>
      </c>
      <c r="H3498">
        <v>0</v>
      </c>
      <c r="I3498">
        <v>7.74</v>
      </c>
      <c r="J3498">
        <v>15.48</v>
      </c>
    </row>
    <row r="3500" spans="1:10" x14ac:dyDescent="0.3">
      <c r="A3500">
        <v>9782218945977</v>
      </c>
      <c r="B3500" t="s">
        <v>7679</v>
      </c>
      <c r="D3500">
        <v>0</v>
      </c>
      <c r="E3500">
        <v>12</v>
      </c>
      <c r="F3500">
        <v>9</v>
      </c>
      <c r="G3500">
        <v>3</v>
      </c>
      <c r="H3500">
        <v>0</v>
      </c>
      <c r="I3500">
        <v>7.74</v>
      </c>
      <c r="J3500">
        <v>23.22</v>
      </c>
    </row>
    <row r="3502" spans="1:10" x14ac:dyDescent="0.3">
      <c r="A3502">
        <v>9782218946356</v>
      </c>
      <c r="B3502" t="s">
        <v>1895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35.409999999999997</v>
      </c>
      <c r="J3502">
        <v>0</v>
      </c>
    </row>
    <row r="3504" spans="1:10" x14ac:dyDescent="0.3">
      <c r="A3504">
        <v>978221895330</v>
      </c>
      <c r="B3504" t="s">
        <v>1896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30.76</v>
      </c>
      <c r="J3504">
        <v>0</v>
      </c>
    </row>
    <row r="3506" spans="1:10" x14ac:dyDescent="0.3">
      <c r="A3506">
        <v>9782218953880</v>
      </c>
      <c r="B3506" t="s">
        <v>1897</v>
      </c>
      <c r="D3506">
        <v>1</v>
      </c>
      <c r="E3506">
        <v>0</v>
      </c>
      <c r="F3506">
        <v>0</v>
      </c>
      <c r="G3506">
        <v>1</v>
      </c>
      <c r="H3506">
        <v>0</v>
      </c>
      <c r="I3506">
        <v>10.69</v>
      </c>
      <c r="J3506">
        <v>10.69</v>
      </c>
    </row>
    <row r="3508" spans="1:10" x14ac:dyDescent="0.3">
      <c r="A3508">
        <v>9782218953903</v>
      </c>
      <c r="B3508" t="s">
        <v>1898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3.3902999999999999</v>
      </c>
      <c r="J3508">
        <v>0</v>
      </c>
    </row>
    <row r="3510" spans="1:10" x14ac:dyDescent="0.3">
      <c r="A3510">
        <v>9782218956454</v>
      </c>
      <c r="B3510" t="s">
        <v>1899</v>
      </c>
      <c r="C3510" t="s">
        <v>19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21.78</v>
      </c>
      <c r="J3510">
        <v>0</v>
      </c>
    </row>
    <row r="3512" spans="1:10" x14ac:dyDescent="0.3">
      <c r="A3512">
        <v>9782218956676</v>
      </c>
      <c r="B3512" t="s">
        <v>1900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16.940000000000001</v>
      </c>
      <c r="J3512">
        <v>0</v>
      </c>
    </row>
    <row r="3514" spans="1:10" x14ac:dyDescent="0.3">
      <c r="A3514">
        <v>9782218972973</v>
      </c>
      <c r="B3514" t="s">
        <v>1901</v>
      </c>
      <c r="C3514" t="s">
        <v>19</v>
      </c>
      <c r="D3514">
        <v>0</v>
      </c>
      <c r="E3514">
        <v>1</v>
      </c>
      <c r="F3514">
        <v>0</v>
      </c>
      <c r="G3514">
        <v>1</v>
      </c>
      <c r="H3514">
        <v>0</v>
      </c>
      <c r="I3514">
        <v>23.99</v>
      </c>
      <c r="J3514">
        <v>23.99</v>
      </c>
    </row>
    <row r="3516" spans="1:10" x14ac:dyDescent="0.3">
      <c r="A3516">
        <v>9782218973277</v>
      </c>
      <c r="B3516" t="s">
        <v>1902</v>
      </c>
      <c r="C3516" t="s">
        <v>19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5.0599999999999996</v>
      </c>
      <c r="J3516">
        <v>0</v>
      </c>
    </row>
    <row r="3518" spans="1:10" x14ac:dyDescent="0.3">
      <c r="A3518">
        <v>9782218988066</v>
      </c>
      <c r="B3518" t="s">
        <v>1903</v>
      </c>
      <c r="C3518" t="s">
        <v>19</v>
      </c>
      <c r="D3518">
        <v>1</v>
      </c>
      <c r="E3518">
        <v>1</v>
      </c>
      <c r="F3518">
        <v>0</v>
      </c>
      <c r="G3518">
        <v>2</v>
      </c>
      <c r="H3518">
        <v>0</v>
      </c>
      <c r="I3518">
        <v>13.77</v>
      </c>
      <c r="J3518">
        <v>27.54</v>
      </c>
    </row>
    <row r="3520" spans="1:10" x14ac:dyDescent="0.3">
      <c r="A3520">
        <v>9782218989360</v>
      </c>
      <c r="B3520" t="s">
        <v>6886</v>
      </c>
      <c r="C3520" t="s">
        <v>19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1.3567</v>
      </c>
      <c r="J3520">
        <v>0</v>
      </c>
    </row>
    <row r="3522" spans="1:10" x14ac:dyDescent="0.3">
      <c r="A3522">
        <v>9782218993053</v>
      </c>
      <c r="B3522" t="s">
        <v>8167</v>
      </c>
      <c r="C3522" t="s">
        <v>1794</v>
      </c>
      <c r="D3522">
        <v>0</v>
      </c>
      <c r="E3522">
        <v>1</v>
      </c>
      <c r="F3522">
        <v>1</v>
      </c>
      <c r="G3522">
        <v>0</v>
      </c>
      <c r="H3522">
        <v>0</v>
      </c>
      <c r="I3522">
        <v>22.55</v>
      </c>
      <c r="J3522">
        <v>0</v>
      </c>
    </row>
    <row r="3524" spans="1:10" x14ac:dyDescent="0.3">
      <c r="A3524">
        <v>9782218993251</v>
      </c>
      <c r="B3524" t="s">
        <v>1904</v>
      </c>
      <c r="C3524" t="s">
        <v>19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10.51</v>
      </c>
      <c r="J3524">
        <v>0</v>
      </c>
    </row>
    <row r="3526" spans="1:10" x14ac:dyDescent="0.3">
      <c r="A3526">
        <v>9782218998898</v>
      </c>
      <c r="B3526" t="s">
        <v>1905</v>
      </c>
      <c r="C3526" t="s">
        <v>19</v>
      </c>
      <c r="D3526">
        <v>1</v>
      </c>
      <c r="E3526">
        <v>1</v>
      </c>
      <c r="F3526">
        <v>1</v>
      </c>
      <c r="G3526">
        <v>1</v>
      </c>
      <c r="H3526">
        <v>0</v>
      </c>
      <c r="I3526">
        <v>23.91</v>
      </c>
      <c r="J3526">
        <v>23.91</v>
      </c>
    </row>
    <row r="3528" spans="1:10" x14ac:dyDescent="0.3">
      <c r="A3528">
        <v>9782218998904</v>
      </c>
      <c r="B3528" t="s">
        <v>1906</v>
      </c>
      <c r="C3528" t="s">
        <v>19</v>
      </c>
      <c r="D3528">
        <v>1</v>
      </c>
      <c r="E3528">
        <v>1</v>
      </c>
      <c r="F3528">
        <v>1</v>
      </c>
      <c r="G3528">
        <v>1</v>
      </c>
      <c r="H3528">
        <v>0</v>
      </c>
      <c r="I3528">
        <v>23.91</v>
      </c>
      <c r="J3528">
        <v>23.91</v>
      </c>
    </row>
    <row r="3530" spans="1:10" x14ac:dyDescent="0.3">
      <c r="A3530">
        <v>9782253142928</v>
      </c>
      <c r="B3530" t="s">
        <v>1910</v>
      </c>
      <c r="C3530" t="s">
        <v>19</v>
      </c>
      <c r="D3530">
        <v>1</v>
      </c>
      <c r="E3530">
        <v>0</v>
      </c>
      <c r="F3530">
        <v>0</v>
      </c>
      <c r="G3530">
        <v>1</v>
      </c>
      <c r="H3530">
        <v>0</v>
      </c>
      <c r="I3530">
        <v>7.39</v>
      </c>
      <c r="J3530">
        <v>7.39</v>
      </c>
    </row>
    <row r="3532" spans="1:10" x14ac:dyDescent="0.3">
      <c r="A3532">
        <v>97822531494101</v>
      </c>
      <c r="B3532" t="s">
        <v>6887</v>
      </c>
      <c r="C3532" t="s">
        <v>19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8.8476999999999997</v>
      </c>
      <c r="J3532">
        <v>0</v>
      </c>
    </row>
    <row r="3534" spans="1:10" x14ac:dyDescent="0.3">
      <c r="A3534">
        <v>9782278062720</v>
      </c>
      <c r="B3534" t="s">
        <v>1911</v>
      </c>
      <c r="D3534">
        <v>1</v>
      </c>
      <c r="E3534">
        <v>0</v>
      </c>
      <c r="F3534">
        <v>0</v>
      </c>
      <c r="G3534">
        <v>1</v>
      </c>
      <c r="H3534">
        <v>0</v>
      </c>
      <c r="I3534">
        <v>9.2100000000000009</v>
      </c>
      <c r="J3534">
        <v>9.2100000000000009</v>
      </c>
    </row>
    <row r="3536" spans="1:10" x14ac:dyDescent="0.3">
      <c r="A3536">
        <v>9782278065851</v>
      </c>
      <c r="B3536" t="s">
        <v>1912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12.33</v>
      </c>
      <c r="J3536">
        <v>0</v>
      </c>
    </row>
    <row r="3538" spans="1:10" x14ac:dyDescent="0.3">
      <c r="A3538">
        <v>9782278066469</v>
      </c>
      <c r="B3538" t="s">
        <v>1913</v>
      </c>
      <c r="D3538">
        <v>1</v>
      </c>
      <c r="E3538">
        <v>0</v>
      </c>
      <c r="F3538">
        <v>0</v>
      </c>
      <c r="G3538">
        <v>1</v>
      </c>
      <c r="H3538">
        <v>0</v>
      </c>
      <c r="I3538">
        <v>9.36</v>
      </c>
      <c r="J3538">
        <v>9.36</v>
      </c>
    </row>
    <row r="3540" spans="1:10" x14ac:dyDescent="0.3">
      <c r="A3540">
        <v>9782278066490</v>
      </c>
      <c r="B3540" t="s">
        <v>1914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11.87</v>
      </c>
      <c r="J3540">
        <v>0</v>
      </c>
    </row>
    <row r="3542" spans="1:10" x14ac:dyDescent="0.3">
      <c r="A3542">
        <v>9782278066520</v>
      </c>
      <c r="B3542" t="s">
        <v>1915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9.01</v>
      </c>
      <c r="J3542">
        <v>0</v>
      </c>
    </row>
    <row r="3544" spans="1:10" x14ac:dyDescent="0.3">
      <c r="A3544">
        <v>9782290009895</v>
      </c>
      <c r="B3544" t="s">
        <v>1916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10.01</v>
      </c>
      <c r="J3544">
        <v>0</v>
      </c>
    </row>
    <row r="3546" spans="1:10" x14ac:dyDescent="0.3">
      <c r="A3546">
        <v>9782321005308</v>
      </c>
      <c r="B3546" t="s">
        <v>1918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40.5</v>
      </c>
      <c r="J3546">
        <v>0</v>
      </c>
    </row>
    <row r="3548" spans="1:10" x14ac:dyDescent="0.3">
      <c r="A3548">
        <v>9782321009177</v>
      </c>
      <c r="B3548" t="s">
        <v>6888</v>
      </c>
      <c r="C3548" t="s">
        <v>19</v>
      </c>
      <c r="D3548">
        <v>0</v>
      </c>
      <c r="E3548">
        <v>1</v>
      </c>
      <c r="F3548">
        <v>1</v>
      </c>
      <c r="G3548">
        <v>0</v>
      </c>
      <c r="H3548">
        <v>0</v>
      </c>
      <c r="I3548">
        <v>32.76</v>
      </c>
      <c r="J3548">
        <v>0</v>
      </c>
    </row>
    <row r="3550" spans="1:10" x14ac:dyDescent="0.3">
      <c r="A3550">
        <v>9782321009191</v>
      </c>
      <c r="B3550" t="s">
        <v>1919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30.23</v>
      </c>
      <c r="J3550">
        <v>0</v>
      </c>
    </row>
    <row r="3552" spans="1:10" x14ac:dyDescent="0.3">
      <c r="A3552">
        <v>97823221005308</v>
      </c>
      <c r="B3552" t="s">
        <v>6889</v>
      </c>
      <c r="C3552" t="s">
        <v>19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40.22</v>
      </c>
      <c r="J3552">
        <v>0</v>
      </c>
    </row>
    <row r="3554" spans="1:10" x14ac:dyDescent="0.3">
      <c r="A3554">
        <v>9782352477815</v>
      </c>
      <c r="B3554" t="s">
        <v>1920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1.6572</v>
      </c>
      <c r="J3554">
        <v>0</v>
      </c>
    </row>
    <row r="3556" spans="1:10" x14ac:dyDescent="0.3">
      <c r="A3556">
        <v>9782356853271</v>
      </c>
      <c r="B3556" t="s">
        <v>5900</v>
      </c>
      <c r="C3556" t="s">
        <v>19</v>
      </c>
      <c r="D3556">
        <v>1</v>
      </c>
      <c r="E3556">
        <v>0</v>
      </c>
      <c r="F3556">
        <v>0</v>
      </c>
      <c r="G3556">
        <v>1</v>
      </c>
      <c r="H3556">
        <v>0</v>
      </c>
      <c r="I3556">
        <v>29.3</v>
      </c>
      <c r="J3556">
        <v>29.3</v>
      </c>
    </row>
    <row r="3558" spans="1:10" x14ac:dyDescent="0.3">
      <c r="A3558">
        <v>9782356853707</v>
      </c>
      <c r="B3558" t="s">
        <v>1921</v>
      </c>
      <c r="C3558" t="s">
        <v>19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25.076599999999999</v>
      </c>
      <c r="J3558">
        <v>0</v>
      </c>
    </row>
    <row r="3560" spans="1:10" x14ac:dyDescent="0.3">
      <c r="A3560">
        <v>9782401000445</v>
      </c>
      <c r="B3560" t="s">
        <v>6423</v>
      </c>
      <c r="C3560" t="s">
        <v>19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24.875299999999999</v>
      </c>
      <c r="J3560">
        <v>0</v>
      </c>
    </row>
    <row r="3562" spans="1:10" x14ac:dyDescent="0.3">
      <c r="A3562">
        <v>9782401000476</v>
      </c>
      <c r="B3562" t="s">
        <v>6890</v>
      </c>
      <c r="C3562" t="s">
        <v>19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6.47</v>
      </c>
      <c r="J3562">
        <v>0</v>
      </c>
    </row>
    <row r="3564" spans="1:10" x14ac:dyDescent="0.3">
      <c r="A3564">
        <v>9782401000698</v>
      </c>
      <c r="B3564" t="s">
        <v>6891</v>
      </c>
      <c r="C3564" t="s">
        <v>19</v>
      </c>
      <c r="D3564">
        <v>0</v>
      </c>
      <c r="E3564">
        <v>1</v>
      </c>
      <c r="F3564">
        <v>1</v>
      </c>
      <c r="G3564">
        <v>0</v>
      </c>
      <c r="H3564">
        <v>0</v>
      </c>
      <c r="I3564">
        <v>36.049999999999997</v>
      </c>
      <c r="J3564">
        <v>0</v>
      </c>
    </row>
    <row r="3566" spans="1:10" x14ac:dyDescent="0.3">
      <c r="A3566">
        <v>9782401020023</v>
      </c>
      <c r="B3566" t="s">
        <v>1922</v>
      </c>
      <c r="C3566" t="s">
        <v>19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24.95</v>
      </c>
      <c r="J3566">
        <v>0</v>
      </c>
    </row>
    <row r="3568" spans="1:10" x14ac:dyDescent="0.3">
      <c r="A3568">
        <v>9782401020146</v>
      </c>
      <c r="B3568" t="s">
        <v>1923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48.955100000000002</v>
      </c>
      <c r="J3568">
        <v>0</v>
      </c>
    </row>
    <row r="3570" spans="1:10" x14ac:dyDescent="0.3">
      <c r="A3570">
        <v>9782401021648</v>
      </c>
      <c r="B3570" t="s">
        <v>6892</v>
      </c>
      <c r="C3570" t="s">
        <v>19</v>
      </c>
      <c r="D3570">
        <v>0</v>
      </c>
      <c r="E3570">
        <v>1</v>
      </c>
      <c r="F3570">
        <v>1</v>
      </c>
      <c r="G3570">
        <v>0</v>
      </c>
      <c r="H3570">
        <v>0</v>
      </c>
      <c r="I3570">
        <v>32.26</v>
      </c>
      <c r="J3570">
        <v>0</v>
      </c>
    </row>
    <row r="3572" spans="1:10" x14ac:dyDescent="0.3">
      <c r="A3572">
        <v>9782401044968</v>
      </c>
      <c r="B3572" t="s">
        <v>6893</v>
      </c>
      <c r="C3572" t="s">
        <v>19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25.2</v>
      </c>
      <c r="J3572">
        <v>0</v>
      </c>
    </row>
    <row r="3574" spans="1:10" x14ac:dyDescent="0.3">
      <c r="A3574">
        <v>9782401045149</v>
      </c>
      <c r="B3574" t="s">
        <v>6894</v>
      </c>
      <c r="C3574" t="s">
        <v>19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6.33</v>
      </c>
      <c r="J3574">
        <v>0</v>
      </c>
    </row>
    <row r="3576" spans="1:10" x14ac:dyDescent="0.3">
      <c r="A3576">
        <v>9782401045170</v>
      </c>
      <c r="B3576" t="s">
        <v>6895</v>
      </c>
      <c r="C3576" t="s">
        <v>19</v>
      </c>
      <c r="D3576">
        <v>0</v>
      </c>
      <c r="E3576">
        <v>2</v>
      </c>
      <c r="F3576">
        <v>1</v>
      </c>
      <c r="G3576">
        <v>1</v>
      </c>
      <c r="H3576">
        <v>0</v>
      </c>
      <c r="I3576">
        <v>23.02</v>
      </c>
      <c r="J3576">
        <v>23.02</v>
      </c>
    </row>
    <row r="3578" spans="1:10" x14ac:dyDescent="0.3">
      <c r="A3578">
        <v>9782401052987</v>
      </c>
      <c r="B3578" t="s">
        <v>6896</v>
      </c>
      <c r="C3578" t="s">
        <v>19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39.869999999999997</v>
      </c>
      <c r="J3578">
        <v>0</v>
      </c>
    </row>
    <row r="3580" spans="1:10" x14ac:dyDescent="0.3">
      <c r="A3580">
        <v>9782401053687</v>
      </c>
      <c r="B3580" t="s">
        <v>6897</v>
      </c>
      <c r="C3580" t="s">
        <v>19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18.88</v>
      </c>
      <c r="J3580">
        <v>0</v>
      </c>
    </row>
    <row r="3582" spans="1:10" x14ac:dyDescent="0.3">
      <c r="A3582">
        <v>9782401092464</v>
      </c>
      <c r="B3582" t="s">
        <v>8168</v>
      </c>
      <c r="C3582" t="s">
        <v>19</v>
      </c>
      <c r="D3582">
        <v>0</v>
      </c>
      <c r="E3582">
        <v>1</v>
      </c>
      <c r="F3582">
        <v>1</v>
      </c>
      <c r="G3582">
        <v>0</v>
      </c>
      <c r="H3582">
        <v>0</v>
      </c>
      <c r="I3582">
        <v>6.96</v>
      </c>
      <c r="J3582">
        <v>0</v>
      </c>
    </row>
    <row r="3584" spans="1:10" x14ac:dyDescent="0.3">
      <c r="A3584">
        <v>9782401092471</v>
      </c>
      <c r="B3584" t="s">
        <v>8169</v>
      </c>
      <c r="C3584" t="s">
        <v>19</v>
      </c>
      <c r="D3584">
        <v>0</v>
      </c>
      <c r="E3584">
        <v>1</v>
      </c>
      <c r="F3584">
        <v>1</v>
      </c>
      <c r="G3584">
        <v>0</v>
      </c>
      <c r="H3584">
        <v>0</v>
      </c>
      <c r="I3584">
        <v>6.96</v>
      </c>
      <c r="J3584">
        <v>0</v>
      </c>
    </row>
    <row r="3586" spans="1:10" x14ac:dyDescent="0.3">
      <c r="A3586">
        <v>9782410000405</v>
      </c>
      <c r="B3586" t="s">
        <v>5901</v>
      </c>
      <c r="C3586" t="s">
        <v>19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18.021999999999998</v>
      </c>
      <c r="J3586">
        <v>0</v>
      </c>
    </row>
    <row r="3588" spans="1:10" x14ac:dyDescent="0.3">
      <c r="A3588">
        <v>9782701142746</v>
      </c>
      <c r="B3588" t="s">
        <v>1924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28.1</v>
      </c>
      <c r="J3588">
        <v>0</v>
      </c>
    </row>
    <row r="3590" spans="1:10" x14ac:dyDescent="0.3">
      <c r="A3590">
        <v>9782701145273</v>
      </c>
      <c r="B3590" t="s">
        <v>1925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0.72289999999999999</v>
      </c>
      <c r="J3590">
        <v>0</v>
      </c>
    </row>
    <row r="3592" spans="1:10" x14ac:dyDescent="0.3">
      <c r="A3592">
        <v>9782701147260</v>
      </c>
      <c r="B3592" t="s">
        <v>1926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29.47</v>
      </c>
      <c r="J3592">
        <v>0</v>
      </c>
    </row>
    <row r="3594" spans="1:10" x14ac:dyDescent="0.3">
      <c r="A3594">
        <v>9782701149912</v>
      </c>
      <c r="B3594" t="s">
        <v>1927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1.4681</v>
      </c>
      <c r="J3594">
        <v>0</v>
      </c>
    </row>
    <row r="3596" spans="1:10" x14ac:dyDescent="0.3">
      <c r="A3596">
        <v>9782701152615</v>
      </c>
      <c r="B3596" t="s">
        <v>1928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33.270000000000003</v>
      </c>
      <c r="J3596">
        <v>0</v>
      </c>
    </row>
    <row r="3598" spans="1:10" x14ac:dyDescent="0.3">
      <c r="A3598">
        <v>9782701154275</v>
      </c>
      <c r="B3598" t="s">
        <v>1929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1.5793999999999999</v>
      </c>
      <c r="J3598">
        <v>0</v>
      </c>
    </row>
    <row r="3600" spans="1:10" x14ac:dyDescent="0.3">
      <c r="A3600">
        <v>9782701154565</v>
      </c>
      <c r="B3600" t="s">
        <v>1930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21.1</v>
      </c>
      <c r="J3600">
        <v>0</v>
      </c>
    </row>
    <row r="3602" spans="1:10" x14ac:dyDescent="0.3">
      <c r="A3602">
        <v>9782701154589</v>
      </c>
      <c r="B3602" t="s">
        <v>1931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19.27</v>
      </c>
      <c r="J3602">
        <v>0</v>
      </c>
    </row>
    <row r="3604" spans="1:10" x14ac:dyDescent="0.3">
      <c r="A3604">
        <v>9782701154770</v>
      </c>
      <c r="B3604" t="s">
        <v>1924</v>
      </c>
      <c r="C3604" t="s">
        <v>19</v>
      </c>
      <c r="D3604">
        <v>1</v>
      </c>
      <c r="E3604">
        <v>0</v>
      </c>
      <c r="F3604">
        <v>0</v>
      </c>
      <c r="G3604">
        <v>1</v>
      </c>
      <c r="H3604">
        <v>0</v>
      </c>
      <c r="I3604">
        <v>32.03</v>
      </c>
      <c r="J3604">
        <v>32.03</v>
      </c>
    </row>
    <row r="3606" spans="1:10" x14ac:dyDescent="0.3">
      <c r="A3606">
        <v>9782701154954</v>
      </c>
      <c r="B3606" t="s">
        <v>1932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29.52</v>
      </c>
      <c r="J3606">
        <v>0</v>
      </c>
    </row>
    <row r="3608" spans="1:10" x14ac:dyDescent="0.3">
      <c r="A3608">
        <v>9782701155418</v>
      </c>
      <c r="B3608" t="s">
        <v>1933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40.130000000000003</v>
      </c>
      <c r="J3608">
        <v>0</v>
      </c>
    </row>
    <row r="3610" spans="1:10" x14ac:dyDescent="0.3">
      <c r="A3610">
        <v>9782701156309</v>
      </c>
      <c r="B3610" t="s">
        <v>6899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6.45</v>
      </c>
      <c r="J3610">
        <v>0</v>
      </c>
    </row>
    <row r="3612" spans="1:10" x14ac:dyDescent="0.3">
      <c r="A3612">
        <v>9782701157597</v>
      </c>
      <c r="B3612" t="s">
        <v>1934</v>
      </c>
      <c r="D3612">
        <v>1</v>
      </c>
      <c r="E3612">
        <v>0</v>
      </c>
      <c r="F3612">
        <v>0</v>
      </c>
      <c r="G3612">
        <v>1</v>
      </c>
      <c r="H3612">
        <v>0</v>
      </c>
      <c r="I3612">
        <v>30.76</v>
      </c>
      <c r="J3612">
        <v>30.76</v>
      </c>
    </row>
    <row r="3614" spans="1:10" x14ac:dyDescent="0.3">
      <c r="A3614">
        <v>9782701161280</v>
      </c>
      <c r="B3614" t="s">
        <v>1935</v>
      </c>
      <c r="C3614" t="s">
        <v>19</v>
      </c>
      <c r="D3614">
        <v>1</v>
      </c>
      <c r="E3614">
        <v>0</v>
      </c>
      <c r="F3614">
        <v>0</v>
      </c>
      <c r="G3614">
        <v>1</v>
      </c>
      <c r="H3614">
        <v>0</v>
      </c>
      <c r="I3614">
        <v>27.83</v>
      </c>
      <c r="J3614">
        <v>27.83</v>
      </c>
    </row>
    <row r="3616" spans="1:10" x14ac:dyDescent="0.3">
      <c r="A3616">
        <v>9782701161297</v>
      </c>
      <c r="B3616" t="s">
        <v>1936</v>
      </c>
      <c r="D3616">
        <v>1</v>
      </c>
      <c r="E3616">
        <v>0</v>
      </c>
      <c r="F3616">
        <v>0</v>
      </c>
      <c r="G3616">
        <v>1</v>
      </c>
      <c r="H3616">
        <v>0</v>
      </c>
      <c r="I3616">
        <v>29.04</v>
      </c>
      <c r="J3616">
        <v>29.04</v>
      </c>
    </row>
    <row r="3618" spans="1:10" x14ac:dyDescent="0.3">
      <c r="A3618">
        <v>9782701165516</v>
      </c>
      <c r="B3618" t="s">
        <v>1937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31.93</v>
      </c>
      <c r="J3618">
        <v>0</v>
      </c>
    </row>
    <row r="3620" spans="1:10" x14ac:dyDescent="0.3">
      <c r="A3620">
        <v>9782701174952</v>
      </c>
      <c r="B3620" t="s">
        <v>1938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40.049999999999997</v>
      </c>
      <c r="J3620">
        <v>0</v>
      </c>
    </row>
    <row r="3622" spans="1:10" x14ac:dyDescent="0.3">
      <c r="A3622">
        <v>9782701175133</v>
      </c>
      <c r="B3622" t="s">
        <v>1939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25.61</v>
      </c>
      <c r="J3622">
        <v>0</v>
      </c>
    </row>
    <row r="3624" spans="1:10" x14ac:dyDescent="0.3">
      <c r="A3624">
        <v>9782701175874</v>
      </c>
      <c r="B3624" t="s">
        <v>1940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9.3699999999999992</v>
      </c>
      <c r="J3624">
        <v>0</v>
      </c>
    </row>
    <row r="3626" spans="1:10" x14ac:dyDescent="0.3">
      <c r="A3626">
        <v>9782701192031</v>
      </c>
      <c r="B3626" t="s">
        <v>6424</v>
      </c>
      <c r="C3626" t="s">
        <v>19</v>
      </c>
      <c r="D3626">
        <v>1</v>
      </c>
      <c r="E3626">
        <v>0</v>
      </c>
      <c r="F3626">
        <v>0</v>
      </c>
      <c r="G3626">
        <v>1</v>
      </c>
      <c r="H3626">
        <v>0</v>
      </c>
      <c r="I3626">
        <v>14.92</v>
      </c>
      <c r="J3626">
        <v>14.92</v>
      </c>
    </row>
    <row r="3628" spans="1:10" x14ac:dyDescent="0.3">
      <c r="A3628">
        <v>9782701195308</v>
      </c>
      <c r="B3628" t="s">
        <v>1941</v>
      </c>
      <c r="C3628" t="s">
        <v>19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19.670000000000002</v>
      </c>
      <c r="J3628">
        <v>0</v>
      </c>
    </row>
    <row r="3630" spans="1:10" x14ac:dyDescent="0.3">
      <c r="A3630">
        <v>9782701197425</v>
      </c>
      <c r="B3630" t="s">
        <v>8170</v>
      </c>
      <c r="C3630" t="s">
        <v>19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39.72</v>
      </c>
      <c r="J3630">
        <v>0</v>
      </c>
    </row>
    <row r="3632" spans="1:10" x14ac:dyDescent="0.3">
      <c r="A3632">
        <v>9782701198514</v>
      </c>
      <c r="B3632" t="s">
        <v>1943</v>
      </c>
      <c r="C3632" t="s">
        <v>19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36.299999999999997</v>
      </c>
      <c r="J3632">
        <v>0</v>
      </c>
    </row>
    <row r="3634" spans="1:10" x14ac:dyDescent="0.3">
      <c r="A3634">
        <v>9782721493484</v>
      </c>
      <c r="B3634" t="s">
        <v>1944</v>
      </c>
      <c r="D3634">
        <v>20</v>
      </c>
      <c r="E3634">
        <v>15</v>
      </c>
      <c r="F3634">
        <v>5</v>
      </c>
      <c r="G3634">
        <v>30</v>
      </c>
      <c r="H3634">
        <v>0</v>
      </c>
      <c r="I3634">
        <v>3</v>
      </c>
      <c r="J3634">
        <v>90</v>
      </c>
    </row>
    <row r="3636" spans="1:10" x14ac:dyDescent="0.3">
      <c r="A3636">
        <v>9782721493859</v>
      </c>
      <c r="B3636" t="s">
        <v>1945</v>
      </c>
      <c r="C3636" t="s">
        <v>19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0.37730000000000002</v>
      </c>
      <c r="J3636">
        <v>0</v>
      </c>
    </row>
    <row r="3638" spans="1:10" x14ac:dyDescent="0.3">
      <c r="A3638">
        <v>9782721493989</v>
      </c>
      <c r="B3638" t="s">
        <v>1946</v>
      </c>
      <c r="C3638" t="s">
        <v>19</v>
      </c>
      <c r="D3638">
        <v>1</v>
      </c>
      <c r="E3638">
        <v>0</v>
      </c>
      <c r="F3638">
        <v>0</v>
      </c>
      <c r="G3638">
        <v>1</v>
      </c>
      <c r="H3638">
        <v>0</v>
      </c>
      <c r="I3638">
        <v>11.65</v>
      </c>
      <c r="J3638">
        <v>11.65</v>
      </c>
    </row>
    <row r="3640" spans="1:10" x14ac:dyDescent="0.3">
      <c r="A3640">
        <v>9782721494467</v>
      </c>
      <c r="B3640" t="s">
        <v>1947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0.36299999999999999</v>
      </c>
      <c r="J3640">
        <v>0</v>
      </c>
    </row>
    <row r="3642" spans="1:10" x14ac:dyDescent="0.3">
      <c r="A3642">
        <v>9782721494924</v>
      </c>
      <c r="B3642" t="s">
        <v>1948</v>
      </c>
      <c r="C3642" t="s">
        <v>19</v>
      </c>
      <c r="D3642">
        <v>0</v>
      </c>
      <c r="E3642">
        <v>2</v>
      </c>
      <c r="F3642">
        <v>0</v>
      </c>
      <c r="G3642">
        <v>2</v>
      </c>
      <c r="H3642">
        <v>0</v>
      </c>
      <c r="I3642">
        <v>10</v>
      </c>
      <c r="J3642">
        <v>20</v>
      </c>
    </row>
    <row r="3644" spans="1:10" x14ac:dyDescent="0.3">
      <c r="A3644">
        <v>9782721496027</v>
      </c>
      <c r="B3644" t="s">
        <v>1949</v>
      </c>
      <c r="C3644" t="s">
        <v>19</v>
      </c>
      <c r="D3644">
        <v>1</v>
      </c>
      <c r="E3644">
        <v>0</v>
      </c>
      <c r="F3644">
        <v>0</v>
      </c>
      <c r="G3644">
        <v>1</v>
      </c>
      <c r="H3644">
        <v>0</v>
      </c>
      <c r="I3644">
        <v>0.31669999999999998</v>
      </c>
      <c r="J3644">
        <v>0.32</v>
      </c>
    </row>
    <row r="3646" spans="1:10" x14ac:dyDescent="0.3">
      <c r="A3646">
        <v>9782721496034</v>
      </c>
      <c r="B3646" t="s">
        <v>1950</v>
      </c>
      <c r="C3646" t="s">
        <v>19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9.85</v>
      </c>
      <c r="J3646">
        <v>0</v>
      </c>
    </row>
    <row r="3648" spans="1:10" x14ac:dyDescent="0.3">
      <c r="A3648">
        <v>9782721496232</v>
      </c>
      <c r="B3648" t="s">
        <v>1951</v>
      </c>
      <c r="D3648">
        <v>0</v>
      </c>
      <c r="E3648">
        <v>21</v>
      </c>
      <c r="F3648">
        <v>20</v>
      </c>
      <c r="G3648">
        <v>1</v>
      </c>
      <c r="H3648">
        <v>0</v>
      </c>
      <c r="I3648">
        <v>10.67</v>
      </c>
      <c r="J3648">
        <v>10.67</v>
      </c>
    </row>
    <row r="3650" spans="1:10" x14ac:dyDescent="0.3">
      <c r="A3650">
        <v>9782721496300</v>
      </c>
      <c r="B3650" t="s">
        <v>5902</v>
      </c>
      <c r="C3650" t="s">
        <v>19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0.38169999999999998</v>
      </c>
      <c r="J3650">
        <v>0</v>
      </c>
    </row>
    <row r="3652" spans="1:10" x14ac:dyDescent="0.3">
      <c r="A3652">
        <v>9782721496744</v>
      </c>
      <c r="B3652" t="s">
        <v>1952</v>
      </c>
      <c r="C3652" t="s">
        <v>19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9.85</v>
      </c>
      <c r="J3652">
        <v>0</v>
      </c>
    </row>
    <row r="3654" spans="1:10" x14ac:dyDescent="0.3">
      <c r="A3654">
        <v>9782721497727</v>
      </c>
      <c r="B3654" t="s">
        <v>5903</v>
      </c>
      <c r="C3654" t="s">
        <v>19</v>
      </c>
      <c r="D3654">
        <v>1</v>
      </c>
      <c r="E3654">
        <v>0</v>
      </c>
      <c r="F3654">
        <v>0</v>
      </c>
      <c r="G3654">
        <v>1</v>
      </c>
      <c r="H3654">
        <v>0</v>
      </c>
      <c r="I3654">
        <v>0.32829999999999998</v>
      </c>
      <c r="J3654">
        <v>0.33</v>
      </c>
    </row>
    <row r="3656" spans="1:10" x14ac:dyDescent="0.3">
      <c r="A3656">
        <v>9782721498120</v>
      </c>
      <c r="B3656" t="s">
        <v>5904</v>
      </c>
      <c r="C3656" t="s">
        <v>19</v>
      </c>
      <c r="D3656">
        <v>1</v>
      </c>
      <c r="E3656">
        <v>0</v>
      </c>
      <c r="F3656">
        <v>0</v>
      </c>
      <c r="G3656">
        <v>1</v>
      </c>
      <c r="H3656">
        <v>0</v>
      </c>
      <c r="I3656">
        <v>0.38669999999999999</v>
      </c>
      <c r="J3656">
        <v>0.39</v>
      </c>
    </row>
    <row r="3658" spans="1:10" x14ac:dyDescent="0.3">
      <c r="A3658">
        <v>9782745962140</v>
      </c>
      <c r="B3658" t="s">
        <v>1954</v>
      </c>
      <c r="C3658" t="s">
        <v>19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6.3</v>
      </c>
      <c r="J3658">
        <v>0</v>
      </c>
    </row>
    <row r="3660" spans="1:10" x14ac:dyDescent="0.3">
      <c r="A3660">
        <v>9782748505702</v>
      </c>
      <c r="B3660" t="s">
        <v>1955</v>
      </c>
      <c r="C3660" t="s">
        <v>19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4.62</v>
      </c>
      <c r="J3660">
        <v>0</v>
      </c>
    </row>
    <row r="3662" spans="1:10" x14ac:dyDescent="0.3">
      <c r="A3662">
        <v>9782758102045</v>
      </c>
      <c r="B3662" t="s">
        <v>1956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1.8018000000000001</v>
      </c>
      <c r="J3662">
        <v>0</v>
      </c>
    </row>
    <row r="3664" spans="1:10" x14ac:dyDescent="0.3">
      <c r="A3664">
        <v>9782758107569</v>
      </c>
      <c r="B3664" t="s">
        <v>1957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0.47520000000000001</v>
      </c>
      <c r="J3664">
        <v>0</v>
      </c>
    </row>
    <row r="3666" spans="1:10" x14ac:dyDescent="0.3">
      <c r="A3666">
        <v>9782758107644</v>
      </c>
      <c r="B3666" t="s">
        <v>6900</v>
      </c>
      <c r="C3666" t="s">
        <v>19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0.1167</v>
      </c>
      <c r="J3666">
        <v>0</v>
      </c>
    </row>
    <row r="3668" spans="1:10" x14ac:dyDescent="0.3">
      <c r="A3668">
        <v>9782758107682</v>
      </c>
      <c r="B3668" t="s">
        <v>1958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1.6795</v>
      </c>
      <c r="J3668">
        <v>0</v>
      </c>
    </row>
    <row r="3670" spans="1:10" x14ac:dyDescent="0.3">
      <c r="A3670">
        <v>9782758107972</v>
      </c>
      <c r="B3670" t="s">
        <v>1959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1.3792</v>
      </c>
      <c r="J3670">
        <v>0</v>
      </c>
    </row>
    <row r="3672" spans="1:10" x14ac:dyDescent="0.3">
      <c r="A3672">
        <v>9782758142096</v>
      </c>
      <c r="B3672" t="s">
        <v>6901</v>
      </c>
      <c r="C3672" t="s">
        <v>19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8.86</v>
      </c>
      <c r="J3672">
        <v>0</v>
      </c>
    </row>
    <row r="3674" spans="1:10" x14ac:dyDescent="0.3">
      <c r="A3674">
        <v>9782758142102</v>
      </c>
      <c r="B3674" t="s">
        <v>6902</v>
      </c>
      <c r="C3674" t="s">
        <v>19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0.42780000000000001</v>
      </c>
      <c r="J3674">
        <v>0</v>
      </c>
    </row>
    <row r="3676" spans="1:10" x14ac:dyDescent="0.3">
      <c r="A3676">
        <v>9782758142126</v>
      </c>
      <c r="B3676" t="s">
        <v>6903</v>
      </c>
      <c r="C3676" t="s">
        <v>19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8.86</v>
      </c>
      <c r="J3676">
        <v>0</v>
      </c>
    </row>
    <row r="3678" spans="1:10" x14ac:dyDescent="0.3">
      <c r="A3678">
        <v>9782758143512</v>
      </c>
      <c r="B3678" t="s">
        <v>5905</v>
      </c>
      <c r="C3678" t="s">
        <v>19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14</v>
      </c>
      <c r="J3678">
        <v>0</v>
      </c>
    </row>
    <row r="3680" spans="1:10" x14ac:dyDescent="0.3">
      <c r="A3680">
        <v>9782758143529</v>
      </c>
      <c r="B3680" t="s">
        <v>5906</v>
      </c>
      <c r="C3680" t="s">
        <v>19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15.12</v>
      </c>
      <c r="J3680">
        <v>0</v>
      </c>
    </row>
    <row r="3682" spans="1:10" x14ac:dyDescent="0.3">
      <c r="A3682">
        <v>9782840551041</v>
      </c>
      <c r="B3682" t="s">
        <v>1960</v>
      </c>
      <c r="C3682" t="s">
        <v>19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12.58</v>
      </c>
      <c r="J3682">
        <v>0</v>
      </c>
    </row>
    <row r="3684" spans="1:10" x14ac:dyDescent="0.3">
      <c r="A3684">
        <v>9782849029534</v>
      </c>
      <c r="B3684" t="s">
        <v>1961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41.84</v>
      </c>
      <c r="J3684">
        <v>0</v>
      </c>
    </row>
    <row r="3686" spans="1:10" x14ac:dyDescent="0.3">
      <c r="A3686">
        <v>97852107458057</v>
      </c>
      <c r="B3686" t="s">
        <v>1962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4</v>
      </c>
      <c r="J3686">
        <v>0</v>
      </c>
    </row>
    <row r="3688" spans="1:10" x14ac:dyDescent="0.3">
      <c r="A3688">
        <v>9785291781556</v>
      </c>
      <c r="B3688" t="s">
        <v>6904</v>
      </c>
      <c r="C3688" t="s">
        <v>19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39.56</v>
      </c>
      <c r="J3688">
        <v>0</v>
      </c>
    </row>
    <row r="3690" spans="1:10" x14ac:dyDescent="0.3">
      <c r="A3690">
        <v>9786144000014</v>
      </c>
      <c r="B3690" t="s">
        <v>1963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4.25</v>
      </c>
      <c r="J3690">
        <v>0</v>
      </c>
    </row>
    <row r="3692" spans="1:10" x14ac:dyDescent="0.3">
      <c r="A3692">
        <v>9786144001783</v>
      </c>
      <c r="B3692" t="s">
        <v>6905</v>
      </c>
      <c r="C3692" t="s">
        <v>19</v>
      </c>
      <c r="D3692">
        <v>2</v>
      </c>
      <c r="E3692">
        <v>0</v>
      </c>
      <c r="F3692">
        <v>0</v>
      </c>
      <c r="G3692">
        <v>2</v>
      </c>
      <c r="H3692">
        <v>0</v>
      </c>
      <c r="I3692">
        <v>17</v>
      </c>
      <c r="J3692">
        <v>34</v>
      </c>
    </row>
    <row r="3694" spans="1:10" x14ac:dyDescent="0.3">
      <c r="A3694">
        <v>9786144003589</v>
      </c>
      <c r="B3694" t="s">
        <v>1969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14.5</v>
      </c>
      <c r="J3694">
        <v>0</v>
      </c>
    </row>
    <row r="3696" spans="1:10" x14ac:dyDescent="0.3">
      <c r="A3696">
        <v>9786144050712</v>
      </c>
      <c r="B3696" t="s">
        <v>1972</v>
      </c>
      <c r="C3696" t="s">
        <v>19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3.2</v>
      </c>
      <c r="J3696">
        <v>0</v>
      </c>
    </row>
    <row r="3698" spans="1:10" x14ac:dyDescent="0.3">
      <c r="A3698">
        <v>9786144050873</v>
      </c>
      <c r="B3698" t="s">
        <v>4952</v>
      </c>
      <c r="C3698" t="s">
        <v>19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5</v>
      </c>
      <c r="J3698">
        <v>0</v>
      </c>
    </row>
    <row r="3700" spans="1:10" x14ac:dyDescent="0.3">
      <c r="A3700">
        <v>9786144050903</v>
      </c>
      <c r="B3700" t="s">
        <v>1973</v>
      </c>
      <c r="C3700" t="s">
        <v>19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9.5</v>
      </c>
      <c r="J3700">
        <v>0</v>
      </c>
    </row>
    <row r="3702" spans="1:10" x14ac:dyDescent="0.3">
      <c r="A3702">
        <v>9786144050941</v>
      </c>
      <c r="B3702" t="s">
        <v>8171</v>
      </c>
      <c r="C3702" t="s">
        <v>19</v>
      </c>
      <c r="D3702">
        <v>0</v>
      </c>
      <c r="E3702">
        <v>1</v>
      </c>
      <c r="F3702">
        <v>0</v>
      </c>
      <c r="G3702">
        <v>1</v>
      </c>
      <c r="H3702">
        <v>0</v>
      </c>
      <c r="I3702">
        <v>7</v>
      </c>
      <c r="J3702">
        <v>7</v>
      </c>
    </row>
    <row r="3704" spans="1:10" x14ac:dyDescent="0.3">
      <c r="A3704">
        <v>9786144051009</v>
      </c>
      <c r="B3704" t="s">
        <v>1974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0.22220000000000001</v>
      </c>
      <c r="J3704">
        <v>0</v>
      </c>
    </row>
    <row r="3706" spans="1:10" x14ac:dyDescent="0.3">
      <c r="A3706">
        <v>9786144051016</v>
      </c>
      <c r="B3706" t="s">
        <v>1975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0.22220000000000001</v>
      </c>
      <c r="J3706">
        <v>0</v>
      </c>
    </row>
    <row r="3708" spans="1:10" x14ac:dyDescent="0.3">
      <c r="A3708">
        <v>9786144051023</v>
      </c>
      <c r="B3708" t="s">
        <v>1976</v>
      </c>
      <c r="D3708">
        <v>2</v>
      </c>
      <c r="E3708">
        <v>0</v>
      </c>
      <c r="F3708">
        <v>0</v>
      </c>
      <c r="G3708">
        <v>2</v>
      </c>
      <c r="H3708">
        <v>0</v>
      </c>
      <c r="I3708">
        <v>6.5</v>
      </c>
      <c r="J3708">
        <v>13</v>
      </c>
    </row>
    <row r="3710" spans="1:10" x14ac:dyDescent="0.3">
      <c r="A3710">
        <v>9786144051054</v>
      </c>
      <c r="B3710" t="s">
        <v>1979</v>
      </c>
      <c r="D3710">
        <v>4</v>
      </c>
      <c r="E3710">
        <v>0</v>
      </c>
      <c r="F3710">
        <v>0</v>
      </c>
      <c r="G3710">
        <v>4</v>
      </c>
      <c r="H3710">
        <v>0</v>
      </c>
      <c r="I3710">
        <v>0.22220000000000001</v>
      </c>
      <c r="J3710">
        <v>0.89</v>
      </c>
    </row>
    <row r="3712" spans="1:10" x14ac:dyDescent="0.3">
      <c r="A3712">
        <v>9786144051078</v>
      </c>
      <c r="B3712" t="s">
        <v>1981</v>
      </c>
      <c r="D3712">
        <v>4</v>
      </c>
      <c r="E3712">
        <v>0</v>
      </c>
      <c r="F3712">
        <v>0</v>
      </c>
      <c r="G3712">
        <v>4</v>
      </c>
      <c r="H3712">
        <v>0</v>
      </c>
      <c r="I3712">
        <v>0.22220000000000001</v>
      </c>
      <c r="J3712">
        <v>0.89</v>
      </c>
    </row>
    <row r="3714" spans="1:10" x14ac:dyDescent="0.3">
      <c r="A3714">
        <v>9786144051450</v>
      </c>
      <c r="B3714" t="s">
        <v>6425</v>
      </c>
      <c r="C3714" t="s">
        <v>19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8</v>
      </c>
      <c r="J3714">
        <v>0</v>
      </c>
    </row>
    <row r="3716" spans="1:10" x14ac:dyDescent="0.3">
      <c r="A3716">
        <v>9786144051528</v>
      </c>
      <c r="B3716" t="s">
        <v>1982</v>
      </c>
      <c r="C3716" t="s">
        <v>19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10.5</v>
      </c>
      <c r="J3716">
        <v>0</v>
      </c>
    </row>
    <row r="3718" spans="1:10" x14ac:dyDescent="0.3">
      <c r="A3718">
        <v>9786144051818</v>
      </c>
      <c r="B3718" t="s">
        <v>1983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9</v>
      </c>
      <c r="J3718">
        <v>0</v>
      </c>
    </row>
    <row r="3720" spans="1:10" x14ac:dyDescent="0.3">
      <c r="A3720">
        <v>9786144052808</v>
      </c>
      <c r="B3720" t="s">
        <v>1984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12.75</v>
      </c>
      <c r="J3720">
        <v>0</v>
      </c>
    </row>
    <row r="3722" spans="1:10" x14ac:dyDescent="0.3">
      <c r="A3722">
        <v>9786144053614</v>
      </c>
      <c r="B3722" t="s">
        <v>1985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0.22220000000000001</v>
      </c>
      <c r="J3722">
        <v>0</v>
      </c>
    </row>
    <row r="3724" spans="1:10" x14ac:dyDescent="0.3">
      <c r="A3724">
        <v>9786144057001</v>
      </c>
      <c r="B3724" t="s">
        <v>1986</v>
      </c>
      <c r="C3724" t="s">
        <v>19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10.58</v>
      </c>
      <c r="J3724">
        <v>0</v>
      </c>
    </row>
    <row r="3726" spans="1:10" x14ac:dyDescent="0.3">
      <c r="A3726">
        <v>9786144057131</v>
      </c>
      <c r="B3726" t="s">
        <v>1987</v>
      </c>
      <c r="C3726" t="s">
        <v>19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10.37</v>
      </c>
      <c r="J3726">
        <v>0</v>
      </c>
    </row>
    <row r="3728" spans="1:10" x14ac:dyDescent="0.3">
      <c r="A3728">
        <v>9786144057735</v>
      </c>
      <c r="B3728" t="s">
        <v>6426</v>
      </c>
      <c r="C3728" t="s">
        <v>19</v>
      </c>
      <c r="D3728">
        <v>1</v>
      </c>
      <c r="E3728">
        <v>0</v>
      </c>
      <c r="F3728">
        <v>0</v>
      </c>
      <c r="G3728">
        <v>1</v>
      </c>
      <c r="H3728">
        <v>0</v>
      </c>
      <c r="I3728">
        <v>8</v>
      </c>
      <c r="J3728">
        <v>8</v>
      </c>
    </row>
    <row r="3730" spans="1:10" x14ac:dyDescent="0.3">
      <c r="A3730">
        <v>9786144058046</v>
      </c>
      <c r="B3730" t="s">
        <v>1988</v>
      </c>
      <c r="C3730" t="s">
        <v>19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10</v>
      </c>
      <c r="J3730">
        <v>0</v>
      </c>
    </row>
    <row r="3732" spans="1:10" x14ac:dyDescent="0.3">
      <c r="A3732">
        <v>9786144058121</v>
      </c>
      <c r="B3732" t="s">
        <v>1991</v>
      </c>
      <c r="C3732" t="s">
        <v>19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9</v>
      </c>
      <c r="J3732">
        <v>0</v>
      </c>
    </row>
    <row r="3734" spans="1:10" x14ac:dyDescent="0.3">
      <c r="A3734">
        <v>9786144058664</v>
      </c>
      <c r="B3734" t="s">
        <v>5907</v>
      </c>
      <c r="C3734" t="s">
        <v>19</v>
      </c>
      <c r="D3734">
        <v>1</v>
      </c>
      <c r="E3734">
        <v>0</v>
      </c>
      <c r="F3734">
        <v>0</v>
      </c>
      <c r="G3734">
        <v>1</v>
      </c>
      <c r="H3734">
        <v>0</v>
      </c>
      <c r="I3734">
        <v>10</v>
      </c>
      <c r="J3734">
        <v>10</v>
      </c>
    </row>
    <row r="3736" spans="1:10" x14ac:dyDescent="0.3">
      <c r="A3736">
        <v>9786144058701</v>
      </c>
      <c r="B3736" t="s">
        <v>5908</v>
      </c>
      <c r="C3736" t="s">
        <v>19</v>
      </c>
      <c r="D3736">
        <v>1</v>
      </c>
      <c r="E3736">
        <v>0</v>
      </c>
      <c r="F3736">
        <v>0</v>
      </c>
      <c r="G3736">
        <v>1</v>
      </c>
      <c r="H3736">
        <v>0</v>
      </c>
      <c r="I3736">
        <v>10</v>
      </c>
      <c r="J3736">
        <v>10</v>
      </c>
    </row>
    <row r="3738" spans="1:10" x14ac:dyDescent="0.3">
      <c r="A3738">
        <v>9786144059371</v>
      </c>
      <c r="B3738" t="s">
        <v>5909</v>
      </c>
      <c r="C3738" t="s">
        <v>19</v>
      </c>
      <c r="D3738">
        <v>1</v>
      </c>
      <c r="E3738">
        <v>0</v>
      </c>
      <c r="F3738">
        <v>0</v>
      </c>
      <c r="G3738">
        <v>1</v>
      </c>
      <c r="H3738">
        <v>0</v>
      </c>
      <c r="I3738">
        <v>9</v>
      </c>
      <c r="J3738">
        <v>9</v>
      </c>
    </row>
    <row r="3740" spans="1:10" x14ac:dyDescent="0.3">
      <c r="A3740">
        <v>9786144059395</v>
      </c>
      <c r="B3740" t="s">
        <v>1989</v>
      </c>
      <c r="C3740" t="s">
        <v>19</v>
      </c>
      <c r="D3740">
        <v>1</v>
      </c>
      <c r="E3740">
        <v>0</v>
      </c>
      <c r="F3740">
        <v>0</v>
      </c>
      <c r="G3740">
        <v>1</v>
      </c>
      <c r="H3740">
        <v>0</v>
      </c>
      <c r="I3740">
        <v>9</v>
      </c>
      <c r="J3740">
        <v>9</v>
      </c>
    </row>
    <row r="3742" spans="1:10" x14ac:dyDescent="0.3">
      <c r="A3742">
        <v>9786144059425</v>
      </c>
      <c r="B3742" t="s">
        <v>1992</v>
      </c>
      <c r="C3742" t="s">
        <v>19</v>
      </c>
      <c r="D3742">
        <v>3</v>
      </c>
      <c r="E3742">
        <v>0</v>
      </c>
      <c r="F3742">
        <v>0</v>
      </c>
      <c r="G3742">
        <v>3</v>
      </c>
      <c r="H3742">
        <v>0</v>
      </c>
      <c r="I3742">
        <v>9</v>
      </c>
      <c r="J3742">
        <v>27</v>
      </c>
    </row>
    <row r="3744" spans="1:10" x14ac:dyDescent="0.3">
      <c r="A3744">
        <v>9786144059432</v>
      </c>
      <c r="B3744" t="s">
        <v>1993</v>
      </c>
      <c r="C3744" t="s">
        <v>19</v>
      </c>
      <c r="D3744">
        <v>12</v>
      </c>
      <c r="E3744">
        <v>0</v>
      </c>
      <c r="F3744">
        <v>0</v>
      </c>
      <c r="G3744">
        <v>12</v>
      </c>
      <c r="H3744">
        <v>0</v>
      </c>
      <c r="I3744">
        <v>9</v>
      </c>
      <c r="J3744">
        <v>108</v>
      </c>
    </row>
    <row r="3746" spans="1:10" x14ac:dyDescent="0.3">
      <c r="A3746">
        <v>9786144059449</v>
      </c>
      <c r="B3746" t="s">
        <v>1994</v>
      </c>
      <c r="C3746" t="s">
        <v>19</v>
      </c>
      <c r="D3746">
        <v>1</v>
      </c>
      <c r="E3746">
        <v>0</v>
      </c>
      <c r="F3746">
        <v>0</v>
      </c>
      <c r="G3746">
        <v>1</v>
      </c>
      <c r="H3746">
        <v>0</v>
      </c>
      <c r="I3746">
        <v>9</v>
      </c>
      <c r="J3746">
        <v>9</v>
      </c>
    </row>
    <row r="3748" spans="1:10" x14ac:dyDescent="0.3">
      <c r="A3748">
        <v>9786144059487</v>
      </c>
      <c r="B3748" t="s">
        <v>6906</v>
      </c>
      <c r="C3748" t="s">
        <v>19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12</v>
      </c>
      <c r="J3748">
        <v>0</v>
      </c>
    </row>
    <row r="3750" spans="1:10" x14ac:dyDescent="0.3">
      <c r="A3750">
        <v>9786144059661</v>
      </c>
      <c r="B3750" t="s">
        <v>1999</v>
      </c>
      <c r="C3750" t="s">
        <v>19</v>
      </c>
      <c r="D3750">
        <v>4</v>
      </c>
      <c r="E3750">
        <v>0</v>
      </c>
      <c r="F3750">
        <v>0</v>
      </c>
      <c r="G3750">
        <v>4</v>
      </c>
      <c r="H3750">
        <v>0</v>
      </c>
      <c r="I3750">
        <v>9</v>
      </c>
      <c r="J3750">
        <v>36</v>
      </c>
    </row>
    <row r="3752" spans="1:10" x14ac:dyDescent="0.3">
      <c r="A3752">
        <v>9786144065013</v>
      </c>
      <c r="B3752" t="s">
        <v>6427</v>
      </c>
      <c r="C3752" t="s">
        <v>19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8</v>
      </c>
      <c r="J3752">
        <v>0</v>
      </c>
    </row>
    <row r="3754" spans="1:10" x14ac:dyDescent="0.3">
      <c r="A3754">
        <v>9786144066379</v>
      </c>
      <c r="B3754" t="s">
        <v>6907</v>
      </c>
      <c r="C3754" t="s">
        <v>19</v>
      </c>
      <c r="D3754">
        <v>2</v>
      </c>
      <c r="E3754">
        <v>4</v>
      </c>
      <c r="F3754">
        <v>2</v>
      </c>
      <c r="G3754">
        <v>4</v>
      </c>
      <c r="H3754">
        <v>0</v>
      </c>
      <c r="I3754">
        <v>8</v>
      </c>
      <c r="J3754">
        <v>32</v>
      </c>
    </row>
    <row r="3756" spans="1:10" x14ac:dyDescent="0.3">
      <c r="A3756">
        <v>9786144066393</v>
      </c>
      <c r="B3756" t="s">
        <v>6908</v>
      </c>
      <c r="C3756" t="s">
        <v>19</v>
      </c>
      <c r="D3756">
        <v>0</v>
      </c>
      <c r="E3756">
        <v>4</v>
      </c>
      <c r="F3756">
        <v>1</v>
      </c>
      <c r="G3756">
        <v>3</v>
      </c>
      <c r="H3756">
        <v>0</v>
      </c>
      <c r="I3756">
        <v>8</v>
      </c>
      <c r="J3756">
        <v>24</v>
      </c>
    </row>
    <row r="3758" spans="1:10" x14ac:dyDescent="0.3">
      <c r="A3758">
        <v>9786144066409</v>
      </c>
      <c r="B3758" t="s">
        <v>6909</v>
      </c>
      <c r="C3758" t="s">
        <v>19</v>
      </c>
      <c r="D3758">
        <v>0</v>
      </c>
      <c r="E3758">
        <v>3</v>
      </c>
      <c r="F3758">
        <v>3</v>
      </c>
      <c r="G3758">
        <v>0</v>
      </c>
      <c r="H3758">
        <v>0</v>
      </c>
      <c r="I3758">
        <v>4</v>
      </c>
      <c r="J3758">
        <v>0</v>
      </c>
    </row>
    <row r="3760" spans="1:10" x14ac:dyDescent="0.3">
      <c r="A3760">
        <v>9786144066423</v>
      </c>
      <c r="B3760" t="s">
        <v>6910</v>
      </c>
      <c r="C3760" t="s">
        <v>19</v>
      </c>
      <c r="D3760">
        <v>0</v>
      </c>
      <c r="E3760">
        <v>6</v>
      </c>
      <c r="F3760">
        <v>6</v>
      </c>
      <c r="G3760">
        <v>0</v>
      </c>
      <c r="H3760">
        <v>0</v>
      </c>
      <c r="I3760">
        <v>4</v>
      </c>
      <c r="J3760">
        <v>0</v>
      </c>
    </row>
    <row r="3762" spans="1:10" x14ac:dyDescent="0.3">
      <c r="A3762">
        <v>9786144068090</v>
      </c>
      <c r="B3762" t="s">
        <v>6428</v>
      </c>
      <c r="C3762" t="s">
        <v>19</v>
      </c>
      <c r="D3762">
        <v>0</v>
      </c>
      <c r="E3762">
        <v>3</v>
      </c>
      <c r="F3762">
        <v>2</v>
      </c>
      <c r="G3762">
        <v>1</v>
      </c>
      <c r="H3762">
        <v>0</v>
      </c>
      <c r="I3762">
        <v>8</v>
      </c>
      <c r="J3762">
        <v>8</v>
      </c>
    </row>
    <row r="3764" spans="1:10" x14ac:dyDescent="0.3">
      <c r="A3764">
        <v>9786144068106</v>
      </c>
      <c r="B3764" t="s">
        <v>6429</v>
      </c>
      <c r="C3764" t="s">
        <v>19</v>
      </c>
      <c r="D3764">
        <v>0</v>
      </c>
      <c r="E3764">
        <v>3</v>
      </c>
      <c r="F3764">
        <v>3</v>
      </c>
      <c r="G3764">
        <v>0</v>
      </c>
      <c r="H3764">
        <v>0</v>
      </c>
      <c r="I3764">
        <v>4</v>
      </c>
      <c r="J3764">
        <v>0</v>
      </c>
    </row>
    <row r="3766" spans="1:10" x14ac:dyDescent="0.3">
      <c r="A3766">
        <v>9786144068144</v>
      </c>
      <c r="B3766" t="s">
        <v>2000</v>
      </c>
      <c r="C3766" t="s">
        <v>19</v>
      </c>
      <c r="D3766">
        <v>1</v>
      </c>
      <c r="E3766">
        <v>4</v>
      </c>
      <c r="F3766">
        <v>4</v>
      </c>
      <c r="G3766">
        <v>1</v>
      </c>
      <c r="H3766">
        <v>0</v>
      </c>
      <c r="I3766">
        <v>8</v>
      </c>
      <c r="J3766">
        <v>8</v>
      </c>
    </row>
    <row r="3768" spans="1:10" x14ac:dyDescent="0.3">
      <c r="A3768">
        <v>9786144068151</v>
      </c>
      <c r="B3768" t="s">
        <v>2001</v>
      </c>
      <c r="C3768" t="s">
        <v>19</v>
      </c>
      <c r="D3768">
        <v>1</v>
      </c>
      <c r="E3768">
        <v>5</v>
      </c>
      <c r="F3768">
        <v>5</v>
      </c>
      <c r="G3768">
        <v>1</v>
      </c>
      <c r="H3768">
        <v>0</v>
      </c>
      <c r="I3768">
        <v>4</v>
      </c>
      <c r="J3768">
        <v>4</v>
      </c>
    </row>
    <row r="3770" spans="1:10" x14ac:dyDescent="0.3">
      <c r="A3770">
        <v>9786144068199</v>
      </c>
      <c r="B3770" t="s">
        <v>6430</v>
      </c>
      <c r="C3770" t="s">
        <v>19</v>
      </c>
      <c r="D3770">
        <v>1</v>
      </c>
      <c r="E3770">
        <v>3</v>
      </c>
      <c r="F3770">
        <v>2</v>
      </c>
      <c r="G3770">
        <v>2</v>
      </c>
      <c r="H3770">
        <v>0</v>
      </c>
      <c r="I3770">
        <v>8.6748999999999992</v>
      </c>
      <c r="J3770">
        <v>17.350000000000001</v>
      </c>
    </row>
    <row r="3772" spans="1:10" x14ac:dyDescent="0.3">
      <c r="A3772">
        <v>9786144068205</v>
      </c>
      <c r="B3772" t="s">
        <v>2002</v>
      </c>
      <c r="C3772" t="s">
        <v>19</v>
      </c>
      <c r="D3772">
        <v>1</v>
      </c>
      <c r="E3772">
        <v>5</v>
      </c>
      <c r="F3772">
        <v>4</v>
      </c>
      <c r="G3772">
        <v>2</v>
      </c>
      <c r="H3772">
        <v>0</v>
      </c>
      <c r="I3772">
        <v>4</v>
      </c>
      <c r="J3772">
        <v>8</v>
      </c>
    </row>
    <row r="3774" spans="1:10" x14ac:dyDescent="0.3">
      <c r="A3774">
        <v>9786144068243</v>
      </c>
      <c r="B3774" t="s">
        <v>6911</v>
      </c>
      <c r="C3774" t="s">
        <v>19</v>
      </c>
      <c r="D3774">
        <v>0</v>
      </c>
      <c r="E3774">
        <v>2</v>
      </c>
      <c r="F3774">
        <v>2</v>
      </c>
      <c r="G3774">
        <v>0</v>
      </c>
      <c r="H3774">
        <v>0</v>
      </c>
      <c r="I3774">
        <v>8.6748999999999992</v>
      </c>
      <c r="J3774">
        <v>0</v>
      </c>
    </row>
    <row r="3776" spans="1:10" x14ac:dyDescent="0.3">
      <c r="A3776">
        <v>9786144068250</v>
      </c>
      <c r="B3776" t="s">
        <v>6912</v>
      </c>
      <c r="C3776" t="s">
        <v>19</v>
      </c>
      <c r="D3776">
        <v>0</v>
      </c>
      <c r="E3776">
        <v>2</v>
      </c>
      <c r="F3776">
        <v>2</v>
      </c>
      <c r="G3776">
        <v>0</v>
      </c>
      <c r="H3776">
        <v>0</v>
      </c>
      <c r="I3776">
        <v>4</v>
      </c>
      <c r="J3776">
        <v>0</v>
      </c>
    </row>
    <row r="3778" spans="1:10" x14ac:dyDescent="0.3">
      <c r="A3778">
        <v>9786144068298</v>
      </c>
      <c r="B3778" t="s">
        <v>6913</v>
      </c>
      <c r="C3778" t="s">
        <v>19</v>
      </c>
      <c r="D3778">
        <v>0</v>
      </c>
      <c r="E3778">
        <v>3</v>
      </c>
      <c r="F3778">
        <v>3</v>
      </c>
      <c r="G3778">
        <v>0</v>
      </c>
      <c r="H3778">
        <v>0</v>
      </c>
      <c r="I3778">
        <v>8</v>
      </c>
      <c r="J3778">
        <v>0</v>
      </c>
    </row>
    <row r="3780" spans="1:10" x14ac:dyDescent="0.3">
      <c r="A3780">
        <v>9786144068304</v>
      </c>
      <c r="B3780" t="s">
        <v>6914</v>
      </c>
      <c r="C3780" t="s">
        <v>19</v>
      </c>
      <c r="D3780">
        <v>0</v>
      </c>
      <c r="E3780">
        <v>4</v>
      </c>
      <c r="F3780">
        <v>4</v>
      </c>
      <c r="G3780">
        <v>0</v>
      </c>
      <c r="H3780">
        <v>0</v>
      </c>
      <c r="I3780">
        <v>4</v>
      </c>
      <c r="J3780">
        <v>0</v>
      </c>
    </row>
    <row r="3782" spans="1:10" x14ac:dyDescent="0.3">
      <c r="A3782">
        <v>9786144068359</v>
      </c>
      <c r="B3782" t="s">
        <v>6915</v>
      </c>
      <c r="C3782" t="s">
        <v>19</v>
      </c>
      <c r="D3782">
        <v>3</v>
      </c>
      <c r="E3782">
        <v>2</v>
      </c>
      <c r="F3782">
        <v>3</v>
      </c>
      <c r="G3782">
        <v>2</v>
      </c>
      <c r="H3782">
        <v>0</v>
      </c>
      <c r="I3782">
        <v>4</v>
      </c>
      <c r="J3782">
        <v>8</v>
      </c>
    </row>
    <row r="3784" spans="1:10" x14ac:dyDescent="0.3">
      <c r="A3784">
        <v>9786144069035</v>
      </c>
      <c r="B3784" t="s">
        <v>6916</v>
      </c>
      <c r="C3784" t="s">
        <v>19</v>
      </c>
      <c r="D3784">
        <v>1</v>
      </c>
      <c r="E3784">
        <v>0</v>
      </c>
      <c r="F3784">
        <v>0</v>
      </c>
      <c r="G3784">
        <v>1</v>
      </c>
      <c r="H3784">
        <v>0</v>
      </c>
      <c r="I3784">
        <v>8.6748999999999992</v>
      </c>
      <c r="J3784">
        <v>8.67</v>
      </c>
    </row>
    <row r="3786" spans="1:10" x14ac:dyDescent="0.3">
      <c r="A3786">
        <v>9786144130346</v>
      </c>
      <c r="B3786" t="s">
        <v>2003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30</v>
      </c>
      <c r="J3786">
        <v>0</v>
      </c>
    </row>
    <row r="3788" spans="1:10" x14ac:dyDescent="0.3">
      <c r="A3788">
        <v>9786144130490</v>
      </c>
      <c r="B3788" t="s">
        <v>2004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30</v>
      </c>
      <c r="J3788">
        <v>0</v>
      </c>
    </row>
    <row r="3790" spans="1:10" x14ac:dyDescent="0.3">
      <c r="A3790">
        <v>9786144130728</v>
      </c>
      <c r="B3790" t="s">
        <v>2005</v>
      </c>
      <c r="C3790" t="s">
        <v>19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7.9</v>
      </c>
      <c r="J3790">
        <v>0</v>
      </c>
    </row>
    <row r="3792" spans="1:10" x14ac:dyDescent="0.3">
      <c r="A3792">
        <v>9786144131138</v>
      </c>
      <c r="B3792" t="s">
        <v>2006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13</v>
      </c>
      <c r="J3792">
        <v>0</v>
      </c>
    </row>
    <row r="3794" spans="1:10" x14ac:dyDescent="0.3">
      <c r="A3794">
        <v>9786144131183</v>
      </c>
      <c r="B3794" t="s">
        <v>2007</v>
      </c>
      <c r="C3794" t="s">
        <v>19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13</v>
      </c>
      <c r="J3794">
        <v>0</v>
      </c>
    </row>
    <row r="3796" spans="1:10" x14ac:dyDescent="0.3">
      <c r="A3796">
        <v>9786144131190</v>
      </c>
      <c r="B3796" t="s">
        <v>2008</v>
      </c>
      <c r="C3796" t="s">
        <v>19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13</v>
      </c>
      <c r="J3796">
        <v>0</v>
      </c>
    </row>
    <row r="3798" spans="1:10" x14ac:dyDescent="0.3">
      <c r="A3798">
        <v>9786144131206</v>
      </c>
      <c r="B3798" t="s">
        <v>2009</v>
      </c>
      <c r="C3798" t="s">
        <v>19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12.55</v>
      </c>
      <c r="J3798">
        <v>0</v>
      </c>
    </row>
    <row r="3800" spans="1:10" x14ac:dyDescent="0.3">
      <c r="A3800">
        <v>9786144131749</v>
      </c>
      <c r="B3800" t="s">
        <v>2010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1.8</v>
      </c>
      <c r="J3800">
        <v>0</v>
      </c>
    </row>
    <row r="3802" spans="1:10" x14ac:dyDescent="0.3">
      <c r="A3802">
        <v>9786144131770</v>
      </c>
      <c r="B3802" t="s">
        <v>2011</v>
      </c>
      <c r="D3802">
        <v>2</v>
      </c>
      <c r="E3802">
        <v>0</v>
      </c>
      <c r="F3802">
        <v>0</v>
      </c>
      <c r="G3802">
        <v>2</v>
      </c>
      <c r="H3802">
        <v>0</v>
      </c>
      <c r="I3802">
        <v>7.55</v>
      </c>
      <c r="J3802">
        <v>15.1</v>
      </c>
    </row>
    <row r="3804" spans="1:10" x14ac:dyDescent="0.3">
      <c r="A3804">
        <v>9786144142226</v>
      </c>
      <c r="B3804" t="s">
        <v>2012</v>
      </c>
      <c r="C3804" t="s">
        <v>19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8.6999999999999993</v>
      </c>
      <c r="J3804">
        <v>0</v>
      </c>
    </row>
    <row r="3806" spans="1:10" x14ac:dyDescent="0.3">
      <c r="A3806">
        <v>9786144142257</v>
      </c>
      <c r="B3806" t="s">
        <v>2013</v>
      </c>
      <c r="C3806" t="s">
        <v>19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15.05</v>
      </c>
      <c r="J3806">
        <v>0</v>
      </c>
    </row>
    <row r="3808" spans="1:10" x14ac:dyDescent="0.3">
      <c r="A3808">
        <v>9786144142820</v>
      </c>
      <c r="B3808" t="s">
        <v>2014</v>
      </c>
      <c r="C3808" t="s">
        <v>19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11.5</v>
      </c>
      <c r="J3808">
        <v>0</v>
      </c>
    </row>
    <row r="3810" spans="1:10" x14ac:dyDescent="0.3">
      <c r="A3810">
        <v>9786144142837</v>
      </c>
      <c r="B3810" t="s">
        <v>2015</v>
      </c>
      <c r="C3810" t="s">
        <v>19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11.2</v>
      </c>
      <c r="J3810">
        <v>0</v>
      </c>
    </row>
    <row r="3812" spans="1:10" x14ac:dyDescent="0.3">
      <c r="A3812">
        <v>9786144142844</v>
      </c>
      <c r="B3812" t="s">
        <v>2016</v>
      </c>
      <c r="C3812" t="s">
        <v>19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6.85</v>
      </c>
      <c r="J3812">
        <v>0</v>
      </c>
    </row>
    <row r="3814" spans="1:10" x14ac:dyDescent="0.3">
      <c r="A3814">
        <v>9786144352212</v>
      </c>
      <c r="B3814" t="s">
        <v>6431</v>
      </c>
      <c r="C3814" t="s">
        <v>19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19</v>
      </c>
      <c r="J3814">
        <v>0</v>
      </c>
    </row>
    <row r="3816" spans="1:10" x14ac:dyDescent="0.3">
      <c r="A3816">
        <v>9786144385395</v>
      </c>
      <c r="B3816" t="s">
        <v>6432</v>
      </c>
      <c r="C3816" t="s">
        <v>19</v>
      </c>
      <c r="D3816">
        <v>0</v>
      </c>
      <c r="E3816">
        <v>7</v>
      </c>
      <c r="F3816">
        <v>7</v>
      </c>
      <c r="G3816">
        <v>0</v>
      </c>
      <c r="H3816">
        <v>0</v>
      </c>
      <c r="I3816">
        <v>16.899999999999999</v>
      </c>
      <c r="J3816">
        <v>0</v>
      </c>
    </row>
    <row r="3818" spans="1:10" x14ac:dyDescent="0.3">
      <c r="A3818">
        <v>9786144431177</v>
      </c>
      <c r="B3818" t="s">
        <v>2018</v>
      </c>
      <c r="C3818" t="s">
        <v>19</v>
      </c>
      <c r="D3818">
        <v>2</v>
      </c>
      <c r="E3818">
        <v>0</v>
      </c>
      <c r="F3818">
        <v>0</v>
      </c>
      <c r="G3818">
        <v>2</v>
      </c>
      <c r="H3818">
        <v>0</v>
      </c>
      <c r="I3818">
        <v>3.5</v>
      </c>
      <c r="J3818">
        <v>7</v>
      </c>
    </row>
    <row r="3820" spans="1:10" x14ac:dyDescent="0.3">
      <c r="A3820">
        <v>9786144431184</v>
      </c>
      <c r="B3820" t="s">
        <v>2019</v>
      </c>
      <c r="C3820" t="s">
        <v>19</v>
      </c>
      <c r="D3820">
        <v>1</v>
      </c>
      <c r="E3820">
        <v>0</v>
      </c>
      <c r="F3820">
        <v>0</v>
      </c>
      <c r="G3820">
        <v>1</v>
      </c>
      <c r="H3820">
        <v>0</v>
      </c>
      <c r="I3820">
        <v>4</v>
      </c>
      <c r="J3820">
        <v>4</v>
      </c>
    </row>
    <row r="3822" spans="1:10" x14ac:dyDescent="0.3">
      <c r="A3822">
        <v>9786144500385</v>
      </c>
      <c r="B3822" t="s">
        <v>6917</v>
      </c>
      <c r="C3822" t="s">
        <v>19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7</v>
      </c>
      <c r="J3822">
        <v>0</v>
      </c>
    </row>
    <row r="3824" spans="1:10" x14ac:dyDescent="0.3">
      <c r="A3824">
        <v>9786144500798</v>
      </c>
      <c r="B3824" t="s">
        <v>6918</v>
      </c>
      <c r="C3824" t="s">
        <v>19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8</v>
      </c>
      <c r="J3824">
        <v>0</v>
      </c>
    </row>
    <row r="3826" spans="1:10" x14ac:dyDescent="0.3">
      <c r="A3826">
        <v>9786144680353</v>
      </c>
      <c r="B3826" t="s">
        <v>6919</v>
      </c>
      <c r="C3826" t="s">
        <v>19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13.509600000000001</v>
      </c>
      <c r="J3826">
        <v>0</v>
      </c>
    </row>
    <row r="3828" spans="1:10" x14ac:dyDescent="0.3">
      <c r="A3828">
        <v>9786144680384</v>
      </c>
      <c r="B3828" t="s">
        <v>6920</v>
      </c>
      <c r="C3828" t="s">
        <v>19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13.509600000000001</v>
      </c>
      <c r="J3828">
        <v>0</v>
      </c>
    </row>
    <row r="3830" spans="1:10" x14ac:dyDescent="0.3">
      <c r="A3830">
        <v>9786144693209</v>
      </c>
      <c r="B3830" t="s">
        <v>6921</v>
      </c>
      <c r="C3830" t="s">
        <v>19</v>
      </c>
      <c r="D3830">
        <v>2</v>
      </c>
      <c r="E3830">
        <v>0</v>
      </c>
      <c r="F3830">
        <v>0</v>
      </c>
      <c r="G3830">
        <v>2</v>
      </c>
      <c r="H3830">
        <v>0</v>
      </c>
      <c r="I3830">
        <v>3.5556000000000001</v>
      </c>
      <c r="J3830">
        <v>7.11</v>
      </c>
    </row>
    <row r="3832" spans="1:10" x14ac:dyDescent="0.3">
      <c r="A3832">
        <v>9786144693216</v>
      </c>
      <c r="B3832" t="s">
        <v>6922</v>
      </c>
      <c r="C3832" t="s">
        <v>19</v>
      </c>
      <c r="D3832">
        <v>3</v>
      </c>
      <c r="E3832">
        <v>0</v>
      </c>
      <c r="F3832">
        <v>0</v>
      </c>
      <c r="G3832">
        <v>3</v>
      </c>
      <c r="H3832">
        <v>0</v>
      </c>
      <c r="I3832">
        <v>4.9800000000000004</v>
      </c>
      <c r="J3832">
        <v>14.94</v>
      </c>
    </row>
    <row r="3834" spans="1:10" x14ac:dyDescent="0.3">
      <c r="A3834">
        <v>9786144890417</v>
      </c>
      <c r="B3834" t="s">
        <v>7908</v>
      </c>
      <c r="C3834" t="s">
        <v>19</v>
      </c>
      <c r="D3834">
        <v>5</v>
      </c>
      <c r="E3834">
        <v>9</v>
      </c>
      <c r="F3834">
        <v>4</v>
      </c>
      <c r="G3834">
        <v>10</v>
      </c>
      <c r="H3834">
        <v>0</v>
      </c>
      <c r="I3834">
        <v>29.503699999999998</v>
      </c>
      <c r="J3834">
        <v>295.04000000000002</v>
      </c>
    </row>
    <row r="3836" spans="1:10" x14ac:dyDescent="0.3">
      <c r="A3836">
        <v>9786144892534</v>
      </c>
      <c r="B3836" t="s">
        <v>7888</v>
      </c>
      <c r="C3836" t="s">
        <v>19</v>
      </c>
      <c r="D3836">
        <v>1</v>
      </c>
      <c r="E3836">
        <v>0</v>
      </c>
      <c r="F3836">
        <v>1</v>
      </c>
      <c r="G3836">
        <v>0</v>
      </c>
      <c r="H3836">
        <v>0</v>
      </c>
      <c r="I3836">
        <v>8.0061999999999998</v>
      </c>
      <c r="J3836">
        <v>0</v>
      </c>
    </row>
    <row r="3838" spans="1:10" x14ac:dyDescent="0.3">
      <c r="A3838">
        <v>9786148023057</v>
      </c>
      <c r="B3838" t="s">
        <v>6925</v>
      </c>
      <c r="C3838" t="s">
        <v>19</v>
      </c>
      <c r="D3838">
        <v>0</v>
      </c>
      <c r="E3838">
        <v>3</v>
      </c>
      <c r="F3838">
        <v>2</v>
      </c>
      <c r="G3838">
        <v>1</v>
      </c>
      <c r="H3838">
        <v>0</v>
      </c>
      <c r="I3838">
        <v>11.1111</v>
      </c>
      <c r="J3838">
        <v>11.11</v>
      </c>
    </row>
    <row r="3840" spans="1:10" x14ac:dyDescent="0.3">
      <c r="A3840">
        <v>9786148037245</v>
      </c>
      <c r="B3840" t="s">
        <v>8176</v>
      </c>
      <c r="C3840" t="s">
        <v>19</v>
      </c>
      <c r="D3840">
        <v>0</v>
      </c>
      <c r="E3840">
        <v>2</v>
      </c>
      <c r="F3840">
        <v>2</v>
      </c>
      <c r="G3840">
        <v>0</v>
      </c>
      <c r="H3840">
        <v>0</v>
      </c>
      <c r="I3840">
        <v>10</v>
      </c>
      <c r="J3840">
        <v>0</v>
      </c>
    </row>
    <row r="3842" spans="1:10" x14ac:dyDescent="0.3">
      <c r="A3842">
        <v>9786148037252</v>
      </c>
      <c r="B3842" t="s">
        <v>8177</v>
      </c>
      <c r="C3842" t="s">
        <v>19</v>
      </c>
      <c r="D3842">
        <v>0</v>
      </c>
      <c r="E3842">
        <v>2</v>
      </c>
      <c r="F3842">
        <v>2</v>
      </c>
      <c r="G3842">
        <v>0</v>
      </c>
      <c r="H3842">
        <v>0</v>
      </c>
      <c r="I3842">
        <v>10</v>
      </c>
      <c r="J3842">
        <v>0</v>
      </c>
    </row>
    <row r="3844" spans="1:10" x14ac:dyDescent="0.3">
      <c r="A3844">
        <v>9786148037269</v>
      </c>
      <c r="B3844" t="s">
        <v>8178</v>
      </c>
      <c r="C3844" t="s">
        <v>19</v>
      </c>
      <c r="D3844">
        <v>0</v>
      </c>
      <c r="E3844">
        <v>2</v>
      </c>
      <c r="F3844">
        <v>2</v>
      </c>
      <c r="G3844">
        <v>0</v>
      </c>
      <c r="H3844">
        <v>0</v>
      </c>
      <c r="I3844">
        <v>10</v>
      </c>
      <c r="J3844">
        <v>0</v>
      </c>
    </row>
    <row r="3846" spans="1:10" x14ac:dyDescent="0.3">
      <c r="A3846">
        <v>9786148037276</v>
      </c>
      <c r="B3846" t="s">
        <v>8179</v>
      </c>
      <c r="C3846" t="s">
        <v>19</v>
      </c>
      <c r="D3846">
        <v>0</v>
      </c>
      <c r="E3846">
        <v>2</v>
      </c>
      <c r="F3846">
        <v>2</v>
      </c>
      <c r="G3846">
        <v>0</v>
      </c>
      <c r="H3846">
        <v>0</v>
      </c>
      <c r="I3846">
        <v>9.6</v>
      </c>
      <c r="J3846">
        <v>0</v>
      </c>
    </row>
    <row r="3848" spans="1:10" x14ac:dyDescent="0.3">
      <c r="A3848">
        <v>9786148037412</v>
      </c>
      <c r="B3848" t="s">
        <v>6926</v>
      </c>
      <c r="C3848" t="s">
        <v>19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8.25</v>
      </c>
      <c r="J3848">
        <v>0</v>
      </c>
    </row>
    <row r="3850" spans="1:10" x14ac:dyDescent="0.3">
      <c r="A3850">
        <v>9786148037429</v>
      </c>
      <c r="B3850" t="s">
        <v>6927</v>
      </c>
      <c r="C3850" t="s">
        <v>19</v>
      </c>
      <c r="D3850">
        <v>0</v>
      </c>
      <c r="E3850">
        <v>2</v>
      </c>
      <c r="F3850">
        <v>2</v>
      </c>
      <c r="G3850">
        <v>0</v>
      </c>
      <c r="H3850">
        <v>0</v>
      </c>
      <c r="I3850">
        <v>13.4</v>
      </c>
      <c r="J3850">
        <v>0</v>
      </c>
    </row>
    <row r="3852" spans="1:10" x14ac:dyDescent="0.3">
      <c r="A3852">
        <v>9786148037436</v>
      </c>
      <c r="B3852" t="s">
        <v>6928</v>
      </c>
      <c r="C3852" t="s">
        <v>19</v>
      </c>
      <c r="D3852">
        <v>0</v>
      </c>
      <c r="E3852">
        <v>3</v>
      </c>
      <c r="F3852">
        <v>3</v>
      </c>
      <c r="G3852">
        <v>0</v>
      </c>
      <c r="H3852">
        <v>0</v>
      </c>
      <c r="I3852">
        <v>6</v>
      </c>
      <c r="J3852">
        <v>0</v>
      </c>
    </row>
    <row r="3854" spans="1:10" x14ac:dyDescent="0.3">
      <c r="A3854">
        <v>9786148037443</v>
      </c>
      <c r="B3854" t="s">
        <v>8180</v>
      </c>
      <c r="C3854" t="s">
        <v>19</v>
      </c>
      <c r="D3854">
        <v>0</v>
      </c>
      <c r="E3854">
        <v>2</v>
      </c>
      <c r="F3854">
        <v>2</v>
      </c>
      <c r="G3854">
        <v>0</v>
      </c>
      <c r="H3854">
        <v>0</v>
      </c>
      <c r="I3854">
        <v>12.35</v>
      </c>
      <c r="J3854">
        <v>0</v>
      </c>
    </row>
    <row r="3856" spans="1:10" x14ac:dyDescent="0.3">
      <c r="A3856">
        <v>9786148037450</v>
      </c>
      <c r="B3856" t="s">
        <v>6929</v>
      </c>
      <c r="C3856" t="s">
        <v>19</v>
      </c>
      <c r="D3856">
        <v>0</v>
      </c>
      <c r="E3856">
        <v>2</v>
      </c>
      <c r="F3856">
        <v>2</v>
      </c>
      <c r="G3856">
        <v>0</v>
      </c>
      <c r="H3856">
        <v>0</v>
      </c>
      <c r="I3856">
        <v>8.5500000000000007</v>
      </c>
      <c r="J3856">
        <v>0</v>
      </c>
    </row>
    <row r="3858" spans="1:10" x14ac:dyDescent="0.3">
      <c r="A3858">
        <v>9786148039874</v>
      </c>
      <c r="B3858" t="s">
        <v>6931</v>
      </c>
      <c r="C3858" t="s">
        <v>19</v>
      </c>
      <c r="D3858">
        <v>7</v>
      </c>
      <c r="E3858">
        <v>5</v>
      </c>
      <c r="F3858">
        <v>5</v>
      </c>
      <c r="G3858">
        <v>7</v>
      </c>
      <c r="H3858">
        <v>0</v>
      </c>
      <c r="I3858">
        <v>7.7</v>
      </c>
      <c r="J3858">
        <v>53.9</v>
      </c>
    </row>
    <row r="3860" spans="1:10" x14ac:dyDescent="0.3">
      <c r="A3860">
        <v>9786541237818</v>
      </c>
      <c r="B3860" t="s">
        <v>8181</v>
      </c>
      <c r="C3860" t="s">
        <v>19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13.85</v>
      </c>
      <c r="J3860">
        <v>0</v>
      </c>
    </row>
    <row r="3862" spans="1:10" x14ac:dyDescent="0.3">
      <c r="A3862">
        <v>9786541237819</v>
      </c>
      <c r="B3862" t="s">
        <v>8182</v>
      </c>
      <c r="C3862" t="s">
        <v>19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9.3000000000000007</v>
      </c>
      <c r="J3862">
        <v>0</v>
      </c>
    </row>
    <row r="3864" spans="1:10" x14ac:dyDescent="0.3">
      <c r="A3864">
        <v>978654123785</v>
      </c>
      <c r="B3864" t="s">
        <v>6932</v>
      </c>
      <c r="C3864" t="s">
        <v>19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20.399999999999999</v>
      </c>
      <c r="J3864">
        <v>0</v>
      </c>
    </row>
    <row r="3866" spans="1:10" x14ac:dyDescent="0.3">
      <c r="A3866">
        <v>978654123788</v>
      </c>
      <c r="B3866" t="s">
        <v>8183</v>
      </c>
      <c r="C3866" t="s">
        <v>19</v>
      </c>
      <c r="D3866">
        <v>0</v>
      </c>
      <c r="E3866">
        <v>1</v>
      </c>
      <c r="F3866">
        <v>1</v>
      </c>
      <c r="G3866">
        <v>0</v>
      </c>
      <c r="H3866">
        <v>0</v>
      </c>
      <c r="I3866">
        <v>19.899999999999999</v>
      </c>
      <c r="J3866">
        <v>0</v>
      </c>
    </row>
    <row r="3868" spans="1:10" x14ac:dyDescent="0.3">
      <c r="A3868">
        <v>9788416273164</v>
      </c>
      <c r="B3868" t="s">
        <v>6433</v>
      </c>
      <c r="C3868" t="s">
        <v>19</v>
      </c>
      <c r="D3868">
        <v>2</v>
      </c>
      <c r="E3868">
        <v>0</v>
      </c>
      <c r="F3868">
        <v>0</v>
      </c>
      <c r="G3868">
        <v>2</v>
      </c>
      <c r="H3868">
        <v>0</v>
      </c>
      <c r="I3868">
        <v>27.59</v>
      </c>
      <c r="J3868">
        <v>55.18</v>
      </c>
    </row>
    <row r="3870" spans="1:10" x14ac:dyDescent="0.3">
      <c r="A3870">
        <v>9788416273171</v>
      </c>
      <c r="B3870" t="s">
        <v>6434</v>
      </c>
      <c r="C3870" t="s">
        <v>19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15.58</v>
      </c>
      <c r="J3870">
        <v>0</v>
      </c>
    </row>
    <row r="3872" spans="1:10" x14ac:dyDescent="0.3">
      <c r="A3872">
        <v>9788416273201</v>
      </c>
      <c r="B3872" t="s">
        <v>6933</v>
      </c>
      <c r="C3872" t="s">
        <v>19</v>
      </c>
      <c r="D3872">
        <v>1</v>
      </c>
      <c r="E3872">
        <v>0</v>
      </c>
      <c r="F3872">
        <v>0</v>
      </c>
      <c r="G3872">
        <v>1</v>
      </c>
      <c r="H3872">
        <v>0</v>
      </c>
      <c r="I3872">
        <v>27.59</v>
      </c>
      <c r="J3872">
        <v>27.59</v>
      </c>
    </row>
    <row r="3874" spans="1:10" x14ac:dyDescent="0.3">
      <c r="A3874">
        <v>9788416273218</v>
      </c>
      <c r="B3874" t="s">
        <v>6934</v>
      </c>
      <c r="C3874" t="s">
        <v>19</v>
      </c>
      <c r="D3874">
        <v>1</v>
      </c>
      <c r="E3874">
        <v>0</v>
      </c>
      <c r="F3874">
        <v>0</v>
      </c>
      <c r="G3874">
        <v>1</v>
      </c>
      <c r="H3874">
        <v>0</v>
      </c>
      <c r="I3874">
        <v>13.94</v>
      </c>
      <c r="J3874">
        <v>13.94</v>
      </c>
    </row>
    <row r="3876" spans="1:10" x14ac:dyDescent="0.3">
      <c r="A3876">
        <v>9789604439010</v>
      </c>
      <c r="B3876" t="s">
        <v>2020</v>
      </c>
      <c r="D3876">
        <v>1</v>
      </c>
      <c r="E3876">
        <v>0</v>
      </c>
      <c r="F3876">
        <v>0</v>
      </c>
      <c r="G3876">
        <v>1</v>
      </c>
      <c r="H3876">
        <v>0</v>
      </c>
      <c r="I3876">
        <v>27.6</v>
      </c>
      <c r="J3876">
        <v>27.6</v>
      </c>
    </row>
    <row r="3878" spans="1:10" x14ac:dyDescent="0.3">
      <c r="A3878">
        <v>9789604439027</v>
      </c>
      <c r="B3878" t="s">
        <v>2021</v>
      </c>
      <c r="D3878">
        <v>1</v>
      </c>
      <c r="E3878">
        <v>0</v>
      </c>
      <c r="F3878">
        <v>0</v>
      </c>
      <c r="G3878">
        <v>1</v>
      </c>
      <c r="H3878">
        <v>0</v>
      </c>
      <c r="I3878">
        <v>19.899999999999999</v>
      </c>
      <c r="J3878">
        <v>19.899999999999999</v>
      </c>
    </row>
    <row r="3880" spans="1:10" x14ac:dyDescent="0.3">
      <c r="A3880">
        <v>9789606982385</v>
      </c>
      <c r="B3880" t="s">
        <v>8184</v>
      </c>
      <c r="C3880" t="s">
        <v>19</v>
      </c>
      <c r="D3880">
        <v>0</v>
      </c>
      <c r="E3880">
        <v>15</v>
      </c>
      <c r="F3880">
        <v>14</v>
      </c>
      <c r="G3880">
        <v>1</v>
      </c>
      <c r="H3880">
        <v>0</v>
      </c>
      <c r="I3880">
        <v>13</v>
      </c>
      <c r="J3880">
        <v>13</v>
      </c>
    </row>
    <row r="3882" spans="1:10" x14ac:dyDescent="0.3">
      <c r="A3882">
        <v>9789606982460</v>
      </c>
      <c r="B3882" t="s">
        <v>8185</v>
      </c>
      <c r="C3882" t="s">
        <v>19</v>
      </c>
      <c r="D3882">
        <v>0</v>
      </c>
      <c r="E3882">
        <v>13</v>
      </c>
      <c r="F3882">
        <v>10</v>
      </c>
      <c r="G3882">
        <v>3</v>
      </c>
      <c r="H3882">
        <v>0</v>
      </c>
      <c r="I3882">
        <v>13</v>
      </c>
      <c r="J3882">
        <v>39</v>
      </c>
    </row>
    <row r="3884" spans="1:10" x14ac:dyDescent="0.3">
      <c r="A3884">
        <v>9789771603351</v>
      </c>
      <c r="B3884" t="s">
        <v>2022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2.25</v>
      </c>
      <c r="J3884">
        <v>0</v>
      </c>
    </row>
    <row r="3886" spans="1:10" x14ac:dyDescent="0.3">
      <c r="A3886">
        <v>9789771603603</v>
      </c>
      <c r="B3886" t="s">
        <v>6935</v>
      </c>
      <c r="C3886" t="s">
        <v>19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3.85</v>
      </c>
      <c r="J3886">
        <v>0</v>
      </c>
    </row>
    <row r="3888" spans="1:10" x14ac:dyDescent="0.3">
      <c r="A3888">
        <v>9789771603702</v>
      </c>
      <c r="B3888" t="s">
        <v>2023</v>
      </c>
      <c r="D3888">
        <v>1</v>
      </c>
      <c r="E3888">
        <v>0</v>
      </c>
      <c r="F3888">
        <v>0</v>
      </c>
      <c r="G3888">
        <v>1</v>
      </c>
      <c r="H3888">
        <v>0</v>
      </c>
      <c r="I3888">
        <v>3.85</v>
      </c>
      <c r="J3888">
        <v>3.85</v>
      </c>
    </row>
    <row r="3890" spans="1:10" x14ac:dyDescent="0.3">
      <c r="A3890">
        <v>97899</v>
      </c>
      <c r="B3890" t="s">
        <v>5912</v>
      </c>
      <c r="C3890" t="s">
        <v>19</v>
      </c>
      <c r="D3890">
        <v>1</v>
      </c>
      <c r="E3890">
        <v>0</v>
      </c>
      <c r="F3890">
        <v>0</v>
      </c>
      <c r="G3890">
        <v>1</v>
      </c>
      <c r="H3890">
        <v>0</v>
      </c>
      <c r="I3890">
        <v>0.65449999999999997</v>
      </c>
      <c r="J3890">
        <v>0.65</v>
      </c>
    </row>
    <row r="3892" spans="1:10" x14ac:dyDescent="0.3">
      <c r="A3892" t="s">
        <v>2024</v>
      </c>
      <c r="B3892" t="s">
        <v>2025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14.85</v>
      </c>
      <c r="J3892">
        <v>0</v>
      </c>
    </row>
    <row r="3894" spans="1:10" x14ac:dyDescent="0.3">
      <c r="A3894">
        <v>9789953010373</v>
      </c>
      <c r="B3894" t="s">
        <v>2026</v>
      </c>
      <c r="C3894" t="s">
        <v>19</v>
      </c>
      <c r="D3894">
        <v>1</v>
      </c>
      <c r="E3894">
        <v>0</v>
      </c>
      <c r="F3894">
        <v>0</v>
      </c>
      <c r="G3894">
        <v>1</v>
      </c>
      <c r="H3894">
        <v>0</v>
      </c>
      <c r="I3894">
        <v>18</v>
      </c>
      <c r="J3894">
        <v>18</v>
      </c>
    </row>
    <row r="3896" spans="1:10" x14ac:dyDescent="0.3">
      <c r="A3896">
        <v>9789953010397</v>
      </c>
      <c r="B3896" t="s">
        <v>2027</v>
      </c>
      <c r="C3896" t="s">
        <v>19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18</v>
      </c>
      <c r="J3896">
        <v>0</v>
      </c>
    </row>
    <row r="3898" spans="1:10" x14ac:dyDescent="0.3">
      <c r="A3898">
        <v>9789953011936</v>
      </c>
      <c r="B3898" t="s">
        <v>2028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9.3000000000000007</v>
      </c>
      <c r="J3898">
        <v>0</v>
      </c>
    </row>
    <row r="3900" spans="1:10" x14ac:dyDescent="0.3">
      <c r="A3900">
        <v>9789953011943</v>
      </c>
      <c r="B3900" t="s">
        <v>2029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9.3000000000000007</v>
      </c>
      <c r="J3900">
        <v>0</v>
      </c>
    </row>
    <row r="3902" spans="1:10" x14ac:dyDescent="0.3">
      <c r="A3902">
        <v>9789953040110</v>
      </c>
      <c r="B3902" t="s">
        <v>6936</v>
      </c>
      <c r="C3902" t="s">
        <v>19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6.67</v>
      </c>
      <c r="J3902">
        <v>0</v>
      </c>
    </row>
    <row r="3904" spans="1:10" x14ac:dyDescent="0.3">
      <c r="A3904">
        <v>9789953042282</v>
      </c>
      <c r="B3904" t="s">
        <v>6435</v>
      </c>
      <c r="C3904" t="s">
        <v>19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13.34</v>
      </c>
      <c r="J3904">
        <v>0</v>
      </c>
    </row>
    <row r="3906" spans="1:10" x14ac:dyDescent="0.3">
      <c r="A3906">
        <v>9789953045580</v>
      </c>
      <c r="B3906" t="s">
        <v>6937</v>
      </c>
      <c r="C3906" t="s">
        <v>19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13.34</v>
      </c>
      <c r="J3906">
        <v>0</v>
      </c>
    </row>
    <row r="3908" spans="1:10" x14ac:dyDescent="0.3">
      <c r="A3908">
        <v>9789953168487</v>
      </c>
      <c r="B3908" t="s">
        <v>6938</v>
      </c>
      <c r="C3908" t="s">
        <v>19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6</v>
      </c>
      <c r="J3908">
        <v>0</v>
      </c>
    </row>
    <row r="3910" spans="1:10" x14ac:dyDescent="0.3">
      <c r="A3910">
        <v>9789953168517</v>
      </c>
      <c r="B3910" t="s">
        <v>6939</v>
      </c>
      <c r="C3910" t="s">
        <v>19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6</v>
      </c>
      <c r="J3910">
        <v>0</v>
      </c>
    </row>
    <row r="3912" spans="1:10" x14ac:dyDescent="0.3">
      <c r="A3912">
        <v>9789953191027</v>
      </c>
      <c r="B3912" t="s">
        <v>2030</v>
      </c>
      <c r="C3912" t="s">
        <v>19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7.4</v>
      </c>
      <c r="J3912">
        <v>0</v>
      </c>
    </row>
    <row r="3914" spans="1:10" x14ac:dyDescent="0.3">
      <c r="A3914">
        <v>9789953191058</v>
      </c>
      <c r="B3914" t="s">
        <v>2031</v>
      </c>
      <c r="C3914" t="s">
        <v>19</v>
      </c>
      <c r="D3914">
        <v>1</v>
      </c>
      <c r="E3914">
        <v>0</v>
      </c>
      <c r="F3914">
        <v>0</v>
      </c>
      <c r="G3914">
        <v>1</v>
      </c>
      <c r="H3914">
        <v>0</v>
      </c>
      <c r="I3914">
        <v>9.6999999999999993</v>
      </c>
      <c r="J3914">
        <v>9.6999999999999993</v>
      </c>
    </row>
    <row r="3916" spans="1:10" x14ac:dyDescent="0.3">
      <c r="A3916">
        <v>9789953197562</v>
      </c>
      <c r="B3916" t="s">
        <v>2032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16.77</v>
      </c>
      <c r="J3916">
        <v>0</v>
      </c>
    </row>
    <row r="3918" spans="1:10" x14ac:dyDescent="0.3">
      <c r="A3918">
        <v>9789953197579</v>
      </c>
      <c r="B3918" t="s">
        <v>2033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14.5</v>
      </c>
      <c r="J3918">
        <v>0</v>
      </c>
    </row>
    <row r="3920" spans="1:10" x14ac:dyDescent="0.3">
      <c r="A3920">
        <v>9789953197654</v>
      </c>
      <c r="B3920" t="s">
        <v>2034</v>
      </c>
      <c r="C3920" t="s">
        <v>19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15.25</v>
      </c>
      <c r="J3920">
        <v>0</v>
      </c>
    </row>
    <row r="3922" spans="1:10" x14ac:dyDescent="0.3">
      <c r="A3922">
        <v>9789953198651</v>
      </c>
      <c r="B3922" t="s">
        <v>2035</v>
      </c>
      <c r="C3922" t="s">
        <v>19</v>
      </c>
      <c r="D3922">
        <v>1</v>
      </c>
      <c r="E3922">
        <v>0</v>
      </c>
      <c r="F3922">
        <v>0</v>
      </c>
      <c r="G3922">
        <v>1</v>
      </c>
      <c r="H3922">
        <v>0</v>
      </c>
      <c r="I3922">
        <v>9.6999999999999993</v>
      </c>
      <c r="J3922">
        <v>9.6999999999999993</v>
      </c>
    </row>
    <row r="3924" spans="1:10" x14ac:dyDescent="0.3">
      <c r="A3924">
        <v>9789953199108</v>
      </c>
      <c r="B3924" t="s">
        <v>2036</v>
      </c>
      <c r="C3924" t="s">
        <v>19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7.5</v>
      </c>
      <c r="J3924">
        <v>0</v>
      </c>
    </row>
    <row r="3926" spans="1:10" x14ac:dyDescent="0.3">
      <c r="A3926">
        <v>9789953199115</v>
      </c>
      <c r="B3926" t="s">
        <v>2037</v>
      </c>
      <c r="C3926" t="s">
        <v>19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7.5</v>
      </c>
      <c r="J3926">
        <v>0</v>
      </c>
    </row>
    <row r="3928" spans="1:10" x14ac:dyDescent="0.3">
      <c r="A3928">
        <v>9789953199139</v>
      </c>
      <c r="B3928" t="s">
        <v>2038</v>
      </c>
      <c r="D3928">
        <v>1</v>
      </c>
      <c r="E3928">
        <v>0</v>
      </c>
      <c r="F3928">
        <v>0</v>
      </c>
      <c r="G3928">
        <v>1</v>
      </c>
      <c r="H3928">
        <v>0</v>
      </c>
      <c r="I3928">
        <v>10</v>
      </c>
      <c r="J3928">
        <v>10</v>
      </c>
    </row>
    <row r="3930" spans="1:10" x14ac:dyDescent="0.3">
      <c r="A3930">
        <v>9789953201535</v>
      </c>
      <c r="B3930" t="s">
        <v>2039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0.16669999999999999</v>
      </c>
      <c r="J3930">
        <v>0</v>
      </c>
    </row>
    <row r="3932" spans="1:10" x14ac:dyDescent="0.3">
      <c r="A3932">
        <v>9789953201597</v>
      </c>
      <c r="B3932" t="s">
        <v>2040</v>
      </c>
      <c r="C3932" t="s">
        <v>19</v>
      </c>
      <c r="D3932">
        <v>2</v>
      </c>
      <c r="E3932">
        <v>0</v>
      </c>
      <c r="F3932">
        <v>0</v>
      </c>
      <c r="G3932">
        <v>2</v>
      </c>
      <c r="H3932">
        <v>0</v>
      </c>
      <c r="I3932">
        <v>0.155</v>
      </c>
      <c r="J3932">
        <v>0.31</v>
      </c>
    </row>
    <row r="3934" spans="1:10" x14ac:dyDescent="0.3">
      <c r="A3934">
        <v>9789953201665</v>
      </c>
      <c r="B3934" t="s">
        <v>2041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0.16669999999999999</v>
      </c>
      <c r="J3934">
        <v>0</v>
      </c>
    </row>
    <row r="3936" spans="1:10" x14ac:dyDescent="0.3">
      <c r="A3936">
        <v>9789953201757</v>
      </c>
      <c r="B3936" t="s">
        <v>2042</v>
      </c>
      <c r="D3936">
        <v>1</v>
      </c>
      <c r="E3936">
        <v>0</v>
      </c>
      <c r="F3936">
        <v>0</v>
      </c>
      <c r="G3936">
        <v>1</v>
      </c>
      <c r="H3936">
        <v>0</v>
      </c>
      <c r="I3936">
        <v>4.6500000000000004</v>
      </c>
      <c r="J3936">
        <v>4.6500000000000004</v>
      </c>
    </row>
    <row r="3938" spans="1:10" x14ac:dyDescent="0.3">
      <c r="A3938">
        <v>9789953201801</v>
      </c>
      <c r="B3938" t="s">
        <v>2043</v>
      </c>
      <c r="D3938">
        <v>1</v>
      </c>
      <c r="E3938">
        <v>0</v>
      </c>
      <c r="F3938">
        <v>0</v>
      </c>
      <c r="G3938">
        <v>1</v>
      </c>
      <c r="H3938">
        <v>0</v>
      </c>
      <c r="I3938">
        <v>4.6500000000000004</v>
      </c>
      <c r="J3938">
        <v>4.6500000000000004</v>
      </c>
    </row>
    <row r="3940" spans="1:10" x14ac:dyDescent="0.3">
      <c r="A3940">
        <v>9789953201870</v>
      </c>
      <c r="B3940" t="s">
        <v>2044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0.155</v>
      </c>
      <c r="J3940">
        <v>0</v>
      </c>
    </row>
    <row r="3942" spans="1:10" x14ac:dyDescent="0.3">
      <c r="A3942">
        <v>9789953201955</v>
      </c>
      <c r="B3942" t="s">
        <v>2045</v>
      </c>
      <c r="D3942">
        <v>1</v>
      </c>
      <c r="E3942">
        <v>0</v>
      </c>
      <c r="F3942">
        <v>0</v>
      </c>
      <c r="G3942">
        <v>1</v>
      </c>
      <c r="H3942">
        <v>0</v>
      </c>
      <c r="I3942">
        <v>4.6500000000000004</v>
      </c>
      <c r="J3942">
        <v>4.6500000000000004</v>
      </c>
    </row>
    <row r="3944" spans="1:10" x14ac:dyDescent="0.3">
      <c r="A3944">
        <v>9789953202174</v>
      </c>
      <c r="B3944" t="s">
        <v>2046</v>
      </c>
      <c r="D3944">
        <v>1</v>
      </c>
      <c r="E3944">
        <v>0</v>
      </c>
      <c r="F3944">
        <v>0</v>
      </c>
      <c r="G3944">
        <v>1</v>
      </c>
      <c r="H3944">
        <v>0</v>
      </c>
      <c r="I3944">
        <v>0.155</v>
      </c>
      <c r="J3944">
        <v>0.16</v>
      </c>
    </row>
    <row r="3946" spans="1:10" x14ac:dyDescent="0.3">
      <c r="A3946">
        <v>9789953204215</v>
      </c>
      <c r="B3946" t="s">
        <v>2047</v>
      </c>
      <c r="C3946" t="s">
        <v>19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3</v>
      </c>
      <c r="J3946">
        <v>0</v>
      </c>
    </row>
    <row r="3948" spans="1:10" x14ac:dyDescent="0.3">
      <c r="A3948">
        <v>9789953207377</v>
      </c>
      <c r="B3948" t="s">
        <v>2048</v>
      </c>
      <c r="C3948" t="s">
        <v>19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2</v>
      </c>
      <c r="J3948">
        <v>0</v>
      </c>
    </row>
    <row r="3950" spans="1:10" x14ac:dyDescent="0.3">
      <c r="A3950">
        <v>9789953257423</v>
      </c>
      <c r="B3950" t="s">
        <v>2049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13.98</v>
      </c>
      <c r="J3950">
        <v>0</v>
      </c>
    </row>
    <row r="3952" spans="1:10" x14ac:dyDescent="0.3">
      <c r="A3952">
        <v>9789953261430</v>
      </c>
      <c r="B3952" t="s">
        <v>2050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0.5</v>
      </c>
      <c r="J3952">
        <v>0</v>
      </c>
    </row>
    <row r="3954" spans="1:10" x14ac:dyDescent="0.3">
      <c r="A3954">
        <v>9789953261447</v>
      </c>
      <c r="B3954" t="s">
        <v>2051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0.1444</v>
      </c>
      <c r="J3954">
        <v>0</v>
      </c>
    </row>
    <row r="3956" spans="1:10" x14ac:dyDescent="0.3">
      <c r="A3956">
        <v>9789953261454</v>
      </c>
      <c r="B3956" t="s">
        <v>2052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0.1444</v>
      </c>
      <c r="J3956">
        <v>0</v>
      </c>
    </row>
    <row r="3958" spans="1:10" x14ac:dyDescent="0.3">
      <c r="A3958">
        <v>9789953264141</v>
      </c>
      <c r="B3958" t="s">
        <v>6940</v>
      </c>
      <c r="C3958" t="s">
        <v>19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0.35560000000000003</v>
      </c>
      <c r="J3958">
        <v>0</v>
      </c>
    </row>
    <row r="3960" spans="1:10" x14ac:dyDescent="0.3">
      <c r="A3960">
        <v>9789953264882</v>
      </c>
      <c r="B3960" t="s">
        <v>2053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13.75</v>
      </c>
      <c r="J3960">
        <v>0</v>
      </c>
    </row>
    <row r="3962" spans="1:10" x14ac:dyDescent="0.3">
      <c r="A3962">
        <v>9789953310053</v>
      </c>
      <c r="B3962" t="s">
        <v>2054</v>
      </c>
      <c r="D3962">
        <v>2</v>
      </c>
      <c r="E3962">
        <v>0</v>
      </c>
      <c r="F3962">
        <v>0</v>
      </c>
      <c r="G3962">
        <v>2</v>
      </c>
      <c r="H3962">
        <v>0</v>
      </c>
      <c r="I3962">
        <v>9</v>
      </c>
      <c r="J3962">
        <v>18</v>
      </c>
    </row>
    <row r="3964" spans="1:10" x14ac:dyDescent="0.3">
      <c r="A3964">
        <v>9789953310114</v>
      </c>
      <c r="B3964" t="s">
        <v>2055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3.3</v>
      </c>
      <c r="J3964">
        <v>0</v>
      </c>
    </row>
    <row r="3966" spans="1:10" x14ac:dyDescent="0.3">
      <c r="A3966">
        <v>9789953310176</v>
      </c>
      <c r="B3966" t="s">
        <v>2056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3.8</v>
      </c>
      <c r="J3966">
        <v>0</v>
      </c>
    </row>
    <row r="3968" spans="1:10" x14ac:dyDescent="0.3">
      <c r="A3968">
        <v>9789953310244</v>
      </c>
      <c r="B3968" t="s">
        <v>2057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3.3</v>
      </c>
      <c r="J3968">
        <v>0</v>
      </c>
    </row>
    <row r="3970" spans="1:10" x14ac:dyDescent="0.3">
      <c r="A3970">
        <v>9789953310466</v>
      </c>
      <c r="B3970" t="s">
        <v>2058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5.5</v>
      </c>
      <c r="J3970">
        <v>0</v>
      </c>
    </row>
    <row r="3972" spans="1:10" x14ac:dyDescent="0.3">
      <c r="A3972">
        <v>9789953310473</v>
      </c>
      <c r="B3972" t="s">
        <v>2059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5.5</v>
      </c>
      <c r="J3972">
        <v>0</v>
      </c>
    </row>
    <row r="3974" spans="1:10" x14ac:dyDescent="0.3">
      <c r="A3974">
        <v>9789953310497</v>
      </c>
      <c r="B3974" t="s">
        <v>2060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13.25</v>
      </c>
      <c r="J3974">
        <v>0</v>
      </c>
    </row>
    <row r="3976" spans="1:10" x14ac:dyDescent="0.3">
      <c r="A3976">
        <v>9789953310701</v>
      </c>
      <c r="B3976" t="s">
        <v>2061</v>
      </c>
      <c r="D3976">
        <v>2</v>
      </c>
      <c r="E3976">
        <v>0</v>
      </c>
      <c r="F3976">
        <v>0</v>
      </c>
      <c r="G3976">
        <v>2</v>
      </c>
      <c r="H3976">
        <v>0</v>
      </c>
      <c r="I3976">
        <v>0.4667</v>
      </c>
      <c r="J3976">
        <v>0.93</v>
      </c>
    </row>
    <row r="3978" spans="1:10" x14ac:dyDescent="0.3">
      <c r="A3978">
        <v>9789953310961</v>
      </c>
      <c r="B3978" t="s">
        <v>2062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0.2467</v>
      </c>
      <c r="J3978">
        <v>0</v>
      </c>
    </row>
    <row r="3980" spans="1:10" x14ac:dyDescent="0.3">
      <c r="A3980">
        <v>9789953310978</v>
      </c>
      <c r="B3980" t="s">
        <v>2063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0.2467</v>
      </c>
      <c r="J3980">
        <v>0</v>
      </c>
    </row>
    <row r="3982" spans="1:10" x14ac:dyDescent="0.3">
      <c r="A3982">
        <v>9789953311050</v>
      </c>
      <c r="B3982" t="s">
        <v>2064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0.2467</v>
      </c>
      <c r="J3982">
        <v>0</v>
      </c>
    </row>
    <row r="3984" spans="1:10" x14ac:dyDescent="0.3">
      <c r="A3984">
        <v>9789953311067</v>
      </c>
      <c r="B3984" t="s">
        <v>2065</v>
      </c>
      <c r="D3984">
        <v>1</v>
      </c>
      <c r="E3984">
        <v>0</v>
      </c>
      <c r="F3984">
        <v>0</v>
      </c>
      <c r="G3984">
        <v>1</v>
      </c>
      <c r="H3984">
        <v>0</v>
      </c>
      <c r="I3984">
        <v>0.2467</v>
      </c>
      <c r="J3984">
        <v>0.25</v>
      </c>
    </row>
    <row r="3986" spans="1:10" x14ac:dyDescent="0.3">
      <c r="A3986">
        <v>9789953311203</v>
      </c>
      <c r="B3986" t="s">
        <v>2066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0.58330000000000004</v>
      </c>
      <c r="J3986">
        <v>0</v>
      </c>
    </row>
    <row r="3988" spans="1:10" x14ac:dyDescent="0.3">
      <c r="A3988">
        <v>9789953311210</v>
      </c>
      <c r="B3988" t="s">
        <v>2067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0.19170000000000001</v>
      </c>
      <c r="J3988">
        <v>0</v>
      </c>
    </row>
    <row r="3990" spans="1:10" x14ac:dyDescent="0.3">
      <c r="A3990">
        <v>9789953311760</v>
      </c>
      <c r="B3990" t="s">
        <v>2068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0.19170000000000001</v>
      </c>
      <c r="J3990">
        <v>0</v>
      </c>
    </row>
    <row r="3992" spans="1:10" x14ac:dyDescent="0.3">
      <c r="A3992">
        <v>9789953311876</v>
      </c>
      <c r="B3992" t="s">
        <v>2069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0.2467</v>
      </c>
      <c r="J3992">
        <v>0</v>
      </c>
    </row>
    <row r="3994" spans="1:10" x14ac:dyDescent="0.3">
      <c r="A3994">
        <v>9789953311883</v>
      </c>
      <c r="B3994" t="s">
        <v>2070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0.2467</v>
      </c>
      <c r="J3994">
        <v>0</v>
      </c>
    </row>
    <row r="3996" spans="1:10" x14ac:dyDescent="0.3">
      <c r="A3996">
        <v>9789953311913</v>
      </c>
      <c r="B3996" t="s">
        <v>2071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0.1767</v>
      </c>
      <c r="J3996">
        <v>0</v>
      </c>
    </row>
    <row r="3998" spans="1:10" x14ac:dyDescent="0.3">
      <c r="A3998">
        <v>9789953311920</v>
      </c>
      <c r="B3998" t="s">
        <v>2072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4.6500000000000004</v>
      </c>
      <c r="J3998">
        <v>0</v>
      </c>
    </row>
    <row r="4000" spans="1:10" x14ac:dyDescent="0.3">
      <c r="A4000">
        <v>9789953311944</v>
      </c>
      <c r="B4000" t="s">
        <v>2073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0.1767</v>
      </c>
      <c r="J4000">
        <v>0</v>
      </c>
    </row>
    <row r="4002" spans="1:10" x14ac:dyDescent="0.3">
      <c r="A4002">
        <v>9789953311951</v>
      </c>
      <c r="B4002" t="s">
        <v>2074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4.6500000000000004</v>
      </c>
      <c r="J4002">
        <v>0</v>
      </c>
    </row>
    <row r="4004" spans="1:10" x14ac:dyDescent="0.3">
      <c r="A4004">
        <v>9789953315904</v>
      </c>
      <c r="B4004" t="s">
        <v>2075</v>
      </c>
      <c r="C4004" t="s">
        <v>19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0.43330000000000002</v>
      </c>
      <c r="J4004">
        <v>0</v>
      </c>
    </row>
    <row r="4006" spans="1:10" x14ac:dyDescent="0.3">
      <c r="A4006">
        <v>9789953315935</v>
      </c>
      <c r="B4006" t="s">
        <v>6436</v>
      </c>
      <c r="C4006" t="s">
        <v>19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0.47499999999999998</v>
      </c>
      <c r="J4006">
        <v>0</v>
      </c>
    </row>
    <row r="4008" spans="1:10" x14ac:dyDescent="0.3">
      <c r="A4008">
        <v>9789953315966</v>
      </c>
      <c r="B4008" t="s">
        <v>6941</v>
      </c>
      <c r="C4008" t="s">
        <v>19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1.3</v>
      </c>
      <c r="J4008">
        <v>0</v>
      </c>
    </row>
    <row r="4010" spans="1:10" x14ac:dyDescent="0.3">
      <c r="A4010">
        <v>9789953316260</v>
      </c>
      <c r="B4010" t="s">
        <v>6942</v>
      </c>
      <c r="C4010" t="s">
        <v>19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0.43330000000000002</v>
      </c>
      <c r="J4010">
        <v>0</v>
      </c>
    </row>
    <row r="4012" spans="1:10" x14ac:dyDescent="0.3">
      <c r="A4012">
        <v>9789953316277</v>
      </c>
      <c r="B4012" t="s">
        <v>6943</v>
      </c>
      <c r="C4012" t="s">
        <v>19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0.25</v>
      </c>
      <c r="J4012">
        <v>0</v>
      </c>
    </row>
    <row r="4014" spans="1:10" x14ac:dyDescent="0.3">
      <c r="A4014">
        <v>9789953316789</v>
      </c>
      <c r="B4014" t="s">
        <v>6944</v>
      </c>
      <c r="C4014" t="s">
        <v>19</v>
      </c>
      <c r="D4014">
        <v>0</v>
      </c>
      <c r="E4014">
        <v>10</v>
      </c>
      <c r="F4014">
        <v>10</v>
      </c>
      <c r="G4014">
        <v>0</v>
      </c>
      <c r="H4014">
        <v>0</v>
      </c>
      <c r="I4014">
        <v>8.5</v>
      </c>
      <c r="J4014">
        <v>0</v>
      </c>
    </row>
    <row r="4016" spans="1:10" x14ac:dyDescent="0.3">
      <c r="A4016">
        <v>9789953316796</v>
      </c>
      <c r="B4016" t="s">
        <v>6945</v>
      </c>
      <c r="C4016" t="s">
        <v>19</v>
      </c>
      <c r="D4016">
        <v>0</v>
      </c>
      <c r="E4016">
        <v>10</v>
      </c>
      <c r="F4016">
        <v>10</v>
      </c>
      <c r="G4016">
        <v>0</v>
      </c>
      <c r="H4016">
        <v>0</v>
      </c>
      <c r="I4016">
        <v>5</v>
      </c>
      <c r="J4016">
        <v>0</v>
      </c>
    </row>
    <row r="4018" spans="1:10" x14ac:dyDescent="0.3">
      <c r="A4018">
        <v>9789953316802</v>
      </c>
      <c r="B4018" t="s">
        <v>6946</v>
      </c>
      <c r="C4018" t="s">
        <v>19</v>
      </c>
      <c r="D4018">
        <v>0</v>
      </c>
      <c r="E4018">
        <v>10</v>
      </c>
      <c r="F4018">
        <v>10</v>
      </c>
      <c r="G4018">
        <v>0</v>
      </c>
      <c r="H4018">
        <v>0</v>
      </c>
      <c r="I4018">
        <v>5</v>
      </c>
      <c r="J4018">
        <v>0</v>
      </c>
    </row>
    <row r="4020" spans="1:10" x14ac:dyDescent="0.3">
      <c r="A4020">
        <v>9789953316826</v>
      </c>
      <c r="B4020" t="s">
        <v>6947</v>
      </c>
      <c r="C4020" t="s">
        <v>19</v>
      </c>
      <c r="D4020">
        <v>0</v>
      </c>
      <c r="E4020">
        <v>10</v>
      </c>
      <c r="F4020">
        <v>10</v>
      </c>
      <c r="G4020">
        <v>0</v>
      </c>
      <c r="H4020">
        <v>0</v>
      </c>
      <c r="I4020">
        <v>5</v>
      </c>
      <c r="J4020">
        <v>0</v>
      </c>
    </row>
    <row r="4022" spans="1:10" x14ac:dyDescent="0.3">
      <c r="A4022">
        <v>9789953316932</v>
      </c>
      <c r="B4022" t="s">
        <v>5913</v>
      </c>
      <c r="C4022" t="s">
        <v>19</v>
      </c>
      <c r="D4022">
        <v>0</v>
      </c>
      <c r="E4022">
        <v>10</v>
      </c>
      <c r="F4022">
        <v>10</v>
      </c>
      <c r="G4022">
        <v>0</v>
      </c>
      <c r="H4022">
        <v>0</v>
      </c>
      <c r="I4022">
        <v>10.5</v>
      </c>
      <c r="J4022">
        <v>0</v>
      </c>
    </row>
    <row r="4024" spans="1:10" x14ac:dyDescent="0.3">
      <c r="A4024">
        <v>9789953316949</v>
      </c>
      <c r="B4024" t="s">
        <v>5914</v>
      </c>
      <c r="C4024" t="s">
        <v>19</v>
      </c>
      <c r="D4024">
        <v>0</v>
      </c>
      <c r="E4024">
        <v>10</v>
      </c>
      <c r="F4024">
        <v>10</v>
      </c>
      <c r="G4024">
        <v>0</v>
      </c>
      <c r="H4024">
        <v>0</v>
      </c>
      <c r="I4024">
        <v>5</v>
      </c>
      <c r="J4024">
        <v>0</v>
      </c>
    </row>
    <row r="4026" spans="1:10" x14ac:dyDescent="0.3">
      <c r="A4026">
        <v>9789953316956</v>
      </c>
      <c r="B4026" t="s">
        <v>5915</v>
      </c>
      <c r="C4026" t="s">
        <v>19</v>
      </c>
      <c r="D4026">
        <v>0</v>
      </c>
      <c r="E4026">
        <v>10</v>
      </c>
      <c r="F4026">
        <v>10</v>
      </c>
      <c r="G4026">
        <v>0</v>
      </c>
      <c r="H4026">
        <v>0</v>
      </c>
      <c r="I4026">
        <v>5</v>
      </c>
      <c r="J4026">
        <v>0</v>
      </c>
    </row>
    <row r="4028" spans="1:10" x14ac:dyDescent="0.3">
      <c r="A4028">
        <v>9789953316970</v>
      </c>
      <c r="B4028" t="s">
        <v>5916</v>
      </c>
      <c r="D4028">
        <v>0</v>
      </c>
      <c r="E4028">
        <v>10</v>
      </c>
      <c r="F4028">
        <v>10</v>
      </c>
      <c r="G4028">
        <v>0</v>
      </c>
      <c r="H4028">
        <v>0</v>
      </c>
      <c r="I4028">
        <v>4</v>
      </c>
      <c r="J4028">
        <v>0</v>
      </c>
    </row>
    <row r="4030" spans="1:10" x14ac:dyDescent="0.3">
      <c r="A4030">
        <v>9789953317632</v>
      </c>
      <c r="B4030" t="s">
        <v>2076</v>
      </c>
      <c r="C4030" t="s">
        <v>19</v>
      </c>
      <c r="D4030">
        <v>0</v>
      </c>
      <c r="E4030">
        <v>17</v>
      </c>
      <c r="F4030">
        <v>16</v>
      </c>
      <c r="G4030">
        <v>1</v>
      </c>
      <c r="H4030">
        <v>0</v>
      </c>
      <c r="I4030">
        <v>21.5</v>
      </c>
      <c r="J4030">
        <v>21.5</v>
      </c>
    </row>
    <row r="4032" spans="1:10" x14ac:dyDescent="0.3">
      <c r="A4032">
        <v>9789953374994</v>
      </c>
      <c r="B4032" t="s">
        <v>6948</v>
      </c>
      <c r="C4032" t="s">
        <v>19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8</v>
      </c>
      <c r="J4032">
        <v>0</v>
      </c>
    </row>
    <row r="4034" spans="1:10" x14ac:dyDescent="0.3">
      <c r="A4034">
        <v>9789953444260</v>
      </c>
      <c r="B4034" t="s">
        <v>2077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13.1</v>
      </c>
      <c r="J4034">
        <v>0</v>
      </c>
    </row>
    <row r="4036" spans="1:10" x14ac:dyDescent="0.3">
      <c r="A4036">
        <v>9789953444321</v>
      </c>
      <c r="B4036" t="s">
        <v>2078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13.75</v>
      </c>
      <c r="J4036">
        <v>0</v>
      </c>
    </row>
    <row r="4038" spans="1:10" x14ac:dyDescent="0.3">
      <c r="A4038">
        <v>9789953444390</v>
      </c>
      <c r="B4038" t="s">
        <v>2079</v>
      </c>
      <c r="C4038" t="s">
        <v>19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3</v>
      </c>
      <c r="J4038">
        <v>0</v>
      </c>
    </row>
    <row r="4040" spans="1:10" x14ac:dyDescent="0.3">
      <c r="A4040">
        <v>9789953469318</v>
      </c>
      <c r="B4040" t="s">
        <v>2080</v>
      </c>
      <c r="C4040" t="s">
        <v>19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7</v>
      </c>
      <c r="J4040">
        <v>0</v>
      </c>
    </row>
    <row r="4042" spans="1:10" x14ac:dyDescent="0.3">
      <c r="A4042">
        <v>9789953469326</v>
      </c>
      <c r="B4042" t="s">
        <v>2081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12.85</v>
      </c>
      <c r="J4042">
        <v>0</v>
      </c>
    </row>
    <row r="4044" spans="1:10" x14ac:dyDescent="0.3">
      <c r="A4044" t="s">
        <v>2082</v>
      </c>
      <c r="B4044" t="s">
        <v>2083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12.1</v>
      </c>
      <c r="J4044">
        <v>0</v>
      </c>
    </row>
    <row r="4046" spans="1:10" x14ac:dyDescent="0.3">
      <c r="A4046" t="s">
        <v>2084</v>
      </c>
      <c r="B4046" t="s">
        <v>2085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8.5</v>
      </c>
      <c r="J4046">
        <v>0</v>
      </c>
    </row>
    <row r="4048" spans="1:10" x14ac:dyDescent="0.3">
      <c r="A4048" t="s">
        <v>2086</v>
      </c>
      <c r="B4048" t="s">
        <v>2087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7</v>
      </c>
      <c r="J4048">
        <v>0</v>
      </c>
    </row>
    <row r="4050" spans="1:10" x14ac:dyDescent="0.3">
      <c r="A4050">
        <v>9789953469350</v>
      </c>
      <c r="B4050" t="s">
        <v>2088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9.35</v>
      </c>
      <c r="J4050">
        <v>0</v>
      </c>
    </row>
    <row r="4052" spans="1:10" x14ac:dyDescent="0.3">
      <c r="A4052" t="s">
        <v>2089</v>
      </c>
      <c r="B4052" t="s">
        <v>2090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9.35</v>
      </c>
      <c r="J4052">
        <v>0</v>
      </c>
    </row>
    <row r="4054" spans="1:10" x14ac:dyDescent="0.3">
      <c r="A4054">
        <v>9789953469407</v>
      </c>
      <c r="B4054" t="s">
        <v>2091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9</v>
      </c>
      <c r="J4054">
        <v>0</v>
      </c>
    </row>
    <row r="4056" spans="1:10" x14ac:dyDescent="0.3">
      <c r="A4056">
        <v>9789953469415</v>
      </c>
      <c r="B4056" t="s">
        <v>2092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7.45</v>
      </c>
      <c r="J4056">
        <v>0</v>
      </c>
    </row>
    <row r="4058" spans="1:10" x14ac:dyDescent="0.3">
      <c r="A4058">
        <v>9789953469423</v>
      </c>
      <c r="B4058" t="s">
        <v>2090</v>
      </c>
      <c r="D4058">
        <v>1</v>
      </c>
      <c r="E4058">
        <v>0</v>
      </c>
      <c r="F4058">
        <v>0</v>
      </c>
      <c r="G4058">
        <v>1</v>
      </c>
      <c r="H4058">
        <v>0</v>
      </c>
      <c r="I4058">
        <v>10</v>
      </c>
      <c r="J4058">
        <v>10</v>
      </c>
    </row>
    <row r="4060" spans="1:10" x14ac:dyDescent="0.3">
      <c r="A4060">
        <v>9789953469512</v>
      </c>
      <c r="B4060" t="s">
        <v>5917</v>
      </c>
      <c r="C4060" t="s">
        <v>19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0.97019999999999995</v>
      </c>
      <c r="J4060">
        <v>0</v>
      </c>
    </row>
    <row r="4062" spans="1:10" x14ac:dyDescent="0.3">
      <c r="A4062">
        <v>9789953469520</v>
      </c>
      <c r="B4062" t="s">
        <v>5918</v>
      </c>
      <c r="C4062" t="s">
        <v>19</v>
      </c>
      <c r="D4062">
        <v>1</v>
      </c>
      <c r="E4062">
        <v>0</v>
      </c>
      <c r="F4062">
        <v>0</v>
      </c>
      <c r="G4062">
        <v>1</v>
      </c>
      <c r="H4062">
        <v>0</v>
      </c>
      <c r="I4062">
        <v>0.45050000000000001</v>
      </c>
      <c r="J4062">
        <v>0.45</v>
      </c>
    </row>
    <row r="4064" spans="1:10" x14ac:dyDescent="0.3">
      <c r="A4064">
        <v>9789953469539</v>
      </c>
      <c r="B4064" t="s">
        <v>5919</v>
      </c>
      <c r="C4064" t="s">
        <v>19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0.57369999999999999</v>
      </c>
      <c r="J4064">
        <v>0</v>
      </c>
    </row>
    <row r="4066" spans="1:10" x14ac:dyDescent="0.3">
      <c r="A4066">
        <v>9789953469555</v>
      </c>
      <c r="B4066" t="s">
        <v>5920</v>
      </c>
      <c r="C4066" t="s">
        <v>19</v>
      </c>
      <c r="D4066">
        <v>1</v>
      </c>
      <c r="E4066">
        <v>1</v>
      </c>
      <c r="F4066">
        <v>0</v>
      </c>
      <c r="G4066">
        <v>2</v>
      </c>
      <c r="H4066">
        <v>0</v>
      </c>
      <c r="I4066">
        <v>9</v>
      </c>
      <c r="J4066">
        <v>18</v>
      </c>
    </row>
    <row r="4068" spans="1:10" x14ac:dyDescent="0.3">
      <c r="A4068">
        <v>9789953469563</v>
      </c>
      <c r="B4068" t="s">
        <v>6437</v>
      </c>
      <c r="C4068" t="s">
        <v>19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7.8</v>
      </c>
      <c r="J4068">
        <v>0</v>
      </c>
    </row>
    <row r="4070" spans="1:10" x14ac:dyDescent="0.3">
      <c r="A4070" t="s">
        <v>6438</v>
      </c>
      <c r="B4070" t="s">
        <v>6439</v>
      </c>
      <c r="C4070" t="s">
        <v>19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7.95</v>
      </c>
      <c r="J4070">
        <v>0</v>
      </c>
    </row>
    <row r="4072" spans="1:10" x14ac:dyDescent="0.3">
      <c r="A4072">
        <v>9789953469598</v>
      </c>
      <c r="B4072" t="s">
        <v>6440</v>
      </c>
      <c r="C4072" t="s">
        <v>19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9.5</v>
      </c>
      <c r="J4072">
        <v>0</v>
      </c>
    </row>
    <row r="4074" spans="1:10" x14ac:dyDescent="0.3">
      <c r="A4074">
        <v>978995346961</v>
      </c>
      <c r="B4074" t="s">
        <v>6441</v>
      </c>
      <c r="C4074" t="s">
        <v>19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7.95</v>
      </c>
      <c r="J4074">
        <v>0</v>
      </c>
    </row>
    <row r="4076" spans="1:10" x14ac:dyDescent="0.3">
      <c r="A4076">
        <v>9789953469636</v>
      </c>
      <c r="B4076" t="s">
        <v>6442</v>
      </c>
      <c r="C4076" t="s">
        <v>19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9.5500000000000007</v>
      </c>
      <c r="J4076">
        <v>0</v>
      </c>
    </row>
    <row r="4078" spans="1:10" x14ac:dyDescent="0.3">
      <c r="A4078">
        <v>9789953469679</v>
      </c>
      <c r="B4078" t="s">
        <v>6443</v>
      </c>
      <c r="C4078" t="s">
        <v>19</v>
      </c>
      <c r="D4078">
        <v>0</v>
      </c>
      <c r="E4078">
        <v>1</v>
      </c>
      <c r="F4078">
        <v>1</v>
      </c>
      <c r="G4078">
        <v>0</v>
      </c>
      <c r="H4078">
        <v>0</v>
      </c>
      <c r="I4078">
        <v>5.85</v>
      </c>
      <c r="J4078">
        <v>0</v>
      </c>
    </row>
    <row r="4080" spans="1:10" x14ac:dyDescent="0.3">
      <c r="A4080" t="s">
        <v>5921</v>
      </c>
      <c r="B4080" t="s">
        <v>5922</v>
      </c>
      <c r="C4080" t="s">
        <v>19</v>
      </c>
      <c r="D4080">
        <v>1</v>
      </c>
      <c r="E4080">
        <v>0</v>
      </c>
      <c r="F4080">
        <v>0</v>
      </c>
      <c r="G4080">
        <v>1</v>
      </c>
      <c r="H4080">
        <v>0</v>
      </c>
      <c r="I4080">
        <v>11.3</v>
      </c>
      <c r="J4080">
        <v>11.3</v>
      </c>
    </row>
    <row r="4082" spans="1:10" x14ac:dyDescent="0.3">
      <c r="A4082">
        <v>9789953469687</v>
      </c>
      <c r="B4082" t="s">
        <v>5923</v>
      </c>
      <c r="C4082" t="s">
        <v>19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7.75</v>
      </c>
      <c r="J4082">
        <v>0</v>
      </c>
    </row>
    <row r="4084" spans="1:10" x14ac:dyDescent="0.3">
      <c r="A4084">
        <v>9789953469695</v>
      </c>
      <c r="B4084" t="s">
        <v>5924</v>
      </c>
      <c r="C4084" t="s">
        <v>19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10.199999999999999</v>
      </c>
      <c r="J4084">
        <v>0</v>
      </c>
    </row>
    <row r="4086" spans="1:10" x14ac:dyDescent="0.3">
      <c r="A4086">
        <v>9789953469709</v>
      </c>
      <c r="B4086" t="s">
        <v>5925</v>
      </c>
      <c r="C4086" t="s">
        <v>19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9.85</v>
      </c>
      <c r="J4086">
        <v>0</v>
      </c>
    </row>
    <row r="4088" spans="1:10" x14ac:dyDescent="0.3">
      <c r="A4088">
        <v>9789953469717</v>
      </c>
      <c r="B4088" t="s">
        <v>5926</v>
      </c>
      <c r="C4088" t="s">
        <v>19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8.4499999999999993</v>
      </c>
      <c r="J4088">
        <v>0</v>
      </c>
    </row>
    <row r="4090" spans="1:10" x14ac:dyDescent="0.3">
      <c r="A4090">
        <v>9789953469733</v>
      </c>
      <c r="B4090" t="s">
        <v>5927</v>
      </c>
      <c r="C4090" t="s">
        <v>19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7.7</v>
      </c>
      <c r="J4090">
        <v>0</v>
      </c>
    </row>
    <row r="4092" spans="1:10" x14ac:dyDescent="0.3">
      <c r="A4092">
        <v>9789953469784</v>
      </c>
      <c r="B4092" t="s">
        <v>2093</v>
      </c>
      <c r="C4092" t="s">
        <v>19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21</v>
      </c>
      <c r="J4092">
        <v>0</v>
      </c>
    </row>
    <row r="4094" spans="1:10" x14ac:dyDescent="0.3">
      <c r="A4094">
        <v>9789953479040</v>
      </c>
      <c r="B4094" t="s">
        <v>2094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30</v>
      </c>
      <c r="J4094">
        <v>0</v>
      </c>
    </row>
    <row r="4096" spans="1:10" x14ac:dyDescent="0.3">
      <c r="A4096">
        <v>9789953479705</v>
      </c>
      <c r="B4096" t="s">
        <v>2095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30</v>
      </c>
      <c r="J4096">
        <v>0</v>
      </c>
    </row>
    <row r="4098" spans="1:10" x14ac:dyDescent="0.3">
      <c r="A4098">
        <v>9789953487007</v>
      </c>
      <c r="B4098" t="s">
        <v>2096</v>
      </c>
      <c r="D4098">
        <v>1</v>
      </c>
      <c r="E4098">
        <v>0</v>
      </c>
      <c r="F4098">
        <v>0</v>
      </c>
      <c r="G4098">
        <v>1</v>
      </c>
      <c r="H4098">
        <v>0</v>
      </c>
      <c r="I4098">
        <v>8</v>
      </c>
      <c r="J4098">
        <v>8</v>
      </c>
    </row>
    <row r="4100" spans="1:10" x14ac:dyDescent="0.3">
      <c r="A4100">
        <v>9789953492742</v>
      </c>
      <c r="B4100" t="s">
        <v>6949</v>
      </c>
      <c r="C4100" t="s">
        <v>19</v>
      </c>
      <c r="D4100">
        <v>0</v>
      </c>
      <c r="E4100">
        <v>7</v>
      </c>
      <c r="F4100">
        <v>4</v>
      </c>
      <c r="G4100">
        <v>3</v>
      </c>
      <c r="H4100">
        <v>0</v>
      </c>
      <c r="I4100">
        <v>11.7</v>
      </c>
      <c r="J4100">
        <v>35.1</v>
      </c>
    </row>
    <row r="4102" spans="1:10" x14ac:dyDescent="0.3">
      <c r="A4102">
        <v>9789953492759</v>
      </c>
      <c r="B4102" t="s">
        <v>2097</v>
      </c>
      <c r="C4102" t="s">
        <v>19</v>
      </c>
      <c r="D4102">
        <v>1</v>
      </c>
      <c r="E4102">
        <v>7</v>
      </c>
      <c r="F4102">
        <v>7</v>
      </c>
      <c r="G4102">
        <v>1</v>
      </c>
      <c r="H4102">
        <v>0</v>
      </c>
      <c r="I4102">
        <v>9.65</v>
      </c>
      <c r="J4102">
        <v>9.65</v>
      </c>
    </row>
    <row r="4104" spans="1:10" x14ac:dyDescent="0.3">
      <c r="A4104">
        <v>9789953492766</v>
      </c>
      <c r="B4104" t="s">
        <v>2098</v>
      </c>
      <c r="C4104" t="s">
        <v>19</v>
      </c>
      <c r="D4104">
        <v>1</v>
      </c>
      <c r="E4104">
        <v>9</v>
      </c>
      <c r="F4104">
        <v>8</v>
      </c>
      <c r="G4104">
        <v>2</v>
      </c>
      <c r="H4104">
        <v>0</v>
      </c>
      <c r="I4104">
        <v>9.65</v>
      </c>
      <c r="J4104">
        <v>19.3</v>
      </c>
    </row>
    <row r="4106" spans="1:10" x14ac:dyDescent="0.3">
      <c r="A4106">
        <v>9789953492773</v>
      </c>
      <c r="B4106" t="s">
        <v>2099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18.399999999999999</v>
      </c>
      <c r="J4106">
        <v>0</v>
      </c>
    </row>
    <row r="4108" spans="1:10" x14ac:dyDescent="0.3">
      <c r="A4108">
        <v>9789953492780</v>
      </c>
      <c r="B4108" t="s">
        <v>2100</v>
      </c>
      <c r="C4108" t="s">
        <v>19</v>
      </c>
      <c r="D4108">
        <v>0</v>
      </c>
      <c r="E4108">
        <v>1</v>
      </c>
      <c r="F4108">
        <v>1</v>
      </c>
      <c r="G4108">
        <v>0</v>
      </c>
      <c r="H4108">
        <v>0</v>
      </c>
      <c r="I4108">
        <v>19.5</v>
      </c>
      <c r="J4108">
        <v>0</v>
      </c>
    </row>
    <row r="4110" spans="1:10" x14ac:dyDescent="0.3">
      <c r="A4110">
        <v>9789953492797</v>
      </c>
      <c r="B4110" t="s">
        <v>2101</v>
      </c>
      <c r="C4110" t="s">
        <v>19</v>
      </c>
      <c r="D4110">
        <v>5</v>
      </c>
      <c r="E4110">
        <v>4</v>
      </c>
      <c r="F4110">
        <v>4</v>
      </c>
      <c r="G4110">
        <v>5</v>
      </c>
      <c r="H4110">
        <v>0</v>
      </c>
      <c r="I4110">
        <v>20.350000000000001</v>
      </c>
      <c r="J4110">
        <v>101.75</v>
      </c>
    </row>
    <row r="4112" spans="1:10" x14ac:dyDescent="0.3">
      <c r="A4112">
        <v>9789953492889</v>
      </c>
      <c r="B4112" t="s">
        <v>6950</v>
      </c>
      <c r="C4112" t="s">
        <v>19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1.0667</v>
      </c>
      <c r="J4112">
        <v>0</v>
      </c>
    </row>
    <row r="4114" spans="1:10" x14ac:dyDescent="0.3">
      <c r="A4114">
        <v>9789953492926</v>
      </c>
      <c r="B4114" t="s">
        <v>2102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8.25</v>
      </c>
      <c r="J4114">
        <v>0</v>
      </c>
    </row>
    <row r="4116" spans="1:10" x14ac:dyDescent="0.3">
      <c r="A4116">
        <v>9789953492971</v>
      </c>
      <c r="B4116" t="s">
        <v>2103</v>
      </c>
      <c r="D4116">
        <v>1</v>
      </c>
      <c r="E4116">
        <v>1</v>
      </c>
      <c r="F4116">
        <v>1</v>
      </c>
      <c r="G4116">
        <v>1</v>
      </c>
      <c r="H4116">
        <v>0</v>
      </c>
      <c r="I4116">
        <v>20.666</v>
      </c>
      <c r="J4116">
        <v>20.67</v>
      </c>
    </row>
    <row r="4118" spans="1:10" x14ac:dyDescent="0.3">
      <c r="A4118">
        <v>9789953492995</v>
      </c>
      <c r="B4118" t="s">
        <v>2104</v>
      </c>
      <c r="D4118">
        <v>1</v>
      </c>
      <c r="E4118">
        <v>0</v>
      </c>
      <c r="F4118">
        <v>0</v>
      </c>
      <c r="G4118">
        <v>1</v>
      </c>
      <c r="H4118">
        <v>0</v>
      </c>
      <c r="I4118">
        <v>16.662600000000001</v>
      </c>
      <c r="J4118">
        <v>16.66</v>
      </c>
    </row>
    <row r="4120" spans="1:10" x14ac:dyDescent="0.3">
      <c r="A4120">
        <v>9789953512037</v>
      </c>
      <c r="B4120" t="s">
        <v>6951</v>
      </c>
      <c r="C4120" t="s">
        <v>19</v>
      </c>
      <c r="D4120">
        <v>0</v>
      </c>
      <c r="E4120">
        <v>2</v>
      </c>
      <c r="F4120">
        <v>1</v>
      </c>
      <c r="G4120">
        <v>1</v>
      </c>
      <c r="H4120">
        <v>0</v>
      </c>
      <c r="I4120">
        <v>16</v>
      </c>
      <c r="J4120">
        <v>16</v>
      </c>
    </row>
    <row r="4122" spans="1:10" x14ac:dyDescent="0.3">
      <c r="A4122">
        <v>9789953512099</v>
      </c>
      <c r="B4122" t="s">
        <v>6444</v>
      </c>
      <c r="C4122" t="s">
        <v>19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10</v>
      </c>
      <c r="J4122">
        <v>0</v>
      </c>
    </row>
    <row r="4124" spans="1:10" x14ac:dyDescent="0.3">
      <c r="A4124">
        <v>9789953512105</v>
      </c>
      <c r="B4124" t="s">
        <v>2105</v>
      </c>
      <c r="C4124" t="s">
        <v>19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15.41</v>
      </c>
      <c r="J4124">
        <v>0</v>
      </c>
    </row>
    <row r="4126" spans="1:10" x14ac:dyDescent="0.3">
      <c r="A4126">
        <v>9789953512167</v>
      </c>
      <c r="B4126" t="s">
        <v>6952</v>
      </c>
      <c r="C4126" t="s">
        <v>19</v>
      </c>
      <c r="D4126">
        <v>0</v>
      </c>
      <c r="E4126">
        <v>2</v>
      </c>
      <c r="F4126">
        <v>1</v>
      </c>
      <c r="G4126">
        <v>1</v>
      </c>
      <c r="H4126">
        <v>0</v>
      </c>
      <c r="I4126">
        <v>14.88</v>
      </c>
      <c r="J4126">
        <v>14.88</v>
      </c>
    </row>
    <row r="4128" spans="1:10" x14ac:dyDescent="0.3">
      <c r="A4128">
        <v>9789953512204</v>
      </c>
      <c r="B4128" t="s">
        <v>2106</v>
      </c>
      <c r="C4128" t="s">
        <v>19</v>
      </c>
      <c r="D4128">
        <v>4</v>
      </c>
      <c r="E4128">
        <v>0</v>
      </c>
      <c r="F4128">
        <v>0</v>
      </c>
      <c r="G4128">
        <v>4</v>
      </c>
      <c r="H4128">
        <v>0</v>
      </c>
      <c r="I4128">
        <v>14.5</v>
      </c>
      <c r="J4128">
        <v>58</v>
      </c>
    </row>
    <row r="4130" spans="1:10" x14ac:dyDescent="0.3">
      <c r="A4130">
        <v>9789953512228</v>
      </c>
      <c r="B4130" t="s">
        <v>5928</v>
      </c>
      <c r="C4130" t="s">
        <v>19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15.41</v>
      </c>
      <c r="J4130">
        <v>0</v>
      </c>
    </row>
    <row r="4132" spans="1:10" x14ac:dyDescent="0.3">
      <c r="A4132">
        <v>9789953512280</v>
      </c>
      <c r="B4132" t="s">
        <v>6953</v>
      </c>
      <c r="C4132" t="s">
        <v>19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0.46600000000000003</v>
      </c>
      <c r="J4132">
        <v>0</v>
      </c>
    </row>
    <row r="4134" spans="1:10" x14ac:dyDescent="0.3">
      <c r="A4134">
        <v>9789953512303</v>
      </c>
      <c r="B4134" t="s">
        <v>2107</v>
      </c>
      <c r="C4134" t="s">
        <v>19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7.18</v>
      </c>
      <c r="J4134">
        <v>0</v>
      </c>
    </row>
    <row r="4136" spans="1:10" x14ac:dyDescent="0.3">
      <c r="A4136">
        <v>9789953512334</v>
      </c>
      <c r="B4136" t="s">
        <v>2108</v>
      </c>
      <c r="C4136" t="s">
        <v>19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14</v>
      </c>
      <c r="J4136">
        <v>0</v>
      </c>
    </row>
    <row r="4138" spans="1:10" x14ac:dyDescent="0.3">
      <c r="A4138">
        <v>9789953512495</v>
      </c>
      <c r="B4138" t="s">
        <v>5929</v>
      </c>
      <c r="C4138" t="s">
        <v>19</v>
      </c>
      <c r="D4138">
        <v>1</v>
      </c>
      <c r="E4138">
        <v>0</v>
      </c>
      <c r="F4138">
        <v>0</v>
      </c>
      <c r="G4138">
        <v>1</v>
      </c>
      <c r="H4138">
        <v>0</v>
      </c>
      <c r="I4138">
        <v>13.5</v>
      </c>
      <c r="J4138">
        <v>13.5</v>
      </c>
    </row>
    <row r="4140" spans="1:10" x14ac:dyDescent="0.3">
      <c r="A4140">
        <v>9789953517049</v>
      </c>
      <c r="B4140" t="s">
        <v>6445</v>
      </c>
      <c r="C4140" t="s">
        <v>19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12</v>
      </c>
      <c r="J4140">
        <v>0</v>
      </c>
    </row>
    <row r="4142" spans="1:10" x14ac:dyDescent="0.3">
      <c r="A4142">
        <v>9789953517056</v>
      </c>
      <c r="B4142" t="s">
        <v>6446</v>
      </c>
      <c r="C4142" t="s">
        <v>19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12</v>
      </c>
      <c r="J4142">
        <v>0</v>
      </c>
    </row>
    <row r="4144" spans="1:10" x14ac:dyDescent="0.3">
      <c r="A4144">
        <v>9789953517063</v>
      </c>
      <c r="B4144" t="s">
        <v>5930</v>
      </c>
      <c r="C4144" t="s">
        <v>19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12</v>
      </c>
      <c r="J4144">
        <v>0</v>
      </c>
    </row>
    <row r="4146" spans="1:10" x14ac:dyDescent="0.3">
      <c r="A4146">
        <v>9789953517070</v>
      </c>
      <c r="B4146" t="s">
        <v>5931</v>
      </c>
      <c r="C4146" t="s">
        <v>19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11.9</v>
      </c>
      <c r="J4146">
        <v>0</v>
      </c>
    </row>
    <row r="4148" spans="1:10" x14ac:dyDescent="0.3">
      <c r="A4148">
        <v>9789953517087</v>
      </c>
      <c r="B4148" t="s">
        <v>5932</v>
      </c>
      <c r="C4148" t="s">
        <v>19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12</v>
      </c>
      <c r="J4148">
        <v>0</v>
      </c>
    </row>
    <row r="4150" spans="1:10" x14ac:dyDescent="0.3">
      <c r="A4150">
        <v>9789953517094</v>
      </c>
      <c r="B4150" t="s">
        <v>5933</v>
      </c>
      <c r="C4150" t="s">
        <v>19</v>
      </c>
      <c r="D4150">
        <v>2</v>
      </c>
      <c r="E4150">
        <v>0</v>
      </c>
      <c r="F4150">
        <v>0</v>
      </c>
      <c r="G4150">
        <v>2</v>
      </c>
      <c r="H4150">
        <v>0</v>
      </c>
      <c r="I4150">
        <v>11.9</v>
      </c>
      <c r="J4150">
        <v>23.8</v>
      </c>
    </row>
    <row r="4152" spans="1:10" x14ac:dyDescent="0.3">
      <c r="A4152">
        <v>9789953517100</v>
      </c>
      <c r="B4152" t="s">
        <v>5934</v>
      </c>
      <c r="C4152" t="s">
        <v>19</v>
      </c>
      <c r="D4152">
        <v>1</v>
      </c>
      <c r="E4152">
        <v>0</v>
      </c>
      <c r="F4152">
        <v>0</v>
      </c>
      <c r="G4152">
        <v>1</v>
      </c>
      <c r="H4152">
        <v>0</v>
      </c>
      <c r="I4152">
        <v>11.9</v>
      </c>
      <c r="J4152">
        <v>11.9</v>
      </c>
    </row>
    <row r="4154" spans="1:10" x14ac:dyDescent="0.3">
      <c r="A4154">
        <v>9789953517551</v>
      </c>
      <c r="B4154" t="s">
        <v>6447</v>
      </c>
      <c r="C4154" t="s">
        <v>19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5</v>
      </c>
      <c r="J4154">
        <v>0</v>
      </c>
    </row>
    <row r="4156" spans="1:10" x14ac:dyDescent="0.3">
      <c r="A4156">
        <v>9789953522180</v>
      </c>
      <c r="B4156" t="s">
        <v>2109</v>
      </c>
      <c r="D4156">
        <v>0</v>
      </c>
      <c r="E4156">
        <v>33</v>
      </c>
      <c r="F4156">
        <v>32</v>
      </c>
      <c r="G4156">
        <v>1</v>
      </c>
      <c r="H4156">
        <v>0</v>
      </c>
      <c r="I4156">
        <v>15.9</v>
      </c>
      <c r="J4156">
        <v>15.9</v>
      </c>
    </row>
    <row r="4158" spans="1:10" x14ac:dyDescent="0.3">
      <c r="A4158">
        <v>9789953522470</v>
      </c>
      <c r="B4158" t="s">
        <v>2110</v>
      </c>
      <c r="C4158" t="s">
        <v>19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0.1333</v>
      </c>
      <c r="J4158">
        <v>0</v>
      </c>
    </row>
    <row r="4160" spans="1:10" x14ac:dyDescent="0.3">
      <c r="A4160">
        <v>9789953522791</v>
      </c>
      <c r="B4160" t="s">
        <v>2111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0.2</v>
      </c>
      <c r="J4160">
        <v>0</v>
      </c>
    </row>
    <row r="4162" spans="1:10" x14ac:dyDescent="0.3">
      <c r="A4162">
        <v>9789953526089</v>
      </c>
      <c r="B4162" t="s">
        <v>2112</v>
      </c>
      <c r="D4162">
        <v>1</v>
      </c>
      <c r="E4162">
        <v>0</v>
      </c>
      <c r="F4162">
        <v>0</v>
      </c>
      <c r="G4162">
        <v>1</v>
      </c>
      <c r="H4162">
        <v>0</v>
      </c>
      <c r="I4162">
        <v>31.87</v>
      </c>
      <c r="J4162">
        <v>31.87</v>
      </c>
    </row>
    <row r="4164" spans="1:10" x14ac:dyDescent="0.3">
      <c r="A4164">
        <v>9789953527130</v>
      </c>
      <c r="B4164" t="s">
        <v>2113</v>
      </c>
      <c r="C4164" t="s">
        <v>19</v>
      </c>
      <c r="D4164">
        <v>1</v>
      </c>
      <c r="E4164">
        <v>0</v>
      </c>
      <c r="F4164">
        <v>0</v>
      </c>
      <c r="G4164">
        <v>1</v>
      </c>
      <c r="H4164">
        <v>0</v>
      </c>
      <c r="I4164">
        <v>16</v>
      </c>
      <c r="J4164">
        <v>16</v>
      </c>
    </row>
    <row r="4166" spans="1:10" x14ac:dyDescent="0.3">
      <c r="A4166">
        <v>9789953527505</v>
      </c>
      <c r="B4166" t="s">
        <v>6954</v>
      </c>
      <c r="C4166" t="s">
        <v>19</v>
      </c>
      <c r="D4166">
        <v>1</v>
      </c>
      <c r="E4166">
        <v>0</v>
      </c>
      <c r="F4166">
        <v>0</v>
      </c>
      <c r="G4166">
        <v>1</v>
      </c>
      <c r="H4166">
        <v>0</v>
      </c>
      <c r="I4166">
        <v>0.28889999999999999</v>
      </c>
      <c r="J4166">
        <v>0.28999999999999998</v>
      </c>
    </row>
    <row r="4168" spans="1:10" x14ac:dyDescent="0.3">
      <c r="A4168">
        <v>9789953528090</v>
      </c>
      <c r="B4168" t="s">
        <v>6448</v>
      </c>
      <c r="C4168" t="s">
        <v>19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13.7</v>
      </c>
      <c r="J4168">
        <v>0</v>
      </c>
    </row>
    <row r="4170" spans="1:10" x14ac:dyDescent="0.3">
      <c r="A4170">
        <v>9789953531045</v>
      </c>
      <c r="B4170" t="s">
        <v>2114</v>
      </c>
      <c r="D4170">
        <v>2</v>
      </c>
      <c r="E4170">
        <v>0</v>
      </c>
      <c r="F4170">
        <v>0</v>
      </c>
      <c r="G4170">
        <v>2</v>
      </c>
      <c r="H4170">
        <v>0</v>
      </c>
      <c r="I4170">
        <v>7.18</v>
      </c>
      <c r="J4170">
        <v>14.36</v>
      </c>
    </row>
    <row r="4172" spans="1:10" x14ac:dyDescent="0.3">
      <c r="A4172">
        <v>9789953531069</v>
      </c>
      <c r="B4172" t="s">
        <v>2115</v>
      </c>
      <c r="C4172" t="s">
        <v>19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9.3000000000000007</v>
      </c>
      <c r="J4172">
        <v>0</v>
      </c>
    </row>
    <row r="4174" spans="1:10" x14ac:dyDescent="0.3">
      <c r="A4174">
        <v>9789953531113</v>
      </c>
      <c r="B4174" t="s">
        <v>2116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9.3000000000000007</v>
      </c>
      <c r="J4174">
        <v>0</v>
      </c>
    </row>
    <row r="4176" spans="1:10" x14ac:dyDescent="0.3">
      <c r="A4176">
        <v>9789953535043</v>
      </c>
      <c r="B4176" t="s">
        <v>2117</v>
      </c>
      <c r="C4176" t="s">
        <v>19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10.5</v>
      </c>
      <c r="J4176">
        <v>0</v>
      </c>
    </row>
    <row r="4178" spans="1:10" x14ac:dyDescent="0.3">
      <c r="A4178">
        <v>9789953535586</v>
      </c>
      <c r="B4178" t="s">
        <v>2118</v>
      </c>
      <c r="C4178" t="s">
        <v>19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12.4</v>
      </c>
      <c r="J4178">
        <v>0</v>
      </c>
    </row>
    <row r="4180" spans="1:10" x14ac:dyDescent="0.3">
      <c r="A4180">
        <v>9789953547046</v>
      </c>
      <c r="B4180" t="s">
        <v>2119</v>
      </c>
      <c r="C4180" t="s">
        <v>19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7.4</v>
      </c>
      <c r="J4180">
        <v>0</v>
      </c>
    </row>
    <row r="4182" spans="1:10" x14ac:dyDescent="0.3">
      <c r="A4182">
        <v>9789953547053</v>
      </c>
      <c r="B4182" t="s">
        <v>2120</v>
      </c>
      <c r="C4182" t="s">
        <v>19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7.8</v>
      </c>
      <c r="J4182">
        <v>0</v>
      </c>
    </row>
    <row r="4184" spans="1:10" x14ac:dyDescent="0.3">
      <c r="A4184">
        <v>9789953547459</v>
      </c>
      <c r="B4184" t="s">
        <v>2121</v>
      </c>
      <c r="C4184" t="s">
        <v>19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12.25</v>
      </c>
      <c r="J4184">
        <v>0</v>
      </c>
    </row>
    <row r="4186" spans="1:10" x14ac:dyDescent="0.3">
      <c r="A4186">
        <v>9789953547473</v>
      </c>
      <c r="B4186" t="s">
        <v>2122</v>
      </c>
      <c r="C4186" t="s">
        <v>19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0.31669999999999998</v>
      </c>
      <c r="J4186">
        <v>0</v>
      </c>
    </row>
    <row r="4188" spans="1:10" x14ac:dyDescent="0.3">
      <c r="A4188">
        <v>9789953547497</v>
      </c>
      <c r="B4188" t="s">
        <v>2123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13.4</v>
      </c>
      <c r="J4188">
        <v>0</v>
      </c>
    </row>
    <row r="4190" spans="1:10" x14ac:dyDescent="0.3">
      <c r="A4190">
        <v>9789953547596</v>
      </c>
      <c r="B4190" t="s">
        <v>2124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16.399999999999999</v>
      </c>
      <c r="J4190">
        <v>0</v>
      </c>
    </row>
    <row r="4192" spans="1:10" x14ac:dyDescent="0.3">
      <c r="A4192">
        <v>9789953547633</v>
      </c>
      <c r="B4192" t="s">
        <v>2125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14.75</v>
      </c>
      <c r="J4192">
        <v>0</v>
      </c>
    </row>
    <row r="4194" spans="1:10" x14ac:dyDescent="0.3">
      <c r="A4194">
        <v>9789953547770</v>
      </c>
      <c r="B4194" t="s">
        <v>2126</v>
      </c>
      <c r="C4194" t="s">
        <v>19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12</v>
      </c>
      <c r="J4194">
        <v>0</v>
      </c>
    </row>
    <row r="4196" spans="1:10" x14ac:dyDescent="0.3">
      <c r="A4196">
        <v>9789953548333</v>
      </c>
      <c r="B4196" t="s">
        <v>2127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9</v>
      </c>
      <c r="J4196">
        <v>0</v>
      </c>
    </row>
    <row r="4198" spans="1:10" x14ac:dyDescent="0.3">
      <c r="A4198">
        <v>9789953548340</v>
      </c>
      <c r="B4198" t="s">
        <v>2128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5</v>
      </c>
      <c r="J4198">
        <v>0</v>
      </c>
    </row>
    <row r="4200" spans="1:10" x14ac:dyDescent="0.3">
      <c r="A4200">
        <v>9789953548975</v>
      </c>
      <c r="B4200" t="s">
        <v>2129</v>
      </c>
      <c r="C4200" t="s">
        <v>19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11.042899999999999</v>
      </c>
      <c r="J4200">
        <v>0</v>
      </c>
    </row>
    <row r="4202" spans="1:10" x14ac:dyDescent="0.3">
      <c r="A4202">
        <v>9789953570576</v>
      </c>
      <c r="B4202" t="s">
        <v>2130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6.5</v>
      </c>
      <c r="J4202">
        <v>0</v>
      </c>
    </row>
    <row r="4204" spans="1:10" x14ac:dyDescent="0.3">
      <c r="A4204">
        <v>9789953598130</v>
      </c>
      <c r="B4204" t="s">
        <v>6449</v>
      </c>
      <c r="C4204" t="s">
        <v>19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7</v>
      </c>
      <c r="J4204">
        <v>0</v>
      </c>
    </row>
    <row r="4206" spans="1:10" x14ac:dyDescent="0.3">
      <c r="A4206">
        <v>9789953730158</v>
      </c>
      <c r="B4206" t="s">
        <v>2131</v>
      </c>
      <c r="D4206">
        <v>2</v>
      </c>
      <c r="E4206">
        <v>0</v>
      </c>
      <c r="F4206">
        <v>0</v>
      </c>
      <c r="G4206">
        <v>2</v>
      </c>
      <c r="H4206">
        <v>0</v>
      </c>
      <c r="I4206">
        <v>13.815</v>
      </c>
      <c r="J4206">
        <v>27.63</v>
      </c>
    </row>
    <row r="4208" spans="1:10" x14ac:dyDescent="0.3">
      <c r="A4208">
        <v>9789953730165</v>
      </c>
      <c r="B4208" t="s">
        <v>2132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0.1444</v>
      </c>
      <c r="J4208">
        <v>0</v>
      </c>
    </row>
    <row r="4210" spans="1:10" x14ac:dyDescent="0.3">
      <c r="A4210">
        <v>9789953730172</v>
      </c>
      <c r="B4210" t="s">
        <v>2133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0.1111</v>
      </c>
      <c r="J4210">
        <v>0</v>
      </c>
    </row>
    <row r="4212" spans="1:10" x14ac:dyDescent="0.3">
      <c r="A4212">
        <v>9789953730592</v>
      </c>
      <c r="B4212" t="s">
        <v>2134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0.43330000000000002</v>
      </c>
      <c r="J4212">
        <v>0</v>
      </c>
    </row>
    <row r="4214" spans="1:10" x14ac:dyDescent="0.3">
      <c r="A4214">
        <v>9789953730615</v>
      </c>
      <c r="B4214" t="s">
        <v>2135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14.5</v>
      </c>
      <c r="J4214">
        <v>0</v>
      </c>
    </row>
    <row r="4216" spans="1:10" x14ac:dyDescent="0.3">
      <c r="A4216">
        <v>9789953731162</v>
      </c>
      <c r="B4216" t="s">
        <v>2136</v>
      </c>
      <c r="D4216">
        <v>1</v>
      </c>
      <c r="E4216">
        <v>2</v>
      </c>
      <c r="F4216">
        <v>2</v>
      </c>
      <c r="G4216">
        <v>1</v>
      </c>
      <c r="H4216">
        <v>0</v>
      </c>
      <c r="I4216">
        <v>16.899999999999999</v>
      </c>
      <c r="J4216">
        <v>16.899999999999999</v>
      </c>
    </row>
    <row r="4218" spans="1:10" x14ac:dyDescent="0.3">
      <c r="A4218">
        <v>9789953732091</v>
      </c>
      <c r="B4218" t="s">
        <v>2137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14</v>
      </c>
      <c r="J4218">
        <v>0</v>
      </c>
    </row>
    <row r="4220" spans="1:10" x14ac:dyDescent="0.3">
      <c r="A4220">
        <v>9789953732138</v>
      </c>
      <c r="B4220" t="s">
        <v>2138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0.41110000000000002</v>
      </c>
      <c r="J4220">
        <v>0</v>
      </c>
    </row>
    <row r="4222" spans="1:10" x14ac:dyDescent="0.3">
      <c r="A4222">
        <v>9789953732220</v>
      </c>
      <c r="B4222" t="s">
        <v>2139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3.6840000000000002</v>
      </c>
      <c r="J4222">
        <v>0</v>
      </c>
    </row>
    <row r="4224" spans="1:10" x14ac:dyDescent="0.3">
      <c r="A4224">
        <v>9789953732244</v>
      </c>
      <c r="B4224" t="s">
        <v>2140</v>
      </c>
      <c r="C4224" t="s">
        <v>19</v>
      </c>
      <c r="D4224">
        <v>4</v>
      </c>
      <c r="E4224">
        <v>0</v>
      </c>
      <c r="F4224">
        <v>3</v>
      </c>
      <c r="G4224">
        <v>1</v>
      </c>
      <c r="H4224">
        <v>0</v>
      </c>
      <c r="I4224">
        <v>6.5</v>
      </c>
      <c r="J4224">
        <v>6.5</v>
      </c>
    </row>
    <row r="4226" spans="1:10" x14ac:dyDescent="0.3">
      <c r="A4226">
        <v>9789953732985</v>
      </c>
      <c r="B4226" t="s">
        <v>2141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0.5</v>
      </c>
      <c r="J4226">
        <v>0</v>
      </c>
    </row>
    <row r="4228" spans="1:10" x14ac:dyDescent="0.3">
      <c r="A4228">
        <v>9789953732992</v>
      </c>
      <c r="B4228" t="s">
        <v>2142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0.1444</v>
      </c>
      <c r="J4228">
        <v>0</v>
      </c>
    </row>
    <row r="4230" spans="1:10" x14ac:dyDescent="0.3">
      <c r="A4230">
        <v>9789953733005</v>
      </c>
      <c r="B4230" t="s">
        <v>2143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0.1444</v>
      </c>
      <c r="J4230">
        <v>0</v>
      </c>
    </row>
    <row r="4232" spans="1:10" x14ac:dyDescent="0.3">
      <c r="A4232">
        <v>9789953733067</v>
      </c>
      <c r="B4232" t="s">
        <v>2144</v>
      </c>
      <c r="D4232">
        <v>1</v>
      </c>
      <c r="E4232">
        <v>1</v>
      </c>
      <c r="F4232">
        <v>1</v>
      </c>
      <c r="G4232">
        <v>1</v>
      </c>
      <c r="H4232">
        <v>0</v>
      </c>
      <c r="I4232">
        <v>18</v>
      </c>
      <c r="J4232">
        <v>18</v>
      </c>
    </row>
    <row r="4234" spans="1:10" x14ac:dyDescent="0.3">
      <c r="A4234">
        <v>9789953733074</v>
      </c>
      <c r="B4234" t="s">
        <v>2145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0.1444</v>
      </c>
      <c r="J4234">
        <v>0</v>
      </c>
    </row>
    <row r="4236" spans="1:10" x14ac:dyDescent="0.3">
      <c r="A4236">
        <v>9789953733081</v>
      </c>
      <c r="B4236" t="s">
        <v>2146</v>
      </c>
      <c r="D4236">
        <v>1</v>
      </c>
      <c r="E4236">
        <v>0</v>
      </c>
      <c r="F4236">
        <v>0</v>
      </c>
      <c r="G4236">
        <v>1</v>
      </c>
      <c r="H4236">
        <v>0</v>
      </c>
      <c r="I4236">
        <v>0.1444</v>
      </c>
      <c r="J4236">
        <v>0.14000000000000001</v>
      </c>
    </row>
    <row r="4238" spans="1:10" x14ac:dyDescent="0.3">
      <c r="A4238">
        <v>9789953830018</v>
      </c>
      <c r="B4238" t="s">
        <v>2147</v>
      </c>
      <c r="D4238">
        <v>5</v>
      </c>
      <c r="E4238">
        <v>0</v>
      </c>
      <c r="F4238">
        <v>0</v>
      </c>
      <c r="G4238">
        <v>5</v>
      </c>
      <c r="H4238">
        <v>0</v>
      </c>
      <c r="I4238">
        <v>24</v>
      </c>
      <c r="J4238">
        <v>120</v>
      </c>
    </row>
    <row r="4240" spans="1:10" x14ac:dyDescent="0.3">
      <c r="A4240">
        <v>9789953830391</v>
      </c>
      <c r="B4240" t="s">
        <v>6955</v>
      </c>
      <c r="C4240" t="s">
        <v>19</v>
      </c>
      <c r="D4240">
        <v>0</v>
      </c>
      <c r="E4240">
        <v>5</v>
      </c>
      <c r="F4240">
        <v>3</v>
      </c>
      <c r="G4240">
        <v>2</v>
      </c>
      <c r="H4240">
        <v>0</v>
      </c>
      <c r="I4240">
        <v>8.8000000000000007</v>
      </c>
      <c r="J4240">
        <v>17.600000000000001</v>
      </c>
    </row>
    <row r="4242" spans="1:10" x14ac:dyDescent="0.3">
      <c r="A4242">
        <v>9789953831121</v>
      </c>
      <c r="B4242" t="s">
        <v>2148</v>
      </c>
      <c r="D4242">
        <v>1</v>
      </c>
      <c r="E4242">
        <v>13</v>
      </c>
      <c r="F4242">
        <v>11</v>
      </c>
      <c r="G4242">
        <v>3</v>
      </c>
      <c r="H4242">
        <v>0</v>
      </c>
      <c r="I4242">
        <v>6.05</v>
      </c>
      <c r="J4242">
        <v>18.149999999999999</v>
      </c>
    </row>
    <row r="4244" spans="1:10" x14ac:dyDescent="0.3">
      <c r="A4244">
        <v>9789953831503</v>
      </c>
      <c r="B4244" t="s">
        <v>2150</v>
      </c>
      <c r="D4244">
        <v>3</v>
      </c>
      <c r="E4244">
        <v>3</v>
      </c>
      <c r="F4244">
        <v>6</v>
      </c>
      <c r="G4244">
        <v>0</v>
      </c>
      <c r="H4244">
        <v>0</v>
      </c>
      <c r="I4244">
        <v>6.25</v>
      </c>
      <c r="J4244">
        <v>0</v>
      </c>
    </row>
    <row r="4246" spans="1:10" x14ac:dyDescent="0.3">
      <c r="A4246">
        <v>9789953831909</v>
      </c>
      <c r="B4246" t="s">
        <v>2151</v>
      </c>
      <c r="D4246">
        <v>15</v>
      </c>
      <c r="E4246">
        <v>0</v>
      </c>
      <c r="F4246">
        <v>0</v>
      </c>
      <c r="G4246">
        <v>15</v>
      </c>
      <c r="H4246">
        <v>0</v>
      </c>
      <c r="I4246">
        <v>7.7080000000000002</v>
      </c>
      <c r="J4246">
        <v>115.62</v>
      </c>
    </row>
    <row r="4248" spans="1:10" x14ac:dyDescent="0.3">
      <c r="A4248">
        <v>9789953831916</v>
      </c>
      <c r="B4248" t="s">
        <v>2152</v>
      </c>
      <c r="D4248">
        <v>3</v>
      </c>
      <c r="E4248">
        <v>8</v>
      </c>
      <c r="F4248">
        <v>10</v>
      </c>
      <c r="G4248">
        <v>1</v>
      </c>
      <c r="H4248">
        <v>0</v>
      </c>
      <c r="I4248">
        <v>9.3000000000000007</v>
      </c>
      <c r="J4248">
        <v>9.3000000000000007</v>
      </c>
    </row>
    <row r="4250" spans="1:10" x14ac:dyDescent="0.3">
      <c r="A4250">
        <v>9789953831923</v>
      </c>
      <c r="B4250" t="s">
        <v>2153</v>
      </c>
      <c r="D4250">
        <v>4</v>
      </c>
      <c r="E4250">
        <v>5</v>
      </c>
      <c r="F4250">
        <v>8</v>
      </c>
      <c r="G4250">
        <v>1</v>
      </c>
      <c r="H4250">
        <v>0</v>
      </c>
      <c r="I4250">
        <v>7.7080000000000002</v>
      </c>
      <c r="J4250">
        <v>7.71</v>
      </c>
    </row>
    <row r="4252" spans="1:10" x14ac:dyDescent="0.3">
      <c r="A4252">
        <v>9789953831930</v>
      </c>
      <c r="B4252" t="s">
        <v>2154</v>
      </c>
      <c r="D4252">
        <v>15</v>
      </c>
      <c r="E4252">
        <v>6</v>
      </c>
      <c r="F4252">
        <v>0</v>
      </c>
      <c r="G4252">
        <v>21</v>
      </c>
      <c r="H4252">
        <v>0</v>
      </c>
      <c r="I4252">
        <v>2.9005999999999998</v>
      </c>
      <c r="J4252">
        <v>60.91</v>
      </c>
    </row>
    <row r="4254" spans="1:10" x14ac:dyDescent="0.3">
      <c r="A4254">
        <v>9789953832012</v>
      </c>
      <c r="B4254" t="s">
        <v>2155</v>
      </c>
      <c r="D4254">
        <v>4</v>
      </c>
      <c r="E4254">
        <v>0</v>
      </c>
      <c r="F4254">
        <v>2</v>
      </c>
      <c r="G4254">
        <v>2</v>
      </c>
      <c r="H4254">
        <v>0</v>
      </c>
      <c r="I4254">
        <v>6.45</v>
      </c>
      <c r="J4254">
        <v>12.9</v>
      </c>
    </row>
    <row r="4256" spans="1:10" x14ac:dyDescent="0.3">
      <c r="A4256">
        <v>9789953832104</v>
      </c>
      <c r="B4256" t="s">
        <v>2156</v>
      </c>
      <c r="D4256">
        <v>3</v>
      </c>
      <c r="E4256">
        <v>0</v>
      </c>
      <c r="F4256">
        <v>0</v>
      </c>
      <c r="G4256">
        <v>3</v>
      </c>
      <c r="H4256">
        <v>0</v>
      </c>
      <c r="I4256">
        <v>8.8013999999999992</v>
      </c>
      <c r="J4256">
        <v>26.4</v>
      </c>
    </row>
    <row r="4258" spans="1:10" x14ac:dyDescent="0.3">
      <c r="A4258">
        <v>9789953832203</v>
      </c>
      <c r="B4258" t="s">
        <v>2157</v>
      </c>
      <c r="D4258">
        <v>0</v>
      </c>
      <c r="E4258">
        <v>2</v>
      </c>
      <c r="F4258">
        <v>1</v>
      </c>
      <c r="G4258">
        <v>1</v>
      </c>
      <c r="H4258">
        <v>0</v>
      </c>
      <c r="I4258">
        <v>13.4</v>
      </c>
      <c r="J4258">
        <v>13.4</v>
      </c>
    </row>
    <row r="4260" spans="1:10" x14ac:dyDescent="0.3">
      <c r="A4260">
        <v>9789953834221</v>
      </c>
      <c r="B4260" t="s">
        <v>6956</v>
      </c>
      <c r="C4260" t="s">
        <v>19</v>
      </c>
      <c r="D4260">
        <v>1</v>
      </c>
      <c r="E4260">
        <v>6</v>
      </c>
      <c r="F4260">
        <v>3</v>
      </c>
      <c r="G4260">
        <v>4</v>
      </c>
      <c r="H4260">
        <v>0</v>
      </c>
      <c r="I4260">
        <v>29.5</v>
      </c>
      <c r="J4260">
        <v>118</v>
      </c>
    </row>
    <row r="4262" spans="1:10" x14ac:dyDescent="0.3">
      <c r="A4262">
        <v>9789953842585</v>
      </c>
      <c r="B4262" t="s">
        <v>2158</v>
      </c>
      <c r="C4262" t="s">
        <v>19</v>
      </c>
      <c r="D4262">
        <v>1</v>
      </c>
      <c r="E4262">
        <v>1</v>
      </c>
      <c r="F4262">
        <v>0</v>
      </c>
      <c r="G4262">
        <v>2</v>
      </c>
      <c r="H4262">
        <v>0</v>
      </c>
      <c r="I4262">
        <v>26.67</v>
      </c>
      <c r="J4262">
        <v>53.34</v>
      </c>
    </row>
    <row r="4264" spans="1:10" x14ac:dyDescent="0.3">
      <c r="A4264">
        <v>9789953842752</v>
      </c>
      <c r="B4264" t="s">
        <v>2159</v>
      </c>
      <c r="C4264" t="s">
        <v>19</v>
      </c>
      <c r="D4264">
        <v>1</v>
      </c>
      <c r="E4264">
        <v>0</v>
      </c>
      <c r="F4264">
        <v>0</v>
      </c>
      <c r="G4264">
        <v>1</v>
      </c>
      <c r="H4264">
        <v>0</v>
      </c>
      <c r="I4264">
        <v>13</v>
      </c>
      <c r="J4264">
        <v>13</v>
      </c>
    </row>
    <row r="4266" spans="1:10" x14ac:dyDescent="0.3">
      <c r="A4266">
        <v>9789953844923</v>
      </c>
      <c r="B4266" t="s">
        <v>2160</v>
      </c>
      <c r="C4266" t="s">
        <v>19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31.34</v>
      </c>
      <c r="J4266">
        <v>0</v>
      </c>
    </row>
    <row r="4268" spans="1:10" x14ac:dyDescent="0.3">
      <c r="A4268">
        <v>9789953844953</v>
      </c>
      <c r="B4268" t="s">
        <v>2161</v>
      </c>
      <c r="C4268" t="s">
        <v>19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17.899999999999999</v>
      </c>
      <c r="J4268">
        <v>0</v>
      </c>
    </row>
    <row r="4270" spans="1:10" x14ac:dyDescent="0.3">
      <c r="A4270">
        <v>9789953845739</v>
      </c>
      <c r="B4270" t="s">
        <v>6957</v>
      </c>
      <c r="C4270" t="s">
        <v>19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8.5</v>
      </c>
      <c r="J4270">
        <v>0</v>
      </c>
    </row>
    <row r="4272" spans="1:10" x14ac:dyDescent="0.3">
      <c r="A4272">
        <v>9789953847184</v>
      </c>
      <c r="B4272" t="s">
        <v>2162</v>
      </c>
      <c r="C4272" t="s">
        <v>19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31.34</v>
      </c>
      <c r="J4272">
        <v>0</v>
      </c>
    </row>
    <row r="4274" spans="1:10" x14ac:dyDescent="0.3">
      <c r="A4274">
        <v>9789953848648</v>
      </c>
      <c r="B4274" t="s">
        <v>6451</v>
      </c>
      <c r="C4274" t="s">
        <v>19</v>
      </c>
      <c r="D4274">
        <v>2</v>
      </c>
      <c r="E4274">
        <v>0</v>
      </c>
      <c r="F4274">
        <v>0</v>
      </c>
      <c r="G4274">
        <v>2</v>
      </c>
      <c r="H4274">
        <v>0</v>
      </c>
      <c r="I4274">
        <v>2.7778</v>
      </c>
      <c r="J4274">
        <v>5.56</v>
      </c>
    </row>
    <row r="4276" spans="1:10" x14ac:dyDescent="0.3">
      <c r="A4276">
        <v>9789953848655</v>
      </c>
      <c r="B4276" t="s">
        <v>5935</v>
      </c>
      <c r="C4276" t="s">
        <v>19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20.02</v>
      </c>
      <c r="J4276">
        <v>0</v>
      </c>
    </row>
    <row r="4278" spans="1:10" x14ac:dyDescent="0.3">
      <c r="A4278">
        <v>9789953848662</v>
      </c>
      <c r="B4278" t="s">
        <v>2158</v>
      </c>
      <c r="C4278" t="s">
        <v>19</v>
      </c>
      <c r="D4278">
        <v>2</v>
      </c>
      <c r="E4278">
        <v>1</v>
      </c>
      <c r="F4278">
        <v>2</v>
      </c>
      <c r="G4278">
        <v>1</v>
      </c>
      <c r="H4278">
        <v>0</v>
      </c>
      <c r="I4278">
        <v>26.67</v>
      </c>
      <c r="J4278">
        <v>26.67</v>
      </c>
    </row>
    <row r="4280" spans="1:10" x14ac:dyDescent="0.3">
      <c r="A4280">
        <v>9789953849287</v>
      </c>
      <c r="B4280" t="s">
        <v>2163</v>
      </c>
      <c r="C4280" t="s">
        <v>19</v>
      </c>
      <c r="D4280">
        <v>0</v>
      </c>
      <c r="E4280">
        <v>3</v>
      </c>
      <c r="F4280">
        <v>3</v>
      </c>
      <c r="G4280">
        <v>0</v>
      </c>
      <c r="H4280">
        <v>0</v>
      </c>
      <c r="I4280">
        <v>18</v>
      </c>
      <c r="J4280">
        <v>0</v>
      </c>
    </row>
    <row r="4282" spans="1:10" x14ac:dyDescent="0.3">
      <c r="A4282">
        <v>9789953849362</v>
      </c>
      <c r="B4282" t="s">
        <v>2164</v>
      </c>
      <c r="C4282" t="s">
        <v>19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15.7783</v>
      </c>
      <c r="J4282">
        <v>0</v>
      </c>
    </row>
    <row r="4284" spans="1:10" x14ac:dyDescent="0.3">
      <c r="A4284">
        <v>9789953849386</v>
      </c>
      <c r="B4284" t="s">
        <v>5936</v>
      </c>
      <c r="C4284" t="s">
        <v>19</v>
      </c>
      <c r="D4284">
        <v>0</v>
      </c>
      <c r="E4284">
        <v>1</v>
      </c>
      <c r="F4284">
        <v>1</v>
      </c>
      <c r="G4284">
        <v>0</v>
      </c>
      <c r="H4284">
        <v>0</v>
      </c>
      <c r="I4284">
        <v>18.25</v>
      </c>
      <c r="J4284">
        <v>0</v>
      </c>
    </row>
    <row r="4286" spans="1:10" x14ac:dyDescent="0.3">
      <c r="A4286">
        <v>9789953849461</v>
      </c>
      <c r="B4286" t="s">
        <v>2165</v>
      </c>
      <c r="C4286" t="s">
        <v>19</v>
      </c>
      <c r="D4286">
        <v>1</v>
      </c>
      <c r="E4286">
        <v>0</v>
      </c>
      <c r="F4286">
        <v>0</v>
      </c>
      <c r="G4286">
        <v>1</v>
      </c>
      <c r="H4286">
        <v>0</v>
      </c>
      <c r="I4286">
        <v>22</v>
      </c>
      <c r="J4286">
        <v>22</v>
      </c>
    </row>
    <row r="4288" spans="1:10" x14ac:dyDescent="0.3">
      <c r="A4288">
        <v>9789953849614</v>
      </c>
      <c r="B4288" t="s">
        <v>2166</v>
      </c>
      <c r="C4288" t="s">
        <v>19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12</v>
      </c>
      <c r="J4288">
        <v>0</v>
      </c>
    </row>
    <row r="4290" spans="1:10" x14ac:dyDescent="0.3">
      <c r="A4290">
        <v>9789953849713</v>
      </c>
      <c r="B4290" t="s">
        <v>2167</v>
      </c>
      <c r="C4290" t="s">
        <v>19</v>
      </c>
      <c r="D4290">
        <v>9</v>
      </c>
      <c r="E4290">
        <v>0</v>
      </c>
      <c r="F4290">
        <v>2</v>
      </c>
      <c r="G4290">
        <v>7</v>
      </c>
      <c r="H4290">
        <v>0</v>
      </c>
      <c r="I4290">
        <v>13</v>
      </c>
      <c r="J4290">
        <v>91</v>
      </c>
    </row>
    <row r="4292" spans="1:10" x14ac:dyDescent="0.3">
      <c r="A4292">
        <v>9789953971186</v>
      </c>
      <c r="B4292" t="s">
        <v>6452</v>
      </c>
      <c r="C4292" t="s">
        <v>19</v>
      </c>
      <c r="D4292">
        <v>1</v>
      </c>
      <c r="E4292">
        <v>0</v>
      </c>
      <c r="F4292">
        <v>0</v>
      </c>
      <c r="G4292">
        <v>1</v>
      </c>
      <c r="H4292">
        <v>0</v>
      </c>
      <c r="I4292">
        <v>7.65</v>
      </c>
      <c r="J4292">
        <v>7.65</v>
      </c>
    </row>
    <row r="4294" spans="1:10" x14ac:dyDescent="0.3">
      <c r="A4294">
        <v>9789953971292</v>
      </c>
      <c r="B4294" t="s">
        <v>6453</v>
      </c>
      <c r="C4294" t="s">
        <v>19</v>
      </c>
      <c r="D4294">
        <v>1</v>
      </c>
      <c r="E4294">
        <v>2</v>
      </c>
      <c r="F4294">
        <v>2</v>
      </c>
      <c r="G4294">
        <v>1</v>
      </c>
      <c r="H4294">
        <v>0</v>
      </c>
      <c r="I4294">
        <v>23.5</v>
      </c>
      <c r="J4294">
        <v>23.5</v>
      </c>
    </row>
    <row r="4296" spans="1:10" x14ac:dyDescent="0.3">
      <c r="A4296">
        <v>9789953971308</v>
      </c>
      <c r="B4296" t="s">
        <v>6454</v>
      </c>
      <c r="C4296" t="s">
        <v>19</v>
      </c>
      <c r="D4296">
        <v>0</v>
      </c>
      <c r="E4296">
        <v>2</v>
      </c>
      <c r="F4296">
        <v>2</v>
      </c>
      <c r="G4296">
        <v>0</v>
      </c>
      <c r="H4296">
        <v>0</v>
      </c>
      <c r="I4296">
        <v>23.5</v>
      </c>
      <c r="J4296">
        <v>0</v>
      </c>
    </row>
    <row r="4298" spans="1:10" x14ac:dyDescent="0.3">
      <c r="A4298">
        <v>9789953971360</v>
      </c>
      <c r="B4298" t="s">
        <v>6455</v>
      </c>
      <c r="C4298" t="s">
        <v>19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0.39169999999999999</v>
      </c>
      <c r="J4298">
        <v>0</v>
      </c>
    </row>
    <row r="4300" spans="1:10" x14ac:dyDescent="0.3">
      <c r="A4300">
        <v>9789953971377</v>
      </c>
      <c r="B4300" t="s">
        <v>6456</v>
      </c>
      <c r="C4300" t="s">
        <v>19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0.18</v>
      </c>
      <c r="J4300">
        <v>0</v>
      </c>
    </row>
    <row r="4302" spans="1:10" x14ac:dyDescent="0.3">
      <c r="A4302">
        <v>9789953971445</v>
      </c>
      <c r="B4302" t="s">
        <v>6457</v>
      </c>
      <c r="C4302" t="s">
        <v>19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0.39169999999999999</v>
      </c>
      <c r="J4302">
        <v>0</v>
      </c>
    </row>
    <row r="4304" spans="1:10" x14ac:dyDescent="0.3">
      <c r="A4304">
        <v>9789953971452</v>
      </c>
      <c r="B4304" t="s">
        <v>6458</v>
      </c>
      <c r="C4304" t="s">
        <v>19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0.18</v>
      </c>
      <c r="J4304">
        <v>0</v>
      </c>
    </row>
    <row r="4306" spans="1:10" x14ac:dyDescent="0.3">
      <c r="A4306">
        <v>9789953971476</v>
      </c>
      <c r="B4306" t="s">
        <v>6958</v>
      </c>
      <c r="C4306" t="s">
        <v>19</v>
      </c>
      <c r="D4306">
        <v>1</v>
      </c>
      <c r="E4306">
        <v>7</v>
      </c>
      <c r="F4306">
        <v>7</v>
      </c>
      <c r="G4306">
        <v>1</v>
      </c>
      <c r="H4306">
        <v>0</v>
      </c>
      <c r="I4306">
        <v>13.906000000000001</v>
      </c>
      <c r="J4306">
        <v>13.91</v>
      </c>
    </row>
    <row r="4308" spans="1:10" x14ac:dyDescent="0.3">
      <c r="A4308">
        <v>9789953976037</v>
      </c>
      <c r="B4308" t="s">
        <v>6959</v>
      </c>
      <c r="C4308" t="s">
        <v>19</v>
      </c>
      <c r="D4308">
        <v>1</v>
      </c>
      <c r="E4308">
        <v>0</v>
      </c>
      <c r="F4308">
        <v>0</v>
      </c>
      <c r="G4308">
        <v>1</v>
      </c>
      <c r="H4308">
        <v>0</v>
      </c>
      <c r="I4308">
        <v>0.4667</v>
      </c>
      <c r="J4308">
        <v>0.47</v>
      </c>
    </row>
    <row r="4310" spans="1:10" x14ac:dyDescent="0.3">
      <c r="A4310">
        <v>9789953976068</v>
      </c>
      <c r="B4310" t="s">
        <v>6459</v>
      </c>
      <c r="C4310" t="s">
        <v>19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12</v>
      </c>
      <c r="J4310">
        <v>0</v>
      </c>
    </row>
    <row r="4312" spans="1:10" x14ac:dyDescent="0.3">
      <c r="A4312">
        <v>9789953995724</v>
      </c>
      <c r="B4312" t="s">
        <v>2168</v>
      </c>
      <c r="C4312" t="s">
        <v>19</v>
      </c>
      <c r="D4312">
        <v>4</v>
      </c>
      <c r="E4312">
        <v>0</v>
      </c>
      <c r="F4312">
        <v>0</v>
      </c>
      <c r="G4312">
        <v>4</v>
      </c>
      <c r="H4312">
        <v>0</v>
      </c>
      <c r="I4312">
        <v>14</v>
      </c>
      <c r="J4312">
        <v>56</v>
      </c>
    </row>
    <row r="4314" spans="1:10" x14ac:dyDescent="0.3">
      <c r="A4314">
        <v>9792316658321</v>
      </c>
      <c r="B4314" t="s">
        <v>2169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4.26</v>
      </c>
      <c r="J4314">
        <v>0</v>
      </c>
    </row>
    <row r="4316" spans="1:10" x14ac:dyDescent="0.3">
      <c r="A4316">
        <v>9792351648632</v>
      </c>
      <c r="B4316" t="s">
        <v>2170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4</v>
      </c>
      <c r="J4316">
        <v>0</v>
      </c>
    </row>
    <row r="4318" spans="1:10" x14ac:dyDescent="0.3">
      <c r="A4318">
        <v>9794455682152</v>
      </c>
      <c r="B4318" t="s">
        <v>2171</v>
      </c>
      <c r="C4318" t="s">
        <v>19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16.45</v>
      </c>
      <c r="J4318">
        <v>0</v>
      </c>
    </row>
    <row r="4320" spans="1:10" x14ac:dyDescent="0.3">
      <c r="A4320">
        <v>9799953832219</v>
      </c>
      <c r="B4320" t="s">
        <v>2172</v>
      </c>
      <c r="D4320">
        <v>0</v>
      </c>
      <c r="E4320">
        <v>2</v>
      </c>
      <c r="F4320">
        <v>0</v>
      </c>
      <c r="G4320">
        <v>2</v>
      </c>
      <c r="H4320">
        <v>0</v>
      </c>
      <c r="I4320">
        <v>5.5</v>
      </c>
      <c r="J4320">
        <v>11</v>
      </c>
    </row>
    <row r="4322" spans="1:10" x14ac:dyDescent="0.3">
      <c r="A4322">
        <v>9799953832226</v>
      </c>
      <c r="B4322" t="s">
        <v>2173</v>
      </c>
      <c r="D4322">
        <v>0</v>
      </c>
      <c r="E4322">
        <v>2</v>
      </c>
      <c r="F4322">
        <v>1</v>
      </c>
      <c r="G4322">
        <v>1</v>
      </c>
      <c r="H4322">
        <v>0</v>
      </c>
      <c r="I4322">
        <v>6.9</v>
      </c>
      <c r="J4322">
        <v>6.9</v>
      </c>
    </row>
    <row r="4324" spans="1:10" x14ac:dyDescent="0.3">
      <c r="A4324">
        <v>9799953832400</v>
      </c>
      <c r="B4324" t="s">
        <v>2174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4.5999999999999996</v>
      </c>
      <c r="J4324">
        <v>0</v>
      </c>
    </row>
    <row r="4326" spans="1:10" x14ac:dyDescent="0.3">
      <c r="A4326">
        <v>9799953832530</v>
      </c>
      <c r="B4326" t="s">
        <v>2175</v>
      </c>
      <c r="D4326">
        <v>2</v>
      </c>
      <c r="E4326">
        <v>0</v>
      </c>
      <c r="F4326">
        <v>1</v>
      </c>
      <c r="G4326">
        <v>1</v>
      </c>
      <c r="H4326">
        <v>0</v>
      </c>
      <c r="I4326">
        <v>13.324299999999999</v>
      </c>
      <c r="J4326">
        <v>13.32</v>
      </c>
    </row>
    <row r="4328" spans="1:10" x14ac:dyDescent="0.3">
      <c r="A4328">
        <v>9799953832868</v>
      </c>
      <c r="B4328" t="s">
        <v>2176</v>
      </c>
      <c r="D4328">
        <v>2</v>
      </c>
      <c r="E4328">
        <v>0</v>
      </c>
      <c r="F4328">
        <v>0</v>
      </c>
      <c r="G4328">
        <v>2</v>
      </c>
      <c r="H4328">
        <v>0</v>
      </c>
      <c r="I4328">
        <v>14.05</v>
      </c>
      <c r="J4328">
        <v>28.1</v>
      </c>
    </row>
    <row r="4330" spans="1:10" x14ac:dyDescent="0.3">
      <c r="A4330">
        <v>9799953832875</v>
      </c>
      <c r="B4330" t="s">
        <v>2177</v>
      </c>
      <c r="D4330">
        <v>1</v>
      </c>
      <c r="E4330">
        <v>1</v>
      </c>
      <c r="F4330">
        <v>0</v>
      </c>
      <c r="G4330">
        <v>2</v>
      </c>
      <c r="H4330">
        <v>0</v>
      </c>
      <c r="I4330">
        <v>8</v>
      </c>
      <c r="J4330">
        <v>16</v>
      </c>
    </row>
    <row r="4332" spans="1:10" x14ac:dyDescent="0.3">
      <c r="A4332">
        <v>9799953832882</v>
      </c>
      <c r="B4332" t="s">
        <v>2178</v>
      </c>
      <c r="D4332">
        <v>2</v>
      </c>
      <c r="E4332">
        <v>0</v>
      </c>
      <c r="F4332">
        <v>0</v>
      </c>
      <c r="G4332">
        <v>2</v>
      </c>
      <c r="H4332">
        <v>0</v>
      </c>
      <c r="I4332">
        <v>10.199999999999999</v>
      </c>
      <c r="J4332">
        <v>20.399999999999999</v>
      </c>
    </row>
    <row r="4334" spans="1:10" x14ac:dyDescent="0.3">
      <c r="A4334">
        <v>9799953847138</v>
      </c>
      <c r="B4334" t="s">
        <v>5939</v>
      </c>
      <c r="C4334" t="s">
        <v>19</v>
      </c>
      <c r="D4334">
        <v>0</v>
      </c>
      <c r="E4334">
        <v>2</v>
      </c>
      <c r="F4334">
        <v>0</v>
      </c>
      <c r="G4334">
        <v>2</v>
      </c>
      <c r="H4334">
        <v>0</v>
      </c>
      <c r="I4334">
        <v>13</v>
      </c>
      <c r="J4334">
        <v>26</v>
      </c>
    </row>
    <row r="4336" spans="1:10" x14ac:dyDescent="0.3">
      <c r="A4336">
        <v>9799953847183</v>
      </c>
      <c r="B4336" t="s">
        <v>5940</v>
      </c>
      <c r="C4336" t="s">
        <v>19</v>
      </c>
      <c r="D4336">
        <v>2</v>
      </c>
      <c r="E4336">
        <v>0</v>
      </c>
      <c r="F4336">
        <v>0</v>
      </c>
      <c r="G4336">
        <v>2</v>
      </c>
      <c r="H4336">
        <v>0</v>
      </c>
      <c r="I4336">
        <v>31.34</v>
      </c>
      <c r="J4336">
        <v>62.68</v>
      </c>
    </row>
    <row r="4338" spans="1:10" x14ac:dyDescent="0.3">
      <c r="A4338">
        <v>9879953247424</v>
      </c>
      <c r="B4338" t="s">
        <v>2179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8.18</v>
      </c>
      <c r="J4338">
        <v>0</v>
      </c>
    </row>
    <row r="4340" spans="1:10" x14ac:dyDescent="0.3">
      <c r="A4340">
        <v>9953192011412</v>
      </c>
      <c r="B4340" t="s">
        <v>2180</v>
      </c>
      <c r="C4340" t="s">
        <v>19</v>
      </c>
      <c r="D4340">
        <v>1</v>
      </c>
      <c r="E4340">
        <v>0</v>
      </c>
      <c r="F4340">
        <v>0</v>
      </c>
      <c r="G4340">
        <v>1</v>
      </c>
      <c r="H4340">
        <v>0</v>
      </c>
      <c r="I4340">
        <v>7.6</v>
      </c>
      <c r="J4340">
        <v>7.6</v>
      </c>
    </row>
    <row r="4342" spans="1:10" x14ac:dyDescent="0.3">
      <c r="A4342">
        <v>9953192011448</v>
      </c>
      <c r="B4342" t="s">
        <v>2181</v>
      </c>
      <c r="C4342" t="s">
        <v>19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8.5</v>
      </c>
      <c r="J4342">
        <v>0</v>
      </c>
    </row>
    <row r="4344" spans="1:10" x14ac:dyDescent="0.3">
      <c r="A4344" t="s">
        <v>2182</v>
      </c>
      <c r="B4344" t="s">
        <v>2183</v>
      </c>
      <c r="C4344" t="s">
        <v>19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18</v>
      </c>
      <c r="J4344">
        <v>0</v>
      </c>
    </row>
    <row r="4346" spans="1:10" x14ac:dyDescent="0.3">
      <c r="A4346" t="s">
        <v>6960</v>
      </c>
      <c r="B4346" t="s">
        <v>6961</v>
      </c>
      <c r="C4346" t="s">
        <v>19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37.5</v>
      </c>
      <c r="J4346">
        <v>0</v>
      </c>
    </row>
    <row r="4348" spans="1:10" x14ac:dyDescent="0.3">
      <c r="A4348" t="s">
        <v>6461</v>
      </c>
      <c r="B4348" t="s">
        <v>6462</v>
      </c>
      <c r="C4348" t="s">
        <v>19</v>
      </c>
      <c r="D4348">
        <v>0</v>
      </c>
      <c r="E4348">
        <v>1</v>
      </c>
      <c r="F4348">
        <v>0</v>
      </c>
      <c r="G4348">
        <v>1</v>
      </c>
      <c r="H4348">
        <v>0</v>
      </c>
      <c r="I4348">
        <v>27.25</v>
      </c>
      <c r="J4348">
        <v>27.25</v>
      </c>
    </row>
    <row r="4350" spans="1:10" x14ac:dyDescent="0.3">
      <c r="A4350" t="s">
        <v>6962</v>
      </c>
      <c r="B4350" t="s">
        <v>6963</v>
      </c>
      <c r="C4350" t="s">
        <v>19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14.29</v>
      </c>
      <c r="J4350">
        <v>0</v>
      </c>
    </row>
    <row r="4352" spans="1:10" x14ac:dyDescent="0.3">
      <c r="A4352" t="s">
        <v>2184</v>
      </c>
      <c r="B4352" t="s">
        <v>2185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18.45</v>
      </c>
      <c r="J4352">
        <v>0</v>
      </c>
    </row>
    <row r="4354" spans="1:10" x14ac:dyDescent="0.3">
      <c r="A4354" t="s">
        <v>2186</v>
      </c>
      <c r="B4354" t="s">
        <v>2187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13.67</v>
      </c>
      <c r="J4354">
        <v>0</v>
      </c>
    </row>
    <row r="4356" spans="1:10" x14ac:dyDescent="0.3">
      <c r="A4356" t="s">
        <v>2188</v>
      </c>
      <c r="B4356" t="s">
        <v>2189</v>
      </c>
      <c r="C4356" t="s">
        <v>19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15.75</v>
      </c>
      <c r="J4356">
        <v>0</v>
      </c>
    </row>
    <row r="4358" spans="1:10" x14ac:dyDescent="0.3">
      <c r="A4358" t="s">
        <v>2190</v>
      </c>
      <c r="B4358" t="s">
        <v>2191</v>
      </c>
      <c r="C4358" t="s">
        <v>19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20.7</v>
      </c>
      <c r="J4358">
        <v>0</v>
      </c>
    </row>
    <row r="4360" spans="1:10" x14ac:dyDescent="0.3">
      <c r="A4360" t="s">
        <v>2192</v>
      </c>
      <c r="B4360" t="s">
        <v>2193</v>
      </c>
      <c r="C4360" t="s">
        <v>19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7</v>
      </c>
      <c r="J4360">
        <v>0</v>
      </c>
    </row>
    <row r="4362" spans="1:10" x14ac:dyDescent="0.3">
      <c r="A4362" t="s">
        <v>2194</v>
      </c>
      <c r="B4362" t="s">
        <v>2195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0.83420000000000005</v>
      </c>
      <c r="J4362">
        <v>0</v>
      </c>
    </row>
    <row r="4364" spans="1:10" x14ac:dyDescent="0.3">
      <c r="A4364" t="s">
        <v>2198</v>
      </c>
      <c r="B4364" t="s">
        <v>2199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14.4</v>
      </c>
      <c r="J4364">
        <v>0</v>
      </c>
    </row>
    <row r="4366" spans="1:10" x14ac:dyDescent="0.3">
      <c r="A4366" t="s">
        <v>2200</v>
      </c>
      <c r="B4366" t="s">
        <v>2201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13.75</v>
      </c>
      <c r="J4366">
        <v>0</v>
      </c>
    </row>
    <row r="4368" spans="1:10" x14ac:dyDescent="0.3">
      <c r="A4368" t="s">
        <v>2202</v>
      </c>
      <c r="B4368" t="s">
        <v>2203</v>
      </c>
      <c r="C4368" t="s">
        <v>19</v>
      </c>
      <c r="D4368">
        <v>4</v>
      </c>
      <c r="E4368">
        <v>0</v>
      </c>
      <c r="F4368">
        <v>0</v>
      </c>
      <c r="G4368">
        <v>4</v>
      </c>
      <c r="H4368">
        <v>0</v>
      </c>
      <c r="I4368">
        <v>5</v>
      </c>
      <c r="J4368">
        <v>20</v>
      </c>
    </row>
    <row r="4370" spans="1:10" x14ac:dyDescent="0.3">
      <c r="A4370" t="s">
        <v>2204</v>
      </c>
      <c r="B4370" t="s">
        <v>2205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14.52</v>
      </c>
      <c r="J4370">
        <v>0</v>
      </c>
    </row>
    <row r="4372" spans="1:10" x14ac:dyDescent="0.3">
      <c r="A4372" t="s">
        <v>2206</v>
      </c>
      <c r="B4372" t="s">
        <v>2207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33.270000000000003</v>
      </c>
      <c r="J4372">
        <v>0</v>
      </c>
    </row>
    <row r="4374" spans="1:10" x14ac:dyDescent="0.3">
      <c r="A4374" t="s">
        <v>2208</v>
      </c>
      <c r="B4374" t="s">
        <v>2209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1.1233</v>
      </c>
      <c r="J4374">
        <v>0</v>
      </c>
    </row>
    <row r="4376" spans="1:10" x14ac:dyDescent="0.3">
      <c r="A4376" t="s">
        <v>2210</v>
      </c>
      <c r="B4376" t="s">
        <v>2211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32.369999999999997</v>
      </c>
      <c r="J4376">
        <v>0</v>
      </c>
    </row>
    <row r="4378" spans="1:10" x14ac:dyDescent="0.3">
      <c r="A4378" t="s">
        <v>2212</v>
      </c>
      <c r="B4378" t="s">
        <v>2213</v>
      </c>
      <c r="D4378">
        <v>1</v>
      </c>
      <c r="E4378">
        <v>0</v>
      </c>
      <c r="F4378">
        <v>0</v>
      </c>
      <c r="G4378">
        <v>1</v>
      </c>
      <c r="H4378">
        <v>0</v>
      </c>
      <c r="I4378">
        <v>29.04</v>
      </c>
      <c r="J4378">
        <v>29.04</v>
      </c>
    </row>
    <row r="4380" spans="1:10" x14ac:dyDescent="0.3">
      <c r="A4380" t="s">
        <v>2216</v>
      </c>
      <c r="B4380" t="s">
        <v>2217</v>
      </c>
      <c r="C4380" t="s">
        <v>19</v>
      </c>
      <c r="D4380">
        <v>6</v>
      </c>
      <c r="E4380">
        <v>0</v>
      </c>
      <c r="F4380">
        <v>0</v>
      </c>
      <c r="G4380">
        <v>6</v>
      </c>
      <c r="H4380">
        <v>0</v>
      </c>
      <c r="I4380">
        <v>17</v>
      </c>
      <c r="J4380">
        <v>102</v>
      </c>
    </row>
    <row r="4382" spans="1:10" x14ac:dyDescent="0.3">
      <c r="A4382" t="s">
        <v>2218</v>
      </c>
      <c r="B4382" t="s">
        <v>2219</v>
      </c>
      <c r="C4382" t="s">
        <v>19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9.35</v>
      </c>
      <c r="J4382">
        <v>0</v>
      </c>
    </row>
    <row r="4384" spans="1:10" x14ac:dyDescent="0.3">
      <c r="A4384" t="s">
        <v>2220</v>
      </c>
      <c r="B4384" t="s">
        <v>2221</v>
      </c>
      <c r="C4384" t="s">
        <v>19</v>
      </c>
      <c r="D4384">
        <v>6</v>
      </c>
      <c r="E4384">
        <v>0</v>
      </c>
      <c r="F4384">
        <v>0</v>
      </c>
      <c r="G4384">
        <v>6</v>
      </c>
      <c r="H4384">
        <v>0</v>
      </c>
      <c r="I4384">
        <v>16.3535</v>
      </c>
      <c r="J4384">
        <v>98.12</v>
      </c>
    </row>
    <row r="4386" spans="1:10" x14ac:dyDescent="0.3">
      <c r="A4386" t="s">
        <v>2222</v>
      </c>
      <c r="B4386" t="s">
        <v>2223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2.1700000000000001E-2</v>
      </c>
      <c r="J4386">
        <v>0</v>
      </c>
    </row>
    <row r="4388" spans="1:10" x14ac:dyDescent="0.3">
      <c r="A4388" t="s">
        <v>7612</v>
      </c>
      <c r="B4388" t="s">
        <v>7613</v>
      </c>
      <c r="C4388" t="s">
        <v>19</v>
      </c>
      <c r="D4388">
        <v>0</v>
      </c>
      <c r="E4388">
        <v>5</v>
      </c>
      <c r="F4388">
        <v>5</v>
      </c>
      <c r="G4388">
        <v>0</v>
      </c>
      <c r="H4388">
        <v>0</v>
      </c>
      <c r="I4388">
        <v>12.36</v>
      </c>
      <c r="J4388">
        <v>0</v>
      </c>
    </row>
    <row r="4390" spans="1:10" x14ac:dyDescent="0.3">
      <c r="A4390" t="s">
        <v>7614</v>
      </c>
      <c r="B4390" t="s">
        <v>7615</v>
      </c>
      <c r="C4390" t="s">
        <v>19</v>
      </c>
      <c r="D4390">
        <v>0</v>
      </c>
      <c r="E4390">
        <v>5</v>
      </c>
      <c r="F4390">
        <v>5</v>
      </c>
      <c r="G4390">
        <v>0</v>
      </c>
      <c r="H4390">
        <v>0</v>
      </c>
      <c r="I4390">
        <v>14.55</v>
      </c>
      <c r="J4390">
        <v>0</v>
      </c>
    </row>
    <row r="4392" spans="1:10" x14ac:dyDescent="0.3">
      <c r="A4392" t="s">
        <v>7616</v>
      </c>
      <c r="B4392" t="s">
        <v>7617</v>
      </c>
      <c r="C4392" t="s">
        <v>19</v>
      </c>
      <c r="D4392">
        <v>0</v>
      </c>
      <c r="E4392">
        <v>15</v>
      </c>
      <c r="F4392">
        <v>14</v>
      </c>
      <c r="G4392">
        <v>1</v>
      </c>
      <c r="H4392">
        <v>0</v>
      </c>
      <c r="I4392">
        <v>15.18</v>
      </c>
      <c r="J4392">
        <v>15.18</v>
      </c>
    </row>
    <row r="4394" spans="1:10" x14ac:dyDescent="0.3">
      <c r="A4394" t="s">
        <v>2224</v>
      </c>
      <c r="B4394" t="s">
        <v>1873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7.46</v>
      </c>
      <c r="J4394">
        <v>0</v>
      </c>
    </row>
    <row r="4396" spans="1:10" x14ac:dyDescent="0.3">
      <c r="A4396" t="s">
        <v>2225</v>
      </c>
      <c r="B4396" t="s">
        <v>2226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0.3337</v>
      </c>
      <c r="J4396">
        <v>0</v>
      </c>
    </row>
    <row r="4398" spans="1:10" x14ac:dyDescent="0.3">
      <c r="A4398" t="s">
        <v>2227</v>
      </c>
      <c r="B4398" t="s">
        <v>2228</v>
      </c>
      <c r="C4398" t="s">
        <v>19</v>
      </c>
      <c r="D4398">
        <v>3</v>
      </c>
      <c r="E4398">
        <v>0</v>
      </c>
      <c r="F4398">
        <v>0</v>
      </c>
      <c r="G4398">
        <v>3</v>
      </c>
      <c r="H4398">
        <v>0</v>
      </c>
      <c r="I4398">
        <v>7.2</v>
      </c>
      <c r="J4398">
        <v>21.6</v>
      </c>
    </row>
    <row r="4400" spans="1:10" x14ac:dyDescent="0.3">
      <c r="A4400" t="s">
        <v>6964</v>
      </c>
      <c r="B4400" t="s">
        <v>6431</v>
      </c>
      <c r="C4400" t="s">
        <v>19</v>
      </c>
      <c r="D4400">
        <v>2</v>
      </c>
      <c r="E4400">
        <v>0</v>
      </c>
      <c r="F4400">
        <v>0</v>
      </c>
      <c r="G4400">
        <v>2</v>
      </c>
      <c r="H4400">
        <v>0</v>
      </c>
      <c r="I4400">
        <v>19</v>
      </c>
      <c r="J4400">
        <v>38</v>
      </c>
    </row>
    <row r="4402" spans="1:10" x14ac:dyDescent="0.3">
      <c r="A4402" t="s">
        <v>6965</v>
      </c>
      <c r="B4402" t="s">
        <v>6966</v>
      </c>
      <c r="C4402" t="s">
        <v>19</v>
      </c>
      <c r="D4402">
        <v>0</v>
      </c>
      <c r="E4402">
        <v>10</v>
      </c>
      <c r="F4402">
        <v>1</v>
      </c>
      <c r="G4402">
        <v>9</v>
      </c>
      <c r="H4402">
        <v>0</v>
      </c>
      <c r="I4402">
        <v>14.95</v>
      </c>
      <c r="J4402">
        <v>134.55000000000001</v>
      </c>
    </row>
    <row r="4404" spans="1:10" x14ac:dyDescent="0.3">
      <c r="A4404" t="s">
        <v>6967</v>
      </c>
      <c r="B4404" t="s">
        <v>6968</v>
      </c>
      <c r="C4404" t="s">
        <v>19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11.4222</v>
      </c>
      <c r="J4404">
        <v>0</v>
      </c>
    </row>
    <row r="4406" spans="1:10" x14ac:dyDescent="0.3">
      <c r="A4406" t="s">
        <v>6463</v>
      </c>
      <c r="B4406" t="s">
        <v>6464</v>
      </c>
      <c r="C4406" t="s">
        <v>19</v>
      </c>
      <c r="D4406">
        <v>5</v>
      </c>
      <c r="E4406">
        <v>0</v>
      </c>
      <c r="F4406">
        <v>0</v>
      </c>
      <c r="G4406">
        <v>5</v>
      </c>
      <c r="H4406">
        <v>0</v>
      </c>
      <c r="I4406">
        <v>9</v>
      </c>
      <c r="J4406">
        <v>45</v>
      </c>
    </row>
    <row r="4408" spans="1:10" x14ac:dyDescent="0.3">
      <c r="A4408" t="s">
        <v>2229</v>
      </c>
      <c r="B4408" t="s">
        <v>2230</v>
      </c>
      <c r="C4408" t="s">
        <v>19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6.7</v>
      </c>
      <c r="J4408">
        <v>0</v>
      </c>
    </row>
    <row r="4410" spans="1:10" x14ac:dyDescent="0.3">
      <c r="A4410" t="s">
        <v>2231</v>
      </c>
      <c r="B4410" t="s">
        <v>2232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1.6127</v>
      </c>
      <c r="J4410">
        <v>0</v>
      </c>
    </row>
    <row r="4412" spans="1:10" x14ac:dyDescent="0.3">
      <c r="A4412" t="s">
        <v>2233</v>
      </c>
      <c r="B4412" t="s">
        <v>2234</v>
      </c>
      <c r="C4412" t="s">
        <v>19</v>
      </c>
      <c r="D4412">
        <v>2</v>
      </c>
      <c r="E4412">
        <v>1</v>
      </c>
      <c r="F4412">
        <v>1</v>
      </c>
      <c r="G4412">
        <v>2</v>
      </c>
      <c r="H4412">
        <v>0</v>
      </c>
      <c r="I4412">
        <v>7.51</v>
      </c>
      <c r="J4412">
        <v>15.02</v>
      </c>
    </row>
    <row r="4414" spans="1:10" x14ac:dyDescent="0.3">
      <c r="A4414" t="s">
        <v>2235</v>
      </c>
      <c r="B4414" t="s">
        <v>2236</v>
      </c>
      <c r="C4414" t="s">
        <v>19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9.6300000000000008</v>
      </c>
      <c r="J4414">
        <v>0</v>
      </c>
    </row>
    <row r="4416" spans="1:10" x14ac:dyDescent="0.3">
      <c r="A4416" t="s">
        <v>2237</v>
      </c>
      <c r="B4416" t="s">
        <v>2238</v>
      </c>
      <c r="C4416" t="s">
        <v>19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0.43059999999999998</v>
      </c>
      <c r="J4416">
        <v>0</v>
      </c>
    </row>
    <row r="4418" spans="1:10" x14ac:dyDescent="0.3">
      <c r="A4418" t="s">
        <v>2239</v>
      </c>
      <c r="B4418" t="s">
        <v>2240</v>
      </c>
      <c r="C4418" t="s">
        <v>19</v>
      </c>
      <c r="D4418">
        <v>1</v>
      </c>
      <c r="E4418">
        <v>0</v>
      </c>
      <c r="F4418">
        <v>1</v>
      </c>
      <c r="G4418">
        <v>0</v>
      </c>
      <c r="H4418">
        <v>0</v>
      </c>
      <c r="I4418">
        <v>7.1923000000000004</v>
      </c>
      <c r="J4418">
        <v>0</v>
      </c>
    </row>
    <row r="4420" spans="1:10" x14ac:dyDescent="0.3">
      <c r="A4420" t="s">
        <v>2241</v>
      </c>
      <c r="B4420" t="s">
        <v>2242</v>
      </c>
      <c r="C4420" t="s">
        <v>19</v>
      </c>
      <c r="D4420">
        <v>1</v>
      </c>
      <c r="E4420">
        <v>0</v>
      </c>
      <c r="F4420">
        <v>1</v>
      </c>
      <c r="G4420">
        <v>0</v>
      </c>
      <c r="H4420">
        <v>0</v>
      </c>
      <c r="I4420">
        <v>8.89</v>
      </c>
      <c r="J4420">
        <v>0</v>
      </c>
    </row>
    <row r="4422" spans="1:10" x14ac:dyDescent="0.3">
      <c r="A4422" t="s">
        <v>2243</v>
      </c>
      <c r="B4422" t="s">
        <v>2243</v>
      </c>
      <c r="C4422" t="s">
        <v>19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6.31</v>
      </c>
      <c r="J4422">
        <v>0</v>
      </c>
    </row>
    <row r="4424" spans="1:10" x14ac:dyDescent="0.3">
      <c r="A4424" t="s">
        <v>2244</v>
      </c>
      <c r="B4424" t="s">
        <v>2244</v>
      </c>
      <c r="C4424" t="s">
        <v>19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6.88</v>
      </c>
      <c r="J4424">
        <v>0</v>
      </c>
    </row>
    <row r="4426" spans="1:10" x14ac:dyDescent="0.3">
      <c r="A4426" t="s">
        <v>5941</v>
      </c>
      <c r="B4426" t="s">
        <v>5942</v>
      </c>
      <c r="C4426" t="s">
        <v>19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7.74</v>
      </c>
      <c r="J4426">
        <v>0</v>
      </c>
    </row>
    <row r="4428" spans="1:10" x14ac:dyDescent="0.3">
      <c r="A4428" t="s">
        <v>5943</v>
      </c>
      <c r="B4428" t="s">
        <v>5944</v>
      </c>
      <c r="C4428" t="s">
        <v>19</v>
      </c>
      <c r="D4428">
        <v>1</v>
      </c>
      <c r="E4428">
        <v>0</v>
      </c>
      <c r="F4428">
        <v>0</v>
      </c>
      <c r="G4428">
        <v>1</v>
      </c>
      <c r="H4428">
        <v>0</v>
      </c>
      <c r="I4428">
        <v>8.0299999999999994</v>
      </c>
      <c r="J4428">
        <v>8.0299999999999994</v>
      </c>
    </row>
    <row r="4430" spans="1:10" x14ac:dyDescent="0.3">
      <c r="A4430" t="s">
        <v>5945</v>
      </c>
      <c r="B4430" t="s">
        <v>5946</v>
      </c>
      <c r="C4430" t="s">
        <v>19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7</v>
      </c>
      <c r="J4430">
        <v>0</v>
      </c>
    </row>
    <row r="4432" spans="1:10" x14ac:dyDescent="0.3">
      <c r="A4432" t="s">
        <v>5947</v>
      </c>
      <c r="B4432" t="s">
        <v>5948</v>
      </c>
      <c r="C4432" t="s">
        <v>19</v>
      </c>
      <c r="D4432">
        <v>2</v>
      </c>
      <c r="E4432">
        <v>2</v>
      </c>
      <c r="F4432">
        <v>1</v>
      </c>
      <c r="G4432">
        <v>3</v>
      </c>
      <c r="H4432">
        <v>0</v>
      </c>
      <c r="I4432">
        <v>8.5769000000000002</v>
      </c>
      <c r="J4432">
        <v>25.73</v>
      </c>
    </row>
    <row r="4434" spans="1:10" x14ac:dyDescent="0.3">
      <c r="A4434" t="s">
        <v>2245</v>
      </c>
      <c r="B4434" t="s">
        <v>2246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4</v>
      </c>
      <c r="J4434">
        <v>0</v>
      </c>
    </row>
    <row r="4436" spans="1:10" x14ac:dyDescent="0.3">
      <c r="A4436" t="s">
        <v>2249</v>
      </c>
      <c r="B4436" t="s">
        <v>2250</v>
      </c>
      <c r="C4436" t="s">
        <v>19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0.16669999999999999</v>
      </c>
      <c r="J4436">
        <v>0</v>
      </c>
    </row>
    <row r="4438" spans="1:10" x14ac:dyDescent="0.3">
      <c r="A4438" t="s">
        <v>2251</v>
      </c>
      <c r="B4438" t="s">
        <v>2252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0.86150000000000004</v>
      </c>
      <c r="J4438">
        <v>0</v>
      </c>
    </row>
    <row r="4440" spans="1:10" x14ac:dyDescent="0.3">
      <c r="A4440" t="s">
        <v>2253</v>
      </c>
      <c r="B4440" t="s">
        <v>2254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0.50560000000000005</v>
      </c>
      <c r="J4440">
        <v>0</v>
      </c>
    </row>
    <row r="4442" spans="1:10" x14ac:dyDescent="0.3">
      <c r="A4442" t="s">
        <v>2255</v>
      </c>
      <c r="B4442" t="s">
        <v>2256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20</v>
      </c>
      <c r="J4442">
        <v>0</v>
      </c>
    </row>
    <row r="4444" spans="1:10" x14ac:dyDescent="0.3">
      <c r="A4444" t="s">
        <v>2257</v>
      </c>
      <c r="B4444" t="s">
        <v>2257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10.75</v>
      </c>
      <c r="J4444">
        <v>0</v>
      </c>
    </row>
    <row r="4446" spans="1:10" x14ac:dyDescent="0.3">
      <c r="A4446" t="s">
        <v>2258</v>
      </c>
      <c r="B4446" t="s">
        <v>2259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0.81189999999999996</v>
      </c>
      <c r="J4446">
        <v>0</v>
      </c>
    </row>
    <row r="4448" spans="1:10" x14ac:dyDescent="0.3">
      <c r="A4448" t="s">
        <v>2260</v>
      </c>
      <c r="B4448" t="s">
        <v>2261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2.0242</v>
      </c>
      <c r="J4448">
        <v>0</v>
      </c>
    </row>
    <row r="4450" spans="1:10" x14ac:dyDescent="0.3">
      <c r="A4450" t="s">
        <v>2262</v>
      </c>
      <c r="B4450" t="s">
        <v>2263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0.81189999999999996</v>
      </c>
      <c r="J4450">
        <v>0</v>
      </c>
    </row>
    <row r="4452" spans="1:10" x14ac:dyDescent="0.3">
      <c r="A4452" t="s">
        <v>2264</v>
      </c>
      <c r="B4452" t="s">
        <v>2265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2.0242</v>
      </c>
      <c r="J4452">
        <v>0</v>
      </c>
    </row>
    <row r="4454" spans="1:10" x14ac:dyDescent="0.3">
      <c r="A4454" t="s">
        <v>6969</v>
      </c>
      <c r="B4454" t="s">
        <v>6970</v>
      </c>
      <c r="C4454" t="s">
        <v>19</v>
      </c>
      <c r="D4454">
        <v>0</v>
      </c>
      <c r="E4454">
        <v>1</v>
      </c>
      <c r="F4454">
        <v>1</v>
      </c>
      <c r="G4454">
        <v>0</v>
      </c>
      <c r="H4454">
        <v>0</v>
      </c>
      <c r="I4454">
        <v>40.229999999999997</v>
      </c>
      <c r="J4454">
        <v>0</v>
      </c>
    </row>
    <row r="4456" spans="1:10" x14ac:dyDescent="0.3">
      <c r="A4456" t="s">
        <v>6971</v>
      </c>
      <c r="B4456" t="s">
        <v>6972</v>
      </c>
      <c r="C4456" t="s">
        <v>19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47.24</v>
      </c>
      <c r="J4456">
        <v>0</v>
      </c>
    </row>
    <row r="4458" spans="1:10" x14ac:dyDescent="0.3">
      <c r="A4458" t="s">
        <v>2266</v>
      </c>
      <c r="B4458" t="s">
        <v>2267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1.6572</v>
      </c>
      <c r="J4458">
        <v>0</v>
      </c>
    </row>
    <row r="4460" spans="1:10" x14ac:dyDescent="0.3">
      <c r="A4460" t="s">
        <v>2268</v>
      </c>
      <c r="B4460" t="s">
        <v>2269</v>
      </c>
      <c r="D4460">
        <v>1</v>
      </c>
      <c r="E4460">
        <v>0</v>
      </c>
      <c r="F4460">
        <v>0</v>
      </c>
      <c r="G4460">
        <v>1</v>
      </c>
      <c r="H4460">
        <v>0</v>
      </c>
      <c r="I4460">
        <v>8</v>
      </c>
      <c r="J4460">
        <v>8</v>
      </c>
    </row>
    <row r="4462" spans="1:10" x14ac:dyDescent="0.3">
      <c r="A4462" t="s">
        <v>2270</v>
      </c>
      <c r="B4462" t="s">
        <v>2271</v>
      </c>
      <c r="D4462">
        <v>1</v>
      </c>
      <c r="E4462">
        <v>0</v>
      </c>
      <c r="F4462">
        <v>0</v>
      </c>
      <c r="G4462">
        <v>1</v>
      </c>
      <c r="H4462">
        <v>0</v>
      </c>
      <c r="I4462">
        <v>0.1111</v>
      </c>
      <c r="J4462">
        <v>0.11</v>
      </c>
    </row>
    <row r="4464" spans="1:10" x14ac:dyDescent="0.3">
      <c r="A4464" t="s">
        <v>2272</v>
      </c>
      <c r="B4464" t="s">
        <v>2273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4</v>
      </c>
      <c r="J4464">
        <v>0</v>
      </c>
    </row>
    <row r="4466" spans="1:10" x14ac:dyDescent="0.3">
      <c r="A4466" t="s">
        <v>2274</v>
      </c>
      <c r="B4466" t="s">
        <v>2275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19.5</v>
      </c>
      <c r="J4466">
        <v>0</v>
      </c>
    </row>
    <row r="4468" spans="1:10" x14ac:dyDescent="0.3">
      <c r="A4468" t="s">
        <v>2276</v>
      </c>
      <c r="B4468" t="s">
        <v>2277</v>
      </c>
      <c r="D4468">
        <v>9</v>
      </c>
      <c r="E4468">
        <v>0</v>
      </c>
      <c r="F4468">
        <v>0</v>
      </c>
      <c r="G4468">
        <v>9</v>
      </c>
      <c r="H4468">
        <v>0</v>
      </c>
      <c r="I4468">
        <v>4</v>
      </c>
      <c r="J4468">
        <v>36</v>
      </c>
    </row>
    <row r="4470" spans="1:10" x14ac:dyDescent="0.3">
      <c r="A4470" t="s">
        <v>2278</v>
      </c>
      <c r="B4470" t="s">
        <v>2279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14.3</v>
      </c>
      <c r="J4470">
        <v>0</v>
      </c>
    </row>
    <row r="4472" spans="1:10" x14ac:dyDescent="0.3">
      <c r="A4472" t="s">
        <v>2280</v>
      </c>
      <c r="B4472" t="s">
        <v>2281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22.65</v>
      </c>
      <c r="J4472">
        <v>0</v>
      </c>
    </row>
    <row r="4474" spans="1:10" x14ac:dyDescent="0.3">
      <c r="A4474" t="s">
        <v>2282</v>
      </c>
      <c r="B4474" t="s">
        <v>2283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19.75</v>
      </c>
      <c r="J4474">
        <v>0</v>
      </c>
    </row>
    <row r="4476" spans="1:10" x14ac:dyDescent="0.3">
      <c r="A4476" t="s">
        <v>2284</v>
      </c>
      <c r="B4476" t="s">
        <v>2285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17.7</v>
      </c>
      <c r="J4476">
        <v>0</v>
      </c>
    </row>
    <row r="4478" spans="1:10" x14ac:dyDescent="0.3">
      <c r="A4478" t="s">
        <v>2286</v>
      </c>
      <c r="B4478" t="s">
        <v>2287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3</v>
      </c>
      <c r="J4478">
        <v>0</v>
      </c>
    </row>
    <row r="4480" spans="1:10" x14ac:dyDescent="0.3">
      <c r="A4480" t="s">
        <v>2288</v>
      </c>
      <c r="B4480" t="s">
        <v>2289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2</v>
      </c>
      <c r="J4480">
        <v>0</v>
      </c>
    </row>
    <row r="4482" spans="1:10" x14ac:dyDescent="0.3">
      <c r="A4482" t="s">
        <v>2290</v>
      </c>
      <c r="B4482" t="s">
        <v>2291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5.9</v>
      </c>
      <c r="J4482">
        <v>0</v>
      </c>
    </row>
    <row r="4484" spans="1:10" x14ac:dyDescent="0.3">
      <c r="A4484" t="s">
        <v>2292</v>
      </c>
      <c r="B4484" t="s">
        <v>2293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20</v>
      </c>
      <c r="J4484">
        <v>0</v>
      </c>
    </row>
    <row r="4486" spans="1:10" x14ac:dyDescent="0.3">
      <c r="A4486" t="s">
        <v>2294</v>
      </c>
      <c r="B4486" t="s">
        <v>2295</v>
      </c>
      <c r="C4486" t="s">
        <v>19</v>
      </c>
      <c r="D4486">
        <v>0</v>
      </c>
      <c r="E4486">
        <v>34</v>
      </c>
      <c r="F4486">
        <v>34</v>
      </c>
      <c r="G4486">
        <v>0</v>
      </c>
      <c r="H4486">
        <v>0</v>
      </c>
      <c r="I4486">
        <v>19</v>
      </c>
      <c r="J4486">
        <v>0</v>
      </c>
    </row>
    <row r="4488" spans="1:10" x14ac:dyDescent="0.3">
      <c r="A4488" t="s">
        <v>2296</v>
      </c>
      <c r="B4488" t="s">
        <v>2297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18.899999999999999</v>
      </c>
      <c r="J4488">
        <v>0</v>
      </c>
    </row>
    <row r="4490" spans="1:10" x14ac:dyDescent="0.3">
      <c r="A4490" t="s">
        <v>2298</v>
      </c>
      <c r="B4490" t="s">
        <v>2299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0.2</v>
      </c>
      <c r="J4490">
        <v>0</v>
      </c>
    </row>
    <row r="4492" spans="1:10" x14ac:dyDescent="0.3">
      <c r="A4492" t="s">
        <v>2300</v>
      </c>
      <c r="B4492" t="s">
        <v>2301</v>
      </c>
      <c r="D4492">
        <v>2</v>
      </c>
      <c r="E4492">
        <v>0</v>
      </c>
      <c r="F4492">
        <v>0</v>
      </c>
      <c r="G4492">
        <v>2</v>
      </c>
      <c r="H4492">
        <v>0</v>
      </c>
      <c r="I4492">
        <v>3.55</v>
      </c>
      <c r="J4492">
        <v>7.1</v>
      </c>
    </row>
    <row r="4494" spans="1:10" x14ac:dyDescent="0.3">
      <c r="A4494" t="s">
        <v>2302</v>
      </c>
      <c r="B4494" t="s">
        <v>2303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14.5</v>
      </c>
      <c r="J4494">
        <v>0</v>
      </c>
    </row>
    <row r="4496" spans="1:10" x14ac:dyDescent="0.3">
      <c r="A4496" t="s">
        <v>2304</v>
      </c>
      <c r="B4496" t="s">
        <v>2305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8.85</v>
      </c>
      <c r="J4496">
        <v>0</v>
      </c>
    </row>
    <row r="4498" spans="1:10" x14ac:dyDescent="0.3">
      <c r="A4498" t="s">
        <v>2306</v>
      </c>
      <c r="B4498" t="s">
        <v>2307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6.95</v>
      </c>
      <c r="J4498">
        <v>0</v>
      </c>
    </row>
    <row r="4500" spans="1:10" x14ac:dyDescent="0.3">
      <c r="A4500" t="s">
        <v>2308</v>
      </c>
      <c r="B4500" t="s">
        <v>2309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3</v>
      </c>
      <c r="J4500">
        <v>0</v>
      </c>
    </row>
    <row r="4502" spans="1:10" x14ac:dyDescent="0.3">
      <c r="A4502" t="s">
        <v>2310</v>
      </c>
      <c r="B4502" t="s">
        <v>2311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15.3</v>
      </c>
      <c r="J4502">
        <v>0</v>
      </c>
    </row>
    <row r="4504" spans="1:10" x14ac:dyDescent="0.3">
      <c r="A4504" t="s">
        <v>2312</v>
      </c>
      <c r="B4504" t="s">
        <v>2313</v>
      </c>
      <c r="C4504" t="s">
        <v>19</v>
      </c>
      <c r="D4504">
        <v>1</v>
      </c>
      <c r="E4504">
        <v>25</v>
      </c>
      <c r="F4504">
        <v>23</v>
      </c>
      <c r="G4504">
        <v>3</v>
      </c>
      <c r="H4504">
        <v>0</v>
      </c>
      <c r="I4504">
        <v>22</v>
      </c>
      <c r="J4504">
        <v>66</v>
      </c>
    </row>
    <row r="4506" spans="1:10" x14ac:dyDescent="0.3">
      <c r="A4506" t="s">
        <v>2314</v>
      </c>
      <c r="B4506" t="s">
        <v>2315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9.35</v>
      </c>
      <c r="J4506">
        <v>0</v>
      </c>
    </row>
    <row r="4508" spans="1:10" x14ac:dyDescent="0.3">
      <c r="A4508" t="s">
        <v>2316</v>
      </c>
      <c r="B4508" t="s">
        <v>2317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5.75</v>
      </c>
      <c r="J4508">
        <v>0</v>
      </c>
    </row>
    <row r="4510" spans="1:10" x14ac:dyDescent="0.3">
      <c r="A4510" t="s">
        <v>2318</v>
      </c>
      <c r="B4510" t="s">
        <v>2319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5.4</v>
      </c>
      <c r="J4510">
        <v>0</v>
      </c>
    </row>
    <row r="4512" spans="1:10" x14ac:dyDescent="0.3">
      <c r="A4512" t="s">
        <v>2320</v>
      </c>
      <c r="B4512" t="s">
        <v>2321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0.26669999999999999</v>
      </c>
      <c r="J4512">
        <v>0</v>
      </c>
    </row>
    <row r="4514" spans="1:10" x14ac:dyDescent="0.3">
      <c r="A4514" t="s">
        <v>2322</v>
      </c>
      <c r="B4514" t="s">
        <v>2323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9.5</v>
      </c>
      <c r="J4514">
        <v>0</v>
      </c>
    </row>
    <row r="4516" spans="1:10" x14ac:dyDescent="0.3">
      <c r="A4516" t="s">
        <v>2324</v>
      </c>
      <c r="B4516" t="s">
        <v>623</v>
      </c>
      <c r="D4516">
        <v>2</v>
      </c>
      <c r="E4516">
        <v>0</v>
      </c>
      <c r="F4516">
        <v>0</v>
      </c>
      <c r="G4516">
        <v>2</v>
      </c>
      <c r="H4516">
        <v>0</v>
      </c>
      <c r="I4516">
        <v>4.5</v>
      </c>
      <c r="J4516">
        <v>9</v>
      </c>
    </row>
    <row r="4518" spans="1:10" x14ac:dyDescent="0.3">
      <c r="A4518" t="s">
        <v>2325</v>
      </c>
      <c r="B4518" t="s">
        <v>2326</v>
      </c>
      <c r="D4518">
        <v>2</v>
      </c>
      <c r="E4518">
        <v>0</v>
      </c>
      <c r="F4518">
        <v>0</v>
      </c>
      <c r="G4518">
        <v>2</v>
      </c>
      <c r="H4518">
        <v>0</v>
      </c>
      <c r="I4518">
        <v>4</v>
      </c>
      <c r="J4518">
        <v>8</v>
      </c>
    </row>
    <row r="4520" spans="1:10" x14ac:dyDescent="0.3">
      <c r="A4520" t="s">
        <v>2327</v>
      </c>
      <c r="B4520" t="s">
        <v>2328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4</v>
      </c>
      <c r="J4520">
        <v>0</v>
      </c>
    </row>
    <row r="4522" spans="1:10" x14ac:dyDescent="0.3">
      <c r="A4522" t="s">
        <v>2329</v>
      </c>
      <c r="B4522" t="s">
        <v>2330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3</v>
      </c>
      <c r="J4522">
        <v>0</v>
      </c>
    </row>
    <row r="4524" spans="1:10" x14ac:dyDescent="0.3">
      <c r="A4524" t="s">
        <v>2331</v>
      </c>
      <c r="B4524" t="s">
        <v>2332</v>
      </c>
      <c r="D4524">
        <v>5</v>
      </c>
      <c r="E4524">
        <v>0</v>
      </c>
      <c r="F4524">
        <v>0</v>
      </c>
      <c r="G4524">
        <v>5</v>
      </c>
      <c r="H4524">
        <v>0</v>
      </c>
      <c r="I4524">
        <v>4</v>
      </c>
      <c r="J4524">
        <v>20</v>
      </c>
    </row>
    <row r="4526" spans="1:10" x14ac:dyDescent="0.3">
      <c r="A4526" t="s">
        <v>2333</v>
      </c>
      <c r="B4526" t="s">
        <v>2334</v>
      </c>
      <c r="D4526">
        <v>8</v>
      </c>
      <c r="E4526">
        <v>0</v>
      </c>
      <c r="F4526">
        <v>0</v>
      </c>
      <c r="G4526">
        <v>8</v>
      </c>
      <c r="H4526">
        <v>0</v>
      </c>
      <c r="I4526">
        <v>4</v>
      </c>
      <c r="J4526">
        <v>32</v>
      </c>
    </row>
    <row r="4528" spans="1:10" x14ac:dyDescent="0.3">
      <c r="A4528" t="s">
        <v>2335</v>
      </c>
      <c r="B4528" t="s">
        <v>2336</v>
      </c>
      <c r="D4528">
        <v>4</v>
      </c>
      <c r="E4528">
        <v>0</v>
      </c>
      <c r="F4528">
        <v>0</v>
      </c>
      <c r="G4528">
        <v>4</v>
      </c>
      <c r="H4528">
        <v>0</v>
      </c>
      <c r="I4528">
        <v>4</v>
      </c>
      <c r="J4528">
        <v>16</v>
      </c>
    </row>
    <row r="4530" spans="1:10" x14ac:dyDescent="0.3">
      <c r="A4530" t="s">
        <v>2337</v>
      </c>
      <c r="B4530" t="s">
        <v>2338</v>
      </c>
      <c r="D4530">
        <v>2</v>
      </c>
      <c r="E4530">
        <v>0</v>
      </c>
      <c r="F4530">
        <v>0</v>
      </c>
      <c r="G4530">
        <v>2</v>
      </c>
      <c r="H4530">
        <v>0</v>
      </c>
      <c r="I4530">
        <v>30</v>
      </c>
      <c r="J4530">
        <v>60</v>
      </c>
    </row>
    <row r="4532" spans="1:10" x14ac:dyDescent="0.3">
      <c r="A4532" t="s">
        <v>2339</v>
      </c>
      <c r="B4532" t="s">
        <v>2340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15</v>
      </c>
      <c r="J4532">
        <v>0</v>
      </c>
    </row>
    <row r="4534" spans="1:10" x14ac:dyDescent="0.3">
      <c r="A4534" t="s">
        <v>2341</v>
      </c>
      <c r="B4534" t="s">
        <v>2342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3</v>
      </c>
      <c r="J4534">
        <v>0</v>
      </c>
    </row>
    <row r="4536" spans="1:10" x14ac:dyDescent="0.3">
      <c r="A4536" t="s">
        <v>2343</v>
      </c>
      <c r="B4536" t="s">
        <v>2344</v>
      </c>
      <c r="D4536">
        <v>1</v>
      </c>
      <c r="E4536">
        <v>0</v>
      </c>
      <c r="F4536">
        <v>0</v>
      </c>
      <c r="G4536">
        <v>1</v>
      </c>
      <c r="H4536">
        <v>0</v>
      </c>
      <c r="I4536">
        <v>3</v>
      </c>
      <c r="J4536">
        <v>3</v>
      </c>
    </row>
    <row r="4538" spans="1:10" x14ac:dyDescent="0.3">
      <c r="A4538" t="s">
        <v>2345</v>
      </c>
      <c r="B4538" t="s">
        <v>2346</v>
      </c>
      <c r="D4538">
        <v>2</v>
      </c>
      <c r="E4538">
        <v>0</v>
      </c>
      <c r="F4538">
        <v>0</v>
      </c>
      <c r="G4538">
        <v>2</v>
      </c>
      <c r="H4538">
        <v>0</v>
      </c>
      <c r="I4538">
        <v>3</v>
      </c>
      <c r="J4538">
        <v>6</v>
      </c>
    </row>
    <row r="4540" spans="1:10" x14ac:dyDescent="0.3">
      <c r="A4540" t="s">
        <v>2347</v>
      </c>
      <c r="B4540" t="s">
        <v>2348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3</v>
      </c>
      <c r="J4540">
        <v>0</v>
      </c>
    </row>
    <row r="4542" spans="1:10" x14ac:dyDescent="0.3">
      <c r="A4542" t="s">
        <v>2349</v>
      </c>
      <c r="B4542" t="s">
        <v>2350</v>
      </c>
      <c r="D4542">
        <v>1</v>
      </c>
      <c r="E4542">
        <v>0</v>
      </c>
      <c r="F4542">
        <v>0</v>
      </c>
      <c r="G4542">
        <v>1</v>
      </c>
      <c r="H4542">
        <v>0</v>
      </c>
      <c r="I4542">
        <v>0</v>
      </c>
      <c r="J4542">
        <v>0</v>
      </c>
    </row>
    <row r="4544" spans="1:10" x14ac:dyDescent="0.3">
      <c r="A4544" t="s">
        <v>2351</v>
      </c>
      <c r="B4544" t="s">
        <v>2352</v>
      </c>
      <c r="D4544">
        <v>1</v>
      </c>
      <c r="E4544">
        <v>0</v>
      </c>
      <c r="F4544">
        <v>0</v>
      </c>
      <c r="G4544">
        <v>1</v>
      </c>
      <c r="H4544">
        <v>0</v>
      </c>
      <c r="I4544">
        <v>0</v>
      </c>
      <c r="J4544">
        <v>0</v>
      </c>
    </row>
    <row r="4546" spans="1:10" x14ac:dyDescent="0.3">
      <c r="A4546" t="s">
        <v>2353</v>
      </c>
      <c r="B4546" t="s">
        <v>2354</v>
      </c>
      <c r="D4546">
        <v>1</v>
      </c>
      <c r="E4546">
        <v>0</v>
      </c>
      <c r="F4546">
        <v>0</v>
      </c>
      <c r="G4546">
        <v>1</v>
      </c>
      <c r="H4546">
        <v>0</v>
      </c>
      <c r="I4546">
        <v>13.85</v>
      </c>
      <c r="J4546">
        <v>13.85</v>
      </c>
    </row>
    <row r="4548" spans="1:10" x14ac:dyDescent="0.3">
      <c r="A4548" t="s">
        <v>2355</v>
      </c>
      <c r="B4548" t="s">
        <v>2356</v>
      </c>
      <c r="D4548">
        <v>1</v>
      </c>
      <c r="E4548">
        <v>0</v>
      </c>
      <c r="F4548">
        <v>0</v>
      </c>
      <c r="G4548">
        <v>1</v>
      </c>
      <c r="H4548">
        <v>0</v>
      </c>
      <c r="I4548">
        <v>0</v>
      </c>
      <c r="J4548">
        <v>0</v>
      </c>
    </row>
    <row r="4550" spans="1:10" x14ac:dyDescent="0.3">
      <c r="A4550" t="s">
        <v>2357</v>
      </c>
      <c r="B4550" t="s">
        <v>2358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0.22220000000000001</v>
      </c>
      <c r="J4550">
        <v>0</v>
      </c>
    </row>
    <row r="4552" spans="1:10" x14ac:dyDescent="0.3">
      <c r="A4552" t="s">
        <v>2359</v>
      </c>
      <c r="B4552" t="s">
        <v>2360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8</v>
      </c>
      <c r="J4552">
        <v>0</v>
      </c>
    </row>
    <row r="4554" spans="1:10" x14ac:dyDescent="0.3">
      <c r="A4554" t="s">
        <v>2361</v>
      </c>
      <c r="B4554" t="s">
        <v>2362</v>
      </c>
      <c r="C4554" t="s">
        <v>19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21</v>
      </c>
      <c r="J4554">
        <v>0</v>
      </c>
    </row>
    <row r="4556" spans="1:10" x14ac:dyDescent="0.3">
      <c r="A4556" t="s">
        <v>2363</v>
      </c>
      <c r="B4556" t="s">
        <v>2364</v>
      </c>
      <c r="C4556" t="s">
        <v>19</v>
      </c>
      <c r="D4556">
        <v>0</v>
      </c>
      <c r="E4556">
        <v>15</v>
      </c>
      <c r="F4556">
        <v>15</v>
      </c>
      <c r="G4556">
        <v>0</v>
      </c>
      <c r="H4556">
        <v>0</v>
      </c>
      <c r="I4556">
        <v>19</v>
      </c>
      <c r="J4556">
        <v>0</v>
      </c>
    </row>
    <row r="4558" spans="1:10" x14ac:dyDescent="0.3">
      <c r="A4558" t="s">
        <v>2365</v>
      </c>
      <c r="B4558" t="s">
        <v>2366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0.3337</v>
      </c>
      <c r="J4558">
        <v>0</v>
      </c>
    </row>
    <row r="4560" spans="1:10" x14ac:dyDescent="0.3">
      <c r="A4560" t="s">
        <v>2367</v>
      </c>
      <c r="B4560" t="s">
        <v>2368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0.3337</v>
      </c>
      <c r="J4560">
        <v>0</v>
      </c>
    </row>
    <row r="4562" spans="1:10" x14ac:dyDescent="0.3">
      <c r="A4562" t="s">
        <v>2369</v>
      </c>
      <c r="B4562" t="s">
        <v>2370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2.4358</v>
      </c>
      <c r="J4562">
        <v>0</v>
      </c>
    </row>
    <row r="4564" spans="1:10" x14ac:dyDescent="0.3">
      <c r="A4564" t="s">
        <v>2371</v>
      </c>
      <c r="B4564" t="s">
        <v>2372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2.1355</v>
      </c>
      <c r="J4564">
        <v>0</v>
      </c>
    </row>
    <row r="4566" spans="1:10" x14ac:dyDescent="0.3">
      <c r="A4566" t="s">
        <v>2373</v>
      </c>
      <c r="B4566" t="s">
        <v>2374</v>
      </c>
      <c r="C4566" t="s">
        <v>19</v>
      </c>
      <c r="D4566">
        <v>1</v>
      </c>
      <c r="E4566">
        <v>0</v>
      </c>
      <c r="F4566">
        <v>0</v>
      </c>
      <c r="G4566">
        <v>1</v>
      </c>
      <c r="H4566">
        <v>0</v>
      </c>
      <c r="I4566">
        <v>7.15</v>
      </c>
      <c r="J4566">
        <v>7.15</v>
      </c>
    </row>
    <row r="4568" spans="1:10" x14ac:dyDescent="0.3">
      <c r="A4568" t="s">
        <v>2375</v>
      </c>
      <c r="B4568" t="s">
        <v>2375</v>
      </c>
      <c r="D4568">
        <v>1</v>
      </c>
      <c r="E4568">
        <v>0</v>
      </c>
      <c r="F4568">
        <v>0</v>
      </c>
      <c r="G4568">
        <v>1</v>
      </c>
      <c r="H4568">
        <v>0</v>
      </c>
      <c r="I4568">
        <v>7</v>
      </c>
      <c r="J4568">
        <v>7</v>
      </c>
    </row>
    <row r="4570" spans="1:10" x14ac:dyDescent="0.3">
      <c r="A4570" t="s">
        <v>2376</v>
      </c>
      <c r="B4570" t="s">
        <v>2377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9</v>
      </c>
      <c r="J4570">
        <v>0</v>
      </c>
    </row>
    <row r="4572" spans="1:10" x14ac:dyDescent="0.3">
      <c r="A4572" t="s">
        <v>2384</v>
      </c>
      <c r="B4572" t="s">
        <v>2385</v>
      </c>
      <c r="D4572">
        <v>2</v>
      </c>
      <c r="E4572">
        <v>0</v>
      </c>
      <c r="F4572">
        <v>0</v>
      </c>
      <c r="G4572">
        <v>2</v>
      </c>
      <c r="H4572">
        <v>0</v>
      </c>
      <c r="I4572">
        <v>3.6700000000000003E-2</v>
      </c>
      <c r="J4572">
        <v>7.0000000000000007E-2</v>
      </c>
    </row>
    <row r="4574" spans="1:10" x14ac:dyDescent="0.3">
      <c r="A4574" t="s">
        <v>2386</v>
      </c>
      <c r="B4574" t="s">
        <v>2387</v>
      </c>
      <c r="D4574">
        <v>3</v>
      </c>
      <c r="E4574">
        <v>1</v>
      </c>
      <c r="F4574">
        <v>1</v>
      </c>
      <c r="G4574">
        <v>3</v>
      </c>
      <c r="H4574">
        <v>0</v>
      </c>
      <c r="I4574">
        <v>22</v>
      </c>
      <c r="J4574">
        <v>66</v>
      </c>
    </row>
    <row r="4576" spans="1:10" x14ac:dyDescent="0.3">
      <c r="A4576" t="s">
        <v>2388</v>
      </c>
      <c r="B4576" t="s">
        <v>2389</v>
      </c>
      <c r="D4576">
        <v>3</v>
      </c>
      <c r="E4576">
        <v>0</v>
      </c>
      <c r="F4576">
        <v>0</v>
      </c>
      <c r="G4576">
        <v>3</v>
      </c>
      <c r="H4576">
        <v>0</v>
      </c>
      <c r="I4576">
        <v>2.9399999999999999E-2</v>
      </c>
      <c r="J4576">
        <v>0.09</v>
      </c>
    </row>
    <row r="4578" spans="1:10" x14ac:dyDescent="0.3">
      <c r="A4578" t="s">
        <v>2390</v>
      </c>
      <c r="B4578" t="s">
        <v>2391</v>
      </c>
      <c r="D4578">
        <v>2</v>
      </c>
      <c r="E4578">
        <v>0</v>
      </c>
      <c r="F4578">
        <v>0</v>
      </c>
      <c r="G4578">
        <v>2</v>
      </c>
      <c r="H4578">
        <v>0</v>
      </c>
      <c r="I4578">
        <v>2.3900000000000001E-2</v>
      </c>
      <c r="J4578">
        <v>0.05</v>
      </c>
    </row>
    <row r="4580" spans="1:10" x14ac:dyDescent="0.3">
      <c r="A4580" t="s">
        <v>2392</v>
      </c>
      <c r="B4580" t="s">
        <v>2393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3.1699999999999999E-2</v>
      </c>
      <c r="J4580">
        <v>0</v>
      </c>
    </row>
    <row r="4582" spans="1:10" x14ac:dyDescent="0.3">
      <c r="A4582" t="s">
        <v>2394</v>
      </c>
      <c r="B4582" t="s">
        <v>2395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1.7462</v>
      </c>
      <c r="J4582">
        <v>0</v>
      </c>
    </row>
    <row r="4584" spans="1:10" x14ac:dyDescent="0.3">
      <c r="A4584" t="s">
        <v>2396</v>
      </c>
      <c r="B4584" t="s">
        <v>2397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1.7573000000000001</v>
      </c>
      <c r="J4584">
        <v>0</v>
      </c>
    </row>
    <row r="4586" spans="1:10" x14ac:dyDescent="0.3">
      <c r="A4586" t="s">
        <v>2398</v>
      </c>
      <c r="B4586" t="s">
        <v>2399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2.6633</v>
      </c>
      <c r="J4586">
        <v>0</v>
      </c>
    </row>
    <row r="4588" spans="1:10" x14ac:dyDescent="0.3">
      <c r="A4588" t="s">
        <v>5949</v>
      </c>
      <c r="B4588" t="s">
        <v>5950</v>
      </c>
      <c r="C4588" t="s">
        <v>19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13.44</v>
      </c>
      <c r="J4588">
        <v>0</v>
      </c>
    </row>
    <row r="4590" spans="1:10" x14ac:dyDescent="0.3">
      <c r="A4590" t="s">
        <v>5951</v>
      </c>
      <c r="B4590" t="s">
        <v>5952</v>
      </c>
      <c r="C4590" t="s">
        <v>19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16.36</v>
      </c>
      <c r="J4590">
        <v>0</v>
      </c>
    </row>
    <row r="4592" spans="1:10" x14ac:dyDescent="0.3">
      <c r="A4592" t="s">
        <v>5953</v>
      </c>
      <c r="B4592" t="s">
        <v>5954</v>
      </c>
      <c r="C4592" t="s">
        <v>19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0.3528</v>
      </c>
      <c r="J4592">
        <v>0</v>
      </c>
    </row>
    <row r="4594" spans="1:10" x14ac:dyDescent="0.3">
      <c r="A4594" t="s">
        <v>2400</v>
      </c>
      <c r="B4594" t="s">
        <v>2401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5</v>
      </c>
      <c r="J4594">
        <v>0</v>
      </c>
    </row>
    <row r="4596" spans="1:10" x14ac:dyDescent="0.3">
      <c r="A4596" t="s">
        <v>7680</v>
      </c>
      <c r="B4596" t="s">
        <v>7681</v>
      </c>
      <c r="C4596" t="s">
        <v>19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</row>
    <row r="4598" spans="1:10" x14ac:dyDescent="0.3">
      <c r="A4598" t="s">
        <v>7669</v>
      </c>
      <c r="B4598" t="s">
        <v>7682</v>
      </c>
      <c r="C4598" t="s">
        <v>19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</row>
    <row r="4600" spans="1:10" x14ac:dyDescent="0.3">
      <c r="A4600" t="s">
        <v>7683</v>
      </c>
      <c r="B4600" t="s">
        <v>7684</v>
      </c>
      <c r="C4600" t="s">
        <v>19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</row>
    <row r="4602" spans="1:10" x14ac:dyDescent="0.3">
      <c r="A4602" t="s">
        <v>7673</v>
      </c>
      <c r="B4602" t="s">
        <v>7685</v>
      </c>
      <c r="C4602" t="s">
        <v>19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</row>
    <row r="4604" spans="1:10" x14ac:dyDescent="0.3">
      <c r="A4604" t="s">
        <v>2402</v>
      </c>
      <c r="B4604" t="s">
        <v>2403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0.88980000000000004</v>
      </c>
      <c r="J4604">
        <v>0</v>
      </c>
    </row>
    <row r="4606" spans="1:10" x14ac:dyDescent="0.3">
      <c r="A4606" t="s">
        <v>2406</v>
      </c>
      <c r="B4606" t="s">
        <v>2407</v>
      </c>
      <c r="D4606">
        <v>1</v>
      </c>
      <c r="E4606">
        <v>0</v>
      </c>
      <c r="F4606">
        <v>0</v>
      </c>
      <c r="G4606">
        <v>1</v>
      </c>
      <c r="H4606">
        <v>0</v>
      </c>
      <c r="I4606">
        <v>9.6242000000000001</v>
      </c>
      <c r="J4606">
        <v>9.6199999999999992</v>
      </c>
    </row>
    <row r="4608" spans="1:10" x14ac:dyDescent="0.3">
      <c r="A4608" t="s">
        <v>2408</v>
      </c>
      <c r="B4608" t="s">
        <v>2409</v>
      </c>
      <c r="D4608">
        <v>4</v>
      </c>
      <c r="E4608">
        <v>1</v>
      </c>
      <c r="F4608">
        <v>2</v>
      </c>
      <c r="G4608">
        <v>3</v>
      </c>
      <c r="H4608">
        <v>0</v>
      </c>
      <c r="I4608">
        <v>8</v>
      </c>
      <c r="J4608">
        <v>24</v>
      </c>
    </row>
    <row r="4610" spans="1:10" x14ac:dyDescent="0.3">
      <c r="A4610" t="s">
        <v>2410</v>
      </c>
      <c r="B4610" t="s">
        <v>2411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1.9959</v>
      </c>
      <c r="J4610">
        <v>0</v>
      </c>
    </row>
    <row r="4612" spans="1:10" x14ac:dyDescent="0.3">
      <c r="A4612" t="s">
        <v>2412</v>
      </c>
      <c r="B4612" t="s">
        <v>2413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0.2</v>
      </c>
      <c r="J4612">
        <v>0</v>
      </c>
    </row>
    <row r="4614" spans="1:10" x14ac:dyDescent="0.3">
      <c r="A4614" t="s">
        <v>2414</v>
      </c>
      <c r="B4614" t="s">
        <v>2415</v>
      </c>
      <c r="C4614" t="s">
        <v>19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7</v>
      </c>
      <c r="J4614">
        <v>0</v>
      </c>
    </row>
    <row r="4616" spans="1:10" x14ac:dyDescent="0.3">
      <c r="A4616" t="s">
        <v>2416</v>
      </c>
      <c r="B4616" t="s">
        <v>2417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26.8</v>
      </c>
      <c r="J4616">
        <v>0</v>
      </c>
    </row>
    <row r="4618" spans="1:10" x14ac:dyDescent="0.3">
      <c r="A4618" t="s">
        <v>2418</v>
      </c>
      <c r="B4618" t="s">
        <v>2419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28.7</v>
      </c>
      <c r="J4618">
        <v>0</v>
      </c>
    </row>
    <row r="4620" spans="1:10" x14ac:dyDescent="0.3">
      <c r="A4620" t="s">
        <v>2420</v>
      </c>
      <c r="B4620" t="s">
        <v>2421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19.5</v>
      </c>
      <c r="J4620">
        <v>0</v>
      </c>
    </row>
    <row r="4622" spans="1:10" x14ac:dyDescent="0.3">
      <c r="A4622" t="s">
        <v>2422</v>
      </c>
      <c r="B4622" t="s">
        <v>2423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23.8</v>
      </c>
      <c r="J4622">
        <v>0</v>
      </c>
    </row>
    <row r="4624" spans="1:10" x14ac:dyDescent="0.3">
      <c r="A4624" t="s">
        <v>2424</v>
      </c>
      <c r="B4624" t="s">
        <v>2425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18.5</v>
      </c>
      <c r="J4624">
        <v>0</v>
      </c>
    </row>
    <row r="4626" spans="1:10" x14ac:dyDescent="0.3">
      <c r="A4626" t="s">
        <v>2426</v>
      </c>
      <c r="B4626" t="s">
        <v>2417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26.8</v>
      </c>
      <c r="J4626">
        <v>0</v>
      </c>
    </row>
    <row r="4628" spans="1:10" x14ac:dyDescent="0.3">
      <c r="A4628" t="s">
        <v>2427</v>
      </c>
      <c r="B4628" t="s">
        <v>2419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22</v>
      </c>
      <c r="J4628">
        <v>0</v>
      </c>
    </row>
    <row r="4630" spans="1:10" x14ac:dyDescent="0.3">
      <c r="A4630" t="s">
        <v>2428</v>
      </c>
      <c r="B4630" t="s">
        <v>2421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19.5</v>
      </c>
      <c r="J4630">
        <v>0</v>
      </c>
    </row>
    <row r="4632" spans="1:10" x14ac:dyDescent="0.3">
      <c r="A4632" t="s">
        <v>2429</v>
      </c>
      <c r="B4632" t="s">
        <v>2423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13.1</v>
      </c>
      <c r="J4632">
        <v>0</v>
      </c>
    </row>
    <row r="4634" spans="1:10" x14ac:dyDescent="0.3">
      <c r="A4634" t="s">
        <v>2430</v>
      </c>
      <c r="B4634" t="s">
        <v>2431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33.5</v>
      </c>
      <c r="J4634">
        <v>0</v>
      </c>
    </row>
    <row r="4636" spans="1:10" x14ac:dyDescent="0.3">
      <c r="A4636" t="s">
        <v>2432</v>
      </c>
      <c r="B4636" t="s">
        <v>2425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18.5</v>
      </c>
      <c r="J4636">
        <v>0</v>
      </c>
    </row>
    <row r="4638" spans="1:10" x14ac:dyDescent="0.3">
      <c r="A4638" t="s">
        <v>2433</v>
      </c>
      <c r="B4638" t="s">
        <v>2434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9.5</v>
      </c>
      <c r="J4638">
        <v>0</v>
      </c>
    </row>
    <row r="4640" spans="1:10" x14ac:dyDescent="0.3">
      <c r="A4640" t="s">
        <v>2435</v>
      </c>
      <c r="B4640" t="s">
        <v>2436</v>
      </c>
      <c r="C4640" t="s">
        <v>19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11.2</v>
      </c>
      <c r="J4640">
        <v>0</v>
      </c>
    </row>
    <row r="4642" spans="1:10" x14ac:dyDescent="0.3">
      <c r="A4642" t="s">
        <v>2437</v>
      </c>
      <c r="B4642" t="s">
        <v>2438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19</v>
      </c>
      <c r="J4642">
        <v>0</v>
      </c>
    </row>
    <row r="4644" spans="1:10" x14ac:dyDescent="0.3">
      <c r="A4644" t="s">
        <v>2439</v>
      </c>
      <c r="B4644" t="s">
        <v>2440</v>
      </c>
      <c r="C4644" t="s">
        <v>19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17.149999999999999</v>
      </c>
      <c r="J4644">
        <v>0</v>
      </c>
    </row>
    <row r="4646" spans="1:10" x14ac:dyDescent="0.3">
      <c r="A4646" t="s">
        <v>4953</v>
      </c>
      <c r="B4646" t="s">
        <v>4953</v>
      </c>
      <c r="C4646" t="s">
        <v>19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5.5</v>
      </c>
      <c r="J4646">
        <v>0</v>
      </c>
    </row>
    <row r="4648" spans="1:10" x14ac:dyDescent="0.3">
      <c r="A4648" t="s">
        <v>2441</v>
      </c>
      <c r="B4648" t="s">
        <v>2442</v>
      </c>
      <c r="C4648" t="s">
        <v>19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30.28</v>
      </c>
      <c r="J4648">
        <v>0</v>
      </c>
    </row>
    <row r="4650" spans="1:10" x14ac:dyDescent="0.3">
      <c r="A4650" t="s">
        <v>6973</v>
      </c>
      <c r="B4650" t="s">
        <v>6974</v>
      </c>
      <c r="C4650" t="s">
        <v>19</v>
      </c>
      <c r="D4650">
        <v>1</v>
      </c>
      <c r="E4650">
        <v>0</v>
      </c>
      <c r="F4650">
        <v>0</v>
      </c>
      <c r="G4650">
        <v>1</v>
      </c>
      <c r="H4650">
        <v>0</v>
      </c>
      <c r="I4650">
        <v>13.372299999999999</v>
      </c>
      <c r="J4650">
        <v>13.37</v>
      </c>
    </row>
    <row r="4652" spans="1:10" x14ac:dyDescent="0.3">
      <c r="A4652" t="s">
        <v>2443</v>
      </c>
      <c r="B4652" t="s">
        <v>2444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2.4245999999999999</v>
      </c>
      <c r="J4652">
        <v>0</v>
      </c>
    </row>
    <row r="4654" spans="1:10" x14ac:dyDescent="0.3">
      <c r="A4654" t="s">
        <v>2445</v>
      </c>
      <c r="B4654" t="s">
        <v>2446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1.5732999999999999</v>
      </c>
      <c r="J4654">
        <v>0</v>
      </c>
    </row>
    <row r="4656" spans="1:10" x14ac:dyDescent="0.3">
      <c r="A4656" t="s">
        <v>2447</v>
      </c>
      <c r="B4656" t="s">
        <v>2448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21.5</v>
      </c>
      <c r="J4656">
        <v>0</v>
      </c>
    </row>
    <row r="4658" spans="1:10" x14ac:dyDescent="0.3">
      <c r="A4658" t="s">
        <v>2449</v>
      </c>
      <c r="B4658" t="s">
        <v>2450</v>
      </c>
      <c r="C4658" t="s">
        <v>19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19.93</v>
      </c>
      <c r="J4658">
        <v>0</v>
      </c>
    </row>
    <row r="4660" spans="1:10" x14ac:dyDescent="0.3">
      <c r="A4660" t="s">
        <v>2451</v>
      </c>
      <c r="B4660" t="s">
        <v>2452</v>
      </c>
      <c r="C4660" t="s">
        <v>19</v>
      </c>
      <c r="D4660">
        <v>1</v>
      </c>
      <c r="E4660">
        <v>0</v>
      </c>
      <c r="F4660">
        <v>0</v>
      </c>
      <c r="G4660">
        <v>1</v>
      </c>
      <c r="H4660">
        <v>0</v>
      </c>
      <c r="I4660">
        <v>7.86</v>
      </c>
      <c r="J4660">
        <v>7.86</v>
      </c>
    </row>
    <row r="4662" spans="1:10" x14ac:dyDescent="0.3">
      <c r="A4662" t="s">
        <v>2453</v>
      </c>
      <c r="B4662" t="s">
        <v>2454</v>
      </c>
      <c r="D4662">
        <v>1</v>
      </c>
      <c r="E4662">
        <v>0</v>
      </c>
      <c r="F4662">
        <v>0</v>
      </c>
      <c r="G4662">
        <v>1</v>
      </c>
      <c r="H4662">
        <v>0</v>
      </c>
      <c r="I4662">
        <v>13.25</v>
      </c>
      <c r="J4662">
        <v>13.25</v>
      </c>
    </row>
    <row r="4664" spans="1:10" x14ac:dyDescent="0.3">
      <c r="A4664" t="s">
        <v>2455</v>
      </c>
      <c r="B4664" t="s">
        <v>2456</v>
      </c>
      <c r="D4664">
        <v>2</v>
      </c>
      <c r="E4664">
        <v>0</v>
      </c>
      <c r="F4664">
        <v>0</v>
      </c>
      <c r="G4664">
        <v>2</v>
      </c>
      <c r="H4664">
        <v>0</v>
      </c>
      <c r="I4664">
        <v>16</v>
      </c>
      <c r="J4664">
        <v>32</v>
      </c>
    </row>
    <row r="4666" spans="1:10" x14ac:dyDescent="0.3">
      <c r="A4666" t="s">
        <v>6975</v>
      </c>
      <c r="B4666" t="s">
        <v>6975</v>
      </c>
      <c r="C4666" t="s">
        <v>19</v>
      </c>
      <c r="D4666">
        <v>3</v>
      </c>
      <c r="E4666">
        <v>12</v>
      </c>
      <c r="F4666">
        <v>13</v>
      </c>
      <c r="G4666">
        <v>2</v>
      </c>
      <c r="H4666">
        <v>0</v>
      </c>
      <c r="I4666">
        <v>12.222200000000001</v>
      </c>
      <c r="J4666">
        <v>24.44</v>
      </c>
    </row>
    <row r="4668" spans="1:10" x14ac:dyDescent="0.3">
      <c r="A4668" t="s">
        <v>2457</v>
      </c>
      <c r="B4668" t="s">
        <v>2458</v>
      </c>
      <c r="C4668" t="s">
        <v>19</v>
      </c>
      <c r="D4668">
        <v>1</v>
      </c>
      <c r="E4668">
        <v>0</v>
      </c>
      <c r="F4668">
        <v>0</v>
      </c>
      <c r="G4668">
        <v>1</v>
      </c>
      <c r="H4668">
        <v>0</v>
      </c>
      <c r="I4668">
        <v>0</v>
      </c>
      <c r="J4668">
        <v>0</v>
      </c>
    </row>
    <row r="4670" spans="1:10" x14ac:dyDescent="0.3">
      <c r="A4670" t="s">
        <v>6465</v>
      </c>
      <c r="B4670" t="s">
        <v>6466</v>
      </c>
      <c r="C4670" t="s">
        <v>19</v>
      </c>
      <c r="D4670">
        <v>1</v>
      </c>
      <c r="E4670">
        <v>0</v>
      </c>
      <c r="F4670">
        <v>0</v>
      </c>
      <c r="G4670">
        <v>1</v>
      </c>
      <c r="H4670">
        <v>0</v>
      </c>
      <c r="I4670">
        <v>30</v>
      </c>
      <c r="J4670">
        <v>30</v>
      </c>
    </row>
    <row r="4672" spans="1:10" x14ac:dyDescent="0.3">
      <c r="A4672" t="s">
        <v>6976</v>
      </c>
      <c r="B4672" t="s">
        <v>6977</v>
      </c>
      <c r="C4672" t="s">
        <v>19</v>
      </c>
      <c r="D4672">
        <v>0</v>
      </c>
      <c r="E4672">
        <v>1</v>
      </c>
      <c r="F4672">
        <v>1</v>
      </c>
      <c r="G4672">
        <v>0</v>
      </c>
      <c r="H4672">
        <v>0</v>
      </c>
      <c r="I4672">
        <v>11.1111</v>
      </c>
      <c r="J4672">
        <v>0</v>
      </c>
    </row>
    <row r="4674" spans="1:10" x14ac:dyDescent="0.3">
      <c r="A4674" t="s">
        <v>6978</v>
      </c>
      <c r="B4674" t="s">
        <v>6979</v>
      </c>
      <c r="C4674" t="s">
        <v>19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15.19</v>
      </c>
      <c r="J4674">
        <v>0</v>
      </c>
    </row>
    <row r="4676" spans="1:10" x14ac:dyDescent="0.3">
      <c r="A4676" t="s">
        <v>6980</v>
      </c>
      <c r="B4676" t="s">
        <v>6981</v>
      </c>
      <c r="C4676" t="s">
        <v>19</v>
      </c>
      <c r="D4676">
        <v>1</v>
      </c>
      <c r="E4676">
        <v>1</v>
      </c>
      <c r="F4676">
        <v>0</v>
      </c>
      <c r="G4676">
        <v>2</v>
      </c>
      <c r="H4676">
        <v>0</v>
      </c>
      <c r="I4676">
        <v>5.31</v>
      </c>
      <c r="J4676">
        <v>10.62</v>
      </c>
    </row>
    <row r="4678" spans="1:10" x14ac:dyDescent="0.3">
      <c r="A4678" t="s">
        <v>6982</v>
      </c>
      <c r="B4678" t="s">
        <v>6983</v>
      </c>
      <c r="C4678" t="s">
        <v>19</v>
      </c>
      <c r="D4678">
        <v>0</v>
      </c>
      <c r="E4678">
        <v>7</v>
      </c>
      <c r="F4678">
        <v>7</v>
      </c>
      <c r="G4678">
        <v>0</v>
      </c>
      <c r="H4678">
        <v>0</v>
      </c>
      <c r="I4678">
        <v>9.2100000000000009</v>
      </c>
      <c r="J4678">
        <v>0</v>
      </c>
    </row>
    <row r="4680" spans="1:10" x14ac:dyDescent="0.3">
      <c r="A4680" t="s">
        <v>2459</v>
      </c>
      <c r="B4680" t="s">
        <v>2460</v>
      </c>
      <c r="D4680">
        <v>1</v>
      </c>
      <c r="E4680">
        <v>0</v>
      </c>
      <c r="F4680">
        <v>0</v>
      </c>
      <c r="G4680">
        <v>1</v>
      </c>
      <c r="H4680">
        <v>0</v>
      </c>
      <c r="I4680">
        <v>30.49</v>
      </c>
      <c r="J4680">
        <v>30.49</v>
      </c>
    </row>
    <row r="4682" spans="1:10" x14ac:dyDescent="0.3">
      <c r="A4682" t="s">
        <v>2461</v>
      </c>
      <c r="B4682" t="s">
        <v>2462</v>
      </c>
      <c r="C4682" t="s">
        <v>19</v>
      </c>
      <c r="D4682">
        <v>1</v>
      </c>
      <c r="E4682">
        <v>0</v>
      </c>
      <c r="F4682">
        <v>0</v>
      </c>
      <c r="G4682">
        <v>1</v>
      </c>
      <c r="H4682">
        <v>0</v>
      </c>
      <c r="I4682">
        <v>0</v>
      </c>
      <c r="J4682">
        <v>0</v>
      </c>
    </row>
    <row r="4684" spans="1:10" x14ac:dyDescent="0.3">
      <c r="A4684" t="s">
        <v>6469</v>
      </c>
      <c r="B4684" t="s">
        <v>2545</v>
      </c>
      <c r="C4684" t="s">
        <v>19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8.8900000000000007E-2</v>
      </c>
      <c r="J4684">
        <v>0</v>
      </c>
    </row>
    <row r="4686" spans="1:10" x14ac:dyDescent="0.3">
      <c r="A4686" t="s">
        <v>6470</v>
      </c>
      <c r="B4686" t="s">
        <v>2197</v>
      </c>
      <c r="C4686" t="s">
        <v>19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0.11609999999999999</v>
      </c>
      <c r="J4686">
        <v>0</v>
      </c>
    </row>
    <row r="4688" spans="1:10" x14ac:dyDescent="0.3">
      <c r="A4688" t="s">
        <v>6471</v>
      </c>
      <c r="B4688" t="s">
        <v>2543</v>
      </c>
      <c r="C4688" t="s">
        <v>19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9.2799999999999994E-2</v>
      </c>
      <c r="J4688">
        <v>0</v>
      </c>
    </row>
    <row r="4690" spans="1:10" x14ac:dyDescent="0.3">
      <c r="A4690" t="s">
        <v>2463</v>
      </c>
      <c r="B4690" t="s">
        <v>2464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4</v>
      </c>
      <c r="J4690">
        <v>0</v>
      </c>
    </row>
    <row r="4692" spans="1:10" x14ac:dyDescent="0.3">
      <c r="A4692" t="s">
        <v>2465</v>
      </c>
      <c r="B4692" t="s">
        <v>2466</v>
      </c>
      <c r="D4692">
        <v>1</v>
      </c>
      <c r="E4692">
        <v>0</v>
      </c>
      <c r="F4692">
        <v>0</v>
      </c>
      <c r="G4692">
        <v>1</v>
      </c>
      <c r="H4692">
        <v>0</v>
      </c>
      <c r="I4692">
        <v>2</v>
      </c>
      <c r="J4692">
        <v>2</v>
      </c>
    </row>
    <row r="4694" spans="1:10" x14ac:dyDescent="0.3">
      <c r="A4694" t="s">
        <v>5955</v>
      </c>
      <c r="B4694" t="s">
        <v>5956</v>
      </c>
      <c r="C4694" t="s">
        <v>19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7.6</v>
      </c>
      <c r="J4694">
        <v>0</v>
      </c>
    </row>
    <row r="4696" spans="1:10" x14ac:dyDescent="0.3">
      <c r="A4696" t="s">
        <v>5957</v>
      </c>
      <c r="B4696" t="s">
        <v>5958</v>
      </c>
      <c r="C4696" t="s">
        <v>19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4</v>
      </c>
      <c r="J4696">
        <v>0</v>
      </c>
    </row>
    <row r="4698" spans="1:10" x14ac:dyDescent="0.3">
      <c r="A4698" t="s">
        <v>2467</v>
      </c>
      <c r="B4698" t="s">
        <v>941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4</v>
      </c>
      <c r="J4698">
        <v>0</v>
      </c>
    </row>
    <row r="4700" spans="1:10" x14ac:dyDescent="0.3">
      <c r="A4700" t="s">
        <v>2468</v>
      </c>
      <c r="B4700" t="s">
        <v>2469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18</v>
      </c>
      <c r="J4700">
        <v>0</v>
      </c>
    </row>
    <row r="4702" spans="1:10" x14ac:dyDescent="0.3">
      <c r="A4702" t="s">
        <v>2470</v>
      </c>
      <c r="B4702" t="s">
        <v>2471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8.5</v>
      </c>
      <c r="J4702">
        <v>0</v>
      </c>
    </row>
    <row r="4704" spans="1:10" x14ac:dyDescent="0.3">
      <c r="A4704" t="s">
        <v>2472</v>
      </c>
      <c r="B4704" t="s">
        <v>2473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2</v>
      </c>
      <c r="J4704">
        <v>0</v>
      </c>
    </row>
    <row r="4706" spans="1:10" x14ac:dyDescent="0.3">
      <c r="A4706" t="s">
        <v>2474</v>
      </c>
      <c r="B4706" t="s">
        <v>2475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2</v>
      </c>
      <c r="J4706">
        <v>0</v>
      </c>
    </row>
    <row r="4708" spans="1:10" x14ac:dyDescent="0.3">
      <c r="A4708" t="s">
        <v>2476</v>
      </c>
      <c r="B4708" t="s">
        <v>2477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2</v>
      </c>
      <c r="J4708">
        <v>0</v>
      </c>
    </row>
    <row r="4710" spans="1:10" x14ac:dyDescent="0.3">
      <c r="A4710" t="s">
        <v>2480</v>
      </c>
      <c r="B4710" t="s">
        <v>2481</v>
      </c>
      <c r="C4710" t="s">
        <v>19</v>
      </c>
      <c r="D4710">
        <v>5</v>
      </c>
      <c r="E4710">
        <v>10</v>
      </c>
      <c r="F4710">
        <v>13</v>
      </c>
      <c r="G4710">
        <v>2</v>
      </c>
      <c r="H4710">
        <v>0</v>
      </c>
      <c r="I4710">
        <v>15.5</v>
      </c>
      <c r="J4710">
        <v>31</v>
      </c>
    </row>
    <row r="4712" spans="1:10" x14ac:dyDescent="0.3">
      <c r="A4712" t="s">
        <v>2482</v>
      </c>
      <c r="B4712" t="s">
        <v>2483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5</v>
      </c>
      <c r="J4712">
        <v>0</v>
      </c>
    </row>
    <row r="4714" spans="1:10" x14ac:dyDescent="0.3">
      <c r="A4714" t="s">
        <v>2484</v>
      </c>
      <c r="B4714" t="s">
        <v>2485</v>
      </c>
      <c r="C4714" t="s">
        <v>19</v>
      </c>
      <c r="D4714">
        <v>1</v>
      </c>
      <c r="E4714">
        <v>0</v>
      </c>
      <c r="F4714">
        <v>0</v>
      </c>
      <c r="G4714">
        <v>1</v>
      </c>
      <c r="H4714">
        <v>0</v>
      </c>
      <c r="I4714">
        <v>30</v>
      </c>
      <c r="J4714">
        <v>30</v>
      </c>
    </row>
    <row r="4716" spans="1:10" x14ac:dyDescent="0.3">
      <c r="A4716" t="s">
        <v>6984</v>
      </c>
      <c r="B4716" t="s">
        <v>6985</v>
      </c>
      <c r="C4716" t="s">
        <v>19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0.25</v>
      </c>
      <c r="J4716">
        <v>0</v>
      </c>
    </row>
    <row r="4718" spans="1:10" x14ac:dyDescent="0.3">
      <c r="A4718" t="s">
        <v>6986</v>
      </c>
      <c r="B4718" t="s">
        <v>6987</v>
      </c>
      <c r="C4718" t="s">
        <v>19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0.36670000000000003</v>
      </c>
      <c r="J4718">
        <v>0</v>
      </c>
    </row>
    <row r="4720" spans="1:10" x14ac:dyDescent="0.3">
      <c r="A4720" t="s">
        <v>2486</v>
      </c>
      <c r="B4720" t="s">
        <v>2487</v>
      </c>
      <c r="C4720" t="s">
        <v>19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16.600000000000001</v>
      </c>
      <c r="J4720">
        <v>0</v>
      </c>
    </row>
    <row r="4722" spans="1:10" x14ac:dyDescent="0.3">
      <c r="A4722" t="s">
        <v>7909</v>
      </c>
      <c r="B4722" t="s">
        <v>7910</v>
      </c>
      <c r="C4722" t="s">
        <v>19</v>
      </c>
      <c r="D4722">
        <v>0</v>
      </c>
      <c r="E4722">
        <v>2</v>
      </c>
      <c r="F4722">
        <v>1</v>
      </c>
      <c r="G4722">
        <v>1</v>
      </c>
      <c r="H4722">
        <v>0</v>
      </c>
      <c r="I4722">
        <v>8</v>
      </c>
      <c r="J4722">
        <v>8</v>
      </c>
    </row>
    <row r="4724" spans="1:10" x14ac:dyDescent="0.3">
      <c r="A4724" t="s">
        <v>2500</v>
      </c>
      <c r="B4724" t="s">
        <v>2501</v>
      </c>
      <c r="D4724">
        <v>0</v>
      </c>
      <c r="E4724">
        <v>8</v>
      </c>
      <c r="F4724">
        <v>7</v>
      </c>
      <c r="G4724">
        <v>1</v>
      </c>
      <c r="H4724">
        <v>0</v>
      </c>
      <c r="I4724">
        <v>12.6</v>
      </c>
      <c r="J4724">
        <v>12.6</v>
      </c>
    </row>
    <row r="4726" spans="1:10" x14ac:dyDescent="0.3">
      <c r="A4726" t="s">
        <v>2502</v>
      </c>
      <c r="B4726" t="s">
        <v>2503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0.38329999999999997</v>
      </c>
      <c r="J4726">
        <v>0</v>
      </c>
    </row>
    <row r="4728" spans="1:10" x14ac:dyDescent="0.3">
      <c r="A4728" t="s">
        <v>2504</v>
      </c>
      <c r="B4728" t="s">
        <v>2505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0.15</v>
      </c>
      <c r="J4728">
        <v>0</v>
      </c>
    </row>
    <row r="4730" spans="1:10" x14ac:dyDescent="0.3">
      <c r="A4730" t="s">
        <v>2506</v>
      </c>
      <c r="B4730" t="s">
        <v>2507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0.19439999999999999</v>
      </c>
      <c r="J4730">
        <v>0</v>
      </c>
    </row>
    <row r="4732" spans="1:10" x14ac:dyDescent="0.3">
      <c r="A4732" t="s">
        <v>2508</v>
      </c>
      <c r="B4732" t="s">
        <v>2509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0.4667</v>
      </c>
      <c r="J4732">
        <v>0</v>
      </c>
    </row>
    <row r="4734" spans="1:10" x14ac:dyDescent="0.3">
      <c r="A4734" t="s">
        <v>2510</v>
      </c>
      <c r="B4734" t="s">
        <v>2511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8.5</v>
      </c>
      <c r="J4734">
        <v>0</v>
      </c>
    </row>
    <row r="4736" spans="1:10" x14ac:dyDescent="0.3">
      <c r="A4736" t="s">
        <v>2512</v>
      </c>
      <c r="B4736" t="s">
        <v>2513</v>
      </c>
      <c r="C4736" t="s">
        <v>19</v>
      </c>
      <c r="D4736">
        <v>1</v>
      </c>
      <c r="E4736">
        <v>0</v>
      </c>
      <c r="F4736">
        <v>0</v>
      </c>
      <c r="G4736">
        <v>1</v>
      </c>
      <c r="H4736">
        <v>0</v>
      </c>
      <c r="I4736">
        <v>0.35560000000000003</v>
      </c>
      <c r="J4736">
        <v>0.36</v>
      </c>
    </row>
    <row r="4738" spans="1:10" x14ac:dyDescent="0.3">
      <c r="A4738" t="s">
        <v>2514</v>
      </c>
      <c r="B4738" t="s">
        <v>2515</v>
      </c>
      <c r="D4738">
        <v>1</v>
      </c>
      <c r="E4738">
        <v>0</v>
      </c>
      <c r="F4738">
        <v>0</v>
      </c>
      <c r="G4738">
        <v>1</v>
      </c>
      <c r="H4738">
        <v>0</v>
      </c>
      <c r="I4738">
        <v>10.65</v>
      </c>
      <c r="J4738">
        <v>10.65</v>
      </c>
    </row>
    <row r="4740" spans="1:10" x14ac:dyDescent="0.3">
      <c r="A4740" t="s">
        <v>2516</v>
      </c>
      <c r="B4740" t="s">
        <v>2517</v>
      </c>
      <c r="C4740" t="s">
        <v>19</v>
      </c>
      <c r="D4740">
        <v>1</v>
      </c>
      <c r="E4740">
        <v>0</v>
      </c>
      <c r="F4740">
        <v>0</v>
      </c>
      <c r="G4740">
        <v>1</v>
      </c>
      <c r="H4740">
        <v>0</v>
      </c>
      <c r="I4740">
        <v>0.2278</v>
      </c>
      <c r="J4740">
        <v>0.23</v>
      </c>
    </row>
    <row r="4742" spans="1:10" x14ac:dyDescent="0.3">
      <c r="A4742" t="s">
        <v>2518</v>
      </c>
      <c r="B4742" t="s">
        <v>2519</v>
      </c>
      <c r="C4742" t="s">
        <v>19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0.38890000000000002</v>
      </c>
      <c r="J4742">
        <v>0</v>
      </c>
    </row>
    <row r="4744" spans="1:10" x14ac:dyDescent="0.3">
      <c r="A4744" t="s">
        <v>2520</v>
      </c>
      <c r="B4744" t="s">
        <v>6988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0.34720000000000001</v>
      </c>
      <c r="J4744">
        <v>0</v>
      </c>
    </row>
    <row r="4746" spans="1:10" x14ac:dyDescent="0.3">
      <c r="A4746" t="s">
        <v>2523</v>
      </c>
      <c r="B4746" t="s">
        <v>2524</v>
      </c>
      <c r="C4746" t="s">
        <v>19</v>
      </c>
      <c r="D4746">
        <v>10</v>
      </c>
      <c r="E4746">
        <v>0</v>
      </c>
      <c r="F4746">
        <v>0</v>
      </c>
      <c r="G4746">
        <v>10</v>
      </c>
      <c r="H4746">
        <v>0</v>
      </c>
      <c r="I4746">
        <v>4.25</v>
      </c>
      <c r="J4746">
        <v>42.5</v>
      </c>
    </row>
    <row r="4748" spans="1:10" x14ac:dyDescent="0.3">
      <c r="A4748" t="s">
        <v>2525</v>
      </c>
      <c r="B4748" t="s">
        <v>2525</v>
      </c>
      <c r="C4748" t="s">
        <v>19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6.5</v>
      </c>
      <c r="J4748">
        <v>0</v>
      </c>
    </row>
    <row r="4750" spans="1:10" x14ac:dyDescent="0.3">
      <c r="A4750" t="s">
        <v>2526</v>
      </c>
      <c r="B4750" t="s">
        <v>2527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11.1</v>
      </c>
      <c r="J4750">
        <v>0</v>
      </c>
    </row>
    <row r="4752" spans="1:10" x14ac:dyDescent="0.3">
      <c r="A4752" t="s">
        <v>2528</v>
      </c>
      <c r="B4752" t="s">
        <v>2529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14.6</v>
      </c>
      <c r="J4752">
        <v>0</v>
      </c>
    </row>
    <row r="4754" spans="1:10" x14ac:dyDescent="0.3">
      <c r="A4754" t="s">
        <v>2530</v>
      </c>
      <c r="B4754" t="s">
        <v>2531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12.7</v>
      </c>
      <c r="J4754">
        <v>0</v>
      </c>
    </row>
    <row r="4756" spans="1:10" x14ac:dyDescent="0.3">
      <c r="A4756" t="s">
        <v>2532</v>
      </c>
      <c r="B4756" t="s">
        <v>2533</v>
      </c>
      <c r="C4756" t="s">
        <v>19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2.2999999999999998</v>
      </c>
      <c r="J4756">
        <v>0</v>
      </c>
    </row>
    <row r="4758" spans="1:10" x14ac:dyDescent="0.3">
      <c r="A4758" t="s">
        <v>2534</v>
      </c>
      <c r="B4758" t="s">
        <v>2535</v>
      </c>
      <c r="C4758" t="s">
        <v>19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2.2999999999999998</v>
      </c>
      <c r="J4758">
        <v>0</v>
      </c>
    </row>
    <row r="4760" spans="1:10" x14ac:dyDescent="0.3">
      <c r="A4760" t="s">
        <v>6989</v>
      </c>
      <c r="B4760" t="s">
        <v>6990</v>
      </c>
      <c r="C4760" t="s">
        <v>19</v>
      </c>
      <c r="D4760">
        <v>1</v>
      </c>
      <c r="E4760">
        <v>0</v>
      </c>
      <c r="F4760">
        <v>0</v>
      </c>
      <c r="G4760">
        <v>1</v>
      </c>
      <c r="H4760">
        <v>0</v>
      </c>
      <c r="I4760">
        <v>9.6999999999999993</v>
      </c>
      <c r="J4760">
        <v>9.6999999999999993</v>
      </c>
    </row>
    <row r="4762" spans="1:10" x14ac:dyDescent="0.3">
      <c r="A4762" t="s">
        <v>6991</v>
      </c>
      <c r="B4762" t="s">
        <v>6992</v>
      </c>
      <c r="C4762" t="s">
        <v>19</v>
      </c>
      <c r="D4762">
        <v>2</v>
      </c>
      <c r="E4762">
        <v>0</v>
      </c>
      <c r="F4762">
        <v>0</v>
      </c>
      <c r="G4762">
        <v>2</v>
      </c>
      <c r="H4762">
        <v>0</v>
      </c>
      <c r="I4762">
        <v>0.16669999999999999</v>
      </c>
      <c r="J4762">
        <v>0.33</v>
      </c>
    </row>
    <row r="4764" spans="1:10" x14ac:dyDescent="0.3">
      <c r="A4764" t="s">
        <v>2536</v>
      </c>
      <c r="B4764" t="s">
        <v>2537</v>
      </c>
      <c r="D4764">
        <v>5</v>
      </c>
      <c r="E4764">
        <v>0</v>
      </c>
      <c r="F4764">
        <v>0</v>
      </c>
      <c r="G4764">
        <v>5</v>
      </c>
      <c r="H4764">
        <v>0</v>
      </c>
      <c r="I4764">
        <v>14.2</v>
      </c>
      <c r="J4764">
        <v>71</v>
      </c>
    </row>
    <row r="4766" spans="1:10" x14ac:dyDescent="0.3">
      <c r="A4766" t="s">
        <v>6993</v>
      </c>
      <c r="B4766" t="s">
        <v>6994</v>
      </c>
      <c r="C4766" t="s">
        <v>19</v>
      </c>
      <c r="D4766">
        <v>2</v>
      </c>
      <c r="E4766">
        <v>0</v>
      </c>
      <c r="F4766">
        <v>0</v>
      </c>
      <c r="G4766">
        <v>2</v>
      </c>
      <c r="H4766">
        <v>0</v>
      </c>
      <c r="I4766">
        <v>0.16669999999999999</v>
      </c>
      <c r="J4766">
        <v>0.33</v>
      </c>
    </row>
    <row r="4768" spans="1:10" x14ac:dyDescent="0.3">
      <c r="A4768" t="s">
        <v>6995</v>
      </c>
      <c r="B4768" t="s">
        <v>6996</v>
      </c>
      <c r="C4768" t="s">
        <v>19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0.16669999999999999</v>
      </c>
      <c r="J4768">
        <v>0</v>
      </c>
    </row>
    <row r="4770" spans="1:10" x14ac:dyDescent="0.3">
      <c r="A4770" t="s">
        <v>2540</v>
      </c>
      <c r="B4770" t="s">
        <v>2541</v>
      </c>
      <c r="C4770" t="s">
        <v>19</v>
      </c>
      <c r="D4770">
        <v>3</v>
      </c>
      <c r="E4770">
        <v>0</v>
      </c>
      <c r="F4770">
        <v>0</v>
      </c>
      <c r="G4770">
        <v>3</v>
      </c>
      <c r="H4770">
        <v>0</v>
      </c>
      <c r="I4770">
        <v>0.2833</v>
      </c>
      <c r="J4770">
        <v>0.85</v>
      </c>
    </row>
    <row r="4772" spans="1:10" x14ac:dyDescent="0.3">
      <c r="A4772" t="s">
        <v>6997</v>
      </c>
      <c r="B4772" t="s">
        <v>6998</v>
      </c>
      <c r="C4772" t="s">
        <v>19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6.5</v>
      </c>
      <c r="J4772">
        <v>0</v>
      </c>
    </row>
    <row r="4774" spans="1:10" x14ac:dyDescent="0.3">
      <c r="A4774" t="s">
        <v>2546</v>
      </c>
      <c r="B4774" t="s">
        <v>2547</v>
      </c>
      <c r="C4774" t="s">
        <v>19</v>
      </c>
      <c r="D4774">
        <v>8</v>
      </c>
      <c r="E4774">
        <v>0</v>
      </c>
      <c r="F4774">
        <v>0</v>
      </c>
      <c r="G4774">
        <v>8</v>
      </c>
      <c r="H4774">
        <v>0</v>
      </c>
      <c r="I4774">
        <v>4</v>
      </c>
      <c r="J4774">
        <v>32</v>
      </c>
    </row>
    <row r="4776" spans="1:10" x14ac:dyDescent="0.3">
      <c r="A4776" t="s">
        <v>2548</v>
      </c>
      <c r="B4776" t="s">
        <v>2549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2</v>
      </c>
      <c r="J4776">
        <v>0</v>
      </c>
    </row>
    <row r="4778" spans="1:10" x14ac:dyDescent="0.3">
      <c r="A4778" t="s">
        <v>2550</v>
      </c>
      <c r="B4778" t="s">
        <v>2551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3.35</v>
      </c>
      <c r="J4778">
        <v>0</v>
      </c>
    </row>
    <row r="4780" spans="1:10" x14ac:dyDescent="0.3">
      <c r="A4780" t="s">
        <v>2552</v>
      </c>
      <c r="B4780" t="s">
        <v>2553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2</v>
      </c>
      <c r="J4780">
        <v>0</v>
      </c>
    </row>
    <row r="4782" spans="1:10" x14ac:dyDescent="0.3">
      <c r="A4782" t="s">
        <v>2554</v>
      </c>
      <c r="B4782" t="s">
        <v>2555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1.66</v>
      </c>
      <c r="J4782">
        <v>0</v>
      </c>
    </row>
    <row r="4784" spans="1:10" x14ac:dyDescent="0.3">
      <c r="A4784" t="s">
        <v>2556</v>
      </c>
      <c r="B4784" t="s">
        <v>2557</v>
      </c>
      <c r="D4784">
        <v>1</v>
      </c>
      <c r="E4784">
        <v>0</v>
      </c>
      <c r="F4784">
        <v>0</v>
      </c>
      <c r="G4784">
        <v>1</v>
      </c>
      <c r="H4784">
        <v>0</v>
      </c>
      <c r="I4784">
        <v>8</v>
      </c>
      <c r="J4784">
        <v>8</v>
      </c>
    </row>
    <row r="4786" spans="1:10" x14ac:dyDescent="0.3">
      <c r="A4786" t="s">
        <v>2558</v>
      </c>
      <c r="B4786" t="s">
        <v>2559</v>
      </c>
      <c r="D4786">
        <v>1</v>
      </c>
      <c r="E4786">
        <v>0</v>
      </c>
      <c r="F4786">
        <v>0</v>
      </c>
      <c r="G4786">
        <v>1</v>
      </c>
      <c r="H4786">
        <v>0</v>
      </c>
      <c r="I4786">
        <v>8.5</v>
      </c>
      <c r="J4786">
        <v>8.5</v>
      </c>
    </row>
    <row r="4788" spans="1:10" x14ac:dyDescent="0.3">
      <c r="A4788" t="s">
        <v>2560</v>
      </c>
      <c r="B4788" t="s">
        <v>2561</v>
      </c>
      <c r="D4788">
        <v>2</v>
      </c>
      <c r="E4788">
        <v>0</v>
      </c>
      <c r="F4788">
        <v>0</v>
      </c>
      <c r="G4788">
        <v>2</v>
      </c>
      <c r="H4788">
        <v>0</v>
      </c>
      <c r="I4788">
        <v>12.25</v>
      </c>
      <c r="J4788">
        <v>24.5</v>
      </c>
    </row>
    <row r="4790" spans="1:10" x14ac:dyDescent="0.3">
      <c r="A4790" t="s">
        <v>2562</v>
      </c>
      <c r="B4790" t="s">
        <v>2563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10.35</v>
      </c>
      <c r="J4790">
        <v>0</v>
      </c>
    </row>
    <row r="4792" spans="1:10" x14ac:dyDescent="0.3">
      <c r="A4792" t="s">
        <v>2564</v>
      </c>
      <c r="B4792" t="s">
        <v>2565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15.75</v>
      </c>
      <c r="J4792">
        <v>0</v>
      </c>
    </row>
    <row r="4794" spans="1:10" x14ac:dyDescent="0.3">
      <c r="A4794" t="s">
        <v>2566</v>
      </c>
      <c r="B4794" t="s">
        <v>2567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12.5</v>
      </c>
      <c r="J4794">
        <v>0</v>
      </c>
    </row>
    <row r="4796" spans="1:10" x14ac:dyDescent="0.3">
      <c r="A4796" t="s">
        <v>2568</v>
      </c>
      <c r="B4796" t="s">
        <v>2569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11.9</v>
      </c>
      <c r="J4796">
        <v>0</v>
      </c>
    </row>
    <row r="4798" spans="1:10" x14ac:dyDescent="0.3">
      <c r="A4798" t="s">
        <v>6999</v>
      </c>
      <c r="B4798" t="s">
        <v>7000</v>
      </c>
      <c r="C4798" t="s">
        <v>19</v>
      </c>
      <c r="D4798">
        <v>2</v>
      </c>
      <c r="E4798">
        <v>0</v>
      </c>
      <c r="F4798">
        <v>1</v>
      </c>
      <c r="G4798">
        <v>1</v>
      </c>
      <c r="H4798">
        <v>0</v>
      </c>
      <c r="I4798">
        <v>0.27779999999999999</v>
      </c>
      <c r="J4798">
        <v>0.28000000000000003</v>
      </c>
    </row>
    <row r="4800" spans="1:10" x14ac:dyDescent="0.3">
      <c r="A4800" t="s">
        <v>7001</v>
      </c>
      <c r="B4800" t="s">
        <v>7002</v>
      </c>
      <c r="C4800" t="s">
        <v>19</v>
      </c>
      <c r="D4800">
        <v>2</v>
      </c>
      <c r="E4800">
        <v>0</v>
      </c>
      <c r="F4800">
        <v>1</v>
      </c>
      <c r="G4800">
        <v>1</v>
      </c>
      <c r="H4800">
        <v>0</v>
      </c>
      <c r="I4800">
        <v>6.66</v>
      </c>
      <c r="J4800">
        <v>6.66</v>
      </c>
    </row>
    <row r="4802" spans="1:10" x14ac:dyDescent="0.3">
      <c r="A4802" t="s">
        <v>2572</v>
      </c>
      <c r="B4802" t="s">
        <v>2573</v>
      </c>
      <c r="D4802">
        <v>0</v>
      </c>
      <c r="E4802">
        <v>2</v>
      </c>
      <c r="F4802">
        <v>2</v>
      </c>
      <c r="G4802">
        <v>0</v>
      </c>
      <c r="H4802">
        <v>0</v>
      </c>
      <c r="I4802">
        <v>11.75</v>
      </c>
      <c r="J4802">
        <v>0</v>
      </c>
    </row>
    <row r="4804" spans="1:10" x14ac:dyDescent="0.3">
      <c r="A4804" t="s">
        <v>2574</v>
      </c>
      <c r="B4804" t="s">
        <v>2575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9.3000000000000007</v>
      </c>
      <c r="J4804">
        <v>0</v>
      </c>
    </row>
    <row r="4806" spans="1:10" x14ac:dyDescent="0.3">
      <c r="A4806" t="s">
        <v>2576</v>
      </c>
      <c r="B4806" t="s">
        <v>2577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9.3000000000000007</v>
      </c>
      <c r="J4806">
        <v>0</v>
      </c>
    </row>
    <row r="4808" spans="1:10" x14ac:dyDescent="0.3">
      <c r="A4808" t="s">
        <v>2578</v>
      </c>
      <c r="B4808" t="s">
        <v>2579</v>
      </c>
      <c r="C4808" t="s">
        <v>19</v>
      </c>
      <c r="D4808">
        <v>1</v>
      </c>
      <c r="E4808">
        <v>0</v>
      </c>
      <c r="F4808">
        <v>0</v>
      </c>
      <c r="G4808">
        <v>1</v>
      </c>
      <c r="H4808">
        <v>0</v>
      </c>
      <c r="I4808">
        <v>6.5</v>
      </c>
      <c r="J4808">
        <v>6.5</v>
      </c>
    </row>
    <row r="4810" spans="1:10" x14ac:dyDescent="0.3">
      <c r="A4810" t="s">
        <v>2580</v>
      </c>
      <c r="B4810" t="s">
        <v>625</v>
      </c>
      <c r="C4810" t="s">
        <v>19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4.5</v>
      </c>
      <c r="J4810">
        <v>0</v>
      </c>
    </row>
    <row r="4812" spans="1:10" x14ac:dyDescent="0.3">
      <c r="A4812" t="s">
        <v>2581</v>
      </c>
      <c r="B4812" t="s">
        <v>2582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8</v>
      </c>
      <c r="J4812">
        <v>0</v>
      </c>
    </row>
    <row r="4814" spans="1:10" x14ac:dyDescent="0.3">
      <c r="A4814" t="s">
        <v>2583</v>
      </c>
      <c r="B4814" t="s">
        <v>2584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4</v>
      </c>
      <c r="J4814">
        <v>0</v>
      </c>
    </row>
    <row r="4816" spans="1:10" x14ac:dyDescent="0.3">
      <c r="A4816" t="s">
        <v>2585</v>
      </c>
      <c r="B4816" t="s">
        <v>2586</v>
      </c>
      <c r="C4816" t="s">
        <v>19</v>
      </c>
      <c r="D4816">
        <v>0</v>
      </c>
      <c r="E4816">
        <v>2</v>
      </c>
      <c r="F4816">
        <v>0</v>
      </c>
      <c r="G4816">
        <v>2</v>
      </c>
      <c r="H4816">
        <v>0</v>
      </c>
      <c r="I4816">
        <v>3</v>
      </c>
      <c r="J4816">
        <v>6</v>
      </c>
    </row>
    <row r="4818" spans="1:10" x14ac:dyDescent="0.3">
      <c r="A4818" t="s">
        <v>7003</v>
      </c>
      <c r="B4818" t="s">
        <v>7004</v>
      </c>
      <c r="C4818" t="s">
        <v>19</v>
      </c>
      <c r="D4818">
        <v>1</v>
      </c>
      <c r="E4818">
        <v>0</v>
      </c>
      <c r="F4818">
        <v>0</v>
      </c>
      <c r="G4818">
        <v>1</v>
      </c>
      <c r="H4818">
        <v>0</v>
      </c>
      <c r="I4818">
        <v>10</v>
      </c>
      <c r="J4818">
        <v>10</v>
      </c>
    </row>
    <row r="4820" spans="1:10" x14ac:dyDescent="0.3">
      <c r="A4820" t="s">
        <v>7005</v>
      </c>
      <c r="B4820" t="s">
        <v>7006</v>
      </c>
      <c r="C4820" t="s">
        <v>19</v>
      </c>
      <c r="D4820">
        <v>1</v>
      </c>
      <c r="E4820">
        <v>0</v>
      </c>
      <c r="F4820">
        <v>0</v>
      </c>
      <c r="G4820">
        <v>1</v>
      </c>
      <c r="H4820">
        <v>0</v>
      </c>
      <c r="I4820">
        <v>11.1111</v>
      </c>
      <c r="J4820">
        <v>11.11</v>
      </c>
    </row>
    <row r="4822" spans="1:10" x14ac:dyDescent="0.3">
      <c r="A4822" t="s">
        <v>7007</v>
      </c>
      <c r="B4822" t="s">
        <v>7008</v>
      </c>
      <c r="C4822" t="s">
        <v>19</v>
      </c>
      <c r="D4822">
        <v>2</v>
      </c>
      <c r="E4822">
        <v>0</v>
      </c>
      <c r="F4822">
        <v>1</v>
      </c>
      <c r="G4822">
        <v>1</v>
      </c>
      <c r="H4822">
        <v>0</v>
      </c>
      <c r="I4822">
        <v>18</v>
      </c>
      <c r="J4822">
        <v>18</v>
      </c>
    </row>
    <row r="4824" spans="1:10" x14ac:dyDescent="0.3">
      <c r="A4824" t="s">
        <v>7618</v>
      </c>
      <c r="B4824" t="s">
        <v>7619</v>
      </c>
      <c r="C4824" t="s">
        <v>19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20</v>
      </c>
      <c r="J4824">
        <v>0</v>
      </c>
    </row>
    <row r="4826" spans="1:10" x14ac:dyDescent="0.3">
      <c r="A4826" t="s">
        <v>7013</v>
      </c>
      <c r="B4826" t="s">
        <v>7014</v>
      </c>
      <c r="C4826" t="s">
        <v>19</v>
      </c>
      <c r="D4826">
        <v>1</v>
      </c>
      <c r="E4826">
        <v>5</v>
      </c>
      <c r="F4826">
        <v>6</v>
      </c>
      <c r="G4826">
        <v>0</v>
      </c>
      <c r="H4826">
        <v>0</v>
      </c>
      <c r="I4826">
        <v>11.1111</v>
      </c>
      <c r="J4826">
        <v>0</v>
      </c>
    </row>
    <row r="4828" spans="1:10" x14ac:dyDescent="0.3">
      <c r="A4828" t="s">
        <v>2587</v>
      </c>
      <c r="B4828" t="s">
        <v>2587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2.2244000000000002</v>
      </c>
      <c r="J4828">
        <v>0</v>
      </c>
    </row>
    <row r="4830" spans="1:10" x14ac:dyDescent="0.3">
      <c r="A4830" t="s">
        <v>5962</v>
      </c>
      <c r="B4830" t="s">
        <v>5962</v>
      </c>
      <c r="C4830" t="s">
        <v>19</v>
      </c>
      <c r="D4830">
        <v>1</v>
      </c>
      <c r="E4830">
        <v>0</v>
      </c>
      <c r="F4830">
        <v>1</v>
      </c>
      <c r="G4830">
        <v>0</v>
      </c>
      <c r="H4830">
        <v>0</v>
      </c>
      <c r="I4830">
        <v>9</v>
      </c>
      <c r="J4830">
        <v>0</v>
      </c>
    </row>
    <row r="4832" spans="1:10" x14ac:dyDescent="0.3">
      <c r="A4832" t="s">
        <v>2588</v>
      </c>
      <c r="B4832" t="s">
        <v>2589</v>
      </c>
      <c r="C4832" t="s">
        <v>19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46</v>
      </c>
      <c r="J4832">
        <v>0</v>
      </c>
    </row>
    <row r="4834" spans="1:10" x14ac:dyDescent="0.3">
      <c r="A4834" t="s">
        <v>2590</v>
      </c>
      <c r="B4834" t="s">
        <v>2591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8</v>
      </c>
      <c r="J4834">
        <v>0</v>
      </c>
    </row>
    <row r="4836" spans="1:10" x14ac:dyDescent="0.3">
      <c r="A4836" t="s">
        <v>2592</v>
      </c>
      <c r="B4836" t="s">
        <v>2547</v>
      </c>
      <c r="C4836" t="s">
        <v>19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4</v>
      </c>
      <c r="J4836">
        <v>0</v>
      </c>
    </row>
    <row r="4838" spans="1:10" x14ac:dyDescent="0.3">
      <c r="A4838" t="s">
        <v>5963</v>
      </c>
      <c r="B4838" t="s">
        <v>7015</v>
      </c>
      <c r="C4838" t="s">
        <v>19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20</v>
      </c>
      <c r="J4838">
        <v>0</v>
      </c>
    </row>
    <row r="4840" spans="1:10" x14ac:dyDescent="0.3">
      <c r="A4840" t="s">
        <v>2595</v>
      </c>
      <c r="B4840" t="s">
        <v>2596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6.4470000000000001</v>
      </c>
      <c r="J4840">
        <v>0</v>
      </c>
    </row>
    <row r="4842" spans="1:10" x14ac:dyDescent="0.3">
      <c r="A4842" t="s">
        <v>2599</v>
      </c>
      <c r="B4842" t="s">
        <v>2600</v>
      </c>
      <c r="D4842">
        <v>1</v>
      </c>
      <c r="E4842">
        <v>0</v>
      </c>
      <c r="F4842">
        <v>0</v>
      </c>
      <c r="G4842">
        <v>1</v>
      </c>
      <c r="H4842">
        <v>0</v>
      </c>
      <c r="I4842">
        <v>0.77780000000000005</v>
      </c>
      <c r="J4842">
        <v>0.78</v>
      </c>
    </row>
    <row r="4844" spans="1:10" x14ac:dyDescent="0.3">
      <c r="A4844" t="s">
        <v>2601</v>
      </c>
      <c r="B4844" t="s">
        <v>1637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7.77</v>
      </c>
      <c r="J4844">
        <v>0</v>
      </c>
    </row>
    <row r="4846" spans="1:10" x14ac:dyDescent="0.3">
      <c r="A4846" t="s">
        <v>2602</v>
      </c>
      <c r="B4846" t="s">
        <v>2603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13.12</v>
      </c>
      <c r="J4846">
        <v>0</v>
      </c>
    </row>
    <row r="4848" spans="1:10" x14ac:dyDescent="0.3">
      <c r="A4848" t="s">
        <v>2604</v>
      </c>
      <c r="B4848" t="s">
        <v>2605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4.1399999999999997</v>
      </c>
      <c r="J4848">
        <v>0</v>
      </c>
    </row>
    <row r="4850" spans="1:10" x14ac:dyDescent="0.3">
      <c r="A4850" t="s">
        <v>2606</v>
      </c>
      <c r="B4850" t="s">
        <v>2607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4.1399999999999997</v>
      </c>
      <c r="J4850">
        <v>0</v>
      </c>
    </row>
    <row r="4852" spans="1:10" x14ac:dyDescent="0.3">
      <c r="A4852" t="s">
        <v>2608</v>
      </c>
      <c r="B4852" t="s">
        <v>2609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13.35</v>
      </c>
      <c r="J4852">
        <v>0</v>
      </c>
    </row>
    <row r="4854" spans="1:10" x14ac:dyDescent="0.3">
      <c r="A4854" t="s">
        <v>2610</v>
      </c>
      <c r="B4854" t="s">
        <v>2611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4.1399999999999997</v>
      </c>
      <c r="J4854">
        <v>0</v>
      </c>
    </row>
    <row r="4856" spans="1:10" x14ac:dyDescent="0.3">
      <c r="A4856" t="s">
        <v>2612</v>
      </c>
      <c r="B4856" t="s">
        <v>2613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4.37</v>
      </c>
      <c r="J4856">
        <v>0</v>
      </c>
    </row>
    <row r="4858" spans="1:10" x14ac:dyDescent="0.3">
      <c r="A4858" t="s">
        <v>2614</v>
      </c>
      <c r="B4858" t="s">
        <v>2615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13.36</v>
      </c>
      <c r="J4858">
        <v>0</v>
      </c>
    </row>
    <row r="4860" spans="1:10" x14ac:dyDescent="0.3">
      <c r="A4860" t="s">
        <v>2616</v>
      </c>
      <c r="B4860" t="s">
        <v>2617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3.45</v>
      </c>
      <c r="J4860">
        <v>0</v>
      </c>
    </row>
    <row r="4862" spans="1:10" x14ac:dyDescent="0.3">
      <c r="A4862" t="s">
        <v>2618</v>
      </c>
      <c r="B4862" t="s">
        <v>2619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3.22</v>
      </c>
      <c r="J4862">
        <v>0</v>
      </c>
    </row>
    <row r="4864" spans="1:10" x14ac:dyDescent="0.3">
      <c r="A4864" t="s">
        <v>2620</v>
      </c>
      <c r="B4864" t="s">
        <v>2621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6</v>
      </c>
      <c r="J4864">
        <v>0</v>
      </c>
    </row>
    <row r="4866" spans="1:10" x14ac:dyDescent="0.3">
      <c r="A4866" t="s">
        <v>2622</v>
      </c>
      <c r="B4866" t="s">
        <v>2623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7.5</v>
      </c>
      <c r="J4866">
        <v>0</v>
      </c>
    </row>
    <row r="4868" spans="1:10" x14ac:dyDescent="0.3">
      <c r="A4868" t="s">
        <v>2624</v>
      </c>
      <c r="B4868" t="s">
        <v>2625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7.5</v>
      </c>
      <c r="J4868">
        <v>0</v>
      </c>
    </row>
    <row r="4870" spans="1:10" x14ac:dyDescent="0.3">
      <c r="A4870" t="s">
        <v>2626</v>
      </c>
      <c r="B4870" t="s">
        <v>2627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7.5</v>
      </c>
      <c r="J4870">
        <v>0</v>
      </c>
    </row>
    <row r="4872" spans="1:10" x14ac:dyDescent="0.3">
      <c r="A4872" t="s">
        <v>2628</v>
      </c>
      <c r="B4872" t="s">
        <v>2629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7.5</v>
      </c>
      <c r="J4872">
        <v>0</v>
      </c>
    </row>
    <row r="4874" spans="1:10" x14ac:dyDescent="0.3">
      <c r="A4874" t="s">
        <v>2630</v>
      </c>
      <c r="B4874" t="s">
        <v>2631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0.33329999999999999</v>
      </c>
      <c r="J4874">
        <v>0</v>
      </c>
    </row>
    <row r="4876" spans="1:10" x14ac:dyDescent="0.3">
      <c r="A4876" t="s">
        <v>2632</v>
      </c>
      <c r="B4876" t="s">
        <v>2633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0.41110000000000002</v>
      </c>
      <c r="J4876">
        <v>0</v>
      </c>
    </row>
    <row r="4878" spans="1:10" x14ac:dyDescent="0.3">
      <c r="A4878" t="s">
        <v>2634</v>
      </c>
      <c r="B4878" t="s">
        <v>2635</v>
      </c>
      <c r="D4878">
        <v>1</v>
      </c>
      <c r="E4878">
        <v>0</v>
      </c>
      <c r="F4878">
        <v>0</v>
      </c>
      <c r="G4878">
        <v>1</v>
      </c>
      <c r="H4878">
        <v>0</v>
      </c>
      <c r="I4878">
        <v>4.5</v>
      </c>
      <c r="J4878">
        <v>4.5</v>
      </c>
    </row>
    <row r="4880" spans="1:10" x14ac:dyDescent="0.3">
      <c r="A4880" t="s">
        <v>2636</v>
      </c>
      <c r="B4880" t="s">
        <v>2637</v>
      </c>
      <c r="D4880">
        <v>0</v>
      </c>
      <c r="E4880">
        <v>17</v>
      </c>
      <c r="F4880">
        <v>14</v>
      </c>
      <c r="G4880">
        <v>3</v>
      </c>
      <c r="H4880">
        <v>0</v>
      </c>
      <c r="I4880">
        <v>20</v>
      </c>
      <c r="J4880">
        <v>60</v>
      </c>
    </row>
    <row r="4882" spans="1:10" x14ac:dyDescent="0.3">
      <c r="A4882" t="s">
        <v>2638</v>
      </c>
      <c r="B4882" t="s">
        <v>2639</v>
      </c>
      <c r="D4882">
        <v>1</v>
      </c>
      <c r="E4882">
        <v>0</v>
      </c>
      <c r="F4882">
        <v>0</v>
      </c>
      <c r="G4882">
        <v>1</v>
      </c>
      <c r="H4882">
        <v>0</v>
      </c>
      <c r="I4882">
        <v>0.16669999999999999</v>
      </c>
      <c r="J4882">
        <v>0.17</v>
      </c>
    </row>
    <row r="4884" spans="1:10" x14ac:dyDescent="0.3">
      <c r="A4884" t="s">
        <v>2640</v>
      </c>
      <c r="B4884" t="s">
        <v>2641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9.35</v>
      </c>
      <c r="J4884">
        <v>0</v>
      </c>
    </row>
    <row r="4886" spans="1:10" x14ac:dyDescent="0.3">
      <c r="A4886" t="s">
        <v>4954</v>
      </c>
      <c r="B4886" t="s">
        <v>4955</v>
      </c>
      <c r="C4886" t="s">
        <v>19</v>
      </c>
      <c r="D4886">
        <v>1</v>
      </c>
      <c r="E4886">
        <v>0</v>
      </c>
      <c r="F4886">
        <v>0</v>
      </c>
      <c r="G4886">
        <v>1</v>
      </c>
      <c r="H4886">
        <v>0</v>
      </c>
      <c r="I4886">
        <v>6.05</v>
      </c>
      <c r="J4886">
        <v>6.05</v>
      </c>
    </row>
    <row r="4888" spans="1:10" x14ac:dyDescent="0.3">
      <c r="A4888" t="s">
        <v>2642</v>
      </c>
      <c r="B4888" t="s">
        <v>2643</v>
      </c>
      <c r="C4888" t="s">
        <v>19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10.07</v>
      </c>
      <c r="J4888">
        <v>0</v>
      </c>
    </row>
    <row r="4890" spans="1:10" x14ac:dyDescent="0.3">
      <c r="A4890" t="s">
        <v>2644</v>
      </c>
      <c r="B4890" t="s">
        <v>2644</v>
      </c>
      <c r="C4890" t="s">
        <v>19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7.5</v>
      </c>
      <c r="J4890">
        <v>0</v>
      </c>
    </row>
    <row r="4892" spans="1:10" x14ac:dyDescent="0.3">
      <c r="A4892" t="s">
        <v>7016</v>
      </c>
      <c r="B4892" t="s">
        <v>7017</v>
      </c>
      <c r="C4892" t="s">
        <v>19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12</v>
      </c>
      <c r="J4892">
        <v>0</v>
      </c>
    </row>
    <row r="4894" spans="1:10" x14ac:dyDescent="0.3">
      <c r="A4894" t="s">
        <v>2645</v>
      </c>
      <c r="B4894" t="s">
        <v>2646</v>
      </c>
      <c r="D4894">
        <v>1</v>
      </c>
      <c r="E4894">
        <v>0</v>
      </c>
      <c r="F4894">
        <v>0</v>
      </c>
      <c r="G4894">
        <v>1</v>
      </c>
      <c r="H4894">
        <v>0</v>
      </c>
      <c r="I4894">
        <v>6</v>
      </c>
      <c r="J4894">
        <v>6</v>
      </c>
    </row>
    <row r="4896" spans="1:10" x14ac:dyDescent="0.3">
      <c r="A4896" t="s">
        <v>2647</v>
      </c>
      <c r="B4896" t="s">
        <v>2647</v>
      </c>
      <c r="D4896">
        <v>1594</v>
      </c>
      <c r="E4896">
        <v>4415</v>
      </c>
      <c r="F4896">
        <v>4143</v>
      </c>
      <c r="G4896">
        <v>1866</v>
      </c>
      <c r="H4896">
        <v>0</v>
      </c>
      <c r="J4896">
        <v>19688.82</v>
      </c>
    </row>
    <row r="4898" spans="1:10" x14ac:dyDescent="0.3">
      <c r="A4898">
        <v>1000000016307</v>
      </c>
      <c r="B4898" t="s">
        <v>7018</v>
      </c>
      <c r="C4898" t="s">
        <v>19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0.2</v>
      </c>
      <c r="J4898">
        <v>0</v>
      </c>
    </row>
    <row r="4900" spans="1:10" x14ac:dyDescent="0.3">
      <c r="A4900">
        <v>1000000070231</v>
      </c>
      <c r="B4900" t="s">
        <v>7019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10</v>
      </c>
      <c r="J4900">
        <v>0</v>
      </c>
    </row>
    <row r="4902" spans="1:10" x14ac:dyDescent="0.3">
      <c r="A4902">
        <v>9782091717968</v>
      </c>
      <c r="B4902" t="s">
        <v>7020</v>
      </c>
      <c r="C4902" t="s">
        <v>19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1.2649999999999999</v>
      </c>
      <c r="J4902">
        <v>0</v>
      </c>
    </row>
    <row r="4904" spans="1:10" x14ac:dyDescent="0.3">
      <c r="A4904">
        <v>9782210107731</v>
      </c>
      <c r="B4904" t="s">
        <v>7021</v>
      </c>
      <c r="C4904" t="s">
        <v>19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1.3994</v>
      </c>
      <c r="J4904">
        <v>0</v>
      </c>
    </row>
    <row r="4906" spans="1:10" x14ac:dyDescent="0.3">
      <c r="A4906">
        <v>9782401092457</v>
      </c>
      <c r="B4906" t="s">
        <v>8199</v>
      </c>
      <c r="C4906" t="s">
        <v>19</v>
      </c>
      <c r="D4906">
        <v>0</v>
      </c>
      <c r="E4906">
        <v>1</v>
      </c>
      <c r="F4906">
        <v>1</v>
      </c>
      <c r="G4906">
        <v>0</v>
      </c>
      <c r="H4906">
        <v>0</v>
      </c>
      <c r="I4906">
        <v>6.96</v>
      </c>
      <c r="J4906">
        <v>0</v>
      </c>
    </row>
    <row r="4908" spans="1:10" x14ac:dyDescent="0.3">
      <c r="A4908">
        <v>9782733865712</v>
      </c>
      <c r="B4908" t="s">
        <v>8200</v>
      </c>
      <c r="C4908" t="s">
        <v>19</v>
      </c>
      <c r="D4908">
        <v>0</v>
      </c>
      <c r="E4908">
        <v>10</v>
      </c>
      <c r="F4908">
        <v>10</v>
      </c>
      <c r="G4908">
        <v>0</v>
      </c>
      <c r="H4908">
        <v>0</v>
      </c>
      <c r="I4908">
        <v>19.55</v>
      </c>
      <c r="J4908">
        <v>0</v>
      </c>
    </row>
    <row r="4910" spans="1:10" x14ac:dyDescent="0.3">
      <c r="A4910">
        <v>978606982378</v>
      </c>
      <c r="B4910" t="s">
        <v>8201</v>
      </c>
      <c r="C4910" t="s">
        <v>19</v>
      </c>
      <c r="D4910">
        <v>0</v>
      </c>
      <c r="E4910">
        <v>16</v>
      </c>
      <c r="F4910">
        <v>15</v>
      </c>
      <c r="G4910">
        <v>1</v>
      </c>
      <c r="H4910">
        <v>0</v>
      </c>
      <c r="I4910">
        <v>13</v>
      </c>
      <c r="J4910">
        <v>13</v>
      </c>
    </row>
    <row r="4912" spans="1:10" x14ac:dyDescent="0.3">
      <c r="A4912">
        <v>9789606982415</v>
      </c>
      <c r="B4912" t="s">
        <v>8202</v>
      </c>
      <c r="C4912" t="s">
        <v>19</v>
      </c>
      <c r="D4912">
        <v>0</v>
      </c>
      <c r="E4912">
        <v>18</v>
      </c>
      <c r="F4912">
        <v>17</v>
      </c>
      <c r="G4912">
        <v>1</v>
      </c>
      <c r="H4912">
        <v>0</v>
      </c>
      <c r="I4912">
        <v>13</v>
      </c>
      <c r="J4912">
        <v>13</v>
      </c>
    </row>
    <row r="4914" spans="1:10" x14ac:dyDescent="0.3">
      <c r="A4914">
        <v>9789953198620</v>
      </c>
      <c r="B4914" t="s">
        <v>6473</v>
      </c>
      <c r="C4914" t="s">
        <v>19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14.95</v>
      </c>
      <c r="J4914">
        <v>0</v>
      </c>
    </row>
    <row r="4916" spans="1:10" x14ac:dyDescent="0.3">
      <c r="A4916">
        <v>9799953832431</v>
      </c>
      <c r="B4916" t="s">
        <v>7022</v>
      </c>
      <c r="C4916" t="s">
        <v>19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0.26669999999999999</v>
      </c>
      <c r="J4916">
        <v>0</v>
      </c>
    </row>
    <row r="4918" spans="1:10" x14ac:dyDescent="0.3">
      <c r="A4918">
        <v>9799953832448</v>
      </c>
      <c r="B4918" t="s">
        <v>7023</v>
      </c>
      <c r="C4918" t="s">
        <v>19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0.15</v>
      </c>
      <c r="J4918">
        <v>0</v>
      </c>
    </row>
    <row r="4920" spans="1:10" x14ac:dyDescent="0.3">
      <c r="A4920" t="s">
        <v>7620</v>
      </c>
      <c r="B4920" t="s">
        <v>7621</v>
      </c>
      <c r="C4920" t="s">
        <v>19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</row>
    <row r="4922" spans="1:10" x14ac:dyDescent="0.3">
      <c r="A4922" t="s">
        <v>7622</v>
      </c>
      <c r="B4922" t="s">
        <v>7623</v>
      </c>
      <c r="C4922" t="s">
        <v>19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</row>
    <row r="4924" spans="1:10" x14ac:dyDescent="0.3">
      <c r="A4924" t="s">
        <v>7624</v>
      </c>
      <c r="B4924" t="s">
        <v>7625</v>
      </c>
      <c r="C4924" t="s">
        <v>19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</row>
    <row r="4926" spans="1:10" x14ac:dyDescent="0.3">
      <c r="A4926" t="s">
        <v>7626</v>
      </c>
      <c r="B4926" t="s">
        <v>7627</v>
      </c>
      <c r="C4926" t="s">
        <v>19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</row>
    <row r="4928" spans="1:10" x14ac:dyDescent="0.3">
      <c r="A4928" t="s">
        <v>2648</v>
      </c>
      <c r="B4928" t="s">
        <v>2648</v>
      </c>
      <c r="D4928">
        <v>19</v>
      </c>
      <c r="E4928">
        <v>0</v>
      </c>
      <c r="F4928">
        <v>0</v>
      </c>
      <c r="G4928">
        <v>19</v>
      </c>
      <c r="H4928">
        <v>0</v>
      </c>
      <c r="J4928">
        <v>101.65</v>
      </c>
    </row>
    <row r="4930" spans="1:10" x14ac:dyDescent="0.3">
      <c r="A4930" t="s">
        <v>2649</v>
      </c>
      <c r="B4930" t="s">
        <v>2650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5.32</v>
      </c>
      <c r="J4930">
        <v>0</v>
      </c>
    </row>
    <row r="4932" spans="1:10" x14ac:dyDescent="0.3">
      <c r="A4932" t="s">
        <v>2651</v>
      </c>
      <c r="B4932" t="s">
        <v>2652</v>
      </c>
      <c r="D4932">
        <v>2</v>
      </c>
      <c r="E4932">
        <v>0</v>
      </c>
      <c r="F4932">
        <v>0</v>
      </c>
      <c r="G4932">
        <v>2</v>
      </c>
      <c r="H4932">
        <v>0</v>
      </c>
      <c r="I4932">
        <v>5.35</v>
      </c>
      <c r="J4932">
        <v>10.7</v>
      </c>
    </row>
    <row r="4934" spans="1:10" x14ac:dyDescent="0.3">
      <c r="A4934" t="s">
        <v>2653</v>
      </c>
      <c r="B4934" t="s">
        <v>2654</v>
      </c>
      <c r="C4934" t="s">
        <v>19</v>
      </c>
      <c r="D4934">
        <v>17</v>
      </c>
      <c r="E4934">
        <v>0</v>
      </c>
      <c r="F4934">
        <v>0</v>
      </c>
      <c r="G4934">
        <v>17</v>
      </c>
      <c r="H4934">
        <v>0</v>
      </c>
      <c r="I4934">
        <v>5.35</v>
      </c>
      <c r="J4934">
        <v>90.95</v>
      </c>
    </row>
    <row r="4936" spans="1:10" x14ac:dyDescent="0.3">
      <c r="A4936" t="s">
        <v>2655</v>
      </c>
      <c r="B4936" t="s">
        <v>2656</v>
      </c>
      <c r="C4936" t="s">
        <v>19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5.35</v>
      </c>
      <c r="J4936">
        <v>0</v>
      </c>
    </row>
    <row r="4938" spans="1:10" x14ac:dyDescent="0.3">
      <c r="A4938" t="s">
        <v>2657</v>
      </c>
      <c r="B4938" t="s">
        <v>2658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5.32</v>
      </c>
      <c r="J4938">
        <v>0</v>
      </c>
    </row>
    <row r="4940" spans="1:10" x14ac:dyDescent="0.3">
      <c r="A4940" t="s">
        <v>2659</v>
      </c>
      <c r="B4940" t="s">
        <v>2659</v>
      </c>
      <c r="D4940">
        <v>2</v>
      </c>
      <c r="E4940">
        <v>0</v>
      </c>
      <c r="F4940">
        <v>0</v>
      </c>
      <c r="G4940">
        <v>2</v>
      </c>
      <c r="H4940">
        <v>0</v>
      </c>
      <c r="J4940">
        <v>18.739999999999998</v>
      </c>
    </row>
    <row r="4942" spans="1:10" x14ac:dyDescent="0.3">
      <c r="A4942">
        <v>9782011164483</v>
      </c>
      <c r="B4942" t="s">
        <v>2660</v>
      </c>
      <c r="C4942" t="s">
        <v>19</v>
      </c>
      <c r="D4942">
        <v>2</v>
      </c>
      <c r="E4942">
        <v>0</v>
      </c>
      <c r="F4942">
        <v>0</v>
      </c>
      <c r="G4942">
        <v>2</v>
      </c>
      <c r="H4942">
        <v>0</v>
      </c>
      <c r="I4942">
        <v>9.3699999999999992</v>
      </c>
      <c r="J4942">
        <v>18.739999999999998</v>
      </c>
    </row>
    <row r="4944" spans="1:10" x14ac:dyDescent="0.3">
      <c r="A4944" t="s">
        <v>2661</v>
      </c>
      <c r="B4944" t="s">
        <v>2661</v>
      </c>
      <c r="D4944">
        <v>105</v>
      </c>
      <c r="E4944">
        <v>55</v>
      </c>
      <c r="F4944">
        <v>56</v>
      </c>
      <c r="G4944">
        <v>104</v>
      </c>
      <c r="H4944">
        <v>0</v>
      </c>
      <c r="J4944">
        <v>646.04999999999995</v>
      </c>
    </row>
    <row r="4946" spans="1:10" x14ac:dyDescent="0.3">
      <c r="A4946">
        <v>9786144892541</v>
      </c>
      <c r="B4946" t="s">
        <v>8203</v>
      </c>
      <c r="C4946" t="s">
        <v>19</v>
      </c>
      <c r="D4946">
        <v>0</v>
      </c>
      <c r="E4946">
        <v>3</v>
      </c>
      <c r="F4946">
        <v>0</v>
      </c>
      <c r="G4946">
        <v>3</v>
      </c>
      <c r="H4946">
        <v>0</v>
      </c>
      <c r="I4946">
        <v>8.5</v>
      </c>
      <c r="J4946">
        <v>25.5</v>
      </c>
    </row>
    <row r="4948" spans="1:10" x14ac:dyDescent="0.3">
      <c r="A4948">
        <v>9786144893005</v>
      </c>
      <c r="B4948" t="s">
        <v>8204</v>
      </c>
      <c r="C4948" t="s">
        <v>19</v>
      </c>
      <c r="D4948">
        <v>0</v>
      </c>
      <c r="E4948">
        <v>1</v>
      </c>
      <c r="F4948">
        <v>1</v>
      </c>
      <c r="G4948">
        <v>0</v>
      </c>
      <c r="H4948">
        <v>0</v>
      </c>
      <c r="I4948">
        <v>9.5</v>
      </c>
      <c r="J4948">
        <v>0</v>
      </c>
    </row>
    <row r="4950" spans="1:10" x14ac:dyDescent="0.3">
      <c r="A4950">
        <v>9789953831107</v>
      </c>
      <c r="B4950" t="s">
        <v>2662</v>
      </c>
      <c r="D4950">
        <v>4</v>
      </c>
      <c r="E4950">
        <v>5</v>
      </c>
      <c r="F4950">
        <v>7</v>
      </c>
      <c r="G4950">
        <v>2</v>
      </c>
      <c r="H4950">
        <v>0</v>
      </c>
      <c r="I4950">
        <v>13.9</v>
      </c>
      <c r="J4950">
        <v>27.8</v>
      </c>
    </row>
    <row r="4952" spans="1:10" x14ac:dyDescent="0.3">
      <c r="A4952">
        <v>9789953831114</v>
      </c>
      <c r="B4952" t="s">
        <v>2663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4.6500000000000004</v>
      </c>
      <c r="J4952">
        <v>0</v>
      </c>
    </row>
    <row r="4954" spans="1:10" x14ac:dyDescent="0.3">
      <c r="A4954">
        <v>9789953831480</v>
      </c>
      <c r="B4954" t="s">
        <v>2149</v>
      </c>
      <c r="D4954">
        <v>5</v>
      </c>
      <c r="E4954">
        <v>0</v>
      </c>
      <c r="F4954">
        <v>2</v>
      </c>
      <c r="G4954">
        <v>3</v>
      </c>
      <c r="H4954">
        <v>0</v>
      </c>
      <c r="I4954">
        <v>13.05</v>
      </c>
      <c r="J4954">
        <v>39.15</v>
      </c>
    </row>
    <row r="4956" spans="1:10" x14ac:dyDescent="0.3">
      <c r="A4956">
        <v>9789953831497</v>
      </c>
      <c r="B4956" t="s">
        <v>2664</v>
      </c>
      <c r="D4956">
        <v>8</v>
      </c>
      <c r="E4956">
        <v>0</v>
      </c>
      <c r="F4956">
        <v>4</v>
      </c>
      <c r="G4956">
        <v>4</v>
      </c>
      <c r="H4956">
        <v>0</v>
      </c>
      <c r="I4956">
        <v>4.8499999999999996</v>
      </c>
      <c r="J4956">
        <v>19.399999999999999</v>
      </c>
    </row>
    <row r="4958" spans="1:10" x14ac:dyDescent="0.3">
      <c r="A4958">
        <v>9789953831824</v>
      </c>
      <c r="B4958" t="s">
        <v>2665</v>
      </c>
      <c r="D4958">
        <v>0</v>
      </c>
      <c r="E4958">
        <v>2</v>
      </c>
      <c r="F4958">
        <v>2</v>
      </c>
      <c r="G4958">
        <v>0</v>
      </c>
      <c r="H4958">
        <v>0</v>
      </c>
      <c r="I4958">
        <v>13.75</v>
      </c>
      <c r="J4958">
        <v>0</v>
      </c>
    </row>
    <row r="4960" spans="1:10" x14ac:dyDescent="0.3">
      <c r="A4960">
        <v>9789953831831</v>
      </c>
      <c r="B4960" t="s">
        <v>2666</v>
      </c>
      <c r="D4960">
        <v>0</v>
      </c>
      <c r="E4960">
        <v>2</v>
      </c>
      <c r="F4960">
        <v>2</v>
      </c>
      <c r="G4960">
        <v>0</v>
      </c>
      <c r="H4960">
        <v>0</v>
      </c>
      <c r="I4960">
        <v>4.5000999999999998</v>
      </c>
      <c r="J4960">
        <v>0</v>
      </c>
    </row>
    <row r="4962" spans="1:10" x14ac:dyDescent="0.3">
      <c r="A4962">
        <v>9789953831848</v>
      </c>
      <c r="B4962" t="s">
        <v>2667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5.05</v>
      </c>
      <c r="J4962">
        <v>0</v>
      </c>
    </row>
    <row r="4964" spans="1:10" x14ac:dyDescent="0.3">
      <c r="A4964">
        <v>9789953831855</v>
      </c>
      <c r="B4964" t="s">
        <v>2668</v>
      </c>
      <c r="D4964">
        <v>2</v>
      </c>
      <c r="E4964">
        <v>0</v>
      </c>
      <c r="F4964">
        <v>0</v>
      </c>
      <c r="G4964">
        <v>2</v>
      </c>
      <c r="H4964">
        <v>0</v>
      </c>
      <c r="I4964">
        <v>2.7</v>
      </c>
      <c r="J4964">
        <v>5.4</v>
      </c>
    </row>
    <row r="4966" spans="1:10" x14ac:dyDescent="0.3">
      <c r="A4966">
        <v>9789953832005</v>
      </c>
      <c r="B4966" t="s">
        <v>2669</v>
      </c>
      <c r="D4966">
        <v>4</v>
      </c>
      <c r="E4966">
        <v>0</v>
      </c>
      <c r="F4966">
        <v>2</v>
      </c>
      <c r="G4966">
        <v>2</v>
      </c>
      <c r="H4966">
        <v>0</v>
      </c>
      <c r="I4966">
        <v>13.25</v>
      </c>
      <c r="J4966">
        <v>26.5</v>
      </c>
    </row>
    <row r="4968" spans="1:10" x14ac:dyDescent="0.3">
      <c r="A4968">
        <v>9789953832029</v>
      </c>
      <c r="B4968" t="s">
        <v>2670</v>
      </c>
      <c r="D4968">
        <v>4</v>
      </c>
      <c r="E4968">
        <v>0</v>
      </c>
      <c r="F4968">
        <v>2</v>
      </c>
      <c r="G4968">
        <v>2</v>
      </c>
      <c r="H4968">
        <v>0</v>
      </c>
      <c r="I4968">
        <v>5.35</v>
      </c>
      <c r="J4968">
        <v>10.7</v>
      </c>
    </row>
    <row r="4970" spans="1:10" x14ac:dyDescent="0.3">
      <c r="A4970">
        <v>9789953834238</v>
      </c>
      <c r="B4970" t="s">
        <v>7024</v>
      </c>
      <c r="C4970" t="s">
        <v>19</v>
      </c>
      <c r="D4970">
        <v>0</v>
      </c>
      <c r="E4970">
        <v>6</v>
      </c>
      <c r="F4970">
        <v>6</v>
      </c>
      <c r="G4970">
        <v>0</v>
      </c>
      <c r="H4970">
        <v>0</v>
      </c>
      <c r="I4970">
        <v>25</v>
      </c>
      <c r="J4970">
        <v>0</v>
      </c>
    </row>
    <row r="4972" spans="1:10" x14ac:dyDescent="0.3">
      <c r="A4972">
        <v>9789953835068</v>
      </c>
      <c r="B4972" t="s">
        <v>7628</v>
      </c>
      <c r="C4972" t="s">
        <v>19</v>
      </c>
      <c r="D4972">
        <v>2</v>
      </c>
      <c r="E4972">
        <v>3</v>
      </c>
      <c r="F4972">
        <v>3</v>
      </c>
      <c r="G4972">
        <v>2</v>
      </c>
      <c r="H4972">
        <v>0</v>
      </c>
      <c r="I4972">
        <v>15.2</v>
      </c>
      <c r="J4972">
        <v>30.4</v>
      </c>
    </row>
    <row r="4974" spans="1:10" x14ac:dyDescent="0.3">
      <c r="A4974">
        <v>9789953835082</v>
      </c>
      <c r="B4974" t="s">
        <v>7027</v>
      </c>
      <c r="C4974" t="s">
        <v>19</v>
      </c>
      <c r="D4974">
        <v>1</v>
      </c>
      <c r="E4974">
        <v>4</v>
      </c>
      <c r="F4974">
        <v>3</v>
      </c>
      <c r="G4974">
        <v>2</v>
      </c>
      <c r="H4974">
        <v>0</v>
      </c>
      <c r="I4974">
        <v>2.5</v>
      </c>
      <c r="J4974">
        <v>5</v>
      </c>
    </row>
    <row r="4976" spans="1:10" x14ac:dyDescent="0.3">
      <c r="A4976">
        <v>9799953832370</v>
      </c>
      <c r="B4976" t="s">
        <v>2671</v>
      </c>
      <c r="D4976">
        <v>1</v>
      </c>
      <c r="E4976">
        <v>1</v>
      </c>
      <c r="F4976">
        <v>1</v>
      </c>
      <c r="G4976">
        <v>1</v>
      </c>
      <c r="H4976">
        <v>0</v>
      </c>
      <c r="I4976">
        <v>13.6</v>
      </c>
      <c r="J4976">
        <v>13.6</v>
      </c>
    </row>
    <row r="4978" spans="1:10" x14ac:dyDescent="0.3">
      <c r="A4978">
        <v>9799953832387</v>
      </c>
      <c r="B4978" t="s">
        <v>2672</v>
      </c>
      <c r="D4978">
        <v>0</v>
      </c>
      <c r="E4978">
        <v>3</v>
      </c>
      <c r="F4978">
        <v>1</v>
      </c>
      <c r="G4978">
        <v>2</v>
      </c>
      <c r="H4978">
        <v>0</v>
      </c>
      <c r="I4978">
        <v>7</v>
      </c>
      <c r="J4978">
        <v>14</v>
      </c>
    </row>
    <row r="4980" spans="1:10" x14ac:dyDescent="0.3">
      <c r="A4980">
        <v>9799953832394</v>
      </c>
      <c r="B4980" t="s">
        <v>2673</v>
      </c>
      <c r="D4980">
        <v>5</v>
      </c>
      <c r="E4980">
        <v>2</v>
      </c>
      <c r="F4980">
        <v>1</v>
      </c>
      <c r="G4980">
        <v>6</v>
      </c>
      <c r="H4980">
        <v>0</v>
      </c>
      <c r="I4980">
        <v>4.5999999999999996</v>
      </c>
      <c r="J4980">
        <v>27.6</v>
      </c>
    </row>
    <row r="4982" spans="1:10" x14ac:dyDescent="0.3">
      <c r="A4982" t="s">
        <v>7661</v>
      </c>
      <c r="B4982" t="s">
        <v>7686</v>
      </c>
      <c r="C4982" t="s">
        <v>19</v>
      </c>
      <c r="D4982">
        <v>0</v>
      </c>
      <c r="E4982">
        <v>4</v>
      </c>
      <c r="F4982">
        <v>3</v>
      </c>
      <c r="G4982">
        <v>1</v>
      </c>
      <c r="H4982">
        <v>0</v>
      </c>
      <c r="I4982">
        <v>8.8000000000000007</v>
      </c>
      <c r="J4982">
        <v>8.8000000000000007</v>
      </c>
    </row>
    <row r="4984" spans="1:10" x14ac:dyDescent="0.3">
      <c r="A4984" t="s">
        <v>7660</v>
      </c>
      <c r="B4984" t="s">
        <v>7687</v>
      </c>
      <c r="C4984" t="s">
        <v>19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</row>
    <row r="4986" spans="1:10" x14ac:dyDescent="0.3">
      <c r="A4986" t="s">
        <v>2674</v>
      </c>
      <c r="B4986" t="s">
        <v>2675</v>
      </c>
      <c r="C4986" t="s">
        <v>19</v>
      </c>
      <c r="D4986">
        <v>3</v>
      </c>
      <c r="E4986">
        <v>0</v>
      </c>
      <c r="F4986">
        <v>0</v>
      </c>
      <c r="G4986">
        <v>3</v>
      </c>
      <c r="H4986">
        <v>0</v>
      </c>
      <c r="I4986">
        <v>7.45</v>
      </c>
      <c r="J4986">
        <v>22.35</v>
      </c>
    </row>
    <row r="4988" spans="1:10" x14ac:dyDescent="0.3">
      <c r="A4988" t="s">
        <v>2676</v>
      </c>
      <c r="B4988" t="s">
        <v>2677</v>
      </c>
      <c r="D4988">
        <v>9</v>
      </c>
      <c r="E4988">
        <v>0</v>
      </c>
      <c r="F4988">
        <v>0</v>
      </c>
      <c r="G4988">
        <v>9</v>
      </c>
      <c r="H4988">
        <v>0</v>
      </c>
      <c r="I4988">
        <v>4</v>
      </c>
      <c r="J4988">
        <v>36</v>
      </c>
    </row>
    <row r="4990" spans="1:10" x14ac:dyDescent="0.3">
      <c r="A4990" t="s">
        <v>2678</v>
      </c>
      <c r="B4990" t="s">
        <v>2679</v>
      </c>
      <c r="D4990">
        <v>21</v>
      </c>
      <c r="E4990">
        <v>0</v>
      </c>
      <c r="F4990">
        <v>0</v>
      </c>
      <c r="G4990">
        <v>21</v>
      </c>
      <c r="H4990">
        <v>0</v>
      </c>
      <c r="I4990">
        <v>7.35</v>
      </c>
      <c r="J4990">
        <v>154.35</v>
      </c>
    </row>
    <row r="4992" spans="1:10" x14ac:dyDescent="0.3">
      <c r="A4992" t="s">
        <v>2680</v>
      </c>
      <c r="B4992" t="s">
        <v>2681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7.35</v>
      </c>
      <c r="J4992">
        <v>0</v>
      </c>
    </row>
    <row r="4994" spans="1:10" x14ac:dyDescent="0.3">
      <c r="A4994" t="s">
        <v>2682</v>
      </c>
      <c r="B4994" t="s">
        <v>2683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1.95</v>
      </c>
      <c r="J4994">
        <v>0</v>
      </c>
    </row>
    <row r="4996" spans="1:10" x14ac:dyDescent="0.3">
      <c r="A4996" t="s">
        <v>2684</v>
      </c>
      <c r="B4996" t="s">
        <v>2685</v>
      </c>
      <c r="D4996">
        <v>4</v>
      </c>
      <c r="E4996">
        <v>0</v>
      </c>
      <c r="F4996">
        <v>0</v>
      </c>
      <c r="G4996">
        <v>4</v>
      </c>
      <c r="H4996">
        <v>0</v>
      </c>
      <c r="I4996">
        <v>2.1</v>
      </c>
      <c r="J4996">
        <v>8.4</v>
      </c>
    </row>
    <row r="4998" spans="1:10" x14ac:dyDescent="0.3">
      <c r="A4998" t="s">
        <v>2686</v>
      </c>
      <c r="B4998" t="s">
        <v>2687</v>
      </c>
      <c r="D4998">
        <v>6</v>
      </c>
      <c r="E4998">
        <v>5</v>
      </c>
      <c r="F4998">
        <v>5</v>
      </c>
      <c r="G4998">
        <v>6</v>
      </c>
      <c r="H4998">
        <v>0</v>
      </c>
      <c r="I4998">
        <v>15.2</v>
      </c>
      <c r="J4998">
        <v>91.2</v>
      </c>
    </row>
    <row r="5000" spans="1:10" x14ac:dyDescent="0.3">
      <c r="A5000" t="s">
        <v>2404</v>
      </c>
      <c r="B5000" t="s">
        <v>2405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9.5</v>
      </c>
      <c r="J5000">
        <v>0</v>
      </c>
    </row>
    <row r="5002" spans="1:10" x14ac:dyDescent="0.3">
      <c r="A5002" t="s">
        <v>2688</v>
      </c>
      <c r="B5002" t="s">
        <v>2689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6.45</v>
      </c>
      <c r="J5002">
        <v>0</v>
      </c>
    </row>
    <row r="5004" spans="1:10" x14ac:dyDescent="0.3">
      <c r="A5004" t="s">
        <v>2690</v>
      </c>
      <c r="B5004" t="s">
        <v>2691</v>
      </c>
      <c r="D5004">
        <v>2</v>
      </c>
      <c r="E5004">
        <v>0</v>
      </c>
      <c r="F5004">
        <v>0</v>
      </c>
      <c r="G5004">
        <v>2</v>
      </c>
      <c r="H5004">
        <v>0</v>
      </c>
      <c r="I5004">
        <v>2.5</v>
      </c>
      <c r="J5004">
        <v>5</v>
      </c>
    </row>
    <row r="5006" spans="1:10" x14ac:dyDescent="0.3">
      <c r="A5006" t="s">
        <v>2692</v>
      </c>
      <c r="B5006" t="s">
        <v>2693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1.95</v>
      </c>
      <c r="J5006">
        <v>0</v>
      </c>
    </row>
    <row r="5008" spans="1:10" x14ac:dyDescent="0.3">
      <c r="A5008" t="s">
        <v>2694</v>
      </c>
      <c r="B5008" t="s">
        <v>2695</v>
      </c>
      <c r="D5008">
        <v>22</v>
      </c>
      <c r="E5008">
        <v>0</v>
      </c>
      <c r="F5008">
        <v>0</v>
      </c>
      <c r="G5008">
        <v>22</v>
      </c>
      <c r="H5008">
        <v>0</v>
      </c>
      <c r="I5008">
        <v>1.95</v>
      </c>
      <c r="J5008">
        <v>42.9</v>
      </c>
    </row>
    <row r="5010" spans="1:10" x14ac:dyDescent="0.3">
      <c r="A5010" t="s">
        <v>2696</v>
      </c>
      <c r="B5010" t="s">
        <v>2697</v>
      </c>
      <c r="D5010">
        <v>0</v>
      </c>
      <c r="E5010">
        <v>1</v>
      </c>
      <c r="F5010">
        <v>0</v>
      </c>
      <c r="G5010">
        <v>1</v>
      </c>
      <c r="H5010">
        <v>0</v>
      </c>
      <c r="I5010">
        <v>4</v>
      </c>
      <c r="J5010">
        <v>4</v>
      </c>
    </row>
    <row r="5012" spans="1:10" x14ac:dyDescent="0.3">
      <c r="A5012" t="s">
        <v>2698</v>
      </c>
      <c r="B5012" t="s">
        <v>2699</v>
      </c>
      <c r="D5012">
        <v>1</v>
      </c>
      <c r="E5012">
        <v>0</v>
      </c>
      <c r="F5012">
        <v>0</v>
      </c>
      <c r="G5012">
        <v>1</v>
      </c>
      <c r="H5012">
        <v>0</v>
      </c>
      <c r="I5012">
        <v>4</v>
      </c>
      <c r="J5012">
        <v>4</v>
      </c>
    </row>
    <row r="5014" spans="1:10" x14ac:dyDescent="0.3">
      <c r="A5014" t="s">
        <v>7657</v>
      </c>
      <c r="B5014" t="s">
        <v>7688</v>
      </c>
      <c r="C5014" t="s">
        <v>19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</row>
    <row r="5016" spans="1:10" x14ac:dyDescent="0.3">
      <c r="A5016" t="s">
        <v>7889</v>
      </c>
      <c r="B5016" t="s">
        <v>7890</v>
      </c>
      <c r="C5016" t="s">
        <v>19</v>
      </c>
      <c r="D5016">
        <v>0</v>
      </c>
      <c r="E5016">
        <v>3</v>
      </c>
      <c r="F5016">
        <v>0</v>
      </c>
      <c r="G5016">
        <v>3</v>
      </c>
      <c r="H5016">
        <v>0</v>
      </c>
      <c r="I5016">
        <v>8</v>
      </c>
      <c r="J5016">
        <v>24</v>
      </c>
    </row>
    <row r="5018" spans="1:10" x14ac:dyDescent="0.3">
      <c r="A5018" t="s">
        <v>6474</v>
      </c>
      <c r="B5018" t="s">
        <v>6475</v>
      </c>
      <c r="C5018" t="s">
        <v>19</v>
      </c>
      <c r="D5018">
        <v>1</v>
      </c>
      <c r="E5018">
        <v>10</v>
      </c>
      <c r="F5018">
        <v>11</v>
      </c>
      <c r="G5018">
        <v>0</v>
      </c>
      <c r="H5018">
        <v>0</v>
      </c>
      <c r="I5018">
        <v>12.52</v>
      </c>
      <c r="J5018">
        <v>0</v>
      </c>
    </row>
    <row r="5020" spans="1:10" x14ac:dyDescent="0.3">
      <c r="A5020" t="s">
        <v>2700</v>
      </c>
      <c r="B5020" t="s">
        <v>2700</v>
      </c>
      <c r="D5020">
        <v>16</v>
      </c>
      <c r="E5020">
        <v>28</v>
      </c>
      <c r="F5020">
        <v>29</v>
      </c>
      <c r="G5020">
        <v>15</v>
      </c>
      <c r="H5020">
        <v>0</v>
      </c>
      <c r="J5020">
        <v>553.35</v>
      </c>
    </row>
    <row r="5022" spans="1:10" x14ac:dyDescent="0.3">
      <c r="A5022">
        <v>9780133248029</v>
      </c>
      <c r="B5022" t="s">
        <v>2701</v>
      </c>
      <c r="C5022" t="s">
        <v>19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67</v>
      </c>
      <c r="J5022">
        <v>0</v>
      </c>
    </row>
    <row r="5024" spans="1:10" x14ac:dyDescent="0.3">
      <c r="A5024">
        <v>9780582030459</v>
      </c>
      <c r="B5024" t="s">
        <v>5966</v>
      </c>
      <c r="C5024" t="s">
        <v>19</v>
      </c>
      <c r="D5024">
        <v>1</v>
      </c>
      <c r="E5024">
        <v>0</v>
      </c>
      <c r="F5024">
        <v>0</v>
      </c>
      <c r="G5024">
        <v>1</v>
      </c>
      <c r="H5024">
        <v>0</v>
      </c>
      <c r="I5024">
        <v>2.8</v>
      </c>
      <c r="J5024">
        <v>2.8</v>
      </c>
    </row>
    <row r="5026" spans="1:10" x14ac:dyDescent="0.3">
      <c r="A5026">
        <v>9780582405752</v>
      </c>
      <c r="B5026" t="s">
        <v>2702</v>
      </c>
      <c r="D5026">
        <v>2</v>
      </c>
      <c r="E5026">
        <v>0</v>
      </c>
      <c r="F5026">
        <v>0</v>
      </c>
      <c r="G5026">
        <v>2</v>
      </c>
      <c r="H5026">
        <v>0</v>
      </c>
      <c r="I5026">
        <v>40</v>
      </c>
      <c r="J5026">
        <v>80</v>
      </c>
    </row>
    <row r="5028" spans="1:10" x14ac:dyDescent="0.3">
      <c r="A5028">
        <v>9780582778221</v>
      </c>
      <c r="B5028" t="s">
        <v>2703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25.4</v>
      </c>
      <c r="J5028">
        <v>0</v>
      </c>
    </row>
    <row r="5030" spans="1:10" x14ac:dyDescent="0.3">
      <c r="A5030">
        <v>9780582779280</v>
      </c>
      <c r="B5030" t="s">
        <v>2704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37</v>
      </c>
      <c r="J5030">
        <v>0</v>
      </c>
    </row>
    <row r="5032" spans="1:10" x14ac:dyDescent="0.3">
      <c r="A5032">
        <v>9780582779297</v>
      </c>
      <c r="B5032" t="s">
        <v>2705</v>
      </c>
      <c r="D5032">
        <v>2</v>
      </c>
      <c r="E5032">
        <v>0</v>
      </c>
      <c r="F5032">
        <v>0</v>
      </c>
      <c r="G5032">
        <v>2</v>
      </c>
      <c r="H5032">
        <v>0</v>
      </c>
      <c r="I5032">
        <v>24</v>
      </c>
      <c r="J5032">
        <v>48</v>
      </c>
    </row>
    <row r="5034" spans="1:10" x14ac:dyDescent="0.3">
      <c r="A5034">
        <v>9780582779372</v>
      </c>
      <c r="B5034" t="s">
        <v>2706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42</v>
      </c>
      <c r="J5034">
        <v>0</v>
      </c>
    </row>
    <row r="5036" spans="1:10" x14ac:dyDescent="0.3">
      <c r="A5036">
        <v>9780582779419</v>
      </c>
      <c r="B5036" t="s">
        <v>2707</v>
      </c>
      <c r="C5036" t="s">
        <v>19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41</v>
      </c>
      <c r="J5036">
        <v>0</v>
      </c>
    </row>
    <row r="5038" spans="1:10" x14ac:dyDescent="0.3">
      <c r="A5038">
        <v>9780582779426</v>
      </c>
      <c r="B5038" t="s">
        <v>2708</v>
      </c>
      <c r="D5038">
        <v>1</v>
      </c>
      <c r="E5038">
        <v>0</v>
      </c>
      <c r="F5038">
        <v>0</v>
      </c>
      <c r="G5038">
        <v>1</v>
      </c>
      <c r="H5038">
        <v>0</v>
      </c>
      <c r="I5038">
        <v>18.149999999999999</v>
      </c>
      <c r="J5038">
        <v>18.149999999999999</v>
      </c>
    </row>
    <row r="5040" spans="1:10" x14ac:dyDescent="0.3">
      <c r="A5040">
        <v>9780582779488</v>
      </c>
      <c r="B5040" t="s">
        <v>2709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22.65</v>
      </c>
      <c r="J5040">
        <v>0</v>
      </c>
    </row>
    <row r="5042" spans="1:10" x14ac:dyDescent="0.3">
      <c r="A5042">
        <v>9780582779495</v>
      </c>
      <c r="B5042" t="s">
        <v>2710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41</v>
      </c>
      <c r="J5042">
        <v>0</v>
      </c>
    </row>
    <row r="5044" spans="1:10" x14ac:dyDescent="0.3">
      <c r="A5044">
        <v>9780582793521</v>
      </c>
      <c r="B5044" t="s">
        <v>2711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13.4</v>
      </c>
      <c r="J5044">
        <v>0</v>
      </c>
    </row>
    <row r="5046" spans="1:10" x14ac:dyDescent="0.3">
      <c r="A5046">
        <v>9780582847453</v>
      </c>
      <c r="B5046" t="s">
        <v>2712</v>
      </c>
      <c r="C5046" t="s">
        <v>19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31.95</v>
      </c>
      <c r="J5046">
        <v>0</v>
      </c>
    </row>
    <row r="5048" spans="1:10" x14ac:dyDescent="0.3">
      <c r="A5048">
        <v>9781405844710</v>
      </c>
      <c r="B5048" t="s">
        <v>2713</v>
      </c>
      <c r="C5048" t="s">
        <v>19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13.5</v>
      </c>
      <c r="J5048">
        <v>0</v>
      </c>
    </row>
    <row r="5050" spans="1:10" x14ac:dyDescent="0.3">
      <c r="A5050">
        <v>9781405876780</v>
      </c>
      <c r="B5050" t="s">
        <v>2714</v>
      </c>
      <c r="C5050" t="s">
        <v>19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50.85</v>
      </c>
      <c r="J5050">
        <v>0</v>
      </c>
    </row>
    <row r="5052" spans="1:10" x14ac:dyDescent="0.3">
      <c r="A5052">
        <v>9781405876803</v>
      </c>
      <c r="B5052" t="s">
        <v>2715</v>
      </c>
      <c r="D5052">
        <v>5</v>
      </c>
      <c r="E5052">
        <v>0</v>
      </c>
      <c r="F5052">
        <v>0</v>
      </c>
      <c r="G5052">
        <v>5</v>
      </c>
      <c r="H5052">
        <v>0</v>
      </c>
      <c r="I5052">
        <v>40</v>
      </c>
      <c r="J5052">
        <v>200</v>
      </c>
    </row>
    <row r="5054" spans="1:10" x14ac:dyDescent="0.3">
      <c r="A5054">
        <v>9781408258361</v>
      </c>
      <c r="B5054" t="s">
        <v>2716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32</v>
      </c>
      <c r="J5054">
        <v>0</v>
      </c>
    </row>
    <row r="5056" spans="1:10" x14ac:dyDescent="0.3">
      <c r="A5056">
        <v>9781408258378</v>
      </c>
      <c r="B5056" t="s">
        <v>2717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32</v>
      </c>
      <c r="J5056">
        <v>0</v>
      </c>
    </row>
    <row r="5058" spans="1:10" x14ac:dyDescent="0.3">
      <c r="A5058">
        <v>9781408258385</v>
      </c>
      <c r="B5058" t="s">
        <v>2718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34.950000000000003</v>
      </c>
      <c r="J5058">
        <v>0</v>
      </c>
    </row>
    <row r="5060" spans="1:10" x14ac:dyDescent="0.3">
      <c r="A5060">
        <v>9781408258392</v>
      </c>
      <c r="B5060" t="s">
        <v>2719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34.950000000000003</v>
      </c>
      <c r="J5060">
        <v>0</v>
      </c>
    </row>
    <row r="5062" spans="1:10" x14ac:dyDescent="0.3">
      <c r="A5062">
        <v>9781408284421</v>
      </c>
      <c r="B5062" t="s">
        <v>2720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23.8</v>
      </c>
      <c r="J5062">
        <v>0</v>
      </c>
    </row>
    <row r="5064" spans="1:10" x14ac:dyDescent="0.3">
      <c r="A5064">
        <v>9781408286135</v>
      </c>
      <c r="B5064" t="s">
        <v>5967</v>
      </c>
      <c r="C5064" t="s">
        <v>19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27.25</v>
      </c>
      <c r="J5064">
        <v>0</v>
      </c>
    </row>
    <row r="5066" spans="1:10" x14ac:dyDescent="0.3">
      <c r="A5066">
        <v>9781408298466</v>
      </c>
      <c r="B5066" t="s">
        <v>2721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23.8</v>
      </c>
      <c r="J5066">
        <v>0</v>
      </c>
    </row>
    <row r="5068" spans="1:10" x14ac:dyDescent="0.3">
      <c r="A5068">
        <v>9781447907046</v>
      </c>
      <c r="B5068" t="s">
        <v>5968</v>
      </c>
      <c r="C5068" t="s">
        <v>19</v>
      </c>
      <c r="D5068">
        <v>3</v>
      </c>
      <c r="E5068">
        <v>0</v>
      </c>
      <c r="F5068">
        <v>0</v>
      </c>
      <c r="G5068">
        <v>3</v>
      </c>
      <c r="H5068">
        <v>0</v>
      </c>
      <c r="I5068">
        <v>58.8</v>
      </c>
      <c r="J5068">
        <v>176.4</v>
      </c>
    </row>
    <row r="5070" spans="1:10" x14ac:dyDescent="0.3">
      <c r="A5070">
        <v>9781506202280</v>
      </c>
      <c r="B5070" t="s">
        <v>5969</v>
      </c>
      <c r="C5070" t="s">
        <v>19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0.6</v>
      </c>
      <c r="J5070">
        <v>0</v>
      </c>
    </row>
    <row r="5072" spans="1:10" x14ac:dyDescent="0.3">
      <c r="A5072" t="s">
        <v>239</v>
      </c>
      <c r="B5072" t="s">
        <v>240</v>
      </c>
      <c r="C5072" t="s">
        <v>19</v>
      </c>
      <c r="D5072">
        <v>2</v>
      </c>
      <c r="E5072">
        <v>28</v>
      </c>
      <c r="F5072">
        <v>29</v>
      </c>
      <c r="G5072">
        <v>1</v>
      </c>
      <c r="H5072">
        <v>0</v>
      </c>
      <c r="I5072">
        <v>28</v>
      </c>
      <c r="J5072">
        <v>28</v>
      </c>
    </row>
    <row r="5074" spans="1:10" x14ac:dyDescent="0.3">
      <c r="A5074" t="s">
        <v>2722</v>
      </c>
      <c r="B5074" t="s">
        <v>2723</v>
      </c>
      <c r="C5074" t="s">
        <v>19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</row>
    <row r="5076" spans="1:10" x14ac:dyDescent="0.3">
      <c r="A5076" t="s">
        <v>2724</v>
      </c>
      <c r="B5076" t="s">
        <v>2725</v>
      </c>
      <c r="C5076" t="s">
        <v>19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</row>
    <row r="5078" spans="1:10" x14ac:dyDescent="0.3">
      <c r="A5078" t="s">
        <v>2726</v>
      </c>
      <c r="B5078" t="s">
        <v>2727</v>
      </c>
      <c r="C5078" t="s">
        <v>19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</row>
    <row r="5080" spans="1:10" x14ac:dyDescent="0.3">
      <c r="A5080" t="s">
        <v>2728</v>
      </c>
      <c r="B5080" t="s">
        <v>2729</v>
      </c>
      <c r="C5080" t="s">
        <v>19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</row>
    <row r="5082" spans="1:10" x14ac:dyDescent="0.3">
      <c r="A5082" t="s">
        <v>6476</v>
      </c>
      <c r="B5082" t="s">
        <v>6477</v>
      </c>
      <c r="C5082" t="s">
        <v>19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</row>
    <row r="5084" spans="1:10" x14ac:dyDescent="0.3">
      <c r="A5084" t="s">
        <v>2730</v>
      </c>
      <c r="B5084" t="s">
        <v>2730</v>
      </c>
      <c r="D5084">
        <v>152</v>
      </c>
      <c r="E5084">
        <v>83</v>
      </c>
      <c r="F5084">
        <v>97</v>
      </c>
      <c r="G5084">
        <v>138</v>
      </c>
      <c r="H5084">
        <v>0</v>
      </c>
      <c r="J5084">
        <v>2541.96</v>
      </c>
    </row>
    <row r="5086" spans="1:10" x14ac:dyDescent="0.3">
      <c r="A5086">
        <v>7801949</v>
      </c>
      <c r="B5086" t="s">
        <v>5970</v>
      </c>
      <c r="C5086" t="s">
        <v>19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10.5</v>
      </c>
      <c r="J5086">
        <v>0</v>
      </c>
    </row>
    <row r="5088" spans="1:10" x14ac:dyDescent="0.3">
      <c r="A5088">
        <v>9780194005388</v>
      </c>
      <c r="B5088" t="s">
        <v>2731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9</v>
      </c>
      <c r="J5088">
        <v>0</v>
      </c>
    </row>
    <row r="5090" spans="1:10" x14ac:dyDescent="0.3">
      <c r="A5090">
        <v>9780194005449</v>
      </c>
      <c r="B5090" t="s">
        <v>2732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17</v>
      </c>
      <c r="J5090">
        <v>0</v>
      </c>
    </row>
    <row r="5092" spans="1:10" x14ac:dyDescent="0.3">
      <c r="A5092">
        <v>9780194052658</v>
      </c>
      <c r="B5092" t="s">
        <v>7028</v>
      </c>
      <c r="C5092" t="s">
        <v>19</v>
      </c>
      <c r="D5092">
        <v>5</v>
      </c>
      <c r="E5092">
        <v>5</v>
      </c>
      <c r="F5092">
        <v>5</v>
      </c>
      <c r="G5092">
        <v>5</v>
      </c>
      <c r="H5092">
        <v>0</v>
      </c>
      <c r="I5092">
        <v>3.2</v>
      </c>
      <c r="J5092">
        <v>16</v>
      </c>
    </row>
    <row r="5094" spans="1:10" x14ac:dyDescent="0.3">
      <c r="A5094">
        <v>9780194052672</v>
      </c>
      <c r="B5094" t="s">
        <v>7029</v>
      </c>
      <c r="C5094" t="s">
        <v>19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13.75</v>
      </c>
      <c r="J5094">
        <v>0</v>
      </c>
    </row>
    <row r="5096" spans="1:10" x14ac:dyDescent="0.3">
      <c r="A5096">
        <v>9780194052726</v>
      </c>
      <c r="B5096" t="s">
        <v>7031</v>
      </c>
      <c r="C5096" t="s">
        <v>19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13.75</v>
      </c>
      <c r="J5096">
        <v>0</v>
      </c>
    </row>
    <row r="5098" spans="1:10" x14ac:dyDescent="0.3">
      <c r="A5098">
        <v>9780194052757</v>
      </c>
      <c r="B5098" t="s">
        <v>7032</v>
      </c>
      <c r="C5098" t="s">
        <v>19</v>
      </c>
      <c r="D5098">
        <v>0</v>
      </c>
      <c r="E5098">
        <v>2</v>
      </c>
      <c r="F5098">
        <v>2</v>
      </c>
      <c r="G5098">
        <v>0</v>
      </c>
      <c r="H5098">
        <v>0</v>
      </c>
      <c r="I5098">
        <v>3.2</v>
      </c>
      <c r="J5098">
        <v>0</v>
      </c>
    </row>
    <row r="5100" spans="1:10" x14ac:dyDescent="0.3">
      <c r="A5100">
        <v>9780194052771</v>
      </c>
      <c r="B5100" t="s">
        <v>7033</v>
      </c>
      <c r="C5100" t="s">
        <v>19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16</v>
      </c>
      <c r="J5100">
        <v>0</v>
      </c>
    </row>
    <row r="5102" spans="1:10" x14ac:dyDescent="0.3">
      <c r="A5102">
        <v>9780194052801</v>
      </c>
      <c r="B5102" t="s">
        <v>7034</v>
      </c>
      <c r="C5102" t="s">
        <v>19</v>
      </c>
      <c r="D5102">
        <v>0</v>
      </c>
      <c r="E5102">
        <v>4</v>
      </c>
      <c r="F5102">
        <v>3</v>
      </c>
      <c r="G5102">
        <v>1</v>
      </c>
      <c r="H5102">
        <v>0</v>
      </c>
      <c r="I5102">
        <v>3.2</v>
      </c>
      <c r="J5102">
        <v>3.2</v>
      </c>
    </row>
    <row r="5104" spans="1:10" x14ac:dyDescent="0.3">
      <c r="A5104">
        <v>9780194052825</v>
      </c>
      <c r="B5104" t="s">
        <v>8208</v>
      </c>
      <c r="C5104" t="s">
        <v>19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16</v>
      </c>
      <c r="J5104">
        <v>0</v>
      </c>
    </row>
    <row r="5106" spans="1:10" x14ac:dyDescent="0.3">
      <c r="A5106">
        <v>9780194052887</v>
      </c>
      <c r="B5106" t="s">
        <v>7036</v>
      </c>
      <c r="C5106" t="s">
        <v>19</v>
      </c>
      <c r="D5106">
        <v>5</v>
      </c>
      <c r="E5106">
        <v>3</v>
      </c>
      <c r="F5106">
        <v>7</v>
      </c>
      <c r="G5106">
        <v>1</v>
      </c>
      <c r="H5106">
        <v>0</v>
      </c>
      <c r="I5106">
        <v>3.2</v>
      </c>
      <c r="J5106">
        <v>3.2</v>
      </c>
    </row>
    <row r="5108" spans="1:10" x14ac:dyDescent="0.3">
      <c r="A5108">
        <v>9780194052900</v>
      </c>
      <c r="B5108" t="s">
        <v>7037</v>
      </c>
      <c r="C5108" t="s">
        <v>19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16</v>
      </c>
      <c r="J5108">
        <v>0</v>
      </c>
    </row>
    <row r="5110" spans="1:10" x14ac:dyDescent="0.3">
      <c r="A5110">
        <v>9780194053877</v>
      </c>
      <c r="B5110" t="s">
        <v>7038</v>
      </c>
      <c r="C5110" t="s">
        <v>19</v>
      </c>
      <c r="D5110">
        <v>0</v>
      </c>
      <c r="E5110">
        <v>6</v>
      </c>
      <c r="F5110">
        <v>6</v>
      </c>
      <c r="G5110">
        <v>0</v>
      </c>
      <c r="H5110">
        <v>0</v>
      </c>
      <c r="I5110">
        <v>5</v>
      </c>
      <c r="J5110">
        <v>0</v>
      </c>
    </row>
    <row r="5112" spans="1:10" x14ac:dyDescent="0.3">
      <c r="A5112">
        <v>9780194053891</v>
      </c>
      <c r="B5112" t="s">
        <v>7039</v>
      </c>
      <c r="C5112" t="s">
        <v>19</v>
      </c>
      <c r="D5112">
        <v>11</v>
      </c>
      <c r="E5112">
        <v>0</v>
      </c>
      <c r="F5112">
        <v>7</v>
      </c>
      <c r="G5112">
        <v>4</v>
      </c>
      <c r="H5112">
        <v>0</v>
      </c>
      <c r="I5112">
        <v>5.2049000000000003</v>
      </c>
      <c r="J5112">
        <v>20.82</v>
      </c>
    </row>
    <row r="5114" spans="1:10" x14ac:dyDescent="0.3">
      <c r="A5114">
        <v>9780194053938</v>
      </c>
      <c r="B5114" t="s">
        <v>7040</v>
      </c>
      <c r="C5114" t="s">
        <v>19</v>
      </c>
      <c r="D5114">
        <v>1</v>
      </c>
      <c r="E5114">
        <v>2</v>
      </c>
      <c r="F5114">
        <v>2</v>
      </c>
      <c r="G5114">
        <v>1</v>
      </c>
      <c r="H5114">
        <v>0</v>
      </c>
      <c r="I5114">
        <v>5</v>
      </c>
      <c r="J5114">
        <v>5</v>
      </c>
    </row>
    <row r="5116" spans="1:10" x14ac:dyDescent="0.3">
      <c r="A5116">
        <v>9780194053952</v>
      </c>
      <c r="B5116" t="s">
        <v>7041</v>
      </c>
      <c r="C5116" t="s">
        <v>19</v>
      </c>
      <c r="D5116">
        <v>3</v>
      </c>
      <c r="E5116">
        <v>2</v>
      </c>
      <c r="F5116">
        <v>5</v>
      </c>
      <c r="G5116">
        <v>0</v>
      </c>
      <c r="H5116">
        <v>0</v>
      </c>
      <c r="I5116">
        <v>3.9</v>
      </c>
      <c r="J5116">
        <v>0</v>
      </c>
    </row>
    <row r="5118" spans="1:10" x14ac:dyDescent="0.3">
      <c r="A5118">
        <v>9780194054027</v>
      </c>
      <c r="B5118" t="s">
        <v>7042</v>
      </c>
      <c r="C5118" t="s">
        <v>19</v>
      </c>
      <c r="D5118">
        <v>0</v>
      </c>
      <c r="E5118">
        <v>3</v>
      </c>
      <c r="F5118">
        <v>3</v>
      </c>
      <c r="G5118">
        <v>0</v>
      </c>
      <c r="H5118">
        <v>0</v>
      </c>
      <c r="I5118">
        <v>5</v>
      </c>
      <c r="J5118">
        <v>0</v>
      </c>
    </row>
    <row r="5120" spans="1:10" x14ac:dyDescent="0.3">
      <c r="A5120">
        <v>9780194054041</v>
      </c>
      <c r="B5120" t="s">
        <v>7043</v>
      </c>
      <c r="C5120" t="s">
        <v>19</v>
      </c>
      <c r="D5120">
        <v>0</v>
      </c>
      <c r="E5120">
        <v>5</v>
      </c>
      <c r="F5120">
        <v>5</v>
      </c>
      <c r="G5120">
        <v>0</v>
      </c>
      <c r="H5120">
        <v>0</v>
      </c>
      <c r="I5120">
        <v>4</v>
      </c>
      <c r="J5120">
        <v>0</v>
      </c>
    </row>
    <row r="5122" spans="1:10" x14ac:dyDescent="0.3">
      <c r="A5122">
        <v>9780194063364</v>
      </c>
      <c r="B5122" t="s">
        <v>8209</v>
      </c>
      <c r="C5122" t="s">
        <v>19</v>
      </c>
      <c r="D5122">
        <v>0</v>
      </c>
      <c r="E5122">
        <v>2</v>
      </c>
      <c r="F5122">
        <v>1</v>
      </c>
      <c r="G5122">
        <v>1</v>
      </c>
      <c r="H5122">
        <v>0</v>
      </c>
      <c r="I5122">
        <v>4.0999999999999996</v>
      </c>
      <c r="J5122">
        <v>4.0999999999999996</v>
      </c>
    </row>
    <row r="5124" spans="1:10" x14ac:dyDescent="0.3">
      <c r="A5124">
        <v>9780194105897</v>
      </c>
      <c r="B5124" t="s">
        <v>8210</v>
      </c>
      <c r="C5124" t="s">
        <v>19</v>
      </c>
      <c r="D5124">
        <v>0</v>
      </c>
      <c r="E5124">
        <v>1</v>
      </c>
      <c r="F5124">
        <v>0</v>
      </c>
      <c r="G5124">
        <v>1</v>
      </c>
      <c r="H5124">
        <v>0</v>
      </c>
      <c r="I5124">
        <v>3</v>
      </c>
      <c r="J5124">
        <v>3</v>
      </c>
    </row>
    <row r="5126" spans="1:10" x14ac:dyDescent="0.3">
      <c r="A5126">
        <v>9780194105910</v>
      </c>
      <c r="B5126" t="s">
        <v>8211</v>
      </c>
      <c r="C5126" t="s">
        <v>19</v>
      </c>
      <c r="D5126">
        <v>0</v>
      </c>
      <c r="E5126">
        <v>1</v>
      </c>
      <c r="F5126">
        <v>1</v>
      </c>
      <c r="G5126">
        <v>0</v>
      </c>
      <c r="H5126">
        <v>0</v>
      </c>
      <c r="I5126">
        <v>3</v>
      </c>
      <c r="J5126">
        <v>0</v>
      </c>
    </row>
    <row r="5128" spans="1:10" x14ac:dyDescent="0.3">
      <c r="A5128">
        <v>9780194105934</v>
      </c>
      <c r="B5128" t="s">
        <v>8212</v>
      </c>
      <c r="C5128" t="s">
        <v>19</v>
      </c>
      <c r="D5128">
        <v>0</v>
      </c>
      <c r="E5128">
        <v>2</v>
      </c>
      <c r="F5128">
        <v>2</v>
      </c>
      <c r="G5128">
        <v>0</v>
      </c>
      <c r="H5128">
        <v>0</v>
      </c>
      <c r="I5128">
        <v>3</v>
      </c>
      <c r="J5128">
        <v>0</v>
      </c>
    </row>
    <row r="5130" spans="1:10" x14ac:dyDescent="0.3">
      <c r="A5130">
        <v>9780194106139</v>
      </c>
      <c r="B5130" t="s">
        <v>8213</v>
      </c>
      <c r="C5130" t="s">
        <v>19</v>
      </c>
      <c r="D5130">
        <v>0</v>
      </c>
      <c r="E5130">
        <v>1</v>
      </c>
      <c r="F5130">
        <v>1</v>
      </c>
      <c r="G5130">
        <v>0</v>
      </c>
      <c r="H5130">
        <v>0</v>
      </c>
      <c r="I5130">
        <v>1.7</v>
      </c>
      <c r="J5130">
        <v>0</v>
      </c>
    </row>
    <row r="5132" spans="1:10" x14ac:dyDescent="0.3">
      <c r="A5132">
        <v>9780194106146</v>
      </c>
      <c r="B5132" t="s">
        <v>8214</v>
      </c>
      <c r="C5132" t="s">
        <v>19</v>
      </c>
      <c r="D5132">
        <v>0</v>
      </c>
      <c r="E5132">
        <v>2</v>
      </c>
      <c r="F5132">
        <v>2</v>
      </c>
      <c r="G5132">
        <v>0</v>
      </c>
      <c r="H5132">
        <v>0</v>
      </c>
      <c r="I5132">
        <v>1.7</v>
      </c>
      <c r="J5132">
        <v>0</v>
      </c>
    </row>
    <row r="5134" spans="1:10" x14ac:dyDescent="0.3">
      <c r="A5134">
        <v>9780194113946</v>
      </c>
      <c r="B5134" t="s">
        <v>7044</v>
      </c>
      <c r="C5134" t="s">
        <v>19</v>
      </c>
      <c r="D5134">
        <v>1</v>
      </c>
      <c r="E5134">
        <v>3</v>
      </c>
      <c r="F5134">
        <v>3</v>
      </c>
      <c r="G5134">
        <v>1</v>
      </c>
      <c r="H5134">
        <v>0</v>
      </c>
      <c r="I5134">
        <v>4.5</v>
      </c>
      <c r="J5134">
        <v>4.5</v>
      </c>
    </row>
    <row r="5136" spans="1:10" x14ac:dyDescent="0.3">
      <c r="A5136">
        <v>9780194113984</v>
      </c>
      <c r="B5136" t="s">
        <v>7045</v>
      </c>
      <c r="C5136" t="s">
        <v>19</v>
      </c>
      <c r="D5136">
        <v>1</v>
      </c>
      <c r="E5136">
        <v>2</v>
      </c>
      <c r="F5136">
        <v>2</v>
      </c>
      <c r="G5136">
        <v>1</v>
      </c>
      <c r="H5136">
        <v>0</v>
      </c>
      <c r="I5136">
        <v>4.5</v>
      </c>
      <c r="J5136">
        <v>4.5</v>
      </c>
    </row>
    <row r="5138" spans="1:10" x14ac:dyDescent="0.3">
      <c r="A5138">
        <v>9780194114028</v>
      </c>
      <c r="B5138" t="s">
        <v>8215</v>
      </c>
      <c r="C5138" t="s">
        <v>19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4.5</v>
      </c>
      <c r="J5138">
        <v>0</v>
      </c>
    </row>
    <row r="5140" spans="1:10" x14ac:dyDescent="0.3">
      <c r="A5140">
        <v>9780194114189</v>
      </c>
      <c r="B5140" t="s">
        <v>7046</v>
      </c>
      <c r="C5140" t="s">
        <v>19</v>
      </c>
      <c r="D5140">
        <v>1</v>
      </c>
      <c r="E5140">
        <v>0</v>
      </c>
      <c r="F5140">
        <v>1</v>
      </c>
      <c r="G5140">
        <v>0</v>
      </c>
      <c r="H5140">
        <v>0</v>
      </c>
      <c r="I5140">
        <v>6.4417</v>
      </c>
      <c r="J5140">
        <v>0</v>
      </c>
    </row>
    <row r="5142" spans="1:10" x14ac:dyDescent="0.3">
      <c r="A5142">
        <v>9780194114196</v>
      </c>
      <c r="B5142" t="s">
        <v>7047</v>
      </c>
      <c r="C5142" t="s">
        <v>19</v>
      </c>
      <c r="D5142">
        <v>1</v>
      </c>
      <c r="E5142">
        <v>0</v>
      </c>
      <c r="F5142">
        <v>1</v>
      </c>
      <c r="G5142">
        <v>0</v>
      </c>
      <c r="H5142">
        <v>0</v>
      </c>
      <c r="I5142">
        <v>7.5152999999999999</v>
      </c>
      <c r="J5142">
        <v>0</v>
      </c>
    </row>
    <row r="5144" spans="1:10" x14ac:dyDescent="0.3">
      <c r="A5144">
        <v>9780194114202</v>
      </c>
      <c r="B5144" t="s">
        <v>8216</v>
      </c>
      <c r="C5144" t="s">
        <v>19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5.4</v>
      </c>
      <c r="J5144">
        <v>0</v>
      </c>
    </row>
    <row r="5146" spans="1:10" x14ac:dyDescent="0.3">
      <c r="A5146">
        <v>9780194247092</v>
      </c>
      <c r="B5146" t="s">
        <v>5971</v>
      </c>
      <c r="C5146" t="s">
        <v>19</v>
      </c>
      <c r="D5146">
        <v>2</v>
      </c>
      <c r="E5146">
        <v>0</v>
      </c>
      <c r="F5146">
        <v>0</v>
      </c>
      <c r="G5146">
        <v>2</v>
      </c>
      <c r="H5146">
        <v>0</v>
      </c>
      <c r="I5146">
        <v>10</v>
      </c>
      <c r="J5146">
        <v>20</v>
      </c>
    </row>
    <row r="5148" spans="1:10" x14ac:dyDescent="0.3">
      <c r="A5148">
        <v>9780194392990</v>
      </c>
      <c r="B5148" t="s">
        <v>2733</v>
      </c>
      <c r="C5148" t="s">
        <v>19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1.4</v>
      </c>
      <c r="J5148">
        <v>0</v>
      </c>
    </row>
    <row r="5150" spans="1:10" x14ac:dyDescent="0.3">
      <c r="A5150">
        <v>9780194393027</v>
      </c>
      <c r="B5150" t="s">
        <v>2734</v>
      </c>
      <c r="C5150" t="s">
        <v>19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1.2056</v>
      </c>
      <c r="J5150">
        <v>0</v>
      </c>
    </row>
    <row r="5152" spans="1:10" x14ac:dyDescent="0.3">
      <c r="A5152">
        <v>9780194394321</v>
      </c>
      <c r="B5152" t="s">
        <v>2735</v>
      </c>
      <c r="C5152" t="s">
        <v>19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1.0944</v>
      </c>
      <c r="J5152">
        <v>0</v>
      </c>
    </row>
    <row r="5154" spans="1:10" x14ac:dyDescent="0.3">
      <c r="A5154">
        <v>9780194432368</v>
      </c>
      <c r="B5154" t="s">
        <v>2736</v>
      </c>
      <c r="C5154" t="s">
        <v>19</v>
      </c>
      <c r="D5154">
        <v>4</v>
      </c>
      <c r="E5154">
        <v>0</v>
      </c>
      <c r="F5154">
        <v>0</v>
      </c>
      <c r="G5154">
        <v>4</v>
      </c>
      <c r="H5154">
        <v>0</v>
      </c>
      <c r="I5154">
        <v>28.25</v>
      </c>
      <c r="J5154">
        <v>113</v>
      </c>
    </row>
    <row r="5156" spans="1:10" x14ac:dyDescent="0.3">
      <c r="A5156">
        <v>9780194432399</v>
      </c>
      <c r="B5156" t="s">
        <v>2737</v>
      </c>
      <c r="C5156" t="s">
        <v>19</v>
      </c>
      <c r="D5156">
        <v>4</v>
      </c>
      <c r="E5156">
        <v>0</v>
      </c>
      <c r="F5156">
        <v>0</v>
      </c>
      <c r="G5156">
        <v>4</v>
      </c>
      <c r="H5156">
        <v>0</v>
      </c>
      <c r="I5156">
        <v>17</v>
      </c>
      <c r="J5156">
        <v>68</v>
      </c>
    </row>
    <row r="5158" spans="1:10" x14ac:dyDescent="0.3">
      <c r="A5158">
        <v>9780194432474</v>
      </c>
      <c r="B5158" t="s">
        <v>2738</v>
      </c>
      <c r="C5158" t="s">
        <v>19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28.25</v>
      </c>
      <c r="J5158">
        <v>0</v>
      </c>
    </row>
    <row r="5160" spans="1:10" x14ac:dyDescent="0.3">
      <c r="A5160">
        <v>9780194432504</v>
      </c>
      <c r="B5160" t="s">
        <v>2739</v>
      </c>
      <c r="C5160" t="s">
        <v>19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17</v>
      </c>
      <c r="J5160">
        <v>0</v>
      </c>
    </row>
    <row r="5162" spans="1:10" x14ac:dyDescent="0.3">
      <c r="A5162">
        <v>9780194512497</v>
      </c>
      <c r="B5162" t="s">
        <v>5972</v>
      </c>
      <c r="C5162" t="s">
        <v>19</v>
      </c>
      <c r="D5162">
        <v>3</v>
      </c>
      <c r="E5162">
        <v>0</v>
      </c>
      <c r="F5162">
        <v>0</v>
      </c>
      <c r="G5162">
        <v>3</v>
      </c>
      <c r="H5162">
        <v>0</v>
      </c>
      <c r="I5162">
        <v>61.75</v>
      </c>
      <c r="J5162">
        <v>185.25</v>
      </c>
    </row>
    <row r="5164" spans="1:10" x14ac:dyDescent="0.3">
      <c r="A5164">
        <v>9780194551502</v>
      </c>
      <c r="B5164" t="s">
        <v>6478</v>
      </c>
      <c r="C5164" t="s">
        <v>19</v>
      </c>
      <c r="D5164">
        <v>1</v>
      </c>
      <c r="E5164">
        <v>0</v>
      </c>
      <c r="F5164">
        <v>0</v>
      </c>
      <c r="G5164">
        <v>1</v>
      </c>
      <c r="H5164">
        <v>0</v>
      </c>
      <c r="I5164">
        <v>30</v>
      </c>
      <c r="J5164">
        <v>30</v>
      </c>
    </row>
    <row r="5166" spans="1:10" x14ac:dyDescent="0.3">
      <c r="A5166">
        <v>9780194551557</v>
      </c>
      <c r="B5166" t="s">
        <v>6479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19</v>
      </c>
      <c r="J5166">
        <v>0</v>
      </c>
    </row>
    <row r="5168" spans="1:10" x14ac:dyDescent="0.3">
      <c r="A5168">
        <v>9780194551656</v>
      </c>
      <c r="B5168" t="s">
        <v>6480</v>
      </c>
      <c r="C5168" t="s">
        <v>19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30.25</v>
      </c>
      <c r="J5168">
        <v>0</v>
      </c>
    </row>
    <row r="5170" spans="1:10" x14ac:dyDescent="0.3">
      <c r="A5170">
        <v>9780194551700</v>
      </c>
      <c r="B5170" t="s">
        <v>6481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19</v>
      </c>
      <c r="J5170">
        <v>0</v>
      </c>
    </row>
    <row r="5172" spans="1:10" x14ac:dyDescent="0.3">
      <c r="A5172">
        <v>9780194551953</v>
      </c>
      <c r="B5172" t="s">
        <v>6482</v>
      </c>
      <c r="C5172" t="s">
        <v>19</v>
      </c>
      <c r="D5172">
        <v>10</v>
      </c>
      <c r="E5172">
        <v>0</v>
      </c>
      <c r="F5172">
        <v>0</v>
      </c>
      <c r="G5172">
        <v>10</v>
      </c>
      <c r="H5172">
        <v>0</v>
      </c>
      <c r="I5172">
        <v>30.25</v>
      </c>
      <c r="J5172">
        <v>302.5</v>
      </c>
    </row>
    <row r="5174" spans="1:10" x14ac:dyDescent="0.3">
      <c r="A5174">
        <v>9780194552004</v>
      </c>
      <c r="B5174" t="s">
        <v>6483</v>
      </c>
      <c r="C5174" t="s">
        <v>19</v>
      </c>
      <c r="D5174">
        <v>9</v>
      </c>
      <c r="E5174">
        <v>0</v>
      </c>
      <c r="F5174">
        <v>0</v>
      </c>
      <c r="G5174">
        <v>9</v>
      </c>
      <c r="H5174">
        <v>0</v>
      </c>
      <c r="I5174">
        <v>19</v>
      </c>
      <c r="J5174">
        <v>171</v>
      </c>
    </row>
    <row r="5176" spans="1:10" x14ac:dyDescent="0.3">
      <c r="A5176">
        <v>9780194552882</v>
      </c>
      <c r="B5176" t="s">
        <v>6484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30.25</v>
      </c>
      <c r="J5176">
        <v>0</v>
      </c>
    </row>
    <row r="5178" spans="1:10" x14ac:dyDescent="0.3">
      <c r="A5178">
        <v>9780194553674</v>
      </c>
      <c r="B5178" t="s">
        <v>6485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19</v>
      </c>
      <c r="J5178">
        <v>0</v>
      </c>
    </row>
    <row r="5180" spans="1:10" x14ac:dyDescent="0.3">
      <c r="A5180">
        <v>9780194618144</v>
      </c>
      <c r="B5180" t="s">
        <v>2748</v>
      </c>
      <c r="C5180" t="s">
        <v>19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23.5</v>
      </c>
      <c r="J5180">
        <v>0</v>
      </c>
    </row>
    <row r="5182" spans="1:10" x14ac:dyDescent="0.3">
      <c r="A5182">
        <v>9780194640947</v>
      </c>
      <c r="B5182" t="s">
        <v>2749</v>
      </c>
      <c r="C5182" t="s">
        <v>19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20.25</v>
      </c>
      <c r="J5182">
        <v>0</v>
      </c>
    </row>
    <row r="5184" spans="1:10" x14ac:dyDescent="0.3">
      <c r="A5184">
        <v>9780194640954</v>
      </c>
      <c r="B5184" t="s">
        <v>2750</v>
      </c>
      <c r="C5184" t="s">
        <v>19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0.93330000000000002</v>
      </c>
      <c r="J5184">
        <v>0</v>
      </c>
    </row>
    <row r="5186" spans="1:10" x14ac:dyDescent="0.3">
      <c r="A5186">
        <v>9780194640961</v>
      </c>
      <c r="B5186" t="s">
        <v>2751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22</v>
      </c>
      <c r="J5186">
        <v>0</v>
      </c>
    </row>
    <row r="5188" spans="1:10" x14ac:dyDescent="0.3">
      <c r="A5188">
        <v>9780194640978</v>
      </c>
      <c r="B5188" t="s">
        <v>2752</v>
      </c>
      <c r="C5188" t="s">
        <v>19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22</v>
      </c>
      <c r="J5188">
        <v>0</v>
      </c>
    </row>
    <row r="5190" spans="1:10" x14ac:dyDescent="0.3">
      <c r="A5190">
        <v>9780194640985</v>
      </c>
      <c r="B5190" t="s">
        <v>2753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22</v>
      </c>
      <c r="J5190">
        <v>0</v>
      </c>
    </row>
    <row r="5192" spans="1:10" x14ac:dyDescent="0.3">
      <c r="A5192">
        <v>9780194641432</v>
      </c>
      <c r="B5192" t="s">
        <v>2754</v>
      </c>
      <c r="C5192" t="s">
        <v>19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25</v>
      </c>
      <c r="J5192">
        <v>0</v>
      </c>
    </row>
    <row r="5194" spans="1:10" x14ac:dyDescent="0.3">
      <c r="A5194">
        <v>9780194641456</v>
      </c>
      <c r="B5194" t="s">
        <v>2755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25.75</v>
      </c>
      <c r="J5194">
        <v>0</v>
      </c>
    </row>
    <row r="5196" spans="1:10" x14ac:dyDescent="0.3">
      <c r="A5196">
        <v>9780194641463</v>
      </c>
      <c r="B5196" t="s">
        <v>2756</v>
      </c>
      <c r="C5196" t="s">
        <v>19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25.75</v>
      </c>
      <c r="J5196">
        <v>0</v>
      </c>
    </row>
    <row r="5198" spans="1:10" x14ac:dyDescent="0.3">
      <c r="A5198">
        <v>9780194641470</v>
      </c>
      <c r="B5198" t="s">
        <v>2757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27</v>
      </c>
      <c r="J5198">
        <v>0</v>
      </c>
    </row>
    <row r="5200" spans="1:10" x14ac:dyDescent="0.3">
      <c r="A5200">
        <v>9780194768658</v>
      </c>
      <c r="B5200" t="s">
        <v>2758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18.75</v>
      </c>
      <c r="J5200">
        <v>0</v>
      </c>
    </row>
    <row r="5202" spans="1:10" x14ac:dyDescent="0.3">
      <c r="A5202">
        <v>9780194769006</v>
      </c>
      <c r="B5202" t="s">
        <v>6486</v>
      </c>
      <c r="C5202" t="s">
        <v>19</v>
      </c>
      <c r="D5202">
        <v>1</v>
      </c>
      <c r="E5202">
        <v>0</v>
      </c>
      <c r="F5202">
        <v>0</v>
      </c>
      <c r="G5202">
        <v>1</v>
      </c>
      <c r="H5202">
        <v>0</v>
      </c>
      <c r="I5202">
        <v>17.25</v>
      </c>
      <c r="J5202">
        <v>17.25</v>
      </c>
    </row>
    <row r="5204" spans="1:10" x14ac:dyDescent="0.3">
      <c r="A5204">
        <v>9780194769570</v>
      </c>
      <c r="B5204" t="s">
        <v>2760</v>
      </c>
      <c r="C5204" t="s">
        <v>19</v>
      </c>
      <c r="D5204">
        <v>1</v>
      </c>
      <c r="E5204">
        <v>0</v>
      </c>
      <c r="F5204">
        <v>0</v>
      </c>
      <c r="G5204">
        <v>1</v>
      </c>
      <c r="H5204">
        <v>0</v>
      </c>
      <c r="I5204">
        <v>17.5</v>
      </c>
      <c r="J5204">
        <v>17.5</v>
      </c>
    </row>
    <row r="5206" spans="1:10" x14ac:dyDescent="0.3">
      <c r="A5206">
        <v>9780194769631</v>
      </c>
      <c r="B5206" t="s">
        <v>6487</v>
      </c>
      <c r="C5206" t="s">
        <v>19</v>
      </c>
      <c r="D5206">
        <v>13</v>
      </c>
      <c r="E5206">
        <v>0</v>
      </c>
      <c r="F5206">
        <v>0</v>
      </c>
      <c r="G5206">
        <v>13</v>
      </c>
      <c r="H5206">
        <v>0</v>
      </c>
      <c r="I5206">
        <v>21</v>
      </c>
      <c r="J5206">
        <v>273</v>
      </c>
    </row>
    <row r="5208" spans="1:10" x14ac:dyDescent="0.3">
      <c r="A5208">
        <v>9780194769662</v>
      </c>
      <c r="B5208" t="s">
        <v>6488</v>
      </c>
      <c r="C5208" t="s">
        <v>19</v>
      </c>
      <c r="D5208">
        <v>21</v>
      </c>
      <c r="E5208">
        <v>0</v>
      </c>
      <c r="F5208">
        <v>0</v>
      </c>
      <c r="G5208">
        <v>21</v>
      </c>
      <c r="H5208">
        <v>0</v>
      </c>
      <c r="I5208">
        <v>32</v>
      </c>
      <c r="J5208">
        <v>672</v>
      </c>
    </row>
    <row r="5210" spans="1:10" x14ac:dyDescent="0.3">
      <c r="A5210">
        <v>9780194770019</v>
      </c>
      <c r="B5210" t="s">
        <v>6489</v>
      </c>
      <c r="C5210" t="s">
        <v>19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1.2222</v>
      </c>
      <c r="J5210">
        <v>0</v>
      </c>
    </row>
    <row r="5212" spans="1:10" x14ac:dyDescent="0.3">
      <c r="A5212">
        <v>9780194770200</v>
      </c>
      <c r="B5212" t="s">
        <v>6490</v>
      </c>
      <c r="D5212">
        <v>1</v>
      </c>
      <c r="E5212">
        <v>0</v>
      </c>
      <c r="F5212">
        <v>0</v>
      </c>
      <c r="G5212">
        <v>1</v>
      </c>
      <c r="H5212">
        <v>0</v>
      </c>
      <c r="I5212">
        <v>32</v>
      </c>
      <c r="J5212">
        <v>32</v>
      </c>
    </row>
    <row r="5214" spans="1:10" x14ac:dyDescent="0.3">
      <c r="A5214">
        <v>9780194770224</v>
      </c>
      <c r="B5214" t="s">
        <v>2764</v>
      </c>
      <c r="C5214" t="s">
        <v>19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0.42220000000000002</v>
      </c>
      <c r="J5214">
        <v>0</v>
      </c>
    </row>
    <row r="5216" spans="1:10" x14ac:dyDescent="0.3">
      <c r="A5216">
        <v>9780194770538</v>
      </c>
      <c r="B5216" t="s">
        <v>6491</v>
      </c>
      <c r="C5216" t="s">
        <v>19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0.88329999999999997</v>
      </c>
      <c r="J5216">
        <v>0</v>
      </c>
    </row>
    <row r="5218" spans="1:10" x14ac:dyDescent="0.3">
      <c r="A5218">
        <v>9780194779029</v>
      </c>
      <c r="B5218" t="s">
        <v>6492</v>
      </c>
      <c r="C5218" t="s">
        <v>19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15.75</v>
      </c>
      <c r="J5218">
        <v>0</v>
      </c>
    </row>
    <row r="5220" spans="1:10" x14ac:dyDescent="0.3">
      <c r="A5220">
        <v>9780194779081</v>
      </c>
      <c r="B5220" t="s">
        <v>6493</v>
      </c>
      <c r="C5220" t="s">
        <v>19</v>
      </c>
      <c r="D5220">
        <v>1</v>
      </c>
      <c r="E5220">
        <v>0</v>
      </c>
      <c r="F5220">
        <v>0</v>
      </c>
      <c r="G5220">
        <v>1</v>
      </c>
      <c r="H5220">
        <v>0</v>
      </c>
      <c r="I5220">
        <v>27.65</v>
      </c>
      <c r="J5220">
        <v>27.65</v>
      </c>
    </row>
    <row r="5222" spans="1:10" x14ac:dyDescent="0.3">
      <c r="A5222">
        <v>9780194790543</v>
      </c>
      <c r="B5222" t="s">
        <v>5973</v>
      </c>
      <c r="C5222" t="s">
        <v>19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9.5</v>
      </c>
      <c r="J5222">
        <v>0</v>
      </c>
    </row>
    <row r="5224" spans="1:10" x14ac:dyDescent="0.3">
      <c r="A5224">
        <v>9780194791922</v>
      </c>
      <c r="B5224" t="s">
        <v>7048</v>
      </c>
      <c r="C5224" t="s">
        <v>19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10.25</v>
      </c>
      <c r="J5224">
        <v>0</v>
      </c>
    </row>
    <row r="5226" spans="1:10" x14ac:dyDescent="0.3">
      <c r="A5226">
        <v>9780194803038</v>
      </c>
      <c r="B5226" t="s">
        <v>2766</v>
      </c>
      <c r="C5226" t="s">
        <v>19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17.75</v>
      </c>
      <c r="J5226">
        <v>0</v>
      </c>
    </row>
    <row r="5228" spans="1:10" x14ac:dyDescent="0.3">
      <c r="A5228">
        <v>9780194803090</v>
      </c>
      <c r="B5228" t="s">
        <v>2767</v>
      </c>
      <c r="C5228" t="s">
        <v>19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27.75</v>
      </c>
      <c r="J5228">
        <v>0</v>
      </c>
    </row>
    <row r="5230" spans="1:10" x14ac:dyDescent="0.3">
      <c r="A5230">
        <v>9780194808026</v>
      </c>
      <c r="B5230" t="s">
        <v>2768</v>
      </c>
      <c r="C5230" t="s">
        <v>19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0.41670000000000001</v>
      </c>
      <c r="J5230">
        <v>0</v>
      </c>
    </row>
    <row r="5232" spans="1:10" x14ac:dyDescent="0.3">
      <c r="A5232">
        <v>9780194808040</v>
      </c>
      <c r="B5232" t="s">
        <v>6494</v>
      </c>
      <c r="C5232" t="s">
        <v>19</v>
      </c>
      <c r="D5232">
        <v>1</v>
      </c>
      <c r="E5232">
        <v>0</v>
      </c>
      <c r="F5232">
        <v>0</v>
      </c>
      <c r="G5232">
        <v>1</v>
      </c>
      <c r="H5232">
        <v>0</v>
      </c>
      <c r="I5232">
        <v>3.75</v>
      </c>
      <c r="J5232">
        <v>3.75</v>
      </c>
    </row>
    <row r="5234" spans="1:10" x14ac:dyDescent="0.3">
      <c r="A5234">
        <v>9780194808064</v>
      </c>
      <c r="B5234" t="s">
        <v>2770</v>
      </c>
      <c r="C5234" t="s">
        <v>19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3.25</v>
      </c>
      <c r="J5234">
        <v>0</v>
      </c>
    </row>
    <row r="5236" spans="1:10" x14ac:dyDescent="0.3">
      <c r="A5236">
        <v>9780194808088</v>
      </c>
      <c r="B5236" t="s">
        <v>2771</v>
      </c>
      <c r="C5236" t="s">
        <v>19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3.85</v>
      </c>
      <c r="J5236">
        <v>0</v>
      </c>
    </row>
    <row r="5238" spans="1:10" x14ac:dyDescent="0.3">
      <c r="A5238">
        <v>9780194808101</v>
      </c>
      <c r="B5238" t="s">
        <v>2772</v>
      </c>
      <c r="C5238" t="s">
        <v>19</v>
      </c>
      <c r="D5238">
        <v>1</v>
      </c>
      <c r="E5238">
        <v>0</v>
      </c>
      <c r="F5238">
        <v>0</v>
      </c>
      <c r="G5238">
        <v>1</v>
      </c>
      <c r="H5238">
        <v>0</v>
      </c>
      <c r="I5238">
        <v>0.41670000000000001</v>
      </c>
      <c r="J5238">
        <v>0.42</v>
      </c>
    </row>
    <row r="5240" spans="1:10" x14ac:dyDescent="0.3">
      <c r="A5240">
        <v>9780194808293</v>
      </c>
      <c r="B5240" t="s">
        <v>2773</v>
      </c>
      <c r="C5240" t="s">
        <v>19</v>
      </c>
      <c r="D5240">
        <v>1</v>
      </c>
      <c r="E5240">
        <v>0</v>
      </c>
      <c r="F5240">
        <v>0</v>
      </c>
      <c r="G5240">
        <v>1</v>
      </c>
      <c r="H5240">
        <v>0</v>
      </c>
      <c r="I5240">
        <v>5.09</v>
      </c>
      <c r="J5240">
        <v>5.09</v>
      </c>
    </row>
    <row r="5242" spans="1:10" x14ac:dyDescent="0.3">
      <c r="A5242">
        <v>9780194808309</v>
      </c>
      <c r="B5242" t="s">
        <v>2774</v>
      </c>
      <c r="C5242" t="s">
        <v>19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5.09</v>
      </c>
      <c r="J5242">
        <v>0</v>
      </c>
    </row>
    <row r="5244" spans="1:10" x14ac:dyDescent="0.3">
      <c r="A5244">
        <v>9780194808316</v>
      </c>
      <c r="B5244" t="s">
        <v>2775</v>
      </c>
      <c r="C5244" t="s">
        <v>19</v>
      </c>
      <c r="D5244">
        <v>1</v>
      </c>
      <c r="E5244">
        <v>0</v>
      </c>
      <c r="F5244">
        <v>0</v>
      </c>
      <c r="G5244">
        <v>1</v>
      </c>
      <c r="H5244">
        <v>0</v>
      </c>
      <c r="I5244">
        <v>5.09</v>
      </c>
      <c r="J5244">
        <v>5.09</v>
      </c>
    </row>
    <row r="5246" spans="1:10" x14ac:dyDescent="0.3">
      <c r="A5246">
        <v>9780194808323</v>
      </c>
      <c r="B5246" t="s">
        <v>2776</v>
      </c>
      <c r="C5246" t="s">
        <v>19</v>
      </c>
      <c r="D5246">
        <v>2</v>
      </c>
      <c r="E5246">
        <v>0</v>
      </c>
      <c r="F5246">
        <v>0</v>
      </c>
      <c r="G5246">
        <v>2</v>
      </c>
      <c r="H5246">
        <v>0</v>
      </c>
      <c r="I5246">
        <v>7.05</v>
      </c>
      <c r="J5246">
        <v>14.1</v>
      </c>
    </row>
    <row r="5248" spans="1:10" x14ac:dyDescent="0.3">
      <c r="A5248">
        <v>9780194808330</v>
      </c>
      <c r="B5248" t="s">
        <v>2777</v>
      </c>
      <c r="C5248" t="s">
        <v>19</v>
      </c>
      <c r="D5248">
        <v>6</v>
      </c>
      <c r="E5248">
        <v>0</v>
      </c>
      <c r="F5248">
        <v>0</v>
      </c>
      <c r="G5248">
        <v>6</v>
      </c>
      <c r="H5248">
        <v>0</v>
      </c>
      <c r="I5248">
        <v>0.63890000000000002</v>
      </c>
      <c r="J5248">
        <v>3.83</v>
      </c>
    </row>
    <row r="5250" spans="1:10" x14ac:dyDescent="0.3">
      <c r="A5250">
        <v>9780194818704</v>
      </c>
      <c r="B5250" t="s">
        <v>8217</v>
      </c>
      <c r="C5250" t="s">
        <v>19</v>
      </c>
      <c r="D5250">
        <v>0</v>
      </c>
      <c r="E5250">
        <v>1</v>
      </c>
      <c r="F5250">
        <v>1</v>
      </c>
      <c r="G5250">
        <v>0</v>
      </c>
      <c r="H5250">
        <v>0</v>
      </c>
      <c r="I5250">
        <v>15</v>
      </c>
      <c r="J5250">
        <v>0</v>
      </c>
    </row>
    <row r="5252" spans="1:10" x14ac:dyDescent="0.3">
      <c r="A5252">
        <v>9780194818728</v>
      </c>
      <c r="B5252" t="s">
        <v>8218</v>
      </c>
      <c r="C5252" t="s">
        <v>19</v>
      </c>
      <c r="D5252">
        <v>0</v>
      </c>
      <c r="E5252">
        <v>1</v>
      </c>
      <c r="F5252">
        <v>1</v>
      </c>
      <c r="G5252">
        <v>0</v>
      </c>
      <c r="H5252">
        <v>0</v>
      </c>
      <c r="I5252">
        <v>15</v>
      </c>
      <c r="J5252">
        <v>0</v>
      </c>
    </row>
    <row r="5254" spans="1:10" x14ac:dyDescent="0.3">
      <c r="A5254">
        <v>9781107644007</v>
      </c>
      <c r="B5254" t="s">
        <v>7049</v>
      </c>
      <c r="C5254" t="s">
        <v>19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23.859200000000001</v>
      </c>
      <c r="J5254">
        <v>0</v>
      </c>
    </row>
    <row r="5256" spans="1:10" x14ac:dyDescent="0.3">
      <c r="A5256">
        <v>9781107689404</v>
      </c>
      <c r="B5256" t="s">
        <v>7050</v>
      </c>
      <c r="C5256" t="s">
        <v>19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11.27</v>
      </c>
      <c r="J5256">
        <v>0</v>
      </c>
    </row>
    <row r="5258" spans="1:10" x14ac:dyDescent="0.3">
      <c r="A5258">
        <v>9781447907145</v>
      </c>
      <c r="B5258" t="s">
        <v>5974</v>
      </c>
      <c r="C5258" t="s">
        <v>19</v>
      </c>
      <c r="D5258">
        <v>7</v>
      </c>
      <c r="E5258">
        <v>0</v>
      </c>
      <c r="F5258">
        <v>0</v>
      </c>
      <c r="G5258">
        <v>7</v>
      </c>
      <c r="H5258">
        <v>0</v>
      </c>
      <c r="I5258">
        <v>2.7440000000000002</v>
      </c>
      <c r="J5258">
        <v>19.21</v>
      </c>
    </row>
    <row r="5260" spans="1:10" x14ac:dyDescent="0.3">
      <c r="A5260">
        <v>9786144066386</v>
      </c>
      <c r="B5260" t="s">
        <v>7051</v>
      </c>
      <c r="C5260" t="s">
        <v>19</v>
      </c>
      <c r="D5260">
        <v>3</v>
      </c>
      <c r="E5260">
        <v>2</v>
      </c>
      <c r="F5260">
        <v>3</v>
      </c>
      <c r="G5260">
        <v>2</v>
      </c>
      <c r="H5260">
        <v>0</v>
      </c>
      <c r="I5260">
        <v>4</v>
      </c>
      <c r="J5260">
        <v>8</v>
      </c>
    </row>
    <row r="5262" spans="1:10" x14ac:dyDescent="0.3">
      <c r="A5262">
        <v>9786144068342</v>
      </c>
      <c r="B5262" t="s">
        <v>7052</v>
      </c>
      <c r="C5262" t="s">
        <v>19</v>
      </c>
      <c r="D5262">
        <v>2</v>
      </c>
      <c r="E5262">
        <v>2</v>
      </c>
      <c r="F5262">
        <v>2</v>
      </c>
      <c r="G5262">
        <v>2</v>
      </c>
      <c r="H5262">
        <v>0</v>
      </c>
      <c r="I5262">
        <v>8</v>
      </c>
      <c r="J5262">
        <v>16</v>
      </c>
    </row>
    <row r="5264" spans="1:10" x14ac:dyDescent="0.3">
      <c r="A5264" t="s">
        <v>5975</v>
      </c>
      <c r="B5264" t="s">
        <v>5976</v>
      </c>
      <c r="C5264" t="s">
        <v>19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</row>
    <row r="5266" spans="1:10" x14ac:dyDescent="0.3">
      <c r="A5266" t="s">
        <v>4792</v>
      </c>
      <c r="B5266" t="s">
        <v>4793</v>
      </c>
      <c r="C5266" t="s">
        <v>19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10</v>
      </c>
      <c r="J5266">
        <v>0</v>
      </c>
    </row>
    <row r="5268" spans="1:10" x14ac:dyDescent="0.3">
      <c r="A5268" t="s">
        <v>2778</v>
      </c>
      <c r="B5268" t="s">
        <v>2779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20</v>
      </c>
      <c r="J5268">
        <v>0</v>
      </c>
    </row>
    <row r="5270" spans="1:10" x14ac:dyDescent="0.3">
      <c r="A5270" t="s">
        <v>2780</v>
      </c>
      <c r="B5270" t="s">
        <v>2781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10.75</v>
      </c>
      <c r="J5270">
        <v>0</v>
      </c>
    </row>
    <row r="5272" spans="1:10" x14ac:dyDescent="0.3">
      <c r="A5272" t="s">
        <v>5977</v>
      </c>
      <c r="B5272" t="s">
        <v>5978</v>
      </c>
      <c r="C5272" t="s">
        <v>19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24.5</v>
      </c>
      <c r="J5272">
        <v>0</v>
      </c>
    </row>
    <row r="5274" spans="1:10" x14ac:dyDescent="0.3">
      <c r="A5274" t="s">
        <v>5979</v>
      </c>
      <c r="B5274" t="s">
        <v>5980</v>
      </c>
      <c r="C5274" t="s">
        <v>19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12.5</v>
      </c>
      <c r="J5274">
        <v>0</v>
      </c>
    </row>
    <row r="5276" spans="1:10" x14ac:dyDescent="0.3">
      <c r="A5276" t="s">
        <v>5981</v>
      </c>
      <c r="B5276" t="s">
        <v>5982</v>
      </c>
      <c r="C5276" t="s">
        <v>19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39.25</v>
      </c>
      <c r="J5276">
        <v>0</v>
      </c>
    </row>
    <row r="5278" spans="1:10" x14ac:dyDescent="0.3">
      <c r="A5278" t="s">
        <v>5983</v>
      </c>
      <c r="B5278" t="s">
        <v>5984</v>
      </c>
      <c r="C5278" t="s">
        <v>19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39.25</v>
      </c>
      <c r="J5278">
        <v>0</v>
      </c>
    </row>
    <row r="5280" spans="1:10" x14ac:dyDescent="0.3">
      <c r="A5280" t="s">
        <v>5985</v>
      </c>
      <c r="B5280" t="s">
        <v>5986</v>
      </c>
      <c r="C5280" t="s">
        <v>19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40.25</v>
      </c>
      <c r="J5280">
        <v>0</v>
      </c>
    </row>
    <row r="5282" spans="1:10" x14ac:dyDescent="0.3">
      <c r="A5282" t="s">
        <v>5987</v>
      </c>
      <c r="B5282" t="s">
        <v>5988</v>
      </c>
      <c r="C5282" t="s">
        <v>19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40.25</v>
      </c>
      <c r="J5282">
        <v>0</v>
      </c>
    </row>
    <row r="5284" spans="1:10" x14ac:dyDescent="0.3">
      <c r="A5284" t="s">
        <v>5989</v>
      </c>
      <c r="B5284" t="s">
        <v>5990</v>
      </c>
      <c r="C5284" t="s">
        <v>19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40.25</v>
      </c>
      <c r="J5284">
        <v>0</v>
      </c>
    </row>
    <row r="5286" spans="1:10" x14ac:dyDescent="0.3">
      <c r="A5286" t="s">
        <v>7651</v>
      </c>
      <c r="B5286" t="s">
        <v>7689</v>
      </c>
      <c r="C5286" t="s">
        <v>19</v>
      </c>
      <c r="D5286">
        <v>0</v>
      </c>
      <c r="E5286">
        <v>29</v>
      </c>
      <c r="F5286">
        <v>28</v>
      </c>
      <c r="G5286">
        <v>1</v>
      </c>
      <c r="H5286">
        <v>0</v>
      </c>
      <c r="I5286">
        <v>5.3</v>
      </c>
      <c r="J5286">
        <v>5.3</v>
      </c>
    </row>
    <row r="5288" spans="1:10" x14ac:dyDescent="0.3">
      <c r="A5288" t="s">
        <v>8219</v>
      </c>
      <c r="B5288" t="s">
        <v>8220</v>
      </c>
      <c r="C5288" t="s">
        <v>19</v>
      </c>
      <c r="D5288">
        <v>0</v>
      </c>
      <c r="E5288">
        <v>2</v>
      </c>
      <c r="F5288">
        <v>1</v>
      </c>
      <c r="G5288">
        <v>1</v>
      </c>
      <c r="H5288">
        <v>0</v>
      </c>
      <c r="I5288">
        <v>5.2</v>
      </c>
      <c r="J5288">
        <v>5.2</v>
      </c>
    </row>
    <row r="5290" spans="1:10" x14ac:dyDescent="0.3">
      <c r="A5290" t="s">
        <v>6495</v>
      </c>
      <c r="B5290" t="s">
        <v>6496</v>
      </c>
      <c r="C5290" t="s">
        <v>19</v>
      </c>
      <c r="D5290">
        <v>8</v>
      </c>
      <c r="E5290">
        <v>0</v>
      </c>
      <c r="F5290">
        <v>0</v>
      </c>
      <c r="G5290">
        <v>8</v>
      </c>
      <c r="H5290">
        <v>0</v>
      </c>
      <c r="I5290">
        <v>17.25</v>
      </c>
      <c r="J5290">
        <v>138</v>
      </c>
    </row>
    <row r="5292" spans="1:10" x14ac:dyDescent="0.3">
      <c r="A5292" t="s">
        <v>6497</v>
      </c>
      <c r="B5292" t="s">
        <v>6498</v>
      </c>
      <c r="C5292" t="s">
        <v>19</v>
      </c>
      <c r="D5292">
        <v>7</v>
      </c>
      <c r="E5292">
        <v>0</v>
      </c>
      <c r="F5292">
        <v>0</v>
      </c>
      <c r="G5292">
        <v>7</v>
      </c>
      <c r="H5292">
        <v>0</v>
      </c>
      <c r="I5292">
        <v>17.5</v>
      </c>
      <c r="J5292">
        <v>122.5</v>
      </c>
    </row>
    <row r="5294" spans="1:10" x14ac:dyDescent="0.3">
      <c r="A5294" t="s">
        <v>6499</v>
      </c>
      <c r="B5294" t="s">
        <v>6500</v>
      </c>
      <c r="C5294" t="s">
        <v>19</v>
      </c>
      <c r="D5294">
        <v>1</v>
      </c>
      <c r="E5294">
        <v>0</v>
      </c>
      <c r="F5294">
        <v>0</v>
      </c>
      <c r="G5294">
        <v>1</v>
      </c>
      <c r="H5294">
        <v>0</v>
      </c>
      <c r="I5294">
        <v>17</v>
      </c>
      <c r="J5294">
        <v>17</v>
      </c>
    </row>
    <row r="5296" spans="1:10" x14ac:dyDescent="0.3">
      <c r="A5296" t="s">
        <v>2782</v>
      </c>
      <c r="B5296" t="s">
        <v>6501</v>
      </c>
      <c r="C5296" t="s">
        <v>19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1.2111000000000001</v>
      </c>
      <c r="J5296">
        <v>0</v>
      </c>
    </row>
    <row r="5298" spans="1:10" x14ac:dyDescent="0.3">
      <c r="A5298" t="s">
        <v>2784</v>
      </c>
      <c r="B5298" t="s">
        <v>2785</v>
      </c>
      <c r="C5298" t="s">
        <v>19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0.89439999999999997</v>
      </c>
      <c r="J5298">
        <v>0</v>
      </c>
    </row>
    <row r="5300" spans="1:10" x14ac:dyDescent="0.3">
      <c r="A5300" t="s">
        <v>2786</v>
      </c>
      <c r="B5300" t="s">
        <v>2787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</row>
    <row r="5302" spans="1:10" x14ac:dyDescent="0.3">
      <c r="A5302" t="s">
        <v>4978</v>
      </c>
      <c r="B5302" t="s">
        <v>4979</v>
      </c>
      <c r="D5302">
        <v>6</v>
      </c>
      <c r="E5302">
        <v>0</v>
      </c>
      <c r="F5302">
        <v>0</v>
      </c>
      <c r="G5302">
        <v>6</v>
      </c>
      <c r="H5302">
        <v>0</v>
      </c>
      <c r="I5302">
        <v>9.5</v>
      </c>
      <c r="J5302">
        <v>57</v>
      </c>
    </row>
    <row r="5304" spans="1:10" x14ac:dyDescent="0.3">
      <c r="A5304" t="s">
        <v>2788</v>
      </c>
      <c r="B5304" t="s">
        <v>2789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29</v>
      </c>
      <c r="J5304">
        <v>0</v>
      </c>
    </row>
    <row r="5306" spans="1:10" x14ac:dyDescent="0.3">
      <c r="A5306" t="s">
        <v>520</v>
      </c>
      <c r="B5306" t="s">
        <v>521</v>
      </c>
      <c r="C5306" t="s">
        <v>19</v>
      </c>
      <c r="D5306">
        <v>4</v>
      </c>
      <c r="E5306">
        <v>0</v>
      </c>
      <c r="F5306">
        <v>0</v>
      </c>
      <c r="G5306">
        <v>4</v>
      </c>
      <c r="H5306">
        <v>0</v>
      </c>
      <c r="I5306">
        <v>32</v>
      </c>
      <c r="J5306">
        <v>128</v>
      </c>
    </row>
    <row r="5308" spans="1:10" x14ac:dyDescent="0.3">
      <c r="A5308" t="s">
        <v>8221</v>
      </c>
      <c r="B5308" t="s">
        <v>8222</v>
      </c>
      <c r="C5308" t="s">
        <v>19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</row>
    <row r="5310" spans="1:10" x14ac:dyDescent="0.3">
      <c r="A5310" t="s">
        <v>270</v>
      </c>
      <c r="B5310" t="s">
        <v>271</v>
      </c>
      <c r="C5310" t="s">
        <v>19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19.989999999999998</v>
      </c>
      <c r="J5310">
        <v>0</v>
      </c>
    </row>
    <row r="5312" spans="1:10" x14ac:dyDescent="0.3">
      <c r="A5312" t="s">
        <v>5720</v>
      </c>
      <c r="B5312" t="s">
        <v>5721</v>
      </c>
      <c r="C5312" t="s">
        <v>19</v>
      </c>
      <c r="D5312">
        <v>2</v>
      </c>
      <c r="E5312">
        <v>0</v>
      </c>
      <c r="F5312">
        <v>2</v>
      </c>
      <c r="G5312">
        <v>0</v>
      </c>
      <c r="H5312">
        <v>0</v>
      </c>
      <c r="I5312">
        <v>25</v>
      </c>
      <c r="J5312">
        <v>0</v>
      </c>
    </row>
    <row r="5314" spans="1:10" x14ac:dyDescent="0.3">
      <c r="A5314" t="s">
        <v>5991</v>
      </c>
      <c r="B5314" t="s">
        <v>5992</v>
      </c>
      <c r="C5314" t="s">
        <v>19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</row>
    <row r="5316" spans="1:10" x14ac:dyDescent="0.3">
      <c r="A5316" t="s">
        <v>5993</v>
      </c>
      <c r="B5316" t="s">
        <v>5994</v>
      </c>
      <c r="C5316" t="s">
        <v>19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</row>
    <row r="5318" spans="1:10" x14ac:dyDescent="0.3">
      <c r="A5318" t="s">
        <v>5995</v>
      </c>
      <c r="B5318" t="s">
        <v>7053</v>
      </c>
      <c r="C5318" t="s">
        <v>19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7.9</v>
      </c>
      <c r="J5318">
        <v>0</v>
      </c>
    </row>
    <row r="5320" spans="1:10" x14ac:dyDescent="0.3">
      <c r="A5320" t="s">
        <v>2790</v>
      </c>
      <c r="B5320" t="s">
        <v>2790</v>
      </c>
      <c r="D5320">
        <v>3</v>
      </c>
      <c r="E5320">
        <v>49</v>
      </c>
      <c r="F5320">
        <v>26</v>
      </c>
      <c r="G5320">
        <v>26</v>
      </c>
      <c r="H5320">
        <v>0</v>
      </c>
      <c r="J5320">
        <v>343.5</v>
      </c>
    </row>
    <row r="5322" spans="1:10" x14ac:dyDescent="0.3">
      <c r="A5322" t="s">
        <v>2793</v>
      </c>
      <c r="B5322" t="s">
        <v>2794</v>
      </c>
      <c r="D5322">
        <v>0</v>
      </c>
      <c r="E5322">
        <v>10</v>
      </c>
      <c r="F5322">
        <v>9</v>
      </c>
      <c r="G5322">
        <v>1</v>
      </c>
      <c r="H5322">
        <v>0</v>
      </c>
      <c r="I5322">
        <v>17.350000000000001</v>
      </c>
      <c r="J5322">
        <v>17.350000000000001</v>
      </c>
    </row>
    <row r="5324" spans="1:10" x14ac:dyDescent="0.3">
      <c r="A5324" t="s">
        <v>2795</v>
      </c>
      <c r="B5324" t="s">
        <v>2796</v>
      </c>
      <c r="D5324">
        <v>1</v>
      </c>
      <c r="E5324">
        <v>5</v>
      </c>
      <c r="F5324">
        <v>1</v>
      </c>
      <c r="G5324">
        <v>5</v>
      </c>
      <c r="H5324">
        <v>0</v>
      </c>
      <c r="I5324">
        <v>6</v>
      </c>
      <c r="J5324">
        <v>30</v>
      </c>
    </row>
    <row r="5326" spans="1:10" x14ac:dyDescent="0.3">
      <c r="A5326" t="s">
        <v>2799</v>
      </c>
      <c r="B5326" t="s">
        <v>2800</v>
      </c>
      <c r="C5326" t="s">
        <v>19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24</v>
      </c>
      <c r="J5326">
        <v>0</v>
      </c>
    </row>
    <row r="5328" spans="1:10" x14ac:dyDescent="0.3">
      <c r="A5328" t="s">
        <v>2801</v>
      </c>
      <c r="B5328" t="s">
        <v>2802</v>
      </c>
      <c r="D5328">
        <v>0</v>
      </c>
      <c r="E5328">
        <v>9</v>
      </c>
      <c r="F5328">
        <v>5</v>
      </c>
      <c r="G5328">
        <v>4</v>
      </c>
      <c r="H5328">
        <v>0</v>
      </c>
      <c r="I5328">
        <v>5</v>
      </c>
      <c r="J5328">
        <v>20</v>
      </c>
    </row>
    <row r="5330" spans="1:10" x14ac:dyDescent="0.3">
      <c r="A5330" t="s">
        <v>2803</v>
      </c>
      <c r="B5330" t="s">
        <v>2804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8</v>
      </c>
      <c r="J5330">
        <v>0</v>
      </c>
    </row>
    <row r="5332" spans="1:10" x14ac:dyDescent="0.3">
      <c r="A5332" t="s">
        <v>2805</v>
      </c>
      <c r="B5332" t="s">
        <v>7054</v>
      </c>
      <c r="C5332" t="s">
        <v>19</v>
      </c>
      <c r="D5332">
        <v>2</v>
      </c>
      <c r="E5332">
        <v>0</v>
      </c>
      <c r="F5332">
        <v>0</v>
      </c>
      <c r="G5332">
        <v>2</v>
      </c>
      <c r="H5332">
        <v>0</v>
      </c>
      <c r="I5332">
        <v>8</v>
      </c>
      <c r="J5332">
        <v>16</v>
      </c>
    </row>
    <row r="5334" spans="1:10" x14ac:dyDescent="0.3">
      <c r="A5334" t="s">
        <v>2807</v>
      </c>
      <c r="B5334" t="s">
        <v>2808</v>
      </c>
      <c r="D5334">
        <v>0</v>
      </c>
      <c r="E5334">
        <v>8</v>
      </c>
      <c r="F5334">
        <v>7</v>
      </c>
      <c r="G5334">
        <v>1</v>
      </c>
      <c r="H5334">
        <v>0</v>
      </c>
      <c r="I5334">
        <v>19.649999999999999</v>
      </c>
      <c r="J5334">
        <v>19.649999999999999</v>
      </c>
    </row>
    <row r="5336" spans="1:10" x14ac:dyDescent="0.3">
      <c r="A5336" t="s">
        <v>2811</v>
      </c>
      <c r="B5336" t="s">
        <v>2812</v>
      </c>
      <c r="C5336" t="s">
        <v>19</v>
      </c>
      <c r="D5336">
        <v>0</v>
      </c>
      <c r="E5336">
        <v>2</v>
      </c>
      <c r="F5336">
        <v>2</v>
      </c>
      <c r="G5336">
        <v>0</v>
      </c>
      <c r="H5336">
        <v>0</v>
      </c>
      <c r="I5336">
        <v>23.32</v>
      </c>
      <c r="J5336">
        <v>0</v>
      </c>
    </row>
    <row r="5338" spans="1:10" x14ac:dyDescent="0.3">
      <c r="A5338" t="s">
        <v>2813</v>
      </c>
      <c r="B5338" t="s">
        <v>2814</v>
      </c>
      <c r="C5338" t="s">
        <v>19</v>
      </c>
      <c r="D5338">
        <v>0</v>
      </c>
      <c r="E5338">
        <v>15</v>
      </c>
      <c r="F5338">
        <v>2</v>
      </c>
      <c r="G5338">
        <v>13</v>
      </c>
      <c r="H5338">
        <v>0</v>
      </c>
      <c r="I5338">
        <v>18.5</v>
      </c>
      <c r="J5338">
        <v>240.5</v>
      </c>
    </row>
    <row r="5340" spans="1:10" x14ac:dyDescent="0.3">
      <c r="A5340" t="s">
        <v>2815</v>
      </c>
      <c r="B5340" t="s">
        <v>2815</v>
      </c>
      <c r="D5340">
        <v>10</v>
      </c>
      <c r="E5340">
        <v>13</v>
      </c>
      <c r="F5340">
        <v>12</v>
      </c>
      <c r="G5340">
        <v>11</v>
      </c>
      <c r="H5340">
        <v>0</v>
      </c>
      <c r="J5340">
        <v>189.23</v>
      </c>
    </row>
    <row r="5342" spans="1:10" x14ac:dyDescent="0.3">
      <c r="A5342" t="s">
        <v>2818</v>
      </c>
      <c r="B5342" t="s">
        <v>2819</v>
      </c>
      <c r="C5342" t="s">
        <v>19</v>
      </c>
      <c r="D5342">
        <v>2</v>
      </c>
      <c r="E5342">
        <v>0</v>
      </c>
      <c r="F5342">
        <v>2</v>
      </c>
      <c r="G5342">
        <v>0</v>
      </c>
      <c r="H5342">
        <v>0</v>
      </c>
      <c r="I5342">
        <v>16.5</v>
      </c>
      <c r="J5342">
        <v>0</v>
      </c>
    </row>
    <row r="5344" spans="1:10" x14ac:dyDescent="0.3">
      <c r="A5344" t="s">
        <v>2820</v>
      </c>
      <c r="B5344" t="s">
        <v>2821</v>
      </c>
      <c r="C5344" t="s">
        <v>19</v>
      </c>
      <c r="D5344">
        <v>3</v>
      </c>
      <c r="E5344">
        <v>0</v>
      </c>
      <c r="F5344">
        <v>0</v>
      </c>
      <c r="G5344">
        <v>3</v>
      </c>
      <c r="H5344">
        <v>0</v>
      </c>
      <c r="I5344">
        <v>16.75</v>
      </c>
      <c r="J5344">
        <v>50.25</v>
      </c>
    </row>
    <row r="5346" spans="1:10" x14ac:dyDescent="0.3">
      <c r="A5346" t="s">
        <v>2822</v>
      </c>
      <c r="B5346" t="s">
        <v>2823</v>
      </c>
      <c r="C5346" t="s">
        <v>19</v>
      </c>
      <c r="D5346">
        <v>3</v>
      </c>
      <c r="E5346">
        <v>0</v>
      </c>
      <c r="F5346">
        <v>1</v>
      </c>
      <c r="G5346">
        <v>2</v>
      </c>
      <c r="H5346">
        <v>0</v>
      </c>
      <c r="I5346">
        <v>17.649999999999999</v>
      </c>
      <c r="J5346">
        <v>35.299999999999997</v>
      </c>
    </row>
    <row r="5348" spans="1:10" x14ac:dyDescent="0.3">
      <c r="A5348" t="s">
        <v>2824</v>
      </c>
      <c r="B5348" t="s">
        <v>2825</v>
      </c>
      <c r="C5348" t="s">
        <v>19</v>
      </c>
      <c r="D5348">
        <v>1</v>
      </c>
      <c r="E5348">
        <v>1</v>
      </c>
      <c r="F5348">
        <v>2</v>
      </c>
      <c r="G5348">
        <v>0</v>
      </c>
      <c r="H5348">
        <v>0</v>
      </c>
      <c r="I5348">
        <v>20.75</v>
      </c>
      <c r="J5348">
        <v>0</v>
      </c>
    </row>
    <row r="5350" spans="1:10" x14ac:dyDescent="0.3">
      <c r="A5350" t="s">
        <v>4956</v>
      </c>
      <c r="B5350" t="s">
        <v>4957</v>
      </c>
      <c r="C5350" t="s">
        <v>19</v>
      </c>
      <c r="D5350">
        <v>0</v>
      </c>
      <c r="E5350">
        <v>2</v>
      </c>
      <c r="F5350">
        <v>0</v>
      </c>
      <c r="G5350">
        <v>2</v>
      </c>
      <c r="H5350">
        <v>0</v>
      </c>
      <c r="I5350">
        <v>15</v>
      </c>
      <c r="J5350">
        <v>30</v>
      </c>
    </row>
    <row r="5352" spans="1:10" x14ac:dyDescent="0.3">
      <c r="A5352" t="s">
        <v>2826</v>
      </c>
      <c r="B5352" t="s">
        <v>2827</v>
      </c>
      <c r="C5352" t="s">
        <v>19</v>
      </c>
      <c r="D5352">
        <v>0</v>
      </c>
      <c r="E5352">
        <v>2</v>
      </c>
      <c r="F5352">
        <v>1</v>
      </c>
      <c r="G5352">
        <v>1</v>
      </c>
      <c r="H5352">
        <v>0</v>
      </c>
      <c r="I5352">
        <v>14.51</v>
      </c>
      <c r="J5352">
        <v>14.51</v>
      </c>
    </row>
    <row r="5354" spans="1:10" x14ac:dyDescent="0.3">
      <c r="A5354" t="s">
        <v>4958</v>
      </c>
      <c r="B5354" t="s">
        <v>4959</v>
      </c>
      <c r="C5354" t="s">
        <v>19</v>
      </c>
      <c r="D5354">
        <v>0</v>
      </c>
      <c r="E5354">
        <v>1</v>
      </c>
      <c r="F5354">
        <v>1</v>
      </c>
      <c r="G5354">
        <v>0</v>
      </c>
      <c r="H5354">
        <v>0</v>
      </c>
      <c r="I5354">
        <v>13.75</v>
      </c>
      <c r="J5354">
        <v>0</v>
      </c>
    </row>
    <row r="5356" spans="1:10" x14ac:dyDescent="0.3">
      <c r="A5356" t="s">
        <v>4960</v>
      </c>
      <c r="B5356" t="s">
        <v>4961</v>
      </c>
      <c r="C5356" t="s">
        <v>19</v>
      </c>
      <c r="D5356">
        <v>0</v>
      </c>
      <c r="E5356">
        <v>1</v>
      </c>
      <c r="F5356">
        <v>1</v>
      </c>
      <c r="G5356">
        <v>0</v>
      </c>
      <c r="H5356">
        <v>0</v>
      </c>
      <c r="I5356">
        <v>15.25</v>
      </c>
      <c r="J5356">
        <v>0</v>
      </c>
    </row>
    <row r="5358" spans="1:10" x14ac:dyDescent="0.3">
      <c r="A5358" t="s">
        <v>2830</v>
      </c>
      <c r="B5358" t="s">
        <v>2831</v>
      </c>
      <c r="C5358" t="s">
        <v>19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19.25</v>
      </c>
      <c r="J5358">
        <v>0</v>
      </c>
    </row>
    <row r="5360" spans="1:10" x14ac:dyDescent="0.3">
      <c r="A5360" t="s">
        <v>2832</v>
      </c>
      <c r="B5360" t="s">
        <v>2833</v>
      </c>
      <c r="C5360" t="s">
        <v>19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22.15</v>
      </c>
      <c r="J5360">
        <v>0</v>
      </c>
    </row>
    <row r="5362" spans="1:10" x14ac:dyDescent="0.3">
      <c r="A5362" t="s">
        <v>2834</v>
      </c>
      <c r="B5362" t="s">
        <v>6502</v>
      </c>
      <c r="C5362" t="s">
        <v>19</v>
      </c>
      <c r="D5362">
        <v>0</v>
      </c>
      <c r="E5362">
        <v>2</v>
      </c>
      <c r="F5362">
        <v>1</v>
      </c>
      <c r="G5362">
        <v>1</v>
      </c>
      <c r="H5362">
        <v>0</v>
      </c>
      <c r="I5362">
        <v>17.666</v>
      </c>
      <c r="J5362">
        <v>17.670000000000002</v>
      </c>
    </row>
    <row r="5364" spans="1:10" x14ac:dyDescent="0.3">
      <c r="A5364" t="s">
        <v>2836</v>
      </c>
      <c r="B5364" t="s">
        <v>2837</v>
      </c>
      <c r="C5364" t="s">
        <v>19</v>
      </c>
      <c r="D5364">
        <v>0</v>
      </c>
      <c r="E5364">
        <v>3</v>
      </c>
      <c r="F5364">
        <v>2</v>
      </c>
      <c r="G5364">
        <v>1</v>
      </c>
      <c r="H5364">
        <v>0</v>
      </c>
      <c r="I5364">
        <v>29</v>
      </c>
      <c r="J5364">
        <v>29</v>
      </c>
    </row>
    <row r="5366" spans="1:10" x14ac:dyDescent="0.3">
      <c r="A5366" t="s">
        <v>2838</v>
      </c>
      <c r="B5366" t="s">
        <v>2839</v>
      </c>
      <c r="C5366" t="s">
        <v>19</v>
      </c>
      <c r="D5366">
        <v>0</v>
      </c>
      <c r="E5366">
        <v>1</v>
      </c>
      <c r="F5366">
        <v>1</v>
      </c>
      <c r="G5366">
        <v>0</v>
      </c>
      <c r="H5366">
        <v>0</v>
      </c>
      <c r="I5366">
        <v>24.6511</v>
      </c>
      <c r="J5366">
        <v>0</v>
      </c>
    </row>
    <row r="5368" spans="1:10" x14ac:dyDescent="0.3">
      <c r="A5368" t="s">
        <v>2840</v>
      </c>
      <c r="B5368" t="s">
        <v>2841</v>
      </c>
      <c r="C5368" t="s">
        <v>19</v>
      </c>
      <c r="D5368">
        <v>1</v>
      </c>
      <c r="E5368">
        <v>0</v>
      </c>
      <c r="F5368">
        <v>0</v>
      </c>
      <c r="G5368">
        <v>1</v>
      </c>
      <c r="H5368">
        <v>0</v>
      </c>
      <c r="I5368">
        <v>12.5</v>
      </c>
      <c r="J5368">
        <v>12.5</v>
      </c>
    </row>
    <row r="5370" spans="1:10" x14ac:dyDescent="0.3">
      <c r="A5370" t="s">
        <v>2842</v>
      </c>
      <c r="B5370" t="s">
        <v>2842</v>
      </c>
      <c r="D5370">
        <v>3</v>
      </c>
      <c r="E5370">
        <v>0</v>
      </c>
      <c r="F5370">
        <v>0</v>
      </c>
      <c r="G5370">
        <v>3</v>
      </c>
      <c r="H5370">
        <v>0</v>
      </c>
      <c r="J5370">
        <v>55.65</v>
      </c>
    </row>
    <row r="5372" spans="1:10" x14ac:dyDescent="0.3">
      <c r="A5372">
        <v>9789953512020</v>
      </c>
      <c r="B5372" t="s">
        <v>2843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16</v>
      </c>
      <c r="J5372">
        <v>0</v>
      </c>
    </row>
    <row r="5374" spans="1:10" x14ac:dyDescent="0.3">
      <c r="A5374">
        <v>9789953512044</v>
      </c>
      <c r="B5374" t="s">
        <v>2844</v>
      </c>
      <c r="D5374">
        <v>1</v>
      </c>
      <c r="E5374">
        <v>0</v>
      </c>
      <c r="F5374">
        <v>0</v>
      </c>
      <c r="G5374">
        <v>1</v>
      </c>
      <c r="H5374">
        <v>0</v>
      </c>
      <c r="I5374">
        <v>19.77</v>
      </c>
      <c r="J5374">
        <v>19.77</v>
      </c>
    </row>
    <row r="5376" spans="1:10" x14ac:dyDescent="0.3">
      <c r="A5376">
        <v>9789953512051</v>
      </c>
      <c r="B5376" t="s">
        <v>2845</v>
      </c>
      <c r="C5376" t="s">
        <v>19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19.77</v>
      </c>
      <c r="J5376">
        <v>0</v>
      </c>
    </row>
    <row r="5378" spans="1:10" x14ac:dyDescent="0.3">
      <c r="A5378">
        <v>9789953512235</v>
      </c>
      <c r="B5378" t="s">
        <v>2846</v>
      </c>
      <c r="C5378" t="s">
        <v>19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12.22</v>
      </c>
      <c r="J5378">
        <v>0</v>
      </c>
    </row>
    <row r="5380" spans="1:10" x14ac:dyDescent="0.3">
      <c r="A5380">
        <v>9789953512242</v>
      </c>
      <c r="B5380" t="s">
        <v>2847</v>
      </c>
      <c r="C5380" t="s">
        <v>19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13.98</v>
      </c>
      <c r="J5380">
        <v>0</v>
      </c>
    </row>
    <row r="5382" spans="1:10" x14ac:dyDescent="0.3">
      <c r="A5382">
        <v>9789953512266</v>
      </c>
      <c r="B5382" t="s">
        <v>2848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13.82</v>
      </c>
      <c r="J5382">
        <v>0</v>
      </c>
    </row>
    <row r="5384" spans="1:10" x14ac:dyDescent="0.3">
      <c r="A5384">
        <v>9789953527383</v>
      </c>
      <c r="B5384" t="s">
        <v>2849</v>
      </c>
      <c r="C5384" t="s">
        <v>19</v>
      </c>
      <c r="D5384">
        <v>1</v>
      </c>
      <c r="E5384">
        <v>0</v>
      </c>
      <c r="F5384">
        <v>0</v>
      </c>
      <c r="G5384">
        <v>1</v>
      </c>
      <c r="H5384">
        <v>0</v>
      </c>
      <c r="I5384">
        <v>21</v>
      </c>
      <c r="J5384">
        <v>21</v>
      </c>
    </row>
    <row r="5386" spans="1:10" x14ac:dyDescent="0.3">
      <c r="A5386" t="s">
        <v>2850</v>
      </c>
      <c r="B5386" t="s">
        <v>2851</v>
      </c>
      <c r="C5386" t="s">
        <v>19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</row>
    <row r="5388" spans="1:10" x14ac:dyDescent="0.3">
      <c r="A5388" t="s">
        <v>2852</v>
      </c>
      <c r="B5388" t="s">
        <v>2853</v>
      </c>
      <c r="C5388" t="s">
        <v>19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</row>
    <row r="5390" spans="1:10" x14ac:dyDescent="0.3">
      <c r="A5390" t="s">
        <v>2854</v>
      </c>
      <c r="B5390" t="s">
        <v>2855</v>
      </c>
      <c r="C5390" t="s">
        <v>19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</row>
    <row r="5392" spans="1:10" x14ac:dyDescent="0.3">
      <c r="A5392" t="s">
        <v>2856</v>
      </c>
      <c r="B5392" t="s">
        <v>2857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7</v>
      </c>
      <c r="J5392">
        <v>0</v>
      </c>
    </row>
    <row r="5394" spans="1:10" x14ac:dyDescent="0.3">
      <c r="A5394" t="s">
        <v>2858</v>
      </c>
      <c r="B5394" t="s">
        <v>2859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9</v>
      </c>
      <c r="J5394">
        <v>0</v>
      </c>
    </row>
    <row r="5396" spans="1:10" x14ac:dyDescent="0.3">
      <c r="A5396" t="s">
        <v>2860</v>
      </c>
      <c r="B5396" t="s">
        <v>2861</v>
      </c>
      <c r="D5396">
        <v>1</v>
      </c>
      <c r="E5396">
        <v>0</v>
      </c>
      <c r="F5396">
        <v>0</v>
      </c>
      <c r="G5396">
        <v>1</v>
      </c>
      <c r="H5396">
        <v>0</v>
      </c>
      <c r="I5396">
        <v>14.88</v>
      </c>
      <c r="J5396">
        <v>14.88</v>
      </c>
    </row>
    <row r="5398" spans="1:10" x14ac:dyDescent="0.3">
      <c r="A5398" t="s">
        <v>2862</v>
      </c>
      <c r="B5398" t="s">
        <v>2863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</row>
    <row r="5400" spans="1:10" x14ac:dyDescent="0.3">
      <c r="A5400" t="s">
        <v>2864</v>
      </c>
      <c r="B5400" t="s">
        <v>2864</v>
      </c>
      <c r="D5400">
        <v>0</v>
      </c>
      <c r="E5400">
        <v>0</v>
      </c>
      <c r="F5400">
        <v>0</v>
      </c>
      <c r="G5400">
        <v>0</v>
      </c>
      <c r="H5400">
        <v>0</v>
      </c>
      <c r="J5400">
        <v>0</v>
      </c>
    </row>
    <row r="5402" spans="1:10" x14ac:dyDescent="0.3">
      <c r="A5402" t="s">
        <v>2865</v>
      </c>
      <c r="B5402" t="s">
        <v>2865</v>
      </c>
      <c r="D5402">
        <v>4</v>
      </c>
      <c r="E5402">
        <v>0</v>
      </c>
      <c r="F5402">
        <v>0</v>
      </c>
      <c r="G5402">
        <v>4</v>
      </c>
      <c r="H5402">
        <v>0</v>
      </c>
      <c r="J5402">
        <v>43.2</v>
      </c>
    </row>
    <row r="5404" spans="1:10" x14ac:dyDescent="0.3">
      <c r="A5404" t="s">
        <v>2538</v>
      </c>
      <c r="B5404" t="s">
        <v>2539</v>
      </c>
      <c r="C5404" t="s">
        <v>19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11.96</v>
      </c>
      <c r="J5404">
        <v>0</v>
      </c>
    </row>
    <row r="5406" spans="1:10" x14ac:dyDescent="0.3">
      <c r="A5406" t="s">
        <v>2866</v>
      </c>
      <c r="B5406" t="s">
        <v>2867</v>
      </c>
      <c r="D5406">
        <v>1</v>
      </c>
      <c r="E5406">
        <v>0</v>
      </c>
      <c r="F5406">
        <v>0</v>
      </c>
      <c r="G5406">
        <v>1</v>
      </c>
      <c r="H5406">
        <v>0</v>
      </c>
      <c r="I5406">
        <v>0</v>
      </c>
      <c r="J5406">
        <v>0</v>
      </c>
    </row>
    <row r="5408" spans="1:10" x14ac:dyDescent="0.3">
      <c r="A5408" t="s">
        <v>2868</v>
      </c>
      <c r="B5408" t="s">
        <v>2869</v>
      </c>
      <c r="C5408" t="s">
        <v>19</v>
      </c>
      <c r="D5408">
        <v>3</v>
      </c>
      <c r="E5408">
        <v>0</v>
      </c>
      <c r="F5408">
        <v>0</v>
      </c>
      <c r="G5408">
        <v>3</v>
      </c>
      <c r="H5408">
        <v>0</v>
      </c>
      <c r="I5408">
        <v>14.4</v>
      </c>
      <c r="J5408">
        <v>43.2</v>
      </c>
    </row>
    <row r="5410" spans="1:10" x14ac:dyDescent="0.3">
      <c r="A5410" t="s">
        <v>2870</v>
      </c>
      <c r="B5410" t="s">
        <v>2870</v>
      </c>
      <c r="D5410">
        <v>29</v>
      </c>
      <c r="E5410">
        <v>47</v>
      </c>
      <c r="F5410">
        <v>57</v>
      </c>
      <c r="G5410">
        <v>19</v>
      </c>
      <c r="H5410">
        <v>0</v>
      </c>
      <c r="J5410">
        <v>95</v>
      </c>
    </row>
    <row r="5412" spans="1:10" x14ac:dyDescent="0.3">
      <c r="A5412" t="s">
        <v>2873</v>
      </c>
      <c r="B5412" t="s">
        <v>2874</v>
      </c>
      <c r="D5412">
        <v>0</v>
      </c>
      <c r="E5412">
        <v>11</v>
      </c>
      <c r="F5412">
        <v>11</v>
      </c>
      <c r="G5412">
        <v>0</v>
      </c>
      <c r="H5412">
        <v>0</v>
      </c>
      <c r="I5412">
        <v>5</v>
      </c>
      <c r="J5412">
        <v>0</v>
      </c>
    </row>
    <row r="5414" spans="1:10" x14ac:dyDescent="0.3">
      <c r="A5414" t="s">
        <v>2875</v>
      </c>
      <c r="B5414" t="s">
        <v>2876</v>
      </c>
      <c r="D5414">
        <v>0</v>
      </c>
      <c r="E5414">
        <v>11</v>
      </c>
      <c r="F5414">
        <v>11</v>
      </c>
      <c r="G5414">
        <v>0</v>
      </c>
      <c r="H5414">
        <v>0</v>
      </c>
      <c r="I5414">
        <v>5</v>
      </c>
      <c r="J5414">
        <v>0</v>
      </c>
    </row>
    <row r="5416" spans="1:10" x14ac:dyDescent="0.3">
      <c r="A5416" t="s">
        <v>4962</v>
      </c>
      <c r="B5416" t="s">
        <v>4963</v>
      </c>
      <c r="D5416">
        <v>1</v>
      </c>
      <c r="E5416">
        <v>6</v>
      </c>
      <c r="F5416">
        <v>5</v>
      </c>
      <c r="G5416">
        <v>2</v>
      </c>
      <c r="H5416">
        <v>0</v>
      </c>
      <c r="I5416">
        <v>5</v>
      </c>
      <c r="J5416">
        <v>10</v>
      </c>
    </row>
    <row r="5418" spans="1:10" x14ac:dyDescent="0.3">
      <c r="A5418" t="s">
        <v>2877</v>
      </c>
      <c r="B5418" t="s">
        <v>2878</v>
      </c>
      <c r="D5418">
        <v>0</v>
      </c>
      <c r="E5418">
        <v>9</v>
      </c>
      <c r="F5418">
        <v>8</v>
      </c>
      <c r="G5418">
        <v>1</v>
      </c>
      <c r="H5418">
        <v>0</v>
      </c>
      <c r="I5418">
        <v>5</v>
      </c>
      <c r="J5418">
        <v>5</v>
      </c>
    </row>
    <row r="5420" spans="1:10" x14ac:dyDescent="0.3">
      <c r="A5420" t="s">
        <v>2879</v>
      </c>
      <c r="B5420" t="s">
        <v>2880</v>
      </c>
      <c r="D5420">
        <v>1</v>
      </c>
      <c r="E5420">
        <v>10</v>
      </c>
      <c r="F5420">
        <v>11</v>
      </c>
      <c r="G5420">
        <v>0</v>
      </c>
      <c r="H5420">
        <v>0</v>
      </c>
      <c r="I5420">
        <v>5</v>
      </c>
      <c r="J5420">
        <v>0</v>
      </c>
    </row>
    <row r="5422" spans="1:10" x14ac:dyDescent="0.3">
      <c r="A5422" t="s">
        <v>2881</v>
      </c>
      <c r="B5422" t="s">
        <v>2882</v>
      </c>
      <c r="D5422">
        <v>5</v>
      </c>
      <c r="E5422">
        <v>0</v>
      </c>
      <c r="F5422">
        <v>4</v>
      </c>
      <c r="G5422">
        <v>1</v>
      </c>
      <c r="H5422">
        <v>0</v>
      </c>
      <c r="I5422">
        <v>5</v>
      </c>
      <c r="J5422">
        <v>5</v>
      </c>
    </row>
    <row r="5424" spans="1:10" x14ac:dyDescent="0.3">
      <c r="A5424" t="s">
        <v>2883</v>
      </c>
      <c r="B5424" t="s">
        <v>2884</v>
      </c>
      <c r="D5424">
        <v>6</v>
      </c>
      <c r="E5424">
        <v>0</v>
      </c>
      <c r="F5424">
        <v>2</v>
      </c>
      <c r="G5424">
        <v>4</v>
      </c>
      <c r="H5424">
        <v>0</v>
      </c>
      <c r="I5424">
        <v>5</v>
      </c>
      <c r="J5424">
        <v>20</v>
      </c>
    </row>
    <row r="5426" spans="1:10" x14ac:dyDescent="0.3">
      <c r="A5426" t="s">
        <v>2885</v>
      </c>
      <c r="B5426" t="s">
        <v>2886</v>
      </c>
      <c r="D5426">
        <v>6</v>
      </c>
      <c r="E5426">
        <v>0</v>
      </c>
      <c r="F5426">
        <v>3</v>
      </c>
      <c r="G5426">
        <v>3</v>
      </c>
      <c r="H5426">
        <v>0</v>
      </c>
      <c r="I5426">
        <v>5</v>
      </c>
      <c r="J5426">
        <v>15</v>
      </c>
    </row>
    <row r="5428" spans="1:10" x14ac:dyDescent="0.3">
      <c r="A5428" t="s">
        <v>2887</v>
      </c>
      <c r="B5428" t="s">
        <v>2888</v>
      </c>
      <c r="D5428">
        <v>10</v>
      </c>
      <c r="E5428">
        <v>0</v>
      </c>
      <c r="F5428">
        <v>2</v>
      </c>
      <c r="G5428">
        <v>8</v>
      </c>
      <c r="H5428">
        <v>0</v>
      </c>
      <c r="I5428">
        <v>5</v>
      </c>
      <c r="J5428">
        <v>40</v>
      </c>
    </row>
    <row r="5430" spans="1:10" x14ac:dyDescent="0.3">
      <c r="A5430" t="s">
        <v>2889</v>
      </c>
      <c r="B5430" t="s">
        <v>2889</v>
      </c>
      <c r="D5430">
        <v>10</v>
      </c>
      <c r="E5430">
        <v>0</v>
      </c>
      <c r="F5430">
        <v>0</v>
      </c>
      <c r="G5430">
        <v>10</v>
      </c>
      <c r="H5430">
        <v>0</v>
      </c>
      <c r="J5430">
        <v>41.5</v>
      </c>
    </row>
    <row r="5432" spans="1:10" x14ac:dyDescent="0.3">
      <c r="A5432" t="s">
        <v>2890</v>
      </c>
      <c r="B5432" t="s">
        <v>2891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4</v>
      </c>
      <c r="J5432">
        <v>0</v>
      </c>
    </row>
    <row r="5434" spans="1:10" x14ac:dyDescent="0.3">
      <c r="A5434" t="s">
        <v>2892</v>
      </c>
      <c r="B5434" t="s">
        <v>2893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4.5</v>
      </c>
      <c r="J5434">
        <v>0</v>
      </c>
    </row>
    <row r="5436" spans="1:10" x14ac:dyDescent="0.3">
      <c r="A5436" t="s">
        <v>2894</v>
      </c>
      <c r="B5436" t="s">
        <v>2895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4.5</v>
      </c>
      <c r="J5436">
        <v>0</v>
      </c>
    </row>
    <row r="5438" spans="1:10" x14ac:dyDescent="0.3">
      <c r="A5438" t="s">
        <v>2896</v>
      </c>
      <c r="B5438" t="s">
        <v>2897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4.5</v>
      </c>
      <c r="J5438">
        <v>0</v>
      </c>
    </row>
    <row r="5440" spans="1:10" x14ac:dyDescent="0.3">
      <c r="A5440" t="s">
        <v>2898</v>
      </c>
      <c r="B5440" t="s">
        <v>2899</v>
      </c>
      <c r="D5440">
        <v>3</v>
      </c>
      <c r="E5440">
        <v>0</v>
      </c>
      <c r="F5440">
        <v>0</v>
      </c>
      <c r="G5440">
        <v>3</v>
      </c>
      <c r="H5440">
        <v>0</v>
      </c>
      <c r="I5440">
        <v>4.5</v>
      </c>
      <c r="J5440">
        <v>13.5</v>
      </c>
    </row>
    <row r="5442" spans="1:10" x14ac:dyDescent="0.3">
      <c r="A5442" t="s">
        <v>4964</v>
      </c>
      <c r="B5442" t="s">
        <v>4965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4.5</v>
      </c>
      <c r="J5442">
        <v>0</v>
      </c>
    </row>
    <row r="5444" spans="1:10" x14ac:dyDescent="0.3">
      <c r="A5444" t="s">
        <v>2900</v>
      </c>
      <c r="B5444" t="s">
        <v>2901</v>
      </c>
      <c r="D5444">
        <v>1</v>
      </c>
      <c r="E5444">
        <v>0</v>
      </c>
      <c r="F5444">
        <v>0</v>
      </c>
      <c r="G5444">
        <v>1</v>
      </c>
      <c r="H5444">
        <v>0</v>
      </c>
      <c r="I5444">
        <v>4</v>
      </c>
      <c r="J5444">
        <v>4</v>
      </c>
    </row>
    <row r="5446" spans="1:10" x14ac:dyDescent="0.3">
      <c r="A5446" t="s">
        <v>2902</v>
      </c>
      <c r="B5446" t="s">
        <v>2903</v>
      </c>
      <c r="D5446">
        <v>6</v>
      </c>
      <c r="E5446">
        <v>0</v>
      </c>
      <c r="F5446">
        <v>0</v>
      </c>
      <c r="G5446">
        <v>6</v>
      </c>
      <c r="H5446">
        <v>0</v>
      </c>
      <c r="I5446">
        <v>4</v>
      </c>
      <c r="J5446">
        <v>24</v>
      </c>
    </row>
    <row r="5448" spans="1:10" x14ac:dyDescent="0.3">
      <c r="A5448" t="s">
        <v>2904</v>
      </c>
      <c r="B5448" t="s">
        <v>2904</v>
      </c>
      <c r="D5448">
        <v>40</v>
      </c>
      <c r="E5448">
        <v>133</v>
      </c>
      <c r="F5448">
        <v>115</v>
      </c>
      <c r="G5448">
        <v>58</v>
      </c>
      <c r="H5448">
        <v>0</v>
      </c>
      <c r="J5448">
        <v>895.98</v>
      </c>
    </row>
    <row r="5450" spans="1:10" x14ac:dyDescent="0.3">
      <c r="A5450">
        <v>9789953444673</v>
      </c>
      <c r="B5450" t="s">
        <v>869</v>
      </c>
      <c r="C5450" t="s">
        <v>19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4.5</v>
      </c>
      <c r="J5450">
        <v>0</v>
      </c>
    </row>
    <row r="5452" spans="1:10" x14ac:dyDescent="0.3">
      <c r="A5452">
        <v>9789953535838</v>
      </c>
      <c r="B5452" t="s">
        <v>5997</v>
      </c>
      <c r="C5452" t="s">
        <v>19</v>
      </c>
      <c r="D5452">
        <v>2</v>
      </c>
      <c r="E5452">
        <v>0</v>
      </c>
      <c r="F5452">
        <v>1</v>
      </c>
      <c r="G5452">
        <v>1</v>
      </c>
      <c r="H5452">
        <v>0</v>
      </c>
      <c r="I5452">
        <v>8</v>
      </c>
      <c r="J5452">
        <v>8</v>
      </c>
    </row>
    <row r="5454" spans="1:10" x14ac:dyDescent="0.3">
      <c r="A5454">
        <v>9789953535876</v>
      </c>
      <c r="B5454" t="s">
        <v>5999</v>
      </c>
      <c r="C5454" t="s">
        <v>19</v>
      </c>
      <c r="D5454">
        <v>12</v>
      </c>
      <c r="E5454">
        <v>0</v>
      </c>
      <c r="F5454">
        <v>0</v>
      </c>
      <c r="G5454">
        <v>12</v>
      </c>
      <c r="H5454">
        <v>0</v>
      </c>
      <c r="I5454">
        <v>11</v>
      </c>
      <c r="J5454">
        <v>132</v>
      </c>
    </row>
    <row r="5456" spans="1:10" x14ac:dyDescent="0.3">
      <c r="A5456">
        <v>9789953535890</v>
      </c>
      <c r="B5456" t="s">
        <v>6000</v>
      </c>
      <c r="C5456" t="s">
        <v>19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10.4</v>
      </c>
      <c r="J5456">
        <v>0</v>
      </c>
    </row>
    <row r="5458" spans="1:10" x14ac:dyDescent="0.3">
      <c r="A5458">
        <v>9789953535913</v>
      </c>
      <c r="B5458" t="s">
        <v>6001</v>
      </c>
      <c r="C5458" t="s">
        <v>19</v>
      </c>
      <c r="D5458">
        <v>1</v>
      </c>
      <c r="E5458">
        <v>0</v>
      </c>
      <c r="F5458">
        <v>0</v>
      </c>
      <c r="G5458">
        <v>1</v>
      </c>
      <c r="H5458">
        <v>0</v>
      </c>
      <c r="I5458">
        <v>12.25</v>
      </c>
      <c r="J5458">
        <v>12.25</v>
      </c>
    </row>
    <row r="5460" spans="1:10" x14ac:dyDescent="0.3">
      <c r="A5460" t="s">
        <v>2905</v>
      </c>
      <c r="B5460" t="s">
        <v>6002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5.25</v>
      </c>
      <c r="J5460">
        <v>0</v>
      </c>
    </row>
    <row r="5462" spans="1:10" x14ac:dyDescent="0.3">
      <c r="A5462" t="s">
        <v>2907</v>
      </c>
      <c r="B5462" t="s">
        <v>6003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7.45</v>
      </c>
      <c r="J5462">
        <v>0</v>
      </c>
    </row>
    <row r="5464" spans="1:10" x14ac:dyDescent="0.3">
      <c r="A5464" t="s">
        <v>2909</v>
      </c>
      <c r="B5464" t="s">
        <v>2910</v>
      </c>
      <c r="D5464">
        <v>0</v>
      </c>
      <c r="E5464">
        <v>10</v>
      </c>
      <c r="F5464">
        <v>6</v>
      </c>
      <c r="G5464">
        <v>4</v>
      </c>
      <c r="H5464">
        <v>0</v>
      </c>
      <c r="I5464">
        <v>12.65</v>
      </c>
      <c r="J5464">
        <v>50.6</v>
      </c>
    </row>
    <row r="5466" spans="1:10" x14ac:dyDescent="0.3">
      <c r="A5466" t="s">
        <v>2911</v>
      </c>
      <c r="B5466" t="s">
        <v>2912</v>
      </c>
      <c r="D5466">
        <v>0</v>
      </c>
      <c r="E5466">
        <v>4</v>
      </c>
      <c r="F5466">
        <v>2</v>
      </c>
      <c r="G5466">
        <v>2</v>
      </c>
      <c r="H5466">
        <v>0</v>
      </c>
      <c r="I5466">
        <v>22.58</v>
      </c>
      <c r="J5466">
        <v>45.16</v>
      </c>
    </row>
    <row r="5468" spans="1:10" x14ac:dyDescent="0.3">
      <c r="A5468" t="s">
        <v>2913</v>
      </c>
      <c r="B5468" t="s">
        <v>2914</v>
      </c>
      <c r="D5468">
        <v>4</v>
      </c>
      <c r="E5468">
        <v>8</v>
      </c>
      <c r="F5468">
        <v>11</v>
      </c>
      <c r="G5468">
        <v>1</v>
      </c>
      <c r="H5468">
        <v>0</v>
      </c>
      <c r="I5468">
        <v>22.4</v>
      </c>
      <c r="J5468">
        <v>22.4</v>
      </c>
    </row>
    <row r="5470" spans="1:10" x14ac:dyDescent="0.3">
      <c r="A5470" t="s">
        <v>2915</v>
      </c>
      <c r="B5470" t="s">
        <v>2916</v>
      </c>
      <c r="D5470">
        <v>2</v>
      </c>
      <c r="E5470">
        <v>0</v>
      </c>
      <c r="F5470">
        <v>0</v>
      </c>
      <c r="G5470">
        <v>2</v>
      </c>
      <c r="H5470">
        <v>0</v>
      </c>
      <c r="I5470">
        <v>21.75</v>
      </c>
      <c r="J5470">
        <v>43.5</v>
      </c>
    </row>
    <row r="5472" spans="1:10" x14ac:dyDescent="0.3">
      <c r="A5472" t="s">
        <v>2917</v>
      </c>
      <c r="B5472" t="s">
        <v>2918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19.5</v>
      </c>
      <c r="J5472">
        <v>0</v>
      </c>
    </row>
    <row r="5474" spans="1:10" x14ac:dyDescent="0.3">
      <c r="A5474" t="s">
        <v>2919</v>
      </c>
      <c r="B5474" t="s">
        <v>2920</v>
      </c>
      <c r="D5474">
        <v>1</v>
      </c>
      <c r="E5474">
        <v>0</v>
      </c>
      <c r="F5474">
        <v>0</v>
      </c>
      <c r="G5474">
        <v>1</v>
      </c>
      <c r="H5474">
        <v>0</v>
      </c>
      <c r="I5474">
        <v>19.5</v>
      </c>
      <c r="J5474">
        <v>19.5</v>
      </c>
    </row>
    <row r="5476" spans="1:10" x14ac:dyDescent="0.3">
      <c r="A5476" t="s">
        <v>2921</v>
      </c>
      <c r="B5476" t="s">
        <v>2922</v>
      </c>
      <c r="D5476">
        <v>1</v>
      </c>
      <c r="E5476">
        <v>5</v>
      </c>
      <c r="F5476">
        <v>4</v>
      </c>
      <c r="G5476">
        <v>2</v>
      </c>
      <c r="H5476">
        <v>0</v>
      </c>
      <c r="I5476">
        <v>24.67</v>
      </c>
      <c r="J5476">
        <v>49.34</v>
      </c>
    </row>
    <row r="5478" spans="1:10" x14ac:dyDescent="0.3">
      <c r="A5478" t="s">
        <v>2923</v>
      </c>
      <c r="B5478" t="s">
        <v>2924</v>
      </c>
      <c r="D5478">
        <v>1</v>
      </c>
      <c r="E5478">
        <v>10</v>
      </c>
      <c r="F5478">
        <v>8</v>
      </c>
      <c r="G5478">
        <v>3</v>
      </c>
      <c r="H5478">
        <v>0</v>
      </c>
      <c r="I5478">
        <v>13.16</v>
      </c>
      <c r="J5478">
        <v>39.479999999999997</v>
      </c>
    </row>
    <row r="5480" spans="1:10" x14ac:dyDescent="0.3">
      <c r="A5480" t="s">
        <v>2925</v>
      </c>
      <c r="B5480" t="s">
        <v>2926</v>
      </c>
      <c r="D5480">
        <v>1</v>
      </c>
      <c r="E5480">
        <v>9</v>
      </c>
      <c r="F5480">
        <v>7</v>
      </c>
      <c r="G5480">
        <v>3</v>
      </c>
      <c r="H5480">
        <v>0</v>
      </c>
      <c r="I5480">
        <v>18.690000000000001</v>
      </c>
      <c r="J5480">
        <v>56.07</v>
      </c>
    </row>
    <row r="5482" spans="1:10" x14ac:dyDescent="0.3">
      <c r="A5482" t="s">
        <v>2927</v>
      </c>
      <c r="B5482" t="s">
        <v>6503</v>
      </c>
      <c r="C5482" t="s">
        <v>19</v>
      </c>
      <c r="D5482">
        <v>0</v>
      </c>
      <c r="E5482">
        <v>18</v>
      </c>
      <c r="F5482">
        <v>17</v>
      </c>
      <c r="G5482">
        <v>1</v>
      </c>
      <c r="H5482">
        <v>0</v>
      </c>
      <c r="I5482">
        <v>18.25</v>
      </c>
      <c r="J5482">
        <v>18.25</v>
      </c>
    </row>
    <row r="5484" spans="1:10" x14ac:dyDescent="0.3">
      <c r="A5484" t="s">
        <v>2929</v>
      </c>
      <c r="B5484" t="s">
        <v>2930</v>
      </c>
      <c r="D5484">
        <v>1</v>
      </c>
      <c r="E5484">
        <v>1</v>
      </c>
      <c r="F5484">
        <v>0</v>
      </c>
      <c r="G5484">
        <v>2</v>
      </c>
      <c r="H5484">
        <v>0</v>
      </c>
      <c r="I5484">
        <v>23</v>
      </c>
      <c r="J5484">
        <v>46</v>
      </c>
    </row>
    <row r="5486" spans="1:10" x14ac:dyDescent="0.3">
      <c r="A5486" t="s">
        <v>2931</v>
      </c>
      <c r="B5486" t="s">
        <v>2932</v>
      </c>
      <c r="D5486">
        <v>0</v>
      </c>
      <c r="E5486">
        <v>14</v>
      </c>
      <c r="F5486">
        <v>13</v>
      </c>
      <c r="G5486">
        <v>1</v>
      </c>
      <c r="H5486">
        <v>0</v>
      </c>
      <c r="I5486">
        <v>20.2</v>
      </c>
      <c r="J5486">
        <v>20.2</v>
      </c>
    </row>
    <row r="5488" spans="1:10" x14ac:dyDescent="0.3">
      <c r="A5488" t="s">
        <v>2933</v>
      </c>
      <c r="B5488" t="s">
        <v>6004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10.199999999999999</v>
      </c>
      <c r="J5488">
        <v>0</v>
      </c>
    </row>
    <row r="5490" spans="1:10" x14ac:dyDescent="0.3">
      <c r="A5490" t="s">
        <v>2935</v>
      </c>
      <c r="B5490" t="s">
        <v>2936</v>
      </c>
      <c r="D5490">
        <v>2</v>
      </c>
      <c r="E5490">
        <v>15</v>
      </c>
      <c r="F5490">
        <v>15</v>
      </c>
      <c r="G5490">
        <v>2</v>
      </c>
      <c r="H5490">
        <v>0</v>
      </c>
      <c r="I5490">
        <v>13</v>
      </c>
      <c r="J5490">
        <v>26</v>
      </c>
    </row>
    <row r="5492" spans="1:10" x14ac:dyDescent="0.3">
      <c r="A5492" t="s">
        <v>2937</v>
      </c>
      <c r="B5492" t="s">
        <v>2938</v>
      </c>
      <c r="D5492">
        <v>2</v>
      </c>
      <c r="E5492">
        <v>0</v>
      </c>
      <c r="F5492">
        <v>0</v>
      </c>
      <c r="G5492">
        <v>2</v>
      </c>
      <c r="H5492">
        <v>0</v>
      </c>
      <c r="I5492">
        <v>26.5</v>
      </c>
      <c r="J5492">
        <v>53</v>
      </c>
    </row>
    <row r="5494" spans="1:10" x14ac:dyDescent="0.3">
      <c r="A5494" t="s">
        <v>2939</v>
      </c>
      <c r="B5494" t="s">
        <v>2940</v>
      </c>
      <c r="C5494" t="s">
        <v>19</v>
      </c>
      <c r="D5494">
        <v>0</v>
      </c>
      <c r="E5494">
        <v>11</v>
      </c>
      <c r="F5494">
        <v>8</v>
      </c>
      <c r="G5494">
        <v>3</v>
      </c>
      <c r="H5494">
        <v>0</v>
      </c>
      <c r="I5494">
        <v>11.9</v>
      </c>
      <c r="J5494">
        <v>35.700000000000003</v>
      </c>
    </row>
    <row r="5496" spans="1:10" x14ac:dyDescent="0.3">
      <c r="A5496" t="s">
        <v>2941</v>
      </c>
      <c r="B5496" t="s">
        <v>2942</v>
      </c>
      <c r="D5496">
        <v>0</v>
      </c>
      <c r="E5496">
        <v>5</v>
      </c>
      <c r="F5496">
        <v>3</v>
      </c>
      <c r="G5496">
        <v>2</v>
      </c>
      <c r="H5496">
        <v>0</v>
      </c>
      <c r="I5496">
        <v>19.649999999999999</v>
      </c>
      <c r="J5496">
        <v>39.299999999999997</v>
      </c>
    </row>
    <row r="5498" spans="1:10" x14ac:dyDescent="0.3">
      <c r="A5498" t="s">
        <v>2943</v>
      </c>
      <c r="B5498" t="s">
        <v>2944</v>
      </c>
      <c r="D5498">
        <v>2</v>
      </c>
      <c r="E5498">
        <v>0</v>
      </c>
      <c r="F5498">
        <v>0</v>
      </c>
      <c r="G5498">
        <v>2</v>
      </c>
      <c r="H5498">
        <v>0</v>
      </c>
      <c r="I5498">
        <v>16.95</v>
      </c>
      <c r="J5498">
        <v>33.9</v>
      </c>
    </row>
    <row r="5500" spans="1:10" x14ac:dyDescent="0.3">
      <c r="A5500" t="s">
        <v>2945</v>
      </c>
      <c r="B5500" t="s">
        <v>6005</v>
      </c>
      <c r="D5500">
        <v>3</v>
      </c>
      <c r="E5500">
        <v>0</v>
      </c>
      <c r="F5500">
        <v>0</v>
      </c>
      <c r="G5500">
        <v>3</v>
      </c>
      <c r="H5500">
        <v>0</v>
      </c>
      <c r="I5500">
        <v>10.35</v>
      </c>
      <c r="J5500">
        <v>31.05</v>
      </c>
    </row>
    <row r="5502" spans="1:10" x14ac:dyDescent="0.3">
      <c r="A5502" t="s">
        <v>2947</v>
      </c>
      <c r="B5502" t="s">
        <v>2948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16.75</v>
      </c>
      <c r="J5502">
        <v>0</v>
      </c>
    </row>
    <row r="5504" spans="1:10" x14ac:dyDescent="0.3">
      <c r="A5504" t="s">
        <v>2949</v>
      </c>
      <c r="B5504" t="s">
        <v>2950</v>
      </c>
      <c r="D5504">
        <v>1</v>
      </c>
      <c r="E5504">
        <v>6</v>
      </c>
      <c r="F5504">
        <v>6</v>
      </c>
      <c r="G5504">
        <v>1</v>
      </c>
      <c r="H5504">
        <v>0</v>
      </c>
      <c r="I5504">
        <v>28.92</v>
      </c>
      <c r="J5504">
        <v>28.92</v>
      </c>
    </row>
    <row r="5506" spans="1:10" x14ac:dyDescent="0.3">
      <c r="A5506" t="s">
        <v>2953</v>
      </c>
      <c r="B5506" t="s">
        <v>6006</v>
      </c>
      <c r="D5506">
        <v>1</v>
      </c>
      <c r="E5506">
        <v>0</v>
      </c>
      <c r="F5506">
        <v>0</v>
      </c>
      <c r="G5506">
        <v>1</v>
      </c>
      <c r="H5506">
        <v>0</v>
      </c>
      <c r="I5506">
        <v>10.35</v>
      </c>
      <c r="J5506">
        <v>10.35</v>
      </c>
    </row>
    <row r="5508" spans="1:10" x14ac:dyDescent="0.3">
      <c r="A5508" t="s">
        <v>2955</v>
      </c>
      <c r="B5508" t="s">
        <v>6007</v>
      </c>
      <c r="D5508">
        <v>0</v>
      </c>
      <c r="E5508">
        <v>8</v>
      </c>
      <c r="F5508">
        <v>6</v>
      </c>
      <c r="G5508">
        <v>2</v>
      </c>
      <c r="H5508">
        <v>0</v>
      </c>
      <c r="I5508">
        <v>10.35</v>
      </c>
      <c r="J5508">
        <v>20.7</v>
      </c>
    </row>
    <row r="5510" spans="1:10" x14ac:dyDescent="0.3">
      <c r="A5510" t="s">
        <v>2957</v>
      </c>
      <c r="B5510" t="s">
        <v>6008</v>
      </c>
      <c r="D5510">
        <v>1</v>
      </c>
      <c r="E5510">
        <v>9</v>
      </c>
      <c r="F5510">
        <v>8</v>
      </c>
      <c r="G5510">
        <v>2</v>
      </c>
      <c r="H5510">
        <v>0</v>
      </c>
      <c r="I5510">
        <v>10.355</v>
      </c>
      <c r="J5510">
        <v>20.71</v>
      </c>
    </row>
    <row r="5512" spans="1:10" x14ac:dyDescent="0.3">
      <c r="A5512" t="s">
        <v>2959</v>
      </c>
      <c r="B5512" t="s">
        <v>2960</v>
      </c>
      <c r="D5512">
        <v>2</v>
      </c>
      <c r="E5512">
        <v>0</v>
      </c>
      <c r="F5512">
        <v>0</v>
      </c>
      <c r="G5512">
        <v>2</v>
      </c>
      <c r="H5512">
        <v>0</v>
      </c>
      <c r="I5512">
        <v>16.8</v>
      </c>
      <c r="J5512">
        <v>33.6</v>
      </c>
    </row>
    <row r="5514" spans="1:10" x14ac:dyDescent="0.3">
      <c r="A5514" t="s">
        <v>6504</v>
      </c>
      <c r="B5514" t="s">
        <v>6504</v>
      </c>
      <c r="D5514">
        <v>26</v>
      </c>
      <c r="E5514">
        <v>139</v>
      </c>
      <c r="F5514">
        <v>121</v>
      </c>
      <c r="G5514">
        <v>44</v>
      </c>
      <c r="H5514">
        <v>0</v>
      </c>
      <c r="J5514">
        <v>317.60000000000002</v>
      </c>
    </row>
    <row r="5516" spans="1:10" x14ac:dyDescent="0.3">
      <c r="A5516">
        <v>9789953041056</v>
      </c>
      <c r="B5516" t="s">
        <v>6505</v>
      </c>
      <c r="C5516" t="s">
        <v>19</v>
      </c>
      <c r="D5516">
        <v>0</v>
      </c>
      <c r="E5516">
        <v>21</v>
      </c>
      <c r="F5516">
        <v>21</v>
      </c>
      <c r="G5516">
        <v>0</v>
      </c>
      <c r="H5516">
        <v>0</v>
      </c>
      <c r="I5516">
        <v>9.5500000000000007</v>
      </c>
      <c r="J5516">
        <v>0</v>
      </c>
    </row>
    <row r="5518" spans="1:10" x14ac:dyDescent="0.3">
      <c r="A5518">
        <v>9789953041063</v>
      </c>
      <c r="B5518" t="s">
        <v>6506</v>
      </c>
      <c r="C5518" t="s">
        <v>19</v>
      </c>
      <c r="D5518">
        <v>0</v>
      </c>
      <c r="E5518">
        <v>13</v>
      </c>
      <c r="F5518">
        <v>13</v>
      </c>
      <c r="G5518">
        <v>0</v>
      </c>
      <c r="H5518">
        <v>0</v>
      </c>
      <c r="I5518">
        <v>10</v>
      </c>
      <c r="J5518">
        <v>0</v>
      </c>
    </row>
    <row r="5520" spans="1:10" x14ac:dyDescent="0.3">
      <c r="A5520">
        <v>9789953041070</v>
      </c>
      <c r="B5520" t="s">
        <v>6507</v>
      </c>
      <c r="C5520" t="s">
        <v>19</v>
      </c>
      <c r="D5520">
        <v>3</v>
      </c>
      <c r="E5520">
        <v>9</v>
      </c>
      <c r="F5520">
        <v>11</v>
      </c>
      <c r="G5520">
        <v>1</v>
      </c>
      <c r="H5520">
        <v>0</v>
      </c>
      <c r="I5520">
        <v>10</v>
      </c>
      <c r="J5520">
        <v>10</v>
      </c>
    </row>
    <row r="5522" spans="1:10" x14ac:dyDescent="0.3">
      <c r="A5522">
        <v>9789953041674</v>
      </c>
      <c r="B5522" t="s">
        <v>6508</v>
      </c>
      <c r="C5522" t="s">
        <v>19</v>
      </c>
      <c r="D5522">
        <v>0</v>
      </c>
      <c r="E5522">
        <v>13</v>
      </c>
      <c r="F5522">
        <v>11</v>
      </c>
      <c r="G5522">
        <v>2</v>
      </c>
      <c r="H5522">
        <v>0</v>
      </c>
      <c r="I5522">
        <v>9.25</v>
      </c>
      <c r="J5522">
        <v>18.5</v>
      </c>
    </row>
    <row r="5524" spans="1:10" x14ac:dyDescent="0.3">
      <c r="A5524">
        <v>9789953041681</v>
      </c>
      <c r="B5524" t="s">
        <v>6509</v>
      </c>
      <c r="C5524" t="s">
        <v>19</v>
      </c>
      <c r="D5524">
        <v>0</v>
      </c>
      <c r="E5524">
        <v>7</v>
      </c>
      <c r="F5524">
        <v>6</v>
      </c>
      <c r="G5524">
        <v>1</v>
      </c>
      <c r="H5524">
        <v>0</v>
      </c>
      <c r="I5524">
        <v>8</v>
      </c>
      <c r="J5524">
        <v>8</v>
      </c>
    </row>
    <row r="5526" spans="1:10" x14ac:dyDescent="0.3">
      <c r="A5526">
        <v>9789953041698</v>
      </c>
      <c r="B5526" t="s">
        <v>6510</v>
      </c>
      <c r="C5526" t="s">
        <v>19</v>
      </c>
      <c r="D5526">
        <v>2</v>
      </c>
      <c r="E5526">
        <v>9</v>
      </c>
      <c r="F5526">
        <v>11</v>
      </c>
      <c r="G5526">
        <v>0</v>
      </c>
      <c r="H5526">
        <v>0</v>
      </c>
      <c r="I5526">
        <v>5.0517000000000003</v>
      </c>
      <c r="J5526">
        <v>0</v>
      </c>
    </row>
    <row r="5528" spans="1:10" x14ac:dyDescent="0.3">
      <c r="A5528">
        <v>9789953044163</v>
      </c>
      <c r="B5528" t="s">
        <v>7055</v>
      </c>
      <c r="C5528" t="s">
        <v>19</v>
      </c>
      <c r="D5528">
        <v>4</v>
      </c>
      <c r="E5528">
        <v>5</v>
      </c>
      <c r="F5528">
        <v>9</v>
      </c>
      <c r="G5528">
        <v>0</v>
      </c>
      <c r="H5528">
        <v>0</v>
      </c>
      <c r="I5528">
        <v>6.45</v>
      </c>
      <c r="J5528">
        <v>0</v>
      </c>
    </row>
    <row r="5530" spans="1:10" x14ac:dyDescent="0.3">
      <c r="A5530">
        <v>9789953044187</v>
      </c>
      <c r="B5530" t="s">
        <v>7057</v>
      </c>
      <c r="C5530" t="s">
        <v>19</v>
      </c>
      <c r="D5530">
        <v>2</v>
      </c>
      <c r="E5530">
        <v>8</v>
      </c>
      <c r="F5530">
        <v>8</v>
      </c>
      <c r="G5530">
        <v>2</v>
      </c>
      <c r="H5530">
        <v>0</v>
      </c>
      <c r="I5530">
        <v>6.3</v>
      </c>
      <c r="J5530">
        <v>12.6</v>
      </c>
    </row>
    <row r="5532" spans="1:10" x14ac:dyDescent="0.3">
      <c r="A5532">
        <v>9789953048567</v>
      </c>
      <c r="B5532" t="s">
        <v>7058</v>
      </c>
      <c r="C5532" t="s">
        <v>19</v>
      </c>
      <c r="D5532">
        <v>2</v>
      </c>
      <c r="E5532">
        <v>13</v>
      </c>
      <c r="F5532">
        <v>7</v>
      </c>
      <c r="G5532">
        <v>8</v>
      </c>
      <c r="H5532">
        <v>0</v>
      </c>
      <c r="I5532">
        <v>6.75</v>
      </c>
      <c r="J5532">
        <v>54</v>
      </c>
    </row>
    <row r="5534" spans="1:10" x14ac:dyDescent="0.3">
      <c r="A5534">
        <v>9789953048574</v>
      </c>
      <c r="B5534" t="s">
        <v>7059</v>
      </c>
      <c r="C5534" t="s">
        <v>19</v>
      </c>
      <c r="D5534">
        <v>2</v>
      </c>
      <c r="E5534">
        <v>13</v>
      </c>
      <c r="F5534">
        <v>6</v>
      </c>
      <c r="G5534">
        <v>9</v>
      </c>
      <c r="H5534">
        <v>0</v>
      </c>
      <c r="I5534">
        <v>6.75</v>
      </c>
      <c r="J5534">
        <v>60.75</v>
      </c>
    </row>
    <row r="5536" spans="1:10" x14ac:dyDescent="0.3">
      <c r="A5536" t="s">
        <v>6513</v>
      </c>
      <c r="B5536" t="s">
        <v>6514</v>
      </c>
      <c r="C5536" t="s">
        <v>19</v>
      </c>
      <c r="D5536">
        <v>2</v>
      </c>
      <c r="E5536">
        <v>0</v>
      </c>
      <c r="F5536">
        <v>0</v>
      </c>
      <c r="G5536">
        <v>2</v>
      </c>
      <c r="H5536">
        <v>0</v>
      </c>
      <c r="I5536">
        <v>0</v>
      </c>
      <c r="J5536">
        <v>0</v>
      </c>
    </row>
    <row r="5538" spans="1:10" x14ac:dyDescent="0.3">
      <c r="A5538" t="s">
        <v>6515</v>
      </c>
      <c r="B5538" t="s">
        <v>6516</v>
      </c>
      <c r="C5538" t="s">
        <v>19</v>
      </c>
      <c r="D5538">
        <v>1</v>
      </c>
      <c r="E5538">
        <v>0</v>
      </c>
      <c r="F5538">
        <v>0</v>
      </c>
      <c r="G5538">
        <v>1</v>
      </c>
      <c r="H5538">
        <v>0</v>
      </c>
      <c r="I5538">
        <v>0</v>
      </c>
      <c r="J5538">
        <v>0</v>
      </c>
    </row>
    <row r="5540" spans="1:10" x14ac:dyDescent="0.3">
      <c r="A5540" t="s">
        <v>7060</v>
      </c>
      <c r="B5540" t="s">
        <v>7061</v>
      </c>
      <c r="C5540" t="s">
        <v>19</v>
      </c>
      <c r="D5540">
        <v>3</v>
      </c>
      <c r="E5540">
        <v>9</v>
      </c>
      <c r="F5540">
        <v>11</v>
      </c>
      <c r="G5540">
        <v>1</v>
      </c>
      <c r="H5540">
        <v>0</v>
      </c>
      <c r="I5540">
        <v>9.5</v>
      </c>
      <c r="J5540">
        <v>9.5</v>
      </c>
    </row>
    <row r="5542" spans="1:10" x14ac:dyDescent="0.3">
      <c r="A5542" t="s">
        <v>7062</v>
      </c>
      <c r="B5542" t="s">
        <v>7063</v>
      </c>
      <c r="C5542" t="s">
        <v>19</v>
      </c>
      <c r="D5542">
        <v>1</v>
      </c>
      <c r="E5542">
        <v>8</v>
      </c>
      <c r="F5542">
        <v>6</v>
      </c>
      <c r="G5542">
        <v>3</v>
      </c>
      <c r="H5542">
        <v>0</v>
      </c>
      <c r="I5542">
        <v>10.75</v>
      </c>
      <c r="J5542">
        <v>32.25</v>
      </c>
    </row>
    <row r="5544" spans="1:10" x14ac:dyDescent="0.3">
      <c r="A5544" t="s">
        <v>7064</v>
      </c>
      <c r="B5544" t="s">
        <v>7065</v>
      </c>
      <c r="C5544" t="s">
        <v>19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</row>
    <row r="5546" spans="1:10" x14ac:dyDescent="0.3">
      <c r="A5546" t="s">
        <v>7066</v>
      </c>
      <c r="B5546" t="s">
        <v>7067</v>
      </c>
      <c r="C5546" t="s">
        <v>19</v>
      </c>
      <c r="D5546">
        <v>4</v>
      </c>
      <c r="E5546">
        <v>11</v>
      </c>
      <c r="F5546">
        <v>1</v>
      </c>
      <c r="G5546">
        <v>14</v>
      </c>
      <c r="H5546">
        <v>0</v>
      </c>
      <c r="I5546">
        <v>8</v>
      </c>
      <c r="J5546">
        <v>112</v>
      </c>
    </row>
    <row r="5548" spans="1:10" x14ac:dyDescent="0.3">
      <c r="A5548" t="s">
        <v>2961</v>
      </c>
      <c r="B5548" t="s">
        <v>2961</v>
      </c>
      <c r="D5548">
        <v>77</v>
      </c>
      <c r="E5548">
        <v>55</v>
      </c>
      <c r="F5548">
        <v>57</v>
      </c>
      <c r="G5548">
        <v>75</v>
      </c>
      <c r="H5548">
        <v>0</v>
      </c>
      <c r="J5548">
        <v>668.46</v>
      </c>
    </row>
    <row r="5550" spans="1:10" x14ac:dyDescent="0.3">
      <c r="A5550">
        <v>9786144052815</v>
      </c>
      <c r="B5550" t="s">
        <v>2963</v>
      </c>
      <c r="C5550" t="s">
        <v>19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4.25</v>
      </c>
      <c r="J5550">
        <v>0</v>
      </c>
    </row>
    <row r="5552" spans="1:10" x14ac:dyDescent="0.3">
      <c r="A5552">
        <v>9786144052822</v>
      </c>
      <c r="B5552" t="s">
        <v>2964</v>
      </c>
      <c r="C5552" t="s">
        <v>19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4</v>
      </c>
      <c r="J5552">
        <v>0</v>
      </c>
    </row>
    <row r="5554" spans="1:10" x14ac:dyDescent="0.3">
      <c r="A5554">
        <v>9786144052884</v>
      </c>
      <c r="B5554" t="s">
        <v>6009</v>
      </c>
      <c r="C5554" t="s">
        <v>19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5.25</v>
      </c>
      <c r="J5554">
        <v>0</v>
      </c>
    </row>
    <row r="5556" spans="1:10" x14ac:dyDescent="0.3">
      <c r="A5556">
        <v>9786144055502</v>
      </c>
      <c r="B5556" t="s">
        <v>2965</v>
      </c>
      <c r="C5556" t="s">
        <v>19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8.8000000000000007</v>
      </c>
      <c r="J5556">
        <v>0</v>
      </c>
    </row>
    <row r="5558" spans="1:10" x14ac:dyDescent="0.3">
      <c r="A5558">
        <v>9786144055519</v>
      </c>
      <c r="B5558" t="s">
        <v>2966</v>
      </c>
      <c r="C5558" t="s">
        <v>19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16</v>
      </c>
      <c r="J5558">
        <v>0</v>
      </c>
    </row>
    <row r="5560" spans="1:10" x14ac:dyDescent="0.3">
      <c r="A5560">
        <v>9786144055526</v>
      </c>
      <c r="B5560" t="s">
        <v>2967</v>
      </c>
      <c r="C5560" t="s">
        <v>19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5.5</v>
      </c>
      <c r="J5560">
        <v>0</v>
      </c>
    </row>
    <row r="5562" spans="1:10" x14ac:dyDescent="0.3">
      <c r="A5562">
        <v>9786144055533</v>
      </c>
      <c r="B5562" t="s">
        <v>2968</v>
      </c>
      <c r="C5562" t="s">
        <v>19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12.65</v>
      </c>
      <c r="J5562">
        <v>0</v>
      </c>
    </row>
    <row r="5564" spans="1:10" x14ac:dyDescent="0.3">
      <c r="A5564">
        <v>9786144055540</v>
      </c>
      <c r="B5564" t="s">
        <v>2969</v>
      </c>
      <c r="C5564" t="s">
        <v>19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2.4</v>
      </c>
      <c r="J5564">
        <v>0</v>
      </c>
    </row>
    <row r="5566" spans="1:10" x14ac:dyDescent="0.3">
      <c r="A5566">
        <v>9786144057148</v>
      </c>
      <c r="B5566" t="s">
        <v>2970</v>
      </c>
      <c r="C5566" t="s">
        <v>19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9.4499999999999993</v>
      </c>
      <c r="J5566">
        <v>0</v>
      </c>
    </row>
    <row r="5568" spans="1:10" x14ac:dyDescent="0.3">
      <c r="A5568">
        <v>9786144057155</v>
      </c>
      <c r="B5568" t="s">
        <v>2971</v>
      </c>
      <c r="C5568" t="s">
        <v>19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8.6</v>
      </c>
      <c r="J5568">
        <v>0</v>
      </c>
    </row>
    <row r="5570" spans="1:10" x14ac:dyDescent="0.3">
      <c r="A5570">
        <v>9786144058152</v>
      </c>
      <c r="B5570" t="s">
        <v>6010</v>
      </c>
      <c r="C5570" t="s">
        <v>19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10</v>
      </c>
      <c r="J5570">
        <v>0</v>
      </c>
    </row>
    <row r="5572" spans="1:10" x14ac:dyDescent="0.3">
      <c r="A5572">
        <v>9786144059227</v>
      </c>
      <c r="B5572" t="s">
        <v>2972</v>
      </c>
      <c r="C5572" t="s">
        <v>19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5</v>
      </c>
      <c r="J5572">
        <v>0</v>
      </c>
    </row>
    <row r="5574" spans="1:10" x14ac:dyDescent="0.3">
      <c r="A5574">
        <v>9786144059388</v>
      </c>
      <c r="B5574" t="s">
        <v>7068</v>
      </c>
      <c r="C5574" t="s">
        <v>19</v>
      </c>
      <c r="D5574">
        <v>1</v>
      </c>
      <c r="E5574">
        <v>0</v>
      </c>
      <c r="F5574">
        <v>0</v>
      </c>
      <c r="G5574">
        <v>1</v>
      </c>
      <c r="H5574">
        <v>0</v>
      </c>
      <c r="I5574">
        <v>9</v>
      </c>
      <c r="J5574">
        <v>9</v>
      </c>
    </row>
    <row r="5576" spans="1:10" x14ac:dyDescent="0.3">
      <c r="A5576">
        <v>9786144059401</v>
      </c>
      <c r="B5576" t="s">
        <v>1990</v>
      </c>
      <c r="C5576" t="s">
        <v>19</v>
      </c>
      <c r="D5576">
        <v>7</v>
      </c>
      <c r="E5576">
        <v>0</v>
      </c>
      <c r="F5576">
        <v>1</v>
      </c>
      <c r="G5576">
        <v>6</v>
      </c>
      <c r="H5576">
        <v>0</v>
      </c>
      <c r="I5576">
        <v>9</v>
      </c>
      <c r="J5576">
        <v>54</v>
      </c>
    </row>
    <row r="5578" spans="1:10" x14ac:dyDescent="0.3">
      <c r="A5578">
        <v>9786144059470</v>
      </c>
      <c r="B5578" t="s">
        <v>6011</v>
      </c>
      <c r="C5578" t="s">
        <v>19</v>
      </c>
      <c r="D5578">
        <v>1</v>
      </c>
      <c r="E5578">
        <v>0</v>
      </c>
      <c r="F5578">
        <v>0</v>
      </c>
      <c r="G5578">
        <v>1</v>
      </c>
      <c r="H5578">
        <v>0</v>
      </c>
      <c r="I5578">
        <v>10</v>
      </c>
      <c r="J5578">
        <v>10</v>
      </c>
    </row>
    <row r="5580" spans="1:10" x14ac:dyDescent="0.3">
      <c r="A5580">
        <v>9786144059500</v>
      </c>
      <c r="B5580" t="s">
        <v>1995</v>
      </c>
      <c r="C5580" t="s">
        <v>19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10</v>
      </c>
      <c r="J5580">
        <v>0</v>
      </c>
    </row>
    <row r="5582" spans="1:10" x14ac:dyDescent="0.3">
      <c r="A5582">
        <v>9786144059517</v>
      </c>
      <c r="B5582" t="s">
        <v>1996</v>
      </c>
      <c r="C5582" t="s">
        <v>19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12</v>
      </c>
      <c r="J5582">
        <v>0</v>
      </c>
    </row>
    <row r="5584" spans="1:10" x14ac:dyDescent="0.3">
      <c r="A5584">
        <v>9786144059524</v>
      </c>
      <c r="B5584" t="s">
        <v>1997</v>
      </c>
      <c r="C5584" t="s">
        <v>19</v>
      </c>
      <c r="D5584">
        <v>6</v>
      </c>
      <c r="E5584">
        <v>0</v>
      </c>
      <c r="F5584">
        <v>0</v>
      </c>
      <c r="G5584">
        <v>6</v>
      </c>
      <c r="H5584">
        <v>0</v>
      </c>
      <c r="I5584">
        <v>11.541399999999999</v>
      </c>
      <c r="J5584">
        <v>69.25</v>
      </c>
    </row>
    <row r="5586" spans="1:10" x14ac:dyDescent="0.3">
      <c r="A5586">
        <v>9786144059531</v>
      </c>
      <c r="B5586" t="s">
        <v>1998</v>
      </c>
      <c r="C5586" t="s">
        <v>19</v>
      </c>
      <c r="D5586">
        <v>2</v>
      </c>
      <c r="E5586">
        <v>0</v>
      </c>
      <c r="F5586">
        <v>0</v>
      </c>
      <c r="G5586">
        <v>2</v>
      </c>
      <c r="H5586">
        <v>0</v>
      </c>
      <c r="I5586">
        <v>10</v>
      </c>
      <c r="J5586">
        <v>20</v>
      </c>
    </row>
    <row r="5588" spans="1:10" x14ac:dyDescent="0.3">
      <c r="A5588">
        <v>9789953181202</v>
      </c>
      <c r="B5588" t="s">
        <v>2973</v>
      </c>
      <c r="D5588">
        <v>0</v>
      </c>
      <c r="E5588">
        <v>2</v>
      </c>
      <c r="F5588">
        <v>2</v>
      </c>
      <c r="G5588">
        <v>0</v>
      </c>
      <c r="H5588">
        <v>0</v>
      </c>
      <c r="I5588">
        <v>11.25</v>
      </c>
      <c r="J5588">
        <v>0</v>
      </c>
    </row>
    <row r="5590" spans="1:10" x14ac:dyDescent="0.3">
      <c r="A5590">
        <v>9789953190176</v>
      </c>
      <c r="B5590" t="s">
        <v>4966</v>
      </c>
      <c r="C5590" t="s">
        <v>19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6.6</v>
      </c>
      <c r="J5590">
        <v>0</v>
      </c>
    </row>
    <row r="5592" spans="1:10" x14ac:dyDescent="0.3">
      <c r="A5592">
        <v>9789953190177</v>
      </c>
      <c r="B5592" t="s">
        <v>2974</v>
      </c>
      <c r="C5592" t="s">
        <v>19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2.5</v>
      </c>
      <c r="J5592">
        <v>0</v>
      </c>
    </row>
    <row r="5594" spans="1:10" x14ac:dyDescent="0.3">
      <c r="A5594">
        <v>9789953190709</v>
      </c>
      <c r="B5594" t="s">
        <v>2975</v>
      </c>
      <c r="D5594">
        <v>1</v>
      </c>
      <c r="E5594">
        <v>0</v>
      </c>
      <c r="F5594">
        <v>0</v>
      </c>
      <c r="G5594">
        <v>1</v>
      </c>
      <c r="H5594">
        <v>0</v>
      </c>
      <c r="I5594">
        <v>15.35</v>
      </c>
      <c r="J5594">
        <v>15.35</v>
      </c>
    </row>
    <row r="5596" spans="1:10" x14ac:dyDescent="0.3">
      <c r="A5596">
        <v>9789953191096</v>
      </c>
      <c r="B5596" t="s">
        <v>2976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11.8</v>
      </c>
      <c r="J5596">
        <v>0</v>
      </c>
    </row>
    <row r="5598" spans="1:10" x14ac:dyDescent="0.3">
      <c r="A5598">
        <v>9789953197951</v>
      </c>
      <c r="B5598" t="s">
        <v>6012</v>
      </c>
      <c r="C5598" t="s">
        <v>19</v>
      </c>
      <c r="D5598">
        <v>2</v>
      </c>
      <c r="E5598">
        <v>0</v>
      </c>
      <c r="F5598">
        <v>0</v>
      </c>
      <c r="G5598">
        <v>2</v>
      </c>
      <c r="H5598">
        <v>0</v>
      </c>
      <c r="I5598">
        <v>4</v>
      </c>
      <c r="J5598">
        <v>8</v>
      </c>
    </row>
    <row r="5600" spans="1:10" x14ac:dyDescent="0.3">
      <c r="A5600" t="s">
        <v>512</v>
      </c>
      <c r="B5600" t="s">
        <v>513</v>
      </c>
      <c r="C5600" t="s">
        <v>19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5</v>
      </c>
      <c r="J5600">
        <v>0</v>
      </c>
    </row>
    <row r="5602" spans="1:10" x14ac:dyDescent="0.3">
      <c r="A5602" t="s">
        <v>2977</v>
      </c>
      <c r="B5602" t="s">
        <v>2978</v>
      </c>
      <c r="C5602" t="s">
        <v>19</v>
      </c>
      <c r="D5602">
        <v>1</v>
      </c>
      <c r="E5602">
        <v>0</v>
      </c>
      <c r="F5602">
        <v>0</v>
      </c>
      <c r="G5602">
        <v>1</v>
      </c>
      <c r="H5602">
        <v>0</v>
      </c>
      <c r="I5602">
        <v>12</v>
      </c>
      <c r="J5602">
        <v>12</v>
      </c>
    </row>
    <row r="5604" spans="1:10" x14ac:dyDescent="0.3">
      <c r="A5604" t="s">
        <v>2979</v>
      </c>
      <c r="B5604" t="s">
        <v>2980</v>
      </c>
      <c r="C5604" t="s">
        <v>19</v>
      </c>
      <c r="D5604">
        <v>0</v>
      </c>
      <c r="E5604">
        <v>8</v>
      </c>
      <c r="F5604">
        <v>4</v>
      </c>
      <c r="G5604">
        <v>4</v>
      </c>
      <c r="H5604">
        <v>0</v>
      </c>
      <c r="I5604">
        <v>12</v>
      </c>
      <c r="J5604">
        <v>48</v>
      </c>
    </row>
    <row r="5606" spans="1:10" x14ac:dyDescent="0.3">
      <c r="A5606" t="s">
        <v>516</v>
      </c>
      <c r="B5606" t="s">
        <v>517</v>
      </c>
      <c r="C5606" t="s">
        <v>19</v>
      </c>
      <c r="D5606">
        <v>2</v>
      </c>
      <c r="E5606">
        <v>0</v>
      </c>
      <c r="F5606">
        <v>2</v>
      </c>
      <c r="G5606">
        <v>0</v>
      </c>
      <c r="H5606">
        <v>0</v>
      </c>
      <c r="I5606">
        <v>6</v>
      </c>
      <c r="J5606">
        <v>0</v>
      </c>
    </row>
    <row r="5608" spans="1:10" x14ac:dyDescent="0.3">
      <c r="A5608" t="s">
        <v>518</v>
      </c>
      <c r="B5608" t="s">
        <v>519</v>
      </c>
      <c r="C5608" t="s">
        <v>19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8.8900000000000007E-2</v>
      </c>
      <c r="J5608">
        <v>0</v>
      </c>
    </row>
    <row r="5610" spans="1:10" x14ac:dyDescent="0.3">
      <c r="A5610" t="s">
        <v>486</v>
      </c>
      <c r="B5610" t="s">
        <v>487</v>
      </c>
      <c r="C5610" t="s">
        <v>19</v>
      </c>
      <c r="D5610">
        <v>1</v>
      </c>
      <c r="E5610">
        <v>0</v>
      </c>
      <c r="F5610">
        <v>0</v>
      </c>
      <c r="G5610">
        <v>1</v>
      </c>
      <c r="H5610">
        <v>0</v>
      </c>
      <c r="I5610">
        <v>2.5</v>
      </c>
      <c r="J5610">
        <v>2.5</v>
      </c>
    </row>
    <row r="5612" spans="1:10" x14ac:dyDescent="0.3">
      <c r="A5612" t="s">
        <v>2981</v>
      </c>
      <c r="B5612" t="s">
        <v>2982</v>
      </c>
      <c r="C5612" t="s">
        <v>19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2.5</v>
      </c>
      <c r="J5612">
        <v>0</v>
      </c>
    </row>
    <row r="5614" spans="1:10" x14ac:dyDescent="0.3">
      <c r="A5614" t="s">
        <v>2983</v>
      </c>
      <c r="B5614" t="s">
        <v>2984</v>
      </c>
      <c r="D5614">
        <v>3</v>
      </c>
      <c r="E5614">
        <v>0</v>
      </c>
      <c r="F5614">
        <v>0</v>
      </c>
      <c r="G5614">
        <v>3</v>
      </c>
      <c r="H5614">
        <v>0</v>
      </c>
      <c r="I5614">
        <v>4</v>
      </c>
      <c r="J5614">
        <v>12</v>
      </c>
    </row>
    <row r="5616" spans="1:10" x14ac:dyDescent="0.3">
      <c r="A5616" t="s">
        <v>2985</v>
      </c>
      <c r="B5616" t="s">
        <v>2986</v>
      </c>
      <c r="D5616">
        <v>5</v>
      </c>
      <c r="E5616">
        <v>0</v>
      </c>
      <c r="F5616">
        <v>0</v>
      </c>
      <c r="G5616">
        <v>5</v>
      </c>
      <c r="H5616">
        <v>0</v>
      </c>
      <c r="I5616">
        <v>4</v>
      </c>
      <c r="J5616">
        <v>20</v>
      </c>
    </row>
    <row r="5618" spans="1:10" x14ac:dyDescent="0.3">
      <c r="A5618" t="s">
        <v>2987</v>
      </c>
      <c r="B5618" t="s">
        <v>2988</v>
      </c>
      <c r="D5618">
        <v>4</v>
      </c>
      <c r="E5618">
        <v>0</v>
      </c>
      <c r="F5618">
        <v>0</v>
      </c>
      <c r="G5618">
        <v>4</v>
      </c>
      <c r="H5618">
        <v>0</v>
      </c>
      <c r="I5618">
        <v>4</v>
      </c>
      <c r="J5618">
        <v>16</v>
      </c>
    </row>
    <row r="5620" spans="1:10" x14ac:dyDescent="0.3">
      <c r="A5620" t="s">
        <v>2989</v>
      </c>
      <c r="B5620" t="s">
        <v>2990</v>
      </c>
      <c r="D5620">
        <v>2</v>
      </c>
      <c r="E5620">
        <v>0</v>
      </c>
      <c r="F5620">
        <v>0</v>
      </c>
      <c r="G5620">
        <v>2</v>
      </c>
      <c r="H5620">
        <v>0</v>
      </c>
      <c r="I5620">
        <v>4</v>
      </c>
      <c r="J5620">
        <v>8</v>
      </c>
    </row>
    <row r="5622" spans="1:10" x14ac:dyDescent="0.3">
      <c r="A5622" t="s">
        <v>2991</v>
      </c>
      <c r="B5622" t="s">
        <v>2992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4</v>
      </c>
      <c r="J5622">
        <v>0</v>
      </c>
    </row>
    <row r="5624" spans="1:10" x14ac:dyDescent="0.3">
      <c r="A5624" t="s">
        <v>2993</v>
      </c>
      <c r="B5624" t="s">
        <v>2994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16.399999999999999</v>
      </c>
      <c r="J5624">
        <v>0</v>
      </c>
    </row>
    <row r="5626" spans="1:10" x14ac:dyDescent="0.3">
      <c r="A5626" t="s">
        <v>2995</v>
      </c>
      <c r="B5626" t="s">
        <v>2996</v>
      </c>
      <c r="D5626">
        <v>2</v>
      </c>
      <c r="E5626">
        <v>0</v>
      </c>
      <c r="F5626">
        <v>2</v>
      </c>
      <c r="G5626">
        <v>0</v>
      </c>
      <c r="H5626">
        <v>0</v>
      </c>
      <c r="I5626">
        <v>17.7</v>
      </c>
      <c r="J5626">
        <v>0</v>
      </c>
    </row>
    <row r="5628" spans="1:10" x14ac:dyDescent="0.3">
      <c r="A5628" t="s">
        <v>2997</v>
      </c>
      <c r="B5628" t="s">
        <v>2998</v>
      </c>
      <c r="D5628">
        <v>0</v>
      </c>
      <c r="E5628">
        <v>2</v>
      </c>
      <c r="F5628">
        <v>0</v>
      </c>
      <c r="G5628">
        <v>2</v>
      </c>
      <c r="H5628">
        <v>0</v>
      </c>
      <c r="I5628">
        <v>14.9</v>
      </c>
      <c r="J5628">
        <v>29.8</v>
      </c>
    </row>
    <row r="5630" spans="1:10" x14ac:dyDescent="0.3">
      <c r="A5630" t="s">
        <v>2999</v>
      </c>
      <c r="B5630" t="s">
        <v>3000</v>
      </c>
      <c r="D5630">
        <v>1</v>
      </c>
      <c r="E5630">
        <v>0</v>
      </c>
      <c r="F5630">
        <v>0</v>
      </c>
      <c r="G5630">
        <v>1</v>
      </c>
      <c r="H5630">
        <v>0</v>
      </c>
      <c r="I5630">
        <v>12.25</v>
      </c>
      <c r="J5630">
        <v>12.25</v>
      </c>
    </row>
    <row r="5632" spans="1:10" x14ac:dyDescent="0.3">
      <c r="A5632" t="s">
        <v>3001</v>
      </c>
      <c r="B5632" t="s">
        <v>3002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40.35</v>
      </c>
      <c r="J5632">
        <v>0</v>
      </c>
    </row>
    <row r="5634" spans="1:10" x14ac:dyDescent="0.3">
      <c r="A5634" t="s">
        <v>3003</v>
      </c>
      <c r="B5634" t="s">
        <v>3004</v>
      </c>
      <c r="D5634">
        <v>1</v>
      </c>
      <c r="E5634">
        <v>0</v>
      </c>
      <c r="F5634">
        <v>1</v>
      </c>
      <c r="G5634">
        <v>0</v>
      </c>
      <c r="H5634">
        <v>0</v>
      </c>
      <c r="I5634">
        <v>41.45</v>
      </c>
      <c r="J5634">
        <v>0</v>
      </c>
    </row>
    <row r="5636" spans="1:10" x14ac:dyDescent="0.3">
      <c r="A5636" t="s">
        <v>3005</v>
      </c>
      <c r="B5636" t="s">
        <v>3006</v>
      </c>
      <c r="D5636">
        <v>2</v>
      </c>
      <c r="E5636">
        <v>2</v>
      </c>
      <c r="F5636">
        <v>3</v>
      </c>
      <c r="G5636">
        <v>1</v>
      </c>
      <c r="H5636">
        <v>0</v>
      </c>
      <c r="I5636">
        <v>27.2</v>
      </c>
      <c r="J5636">
        <v>27.2</v>
      </c>
    </row>
    <row r="5638" spans="1:10" x14ac:dyDescent="0.3">
      <c r="A5638" t="s">
        <v>3007</v>
      </c>
      <c r="B5638" t="s">
        <v>3008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11.4</v>
      </c>
      <c r="J5638">
        <v>0</v>
      </c>
    </row>
    <row r="5640" spans="1:10" x14ac:dyDescent="0.3">
      <c r="A5640" t="s">
        <v>3009</v>
      </c>
      <c r="B5640" t="s">
        <v>3010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11.75</v>
      </c>
      <c r="J5640">
        <v>0</v>
      </c>
    </row>
    <row r="5642" spans="1:10" x14ac:dyDescent="0.3">
      <c r="A5642" t="s">
        <v>3011</v>
      </c>
      <c r="B5642" t="s">
        <v>3012</v>
      </c>
      <c r="D5642">
        <v>0</v>
      </c>
      <c r="E5642">
        <v>1</v>
      </c>
      <c r="F5642">
        <v>1</v>
      </c>
      <c r="G5642">
        <v>0</v>
      </c>
      <c r="H5642">
        <v>0</v>
      </c>
      <c r="I5642">
        <v>10.75</v>
      </c>
      <c r="J5642">
        <v>0</v>
      </c>
    </row>
    <row r="5644" spans="1:10" x14ac:dyDescent="0.3">
      <c r="A5644" t="s">
        <v>3013</v>
      </c>
      <c r="B5644" t="s">
        <v>3014</v>
      </c>
      <c r="D5644">
        <v>9</v>
      </c>
      <c r="E5644">
        <v>0</v>
      </c>
      <c r="F5644">
        <v>0</v>
      </c>
      <c r="G5644">
        <v>9</v>
      </c>
      <c r="H5644">
        <v>0</v>
      </c>
      <c r="I5644">
        <v>9.15</v>
      </c>
      <c r="J5644">
        <v>82.35</v>
      </c>
    </row>
    <row r="5646" spans="1:10" x14ac:dyDescent="0.3">
      <c r="A5646" t="s">
        <v>3015</v>
      </c>
      <c r="B5646" t="s">
        <v>3016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12.65</v>
      </c>
      <c r="J5646">
        <v>0</v>
      </c>
    </row>
    <row r="5648" spans="1:10" x14ac:dyDescent="0.3">
      <c r="A5648" t="s">
        <v>3017</v>
      </c>
      <c r="B5648" t="s">
        <v>3018</v>
      </c>
      <c r="D5648">
        <v>7</v>
      </c>
      <c r="E5648">
        <v>0</v>
      </c>
      <c r="F5648">
        <v>0</v>
      </c>
      <c r="G5648">
        <v>7</v>
      </c>
      <c r="H5648">
        <v>0</v>
      </c>
      <c r="I5648">
        <v>13.1</v>
      </c>
      <c r="J5648">
        <v>91.7</v>
      </c>
    </row>
    <row r="5650" spans="1:10" x14ac:dyDescent="0.3">
      <c r="A5650" t="s">
        <v>3019</v>
      </c>
      <c r="B5650" t="s">
        <v>3020</v>
      </c>
      <c r="D5650">
        <v>0</v>
      </c>
      <c r="E5650">
        <v>9</v>
      </c>
      <c r="F5650">
        <v>9</v>
      </c>
      <c r="G5650">
        <v>0</v>
      </c>
      <c r="H5650">
        <v>0</v>
      </c>
      <c r="I5650">
        <v>6.15</v>
      </c>
      <c r="J5650">
        <v>0</v>
      </c>
    </row>
    <row r="5652" spans="1:10" x14ac:dyDescent="0.3">
      <c r="A5652" t="s">
        <v>3021</v>
      </c>
      <c r="B5652" t="s">
        <v>3022</v>
      </c>
      <c r="D5652">
        <v>0</v>
      </c>
      <c r="E5652">
        <v>10</v>
      </c>
      <c r="F5652">
        <v>9</v>
      </c>
      <c r="G5652">
        <v>1</v>
      </c>
      <c r="H5652">
        <v>0</v>
      </c>
      <c r="I5652">
        <v>5.86</v>
      </c>
      <c r="J5652">
        <v>5.86</v>
      </c>
    </row>
    <row r="5654" spans="1:10" x14ac:dyDescent="0.3">
      <c r="A5654" t="s">
        <v>3023</v>
      </c>
      <c r="B5654" t="s">
        <v>3024</v>
      </c>
      <c r="D5654">
        <v>1</v>
      </c>
      <c r="E5654">
        <v>9</v>
      </c>
      <c r="F5654">
        <v>10</v>
      </c>
      <c r="G5654">
        <v>0</v>
      </c>
      <c r="H5654">
        <v>0</v>
      </c>
      <c r="I5654">
        <v>9.15</v>
      </c>
      <c r="J5654">
        <v>0</v>
      </c>
    </row>
    <row r="5656" spans="1:10" x14ac:dyDescent="0.3">
      <c r="A5656" t="s">
        <v>3025</v>
      </c>
      <c r="B5656" t="s">
        <v>3026</v>
      </c>
      <c r="D5656">
        <v>2</v>
      </c>
      <c r="E5656">
        <v>7</v>
      </c>
      <c r="F5656">
        <v>9</v>
      </c>
      <c r="G5656">
        <v>0</v>
      </c>
      <c r="H5656">
        <v>0</v>
      </c>
      <c r="I5656">
        <v>11.2</v>
      </c>
      <c r="J5656">
        <v>0</v>
      </c>
    </row>
    <row r="5658" spans="1:10" x14ac:dyDescent="0.3">
      <c r="A5658" t="s">
        <v>3027</v>
      </c>
      <c r="B5658" t="s">
        <v>3028</v>
      </c>
      <c r="D5658">
        <v>0</v>
      </c>
      <c r="E5658">
        <v>5</v>
      </c>
      <c r="F5658">
        <v>4</v>
      </c>
      <c r="G5658">
        <v>1</v>
      </c>
      <c r="H5658">
        <v>0</v>
      </c>
      <c r="I5658">
        <v>11.2</v>
      </c>
      <c r="J5658">
        <v>11.2</v>
      </c>
    </row>
    <row r="5660" spans="1:10" x14ac:dyDescent="0.3">
      <c r="A5660" t="s">
        <v>3029</v>
      </c>
      <c r="B5660" t="s">
        <v>3030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20</v>
      </c>
      <c r="J5660">
        <v>0</v>
      </c>
    </row>
    <row r="5662" spans="1:10" x14ac:dyDescent="0.3">
      <c r="A5662" t="s">
        <v>3031</v>
      </c>
      <c r="B5662" t="s">
        <v>3032</v>
      </c>
      <c r="D5662">
        <v>4</v>
      </c>
      <c r="E5662">
        <v>0</v>
      </c>
      <c r="F5662">
        <v>0</v>
      </c>
      <c r="G5662">
        <v>4</v>
      </c>
      <c r="H5662">
        <v>0</v>
      </c>
      <c r="I5662">
        <v>16</v>
      </c>
      <c r="J5662">
        <v>64</v>
      </c>
    </row>
    <row r="5664" spans="1:10" x14ac:dyDescent="0.3">
      <c r="A5664" t="s">
        <v>3033</v>
      </c>
      <c r="B5664" t="s">
        <v>3034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13.7</v>
      </c>
      <c r="J5664">
        <v>0</v>
      </c>
    </row>
    <row r="5666" spans="1:10" x14ac:dyDescent="0.3">
      <c r="A5666" t="s">
        <v>3035</v>
      </c>
      <c r="B5666" t="s">
        <v>3036</v>
      </c>
      <c r="C5666" t="s">
        <v>19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7.4</v>
      </c>
      <c r="J5666">
        <v>0</v>
      </c>
    </row>
    <row r="5668" spans="1:10" x14ac:dyDescent="0.3">
      <c r="A5668" t="s">
        <v>3037</v>
      </c>
      <c r="B5668" t="s">
        <v>3038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13.7</v>
      </c>
      <c r="J5668">
        <v>0</v>
      </c>
    </row>
    <row r="5670" spans="1:10" x14ac:dyDescent="0.3">
      <c r="A5670" t="s">
        <v>3039</v>
      </c>
      <c r="B5670" t="s">
        <v>3034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13.7</v>
      </c>
      <c r="J5670">
        <v>0</v>
      </c>
    </row>
    <row r="5672" spans="1:10" x14ac:dyDescent="0.3">
      <c r="A5672" t="s">
        <v>3040</v>
      </c>
      <c r="B5672" t="s">
        <v>3041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4</v>
      </c>
      <c r="J5672">
        <v>0</v>
      </c>
    </row>
    <row r="5674" spans="1:10" x14ac:dyDescent="0.3">
      <c r="A5674" t="s">
        <v>3042</v>
      </c>
      <c r="B5674" t="s">
        <v>3043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</row>
    <row r="5676" spans="1:10" x14ac:dyDescent="0.3">
      <c r="A5676" t="s">
        <v>3044</v>
      </c>
      <c r="B5676" t="s">
        <v>3045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</row>
    <row r="5678" spans="1:10" x14ac:dyDescent="0.3">
      <c r="A5678" t="s">
        <v>3046</v>
      </c>
      <c r="B5678" t="s">
        <v>3047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</row>
    <row r="5680" spans="1:10" x14ac:dyDescent="0.3">
      <c r="A5680" t="s">
        <v>3048</v>
      </c>
      <c r="B5680" t="s">
        <v>3049</v>
      </c>
      <c r="D5680">
        <v>9</v>
      </c>
      <c r="E5680">
        <v>0</v>
      </c>
      <c r="F5680">
        <v>0</v>
      </c>
      <c r="G5680">
        <v>9</v>
      </c>
      <c r="H5680">
        <v>0</v>
      </c>
      <c r="I5680">
        <v>4</v>
      </c>
      <c r="J5680">
        <v>36</v>
      </c>
    </row>
    <row r="5682" spans="1:10" x14ac:dyDescent="0.3">
      <c r="A5682" t="s">
        <v>3050</v>
      </c>
      <c r="B5682" t="s">
        <v>3050</v>
      </c>
      <c r="C5682" t="s">
        <v>19</v>
      </c>
      <c r="D5682">
        <v>1</v>
      </c>
      <c r="E5682">
        <v>0</v>
      </c>
      <c r="F5682">
        <v>0</v>
      </c>
      <c r="G5682">
        <v>1</v>
      </c>
      <c r="H5682">
        <v>0</v>
      </c>
      <c r="I5682">
        <v>4</v>
      </c>
      <c r="J5682">
        <v>4</v>
      </c>
    </row>
    <row r="5684" spans="1:10" x14ac:dyDescent="0.3">
      <c r="A5684" t="s">
        <v>3051</v>
      </c>
      <c r="B5684" t="s">
        <v>3052</v>
      </c>
      <c r="C5684" t="s">
        <v>19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4</v>
      </c>
      <c r="J5684">
        <v>0</v>
      </c>
    </row>
    <row r="5686" spans="1:10" x14ac:dyDescent="0.3">
      <c r="A5686" t="s">
        <v>3053</v>
      </c>
      <c r="B5686" t="s">
        <v>3053</v>
      </c>
      <c r="D5686">
        <v>4</v>
      </c>
      <c r="E5686">
        <v>0</v>
      </c>
      <c r="F5686">
        <v>0</v>
      </c>
      <c r="G5686">
        <v>4</v>
      </c>
      <c r="H5686">
        <v>0</v>
      </c>
      <c r="J5686">
        <v>18.190000000000001</v>
      </c>
    </row>
    <row r="5688" spans="1:10" x14ac:dyDescent="0.3">
      <c r="A5688" t="s">
        <v>3054</v>
      </c>
      <c r="B5688" t="s">
        <v>3055</v>
      </c>
      <c r="C5688" t="s">
        <v>19</v>
      </c>
      <c r="D5688">
        <v>2</v>
      </c>
      <c r="E5688">
        <v>0</v>
      </c>
      <c r="F5688">
        <v>0</v>
      </c>
      <c r="G5688">
        <v>2</v>
      </c>
      <c r="H5688">
        <v>0</v>
      </c>
      <c r="I5688">
        <v>8.5</v>
      </c>
      <c r="J5688">
        <v>17</v>
      </c>
    </row>
    <row r="5690" spans="1:10" x14ac:dyDescent="0.3">
      <c r="A5690" t="s">
        <v>3056</v>
      </c>
      <c r="B5690" t="s">
        <v>3057</v>
      </c>
      <c r="C5690" t="s">
        <v>19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7</v>
      </c>
      <c r="J5690">
        <v>0</v>
      </c>
    </row>
    <row r="5692" spans="1:10" x14ac:dyDescent="0.3">
      <c r="A5692" t="s">
        <v>3058</v>
      </c>
      <c r="B5692" t="s">
        <v>3059</v>
      </c>
      <c r="C5692" t="s">
        <v>19</v>
      </c>
      <c r="D5692">
        <v>2</v>
      </c>
      <c r="E5692">
        <v>0</v>
      </c>
      <c r="F5692">
        <v>0</v>
      </c>
      <c r="G5692">
        <v>2</v>
      </c>
      <c r="H5692">
        <v>0</v>
      </c>
      <c r="I5692">
        <v>0.59279999999999999</v>
      </c>
      <c r="J5692">
        <v>1.19</v>
      </c>
    </row>
    <row r="5694" spans="1:10" x14ac:dyDescent="0.3">
      <c r="A5694" t="s">
        <v>3060</v>
      </c>
      <c r="B5694" t="s">
        <v>3060</v>
      </c>
      <c r="D5694">
        <v>50</v>
      </c>
      <c r="E5694">
        <v>71</v>
      </c>
      <c r="F5694">
        <v>66</v>
      </c>
      <c r="G5694">
        <v>55</v>
      </c>
      <c r="H5694">
        <v>0</v>
      </c>
      <c r="J5694">
        <v>1177.06</v>
      </c>
    </row>
    <row r="5696" spans="1:10" x14ac:dyDescent="0.3">
      <c r="A5696">
        <v>1000000065480</v>
      </c>
      <c r="B5696" t="s">
        <v>6517</v>
      </c>
      <c r="C5696" t="s">
        <v>19</v>
      </c>
      <c r="D5696">
        <v>3</v>
      </c>
      <c r="E5696">
        <v>0</v>
      </c>
      <c r="F5696">
        <v>0</v>
      </c>
      <c r="G5696">
        <v>3</v>
      </c>
      <c r="H5696">
        <v>0</v>
      </c>
      <c r="I5696">
        <v>43.5</v>
      </c>
      <c r="J5696">
        <v>130.5</v>
      </c>
    </row>
    <row r="5698" spans="1:10" x14ac:dyDescent="0.3">
      <c r="A5698">
        <v>9786144001776</v>
      </c>
      <c r="B5698" t="s">
        <v>6013</v>
      </c>
      <c r="C5698" t="s">
        <v>19</v>
      </c>
      <c r="D5698">
        <v>1</v>
      </c>
      <c r="E5698">
        <v>0</v>
      </c>
      <c r="F5698">
        <v>0</v>
      </c>
      <c r="G5698">
        <v>1</v>
      </c>
      <c r="H5698">
        <v>0</v>
      </c>
      <c r="I5698">
        <v>0.56669999999999998</v>
      </c>
      <c r="J5698">
        <v>0.56999999999999995</v>
      </c>
    </row>
    <row r="5700" spans="1:10" x14ac:dyDescent="0.3">
      <c r="A5700">
        <v>9786144004036</v>
      </c>
      <c r="B5700" t="s">
        <v>6518</v>
      </c>
      <c r="C5700" t="s">
        <v>19</v>
      </c>
      <c r="D5700">
        <v>0</v>
      </c>
      <c r="E5700">
        <v>1</v>
      </c>
      <c r="F5700">
        <v>1</v>
      </c>
      <c r="G5700">
        <v>0</v>
      </c>
      <c r="H5700">
        <v>0</v>
      </c>
      <c r="I5700">
        <v>52</v>
      </c>
      <c r="J5700">
        <v>0</v>
      </c>
    </row>
    <row r="5702" spans="1:10" x14ac:dyDescent="0.3">
      <c r="A5702">
        <v>9786144004043</v>
      </c>
      <c r="B5702" t="s">
        <v>6519</v>
      </c>
      <c r="C5702" t="s">
        <v>19</v>
      </c>
      <c r="D5702">
        <v>0</v>
      </c>
      <c r="E5702">
        <v>1</v>
      </c>
      <c r="F5702">
        <v>1</v>
      </c>
      <c r="G5702">
        <v>0</v>
      </c>
      <c r="H5702">
        <v>0</v>
      </c>
      <c r="I5702">
        <v>49.2</v>
      </c>
      <c r="J5702">
        <v>0</v>
      </c>
    </row>
    <row r="5704" spans="1:10" x14ac:dyDescent="0.3">
      <c r="A5704">
        <v>9786144006368</v>
      </c>
      <c r="B5704" t="s">
        <v>3061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16.600000000000001</v>
      </c>
      <c r="J5704">
        <v>0</v>
      </c>
    </row>
    <row r="5706" spans="1:10" x14ac:dyDescent="0.3">
      <c r="A5706">
        <v>9786144006825</v>
      </c>
      <c r="B5706" t="s">
        <v>1970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46</v>
      </c>
      <c r="J5706">
        <v>0</v>
      </c>
    </row>
    <row r="5708" spans="1:10" x14ac:dyDescent="0.3">
      <c r="A5708">
        <v>9786144006894</v>
      </c>
      <c r="B5708" t="s">
        <v>2962</v>
      </c>
      <c r="C5708" t="s">
        <v>19</v>
      </c>
      <c r="D5708">
        <v>3</v>
      </c>
      <c r="E5708">
        <v>0</v>
      </c>
      <c r="F5708">
        <v>0</v>
      </c>
      <c r="G5708">
        <v>3</v>
      </c>
      <c r="H5708">
        <v>0</v>
      </c>
      <c r="I5708">
        <v>5</v>
      </c>
      <c r="J5708">
        <v>15</v>
      </c>
    </row>
    <row r="5710" spans="1:10" x14ac:dyDescent="0.3">
      <c r="A5710">
        <v>9786144006924</v>
      </c>
      <c r="B5710" t="s">
        <v>3062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18</v>
      </c>
      <c r="J5710">
        <v>0</v>
      </c>
    </row>
    <row r="5712" spans="1:10" x14ac:dyDescent="0.3">
      <c r="A5712">
        <v>9786144006931</v>
      </c>
      <c r="B5712" t="s">
        <v>3063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9.17</v>
      </c>
      <c r="J5712">
        <v>0</v>
      </c>
    </row>
    <row r="5714" spans="1:10" x14ac:dyDescent="0.3">
      <c r="A5714">
        <v>9786144006948</v>
      </c>
      <c r="B5714" t="s">
        <v>3064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7.22</v>
      </c>
      <c r="J5714">
        <v>0</v>
      </c>
    </row>
    <row r="5716" spans="1:10" x14ac:dyDescent="0.3">
      <c r="A5716">
        <v>9786144006955</v>
      </c>
      <c r="B5716" t="s">
        <v>3065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7.77</v>
      </c>
      <c r="J5716">
        <v>0</v>
      </c>
    </row>
    <row r="5718" spans="1:10" x14ac:dyDescent="0.3">
      <c r="A5718">
        <v>9786144006962</v>
      </c>
      <c r="B5718" t="s">
        <v>3066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5</v>
      </c>
      <c r="J5718">
        <v>0</v>
      </c>
    </row>
    <row r="5720" spans="1:10" x14ac:dyDescent="0.3">
      <c r="A5720">
        <v>9786144007242</v>
      </c>
      <c r="B5720" t="s">
        <v>3067</v>
      </c>
      <c r="C5720" t="s">
        <v>19</v>
      </c>
      <c r="D5720">
        <v>0</v>
      </c>
      <c r="E5720">
        <v>2</v>
      </c>
      <c r="F5720">
        <v>2</v>
      </c>
      <c r="G5720">
        <v>0</v>
      </c>
      <c r="H5720">
        <v>0</v>
      </c>
      <c r="I5720">
        <v>17.100000000000001</v>
      </c>
      <c r="J5720">
        <v>0</v>
      </c>
    </row>
    <row r="5722" spans="1:10" x14ac:dyDescent="0.3">
      <c r="A5722">
        <v>9786144007341</v>
      </c>
      <c r="B5722" t="s">
        <v>6014</v>
      </c>
      <c r="C5722" t="s">
        <v>19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29.22</v>
      </c>
      <c r="J5722">
        <v>0</v>
      </c>
    </row>
    <row r="5724" spans="1:10" x14ac:dyDescent="0.3">
      <c r="A5724">
        <v>9786144007693</v>
      </c>
      <c r="B5724" t="s">
        <v>7069</v>
      </c>
      <c r="C5724" t="s">
        <v>19</v>
      </c>
      <c r="D5724">
        <v>0</v>
      </c>
      <c r="E5724">
        <v>1</v>
      </c>
      <c r="F5724">
        <v>0</v>
      </c>
      <c r="G5724">
        <v>1</v>
      </c>
      <c r="H5724">
        <v>0</v>
      </c>
      <c r="I5724">
        <v>45.5</v>
      </c>
      <c r="J5724">
        <v>45.5</v>
      </c>
    </row>
    <row r="5726" spans="1:10" x14ac:dyDescent="0.3">
      <c r="A5726">
        <v>9786144007709</v>
      </c>
      <c r="B5726" t="s">
        <v>1971</v>
      </c>
      <c r="D5726">
        <v>0</v>
      </c>
      <c r="E5726">
        <v>2</v>
      </c>
      <c r="F5726">
        <v>2</v>
      </c>
      <c r="G5726">
        <v>0</v>
      </c>
      <c r="H5726">
        <v>0</v>
      </c>
      <c r="I5726">
        <v>55</v>
      </c>
      <c r="J5726">
        <v>0</v>
      </c>
    </row>
    <row r="5728" spans="1:10" x14ac:dyDescent="0.3">
      <c r="A5728">
        <v>9789953598871</v>
      </c>
      <c r="B5728" t="s">
        <v>7070</v>
      </c>
      <c r="C5728" t="s">
        <v>19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8</v>
      </c>
      <c r="J5728">
        <v>0</v>
      </c>
    </row>
    <row r="5730" spans="1:10" x14ac:dyDescent="0.3">
      <c r="A5730" t="s">
        <v>3069</v>
      </c>
      <c r="B5730" t="s">
        <v>3070</v>
      </c>
      <c r="C5730" t="s">
        <v>19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13.5</v>
      </c>
      <c r="J5730">
        <v>0</v>
      </c>
    </row>
    <row r="5732" spans="1:10" x14ac:dyDescent="0.3">
      <c r="A5732" t="s">
        <v>6015</v>
      </c>
      <c r="B5732" t="s">
        <v>6016</v>
      </c>
      <c r="C5732" t="s">
        <v>19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12</v>
      </c>
      <c r="J5732">
        <v>0</v>
      </c>
    </row>
    <row r="5734" spans="1:10" x14ac:dyDescent="0.3">
      <c r="A5734" t="s">
        <v>3077</v>
      </c>
      <c r="B5734" t="s">
        <v>3078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9.6999999999999993</v>
      </c>
      <c r="J5734">
        <v>0</v>
      </c>
    </row>
    <row r="5736" spans="1:10" x14ac:dyDescent="0.3">
      <c r="A5736" t="s">
        <v>3079</v>
      </c>
      <c r="B5736" t="s">
        <v>3080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10.5</v>
      </c>
      <c r="J5736">
        <v>0</v>
      </c>
    </row>
    <row r="5738" spans="1:10" x14ac:dyDescent="0.3">
      <c r="A5738" t="s">
        <v>3081</v>
      </c>
      <c r="B5738" t="s">
        <v>6520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8.35</v>
      </c>
      <c r="J5738">
        <v>0</v>
      </c>
    </row>
    <row r="5740" spans="1:10" x14ac:dyDescent="0.3">
      <c r="A5740" t="s">
        <v>3083</v>
      </c>
      <c r="B5740" t="s">
        <v>3084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6.15</v>
      </c>
      <c r="J5740">
        <v>0</v>
      </c>
    </row>
    <row r="5742" spans="1:10" x14ac:dyDescent="0.3">
      <c r="A5742" t="s">
        <v>3085</v>
      </c>
      <c r="B5742" t="s">
        <v>3086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16.899999999999999</v>
      </c>
      <c r="J5742">
        <v>0</v>
      </c>
    </row>
    <row r="5744" spans="1:10" x14ac:dyDescent="0.3">
      <c r="A5744" t="s">
        <v>3087</v>
      </c>
      <c r="B5744" t="s">
        <v>3088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9.75</v>
      </c>
      <c r="J5744">
        <v>0</v>
      </c>
    </row>
    <row r="5746" spans="1:10" x14ac:dyDescent="0.3">
      <c r="A5746" t="s">
        <v>3089</v>
      </c>
      <c r="B5746" t="s">
        <v>3090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7.65</v>
      </c>
      <c r="J5746">
        <v>0</v>
      </c>
    </row>
    <row r="5748" spans="1:10" x14ac:dyDescent="0.3">
      <c r="A5748" t="s">
        <v>3091</v>
      </c>
      <c r="B5748" t="s">
        <v>3092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8.5</v>
      </c>
      <c r="J5748">
        <v>0</v>
      </c>
    </row>
    <row r="5750" spans="1:10" x14ac:dyDescent="0.3">
      <c r="A5750" t="s">
        <v>3093</v>
      </c>
      <c r="B5750" t="s">
        <v>3094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8.1</v>
      </c>
      <c r="J5750">
        <v>0</v>
      </c>
    </row>
    <row r="5752" spans="1:10" x14ac:dyDescent="0.3">
      <c r="A5752" t="s">
        <v>3095</v>
      </c>
      <c r="B5752" t="s">
        <v>3096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8.75</v>
      </c>
      <c r="J5752">
        <v>0</v>
      </c>
    </row>
    <row r="5754" spans="1:10" x14ac:dyDescent="0.3">
      <c r="A5754" t="s">
        <v>3097</v>
      </c>
      <c r="B5754" t="s">
        <v>3098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8.3000000000000007</v>
      </c>
      <c r="J5754">
        <v>0</v>
      </c>
    </row>
    <row r="5756" spans="1:10" x14ac:dyDescent="0.3">
      <c r="A5756" t="s">
        <v>3099</v>
      </c>
      <c r="B5756" t="s">
        <v>3100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7.25</v>
      </c>
      <c r="J5756">
        <v>0</v>
      </c>
    </row>
    <row r="5758" spans="1:10" x14ac:dyDescent="0.3">
      <c r="A5758" t="s">
        <v>3101</v>
      </c>
      <c r="B5758" t="s">
        <v>3102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6.4</v>
      </c>
      <c r="J5758">
        <v>0</v>
      </c>
    </row>
    <row r="5760" spans="1:10" x14ac:dyDescent="0.3">
      <c r="A5760" t="s">
        <v>3103</v>
      </c>
      <c r="B5760" t="s">
        <v>3104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18.5</v>
      </c>
      <c r="J5760">
        <v>0</v>
      </c>
    </row>
    <row r="5762" spans="1:10" x14ac:dyDescent="0.3">
      <c r="A5762" t="s">
        <v>3105</v>
      </c>
      <c r="B5762" t="s">
        <v>3106</v>
      </c>
      <c r="D5762">
        <v>1</v>
      </c>
      <c r="E5762">
        <v>0</v>
      </c>
      <c r="F5762">
        <v>0</v>
      </c>
      <c r="G5762">
        <v>1</v>
      </c>
      <c r="H5762">
        <v>0</v>
      </c>
      <c r="I5762">
        <v>10.67</v>
      </c>
      <c r="J5762">
        <v>10.67</v>
      </c>
    </row>
    <row r="5764" spans="1:10" x14ac:dyDescent="0.3">
      <c r="A5764" t="s">
        <v>3107</v>
      </c>
      <c r="B5764" t="s">
        <v>3108</v>
      </c>
      <c r="D5764">
        <v>1</v>
      </c>
      <c r="E5764">
        <v>0</v>
      </c>
      <c r="F5764">
        <v>0</v>
      </c>
      <c r="G5764">
        <v>1</v>
      </c>
      <c r="H5764">
        <v>0</v>
      </c>
      <c r="I5764">
        <v>0.97629999999999995</v>
      </c>
      <c r="J5764">
        <v>0.98</v>
      </c>
    </row>
    <row r="5766" spans="1:10" x14ac:dyDescent="0.3">
      <c r="A5766" t="s">
        <v>3109</v>
      </c>
      <c r="B5766" t="s">
        <v>6017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17</v>
      </c>
      <c r="J5766">
        <v>0</v>
      </c>
    </row>
    <row r="5768" spans="1:10" x14ac:dyDescent="0.3">
      <c r="A5768" t="s">
        <v>3111</v>
      </c>
      <c r="B5768" t="s">
        <v>3112</v>
      </c>
      <c r="D5768">
        <v>1</v>
      </c>
      <c r="E5768">
        <v>0</v>
      </c>
      <c r="F5768">
        <v>0</v>
      </c>
      <c r="G5768">
        <v>1</v>
      </c>
      <c r="H5768">
        <v>0</v>
      </c>
      <c r="I5768">
        <v>15</v>
      </c>
      <c r="J5768">
        <v>15</v>
      </c>
    </row>
    <row r="5770" spans="1:10" x14ac:dyDescent="0.3">
      <c r="A5770" t="s">
        <v>3113</v>
      </c>
      <c r="B5770" t="s">
        <v>3114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15.5</v>
      </c>
      <c r="J5770">
        <v>0</v>
      </c>
    </row>
    <row r="5772" spans="1:10" x14ac:dyDescent="0.3">
      <c r="A5772" t="s">
        <v>3115</v>
      </c>
      <c r="B5772" t="s">
        <v>3116</v>
      </c>
      <c r="C5772" t="s">
        <v>19</v>
      </c>
      <c r="D5772">
        <v>0</v>
      </c>
      <c r="E5772">
        <v>12</v>
      </c>
      <c r="F5772">
        <v>11</v>
      </c>
      <c r="G5772">
        <v>1</v>
      </c>
      <c r="H5772">
        <v>0</v>
      </c>
      <c r="I5772">
        <v>25</v>
      </c>
      <c r="J5772">
        <v>25</v>
      </c>
    </row>
    <row r="5774" spans="1:10" x14ac:dyDescent="0.3">
      <c r="A5774" t="s">
        <v>3117</v>
      </c>
      <c r="B5774" t="s">
        <v>3118</v>
      </c>
      <c r="D5774">
        <v>0</v>
      </c>
      <c r="E5774">
        <v>2</v>
      </c>
      <c r="F5774">
        <v>2</v>
      </c>
      <c r="G5774">
        <v>0</v>
      </c>
      <c r="H5774">
        <v>0</v>
      </c>
      <c r="I5774">
        <v>23.5</v>
      </c>
      <c r="J5774">
        <v>0</v>
      </c>
    </row>
    <row r="5776" spans="1:10" x14ac:dyDescent="0.3">
      <c r="A5776" t="s">
        <v>3119</v>
      </c>
      <c r="B5776" t="s">
        <v>6018</v>
      </c>
      <c r="C5776" t="s">
        <v>19</v>
      </c>
      <c r="D5776">
        <v>0</v>
      </c>
      <c r="E5776">
        <v>18</v>
      </c>
      <c r="F5776">
        <v>17</v>
      </c>
      <c r="G5776">
        <v>1</v>
      </c>
      <c r="H5776">
        <v>0</v>
      </c>
      <c r="I5776">
        <v>24.5</v>
      </c>
      <c r="J5776">
        <v>24.5</v>
      </c>
    </row>
    <row r="5778" spans="1:10" x14ac:dyDescent="0.3">
      <c r="A5778" t="s">
        <v>3121</v>
      </c>
      <c r="B5778" t="s">
        <v>3122</v>
      </c>
      <c r="D5778">
        <v>5</v>
      </c>
      <c r="E5778">
        <v>0</v>
      </c>
      <c r="F5778">
        <v>0</v>
      </c>
      <c r="G5778">
        <v>5</v>
      </c>
      <c r="H5778">
        <v>0</v>
      </c>
      <c r="I5778">
        <v>18.25</v>
      </c>
      <c r="J5778">
        <v>91.25</v>
      </c>
    </row>
    <row r="5780" spans="1:10" x14ac:dyDescent="0.3">
      <c r="A5780" t="s">
        <v>3123</v>
      </c>
      <c r="B5780" t="s">
        <v>3124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16.75</v>
      </c>
      <c r="J5780">
        <v>0</v>
      </c>
    </row>
    <row r="5782" spans="1:10" x14ac:dyDescent="0.3">
      <c r="A5782" t="s">
        <v>3125</v>
      </c>
      <c r="B5782" t="s">
        <v>3126</v>
      </c>
      <c r="D5782">
        <v>2</v>
      </c>
      <c r="E5782">
        <v>1</v>
      </c>
      <c r="F5782">
        <v>0</v>
      </c>
      <c r="G5782">
        <v>3</v>
      </c>
      <c r="H5782">
        <v>0</v>
      </c>
      <c r="I5782">
        <v>22</v>
      </c>
      <c r="J5782">
        <v>66</v>
      </c>
    </row>
    <row r="5784" spans="1:10" x14ac:dyDescent="0.3">
      <c r="A5784" t="s">
        <v>3127</v>
      </c>
      <c r="B5784" t="s">
        <v>3128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21.6</v>
      </c>
      <c r="J5784">
        <v>0</v>
      </c>
    </row>
    <row r="5786" spans="1:10" x14ac:dyDescent="0.3">
      <c r="A5786" t="s">
        <v>3129</v>
      </c>
      <c r="B5786" t="s">
        <v>3130</v>
      </c>
      <c r="C5786" t="s">
        <v>19</v>
      </c>
      <c r="D5786">
        <v>0</v>
      </c>
      <c r="E5786">
        <v>8</v>
      </c>
      <c r="F5786">
        <v>7</v>
      </c>
      <c r="G5786">
        <v>1</v>
      </c>
      <c r="H5786">
        <v>0</v>
      </c>
      <c r="I5786">
        <v>21.5</v>
      </c>
      <c r="J5786">
        <v>21.5</v>
      </c>
    </row>
    <row r="5788" spans="1:10" x14ac:dyDescent="0.3">
      <c r="A5788" t="s">
        <v>3131</v>
      </c>
      <c r="B5788" t="s">
        <v>3132</v>
      </c>
      <c r="D5788">
        <v>1</v>
      </c>
      <c r="E5788">
        <v>0</v>
      </c>
      <c r="F5788">
        <v>0</v>
      </c>
      <c r="G5788">
        <v>1</v>
      </c>
      <c r="H5788">
        <v>0</v>
      </c>
      <c r="I5788">
        <v>13.25</v>
      </c>
      <c r="J5788">
        <v>13.25</v>
      </c>
    </row>
    <row r="5790" spans="1:10" x14ac:dyDescent="0.3">
      <c r="A5790" t="s">
        <v>3133</v>
      </c>
      <c r="B5790" t="s">
        <v>3134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15.15</v>
      </c>
      <c r="J5790">
        <v>0</v>
      </c>
    </row>
    <row r="5792" spans="1:10" x14ac:dyDescent="0.3">
      <c r="A5792" t="s">
        <v>3135</v>
      </c>
      <c r="B5792" t="s">
        <v>3136</v>
      </c>
      <c r="D5792">
        <v>2</v>
      </c>
      <c r="E5792">
        <v>0</v>
      </c>
      <c r="F5792">
        <v>0</v>
      </c>
      <c r="G5792">
        <v>2</v>
      </c>
      <c r="H5792">
        <v>0</v>
      </c>
      <c r="I5792">
        <v>13.2692</v>
      </c>
      <c r="J5792">
        <v>26.54</v>
      </c>
    </row>
    <row r="5794" spans="1:10" x14ac:dyDescent="0.3">
      <c r="A5794" t="s">
        <v>3137</v>
      </c>
      <c r="B5794" t="s">
        <v>3138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17</v>
      </c>
      <c r="J5794">
        <v>0</v>
      </c>
    </row>
    <row r="5796" spans="1:10" x14ac:dyDescent="0.3">
      <c r="A5796" t="s">
        <v>3139</v>
      </c>
      <c r="B5796" t="s">
        <v>3140</v>
      </c>
      <c r="D5796">
        <v>1</v>
      </c>
      <c r="E5796">
        <v>2</v>
      </c>
      <c r="F5796">
        <v>3</v>
      </c>
      <c r="G5796">
        <v>0</v>
      </c>
      <c r="H5796">
        <v>0</v>
      </c>
      <c r="I5796">
        <v>26.75</v>
      </c>
      <c r="J5796">
        <v>0</v>
      </c>
    </row>
    <row r="5798" spans="1:10" x14ac:dyDescent="0.3">
      <c r="A5798" t="s">
        <v>3143</v>
      </c>
      <c r="B5798" t="s">
        <v>3144</v>
      </c>
      <c r="D5798">
        <v>7</v>
      </c>
      <c r="E5798">
        <v>0</v>
      </c>
      <c r="F5798">
        <v>0</v>
      </c>
      <c r="G5798">
        <v>7</v>
      </c>
      <c r="H5798">
        <v>0</v>
      </c>
      <c r="I5798">
        <v>24.5</v>
      </c>
      <c r="J5798">
        <v>171.5</v>
      </c>
    </row>
    <row r="5800" spans="1:10" x14ac:dyDescent="0.3">
      <c r="A5800" t="s">
        <v>3145</v>
      </c>
      <c r="B5800" t="s">
        <v>3146</v>
      </c>
      <c r="D5800">
        <v>11</v>
      </c>
      <c r="E5800">
        <v>0</v>
      </c>
      <c r="F5800">
        <v>0</v>
      </c>
      <c r="G5800">
        <v>11</v>
      </c>
      <c r="H5800">
        <v>0</v>
      </c>
      <c r="I5800">
        <v>26</v>
      </c>
      <c r="J5800">
        <v>286</v>
      </c>
    </row>
    <row r="5802" spans="1:10" x14ac:dyDescent="0.3">
      <c r="A5802" t="s">
        <v>3147</v>
      </c>
      <c r="B5802" t="s">
        <v>3148</v>
      </c>
      <c r="C5802" t="s">
        <v>19</v>
      </c>
      <c r="D5802">
        <v>1</v>
      </c>
      <c r="E5802">
        <v>0</v>
      </c>
      <c r="F5802">
        <v>1</v>
      </c>
      <c r="G5802">
        <v>0</v>
      </c>
      <c r="H5802">
        <v>0</v>
      </c>
      <c r="I5802">
        <v>10.8</v>
      </c>
      <c r="J5802">
        <v>0</v>
      </c>
    </row>
    <row r="5804" spans="1:10" x14ac:dyDescent="0.3">
      <c r="A5804" t="s">
        <v>3149</v>
      </c>
      <c r="B5804" t="s">
        <v>3150</v>
      </c>
      <c r="D5804">
        <v>1</v>
      </c>
      <c r="E5804">
        <v>4</v>
      </c>
      <c r="F5804">
        <v>2</v>
      </c>
      <c r="G5804">
        <v>3</v>
      </c>
      <c r="H5804">
        <v>0</v>
      </c>
      <c r="I5804">
        <v>14.8</v>
      </c>
      <c r="J5804">
        <v>44.4</v>
      </c>
    </row>
    <row r="5806" spans="1:10" x14ac:dyDescent="0.3">
      <c r="A5806" t="s">
        <v>3151</v>
      </c>
      <c r="B5806" t="s">
        <v>3152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</row>
    <row r="5808" spans="1:10" x14ac:dyDescent="0.3">
      <c r="A5808" t="s">
        <v>3153</v>
      </c>
      <c r="B5808" t="s">
        <v>3154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12.5</v>
      </c>
      <c r="J5808">
        <v>0</v>
      </c>
    </row>
    <row r="5810" spans="1:10" x14ac:dyDescent="0.3">
      <c r="A5810" t="s">
        <v>3155</v>
      </c>
      <c r="B5810" t="s">
        <v>3156</v>
      </c>
      <c r="D5810">
        <v>7</v>
      </c>
      <c r="E5810">
        <v>0</v>
      </c>
      <c r="F5810">
        <v>0</v>
      </c>
      <c r="G5810">
        <v>7</v>
      </c>
      <c r="H5810">
        <v>0</v>
      </c>
      <c r="I5810">
        <v>12</v>
      </c>
      <c r="J5810">
        <v>84</v>
      </c>
    </row>
    <row r="5812" spans="1:10" x14ac:dyDescent="0.3">
      <c r="A5812" t="s">
        <v>3157</v>
      </c>
      <c r="B5812" t="s">
        <v>3158</v>
      </c>
      <c r="D5812">
        <v>0</v>
      </c>
      <c r="E5812">
        <v>3</v>
      </c>
      <c r="F5812">
        <v>3</v>
      </c>
      <c r="G5812">
        <v>0</v>
      </c>
      <c r="H5812">
        <v>0</v>
      </c>
      <c r="I5812">
        <v>12.83</v>
      </c>
      <c r="J5812">
        <v>0</v>
      </c>
    </row>
    <row r="5814" spans="1:10" x14ac:dyDescent="0.3">
      <c r="A5814" t="s">
        <v>3159</v>
      </c>
      <c r="B5814" t="s">
        <v>3160</v>
      </c>
      <c r="C5814" t="s">
        <v>19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6.35</v>
      </c>
      <c r="J5814">
        <v>0</v>
      </c>
    </row>
    <row r="5816" spans="1:10" x14ac:dyDescent="0.3">
      <c r="A5816" t="s">
        <v>3161</v>
      </c>
      <c r="B5816" t="s">
        <v>3162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9.1</v>
      </c>
      <c r="J5816">
        <v>0</v>
      </c>
    </row>
    <row r="5818" spans="1:10" x14ac:dyDescent="0.3">
      <c r="A5818" t="s">
        <v>3163</v>
      </c>
      <c r="B5818" t="s">
        <v>3164</v>
      </c>
      <c r="C5818" t="s">
        <v>19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10.25</v>
      </c>
      <c r="J5818">
        <v>0</v>
      </c>
    </row>
    <row r="5820" spans="1:10" x14ac:dyDescent="0.3">
      <c r="A5820" t="s">
        <v>3165</v>
      </c>
      <c r="B5820" t="s">
        <v>3166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18.149999999999999</v>
      </c>
      <c r="J5820">
        <v>0</v>
      </c>
    </row>
    <row r="5822" spans="1:10" x14ac:dyDescent="0.3">
      <c r="A5822" t="s">
        <v>3167</v>
      </c>
      <c r="B5822" t="s">
        <v>3168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13.5</v>
      </c>
      <c r="J5822">
        <v>0</v>
      </c>
    </row>
    <row r="5824" spans="1:10" x14ac:dyDescent="0.3">
      <c r="A5824" t="s">
        <v>3169</v>
      </c>
      <c r="B5824" t="s">
        <v>3170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18</v>
      </c>
      <c r="J5824">
        <v>0</v>
      </c>
    </row>
    <row r="5826" spans="1:10" x14ac:dyDescent="0.3">
      <c r="A5826" t="s">
        <v>3171</v>
      </c>
      <c r="B5826" t="s">
        <v>3172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8.6</v>
      </c>
      <c r="J5826">
        <v>0</v>
      </c>
    </row>
    <row r="5828" spans="1:10" x14ac:dyDescent="0.3">
      <c r="A5828" t="s">
        <v>3173</v>
      </c>
      <c r="B5828" t="s">
        <v>3174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43.5</v>
      </c>
      <c r="J5828">
        <v>0</v>
      </c>
    </row>
    <row r="5830" spans="1:10" x14ac:dyDescent="0.3">
      <c r="A5830" t="s">
        <v>3175</v>
      </c>
      <c r="B5830" t="s">
        <v>3176</v>
      </c>
      <c r="D5830">
        <v>1</v>
      </c>
      <c r="E5830">
        <v>1</v>
      </c>
      <c r="F5830">
        <v>1</v>
      </c>
      <c r="G5830">
        <v>1</v>
      </c>
      <c r="H5830">
        <v>0</v>
      </c>
      <c r="I5830">
        <v>47.9</v>
      </c>
      <c r="J5830">
        <v>47.9</v>
      </c>
    </row>
    <row r="5832" spans="1:10" x14ac:dyDescent="0.3">
      <c r="A5832" t="s">
        <v>1349</v>
      </c>
      <c r="B5832" t="s">
        <v>7071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4.04</v>
      </c>
      <c r="J5832">
        <v>0</v>
      </c>
    </row>
    <row r="5834" spans="1:10" x14ac:dyDescent="0.3">
      <c r="A5834" t="s">
        <v>3177</v>
      </c>
      <c r="B5834" t="s">
        <v>3178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4.3800999999999997</v>
      </c>
      <c r="J5834">
        <v>0</v>
      </c>
    </row>
    <row r="5836" spans="1:10" x14ac:dyDescent="0.3">
      <c r="A5836" t="s">
        <v>6019</v>
      </c>
      <c r="B5836" t="s">
        <v>8231</v>
      </c>
      <c r="C5836" t="s">
        <v>19</v>
      </c>
      <c r="D5836">
        <v>1</v>
      </c>
      <c r="E5836">
        <v>7</v>
      </c>
      <c r="F5836">
        <v>7</v>
      </c>
      <c r="G5836">
        <v>1</v>
      </c>
      <c r="H5836">
        <v>0</v>
      </c>
      <c r="I5836">
        <v>57</v>
      </c>
      <c r="J5836">
        <v>57</v>
      </c>
    </row>
    <row r="5838" spans="1:10" x14ac:dyDescent="0.3">
      <c r="A5838" t="s">
        <v>6021</v>
      </c>
      <c r="B5838" t="s">
        <v>8232</v>
      </c>
      <c r="C5838" t="s">
        <v>19</v>
      </c>
      <c r="D5838">
        <v>0</v>
      </c>
      <c r="E5838">
        <v>6</v>
      </c>
      <c r="F5838">
        <v>6</v>
      </c>
      <c r="G5838">
        <v>0</v>
      </c>
      <c r="H5838">
        <v>0</v>
      </c>
      <c r="I5838">
        <v>56.5</v>
      </c>
      <c r="J5838">
        <v>0</v>
      </c>
    </row>
    <row r="5840" spans="1:10" x14ac:dyDescent="0.3">
      <c r="A5840" t="s">
        <v>6023</v>
      </c>
      <c r="B5840" t="s">
        <v>7072</v>
      </c>
      <c r="C5840" t="s">
        <v>19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29.22</v>
      </c>
      <c r="J5840">
        <v>0</v>
      </c>
    </row>
    <row r="5842" spans="1:10" x14ac:dyDescent="0.3">
      <c r="A5842" t="s">
        <v>3179</v>
      </c>
      <c r="B5842" t="s">
        <v>3179</v>
      </c>
      <c r="D5842">
        <v>122</v>
      </c>
      <c r="E5842">
        <v>960</v>
      </c>
      <c r="F5842">
        <v>931</v>
      </c>
      <c r="G5842">
        <v>151</v>
      </c>
      <c r="H5842">
        <v>0</v>
      </c>
      <c r="J5842">
        <v>1234.08</v>
      </c>
    </row>
    <row r="5844" spans="1:10" x14ac:dyDescent="0.3">
      <c r="A5844">
        <v>1100000029533</v>
      </c>
      <c r="B5844" t="s">
        <v>7073</v>
      </c>
      <c r="C5844" t="s">
        <v>19</v>
      </c>
      <c r="D5844">
        <v>2</v>
      </c>
      <c r="E5844">
        <v>10</v>
      </c>
      <c r="F5844">
        <v>0</v>
      </c>
      <c r="G5844">
        <v>12</v>
      </c>
      <c r="H5844">
        <v>0</v>
      </c>
      <c r="I5844">
        <v>0.36749999999999999</v>
      </c>
      <c r="J5844">
        <v>4.41</v>
      </c>
    </row>
    <row r="5846" spans="1:10" x14ac:dyDescent="0.3">
      <c r="A5846">
        <v>9782721453426</v>
      </c>
      <c r="B5846" t="s">
        <v>505</v>
      </c>
      <c r="C5846" t="s">
        <v>19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6.5</v>
      </c>
      <c r="J5846">
        <v>0</v>
      </c>
    </row>
    <row r="5848" spans="1:10" x14ac:dyDescent="0.3">
      <c r="A5848">
        <v>9782721453440</v>
      </c>
      <c r="B5848" t="s">
        <v>3180</v>
      </c>
      <c r="C5848" t="s">
        <v>19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3.5</v>
      </c>
      <c r="J5848">
        <v>0</v>
      </c>
    </row>
    <row r="5850" spans="1:10" x14ac:dyDescent="0.3">
      <c r="A5850">
        <v>9782721492180</v>
      </c>
      <c r="B5850" t="s">
        <v>3181</v>
      </c>
      <c r="D5850">
        <v>1</v>
      </c>
      <c r="E5850">
        <v>8</v>
      </c>
      <c r="F5850">
        <v>8</v>
      </c>
      <c r="G5850">
        <v>1</v>
      </c>
      <c r="H5850">
        <v>0</v>
      </c>
      <c r="I5850">
        <v>6.25</v>
      </c>
      <c r="J5850">
        <v>6.25</v>
      </c>
    </row>
    <row r="5852" spans="1:10" x14ac:dyDescent="0.3">
      <c r="A5852">
        <v>9782721495945</v>
      </c>
      <c r="B5852" t="s">
        <v>3183</v>
      </c>
      <c r="C5852" t="s">
        <v>19</v>
      </c>
      <c r="D5852">
        <v>1</v>
      </c>
      <c r="E5852">
        <v>3</v>
      </c>
      <c r="F5852">
        <v>1</v>
      </c>
      <c r="G5852">
        <v>3</v>
      </c>
      <c r="H5852">
        <v>0</v>
      </c>
      <c r="I5852">
        <v>17.690000000000001</v>
      </c>
      <c r="J5852">
        <v>53.07</v>
      </c>
    </row>
    <row r="5854" spans="1:10" x14ac:dyDescent="0.3">
      <c r="A5854">
        <v>9782721496225</v>
      </c>
      <c r="B5854" t="s">
        <v>3184</v>
      </c>
      <c r="C5854" t="s">
        <v>19</v>
      </c>
      <c r="D5854">
        <v>1</v>
      </c>
      <c r="E5854">
        <v>18</v>
      </c>
      <c r="F5854">
        <v>14</v>
      </c>
      <c r="G5854">
        <v>5</v>
      </c>
      <c r="H5854">
        <v>0</v>
      </c>
      <c r="I5854">
        <v>11.16</v>
      </c>
      <c r="J5854">
        <v>55.8</v>
      </c>
    </row>
    <row r="5856" spans="1:10" x14ac:dyDescent="0.3">
      <c r="A5856">
        <v>9782721496447</v>
      </c>
      <c r="B5856" t="s">
        <v>3185</v>
      </c>
      <c r="D5856">
        <v>4</v>
      </c>
      <c r="E5856">
        <v>8</v>
      </c>
      <c r="F5856">
        <v>11</v>
      </c>
      <c r="G5856">
        <v>1</v>
      </c>
      <c r="H5856">
        <v>0</v>
      </c>
      <c r="I5856">
        <v>9.3000000000000007</v>
      </c>
      <c r="J5856">
        <v>9.3000000000000007</v>
      </c>
    </row>
    <row r="5858" spans="1:10" x14ac:dyDescent="0.3">
      <c r="A5858">
        <v>9782721496881</v>
      </c>
      <c r="B5858" t="s">
        <v>3186</v>
      </c>
      <c r="D5858">
        <v>2</v>
      </c>
      <c r="E5858">
        <v>29</v>
      </c>
      <c r="F5858">
        <v>29</v>
      </c>
      <c r="G5858">
        <v>2</v>
      </c>
      <c r="H5858">
        <v>0</v>
      </c>
      <c r="I5858">
        <v>5.2500999999999998</v>
      </c>
      <c r="J5858">
        <v>10.5</v>
      </c>
    </row>
    <row r="5860" spans="1:10" x14ac:dyDescent="0.3">
      <c r="A5860">
        <v>9782721496904</v>
      </c>
      <c r="B5860" t="s">
        <v>3188</v>
      </c>
      <c r="D5860">
        <v>0</v>
      </c>
      <c r="E5860">
        <v>20</v>
      </c>
      <c r="F5860">
        <v>20</v>
      </c>
      <c r="G5860">
        <v>0</v>
      </c>
      <c r="H5860">
        <v>0</v>
      </c>
      <c r="I5860">
        <v>5.5</v>
      </c>
      <c r="J5860">
        <v>0</v>
      </c>
    </row>
    <row r="5862" spans="1:10" x14ac:dyDescent="0.3">
      <c r="A5862">
        <v>9782721496911</v>
      </c>
      <c r="B5862" t="s">
        <v>3189</v>
      </c>
      <c r="D5862">
        <v>0</v>
      </c>
      <c r="E5862">
        <v>14</v>
      </c>
      <c r="F5862">
        <v>13</v>
      </c>
      <c r="G5862">
        <v>1</v>
      </c>
      <c r="H5862">
        <v>0</v>
      </c>
      <c r="I5862">
        <v>4.9066999999999998</v>
      </c>
      <c r="J5862">
        <v>4.91</v>
      </c>
    </row>
    <row r="5864" spans="1:10" x14ac:dyDescent="0.3">
      <c r="A5864">
        <v>9782721497192</v>
      </c>
      <c r="B5864" t="s">
        <v>3190</v>
      </c>
      <c r="D5864">
        <v>0</v>
      </c>
      <c r="E5864">
        <v>11</v>
      </c>
      <c r="F5864">
        <v>6</v>
      </c>
      <c r="G5864">
        <v>5</v>
      </c>
      <c r="H5864">
        <v>0</v>
      </c>
      <c r="I5864">
        <v>5.95</v>
      </c>
      <c r="J5864">
        <v>29.75</v>
      </c>
    </row>
    <row r="5866" spans="1:10" x14ac:dyDescent="0.3">
      <c r="A5866">
        <v>9782721497208</v>
      </c>
      <c r="B5866" t="s">
        <v>3191</v>
      </c>
      <c r="D5866">
        <v>0</v>
      </c>
      <c r="E5866">
        <v>35</v>
      </c>
      <c r="F5866">
        <v>29</v>
      </c>
      <c r="G5866">
        <v>6</v>
      </c>
      <c r="H5866">
        <v>0</v>
      </c>
      <c r="I5866">
        <v>5.6566999999999998</v>
      </c>
      <c r="J5866">
        <v>33.94</v>
      </c>
    </row>
    <row r="5868" spans="1:10" x14ac:dyDescent="0.3">
      <c r="A5868">
        <v>9782721497215</v>
      </c>
      <c r="B5868" t="s">
        <v>3192</v>
      </c>
      <c r="D5868">
        <v>0</v>
      </c>
      <c r="E5868">
        <v>29</v>
      </c>
      <c r="F5868">
        <v>21</v>
      </c>
      <c r="G5868">
        <v>8</v>
      </c>
      <c r="H5868">
        <v>0</v>
      </c>
      <c r="I5868">
        <v>5.8013000000000003</v>
      </c>
      <c r="J5868">
        <v>46.41</v>
      </c>
    </row>
    <row r="5870" spans="1:10" x14ac:dyDescent="0.3">
      <c r="A5870">
        <v>9782721498274</v>
      </c>
      <c r="B5870" t="s">
        <v>3196</v>
      </c>
      <c r="C5870" t="s">
        <v>19</v>
      </c>
      <c r="D5870">
        <v>0</v>
      </c>
      <c r="E5870">
        <v>10</v>
      </c>
      <c r="F5870">
        <v>10</v>
      </c>
      <c r="G5870">
        <v>0</v>
      </c>
      <c r="H5870">
        <v>0</v>
      </c>
      <c r="I5870">
        <v>6.85</v>
      </c>
      <c r="J5870">
        <v>0</v>
      </c>
    </row>
    <row r="5872" spans="1:10" x14ac:dyDescent="0.3">
      <c r="A5872">
        <v>9782721498281</v>
      </c>
      <c r="B5872" t="s">
        <v>6521</v>
      </c>
      <c r="C5872" t="s">
        <v>19</v>
      </c>
      <c r="D5872">
        <v>5</v>
      </c>
      <c r="E5872">
        <v>6</v>
      </c>
      <c r="F5872">
        <v>8</v>
      </c>
      <c r="G5872">
        <v>3</v>
      </c>
      <c r="H5872">
        <v>0</v>
      </c>
      <c r="I5872">
        <v>21</v>
      </c>
      <c r="J5872">
        <v>63</v>
      </c>
    </row>
    <row r="5874" spans="1:10" x14ac:dyDescent="0.3">
      <c r="A5874">
        <v>9782721498335</v>
      </c>
      <c r="B5874" t="s">
        <v>6026</v>
      </c>
      <c r="C5874" t="s">
        <v>19</v>
      </c>
      <c r="D5874">
        <v>5</v>
      </c>
      <c r="E5874">
        <v>7</v>
      </c>
      <c r="F5874">
        <v>11</v>
      </c>
      <c r="G5874">
        <v>1</v>
      </c>
      <c r="H5874">
        <v>0</v>
      </c>
      <c r="I5874">
        <v>5.5</v>
      </c>
      <c r="J5874">
        <v>5.5</v>
      </c>
    </row>
    <row r="5876" spans="1:10" x14ac:dyDescent="0.3">
      <c r="A5876">
        <v>9782721498342</v>
      </c>
      <c r="B5876" t="s">
        <v>6027</v>
      </c>
      <c r="C5876" t="s">
        <v>19</v>
      </c>
      <c r="D5876">
        <v>0</v>
      </c>
      <c r="E5876">
        <v>11</v>
      </c>
      <c r="F5876">
        <v>8</v>
      </c>
      <c r="G5876">
        <v>3</v>
      </c>
      <c r="H5876">
        <v>0</v>
      </c>
      <c r="I5876">
        <v>18.63</v>
      </c>
      <c r="J5876">
        <v>55.89</v>
      </c>
    </row>
    <row r="5878" spans="1:10" x14ac:dyDescent="0.3">
      <c r="A5878" t="s">
        <v>3197</v>
      </c>
      <c r="B5878" t="s">
        <v>3198</v>
      </c>
      <c r="D5878">
        <v>0</v>
      </c>
      <c r="E5878">
        <v>16</v>
      </c>
      <c r="F5878">
        <v>15</v>
      </c>
      <c r="G5878">
        <v>1</v>
      </c>
      <c r="H5878">
        <v>0</v>
      </c>
      <c r="I5878">
        <v>8</v>
      </c>
      <c r="J5878">
        <v>8</v>
      </c>
    </row>
    <row r="5880" spans="1:10" x14ac:dyDescent="0.3">
      <c r="A5880" t="s">
        <v>3199</v>
      </c>
      <c r="B5880" t="s">
        <v>3200</v>
      </c>
      <c r="D5880">
        <v>3</v>
      </c>
      <c r="E5880">
        <v>12</v>
      </c>
      <c r="F5880">
        <v>15</v>
      </c>
      <c r="G5880">
        <v>0</v>
      </c>
      <c r="H5880">
        <v>0</v>
      </c>
      <c r="I5880">
        <v>7.75</v>
      </c>
      <c r="J5880">
        <v>0</v>
      </c>
    </row>
    <row r="5882" spans="1:10" x14ac:dyDescent="0.3">
      <c r="A5882" t="s">
        <v>3201</v>
      </c>
      <c r="B5882" t="s">
        <v>3202</v>
      </c>
      <c r="D5882">
        <v>0</v>
      </c>
      <c r="E5882">
        <v>27</v>
      </c>
      <c r="F5882">
        <v>27</v>
      </c>
      <c r="G5882">
        <v>0</v>
      </c>
      <c r="H5882">
        <v>0</v>
      </c>
      <c r="I5882">
        <v>9</v>
      </c>
      <c r="J5882">
        <v>0</v>
      </c>
    </row>
    <row r="5884" spans="1:10" x14ac:dyDescent="0.3">
      <c r="A5884" t="s">
        <v>3203</v>
      </c>
      <c r="B5884" t="s">
        <v>3204</v>
      </c>
      <c r="D5884">
        <v>2</v>
      </c>
      <c r="E5884">
        <v>22</v>
      </c>
      <c r="F5884">
        <v>23</v>
      </c>
      <c r="G5884">
        <v>1</v>
      </c>
      <c r="H5884">
        <v>0</v>
      </c>
      <c r="I5884">
        <v>7.25</v>
      </c>
      <c r="J5884">
        <v>7.25</v>
      </c>
    </row>
    <row r="5886" spans="1:10" x14ac:dyDescent="0.3">
      <c r="A5886" t="s">
        <v>3205</v>
      </c>
      <c r="B5886" t="s">
        <v>3206</v>
      </c>
      <c r="C5886" t="s">
        <v>19</v>
      </c>
      <c r="D5886">
        <v>9</v>
      </c>
      <c r="E5886">
        <v>18</v>
      </c>
      <c r="F5886">
        <v>23</v>
      </c>
      <c r="G5886">
        <v>4</v>
      </c>
      <c r="H5886">
        <v>0</v>
      </c>
      <c r="I5886">
        <v>9.92</v>
      </c>
      <c r="J5886">
        <v>39.68</v>
      </c>
    </row>
    <row r="5888" spans="1:10" x14ac:dyDescent="0.3">
      <c r="A5888" t="s">
        <v>3207</v>
      </c>
      <c r="B5888" t="s">
        <v>3208</v>
      </c>
      <c r="D5888">
        <v>5</v>
      </c>
      <c r="E5888">
        <v>17</v>
      </c>
      <c r="F5888">
        <v>18</v>
      </c>
      <c r="G5888">
        <v>4</v>
      </c>
      <c r="H5888">
        <v>0</v>
      </c>
      <c r="I5888">
        <v>8.86</v>
      </c>
      <c r="J5888">
        <v>35.44</v>
      </c>
    </row>
    <row r="5890" spans="1:10" x14ac:dyDescent="0.3">
      <c r="A5890" t="s">
        <v>3209</v>
      </c>
      <c r="B5890" t="s">
        <v>3210</v>
      </c>
      <c r="D5890">
        <v>1</v>
      </c>
      <c r="E5890">
        <v>34</v>
      </c>
      <c r="F5890">
        <v>35</v>
      </c>
      <c r="G5890">
        <v>0</v>
      </c>
      <c r="H5890">
        <v>0</v>
      </c>
      <c r="I5890">
        <v>7.21</v>
      </c>
      <c r="J5890">
        <v>0</v>
      </c>
    </row>
    <row r="5892" spans="1:10" x14ac:dyDescent="0.3">
      <c r="A5892" t="s">
        <v>3211</v>
      </c>
      <c r="B5892" t="s">
        <v>3212</v>
      </c>
      <c r="D5892">
        <v>6</v>
      </c>
      <c r="E5892">
        <v>27</v>
      </c>
      <c r="F5892">
        <v>32</v>
      </c>
      <c r="G5892">
        <v>1</v>
      </c>
      <c r="H5892">
        <v>0</v>
      </c>
      <c r="I5892">
        <v>7.55</v>
      </c>
      <c r="J5892">
        <v>7.55</v>
      </c>
    </row>
    <row r="5894" spans="1:10" x14ac:dyDescent="0.3">
      <c r="A5894" t="s">
        <v>3213</v>
      </c>
      <c r="B5894" t="s">
        <v>3214</v>
      </c>
      <c r="C5894" t="s">
        <v>19</v>
      </c>
      <c r="D5894">
        <v>7</v>
      </c>
      <c r="E5894">
        <v>19</v>
      </c>
      <c r="F5894">
        <v>25</v>
      </c>
      <c r="G5894">
        <v>1</v>
      </c>
      <c r="H5894">
        <v>0</v>
      </c>
      <c r="I5894">
        <v>10.63</v>
      </c>
      <c r="J5894">
        <v>10.63</v>
      </c>
    </row>
    <row r="5896" spans="1:10" x14ac:dyDescent="0.3">
      <c r="A5896" t="s">
        <v>3215</v>
      </c>
      <c r="B5896" t="s">
        <v>3216</v>
      </c>
      <c r="C5896" t="s">
        <v>19</v>
      </c>
      <c r="D5896">
        <v>2</v>
      </c>
      <c r="E5896">
        <v>22</v>
      </c>
      <c r="F5896">
        <v>18</v>
      </c>
      <c r="G5896">
        <v>6</v>
      </c>
      <c r="H5896">
        <v>0</v>
      </c>
      <c r="I5896">
        <v>10.63</v>
      </c>
      <c r="J5896">
        <v>63.78</v>
      </c>
    </row>
    <row r="5898" spans="1:10" x14ac:dyDescent="0.3">
      <c r="A5898" t="s">
        <v>3217</v>
      </c>
      <c r="B5898" t="s">
        <v>3218</v>
      </c>
      <c r="C5898" t="s">
        <v>19</v>
      </c>
      <c r="D5898">
        <v>1</v>
      </c>
      <c r="E5898">
        <v>40</v>
      </c>
      <c r="F5898">
        <v>35</v>
      </c>
      <c r="G5898">
        <v>6</v>
      </c>
      <c r="H5898">
        <v>0</v>
      </c>
      <c r="I5898">
        <v>4.8899999999999997</v>
      </c>
      <c r="J5898">
        <v>29.34</v>
      </c>
    </row>
    <row r="5900" spans="1:10" x14ac:dyDescent="0.3">
      <c r="A5900" t="s">
        <v>2570</v>
      </c>
      <c r="B5900" t="s">
        <v>2571</v>
      </c>
      <c r="C5900" t="s">
        <v>19</v>
      </c>
      <c r="D5900">
        <v>1</v>
      </c>
      <c r="E5900">
        <v>43</v>
      </c>
      <c r="F5900">
        <v>32</v>
      </c>
      <c r="G5900">
        <v>12</v>
      </c>
      <c r="H5900">
        <v>0</v>
      </c>
      <c r="I5900">
        <v>5.21</v>
      </c>
      <c r="J5900">
        <v>62.52</v>
      </c>
    </row>
    <row r="5902" spans="1:10" x14ac:dyDescent="0.3">
      <c r="A5902" t="s">
        <v>3219</v>
      </c>
      <c r="B5902" t="s">
        <v>3220</v>
      </c>
      <c r="D5902">
        <v>0</v>
      </c>
      <c r="E5902">
        <v>32</v>
      </c>
      <c r="F5902">
        <v>32</v>
      </c>
      <c r="G5902">
        <v>0</v>
      </c>
      <c r="H5902">
        <v>0</v>
      </c>
      <c r="I5902">
        <v>5.84</v>
      </c>
      <c r="J5902">
        <v>0</v>
      </c>
    </row>
    <row r="5904" spans="1:10" x14ac:dyDescent="0.3">
      <c r="A5904" t="s">
        <v>3221</v>
      </c>
      <c r="B5904" t="s">
        <v>3222</v>
      </c>
      <c r="C5904" t="s">
        <v>19</v>
      </c>
      <c r="D5904">
        <v>4</v>
      </c>
      <c r="E5904">
        <v>8</v>
      </c>
      <c r="F5904">
        <v>10</v>
      </c>
      <c r="G5904">
        <v>2</v>
      </c>
      <c r="H5904">
        <v>0</v>
      </c>
      <c r="I5904">
        <v>11.53</v>
      </c>
      <c r="J5904">
        <v>23.06</v>
      </c>
    </row>
    <row r="5906" spans="1:10" x14ac:dyDescent="0.3">
      <c r="A5906" t="s">
        <v>3223</v>
      </c>
      <c r="B5906" t="s">
        <v>3224</v>
      </c>
      <c r="C5906" t="s">
        <v>19</v>
      </c>
      <c r="D5906">
        <v>0</v>
      </c>
      <c r="E5906">
        <v>28</v>
      </c>
      <c r="F5906">
        <v>26</v>
      </c>
      <c r="G5906">
        <v>2</v>
      </c>
      <c r="H5906">
        <v>0</v>
      </c>
      <c r="I5906">
        <v>6</v>
      </c>
      <c r="J5906">
        <v>12</v>
      </c>
    </row>
    <row r="5908" spans="1:10" x14ac:dyDescent="0.3">
      <c r="A5908" t="s">
        <v>3225</v>
      </c>
      <c r="B5908" t="s">
        <v>3226</v>
      </c>
      <c r="C5908" t="s">
        <v>19</v>
      </c>
      <c r="D5908">
        <v>0</v>
      </c>
      <c r="E5908">
        <v>20</v>
      </c>
      <c r="F5908">
        <v>19</v>
      </c>
      <c r="G5908">
        <v>1</v>
      </c>
      <c r="H5908">
        <v>0</v>
      </c>
      <c r="I5908">
        <v>6.5331999999999999</v>
      </c>
      <c r="J5908">
        <v>6.53</v>
      </c>
    </row>
    <row r="5910" spans="1:10" x14ac:dyDescent="0.3">
      <c r="A5910" t="s">
        <v>3227</v>
      </c>
      <c r="B5910" t="s">
        <v>3228</v>
      </c>
      <c r="D5910">
        <v>2</v>
      </c>
      <c r="E5910">
        <v>11</v>
      </c>
      <c r="F5910">
        <v>11</v>
      </c>
      <c r="G5910">
        <v>2</v>
      </c>
      <c r="H5910">
        <v>0</v>
      </c>
      <c r="I5910">
        <v>9.3000000000000007</v>
      </c>
      <c r="J5910">
        <v>18.600000000000001</v>
      </c>
    </row>
    <row r="5912" spans="1:10" x14ac:dyDescent="0.3">
      <c r="A5912" t="s">
        <v>3229</v>
      </c>
      <c r="B5912" t="s">
        <v>3230</v>
      </c>
      <c r="D5912">
        <v>0</v>
      </c>
      <c r="E5912">
        <v>22</v>
      </c>
      <c r="F5912">
        <v>21</v>
      </c>
      <c r="G5912">
        <v>1</v>
      </c>
      <c r="H5912">
        <v>0</v>
      </c>
      <c r="I5912">
        <v>6.2</v>
      </c>
      <c r="J5912">
        <v>6.2</v>
      </c>
    </row>
    <row r="5914" spans="1:10" x14ac:dyDescent="0.3">
      <c r="A5914" t="s">
        <v>3231</v>
      </c>
      <c r="B5914" t="s">
        <v>3232</v>
      </c>
      <c r="D5914">
        <v>1</v>
      </c>
      <c r="E5914">
        <v>16</v>
      </c>
      <c r="F5914">
        <v>16</v>
      </c>
      <c r="G5914">
        <v>1</v>
      </c>
      <c r="H5914">
        <v>0</v>
      </c>
      <c r="I5914">
        <v>6.2</v>
      </c>
      <c r="J5914">
        <v>6.2</v>
      </c>
    </row>
    <row r="5916" spans="1:10" x14ac:dyDescent="0.3">
      <c r="A5916" t="s">
        <v>3233</v>
      </c>
      <c r="B5916" t="s">
        <v>3234</v>
      </c>
      <c r="D5916">
        <v>0</v>
      </c>
      <c r="E5916">
        <v>11</v>
      </c>
      <c r="F5916">
        <v>8</v>
      </c>
      <c r="G5916">
        <v>3</v>
      </c>
      <c r="H5916">
        <v>0</v>
      </c>
      <c r="I5916">
        <v>16.52</v>
      </c>
      <c r="J5916">
        <v>49.56</v>
      </c>
    </row>
    <row r="5918" spans="1:10" x14ac:dyDescent="0.3">
      <c r="A5918" t="s">
        <v>3235</v>
      </c>
      <c r="B5918" t="s">
        <v>3236</v>
      </c>
      <c r="D5918">
        <v>3</v>
      </c>
      <c r="E5918">
        <v>13</v>
      </c>
      <c r="F5918">
        <v>15</v>
      </c>
      <c r="G5918">
        <v>1</v>
      </c>
      <c r="H5918">
        <v>0</v>
      </c>
      <c r="I5918">
        <v>6.45</v>
      </c>
      <c r="J5918">
        <v>6.45</v>
      </c>
    </row>
    <row r="5920" spans="1:10" x14ac:dyDescent="0.3">
      <c r="A5920" t="s">
        <v>3237</v>
      </c>
      <c r="B5920" t="s">
        <v>3238</v>
      </c>
      <c r="C5920" t="s">
        <v>19</v>
      </c>
      <c r="D5920">
        <v>3</v>
      </c>
      <c r="E5920">
        <v>11</v>
      </c>
      <c r="F5920">
        <v>12</v>
      </c>
      <c r="G5920">
        <v>2</v>
      </c>
      <c r="H5920">
        <v>0</v>
      </c>
      <c r="I5920">
        <v>6.15</v>
      </c>
      <c r="J5920">
        <v>12.3</v>
      </c>
    </row>
    <row r="5922" spans="1:10" x14ac:dyDescent="0.3">
      <c r="A5922" t="s">
        <v>3241</v>
      </c>
      <c r="B5922" t="s">
        <v>3242</v>
      </c>
      <c r="D5922">
        <v>0</v>
      </c>
      <c r="E5922">
        <v>14</v>
      </c>
      <c r="F5922">
        <v>13</v>
      </c>
      <c r="G5922">
        <v>1</v>
      </c>
      <c r="H5922">
        <v>0</v>
      </c>
      <c r="I5922">
        <v>6.06</v>
      </c>
      <c r="J5922">
        <v>6.06</v>
      </c>
    </row>
    <row r="5924" spans="1:10" x14ac:dyDescent="0.3">
      <c r="A5924" t="s">
        <v>3243</v>
      </c>
      <c r="B5924" t="s">
        <v>3244</v>
      </c>
      <c r="D5924">
        <v>0</v>
      </c>
      <c r="E5924">
        <v>15</v>
      </c>
      <c r="F5924">
        <v>11</v>
      </c>
      <c r="G5924">
        <v>4</v>
      </c>
      <c r="H5924">
        <v>0</v>
      </c>
      <c r="I5924">
        <v>5.56</v>
      </c>
      <c r="J5924">
        <v>22.24</v>
      </c>
    </row>
    <row r="5926" spans="1:10" x14ac:dyDescent="0.3">
      <c r="A5926" t="s">
        <v>3245</v>
      </c>
      <c r="B5926" t="s">
        <v>3246</v>
      </c>
      <c r="D5926">
        <v>1</v>
      </c>
      <c r="E5926">
        <v>7</v>
      </c>
      <c r="F5926">
        <v>8</v>
      </c>
      <c r="G5926">
        <v>0</v>
      </c>
      <c r="H5926">
        <v>0</v>
      </c>
      <c r="I5926">
        <v>16.63</v>
      </c>
      <c r="J5926">
        <v>0</v>
      </c>
    </row>
    <row r="5928" spans="1:10" x14ac:dyDescent="0.3">
      <c r="A5928" t="s">
        <v>3247</v>
      </c>
      <c r="B5928" t="s">
        <v>3248</v>
      </c>
      <c r="D5928">
        <v>1</v>
      </c>
      <c r="E5928">
        <v>3</v>
      </c>
      <c r="F5928">
        <v>2</v>
      </c>
      <c r="G5928">
        <v>2</v>
      </c>
      <c r="H5928">
        <v>0</v>
      </c>
      <c r="I5928">
        <v>16.25</v>
      </c>
      <c r="J5928">
        <v>32.5</v>
      </c>
    </row>
    <row r="5930" spans="1:10" x14ac:dyDescent="0.3">
      <c r="A5930" t="s">
        <v>3251</v>
      </c>
      <c r="B5930" t="s">
        <v>3252</v>
      </c>
      <c r="D5930">
        <v>2</v>
      </c>
      <c r="E5930">
        <v>2</v>
      </c>
      <c r="F5930">
        <v>1</v>
      </c>
      <c r="G5930">
        <v>3</v>
      </c>
      <c r="H5930">
        <v>0</v>
      </c>
      <c r="I5930">
        <v>7.65</v>
      </c>
      <c r="J5930">
        <v>22.95</v>
      </c>
    </row>
    <row r="5932" spans="1:10" x14ac:dyDescent="0.3">
      <c r="A5932" t="s">
        <v>3253</v>
      </c>
      <c r="B5932" t="s">
        <v>3254</v>
      </c>
      <c r="D5932">
        <v>5</v>
      </c>
      <c r="E5932">
        <v>7</v>
      </c>
      <c r="F5932">
        <v>11</v>
      </c>
      <c r="G5932">
        <v>1</v>
      </c>
      <c r="H5932">
        <v>0</v>
      </c>
      <c r="I5932">
        <v>8.0875000000000004</v>
      </c>
      <c r="J5932">
        <v>8.09</v>
      </c>
    </row>
    <row r="5934" spans="1:10" x14ac:dyDescent="0.3">
      <c r="A5934" t="s">
        <v>3255</v>
      </c>
      <c r="B5934" t="s">
        <v>3256</v>
      </c>
      <c r="D5934">
        <v>2</v>
      </c>
      <c r="E5934">
        <v>32</v>
      </c>
      <c r="F5934">
        <v>32</v>
      </c>
      <c r="G5934">
        <v>2</v>
      </c>
      <c r="H5934">
        <v>0</v>
      </c>
      <c r="I5934">
        <v>6.38</v>
      </c>
      <c r="J5934">
        <v>12.76</v>
      </c>
    </row>
    <row r="5936" spans="1:10" x14ac:dyDescent="0.3">
      <c r="A5936" t="s">
        <v>3257</v>
      </c>
      <c r="B5936" t="s">
        <v>3258</v>
      </c>
      <c r="D5936">
        <v>4</v>
      </c>
      <c r="E5936">
        <v>31</v>
      </c>
      <c r="F5936">
        <v>30</v>
      </c>
      <c r="G5936">
        <v>5</v>
      </c>
      <c r="H5936">
        <v>0</v>
      </c>
      <c r="I5936">
        <v>6.75</v>
      </c>
      <c r="J5936">
        <v>33.75</v>
      </c>
    </row>
    <row r="5938" spans="1:10" x14ac:dyDescent="0.3">
      <c r="A5938" t="s">
        <v>3259</v>
      </c>
      <c r="B5938" t="s">
        <v>3260</v>
      </c>
      <c r="D5938">
        <v>5</v>
      </c>
      <c r="E5938">
        <v>10</v>
      </c>
      <c r="F5938">
        <v>13</v>
      </c>
      <c r="G5938">
        <v>2</v>
      </c>
      <c r="H5938">
        <v>0</v>
      </c>
      <c r="I5938">
        <v>8.5</v>
      </c>
      <c r="J5938">
        <v>17</v>
      </c>
    </row>
    <row r="5940" spans="1:10" x14ac:dyDescent="0.3">
      <c r="A5940" t="s">
        <v>3261</v>
      </c>
      <c r="B5940" t="s">
        <v>3262</v>
      </c>
      <c r="D5940">
        <v>2</v>
      </c>
      <c r="E5940">
        <v>8</v>
      </c>
      <c r="F5940">
        <v>7</v>
      </c>
      <c r="G5940">
        <v>3</v>
      </c>
      <c r="H5940">
        <v>0</v>
      </c>
      <c r="I5940">
        <v>7.92</v>
      </c>
      <c r="J5940">
        <v>23.76</v>
      </c>
    </row>
    <row r="5942" spans="1:10" x14ac:dyDescent="0.3">
      <c r="A5942" t="s">
        <v>3263</v>
      </c>
      <c r="B5942" t="s">
        <v>3264</v>
      </c>
      <c r="D5942">
        <v>5</v>
      </c>
      <c r="E5942">
        <v>6</v>
      </c>
      <c r="F5942">
        <v>6</v>
      </c>
      <c r="G5942">
        <v>5</v>
      </c>
      <c r="H5942">
        <v>0</v>
      </c>
      <c r="I5942">
        <v>7.92</v>
      </c>
      <c r="J5942">
        <v>39.6</v>
      </c>
    </row>
    <row r="5944" spans="1:10" x14ac:dyDescent="0.3">
      <c r="A5944" t="s">
        <v>3265</v>
      </c>
      <c r="B5944" t="s">
        <v>3266</v>
      </c>
      <c r="D5944">
        <v>1</v>
      </c>
      <c r="E5944">
        <v>23</v>
      </c>
      <c r="F5944">
        <v>24</v>
      </c>
      <c r="G5944">
        <v>0</v>
      </c>
      <c r="H5944">
        <v>0</v>
      </c>
      <c r="I5944">
        <v>7</v>
      </c>
      <c r="J5944">
        <v>0</v>
      </c>
    </row>
    <row r="5946" spans="1:10" x14ac:dyDescent="0.3">
      <c r="A5946" t="s">
        <v>3267</v>
      </c>
      <c r="B5946" t="s">
        <v>3268</v>
      </c>
      <c r="D5946">
        <v>0</v>
      </c>
      <c r="E5946">
        <v>23</v>
      </c>
      <c r="F5946">
        <v>21</v>
      </c>
      <c r="G5946">
        <v>2</v>
      </c>
      <c r="H5946">
        <v>0</v>
      </c>
      <c r="I5946">
        <v>5.2</v>
      </c>
      <c r="J5946">
        <v>10.4</v>
      </c>
    </row>
    <row r="5948" spans="1:10" x14ac:dyDescent="0.3">
      <c r="A5948" t="s">
        <v>3269</v>
      </c>
      <c r="B5948" t="s">
        <v>3270</v>
      </c>
      <c r="C5948" t="s">
        <v>19</v>
      </c>
      <c r="D5948">
        <v>0</v>
      </c>
      <c r="E5948">
        <v>3</v>
      </c>
      <c r="F5948">
        <v>2</v>
      </c>
      <c r="G5948">
        <v>1</v>
      </c>
      <c r="H5948">
        <v>0</v>
      </c>
      <c r="I5948">
        <v>12.65</v>
      </c>
      <c r="J5948">
        <v>12.65</v>
      </c>
    </row>
    <row r="5950" spans="1:10" x14ac:dyDescent="0.3">
      <c r="A5950" t="s">
        <v>3271</v>
      </c>
      <c r="B5950" t="s">
        <v>3272</v>
      </c>
      <c r="C5950" t="s">
        <v>19</v>
      </c>
      <c r="D5950">
        <v>0</v>
      </c>
      <c r="E5950">
        <v>27</v>
      </c>
      <c r="F5950">
        <v>26</v>
      </c>
      <c r="G5950">
        <v>1</v>
      </c>
      <c r="H5950">
        <v>0</v>
      </c>
      <c r="I5950">
        <v>6</v>
      </c>
      <c r="J5950">
        <v>6</v>
      </c>
    </row>
    <row r="5952" spans="1:10" x14ac:dyDescent="0.3">
      <c r="A5952" t="s">
        <v>3273</v>
      </c>
      <c r="B5952" t="s">
        <v>3274</v>
      </c>
      <c r="D5952">
        <v>0</v>
      </c>
      <c r="E5952">
        <v>2</v>
      </c>
      <c r="F5952">
        <v>0</v>
      </c>
      <c r="G5952">
        <v>2</v>
      </c>
      <c r="H5952">
        <v>0</v>
      </c>
      <c r="I5952">
        <v>15.25</v>
      </c>
      <c r="J5952">
        <v>30.5</v>
      </c>
    </row>
    <row r="5954" spans="1:10" x14ac:dyDescent="0.3">
      <c r="A5954" t="s">
        <v>3275</v>
      </c>
      <c r="B5954" t="s">
        <v>3276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5.95</v>
      </c>
      <c r="J5954">
        <v>0</v>
      </c>
    </row>
    <row r="5956" spans="1:10" x14ac:dyDescent="0.3">
      <c r="A5956" t="s">
        <v>3279</v>
      </c>
      <c r="B5956" t="s">
        <v>3280</v>
      </c>
      <c r="C5956" t="s">
        <v>19</v>
      </c>
      <c r="D5956">
        <v>7</v>
      </c>
      <c r="E5956">
        <v>0</v>
      </c>
      <c r="F5956">
        <v>4</v>
      </c>
      <c r="G5956">
        <v>3</v>
      </c>
      <c r="H5956">
        <v>0</v>
      </c>
      <c r="I5956">
        <v>13</v>
      </c>
      <c r="J5956">
        <v>39</v>
      </c>
    </row>
    <row r="5958" spans="1:10" x14ac:dyDescent="0.3">
      <c r="A5958" t="s">
        <v>3281</v>
      </c>
      <c r="B5958" t="s">
        <v>3282</v>
      </c>
      <c r="D5958">
        <v>8</v>
      </c>
      <c r="E5958">
        <v>2</v>
      </c>
      <c r="F5958">
        <v>3</v>
      </c>
      <c r="G5958">
        <v>7</v>
      </c>
      <c r="H5958">
        <v>0</v>
      </c>
      <c r="I5958">
        <v>11</v>
      </c>
      <c r="J5958">
        <v>77</v>
      </c>
    </row>
    <row r="5960" spans="1:10" x14ac:dyDescent="0.3">
      <c r="A5960" t="s">
        <v>3283</v>
      </c>
      <c r="B5960" t="s">
        <v>3284</v>
      </c>
      <c r="C5960" t="s">
        <v>19</v>
      </c>
      <c r="D5960">
        <v>1</v>
      </c>
      <c r="E5960">
        <v>7</v>
      </c>
      <c r="F5960">
        <v>7</v>
      </c>
      <c r="G5960">
        <v>1</v>
      </c>
      <c r="H5960">
        <v>0</v>
      </c>
      <c r="I5960">
        <v>10</v>
      </c>
      <c r="J5960">
        <v>10</v>
      </c>
    </row>
    <row r="5962" spans="1:10" x14ac:dyDescent="0.3">
      <c r="A5962" t="s">
        <v>3285</v>
      </c>
      <c r="B5962" t="s">
        <v>3286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8</v>
      </c>
      <c r="J5962">
        <v>0</v>
      </c>
    </row>
    <row r="5964" spans="1:10" x14ac:dyDescent="0.3">
      <c r="A5964" t="s">
        <v>3287</v>
      </c>
      <c r="B5964" t="s">
        <v>3288</v>
      </c>
      <c r="D5964">
        <v>1</v>
      </c>
      <c r="E5964">
        <v>2</v>
      </c>
      <c r="F5964">
        <v>2</v>
      </c>
      <c r="G5964">
        <v>1</v>
      </c>
      <c r="H5964">
        <v>0</v>
      </c>
      <c r="I5964">
        <v>13</v>
      </c>
      <c r="J5964">
        <v>13</v>
      </c>
    </row>
    <row r="5966" spans="1:10" x14ac:dyDescent="0.3">
      <c r="A5966" t="s">
        <v>3289</v>
      </c>
      <c r="B5966" t="s">
        <v>3290</v>
      </c>
      <c r="C5966" t="s">
        <v>19</v>
      </c>
      <c r="D5966">
        <v>1</v>
      </c>
      <c r="E5966">
        <v>3</v>
      </c>
      <c r="F5966">
        <v>4</v>
      </c>
      <c r="G5966">
        <v>0</v>
      </c>
      <c r="H5966">
        <v>0</v>
      </c>
      <c r="I5966">
        <v>11.65</v>
      </c>
      <c r="J5966">
        <v>0</v>
      </c>
    </row>
    <row r="5968" spans="1:10" x14ac:dyDescent="0.3">
      <c r="A5968" t="s">
        <v>3291</v>
      </c>
      <c r="B5968" t="s">
        <v>6028</v>
      </c>
      <c r="D5968">
        <v>4</v>
      </c>
      <c r="E5968">
        <v>8</v>
      </c>
      <c r="F5968">
        <v>10</v>
      </c>
      <c r="G5968">
        <v>2</v>
      </c>
      <c r="H5968">
        <v>0</v>
      </c>
      <c r="I5968">
        <v>5</v>
      </c>
      <c r="J5968">
        <v>10</v>
      </c>
    </row>
    <row r="5970" spans="1:10" x14ac:dyDescent="0.3">
      <c r="A5970" t="s">
        <v>3293</v>
      </c>
      <c r="B5970" t="s">
        <v>7629</v>
      </c>
      <c r="D5970">
        <v>0</v>
      </c>
      <c r="E5970">
        <v>37</v>
      </c>
      <c r="F5970">
        <v>37</v>
      </c>
      <c r="G5970">
        <v>0</v>
      </c>
      <c r="H5970">
        <v>0</v>
      </c>
      <c r="I5970">
        <v>5.84</v>
      </c>
      <c r="J5970">
        <v>0</v>
      </c>
    </row>
    <row r="5972" spans="1:10" x14ac:dyDescent="0.3">
      <c r="A5972" t="s">
        <v>3297</v>
      </c>
      <c r="B5972" t="s">
        <v>3297</v>
      </c>
      <c r="D5972">
        <v>1</v>
      </c>
      <c r="E5972">
        <v>0</v>
      </c>
      <c r="F5972">
        <v>0</v>
      </c>
      <c r="G5972">
        <v>1</v>
      </c>
      <c r="H5972">
        <v>0</v>
      </c>
      <c r="J5972">
        <v>23</v>
      </c>
    </row>
    <row r="5974" spans="1:10" x14ac:dyDescent="0.3">
      <c r="A5974">
        <v>1100000024927</v>
      </c>
      <c r="B5974" t="s">
        <v>3298</v>
      </c>
      <c r="C5974" t="s">
        <v>19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8</v>
      </c>
      <c r="J5974">
        <v>0</v>
      </c>
    </row>
    <row r="5976" spans="1:10" x14ac:dyDescent="0.3">
      <c r="A5976">
        <v>1100000024965</v>
      </c>
      <c r="B5976" t="s">
        <v>3299</v>
      </c>
      <c r="C5976" t="s">
        <v>19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9</v>
      </c>
      <c r="J5976">
        <v>0</v>
      </c>
    </row>
    <row r="5978" spans="1:10" x14ac:dyDescent="0.3">
      <c r="A5978">
        <v>1100000025603</v>
      </c>
      <c r="B5978" t="s">
        <v>3300</v>
      </c>
      <c r="C5978" t="s">
        <v>19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6</v>
      </c>
      <c r="J5978">
        <v>0</v>
      </c>
    </row>
    <row r="5980" spans="1:10" x14ac:dyDescent="0.3">
      <c r="A5980">
        <v>1100000025627</v>
      </c>
      <c r="B5980" t="s">
        <v>3301</v>
      </c>
      <c r="C5980" t="s">
        <v>19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2.5</v>
      </c>
      <c r="J5980">
        <v>0</v>
      </c>
    </row>
    <row r="5982" spans="1:10" x14ac:dyDescent="0.3">
      <c r="A5982">
        <v>1100000025634</v>
      </c>
      <c r="B5982" t="s">
        <v>3302</v>
      </c>
      <c r="C5982" t="s">
        <v>19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2.5</v>
      </c>
      <c r="J5982">
        <v>0</v>
      </c>
    </row>
    <row r="5984" spans="1:10" x14ac:dyDescent="0.3">
      <c r="A5984">
        <v>1100000025641</v>
      </c>
      <c r="B5984" t="s">
        <v>3303</v>
      </c>
      <c r="C5984" t="s">
        <v>19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2.5</v>
      </c>
      <c r="J5984">
        <v>0</v>
      </c>
    </row>
    <row r="5986" spans="1:10" x14ac:dyDescent="0.3">
      <c r="A5986">
        <v>1100000025665</v>
      </c>
      <c r="B5986" t="s">
        <v>3304</v>
      </c>
      <c r="C5986" t="s">
        <v>19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2.5</v>
      </c>
      <c r="J5986">
        <v>0</v>
      </c>
    </row>
    <row r="5988" spans="1:10" x14ac:dyDescent="0.3">
      <c r="A5988">
        <v>1100000025672</v>
      </c>
      <c r="B5988" t="s">
        <v>3305</v>
      </c>
      <c r="C5988" t="s">
        <v>19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2.5</v>
      </c>
      <c r="J5988">
        <v>0</v>
      </c>
    </row>
    <row r="5990" spans="1:10" x14ac:dyDescent="0.3">
      <c r="A5990">
        <v>1100000025689</v>
      </c>
      <c r="B5990" t="s">
        <v>3306</v>
      </c>
      <c r="C5990" t="s">
        <v>19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2.5</v>
      </c>
      <c r="J5990">
        <v>0</v>
      </c>
    </row>
    <row r="5992" spans="1:10" x14ac:dyDescent="0.3">
      <c r="A5992">
        <v>1100000025696</v>
      </c>
      <c r="B5992" t="s">
        <v>3307</v>
      </c>
      <c r="C5992" t="s">
        <v>19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2.5</v>
      </c>
      <c r="J5992">
        <v>0</v>
      </c>
    </row>
    <row r="5994" spans="1:10" x14ac:dyDescent="0.3">
      <c r="A5994">
        <v>1100000025702</v>
      </c>
      <c r="B5994" t="s">
        <v>3308</v>
      </c>
      <c r="C5994" t="s">
        <v>19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2.5</v>
      </c>
      <c r="J5994">
        <v>0</v>
      </c>
    </row>
    <row r="5996" spans="1:10" x14ac:dyDescent="0.3">
      <c r="A5996">
        <v>1100000025719</v>
      </c>
      <c r="B5996" t="s">
        <v>3309</v>
      </c>
      <c r="C5996" t="s">
        <v>19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2.5</v>
      </c>
      <c r="J5996">
        <v>0</v>
      </c>
    </row>
    <row r="5998" spans="1:10" x14ac:dyDescent="0.3">
      <c r="A5998">
        <v>1100000025733</v>
      </c>
      <c r="B5998" t="s">
        <v>3310</v>
      </c>
      <c r="C5998" t="s">
        <v>19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2.5</v>
      </c>
      <c r="J5998">
        <v>0</v>
      </c>
    </row>
    <row r="6000" spans="1:10" x14ac:dyDescent="0.3">
      <c r="A6000">
        <v>1100000025757</v>
      </c>
      <c r="B6000" t="s">
        <v>3311</v>
      </c>
      <c r="C6000" t="s">
        <v>19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2.5</v>
      </c>
      <c r="J6000">
        <v>0</v>
      </c>
    </row>
    <row r="6002" spans="1:10" x14ac:dyDescent="0.3">
      <c r="A6002">
        <v>1100000025764</v>
      </c>
      <c r="B6002" t="s">
        <v>3312</v>
      </c>
      <c r="C6002" t="s">
        <v>19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2.5</v>
      </c>
      <c r="J6002">
        <v>0</v>
      </c>
    </row>
    <row r="6004" spans="1:10" x14ac:dyDescent="0.3">
      <c r="A6004">
        <v>1100000025788</v>
      </c>
      <c r="B6004" t="s">
        <v>3313</v>
      </c>
      <c r="C6004" t="s">
        <v>19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2.5</v>
      </c>
      <c r="J6004">
        <v>0</v>
      </c>
    </row>
    <row r="6006" spans="1:10" x14ac:dyDescent="0.3">
      <c r="A6006">
        <v>1100000026785</v>
      </c>
      <c r="B6006" t="s">
        <v>3314</v>
      </c>
      <c r="C6006" t="s">
        <v>19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5.25</v>
      </c>
      <c r="J6006">
        <v>0</v>
      </c>
    </row>
    <row r="6008" spans="1:10" x14ac:dyDescent="0.3">
      <c r="A6008">
        <v>1100000026853</v>
      </c>
      <c r="B6008" t="s">
        <v>3315</v>
      </c>
      <c r="C6008" t="s">
        <v>19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3.5</v>
      </c>
      <c r="J6008">
        <v>0</v>
      </c>
    </row>
    <row r="6010" spans="1:10" x14ac:dyDescent="0.3">
      <c r="A6010">
        <v>9782721411532</v>
      </c>
      <c r="B6010" t="s">
        <v>3316</v>
      </c>
      <c r="C6010" t="s">
        <v>19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3.75</v>
      </c>
      <c r="J6010">
        <v>0</v>
      </c>
    </row>
    <row r="6012" spans="1:10" x14ac:dyDescent="0.3">
      <c r="A6012">
        <v>9782721411556</v>
      </c>
      <c r="B6012" t="s">
        <v>3317</v>
      </c>
      <c r="C6012" t="s">
        <v>19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4</v>
      </c>
      <c r="J6012">
        <v>0</v>
      </c>
    </row>
    <row r="6014" spans="1:10" x14ac:dyDescent="0.3">
      <c r="A6014">
        <v>9782721411723</v>
      </c>
      <c r="B6014" t="s">
        <v>3318</v>
      </c>
      <c r="C6014" t="s">
        <v>19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4.5</v>
      </c>
      <c r="J6014">
        <v>0</v>
      </c>
    </row>
    <row r="6016" spans="1:10" x14ac:dyDescent="0.3">
      <c r="A6016">
        <v>9782721422293</v>
      </c>
      <c r="B6016" t="s">
        <v>3319</v>
      </c>
      <c r="C6016" t="s">
        <v>19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5.25</v>
      </c>
      <c r="J6016">
        <v>0</v>
      </c>
    </row>
    <row r="6018" spans="1:10" x14ac:dyDescent="0.3">
      <c r="A6018">
        <v>9782721422439</v>
      </c>
      <c r="B6018" t="s">
        <v>3320</v>
      </c>
      <c r="C6018" t="s">
        <v>19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9.5</v>
      </c>
      <c r="J6018">
        <v>0</v>
      </c>
    </row>
    <row r="6020" spans="1:10" x14ac:dyDescent="0.3">
      <c r="A6020">
        <v>9782721422576</v>
      </c>
      <c r="B6020" t="s">
        <v>3321</v>
      </c>
      <c r="C6020" t="s">
        <v>19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16</v>
      </c>
      <c r="J6020">
        <v>0</v>
      </c>
    </row>
    <row r="6022" spans="1:10" x14ac:dyDescent="0.3">
      <c r="A6022">
        <v>9782721422675</v>
      </c>
      <c r="B6022" t="s">
        <v>3322</v>
      </c>
      <c r="C6022" t="s">
        <v>19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3.5</v>
      </c>
      <c r="J6022">
        <v>0</v>
      </c>
    </row>
    <row r="6024" spans="1:10" x14ac:dyDescent="0.3">
      <c r="A6024">
        <v>9782721422682</v>
      </c>
      <c r="B6024" t="s">
        <v>3323</v>
      </c>
      <c r="C6024" t="s">
        <v>19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17</v>
      </c>
      <c r="J6024">
        <v>0</v>
      </c>
    </row>
    <row r="6026" spans="1:10" x14ac:dyDescent="0.3">
      <c r="A6026">
        <v>9782721422699</v>
      </c>
      <c r="B6026" t="s">
        <v>3324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10</v>
      </c>
      <c r="J6026">
        <v>0</v>
      </c>
    </row>
    <row r="6028" spans="1:10" x14ac:dyDescent="0.3">
      <c r="A6028">
        <v>9782721422736</v>
      </c>
      <c r="B6028" t="s">
        <v>3325</v>
      </c>
      <c r="C6028" t="s">
        <v>19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16</v>
      </c>
      <c r="J6028">
        <v>0</v>
      </c>
    </row>
    <row r="6030" spans="1:10" x14ac:dyDescent="0.3">
      <c r="A6030">
        <v>9782721422743</v>
      </c>
      <c r="B6030" t="s">
        <v>3326</v>
      </c>
      <c r="C6030" t="s">
        <v>19</v>
      </c>
      <c r="D6030">
        <v>1</v>
      </c>
      <c r="E6030">
        <v>0</v>
      </c>
      <c r="F6030">
        <v>0</v>
      </c>
      <c r="G6030">
        <v>1</v>
      </c>
      <c r="H6030">
        <v>0</v>
      </c>
      <c r="I6030">
        <v>23</v>
      </c>
      <c r="J6030">
        <v>23</v>
      </c>
    </row>
    <row r="6032" spans="1:10" x14ac:dyDescent="0.3">
      <c r="A6032">
        <v>9782721422828</v>
      </c>
      <c r="B6032" t="s">
        <v>3327</v>
      </c>
      <c r="C6032" t="s">
        <v>19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11</v>
      </c>
      <c r="J6032">
        <v>0</v>
      </c>
    </row>
    <row r="6034" spans="1:10" x14ac:dyDescent="0.3">
      <c r="A6034">
        <v>9782721422842</v>
      </c>
      <c r="B6034" t="s">
        <v>3328</v>
      </c>
      <c r="C6034" t="s">
        <v>19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3.5</v>
      </c>
      <c r="J6034">
        <v>0</v>
      </c>
    </row>
    <row r="6036" spans="1:10" x14ac:dyDescent="0.3">
      <c r="A6036">
        <v>9782721422859</v>
      </c>
      <c r="B6036" t="s">
        <v>3329</v>
      </c>
      <c r="C6036" t="s">
        <v>19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3.5</v>
      </c>
      <c r="J6036">
        <v>0</v>
      </c>
    </row>
    <row r="6038" spans="1:10" x14ac:dyDescent="0.3">
      <c r="A6038">
        <v>9782721422866</v>
      </c>
      <c r="B6038" t="s">
        <v>3330</v>
      </c>
      <c r="C6038" t="s">
        <v>19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5.75</v>
      </c>
      <c r="J6038">
        <v>0</v>
      </c>
    </row>
    <row r="6040" spans="1:10" x14ac:dyDescent="0.3">
      <c r="A6040">
        <v>9782721436153</v>
      </c>
      <c r="B6040" t="s">
        <v>3331</v>
      </c>
      <c r="C6040" t="s">
        <v>19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9.25</v>
      </c>
      <c r="J6040">
        <v>0</v>
      </c>
    </row>
    <row r="6042" spans="1:10" x14ac:dyDescent="0.3">
      <c r="A6042">
        <v>9782721449054</v>
      </c>
      <c r="B6042" t="s">
        <v>3332</v>
      </c>
      <c r="C6042" t="s">
        <v>19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4.25</v>
      </c>
      <c r="J6042">
        <v>0</v>
      </c>
    </row>
    <row r="6044" spans="1:10" x14ac:dyDescent="0.3">
      <c r="A6044">
        <v>9782721449320</v>
      </c>
      <c r="B6044" t="s">
        <v>3333</v>
      </c>
      <c r="C6044" t="s">
        <v>19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3.5</v>
      </c>
      <c r="J6044">
        <v>0</v>
      </c>
    </row>
    <row r="6046" spans="1:10" x14ac:dyDescent="0.3">
      <c r="A6046">
        <v>9782721450326</v>
      </c>
      <c r="B6046" t="s">
        <v>3334</v>
      </c>
      <c r="C6046" t="s">
        <v>19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11.5</v>
      </c>
      <c r="J6046">
        <v>0</v>
      </c>
    </row>
    <row r="6048" spans="1:10" x14ac:dyDescent="0.3">
      <c r="A6048">
        <v>9782721451514</v>
      </c>
      <c r="B6048" t="s">
        <v>3335</v>
      </c>
      <c r="C6048" t="s">
        <v>19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2.5</v>
      </c>
      <c r="J6048">
        <v>0</v>
      </c>
    </row>
    <row r="6050" spans="1:10" x14ac:dyDescent="0.3">
      <c r="A6050">
        <v>9782721451637</v>
      </c>
      <c r="B6050" t="s">
        <v>3336</v>
      </c>
      <c r="C6050" t="s">
        <v>19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4.5</v>
      </c>
      <c r="J6050">
        <v>0</v>
      </c>
    </row>
    <row r="6052" spans="1:10" x14ac:dyDescent="0.3">
      <c r="A6052">
        <v>9782721451729</v>
      </c>
      <c r="B6052" t="s">
        <v>3337</v>
      </c>
      <c r="C6052" t="s">
        <v>19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4.75</v>
      </c>
      <c r="J6052">
        <v>0</v>
      </c>
    </row>
    <row r="6054" spans="1:10" x14ac:dyDescent="0.3">
      <c r="A6054">
        <v>9782721451743</v>
      </c>
      <c r="B6054" t="s">
        <v>3338</v>
      </c>
      <c r="C6054" t="s">
        <v>19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2.5</v>
      </c>
      <c r="J6054">
        <v>0</v>
      </c>
    </row>
    <row r="6056" spans="1:10" x14ac:dyDescent="0.3">
      <c r="A6056">
        <v>9782721451750</v>
      </c>
      <c r="B6056" t="s">
        <v>3339</v>
      </c>
      <c r="C6056" t="s">
        <v>19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2.5</v>
      </c>
      <c r="J6056">
        <v>0</v>
      </c>
    </row>
    <row r="6058" spans="1:10" x14ac:dyDescent="0.3">
      <c r="A6058">
        <v>9782721451767</v>
      </c>
      <c r="B6058" t="s">
        <v>3340</v>
      </c>
      <c r="C6058" t="s">
        <v>19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4.25</v>
      </c>
      <c r="J6058">
        <v>0</v>
      </c>
    </row>
    <row r="6060" spans="1:10" x14ac:dyDescent="0.3">
      <c r="A6060">
        <v>9782721451774</v>
      </c>
      <c r="B6060" t="s">
        <v>3341</v>
      </c>
      <c r="C6060" t="s">
        <v>19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4.75</v>
      </c>
      <c r="J6060">
        <v>0</v>
      </c>
    </row>
    <row r="6062" spans="1:10" x14ac:dyDescent="0.3">
      <c r="A6062">
        <v>9782721451927</v>
      </c>
      <c r="B6062" t="s">
        <v>3342</v>
      </c>
      <c r="C6062" t="s">
        <v>19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2.5</v>
      </c>
      <c r="J6062">
        <v>0</v>
      </c>
    </row>
    <row r="6064" spans="1:10" x14ac:dyDescent="0.3">
      <c r="A6064">
        <v>9782721451996</v>
      </c>
      <c r="B6064" t="s">
        <v>3343</v>
      </c>
      <c r="C6064" t="s">
        <v>19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3.5</v>
      </c>
      <c r="J6064">
        <v>0</v>
      </c>
    </row>
    <row r="6066" spans="1:10" x14ac:dyDescent="0.3">
      <c r="A6066">
        <v>9782721452009</v>
      </c>
      <c r="B6066" t="s">
        <v>3344</v>
      </c>
      <c r="C6066" t="s">
        <v>19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4.25</v>
      </c>
      <c r="J6066">
        <v>0</v>
      </c>
    </row>
    <row r="6068" spans="1:10" x14ac:dyDescent="0.3">
      <c r="A6068">
        <v>9782721452016</v>
      </c>
      <c r="B6068" t="s">
        <v>3345</v>
      </c>
      <c r="C6068" t="s">
        <v>19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2.5</v>
      </c>
      <c r="J6068">
        <v>0</v>
      </c>
    </row>
    <row r="6070" spans="1:10" x14ac:dyDescent="0.3">
      <c r="A6070">
        <v>9782721452023</v>
      </c>
      <c r="B6070" t="s">
        <v>3346</v>
      </c>
      <c r="C6070" t="s">
        <v>19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2.5</v>
      </c>
      <c r="J6070">
        <v>0</v>
      </c>
    </row>
    <row r="6072" spans="1:10" x14ac:dyDescent="0.3">
      <c r="A6072">
        <v>9782721452030</v>
      </c>
      <c r="B6072" t="s">
        <v>3347</v>
      </c>
      <c r="C6072" t="s">
        <v>19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2.5</v>
      </c>
      <c r="J6072">
        <v>0</v>
      </c>
    </row>
    <row r="6074" spans="1:10" x14ac:dyDescent="0.3">
      <c r="A6074">
        <v>9782721452047</v>
      </c>
      <c r="B6074" t="s">
        <v>3348</v>
      </c>
      <c r="C6074" t="s">
        <v>19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2.5</v>
      </c>
      <c r="J6074">
        <v>0</v>
      </c>
    </row>
    <row r="6076" spans="1:10" x14ac:dyDescent="0.3">
      <c r="A6076">
        <v>9782721452207</v>
      </c>
      <c r="B6076" t="s">
        <v>3349</v>
      </c>
      <c r="C6076" t="s">
        <v>19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4</v>
      </c>
      <c r="J6076">
        <v>0</v>
      </c>
    </row>
    <row r="6078" spans="1:10" x14ac:dyDescent="0.3">
      <c r="A6078">
        <v>9782721452283</v>
      </c>
      <c r="B6078" t="s">
        <v>3350</v>
      </c>
      <c r="C6078" t="s">
        <v>19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2.5</v>
      </c>
      <c r="J6078">
        <v>0</v>
      </c>
    </row>
    <row r="6080" spans="1:10" x14ac:dyDescent="0.3">
      <c r="A6080">
        <v>9782721452443</v>
      </c>
      <c r="B6080" t="s">
        <v>3351</v>
      </c>
      <c r="C6080" t="s">
        <v>19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2.75</v>
      </c>
      <c r="J6080">
        <v>0</v>
      </c>
    </row>
    <row r="6082" spans="1:10" x14ac:dyDescent="0.3">
      <c r="A6082">
        <v>9782721452450</v>
      </c>
      <c r="B6082" t="s">
        <v>3352</v>
      </c>
      <c r="C6082" t="s">
        <v>19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3.5</v>
      </c>
      <c r="J6082">
        <v>0</v>
      </c>
    </row>
    <row r="6084" spans="1:10" x14ac:dyDescent="0.3">
      <c r="A6084">
        <v>9782721452504</v>
      </c>
      <c r="B6084" t="s">
        <v>3353</v>
      </c>
      <c r="C6084" t="s">
        <v>19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4.75</v>
      </c>
      <c r="J6084">
        <v>0</v>
      </c>
    </row>
    <row r="6086" spans="1:10" x14ac:dyDescent="0.3">
      <c r="A6086">
        <v>9782721452566</v>
      </c>
      <c r="B6086" t="s">
        <v>3354</v>
      </c>
      <c r="C6086" t="s">
        <v>19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2.5</v>
      </c>
      <c r="J6086">
        <v>0</v>
      </c>
    </row>
    <row r="6088" spans="1:10" x14ac:dyDescent="0.3">
      <c r="A6088">
        <v>9782721452696</v>
      </c>
      <c r="B6088" t="s">
        <v>3355</v>
      </c>
      <c r="C6088" t="s">
        <v>19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3.75</v>
      </c>
      <c r="J6088">
        <v>0</v>
      </c>
    </row>
    <row r="6090" spans="1:10" x14ac:dyDescent="0.3">
      <c r="A6090">
        <v>9782721452702</v>
      </c>
      <c r="B6090" t="s">
        <v>3356</v>
      </c>
      <c r="C6090" t="s">
        <v>19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2.5</v>
      </c>
      <c r="J6090">
        <v>0</v>
      </c>
    </row>
    <row r="6092" spans="1:10" x14ac:dyDescent="0.3">
      <c r="A6092">
        <v>9782721452733</v>
      </c>
      <c r="B6092" t="s">
        <v>3357</v>
      </c>
      <c r="C6092" t="s">
        <v>19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10</v>
      </c>
      <c r="J6092">
        <v>0</v>
      </c>
    </row>
    <row r="6094" spans="1:10" x14ac:dyDescent="0.3">
      <c r="A6094">
        <v>9782721452740</v>
      </c>
      <c r="B6094" t="s">
        <v>3358</v>
      </c>
      <c r="C6094" t="s">
        <v>19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2.5</v>
      </c>
      <c r="J6094">
        <v>0</v>
      </c>
    </row>
    <row r="6096" spans="1:10" x14ac:dyDescent="0.3">
      <c r="A6096">
        <v>9782721452771</v>
      </c>
      <c r="B6096" t="s">
        <v>3359</v>
      </c>
      <c r="C6096" t="s">
        <v>19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2.5</v>
      </c>
      <c r="J6096">
        <v>0</v>
      </c>
    </row>
    <row r="6098" spans="1:10" x14ac:dyDescent="0.3">
      <c r="A6098">
        <v>9782721452818</v>
      </c>
      <c r="B6098" t="s">
        <v>3360</v>
      </c>
      <c r="C6098" t="s">
        <v>19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2.5</v>
      </c>
      <c r="J6098">
        <v>0</v>
      </c>
    </row>
    <row r="6100" spans="1:10" x14ac:dyDescent="0.3">
      <c r="A6100">
        <v>9782721452962</v>
      </c>
      <c r="B6100" t="s">
        <v>3361</v>
      </c>
      <c r="C6100" t="s">
        <v>19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2.5</v>
      </c>
      <c r="J6100">
        <v>0</v>
      </c>
    </row>
    <row r="6102" spans="1:10" x14ac:dyDescent="0.3">
      <c r="A6102">
        <v>9782721453013</v>
      </c>
      <c r="B6102" t="s">
        <v>3362</v>
      </c>
      <c r="C6102" t="s">
        <v>19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2.5</v>
      </c>
      <c r="J6102">
        <v>0</v>
      </c>
    </row>
    <row r="6104" spans="1:10" x14ac:dyDescent="0.3">
      <c r="A6104">
        <v>9782721453372</v>
      </c>
      <c r="B6104" t="s">
        <v>3363</v>
      </c>
      <c r="C6104" t="s">
        <v>19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16</v>
      </c>
      <c r="J6104">
        <v>0</v>
      </c>
    </row>
    <row r="6106" spans="1:10" x14ac:dyDescent="0.3">
      <c r="A6106">
        <v>9782721453433</v>
      </c>
      <c r="B6106" t="s">
        <v>3364</v>
      </c>
      <c r="C6106" t="s">
        <v>19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8.75</v>
      </c>
      <c r="J6106">
        <v>0</v>
      </c>
    </row>
    <row r="6108" spans="1:10" x14ac:dyDescent="0.3">
      <c r="A6108">
        <v>9782721453532</v>
      </c>
      <c r="B6108" t="s">
        <v>3365</v>
      </c>
      <c r="C6108" t="s">
        <v>19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6.75</v>
      </c>
      <c r="J6108">
        <v>0</v>
      </c>
    </row>
    <row r="6110" spans="1:10" x14ac:dyDescent="0.3">
      <c r="A6110">
        <v>9782721453594</v>
      </c>
      <c r="B6110" t="s">
        <v>3366</v>
      </c>
      <c r="C6110" t="s">
        <v>19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2.5</v>
      </c>
      <c r="J6110">
        <v>0</v>
      </c>
    </row>
    <row r="6112" spans="1:10" x14ac:dyDescent="0.3">
      <c r="A6112">
        <v>9782721453631</v>
      </c>
      <c r="B6112" t="s">
        <v>3367</v>
      </c>
      <c r="C6112" t="s">
        <v>19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27</v>
      </c>
      <c r="J6112">
        <v>0</v>
      </c>
    </row>
    <row r="6114" spans="1:10" x14ac:dyDescent="0.3">
      <c r="A6114">
        <v>9782721453781</v>
      </c>
      <c r="B6114" t="s">
        <v>3368</v>
      </c>
      <c r="C6114" t="s">
        <v>19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2.5</v>
      </c>
      <c r="J6114">
        <v>0</v>
      </c>
    </row>
    <row r="6116" spans="1:10" x14ac:dyDescent="0.3">
      <c r="A6116">
        <v>9782721453952</v>
      </c>
      <c r="B6116" t="s">
        <v>3369</v>
      </c>
      <c r="C6116" t="s">
        <v>19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3</v>
      </c>
      <c r="J6116">
        <v>0</v>
      </c>
    </row>
    <row r="6118" spans="1:10" x14ac:dyDescent="0.3">
      <c r="A6118">
        <v>9782721454041</v>
      </c>
      <c r="B6118" t="s">
        <v>3370</v>
      </c>
      <c r="C6118" t="s">
        <v>19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8</v>
      </c>
      <c r="J6118">
        <v>0</v>
      </c>
    </row>
    <row r="6120" spans="1:10" x14ac:dyDescent="0.3">
      <c r="A6120">
        <v>9782721454102</v>
      </c>
      <c r="B6120" t="s">
        <v>3371</v>
      </c>
      <c r="C6120" t="s">
        <v>19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4</v>
      </c>
      <c r="J6120">
        <v>0</v>
      </c>
    </row>
    <row r="6122" spans="1:10" x14ac:dyDescent="0.3">
      <c r="A6122">
        <v>9782721454270</v>
      </c>
      <c r="B6122" t="s">
        <v>3372</v>
      </c>
      <c r="C6122" t="s">
        <v>19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4.5</v>
      </c>
      <c r="J6122">
        <v>0</v>
      </c>
    </row>
    <row r="6124" spans="1:10" x14ac:dyDescent="0.3">
      <c r="A6124">
        <v>9782721454287</v>
      </c>
      <c r="B6124" t="s">
        <v>3373</v>
      </c>
      <c r="C6124" t="s">
        <v>19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3.75</v>
      </c>
      <c r="J6124">
        <v>0</v>
      </c>
    </row>
    <row r="6126" spans="1:10" x14ac:dyDescent="0.3">
      <c r="A6126">
        <v>9782721454348</v>
      </c>
      <c r="B6126" t="s">
        <v>3374</v>
      </c>
      <c r="C6126" t="s">
        <v>19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11</v>
      </c>
      <c r="J6126">
        <v>0</v>
      </c>
    </row>
    <row r="6128" spans="1:10" x14ac:dyDescent="0.3">
      <c r="A6128">
        <v>9782721454355</v>
      </c>
      <c r="B6128" t="s">
        <v>3375</v>
      </c>
      <c r="C6128" t="s">
        <v>19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2.5</v>
      </c>
      <c r="J6128">
        <v>0</v>
      </c>
    </row>
    <row r="6130" spans="1:10" x14ac:dyDescent="0.3">
      <c r="A6130">
        <v>9782721454393</v>
      </c>
      <c r="B6130" t="s">
        <v>3376</v>
      </c>
      <c r="C6130" t="s">
        <v>19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6</v>
      </c>
      <c r="J6130">
        <v>0</v>
      </c>
    </row>
    <row r="6132" spans="1:10" x14ac:dyDescent="0.3">
      <c r="A6132">
        <v>9782721454539</v>
      </c>
      <c r="B6132" t="s">
        <v>3377</v>
      </c>
      <c r="C6132" t="s">
        <v>19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2.5</v>
      </c>
      <c r="J6132">
        <v>0</v>
      </c>
    </row>
    <row r="6134" spans="1:10" x14ac:dyDescent="0.3">
      <c r="A6134">
        <v>9782721454584</v>
      </c>
      <c r="B6134" t="s">
        <v>3378</v>
      </c>
      <c r="C6134" t="s">
        <v>19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2.5</v>
      </c>
      <c r="J6134">
        <v>0</v>
      </c>
    </row>
    <row r="6136" spans="1:10" x14ac:dyDescent="0.3">
      <c r="A6136">
        <v>9782721454676</v>
      </c>
      <c r="B6136" t="s">
        <v>3379</v>
      </c>
      <c r="C6136" t="s">
        <v>19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10</v>
      </c>
      <c r="J6136">
        <v>0</v>
      </c>
    </row>
    <row r="6138" spans="1:10" x14ac:dyDescent="0.3">
      <c r="A6138">
        <v>9782721454836</v>
      </c>
      <c r="B6138" t="s">
        <v>3380</v>
      </c>
      <c r="C6138" t="s">
        <v>19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9</v>
      </c>
      <c r="J6138">
        <v>0</v>
      </c>
    </row>
    <row r="6140" spans="1:10" x14ac:dyDescent="0.3">
      <c r="A6140">
        <v>9782721454843</v>
      </c>
      <c r="B6140" t="s">
        <v>3381</v>
      </c>
      <c r="C6140" t="s">
        <v>19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2.5</v>
      </c>
      <c r="J6140">
        <v>0</v>
      </c>
    </row>
    <row r="6142" spans="1:10" x14ac:dyDescent="0.3">
      <c r="A6142">
        <v>9782721454898</v>
      </c>
      <c r="B6142" t="s">
        <v>3382</v>
      </c>
      <c r="C6142" t="s">
        <v>19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2.5</v>
      </c>
      <c r="J6142">
        <v>0</v>
      </c>
    </row>
    <row r="6144" spans="1:10" x14ac:dyDescent="0.3">
      <c r="A6144">
        <v>9782721454911</v>
      </c>
      <c r="B6144" t="s">
        <v>3383</v>
      </c>
      <c r="C6144" t="s">
        <v>19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14</v>
      </c>
      <c r="J6144">
        <v>0</v>
      </c>
    </row>
    <row r="6146" spans="1:10" x14ac:dyDescent="0.3">
      <c r="A6146">
        <v>9782721470584</v>
      </c>
      <c r="B6146" t="s">
        <v>3384</v>
      </c>
      <c r="C6146" t="s">
        <v>19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7.5</v>
      </c>
      <c r="J6146">
        <v>0</v>
      </c>
    </row>
    <row r="6148" spans="1:10" x14ac:dyDescent="0.3">
      <c r="A6148">
        <v>9782721470645</v>
      </c>
      <c r="B6148" t="s">
        <v>3385</v>
      </c>
      <c r="C6148" t="s">
        <v>19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7.5</v>
      </c>
      <c r="J6148">
        <v>0</v>
      </c>
    </row>
    <row r="6150" spans="1:10" x14ac:dyDescent="0.3">
      <c r="A6150">
        <v>9782721470867</v>
      </c>
      <c r="B6150" t="s">
        <v>3386</v>
      </c>
      <c r="C6150" t="s">
        <v>19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10</v>
      </c>
      <c r="J6150">
        <v>0</v>
      </c>
    </row>
    <row r="6152" spans="1:10" x14ac:dyDescent="0.3">
      <c r="A6152">
        <v>9782721470881</v>
      </c>
      <c r="B6152" t="s">
        <v>3387</v>
      </c>
      <c r="C6152" t="s">
        <v>19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9.5</v>
      </c>
      <c r="J6152">
        <v>0</v>
      </c>
    </row>
    <row r="6154" spans="1:10" x14ac:dyDescent="0.3">
      <c r="A6154">
        <v>9782721470904</v>
      </c>
      <c r="B6154" t="s">
        <v>3388</v>
      </c>
      <c r="C6154" t="s">
        <v>19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3.5</v>
      </c>
      <c r="J6154">
        <v>0</v>
      </c>
    </row>
    <row r="6156" spans="1:10" x14ac:dyDescent="0.3">
      <c r="A6156">
        <v>9782721470966</v>
      </c>
      <c r="B6156" t="s">
        <v>3389</v>
      </c>
      <c r="C6156" t="s">
        <v>19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15</v>
      </c>
      <c r="J6156">
        <v>0</v>
      </c>
    </row>
    <row r="6158" spans="1:10" x14ac:dyDescent="0.3">
      <c r="A6158">
        <v>9782721480989</v>
      </c>
      <c r="B6158" t="s">
        <v>3390</v>
      </c>
      <c r="C6158" t="s">
        <v>19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11</v>
      </c>
      <c r="J6158">
        <v>0</v>
      </c>
    </row>
    <row r="6160" spans="1:10" x14ac:dyDescent="0.3">
      <c r="A6160">
        <v>9782721481542</v>
      </c>
      <c r="B6160" t="s">
        <v>3391</v>
      </c>
      <c r="C6160" t="s">
        <v>19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10</v>
      </c>
      <c r="J6160">
        <v>0</v>
      </c>
    </row>
    <row r="6162" spans="1:10" x14ac:dyDescent="0.3">
      <c r="A6162">
        <v>9782721481559</v>
      </c>
      <c r="B6162" t="s">
        <v>3392</v>
      </c>
      <c r="C6162" t="s">
        <v>19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10</v>
      </c>
      <c r="J6162">
        <v>0</v>
      </c>
    </row>
    <row r="6164" spans="1:10" x14ac:dyDescent="0.3">
      <c r="A6164">
        <v>982721452252</v>
      </c>
      <c r="B6164" t="s">
        <v>3393</v>
      </c>
      <c r="C6164" t="s">
        <v>19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30</v>
      </c>
      <c r="J6164">
        <v>0</v>
      </c>
    </row>
    <row r="6166" spans="1:10" x14ac:dyDescent="0.3">
      <c r="A6166" t="s">
        <v>3394</v>
      </c>
      <c r="B6166" t="s">
        <v>3394</v>
      </c>
      <c r="D6166">
        <v>2</v>
      </c>
      <c r="E6166">
        <v>20</v>
      </c>
      <c r="F6166">
        <v>17</v>
      </c>
      <c r="G6166">
        <v>5</v>
      </c>
      <c r="H6166">
        <v>0</v>
      </c>
      <c r="J6166">
        <v>117.75</v>
      </c>
    </row>
    <row r="6168" spans="1:10" x14ac:dyDescent="0.3">
      <c r="A6168" t="s">
        <v>3395</v>
      </c>
      <c r="B6168" t="s">
        <v>3396</v>
      </c>
      <c r="D6168">
        <v>0</v>
      </c>
      <c r="E6168">
        <v>2</v>
      </c>
      <c r="F6168">
        <v>1</v>
      </c>
      <c r="G6168">
        <v>1</v>
      </c>
      <c r="H6168">
        <v>0</v>
      </c>
      <c r="I6168">
        <v>18.5</v>
      </c>
      <c r="J6168">
        <v>18.5</v>
      </c>
    </row>
    <row r="6170" spans="1:10" x14ac:dyDescent="0.3">
      <c r="A6170" t="s">
        <v>3397</v>
      </c>
      <c r="B6170" t="s">
        <v>3398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12.9</v>
      </c>
      <c r="J6170">
        <v>0</v>
      </c>
    </row>
    <row r="6172" spans="1:10" x14ac:dyDescent="0.3">
      <c r="A6172" t="s">
        <v>3399</v>
      </c>
      <c r="B6172" t="s">
        <v>3400</v>
      </c>
      <c r="C6172" t="s">
        <v>19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24</v>
      </c>
      <c r="J6172">
        <v>0</v>
      </c>
    </row>
    <row r="6174" spans="1:10" x14ac:dyDescent="0.3">
      <c r="A6174" t="s">
        <v>3401</v>
      </c>
      <c r="B6174" t="s">
        <v>6029</v>
      </c>
      <c r="D6174">
        <v>2</v>
      </c>
      <c r="E6174">
        <v>8</v>
      </c>
      <c r="F6174">
        <v>9</v>
      </c>
      <c r="G6174">
        <v>1</v>
      </c>
      <c r="H6174">
        <v>0</v>
      </c>
      <c r="I6174">
        <v>24.25</v>
      </c>
      <c r="J6174">
        <v>24.25</v>
      </c>
    </row>
    <row r="6176" spans="1:10" x14ac:dyDescent="0.3">
      <c r="A6176" t="s">
        <v>3403</v>
      </c>
      <c r="B6176" t="s">
        <v>3404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25</v>
      </c>
      <c r="J6176">
        <v>0</v>
      </c>
    </row>
    <row r="6178" spans="1:10" x14ac:dyDescent="0.3">
      <c r="A6178" t="s">
        <v>3405</v>
      </c>
      <c r="B6178" t="s">
        <v>3406</v>
      </c>
      <c r="C6178" t="s">
        <v>19</v>
      </c>
      <c r="D6178">
        <v>0</v>
      </c>
      <c r="E6178">
        <v>10</v>
      </c>
      <c r="F6178">
        <v>7</v>
      </c>
      <c r="G6178">
        <v>3</v>
      </c>
      <c r="H6178">
        <v>0</v>
      </c>
      <c r="I6178">
        <v>25</v>
      </c>
      <c r="J6178">
        <v>75</v>
      </c>
    </row>
    <row r="6180" spans="1:10" x14ac:dyDescent="0.3">
      <c r="A6180" t="s">
        <v>3409</v>
      </c>
      <c r="B6180" t="s">
        <v>3410</v>
      </c>
      <c r="C6180" t="s">
        <v>19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14.85</v>
      </c>
      <c r="J6180">
        <v>0</v>
      </c>
    </row>
    <row r="6182" spans="1:10" x14ac:dyDescent="0.3">
      <c r="A6182" t="s">
        <v>3411</v>
      </c>
      <c r="B6182" t="s">
        <v>3412</v>
      </c>
      <c r="C6182" t="s">
        <v>19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14.6</v>
      </c>
      <c r="J6182">
        <v>0</v>
      </c>
    </row>
    <row r="6184" spans="1:10" x14ac:dyDescent="0.3">
      <c r="A6184" t="s">
        <v>3413</v>
      </c>
      <c r="B6184" t="s">
        <v>3414</v>
      </c>
      <c r="C6184" t="s">
        <v>19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12.45</v>
      </c>
      <c r="J6184">
        <v>0</v>
      </c>
    </row>
    <row r="6186" spans="1:10" x14ac:dyDescent="0.3">
      <c r="A6186" t="s">
        <v>3415</v>
      </c>
      <c r="B6186" t="s">
        <v>3415</v>
      </c>
      <c r="D6186">
        <v>10</v>
      </c>
      <c r="E6186">
        <v>6</v>
      </c>
      <c r="F6186">
        <v>9</v>
      </c>
      <c r="G6186">
        <v>7</v>
      </c>
      <c r="H6186">
        <v>0</v>
      </c>
      <c r="J6186">
        <v>82.83</v>
      </c>
    </row>
    <row r="6188" spans="1:10" x14ac:dyDescent="0.3">
      <c r="A6188">
        <v>9789953845753</v>
      </c>
      <c r="B6188" t="s">
        <v>6030</v>
      </c>
      <c r="C6188" t="s">
        <v>19</v>
      </c>
      <c r="D6188">
        <v>2</v>
      </c>
      <c r="E6188">
        <v>0</v>
      </c>
      <c r="F6188">
        <v>0</v>
      </c>
      <c r="G6188">
        <v>2</v>
      </c>
      <c r="H6188">
        <v>0</v>
      </c>
      <c r="I6188">
        <v>8.5</v>
      </c>
      <c r="J6188">
        <v>17</v>
      </c>
    </row>
    <row r="6190" spans="1:10" x14ac:dyDescent="0.3">
      <c r="A6190">
        <v>9799953846100</v>
      </c>
      <c r="B6190" t="s">
        <v>6522</v>
      </c>
      <c r="C6190" t="s">
        <v>19</v>
      </c>
      <c r="D6190">
        <v>1</v>
      </c>
      <c r="E6190">
        <v>4</v>
      </c>
      <c r="F6190">
        <v>5</v>
      </c>
      <c r="G6190">
        <v>0</v>
      </c>
      <c r="H6190">
        <v>0</v>
      </c>
      <c r="I6190">
        <v>13</v>
      </c>
      <c r="J6190">
        <v>0</v>
      </c>
    </row>
    <row r="6192" spans="1:10" x14ac:dyDescent="0.3">
      <c r="A6192" t="s">
        <v>3416</v>
      </c>
      <c r="B6192" t="s">
        <v>3417</v>
      </c>
      <c r="D6192">
        <v>2</v>
      </c>
      <c r="E6192">
        <v>0</v>
      </c>
      <c r="F6192">
        <v>1</v>
      </c>
      <c r="G6192">
        <v>1</v>
      </c>
      <c r="H6192">
        <v>0</v>
      </c>
      <c r="I6192">
        <v>11.43</v>
      </c>
      <c r="J6192">
        <v>11.43</v>
      </c>
    </row>
    <row r="6194" spans="1:10" x14ac:dyDescent="0.3">
      <c r="A6194" t="s">
        <v>3418</v>
      </c>
      <c r="B6194" t="s">
        <v>3419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8.5</v>
      </c>
      <c r="J6194">
        <v>0</v>
      </c>
    </row>
    <row r="6196" spans="1:10" x14ac:dyDescent="0.3">
      <c r="A6196" t="s">
        <v>3420</v>
      </c>
      <c r="B6196" t="s">
        <v>3421</v>
      </c>
      <c r="D6196">
        <v>0</v>
      </c>
      <c r="E6196">
        <v>1</v>
      </c>
      <c r="F6196">
        <v>1</v>
      </c>
      <c r="G6196">
        <v>0</v>
      </c>
      <c r="H6196">
        <v>0</v>
      </c>
      <c r="I6196">
        <v>12.41</v>
      </c>
      <c r="J6196">
        <v>0</v>
      </c>
    </row>
    <row r="6198" spans="1:10" x14ac:dyDescent="0.3">
      <c r="A6198" t="s">
        <v>3422</v>
      </c>
      <c r="B6198" t="s">
        <v>3423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1.0114000000000001</v>
      </c>
      <c r="J6198">
        <v>0</v>
      </c>
    </row>
    <row r="6200" spans="1:10" x14ac:dyDescent="0.3">
      <c r="A6200" t="s">
        <v>3424</v>
      </c>
      <c r="B6200" t="s">
        <v>3425</v>
      </c>
      <c r="D6200">
        <v>5</v>
      </c>
      <c r="E6200">
        <v>0</v>
      </c>
      <c r="F6200">
        <v>1</v>
      </c>
      <c r="G6200">
        <v>4</v>
      </c>
      <c r="H6200">
        <v>0</v>
      </c>
      <c r="I6200">
        <v>13.6</v>
      </c>
      <c r="J6200">
        <v>54.4</v>
      </c>
    </row>
    <row r="6202" spans="1:10" x14ac:dyDescent="0.3">
      <c r="A6202" t="s">
        <v>3426</v>
      </c>
      <c r="B6202" t="s">
        <v>3427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9.9761000000000006</v>
      </c>
      <c r="J6202">
        <v>0</v>
      </c>
    </row>
    <row r="6204" spans="1:10" x14ac:dyDescent="0.3">
      <c r="A6204" t="s">
        <v>3428</v>
      </c>
      <c r="B6204" t="s">
        <v>6031</v>
      </c>
      <c r="C6204" t="s">
        <v>19</v>
      </c>
      <c r="D6204">
        <v>0</v>
      </c>
      <c r="E6204">
        <v>1</v>
      </c>
      <c r="F6204">
        <v>1</v>
      </c>
      <c r="G6204">
        <v>0</v>
      </c>
      <c r="H6204">
        <v>0</v>
      </c>
      <c r="I6204">
        <v>1E-4</v>
      </c>
      <c r="J6204">
        <v>0</v>
      </c>
    </row>
    <row r="6206" spans="1:10" x14ac:dyDescent="0.3">
      <c r="A6206" t="s">
        <v>6523</v>
      </c>
      <c r="B6206" t="s">
        <v>6524</v>
      </c>
      <c r="C6206" t="s">
        <v>19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</row>
    <row r="6208" spans="1:10" x14ac:dyDescent="0.3">
      <c r="A6208" t="s">
        <v>3430</v>
      </c>
      <c r="B6208" t="s">
        <v>3430</v>
      </c>
      <c r="D6208">
        <v>15</v>
      </c>
      <c r="E6208">
        <v>38</v>
      </c>
      <c r="F6208">
        <v>15</v>
      </c>
      <c r="G6208">
        <v>38</v>
      </c>
      <c r="H6208">
        <v>0</v>
      </c>
      <c r="J6208">
        <v>418.45</v>
      </c>
    </row>
    <row r="6210" spans="1:10" x14ac:dyDescent="0.3">
      <c r="A6210">
        <v>9789953030067</v>
      </c>
      <c r="B6210" t="s">
        <v>6032</v>
      </c>
      <c r="C6210" t="s">
        <v>19</v>
      </c>
      <c r="D6210">
        <v>1</v>
      </c>
      <c r="E6210">
        <v>0</v>
      </c>
      <c r="F6210">
        <v>0</v>
      </c>
      <c r="G6210">
        <v>1</v>
      </c>
      <c r="H6210">
        <v>0</v>
      </c>
      <c r="I6210">
        <v>10</v>
      </c>
      <c r="J6210">
        <v>10</v>
      </c>
    </row>
    <row r="6212" spans="1:10" x14ac:dyDescent="0.3">
      <c r="A6212">
        <v>9789953032267</v>
      </c>
      <c r="B6212" t="s">
        <v>6033</v>
      </c>
      <c r="C6212" t="s">
        <v>19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10</v>
      </c>
      <c r="J6212">
        <v>0</v>
      </c>
    </row>
    <row r="6214" spans="1:10" x14ac:dyDescent="0.3">
      <c r="A6214">
        <v>9789953036052</v>
      </c>
      <c r="B6214" t="s">
        <v>6034</v>
      </c>
      <c r="C6214" t="s">
        <v>19</v>
      </c>
      <c r="D6214">
        <v>1</v>
      </c>
      <c r="E6214">
        <v>0</v>
      </c>
      <c r="F6214">
        <v>0</v>
      </c>
      <c r="G6214">
        <v>1</v>
      </c>
      <c r="H6214">
        <v>0</v>
      </c>
      <c r="I6214">
        <v>10</v>
      </c>
      <c r="J6214">
        <v>10</v>
      </c>
    </row>
    <row r="6216" spans="1:10" x14ac:dyDescent="0.3">
      <c r="A6216" t="s">
        <v>3431</v>
      </c>
      <c r="B6216" t="s">
        <v>3432</v>
      </c>
      <c r="D6216">
        <v>6</v>
      </c>
      <c r="E6216">
        <v>0</v>
      </c>
      <c r="F6216">
        <v>1</v>
      </c>
      <c r="G6216">
        <v>5</v>
      </c>
      <c r="H6216">
        <v>0</v>
      </c>
      <c r="I6216">
        <v>9.3000000000000007</v>
      </c>
      <c r="J6216">
        <v>46.5</v>
      </c>
    </row>
    <row r="6218" spans="1:10" x14ac:dyDescent="0.3">
      <c r="A6218" t="s">
        <v>3433</v>
      </c>
      <c r="B6218" t="s">
        <v>3434</v>
      </c>
      <c r="D6218">
        <v>2</v>
      </c>
      <c r="E6218">
        <v>0</v>
      </c>
      <c r="F6218">
        <v>0</v>
      </c>
      <c r="G6218">
        <v>2</v>
      </c>
      <c r="H6218">
        <v>0</v>
      </c>
      <c r="I6218">
        <v>9.3000000000000007</v>
      </c>
      <c r="J6218">
        <v>18.600000000000001</v>
      </c>
    </row>
    <row r="6220" spans="1:10" x14ac:dyDescent="0.3">
      <c r="A6220" t="s">
        <v>3435</v>
      </c>
      <c r="B6220" t="s">
        <v>3436</v>
      </c>
      <c r="D6220">
        <v>6</v>
      </c>
      <c r="E6220">
        <v>0</v>
      </c>
      <c r="F6220">
        <v>1</v>
      </c>
      <c r="G6220">
        <v>5</v>
      </c>
      <c r="H6220">
        <v>0</v>
      </c>
      <c r="I6220">
        <v>9.3000000000000007</v>
      </c>
      <c r="J6220">
        <v>46.5</v>
      </c>
    </row>
    <row r="6222" spans="1:10" x14ac:dyDescent="0.3">
      <c r="A6222" t="s">
        <v>3437</v>
      </c>
      <c r="B6222" t="s">
        <v>3438</v>
      </c>
      <c r="C6222" t="s">
        <v>19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9.3000000000000007</v>
      </c>
      <c r="J6222">
        <v>0</v>
      </c>
    </row>
    <row r="6224" spans="1:10" x14ac:dyDescent="0.3">
      <c r="A6224" t="s">
        <v>3439</v>
      </c>
      <c r="B6224" t="s">
        <v>3440</v>
      </c>
      <c r="D6224">
        <v>5</v>
      </c>
      <c r="E6224">
        <v>0</v>
      </c>
      <c r="F6224">
        <v>0</v>
      </c>
      <c r="G6224">
        <v>5</v>
      </c>
      <c r="H6224">
        <v>0</v>
      </c>
      <c r="I6224">
        <v>9.3000000000000007</v>
      </c>
      <c r="J6224">
        <v>46.5</v>
      </c>
    </row>
    <row r="6226" spans="1:10" x14ac:dyDescent="0.3">
      <c r="A6226" t="s">
        <v>3441</v>
      </c>
      <c r="B6226" t="s">
        <v>3442</v>
      </c>
      <c r="D6226">
        <v>11</v>
      </c>
      <c r="E6226">
        <v>0</v>
      </c>
      <c r="F6226">
        <v>0</v>
      </c>
      <c r="G6226">
        <v>11</v>
      </c>
      <c r="H6226">
        <v>0</v>
      </c>
      <c r="I6226">
        <v>9.85</v>
      </c>
      <c r="J6226">
        <v>108.35</v>
      </c>
    </row>
    <row r="6228" spans="1:10" x14ac:dyDescent="0.3">
      <c r="A6228" t="s">
        <v>7075</v>
      </c>
      <c r="B6228" t="s">
        <v>7076</v>
      </c>
      <c r="C6228" t="s">
        <v>19</v>
      </c>
      <c r="D6228">
        <v>0</v>
      </c>
      <c r="E6228">
        <v>10</v>
      </c>
      <c r="F6228">
        <v>2</v>
      </c>
      <c r="G6228">
        <v>8</v>
      </c>
      <c r="H6228">
        <v>0</v>
      </c>
      <c r="I6228">
        <v>16.5</v>
      </c>
      <c r="J6228">
        <v>132</v>
      </c>
    </row>
    <row r="6230" spans="1:10" x14ac:dyDescent="0.3">
      <c r="A6230" t="s">
        <v>6525</v>
      </c>
      <c r="B6230" t="s">
        <v>6526</v>
      </c>
      <c r="C6230" t="s">
        <v>19</v>
      </c>
      <c r="D6230">
        <v>-17</v>
      </c>
      <c r="E6230">
        <v>28</v>
      </c>
      <c r="F6230">
        <v>11</v>
      </c>
      <c r="G6230">
        <v>0</v>
      </c>
      <c r="H6230">
        <v>0</v>
      </c>
      <c r="I6230">
        <v>13.35</v>
      </c>
      <c r="J6230">
        <v>0</v>
      </c>
    </row>
    <row r="6232" spans="1:10" x14ac:dyDescent="0.3">
      <c r="A6232" t="s">
        <v>3443</v>
      </c>
      <c r="B6232" t="s">
        <v>3443</v>
      </c>
      <c r="D6232">
        <v>1</v>
      </c>
      <c r="E6232">
        <v>15</v>
      </c>
      <c r="F6232">
        <v>8</v>
      </c>
      <c r="G6232">
        <v>8</v>
      </c>
      <c r="H6232">
        <v>0</v>
      </c>
      <c r="J6232">
        <v>160.81</v>
      </c>
    </row>
    <row r="6234" spans="1:10" x14ac:dyDescent="0.3">
      <c r="A6234" t="s">
        <v>3444</v>
      </c>
      <c r="B6234" t="s">
        <v>3445</v>
      </c>
      <c r="C6234" t="s">
        <v>19</v>
      </c>
      <c r="D6234">
        <v>1</v>
      </c>
      <c r="E6234">
        <v>0</v>
      </c>
      <c r="F6234">
        <v>0</v>
      </c>
      <c r="G6234">
        <v>1</v>
      </c>
      <c r="H6234">
        <v>0</v>
      </c>
      <c r="I6234">
        <v>29.3</v>
      </c>
      <c r="J6234">
        <v>29.3</v>
      </c>
    </row>
    <row r="6236" spans="1:10" x14ac:dyDescent="0.3">
      <c r="A6236" t="s">
        <v>3446</v>
      </c>
      <c r="B6236" t="s">
        <v>3447</v>
      </c>
      <c r="C6236" t="s">
        <v>19</v>
      </c>
      <c r="D6236">
        <v>0</v>
      </c>
      <c r="E6236">
        <v>1</v>
      </c>
      <c r="F6236">
        <v>1</v>
      </c>
      <c r="G6236">
        <v>0</v>
      </c>
      <c r="H6236">
        <v>0</v>
      </c>
      <c r="I6236">
        <v>21.8</v>
      </c>
      <c r="J6236">
        <v>0</v>
      </c>
    </row>
    <row r="6238" spans="1:10" x14ac:dyDescent="0.3">
      <c r="A6238" t="s">
        <v>3448</v>
      </c>
      <c r="B6238" t="s">
        <v>3449</v>
      </c>
      <c r="C6238" t="s">
        <v>19</v>
      </c>
      <c r="D6238">
        <v>0</v>
      </c>
      <c r="E6238">
        <v>1</v>
      </c>
      <c r="F6238">
        <v>0</v>
      </c>
      <c r="G6238">
        <v>1</v>
      </c>
      <c r="H6238">
        <v>0</v>
      </c>
      <c r="I6238">
        <v>19.600000000000001</v>
      </c>
      <c r="J6238">
        <v>19.600000000000001</v>
      </c>
    </row>
    <row r="6240" spans="1:10" x14ac:dyDescent="0.3">
      <c r="A6240" t="s">
        <v>3450</v>
      </c>
      <c r="B6240" t="s">
        <v>3451</v>
      </c>
      <c r="C6240" t="s">
        <v>19</v>
      </c>
      <c r="D6240">
        <v>0</v>
      </c>
      <c r="E6240">
        <v>2</v>
      </c>
      <c r="F6240">
        <v>0</v>
      </c>
      <c r="G6240">
        <v>2</v>
      </c>
      <c r="H6240">
        <v>0</v>
      </c>
      <c r="I6240">
        <v>29.303999999999998</v>
      </c>
      <c r="J6240">
        <v>58.61</v>
      </c>
    </row>
    <row r="6242" spans="1:10" x14ac:dyDescent="0.3">
      <c r="A6242" t="s">
        <v>3452</v>
      </c>
      <c r="B6242" t="s">
        <v>3453</v>
      </c>
      <c r="C6242" t="s">
        <v>19</v>
      </c>
      <c r="D6242">
        <v>0</v>
      </c>
      <c r="E6242">
        <v>5</v>
      </c>
      <c r="F6242">
        <v>2</v>
      </c>
      <c r="G6242">
        <v>3</v>
      </c>
      <c r="H6242">
        <v>0</v>
      </c>
      <c r="I6242">
        <v>12.7</v>
      </c>
      <c r="J6242">
        <v>38.1</v>
      </c>
    </row>
    <row r="6244" spans="1:10" x14ac:dyDescent="0.3">
      <c r="A6244" t="s">
        <v>3454</v>
      </c>
      <c r="B6244" t="s">
        <v>6035</v>
      </c>
      <c r="C6244" t="s">
        <v>19</v>
      </c>
      <c r="D6244">
        <v>0</v>
      </c>
      <c r="E6244">
        <v>6</v>
      </c>
      <c r="F6244">
        <v>5</v>
      </c>
      <c r="G6244">
        <v>1</v>
      </c>
      <c r="H6244">
        <v>0</v>
      </c>
      <c r="I6244">
        <v>15.2</v>
      </c>
      <c r="J6244">
        <v>15.2</v>
      </c>
    </row>
    <row r="6246" spans="1:10" x14ac:dyDescent="0.3">
      <c r="A6246" t="s">
        <v>3456</v>
      </c>
      <c r="B6246" t="s">
        <v>3457</v>
      </c>
      <c r="C6246" t="s">
        <v>19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13</v>
      </c>
      <c r="J6246">
        <v>0</v>
      </c>
    </row>
    <row r="6248" spans="1:10" x14ac:dyDescent="0.3">
      <c r="A6248" t="s">
        <v>3458</v>
      </c>
      <c r="B6248" t="s">
        <v>3459</v>
      </c>
      <c r="C6248" t="s">
        <v>19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13.3</v>
      </c>
      <c r="J6248">
        <v>0</v>
      </c>
    </row>
    <row r="6250" spans="1:10" x14ac:dyDescent="0.3">
      <c r="A6250" t="s">
        <v>3460</v>
      </c>
      <c r="B6250" t="s">
        <v>3461</v>
      </c>
      <c r="C6250" t="s">
        <v>19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15.2</v>
      </c>
      <c r="J6250">
        <v>0</v>
      </c>
    </row>
    <row r="6252" spans="1:10" x14ac:dyDescent="0.3">
      <c r="A6252" t="s">
        <v>3462</v>
      </c>
      <c r="B6252" t="s">
        <v>3462</v>
      </c>
      <c r="D6252">
        <v>7</v>
      </c>
      <c r="E6252">
        <v>78</v>
      </c>
      <c r="F6252">
        <v>69</v>
      </c>
      <c r="G6252">
        <v>16</v>
      </c>
      <c r="H6252">
        <v>0</v>
      </c>
      <c r="J6252">
        <v>91.14</v>
      </c>
    </row>
    <row r="6254" spans="1:10" x14ac:dyDescent="0.3">
      <c r="A6254">
        <v>9789953021584</v>
      </c>
      <c r="B6254" t="s">
        <v>6036</v>
      </c>
      <c r="C6254" t="s">
        <v>19</v>
      </c>
      <c r="D6254">
        <v>1</v>
      </c>
      <c r="E6254">
        <v>5</v>
      </c>
      <c r="F6254">
        <v>2</v>
      </c>
      <c r="G6254">
        <v>4</v>
      </c>
      <c r="H6254">
        <v>0</v>
      </c>
      <c r="I6254">
        <v>6</v>
      </c>
      <c r="J6254">
        <v>24</v>
      </c>
    </row>
    <row r="6256" spans="1:10" x14ac:dyDescent="0.3">
      <c r="A6256">
        <v>9789953027838</v>
      </c>
      <c r="B6256" t="s">
        <v>6037</v>
      </c>
      <c r="C6256" t="s">
        <v>19</v>
      </c>
      <c r="D6256">
        <v>0</v>
      </c>
      <c r="E6256">
        <v>2</v>
      </c>
      <c r="F6256">
        <v>0</v>
      </c>
      <c r="G6256">
        <v>2</v>
      </c>
      <c r="H6256">
        <v>0</v>
      </c>
      <c r="I6256">
        <v>6</v>
      </c>
      <c r="J6256">
        <v>12</v>
      </c>
    </row>
    <row r="6258" spans="1:10" x14ac:dyDescent="0.3">
      <c r="A6258" t="s">
        <v>7630</v>
      </c>
      <c r="B6258" t="s">
        <v>7519</v>
      </c>
      <c r="C6258" t="s">
        <v>19</v>
      </c>
      <c r="D6258">
        <v>0</v>
      </c>
      <c r="E6258">
        <v>2</v>
      </c>
      <c r="F6258">
        <v>1</v>
      </c>
      <c r="G6258">
        <v>1</v>
      </c>
      <c r="H6258">
        <v>0</v>
      </c>
      <c r="I6258">
        <v>3.5</v>
      </c>
      <c r="J6258">
        <v>3.5</v>
      </c>
    </row>
    <row r="6260" spans="1:10" x14ac:dyDescent="0.3">
      <c r="A6260" t="s">
        <v>7631</v>
      </c>
      <c r="B6260" t="s">
        <v>7632</v>
      </c>
      <c r="C6260" t="s">
        <v>19</v>
      </c>
      <c r="D6260">
        <v>0</v>
      </c>
      <c r="E6260">
        <v>2</v>
      </c>
      <c r="F6260">
        <v>0</v>
      </c>
      <c r="G6260">
        <v>2</v>
      </c>
      <c r="H6260">
        <v>0</v>
      </c>
      <c r="I6260">
        <v>3.5</v>
      </c>
      <c r="J6260">
        <v>7</v>
      </c>
    </row>
    <row r="6262" spans="1:10" x14ac:dyDescent="0.3">
      <c r="A6262" t="s">
        <v>7633</v>
      </c>
      <c r="B6262" t="s">
        <v>7634</v>
      </c>
      <c r="C6262" t="s">
        <v>19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</row>
    <row r="6264" spans="1:10" x14ac:dyDescent="0.3">
      <c r="A6264" t="s">
        <v>3465</v>
      </c>
      <c r="B6264" t="s">
        <v>3466</v>
      </c>
      <c r="D6264">
        <v>3</v>
      </c>
      <c r="E6264">
        <v>0</v>
      </c>
      <c r="F6264">
        <v>0</v>
      </c>
      <c r="G6264">
        <v>3</v>
      </c>
      <c r="H6264">
        <v>0</v>
      </c>
      <c r="I6264">
        <v>9</v>
      </c>
      <c r="J6264">
        <v>27</v>
      </c>
    </row>
    <row r="6266" spans="1:10" x14ac:dyDescent="0.3">
      <c r="A6266" t="s">
        <v>3467</v>
      </c>
      <c r="B6266" t="s">
        <v>3468</v>
      </c>
      <c r="D6266">
        <v>2</v>
      </c>
      <c r="E6266">
        <v>0</v>
      </c>
      <c r="F6266">
        <v>0</v>
      </c>
      <c r="G6266">
        <v>2</v>
      </c>
      <c r="H6266">
        <v>0</v>
      </c>
      <c r="I6266">
        <v>0.32229999999999998</v>
      </c>
      <c r="J6266">
        <v>0.64</v>
      </c>
    </row>
    <row r="6268" spans="1:10" x14ac:dyDescent="0.3">
      <c r="A6268" t="s">
        <v>3469</v>
      </c>
      <c r="B6268" t="s">
        <v>3470</v>
      </c>
      <c r="D6268">
        <v>1</v>
      </c>
      <c r="E6268">
        <v>10</v>
      </c>
      <c r="F6268">
        <v>10</v>
      </c>
      <c r="G6268">
        <v>1</v>
      </c>
      <c r="H6268">
        <v>0</v>
      </c>
      <c r="I6268">
        <v>8</v>
      </c>
      <c r="J6268">
        <v>8</v>
      </c>
    </row>
    <row r="6270" spans="1:10" x14ac:dyDescent="0.3">
      <c r="A6270" t="s">
        <v>3471</v>
      </c>
      <c r="B6270" t="s">
        <v>3472</v>
      </c>
      <c r="C6270" t="s">
        <v>19</v>
      </c>
      <c r="D6270">
        <v>0</v>
      </c>
      <c r="E6270">
        <v>7</v>
      </c>
      <c r="F6270">
        <v>7</v>
      </c>
      <c r="G6270">
        <v>0</v>
      </c>
      <c r="H6270">
        <v>0</v>
      </c>
      <c r="I6270">
        <v>8</v>
      </c>
      <c r="J6270">
        <v>0</v>
      </c>
    </row>
    <row r="6272" spans="1:10" x14ac:dyDescent="0.3">
      <c r="A6272" t="s">
        <v>3473</v>
      </c>
      <c r="B6272" t="s">
        <v>3474</v>
      </c>
      <c r="C6272" t="s">
        <v>19</v>
      </c>
      <c r="D6272">
        <v>0</v>
      </c>
      <c r="E6272">
        <v>8</v>
      </c>
      <c r="F6272">
        <v>8</v>
      </c>
      <c r="G6272">
        <v>0</v>
      </c>
      <c r="H6272">
        <v>0</v>
      </c>
      <c r="I6272">
        <v>8.44</v>
      </c>
      <c r="J6272">
        <v>0</v>
      </c>
    </row>
    <row r="6274" spans="1:10" x14ac:dyDescent="0.3">
      <c r="A6274" t="s">
        <v>3477</v>
      </c>
      <c r="B6274" t="s">
        <v>3478</v>
      </c>
      <c r="D6274">
        <v>0</v>
      </c>
      <c r="E6274">
        <v>3</v>
      </c>
      <c r="F6274">
        <v>3</v>
      </c>
      <c r="G6274">
        <v>0</v>
      </c>
      <c r="H6274">
        <v>0</v>
      </c>
      <c r="I6274">
        <v>8.5</v>
      </c>
      <c r="J6274">
        <v>0</v>
      </c>
    </row>
    <row r="6276" spans="1:10" x14ac:dyDescent="0.3">
      <c r="A6276" t="s">
        <v>3479</v>
      </c>
      <c r="B6276" t="s">
        <v>3480</v>
      </c>
      <c r="D6276">
        <v>0</v>
      </c>
      <c r="E6276">
        <v>14</v>
      </c>
      <c r="F6276">
        <v>14</v>
      </c>
      <c r="G6276">
        <v>0</v>
      </c>
      <c r="H6276">
        <v>0</v>
      </c>
      <c r="I6276">
        <v>8</v>
      </c>
      <c r="J6276">
        <v>0</v>
      </c>
    </row>
    <row r="6278" spans="1:10" x14ac:dyDescent="0.3">
      <c r="A6278" t="s">
        <v>4967</v>
      </c>
      <c r="B6278" t="s">
        <v>4968</v>
      </c>
      <c r="C6278" t="s">
        <v>19</v>
      </c>
      <c r="D6278">
        <v>0</v>
      </c>
      <c r="E6278">
        <v>13</v>
      </c>
      <c r="F6278">
        <v>13</v>
      </c>
      <c r="G6278">
        <v>0</v>
      </c>
      <c r="H6278">
        <v>0</v>
      </c>
      <c r="I6278">
        <v>8</v>
      </c>
      <c r="J6278">
        <v>0</v>
      </c>
    </row>
    <row r="6280" spans="1:10" x14ac:dyDescent="0.3">
      <c r="A6280" t="s">
        <v>3481</v>
      </c>
      <c r="B6280" t="s">
        <v>3482</v>
      </c>
      <c r="C6280" t="s">
        <v>19</v>
      </c>
      <c r="D6280">
        <v>0</v>
      </c>
      <c r="E6280">
        <v>4</v>
      </c>
      <c r="F6280">
        <v>4</v>
      </c>
      <c r="G6280">
        <v>0</v>
      </c>
      <c r="H6280">
        <v>0</v>
      </c>
      <c r="I6280">
        <v>8</v>
      </c>
      <c r="J6280">
        <v>0</v>
      </c>
    </row>
    <row r="6282" spans="1:10" x14ac:dyDescent="0.3">
      <c r="A6282" t="s">
        <v>3483</v>
      </c>
      <c r="B6282" t="s">
        <v>3484</v>
      </c>
      <c r="C6282" t="s">
        <v>19</v>
      </c>
      <c r="D6282">
        <v>0</v>
      </c>
      <c r="E6282">
        <v>7</v>
      </c>
      <c r="F6282">
        <v>7</v>
      </c>
      <c r="G6282">
        <v>0</v>
      </c>
      <c r="H6282">
        <v>0</v>
      </c>
      <c r="I6282">
        <v>8</v>
      </c>
      <c r="J6282">
        <v>0</v>
      </c>
    </row>
    <row r="6284" spans="1:10" x14ac:dyDescent="0.3">
      <c r="A6284" t="s">
        <v>3485</v>
      </c>
      <c r="B6284" t="s">
        <v>3486</v>
      </c>
      <c r="C6284" t="s">
        <v>19</v>
      </c>
      <c r="D6284">
        <v>0</v>
      </c>
      <c r="E6284">
        <v>1</v>
      </c>
      <c r="F6284">
        <v>0</v>
      </c>
      <c r="G6284">
        <v>1</v>
      </c>
      <c r="H6284">
        <v>0</v>
      </c>
      <c r="I6284">
        <v>9</v>
      </c>
      <c r="J6284">
        <v>9</v>
      </c>
    </row>
    <row r="6286" spans="1:10" x14ac:dyDescent="0.3">
      <c r="A6286" t="s">
        <v>6038</v>
      </c>
      <c r="B6286" t="s">
        <v>6039</v>
      </c>
      <c r="C6286" t="s">
        <v>19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</row>
    <row r="6288" spans="1:10" x14ac:dyDescent="0.3">
      <c r="A6288" t="s">
        <v>3487</v>
      </c>
      <c r="B6288" t="s">
        <v>3487</v>
      </c>
      <c r="D6288">
        <v>184</v>
      </c>
      <c r="E6288">
        <v>382</v>
      </c>
      <c r="F6288">
        <v>368</v>
      </c>
      <c r="G6288">
        <v>198</v>
      </c>
      <c r="H6288">
        <v>0</v>
      </c>
      <c r="J6288">
        <v>2560.4699999999998</v>
      </c>
    </row>
    <row r="6290" spans="1:10" x14ac:dyDescent="0.3">
      <c r="A6290">
        <v>1000000013382</v>
      </c>
      <c r="B6290" t="s">
        <v>6040</v>
      </c>
      <c r="C6290" t="s">
        <v>19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9.6999999999999993</v>
      </c>
      <c r="J6290">
        <v>0</v>
      </c>
    </row>
    <row r="6292" spans="1:10" x14ac:dyDescent="0.3">
      <c r="A6292">
        <v>1000000019483</v>
      </c>
      <c r="B6292" t="s">
        <v>6041</v>
      </c>
      <c r="C6292" t="s">
        <v>19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4</v>
      </c>
      <c r="J6292">
        <v>0</v>
      </c>
    </row>
    <row r="6294" spans="1:10" x14ac:dyDescent="0.3">
      <c r="A6294">
        <v>9022014571107</v>
      </c>
      <c r="B6294" t="s">
        <v>7077</v>
      </c>
      <c r="C6294" t="s">
        <v>19</v>
      </c>
      <c r="D6294">
        <v>1</v>
      </c>
      <c r="E6294">
        <v>15</v>
      </c>
      <c r="F6294">
        <v>13</v>
      </c>
      <c r="G6294">
        <v>3</v>
      </c>
      <c r="H6294">
        <v>0</v>
      </c>
      <c r="I6294">
        <v>14.25</v>
      </c>
      <c r="J6294">
        <v>42.75</v>
      </c>
    </row>
    <row r="6296" spans="1:10" x14ac:dyDescent="0.3">
      <c r="A6296">
        <v>978953560566</v>
      </c>
      <c r="B6296" t="s">
        <v>7078</v>
      </c>
      <c r="C6296" t="s">
        <v>19</v>
      </c>
      <c r="D6296">
        <v>2</v>
      </c>
      <c r="E6296">
        <v>2</v>
      </c>
      <c r="F6296">
        <v>0</v>
      </c>
      <c r="G6296">
        <v>4</v>
      </c>
      <c r="H6296">
        <v>0</v>
      </c>
      <c r="I6296">
        <v>27.25</v>
      </c>
      <c r="J6296">
        <v>109</v>
      </c>
    </row>
    <row r="6298" spans="1:10" x14ac:dyDescent="0.3">
      <c r="A6298">
        <v>9789953971131</v>
      </c>
      <c r="B6298" t="s">
        <v>6042</v>
      </c>
      <c r="C6298" t="s">
        <v>19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9.6999999999999993</v>
      </c>
      <c r="J6298">
        <v>0</v>
      </c>
    </row>
    <row r="6300" spans="1:10" x14ac:dyDescent="0.3">
      <c r="A6300">
        <v>9789953971506</v>
      </c>
      <c r="B6300" t="s">
        <v>6528</v>
      </c>
      <c r="C6300" t="s">
        <v>19</v>
      </c>
      <c r="D6300">
        <v>0</v>
      </c>
      <c r="E6300">
        <v>1</v>
      </c>
      <c r="F6300">
        <v>1</v>
      </c>
      <c r="G6300">
        <v>0</v>
      </c>
      <c r="H6300">
        <v>0</v>
      </c>
      <c r="I6300">
        <v>16.850000000000001</v>
      </c>
      <c r="J6300">
        <v>0</v>
      </c>
    </row>
    <row r="6302" spans="1:10" x14ac:dyDescent="0.3">
      <c r="A6302">
        <v>9789953971629</v>
      </c>
      <c r="B6302" t="s">
        <v>7080</v>
      </c>
      <c r="C6302" t="s">
        <v>19</v>
      </c>
      <c r="D6302">
        <v>1</v>
      </c>
      <c r="E6302">
        <v>7</v>
      </c>
      <c r="F6302">
        <v>7</v>
      </c>
      <c r="G6302">
        <v>1</v>
      </c>
      <c r="H6302">
        <v>0</v>
      </c>
      <c r="I6302">
        <v>10.3</v>
      </c>
      <c r="J6302">
        <v>10.3</v>
      </c>
    </row>
    <row r="6304" spans="1:10" x14ac:dyDescent="0.3">
      <c r="A6304">
        <v>9789953971636</v>
      </c>
      <c r="B6304" t="s">
        <v>7081</v>
      </c>
      <c r="C6304" t="s">
        <v>19</v>
      </c>
      <c r="D6304">
        <v>0</v>
      </c>
      <c r="E6304">
        <v>4</v>
      </c>
      <c r="F6304">
        <v>4</v>
      </c>
      <c r="G6304">
        <v>0</v>
      </c>
      <c r="H6304">
        <v>0</v>
      </c>
      <c r="I6304">
        <v>18.316700000000001</v>
      </c>
      <c r="J6304">
        <v>0</v>
      </c>
    </row>
    <row r="6306" spans="1:10" x14ac:dyDescent="0.3">
      <c r="A6306" t="s">
        <v>7083</v>
      </c>
      <c r="B6306" t="s">
        <v>7084</v>
      </c>
      <c r="C6306" t="s">
        <v>19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2.5737999999999999</v>
      </c>
      <c r="J6306">
        <v>0</v>
      </c>
    </row>
    <row r="6308" spans="1:10" x14ac:dyDescent="0.3">
      <c r="A6308" t="s">
        <v>7085</v>
      </c>
      <c r="B6308" t="s">
        <v>7086</v>
      </c>
      <c r="C6308" t="s">
        <v>19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0.69169999999999998</v>
      </c>
      <c r="J6308">
        <v>0</v>
      </c>
    </row>
    <row r="6310" spans="1:10" x14ac:dyDescent="0.3">
      <c r="A6310" t="s">
        <v>3490</v>
      </c>
      <c r="B6310" t="s">
        <v>3491</v>
      </c>
      <c r="C6310" t="s">
        <v>19</v>
      </c>
      <c r="D6310">
        <v>9</v>
      </c>
      <c r="E6310">
        <v>1</v>
      </c>
      <c r="F6310">
        <v>2</v>
      </c>
      <c r="G6310">
        <v>8</v>
      </c>
      <c r="H6310">
        <v>0</v>
      </c>
      <c r="I6310">
        <v>4.75</v>
      </c>
      <c r="J6310">
        <v>38</v>
      </c>
    </row>
    <row r="6312" spans="1:10" x14ac:dyDescent="0.3">
      <c r="A6312" t="s">
        <v>3492</v>
      </c>
      <c r="B6312" t="s">
        <v>6044</v>
      </c>
      <c r="D6312">
        <v>5</v>
      </c>
      <c r="E6312">
        <v>5</v>
      </c>
      <c r="F6312">
        <v>4</v>
      </c>
      <c r="G6312">
        <v>6</v>
      </c>
      <c r="H6312">
        <v>0</v>
      </c>
      <c r="I6312">
        <v>4.6500000000000004</v>
      </c>
      <c r="J6312">
        <v>27.9</v>
      </c>
    </row>
    <row r="6314" spans="1:10" x14ac:dyDescent="0.3">
      <c r="A6314" t="s">
        <v>3494</v>
      </c>
      <c r="B6314" t="s">
        <v>6045</v>
      </c>
      <c r="D6314">
        <v>0</v>
      </c>
      <c r="E6314">
        <v>7</v>
      </c>
      <c r="F6314">
        <v>7</v>
      </c>
      <c r="G6314">
        <v>0</v>
      </c>
      <c r="H6314">
        <v>0</v>
      </c>
      <c r="I6314">
        <v>12.78</v>
      </c>
      <c r="J6314">
        <v>0</v>
      </c>
    </row>
    <row r="6316" spans="1:10" x14ac:dyDescent="0.3">
      <c r="A6316" t="s">
        <v>3496</v>
      </c>
      <c r="B6316" t="s">
        <v>6046</v>
      </c>
      <c r="D6316">
        <v>0</v>
      </c>
      <c r="E6316">
        <v>8</v>
      </c>
      <c r="F6316">
        <v>7</v>
      </c>
      <c r="G6316">
        <v>1</v>
      </c>
      <c r="H6316">
        <v>0</v>
      </c>
      <c r="I6316">
        <v>4.6500000000000004</v>
      </c>
      <c r="J6316">
        <v>4.6500000000000004</v>
      </c>
    </row>
    <row r="6318" spans="1:10" x14ac:dyDescent="0.3">
      <c r="A6318" t="s">
        <v>3498</v>
      </c>
      <c r="B6318" t="s">
        <v>3499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9.6999999999999993</v>
      </c>
      <c r="J6318">
        <v>0</v>
      </c>
    </row>
    <row r="6320" spans="1:10" x14ac:dyDescent="0.3">
      <c r="A6320" t="s">
        <v>3500</v>
      </c>
      <c r="B6320" t="s">
        <v>3501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9.6999999999999993</v>
      </c>
      <c r="J6320">
        <v>0</v>
      </c>
    </row>
    <row r="6322" spans="1:10" x14ac:dyDescent="0.3">
      <c r="A6322" t="s">
        <v>3502</v>
      </c>
      <c r="B6322" t="s">
        <v>3503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6.4</v>
      </c>
      <c r="J6322">
        <v>0</v>
      </c>
    </row>
    <row r="6324" spans="1:10" x14ac:dyDescent="0.3">
      <c r="A6324" t="s">
        <v>3504</v>
      </c>
      <c r="B6324" t="s">
        <v>3505</v>
      </c>
      <c r="D6324">
        <v>1</v>
      </c>
      <c r="E6324">
        <v>0</v>
      </c>
      <c r="F6324">
        <v>0</v>
      </c>
      <c r="G6324">
        <v>1</v>
      </c>
      <c r="H6324">
        <v>0</v>
      </c>
      <c r="I6324">
        <v>6.4</v>
      </c>
      <c r="J6324">
        <v>6.4</v>
      </c>
    </row>
    <row r="6326" spans="1:10" x14ac:dyDescent="0.3">
      <c r="A6326" t="s">
        <v>3506</v>
      </c>
      <c r="B6326" t="s">
        <v>6047</v>
      </c>
      <c r="D6326">
        <v>0</v>
      </c>
      <c r="E6326">
        <v>4</v>
      </c>
      <c r="F6326">
        <v>2</v>
      </c>
      <c r="G6326">
        <v>2</v>
      </c>
      <c r="H6326">
        <v>0</v>
      </c>
      <c r="I6326">
        <v>15.49</v>
      </c>
      <c r="J6326">
        <v>30.98</v>
      </c>
    </row>
    <row r="6328" spans="1:10" x14ac:dyDescent="0.3">
      <c r="A6328" t="s">
        <v>3508</v>
      </c>
      <c r="B6328" t="s">
        <v>7087</v>
      </c>
      <c r="D6328">
        <v>0</v>
      </c>
      <c r="E6328">
        <v>7</v>
      </c>
      <c r="F6328">
        <v>2</v>
      </c>
      <c r="G6328">
        <v>5</v>
      </c>
      <c r="H6328">
        <v>0</v>
      </c>
      <c r="I6328">
        <v>7.18</v>
      </c>
      <c r="J6328">
        <v>35.9</v>
      </c>
    </row>
    <row r="6330" spans="1:10" x14ac:dyDescent="0.3">
      <c r="A6330" t="s">
        <v>3510</v>
      </c>
      <c r="B6330" t="s">
        <v>7088</v>
      </c>
      <c r="D6330">
        <v>4</v>
      </c>
      <c r="E6330">
        <v>4</v>
      </c>
      <c r="F6330">
        <v>0</v>
      </c>
      <c r="G6330">
        <v>8</v>
      </c>
      <c r="H6330">
        <v>0</v>
      </c>
      <c r="I6330">
        <v>5.2</v>
      </c>
      <c r="J6330">
        <v>41.6</v>
      </c>
    </row>
    <row r="6332" spans="1:10" x14ac:dyDescent="0.3">
      <c r="A6332" t="s">
        <v>3512</v>
      </c>
      <c r="B6332" t="s">
        <v>6048</v>
      </c>
      <c r="D6332">
        <v>3</v>
      </c>
      <c r="E6332">
        <v>0</v>
      </c>
      <c r="F6332">
        <v>3</v>
      </c>
      <c r="G6332">
        <v>0</v>
      </c>
      <c r="H6332">
        <v>0</v>
      </c>
      <c r="I6332">
        <v>14.5</v>
      </c>
      <c r="J6332">
        <v>0</v>
      </c>
    </row>
    <row r="6334" spans="1:10" x14ac:dyDescent="0.3">
      <c r="A6334" t="s">
        <v>3514</v>
      </c>
      <c r="B6334" t="s">
        <v>6049</v>
      </c>
      <c r="C6334" t="s">
        <v>19</v>
      </c>
      <c r="D6334">
        <v>9</v>
      </c>
      <c r="E6334">
        <v>0</v>
      </c>
      <c r="F6334">
        <v>8</v>
      </c>
      <c r="G6334">
        <v>1</v>
      </c>
      <c r="H6334">
        <v>0</v>
      </c>
      <c r="I6334">
        <v>5</v>
      </c>
      <c r="J6334">
        <v>5</v>
      </c>
    </row>
    <row r="6336" spans="1:10" x14ac:dyDescent="0.3">
      <c r="A6336" t="s">
        <v>3516</v>
      </c>
      <c r="B6336" t="s">
        <v>6050</v>
      </c>
      <c r="C6336" t="s">
        <v>19</v>
      </c>
      <c r="D6336">
        <v>0</v>
      </c>
      <c r="E6336">
        <v>2</v>
      </c>
      <c r="F6336">
        <v>2</v>
      </c>
      <c r="G6336">
        <v>0</v>
      </c>
      <c r="H6336">
        <v>0</v>
      </c>
      <c r="I6336">
        <v>5</v>
      </c>
      <c r="J6336">
        <v>0</v>
      </c>
    </row>
    <row r="6338" spans="1:10" x14ac:dyDescent="0.3">
      <c r="A6338" t="s">
        <v>3518</v>
      </c>
      <c r="B6338" t="s">
        <v>6051</v>
      </c>
      <c r="D6338">
        <v>6</v>
      </c>
      <c r="E6338">
        <v>0</v>
      </c>
      <c r="F6338">
        <v>4</v>
      </c>
      <c r="G6338">
        <v>2</v>
      </c>
      <c r="H6338">
        <v>0</v>
      </c>
      <c r="I6338">
        <v>13.6</v>
      </c>
      <c r="J6338">
        <v>27.2</v>
      </c>
    </row>
    <row r="6340" spans="1:10" x14ac:dyDescent="0.3">
      <c r="A6340" t="s">
        <v>3520</v>
      </c>
      <c r="B6340" t="s">
        <v>6531</v>
      </c>
      <c r="C6340" t="s">
        <v>19</v>
      </c>
      <c r="D6340">
        <v>3</v>
      </c>
      <c r="E6340">
        <v>0</v>
      </c>
      <c r="F6340">
        <v>2</v>
      </c>
      <c r="G6340">
        <v>1</v>
      </c>
      <c r="H6340">
        <v>0</v>
      </c>
      <c r="I6340">
        <v>5.5</v>
      </c>
      <c r="J6340">
        <v>5.5</v>
      </c>
    </row>
    <row r="6342" spans="1:10" x14ac:dyDescent="0.3">
      <c r="A6342" t="s">
        <v>3524</v>
      </c>
      <c r="B6342" t="s">
        <v>6533</v>
      </c>
      <c r="C6342" t="s">
        <v>19</v>
      </c>
      <c r="D6342">
        <v>1</v>
      </c>
      <c r="E6342">
        <v>5</v>
      </c>
      <c r="F6342">
        <v>6</v>
      </c>
      <c r="G6342">
        <v>0</v>
      </c>
      <c r="H6342">
        <v>0</v>
      </c>
      <c r="I6342">
        <v>13.93</v>
      </c>
      <c r="J6342">
        <v>0</v>
      </c>
    </row>
    <row r="6344" spans="1:10" x14ac:dyDescent="0.3">
      <c r="A6344" t="s">
        <v>3526</v>
      </c>
      <c r="B6344" t="s">
        <v>6534</v>
      </c>
      <c r="C6344" t="s">
        <v>19</v>
      </c>
      <c r="D6344">
        <v>0</v>
      </c>
      <c r="E6344">
        <v>18</v>
      </c>
      <c r="F6344">
        <v>12</v>
      </c>
      <c r="G6344">
        <v>6</v>
      </c>
      <c r="H6344">
        <v>0</v>
      </c>
      <c r="I6344">
        <v>7</v>
      </c>
      <c r="J6344">
        <v>42</v>
      </c>
    </row>
    <row r="6346" spans="1:10" x14ac:dyDescent="0.3">
      <c r="A6346" t="s">
        <v>3528</v>
      </c>
      <c r="B6346" t="s">
        <v>7635</v>
      </c>
      <c r="C6346" t="s">
        <v>19</v>
      </c>
      <c r="D6346">
        <v>1</v>
      </c>
      <c r="E6346">
        <v>9</v>
      </c>
      <c r="F6346">
        <v>8</v>
      </c>
      <c r="G6346">
        <v>2</v>
      </c>
      <c r="H6346">
        <v>0</v>
      </c>
      <c r="I6346">
        <v>7</v>
      </c>
      <c r="J6346">
        <v>14</v>
      </c>
    </row>
    <row r="6348" spans="1:10" x14ac:dyDescent="0.3">
      <c r="A6348" t="s">
        <v>3536</v>
      </c>
      <c r="B6348" t="s">
        <v>6536</v>
      </c>
      <c r="C6348" t="s">
        <v>19</v>
      </c>
      <c r="D6348">
        <v>9</v>
      </c>
      <c r="E6348">
        <v>0</v>
      </c>
      <c r="F6348">
        <v>2</v>
      </c>
      <c r="G6348">
        <v>7</v>
      </c>
      <c r="H6348">
        <v>0</v>
      </c>
      <c r="I6348">
        <v>15.75</v>
      </c>
      <c r="J6348">
        <v>110.25</v>
      </c>
    </row>
    <row r="6350" spans="1:10" x14ac:dyDescent="0.3">
      <c r="A6350" t="s">
        <v>3538</v>
      </c>
      <c r="B6350" t="s">
        <v>6537</v>
      </c>
      <c r="C6350" t="s">
        <v>19</v>
      </c>
      <c r="D6350">
        <v>11</v>
      </c>
      <c r="E6350">
        <v>0</v>
      </c>
      <c r="F6350">
        <v>8</v>
      </c>
      <c r="G6350">
        <v>3</v>
      </c>
      <c r="H6350">
        <v>0</v>
      </c>
      <c r="I6350">
        <v>7.75</v>
      </c>
      <c r="J6350">
        <v>23.25</v>
      </c>
    </row>
    <row r="6352" spans="1:10" x14ac:dyDescent="0.3">
      <c r="A6352" t="s">
        <v>2488</v>
      </c>
      <c r="B6352" t="s">
        <v>5959</v>
      </c>
      <c r="C6352" t="s">
        <v>19</v>
      </c>
      <c r="D6352">
        <v>0</v>
      </c>
      <c r="E6352">
        <v>6</v>
      </c>
      <c r="F6352">
        <v>5</v>
      </c>
      <c r="G6352">
        <v>1</v>
      </c>
      <c r="H6352">
        <v>0</v>
      </c>
      <c r="I6352">
        <v>23</v>
      </c>
      <c r="J6352">
        <v>23</v>
      </c>
    </row>
    <row r="6354" spans="1:10" x14ac:dyDescent="0.3">
      <c r="A6354" t="s">
        <v>2490</v>
      </c>
      <c r="B6354" t="s">
        <v>5960</v>
      </c>
      <c r="C6354" t="s">
        <v>19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23.75</v>
      </c>
      <c r="J6354">
        <v>0</v>
      </c>
    </row>
    <row r="6356" spans="1:10" x14ac:dyDescent="0.3">
      <c r="A6356" t="s">
        <v>2492</v>
      </c>
      <c r="B6356" t="s">
        <v>7089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0.56110000000000004</v>
      </c>
      <c r="J6356">
        <v>0</v>
      </c>
    </row>
    <row r="6358" spans="1:10" x14ac:dyDescent="0.3">
      <c r="A6358" t="s">
        <v>2494</v>
      </c>
      <c r="B6358" t="s">
        <v>2495</v>
      </c>
      <c r="C6358" t="s">
        <v>19</v>
      </c>
      <c r="D6358">
        <v>1</v>
      </c>
      <c r="E6358">
        <v>0</v>
      </c>
      <c r="F6358">
        <v>1</v>
      </c>
      <c r="G6358">
        <v>0</v>
      </c>
      <c r="H6358">
        <v>0</v>
      </c>
      <c r="I6358">
        <v>18.149999999999999</v>
      </c>
      <c r="J6358">
        <v>0</v>
      </c>
    </row>
    <row r="6360" spans="1:10" x14ac:dyDescent="0.3">
      <c r="A6360" t="s">
        <v>2496</v>
      </c>
      <c r="B6360" t="s">
        <v>2497</v>
      </c>
      <c r="C6360" t="s">
        <v>19</v>
      </c>
      <c r="D6360">
        <v>1</v>
      </c>
      <c r="E6360">
        <v>9</v>
      </c>
      <c r="F6360">
        <v>10</v>
      </c>
      <c r="G6360">
        <v>0</v>
      </c>
      <c r="H6360">
        <v>0</v>
      </c>
      <c r="I6360">
        <v>14.25</v>
      </c>
      <c r="J6360">
        <v>0</v>
      </c>
    </row>
    <row r="6362" spans="1:10" x14ac:dyDescent="0.3">
      <c r="A6362" t="s">
        <v>3540</v>
      </c>
      <c r="B6362" t="s">
        <v>3541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10.9</v>
      </c>
      <c r="J6362">
        <v>0</v>
      </c>
    </row>
    <row r="6364" spans="1:10" x14ac:dyDescent="0.3">
      <c r="A6364" t="s">
        <v>3542</v>
      </c>
      <c r="B6364" t="s">
        <v>3543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11.05</v>
      </c>
      <c r="J6364">
        <v>0</v>
      </c>
    </row>
    <row r="6366" spans="1:10" x14ac:dyDescent="0.3">
      <c r="A6366" t="s">
        <v>3544</v>
      </c>
      <c r="B6366" t="s">
        <v>6059</v>
      </c>
      <c r="C6366" t="s">
        <v>19</v>
      </c>
      <c r="D6366">
        <v>0</v>
      </c>
      <c r="E6366">
        <v>4</v>
      </c>
      <c r="F6366">
        <v>4</v>
      </c>
      <c r="G6366">
        <v>0</v>
      </c>
      <c r="H6366">
        <v>0</v>
      </c>
      <c r="I6366">
        <v>9.7899999999999991</v>
      </c>
      <c r="J6366">
        <v>0</v>
      </c>
    </row>
    <row r="6368" spans="1:10" x14ac:dyDescent="0.3">
      <c r="A6368" t="s">
        <v>3546</v>
      </c>
      <c r="B6368" t="s">
        <v>6060</v>
      </c>
      <c r="D6368">
        <v>0</v>
      </c>
      <c r="E6368">
        <v>11</v>
      </c>
      <c r="F6368">
        <v>10</v>
      </c>
      <c r="G6368">
        <v>1</v>
      </c>
      <c r="H6368">
        <v>0</v>
      </c>
      <c r="I6368">
        <v>5.1416000000000004</v>
      </c>
      <c r="J6368">
        <v>5.14</v>
      </c>
    </row>
    <row r="6370" spans="1:10" x14ac:dyDescent="0.3">
      <c r="A6370" t="s">
        <v>3548</v>
      </c>
      <c r="B6370" t="s">
        <v>6061</v>
      </c>
      <c r="C6370" t="s">
        <v>19</v>
      </c>
      <c r="D6370">
        <v>5</v>
      </c>
      <c r="E6370">
        <v>0</v>
      </c>
      <c r="F6370">
        <v>5</v>
      </c>
      <c r="G6370">
        <v>0</v>
      </c>
      <c r="H6370">
        <v>0</v>
      </c>
      <c r="I6370">
        <v>10.75</v>
      </c>
      <c r="J6370">
        <v>0</v>
      </c>
    </row>
    <row r="6372" spans="1:10" x14ac:dyDescent="0.3">
      <c r="A6372" t="s">
        <v>3550</v>
      </c>
      <c r="B6372" t="s">
        <v>6062</v>
      </c>
      <c r="C6372" t="s">
        <v>19</v>
      </c>
      <c r="D6372">
        <v>0</v>
      </c>
      <c r="E6372">
        <v>11</v>
      </c>
      <c r="F6372">
        <v>9</v>
      </c>
      <c r="G6372">
        <v>2</v>
      </c>
      <c r="H6372">
        <v>0</v>
      </c>
      <c r="I6372">
        <v>6.75</v>
      </c>
      <c r="J6372">
        <v>13.5</v>
      </c>
    </row>
    <row r="6374" spans="1:10" x14ac:dyDescent="0.3">
      <c r="A6374" t="s">
        <v>3552</v>
      </c>
      <c r="B6374" t="s">
        <v>3553</v>
      </c>
      <c r="C6374" t="s">
        <v>19</v>
      </c>
      <c r="D6374">
        <v>3</v>
      </c>
      <c r="E6374">
        <v>0</v>
      </c>
      <c r="F6374">
        <v>1</v>
      </c>
      <c r="G6374">
        <v>2</v>
      </c>
      <c r="H6374">
        <v>0</v>
      </c>
      <c r="I6374">
        <v>11.25</v>
      </c>
      <c r="J6374">
        <v>22.5</v>
      </c>
    </row>
    <row r="6376" spans="1:10" x14ac:dyDescent="0.3">
      <c r="A6376" t="s">
        <v>3554</v>
      </c>
      <c r="B6376" t="s">
        <v>3555</v>
      </c>
      <c r="C6376" t="s">
        <v>19</v>
      </c>
      <c r="D6376">
        <v>1</v>
      </c>
      <c r="E6376">
        <v>9</v>
      </c>
      <c r="F6376">
        <v>10</v>
      </c>
      <c r="G6376">
        <v>0</v>
      </c>
      <c r="H6376">
        <v>0</v>
      </c>
      <c r="I6376">
        <v>5.7</v>
      </c>
      <c r="J6376">
        <v>0</v>
      </c>
    </row>
    <row r="6378" spans="1:10" x14ac:dyDescent="0.3">
      <c r="A6378" t="s">
        <v>3556</v>
      </c>
      <c r="B6378" t="s">
        <v>6063</v>
      </c>
      <c r="D6378">
        <v>1</v>
      </c>
      <c r="E6378">
        <v>8</v>
      </c>
      <c r="F6378">
        <v>6</v>
      </c>
      <c r="G6378">
        <v>3</v>
      </c>
      <c r="H6378">
        <v>0</v>
      </c>
      <c r="I6378">
        <v>11.91</v>
      </c>
      <c r="J6378">
        <v>35.729999999999997</v>
      </c>
    </row>
    <row r="6380" spans="1:10" x14ac:dyDescent="0.3">
      <c r="A6380" t="s">
        <v>3558</v>
      </c>
      <c r="B6380" t="s">
        <v>7090</v>
      </c>
      <c r="C6380" t="s">
        <v>19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10.5</v>
      </c>
      <c r="J6380">
        <v>0</v>
      </c>
    </row>
    <row r="6382" spans="1:10" x14ac:dyDescent="0.3">
      <c r="A6382" t="s">
        <v>3560</v>
      </c>
      <c r="B6382" t="s">
        <v>7091</v>
      </c>
      <c r="C6382" t="s">
        <v>19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5.25</v>
      </c>
      <c r="J6382">
        <v>0</v>
      </c>
    </row>
    <row r="6384" spans="1:10" x14ac:dyDescent="0.3">
      <c r="A6384" t="s">
        <v>3562</v>
      </c>
      <c r="B6384" t="s">
        <v>6065</v>
      </c>
      <c r="C6384" t="s">
        <v>19</v>
      </c>
      <c r="D6384">
        <v>7</v>
      </c>
      <c r="E6384">
        <v>0</v>
      </c>
      <c r="F6384">
        <v>3</v>
      </c>
      <c r="G6384">
        <v>4</v>
      </c>
      <c r="H6384">
        <v>0</v>
      </c>
      <c r="I6384">
        <v>14.75</v>
      </c>
      <c r="J6384">
        <v>59</v>
      </c>
    </row>
    <row r="6386" spans="1:10" x14ac:dyDescent="0.3">
      <c r="A6386" t="s">
        <v>3564</v>
      </c>
      <c r="B6386" t="s">
        <v>6066</v>
      </c>
      <c r="C6386" t="s">
        <v>19</v>
      </c>
      <c r="D6386">
        <v>0</v>
      </c>
      <c r="E6386">
        <v>11</v>
      </c>
      <c r="F6386">
        <v>11</v>
      </c>
      <c r="G6386">
        <v>0</v>
      </c>
      <c r="H6386">
        <v>0</v>
      </c>
      <c r="I6386">
        <v>7.5</v>
      </c>
      <c r="J6386">
        <v>0</v>
      </c>
    </row>
    <row r="6388" spans="1:10" x14ac:dyDescent="0.3">
      <c r="A6388" t="s">
        <v>3566</v>
      </c>
      <c r="B6388" t="s">
        <v>3567</v>
      </c>
      <c r="D6388">
        <v>3</v>
      </c>
      <c r="E6388">
        <v>0</v>
      </c>
      <c r="F6388">
        <v>0</v>
      </c>
      <c r="G6388">
        <v>3</v>
      </c>
      <c r="H6388">
        <v>0</v>
      </c>
      <c r="I6388">
        <v>13.15</v>
      </c>
      <c r="J6388">
        <v>39.450000000000003</v>
      </c>
    </row>
    <row r="6390" spans="1:10" x14ac:dyDescent="0.3">
      <c r="A6390" t="s">
        <v>3568</v>
      </c>
      <c r="B6390" t="s">
        <v>3569</v>
      </c>
      <c r="D6390">
        <v>1</v>
      </c>
      <c r="E6390">
        <v>0</v>
      </c>
      <c r="F6390">
        <v>0</v>
      </c>
      <c r="G6390">
        <v>1</v>
      </c>
      <c r="H6390">
        <v>0</v>
      </c>
      <c r="I6390">
        <v>12.05</v>
      </c>
      <c r="J6390">
        <v>12.05</v>
      </c>
    </row>
    <row r="6392" spans="1:10" x14ac:dyDescent="0.3">
      <c r="A6392" t="s">
        <v>3572</v>
      </c>
      <c r="B6392" t="s">
        <v>3573</v>
      </c>
      <c r="C6392" t="s">
        <v>19</v>
      </c>
      <c r="D6392">
        <v>0</v>
      </c>
      <c r="E6392">
        <v>7</v>
      </c>
      <c r="F6392">
        <v>5</v>
      </c>
      <c r="G6392">
        <v>2</v>
      </c>
      <c r="H6392">
        <v>0</v>
      </c>
      <c r="I6392">
        <v>21.15</v>
      </c>
      <c r="J6392">
        <v>42.3</v>
      </c>
    </row>
    <row r="6394" spans="1:10" x14ac:dyDescent="0.3">
      <c r="A6394" t="s">
        <v>3574</v>
      </c>
      <c r="B6394" t="s">
        <v>3575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</row>
    <row r="6396" spans="1:10" x14ac:dyDescent="0.3">
      <c r="A6396" t="s">
        <v>3576</v>
      </c>
      <c r="B6396" t="s">
        <v>3577</v>
      </c>
      <c r="C6396" t="s">
        <v>19</v>
      </c>
      <c r="D6396">
        <v>0</v>
      </c>
      <c r="E6396">
        <v>9</v>
      </c>
      <c r="F6396">
        <v>8</v>
      </c>
      <c r="G6396">
        <v>1</v>
      </c>
      <c r="H6396">
        <v>0</v>
      </c>
      <c r="I6396">
        <v>19</v>
      </c>
      <c r="J6396">
        <v>19</v>
      </c>
    </row>
    <row r="6398" spans="1:10" x14ac:dyDescent="0.3">
      <c r="A6398" t="s">
        <v>3578</v>
      </c>
      <c r="B6398" t="s">
        <v>3579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</row>
    <row r="6400" spans="1:10" x14ac:dyDescent="0.3">
      <c r="A6400" t="s">
        <v>3582</v>
      </c>
      <c r="B6400" t="s">
        <v>3583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7.2</v>
      </c>
      <c r="J6400">
        <v>0</v>
      </c>
    </row>
    <row r="6402" spans="1:10" x14ac:dyDescent="0.3">
      <c r="A6402" t="s">
        <v>3584</v>
      </c>
      <c r="B6402" t="s">
        <v>3585</v>
      </c>
      <c r="C6402" t="s">
        <v>19</v>
      </c>
      <c r="D6402">
        <v>0</v>
      </c>
      <c r="E6402">
        <v>3</v>
      </c>
      <c r="F6402">
        <v>0</v>
      </c>
      <c r="G6402">
        <v>3</v>
      </c>
      <c r="H6402">
        <v>0</v>
      </c>
      <c r="I6402">
        <v>23.15</v>
      </c>
      <c r="J6402">
        <v>69.45</v>
      </c>
    </row>
    <row r="6404" spans="1:10" x14ac:dyDescent="0.3">
      <c r="A6404" t="s">
        <v>2498</v>
      </c>
      <c r="B6404" t="s">
        <v>6068</v>
      </c>
      <c r="C6404" t="s">
        <v>19</v>
      </c>
      <c r="D6404">
        <v>1</v>
      </c>
      <c r="E6404">
        <v>1</v>
      </c>
      <c r="F6404">
        <v>2</v>
      </c>
      <c r="G6404">
        <v>0</v>
      </c>
      <c r="H6404">
        <v>0</v>
      </c>
      <c r="I6404">
        <v>13.003299999999999</v>
      </c>
      <c r="J6404">
        <v>0</v>
      </c>
    </row>
    <row r="6406" spans="1:10" x14ac:dyDescent="0.3">
      <c r="A6406" t="s">
        <v>3586</v>
      </c>
      <c r="B6406" t="s">
        <v>3587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16.899999999999999</v>
      </c>
      <c r="J6406">
        <v>0</v>
      </c>
    </row>
    <row r="6408" spans="1:10" x14ac:dyDescent="0.3">
      <c r="A6408" t="s">
        <v>3588</v>
      </c>
      <c r="B6408" t="s">
        <v>3589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4.8</v>
      </c>
      <c r="J6408">
        <v>0</v>
      </c>
    </row>
    <row r="6410" spans="1:10" x14ac:dyDescent="0.3">
      <c r="A6410" t="s">
        <v>3590</v>
      </c>
      <c r="B6410" t="s">
        <v>3591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5.9</v>
      </c>
      <c r="J6410">
        <v>0</v>
      </c>
    </row>
    <row r="6412" spans="1:10" x14ac:dyDescent="0.3">
      <c r="A6412" t="s">
        <v>3592</v>
      </c>
      <c r="B6412" t="s">
        <v>3593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17.850000000000001</v>
      </c>
      <c r="J6412">
        <v>0</v>
      </c>
    </row>
    <row r="6414" spans="1:10" x14ac:dyDescent="0.3">
      <c r="A6414" t="s">
        <v>3594</v>
      </c>
      <c r="B6414" t="s">
        <v>3595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6.9</v>
      </c>
      <c r="J6414">
        <v>0</v>
      </c>
    </row>
    <row r="6416" spans="1:10" x14ac:dyDescent="0.3">
      <c r="A6416" t="s">
        <v>3596</v>
      </c>
      <c r="B6416" t="s">
        <v>3597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6.9</v>
      </c>
      <c r="J6416">
        <v>0</v>
      </c>
    </row>
    <row r="6418" spans="1:10" x14ac:dyDescent="0.3">
      <c r="A6418" t="s">
        <v>3598</v>
      </c>
      <c r="B6418" t="s">
        <v>3599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9.35</v>
      </c>
      <c r="J6418">
        <v>0</v>
      </c>
    </row>
    <row r="6420" spans="1:10" x14ac:dyDescent="0.3">
      <c r="A6420" t="s">
        <v>3600</v>
      </c>
      <c r="B6420" t="s">
        <v>3601</v>
      </c>
      <c r="D6420">
        <v>1</v>
      </c>
      <c r="E6420">
        <v>0</v>
      </c>
      <c r="F6420">
        <v>0</v>
      </c>
      <c r="G6420">
        <v>1</v>
      </c>
      <c r="H6420">
        <v>0</v>
      </c>
      <c r="I6420">
        <v>9.35</v>
      </c>
      <c r="J6420">
        <v>9.35</v>
      </c>
    </row>
    <row r="6422" spans="1:10" x14ac:dyDescent="0.3">
      <c r="A6422" t="s">
        <v>3602</v>
      </c>
      <c r="B6422" t="s">
        <v>3603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5.75</v>
      </c>
      <c r="J6422">
        <v>0</v>
      </c>
    </row>
    <row r="6424" spans="1:10" x14ac:dyDescent="0.3">
      <c r="A6424" t="s">
        <v>3604</v>
      </c>
      <c r="B6424" t="s">
        <v>3605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5.75</v>
      </c>
      <c r="J6424">
        <v>0</v>
      </c>
    </row>
    <row r="6426" spans="1:10" x14ac:dyDescent="0.3">
      <c r="A6426" t="s">
        <v>3606</v>
      </c>
      <c r="B6426" t="s">
        <v>3607</v>
      </c>
      <c r="D6426">
        <v>2</v>
      </c>
      <c r="E6426">
        <v>0</v>
      </c>
      <c r="F6426">
        <v>0</v>
      </c>
      <c r="G6426">
        <v>2</v>
      </c>
      <c r="H6426">
        <v>0</v>
      </c>
      <c r="I6426">
        <v>10.3</v>
      </c>
      <c r="J6426">
        <v>20.6</v>
      </c>
    </row>
    <row r="6428" spans="1:10" x14ac:dyDescent="0.3">
      <c r="A6428" t="s">
        <v>3608</v>
      </c>
      <c r="B6428" t="s">
        <v>3609</v>
      </c>
      <c r="C6428" t="s">
        <v>19</v>
      </c>
      <c r="D6428">
        <v>3</v>
      </c>
      <c r="E6428">
        <v>3</v>
      </c>
      <c r="F6428">
        <v>3</v>
      </c>
      <c r="G6428">
        <v>3</v>
      </c>
      <c r="H6428">
        <v>0</v>
      </c>
      <c r="I6428">
        <v>13.9</v>
      </c>
      <c r="J6428">
        <v>41.7</v>
      </c>
    </row>
    <row r="6430" spans="1:10" x14ac:dyDescent="0.3">
      <c r="A6430" t="s">
        <v>3610</v>
      </c>
      <c r="B6430" t="s">
        <v>3611</v>
      </c>
      <c r="C6430" t="s">
        <v>19</v>
      </c>
      <c r="D6430">
        <v>0</v>
      </c>
      <c r="E6430">
        <v>15</v>
      </c>
      <c r="F6430">
        <v>3</v>
      </c>
      <c r="G6430">
        <v>12</v>
      </c>
      <c r="H6430">
        <v>0</v>
      </c>
      <c r="I6430">
        <v>14.25</v>
      </c>
      <c r="J6430">
        <v>171</v>
      </c>
    </row>
    <row r="6432" spans="1:10" x14ac:dyDescent="0.3">
      <c r="A6432" t="s">
        <v>3612</v>
      </c>
      <c r="B6432" t="s">
        <v>3613</v>
      </c>
      <c r="D6432">
        <v>0</v>
      </c>
      <c r="E6432">
        <v>11</v>
      </c>
      <c r="F6432">
        <v>10</v>
      </c>
      <c r="G6432">
        <v>1</v>
      </c>
      <c r="H6432">
        <v>0</v>
      </c>
      <c r="I6432">
        <v>13.1</v>
      </c>
      <c r="J6432">
        <v>13.1</v>
      </c>
    </row>
    <row r="6434" spans="1:10" x14ac:dyDescent="0.3">
      <c r="A6434" t="s">
        <v>3614</v>
      </c>
      <c r="B6434" t="s">
        <v>3615</v>
      </c>
      <c r="C6434" t="s">
        <v>19</v>
      </c>
      <c r="D6434">
        <v>0</v>
      </c>
      <c r="E6434">
        <v>7</v>
      </c>
      <c r="F6434">
        <v>7</v>
      </c>
      <c r="G6434">
        <v>0</v>
      </c>
      <c r="H6434">
        <v>0</v>
      </c>
      <c r="I6434">
        <v>13.6</v>
      </c>
      <c r="J6434">
        <v>0</v>
      </c>
    </row>
    <row r="6436" spans="1:10" x14ac:dyDescent="0.3">
      <c r="A6436" t="s">
        <v>3616</v>
      </c>
      <c r="B6436" t="s">
        <v>3617</v>
      </c>
      <c r="C6436" t="s">
        <v>19</v>
      </c>
      <c r="D6436">
        <v>1</v>
      </c>
      <c r="E6436">
        <v>5</v>
      </c>
      <c r="F6436">
        <v>6</v>
      </c>
      <c r="G6436">
        <v>0</v>
      </c>
      <c r="H6436">
        <v>0</v>
      </c>
      <c r="I6436">
        <v>11.7</v>
      </c>
      <c r="J6436">
        <v>0</v>
      </c>
    </row>
    <row r="6438" spans="1:10" x14ac:dyDescent="0.3">
      <c r="A6438" t="s">
        <v>3618</v>
      </c>
      <c r="B6438" t="s">
        <v>3619</v>
      </c>
      <c r="D6438">
        <v>0</v>
      </c>
      <c r="E6438">
        <v>17</v>
      </c>
      <c r="F6438">
        <v>17</v>
      </c>
      <c r="G6438">
        <v>0</v>
      </c>
      <c r="H6438">
        <v>0</v>
      </c>
      <c r="I6438">
        <v>9.65</v>
      </c>
      <c r="J6438">
        <v>0</v>
      </c>
    </row>
    <row r="6440" spans="1:10" x14ac:dyDescent="0.3">
      <c r="A6440" t="s">
        <v>3620</v>
      </c>
      <c r="B6440" t="s">
        <v>3621</v>
      </c>
      <c r="D6440">
        <v>16</v>
      </c>
      <c r="E6440">
        <v>1</v>
      </c>
      <c r="F6440">
        <v>9</v>
      </c>
      <c r="G6440">
        <v>8</v>
      </c>
      <c r="H6440">
        <v>0</v>
      </c>
      <c r="I6440">
        <v>9.65</v>
      </c>
      <c r="J6440">
        <v>77.2</v>
      </c>
    </row>
    <row r="6442" spans="1:10" x14ac:dyDescent="0.3">
      <c r="A6442" t="s">
        <v>3622</v>
      </c>
      <c r="B6442" t="s">
        <v>3623</v>
      </c>
      <c r="C6442" t="s">
        <v>19</v>
      </c>
      <c r="D6442">
        <v>1</v>
      </c>
      <c r="E6442">
        <v>23</v>
      </c>
      <c r="F6442">
        <v>19</v>
      </c>
      <c r="G6442">
        <v>5</v>
      </c>
      <c r="H6442">
        <v>0</v>
      </c>
      <c r="I6442">
        <v>18.309999999999999</v>
      </c>
      <c r="J6442">
        <v>91.55</v>
      </c>
    </row>
    <row r="6444" spans="1:10" x14ac:dyDescent="0.3">
      <c r="A6444" t="s">
        <v>3624</v>
      </c>
      <c r="B6444" t="s">
        <v>3625</v>
      </c>
      <c r="D6444">
        <v>1</v>
      </c>
      <c r="E6444">
        <v>11</v>
      </c>
      <c r="F6444">
        <v>6</v>
      </c>
      <c r="G6444">
        <v>6</v>
      </c>
      <c r="H6444">
        <v>0</v>
      </c>
      <c r="I6444">
        <v>19.5</v>
      </c>
      <c r="J6444">
        <v>117</v>
      </c>
    </row>
    <row r="6446" spans="1:10" x14ac:dyDescent="0.3">
      <c r="A6446" t="s">
        <v>3626</v>
      </c>
      <c r="B6446" t="s">
        <v>3627</v>
      </c>
      <c r="D6446">
        <v>8</v>
      </c>
      <c r="E6446">
        <v>0</v>
      </c>
      <c r="F6446">
        <v>5</v>
      </c>
      <c r="G6446">
        <v>3</v>
      </c>
      <c r="H6446">
        <v>0</v>
      </c>
      <c r="I6446">
        <v>20.350000000000001</v>
      </c>
      <c r="J6446">
        <v>61.05</v>
      </c>
    </row>
    <row r="6448" spans="1:10" x14ac:dyDescent="0.3">
      <c r="A6448" t="s">
        <v>3630</v>
      </c>
      <c r="B6448" t="s">
        <v>3631</v>
      </c>
      <c r="C6448" t="s">
        <v>19</v>
      </c>
      <c r="D6448">
        <v>0</v>
      </c>
      <c r="E6448">
        <v>5</v>
      </c>
      <c r="F6448">
        <v>4</v>
      </c>
      <c r="G6448">
        <v>1</v>
      </c>
      <c r="H6448">
        <v>0</v>
      </c>
      <c r="I6448">
        <v>20.75</v>
      </c>
      <c r="J6448">
        <v>20.75</v>
      </c>
    </row>
    <row r="6450" spans="1:10" x14ac:dyDescent="0.3">
      <c r="A6450" t="s">
        <v>3632</v>
      </c>
      <c r="B6450" t="s">
        <v>6070</v>
      </c>
      <c r="D6450">
        <v>0</v>
      </c>
      <c r="E6450">
        <v>3</v>
      </c>
      <c r="F6450">
        <v>3</v>
      </c>
      <c r="G6450">
        <v>0</v>
      </c>
      <c r="H6450">
        <v>0</v>
      </c>
      <c r="I6450">
        <v>22</v>
      </c>
      <c r="J6450">
        <v>0</v>
      </c>
    </row>
    <row r="6452" spans="1:10" x14ac:dyDescent="0.3">
      <c r="A6452" t="s">
        <v>3634</v>
      </c>
      <c r="B6452" t="s">
        <v>3635</v>
      </c>
      <c r="D6452">
        <v>0</v>
      </c>
      <c r="E6452">
        <v>1</v>
      </c>
      <c r="F6452">
        <v>0</v>
      </c>
      <c r="G6452">
        <v>1</v>
      </c>
      <c r="H6452">
        <v>0</v>
      </c>
      <c r="I6452">
        <v>23.5</v>
      </c>
      <c r="J6452">
        <v>23.5</v>
      </c>
    </row>
    <row r="6454" spans="1:10" x14ac:dyDescent="0.3">
      <c r="A6454" t="s">
        <v>3636</v>
      </c>
      <c r="B6454" t="s">
        <v>3637</v>
      </c>
      <c r="C6454" t="s">
        <v>19</v>
      </c>
      <c r="D6454">
        <v>1</v>
      </c>
      <c r="E6454">
        <v>0</v>
      </c>
      <c r="F6454">
        <v>0</v>
      </c>
      <c r="G6454">
        <v>1</v>
      </c>
      <c r="H6454">
        <v>0</v>
      </c>
      <c r="I6454">
        <v>12.15</v>
      </c>
      <c r="J6454">
        <v>12.15</v>
      </c>
    </row>
    <row r="6456" spans="1:10" x14ac:dyDescent="0.3">
      <c r="A6456" t="s">
        <v>3638</v>
      </c>
      <c r="B6456" t="s">
        <v>3639</v>
      </c>
      <c r="C6456" t="s">
        <v>19</v>
      </c>
      <c r="D6456">
        <v>0</v>
      </c>
      <c r="E6456">
        <v>7</v>
      </c>
      <c r="F6456">
        <v>4</v>
      </c>
      <c r="G6456">
        <v>3</v>
      </c>
      <c r="H6456">
        <v>0</v>
      </c>
      <c r="I6456">
        <v>27.51</v>
      </c>
      <c r="J6456">
        <v>82.53</v>
      </c>
    </row>
    <row r="6458" spans="1:10" x14ac:dyDescent="0.3">
      <c r="A6458" t="s">
        <v>3640</v>
      </c>
      <c r="B6458" t="s">
        <v>3641</v>
      </c>
      <c r="D6458">
        <v>1</v>
      </c>
      <c r="E6458">
        <v>2</v>
      </c>
      <c r="F6458">
        <v>2</v>
      </c>
      <c r="G6458">
        <v>1</v>
      </c>
      <c r="H6458">
        <v>0</v>
      </c>
      <c r="I6458">
        <v>32</v>
      </c>
      <c r="J6458">
        <v>32</v>
      </c>
    </row>
    <row r="6460" spans="1:10" x14ac:dyDescent="0.3">
      <c r="A6460" t="s">
        <v>3644</v>
      </c>
      <c r="B6460" t="s">
        <v>6071</v>
      </c>
      <c r="C6460" t="s">
        <v>19</v>
      </c>
      <c r="D6460">
        <v>0</v>
      </c>
      <c r="E6460">
        <v>1</v>
      </c>
      <c r="F6460">
        <v>0</v>
      </c>
      <c r="G6460">
        <v>1</v>
      </c>
      <c r="H6460">
        <v>0</v>
      </c>
      <c r="I6460">
        <v>12.07</v>
      </c>
      <c r="J6460">
        <v>12.07</v>
      </c>
    </row>
    <row r="6462" spans="1:10" x14ac:dyDescent="0.3">
      <c r="A6462" t="s">
        <v>3646</v>
      </c>
      <c r="B6462" t="s">
        <v>3499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9.6999999999999993</v>
      </c>
      <c r="J6462">
        <v>0</v>
      </c>
    </row>
    <row r="6464" spans="1:10" x14ac:dyDescent="0.3">
      <c r="A6464" t="s">
        <v>3647</v>
      </c>
      <c r="B6464" t="s">
        <v>3501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9.6999999999999993</v>
      </c>
      <c r="J6464">
        <v>0</v>
      </c>
    </row>
    <row r="6466" spans="1:10" x14ac:dyDescent="0.3">
      <c r="A6466" t="s">
        <v>3648</v>
      </c>
      <c r="B6466" t="s">
        <v>3503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6.4</v>
      </c>
      <c r="J6466">
        <v>0</v>
      </c>
    </row>
    <row r="6468" spans="1:10" x14ac:dyDescent="0.3">
      <c r="A6468" t="s">
        <v>3649</v>
      </c>
      <c r="B6468" t="s">
        <v>3505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6.4</v>
      </c>
      <c r="J6468">
        <v>0</v>
      </c>
    </row>
    <row r="6470" spans="1:10" x14ac:dyDescent="0.3">
      <c r="A6470" t="s">
        <v>3650</v>
      </c>
      <c r="B6470" t="s">
        <v>6538</v>
      </c>
      <c r="D6470">
        <v>0</v>
      </c>
      <c r="E6470">
        <v>7</v>
      </c>
      <c r="F6470">
        <v>5</v>
      </c>
      <c r="G6470">
        <v>2</v>
      </c>
      <c r="H6470">
        <v>0</v>
      </c>
      <c r="I6470">
        <v>6.62</v>
      </c>
      <c r="J6470">
        <v>13.24</v>
      </c>
    </row>
    <row r="6472" spans="1:10" x14ac:dyDescent="0.3">
      <c r="A6472" t="s">
        <v>5961</v>
      </c>
      <c r="B6472" t="s">
        <v>1670</v>
      </c>
      <c r="C6472" t="s">
        <v>19</v>
      </c>
      <c r="D6472">
        <v>1</v>
      </c>
      <c r="E6472">
        <v>5</v>
      </c>
      <c r="F6472">
        <v>6</v>
      </c>
      <c r="G6472">
        <v>0</v>
      </c>
      <c r="H6472">
        <v>0</v>
      </c>
      <c r="I6472">
        <v>12.3</v>
      </c>
      <c r="J6472">
        <v>0</v>
      </c>
    </row>
    <row r="6474" spans="1:10" x14ac:dyDescent="0.3">
      <c r="A6474" t="s">
        <v>3652</v>
      </c>
      <c r="B6474" t="s">
        <v>6073</v>
      </c>
      <c r="C6474" t="s">
        <v>19</v>
      </c>
      <c r="D6474">
        <v>1</v>
      </c>
      <c r="E6474">
        <v>0</v>
      </c>
      <c r="F6474">
        <v>0</v>
      </c>
      <c r="G6474">
        <v>1</v>
      </c>
      <c r="H6474">
        <v>0</v>
      </c>
      <c r="I6474">
        <v>6.65</v>
      </c>
      <c r="J6474">
        <v>6.65</v>
      </c>
    </row>
    <row r="6476" spans="1:10" x14ac:dyDescent="0.3">
      <c r="A6476" t="s">
        <v>3654</v>
      </c>
      <c r="B6476" t="s">
        <v>6074</v>
      </c>
      <c r="D6476">
        <v>1</v>
      </c>
      <c r="E6476">
        <v>0</v>
      </c>
      <c r="F6476">
        <v>0</v>
      </c>
      <c r="G6476">
        <v>1</v>
      </c>
      <c r="H6476">
        <v>0</v>
      </c>
      <c r="I6476">
        <v>8</v>
      </c>
      <c r="J6476">
        <v>8</v>
      </c>
    </row>
    <row r="6478" spans="1:10" x14ac:dyDescent="0.3">
      <c r="A6478" t="s">
        <v>3658</v>
      </c>
      <c r="B6478" t="s">
        <v>6539</v>
      </c>
      <c r="C6478" t="s">
        <v>19</v>
      </c>
      <c r="D6478">
        <v>0</v>
      </c>
      <c r="E6478">
        <v>2</v>
      </c>
      <c r="F6478">
        <v>1</v>
      </c>
      <c r="G6478">
        <v>1</v>
      </c>
      <c r="H6478">
        <v>0</v>
      </c>
      <c r="I6478">
        <v>4.75</v>
      </c>
      <c r="J6478">
        <v>4.75</v>
      </c>
    </row>
    <row r="6480" spans="1:10" x14ac:dyDescent="0.3">
      <c r="A6480" t="s">
        <v>3660</v>
      </c>
      <c r="B6480" t="s">
        <v>6540</v>
      </c>
      <c r="C6480" t="s">
        <v>19</v>
      </c>
      <c r="D6480">
        <v>0</v>
      </c>
      <c r="E6480">
        <v>3</v>
      </c>
      <c r="F6480">
        <v>3</v>
      </c>
      <c r="G6480">
        <v>0</v>
      </c>
      <c r="H6480">
        <v>0</v>
      </c>
      <c r="I6480">
        <v>13.5</v>
      </c>
      <c r="J6480">
        <v>0</v>
      </c>
    </row>
    <row r="6482" spans="1:10" x14ac:dyDescent="0.3">
      <c r="A6482" t="s">
        <v>3662</v>
      </c>
      <c r="B6482" t="s">
        <v>6078</v>
      </c>
      <c r="C6482" t="s">
        <v>19</v>
      </c>
      <c r="D6482">
        <v>1</v>
      </c>
      <c r="E6482">
        <v>12</v>
      </c>
      <c r="F6482">
        <v>11</v>
      </c>
      <c r="G6482">
        <v>2</v>
      </c>
      <c r="H6482">
        <v>0</v>
      </c>
      <c r="I6482">
        <v>13.83</v>
      </c>
      <c r="J6482">
        <v>27.66</v>
      </c>
    </row>
    <row r="6484" spans="1:10" x14ac:dyDescent="0.3">
      <c r="A6484" t="s">
        <v>7658</v>
      </c>
      <c r="B6484" t="s">
        <v>7576</v>
      </c>
      <c r="C6484" t="s">
        <v>19</v>
      </c>
      <c r="D6484">
        <v>0</v>
      </c>
      <c r="E6484">
        <v>10</v>
      </c>
      <c r="F6484">
        <v>3</v>
      </c>
      <c r="G6484">
        <v>7</v>
      </c>
      <c r="H6484">
        <v>0</v>
      </c>
      <c r="I6484">
        <v>25.05</v>
      </c>
      <c r="J6484">
        <v>175.35</v>
      </c>
    </row>
    <row r="6486" spans="1:10" x14ac:dyDescent="0.3">
      <c r="A6486" t="s">
        <v>7659</v>
      </c>
      <c r="B6486" t="s">
        <v>7690</v>
      </c>
      <c r="C6486" t="s">
        <v>19</v>
      </c>
      <c r="D6486">
        <v>0</v>
      </c>
      <c r="E6486">
        <v>10</v>
      </c>
      <c r="F6486">
        <v>2</v>
      </c>
      <c r="G6486">
        <v>8</v>
      </c>
      <c r="H6486">
        <v>0</v>
      </c>
      <c r="I6486">
        <v>34.729999999999997</v>
      </c>
      <c r="J6486">
        <v>277.83999999999997</v>
      </c>
    </row>
    <row r="6488" spans="1:10" x14ac:dyDescent="0.3">
      <c r="A6488" t="s">
        <v>3666</v>
      </c>
      <c r="B6488" t="s">
        <v>3667</v>
      </c>
      <c r="C6488" t="s">
        <v>19</v>
      </c>
      <c r="D6488">
        <v>0</v>
      </c>
      <c r="E6488">
        <v>1</v>
      </c>
      <c r="F6488">
        <v>1</v>
      </c>
      <c r="G6488">
        <v>0</v>
      </c>
      <c r="H6488">
        <v>0</v>
      </c>
      <c r="I6488">
        <v>20.399999999999999</v>
      </c>
      <c r="J6488">
        <v>0</v>
      </c>
    </row>
    <row r="6490" spans="1:10" x14ac:dyDescent="0.3">
      <c r="A6490" t="s">
        <v>3668</v>
      </c>
      <c r="B6490" t="s">
        <v>6080</v>
      </c>
      <c r="C6490" t="s">
        <v>19</v>
      </c>
      <c r="D6490">
        <v>0</v>
      </c>
      <c r="E6490">
        <v>17</v>
      </c>
      <c r="F6490">
        <v>16</v>
      </c>
      <c r="G6490">
        <v>1</v>
      </c>
      <c r="H6490">
        <v>0</v>
      </c>
      <c r="I6490">
        <v>5.25</v>
      </c>
      <c r="J6490">
        <v>5.25</v>
      </c>
    </row>
    <row r="6492" spans="1:10" x14ac:dyDescent="0.3">
      <c r="A6492" t="s">
        <v>3670</v>
      </c>
      <c r="B6492" t="s">
        <v>6081</v>
      </c>
      <c r="C6492" t="s">
        <v>19</v>
      </c>
      <c r="D6492">
        <v>1</v>
      </c>
      <c r="E6492">
        <v>3</v>
      </c>
      <c r="F6492">
        <v>2</v>
      </c>
      <c r="G6492">
        <v>2</v>
      </c>
      <c r="H6492">
        <v>0</v>
      </c>
      <c r="I6492">
        <v>10.5</v>
      </c>
      <c r="J6492">
        <v>21</v>
      </c>
    </row>
    <row r="6494" spans="1:10" x14ac:dyDescent="0.3">
      <c r="A6494" t="s">
        <v>3672</v>
      </c>
      <c r="B6494" t="s">
        <v>3673</v>
      </c>
      <c r="C6494" t="s">
        <v>19</v>
      </c>
      <c r="D6494">
        <v>1</v>
      </c>
      <c r="E6494">
        <v>0</v>
      </c>
      <c r="F6494">
        <v>0</v>
      </c>
      <c r="G6494">
        <v>1</v>
      </c>
      <c r="H6494">
        <v>0</v>
      </c>
      <c r="I6494">
        <v>20.85</v>
      </c>
      <c r="J6494">
        <v>20.85</v>
      </c>
    </row>
    <row r="6496" spans="1:10" x14ac:dyDescent="0.3">
      <c r="A6496" t="s">
        <v>3674</v>
      </c>
      <c r="B6496" t="s">
        <v>6082</v>
      </c>
      <c r="D6496">
        <v>3</v>
      </c>
      <c r="E6496">
        <v>2</v>
      </c>
      <c r="F6496">
        <v>1</v>
      </c>
      <c r="G6496">
        <v>4</v>
      </c>
      <c r="H6496">
        <v>0</v>
      </c>
      <c r="I6496">
        <v>22.3</v>
      </c>
      <c r="J6496">
        <v>89.2</v>
      </c>
    </row>
    <row r="6498" spans="1:10" x14ac:dyDescent="0.3">
      <c r="A6498" t="s">
        <v>3676</v>
      </c>
      <c r="B6498" t="s">
        <v>6083</v>
      </c>
      <c r="D6498">
        <v>5</v>
      </c>
      <c r="E6498">
        <v>1</v>
      </c>
      <c r="F6498">
        <v>5</v>
      </c>
      <c r="G6498">
        <v>1</v>
      </c>
      <c r="H6498">
        <v>0</v>
      </c>
      <c r="I6498">
        <v>13.01</v>
      </c>
      <c r="J6498">
        <v>13.01</v>
      </c>
    </row>
    <row r="6500" spans="1:10" x14ac:dyDescent="0.3">
      <c r="A6500" t="s">
        <v>3678</v>
      </c>
      <c r="B6500" t="s">
        <v>6084</v>
      </c>
      <c r="D6500">
        <v>8</v>
      </c>
      <c r="E6500">
        <v>0</v>
      </c>
      <c r="F6500">
        <v>4</v>
      </c>
      <c r="G6500">
        <v>4</v>
      </c>
      <c r="H6500">
        <v>0</v>
      </c>
      <c r="I6500">
        <v>5.0999999999999996</v>
      </c>
      <c r="J6500">
        <v>20.399999999999999</v>
      </c>
    </row>
    <row r="6502" spans="1:10" x14ac:dyDescent="0.3">
      <c r="A6502" t="s">
        <v>3680</v>
      </c>
      <c r="B6502" t="s">
        <v>6085</v>
      </c>
      <c r="D6502">
        <v>0</v>
      </c>
      <c r="E6502">
        <v>3</v>
      </c>
      <c r="F6502">
        <v>2</v>
      </c>
      <c r="G6502">
        <v>1</v>
      </c>
      <c r="H6502">
        <v>0</v>
      </c>
      <c r="I6502">
        <v>6</v>
      </c>
      <c r="J6502">
        <v>6</v>
      </c>
    </row>
    <row r="6504" spans="1:10" x14ac:dyDescent="0.3">
      <c r="A6504" t="s">
        <v>3682</v>
      </c>
      <c r="B6504" t="s">
        <v>6086</v>
      </c>
      <c r="C6504" t="s">
        <v>19</v>
      </c>
      <c r="D6504">
        <v>0</v>
      </c>
      <c r="E6504">
        <v>3</v>
      </c>
      <c r="F6504">
        <v>3</v>
      </c>
      <c r="G6504">
        <v>0</v>
      </c>
      <c r="H6504">
        <v>0</v>
      </c>
      <c r="I6504">
        <v>5.73</v>
      </c>
      <c r="J6504">
        <v>0</v>
      </c>
    </row>
    <row r="6506" spans="1:10" x14ac:dyDescent="0.3">
      <c r="A6506" t="s">
        <v>3684</v>
      </c>
      <c r="B6506" t="s">
        <v>6087</v>
      </c>
      <c r="C6506" t="s">
        <v>19</v>
      </c>
      <c r="D6506">
        <v>7</v>
      </c>
      <c r="E6506">
        <v>0</v>
      </c>
      <c r="F6506">
        <v>3</v>
      </c>
      <c r="G6506">
        <v>4</v>
      </c>
      <c r="H6506">
        <v>0</v>
      </c>
      <c r="I6506">
        <v>10.46</v>
      </c>
      <c r="J6506">
        <v>41.84</v>
      </c>
    </row>
    <row r="6508" spans="1:10" x14ac:dyDescent="0.3">
      <c r="A6508" t="s">
        <v>4982</v>
      </c>
      <c r="B6508" t="s">
        <v>6088</v>
      </c>
      <c r="C6508" t="s">
        <v>19</v>
      </c>
      <c r="D6508">
        <v>10</v>
      </c>
      <c r="E6508">
        <v>0</v>
      </c>
      <c r="F6508">
        <v>1</v>
      </c>
      <c r="G6508">
        <v>9</v>
      </c>
      <c r="H6508">
        <v>0</v>
      </c>
      <c r="I6508">
        <v>4.6100000000000003</v>
      </c>
      <c r="J6508">
        <v>41.49</v>
      </c>
    </row>
    <row r="6510" spans="1:10" x14ac:dyDescent="0.3">
      <c r="A6510" t="s">
        <v>3686</v>
      </c>
      <c r="B6510" t="s">
        <v>6089</v>
      </c>
      <c r="D6510">
        <v>12</v>
      </c>
      <c r="E6510">
        <v>0</v>
      </c>
      <c r="F6510">
        <v>1</v>
      </c>
      <c r="G6510">
        <v>11</v>
      </c>
      <c r="H6510">
        <v>0</v>
      </c>
      <c r="I6510">
        <v>6.02</v>
      </c>
      <c r="J6510">
        <v>66.22</v>
      </c>
    </row>
    <row r="6512" spans="1:10" x14ac:dyDescent="0.3">
      <c r="A6512" t="s">
        <v>3690</v>
      </c>
      <c r="B6512" t="s">
        <v>6091</v>
      </c>
      <c r="D6512">
        <v>6</v>
      </c>
      <c r="E6512">
        <v>0</v>
      </c>
      <c r="F6512">
        <v>5</v>
      </c>
      <c r="G6512">
        <v>1</v>
      </c>
      <c r="H6512">
        <v>0</v>
      </c>
      <c r="I6512">
        <v>4.37</v>
      </c>
      <c r="J6512">
        <v>4.37</v>
      </c>
    </row>
    <row r="6514" spans="1:10" x14ac:dyDescent="0.3">
      <c r="A6514" t="s">
        <v>3692</v>
      </c>
      <c r="B6514" t="s">
        <v>3693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</row>
    <row r="6516" spans="1:10" x14ac:dyDescent="0.3">
      <c r="A6516" t="s">
        <v>1410</v>
      </c>
      <c r="B6516" t="s">
        <v>1411</v>
      </c>
      <c r="C6516" t="s">
        <v>19</v>
      </c>
      <c r="D6516">
        <v>2</v>
      </c>
      <c r="E6516">
        <v>3</v>
      </c>
      <c r="F6516">
        <v>1</v>
      </c>
      <c r="G6516">
        <v>4</v>
      </c>
      <c r="H6516">
        <v>0</v>
      </c>
      <c r="I6516">
        <v>4</v>
      </c>
      <c r="J6516">
        <v>16</v>
      </c>
    </row>
    <row r="6518" spans="1:10" x14ac:dyDescent="0.3">
      <c r="A6518" t="s">
        <v>3694</v>
      </c>
      <c r="B6518" t="s">
        <v>3694</v>
      </c>
      <c r="D6518">
        <v>286</v>
      </c>
      <c r="E6518">
        <v>726</v>
      </c>
      <c r="F6518">
        <v>671</v>
      </c>
      <c r="G6518">
        <v>341</v>
      </c>
      <c r="H6518">
        <v>0</v>
      </c>
      <c r="J6518">
        <v>3033.49</v>
      </c>
    </row>
    <row r="6520" spans="1:10" x14ac:dyDescent="0.3">
      <c r="A6520">
        <v>9782011000545</v>
      </c>
      <c r="B6520" t="s">
        <v>7911</v>
      </c>
      <c r="C6520" t="s">
        <v>19</v>
      </c>
      <c r="D6520">
        <v>0</v>
      </c>
      <c r="E6520">
        <v>13</v>
      </c>
      <c r="F6520">
        <v>13</v>
      </c>
      <c r="G6520">
        <v>0</v>
      </c>
      <c r="H6520">
        <v>0</v>
      </c>
      <c r="I6520">
        <v>12.08</v>
      </c>
      <c r="J6520">
        <v>0</v>
      </c>
    </row>
    <row r="6522" spans="1:10" x14ac:dyDescent="0.3">
      <c r="A6522">
        <v>9782012457768</v>
      </c>
      <c r="B6522" t="s">
        <v>7912</v>
      </c>
      <c r="C6522" t="s">
        <v>19</v>
      </c>
      <c r="D6522">
        <v>0</v>
      </c>
      <c r="E6522">
        <v>2</v>
      </c>
      <c r="F6522">
        <v>0</v>
      </c>
      <c r="G6522">
        <v>2</v>
      </c>
      <c r="H6522">
        <v>0</v>
      </c>
      <c r="I6522">
        <v>21.37</v>
      </c>
      <c r="J6522">
        <v>42.74</v>
      </c>
    </row>
    <row r="6524" spans="1:10" x14ac:dyDescent="0.3">
      <c r="A6524">
        <v>9782017066897</v>
      </c>
      <c r="B6524" t="s">
        <v>8236</v>
      </c>
      <c r="C6524" t="s">
        <v>19</v>
      </c>
      <c r="D6524">
        <v>0</v>
      </c>
      <c r="E6524">
        <v>11</v>
      </c>
      <c r="F6524">
        <v>11</v>
      </c>
      <c r="G6524">
        <v>0</v>
      </c>
      <c r="H6524">
        <v>0</v>
      </c>
      <c r="I6524">
        <v>8.1300000000000008</v>
      </c>
      <c r="J6524">
        <v>0</v>
      </c>
    </row>
    <row r="6526" spans="1:10" x14ac:dyDescent="0.3">
      <c r="A6526">
        <v>9782047327777</v>
      </c>
      <c r="B6526" t="s">
        <v>7611</v>
      </c>
      <c r="C6526" t="s">
        <v>19</v>
      </c>
      <c r="D6526">
        <v>0</v>
      </c>
      <c r="E6526">
        <v>12</v>
      </c>
      <c r="F6526">
        <v>12</v>
      </c>
      <c r="G6526">
        <v>0</v>
      </c>
      <c r="H6526">
        <v>0</v>
      </c>
      <c r="I6526">
        <v>32.89</v>
      </c>
      <c r="J6526">
        <v>0</v>
      </c>
    </row>
    <row r="6528" spans="1:10" x14ac:dyDescent="0.3">
      <c r="A6528">
        <v>9782401083240</v>
      </c>
      <c r="B6528" t="s">
        <v>8237</v>
      </c>
      <c r="C6528" t="s">
        <v>19</v>
      </c>
      <c r="D6528">
        <v>0</v>
      </c>
      <c r="E6528">
        <v>12</v>
      </c>
      <c r="F6528">
        <v>10</v>
      </c>
      <c r="G6528">
        <v>2</v>
      </c>
      <c r="H6528">
        <v>0</v>
      </c>
      <c r="I6528">
        <v>7.76</v>
      </c>
      <c r="J6528">
        <v>15.52</v>
      </c>
    </row>
    <row r="6530" spans="1:10" x14ac:dyDescent="0.3">
      <c r="A6530">
        <v>9782401083257</v>
      </c>
      <c r="B6530" t="s">
        <v>8238</v>
      </c>
      <c r="C6530" t="s">
        <v>19</v>
      </c>
      <c r="D6530">
        <v>0</v>
      </c>
      <c r="E6530">
        <v>12</v>
      </c>
      <c r="F6530">
        <v>10</v>
      </c>
      <c r="G6530">
        <v>2</v>
      </c>
      <c r="H6530">
        <v>0</v>
      </c>
      <c r="I6530">
        <v>7.76</v>
      </c>
      <c r="J6530">
        <v>15.52</v>
      </c>
    </row>
    <row r="6532" spans="1:10" x14ac:dyDescent="0.3">
      <c r="A6532">
        <v>9782401083264</v>
      </c>
      <c r="B6532" t="s">
        <v>8239</v>
      </c>
      <c r="C6532" t="s">
        <v>19</v>
      </c>
      <c r="D6532">
        <v>0</v>
      </c>
      <c r="E6532">
        <v>12</v>
      </c>
      <c r="F6532">
        <v>11</v>
      </c>
      <c r="G6532">
        <v>1</v>
      </c>
      <c r="H6532">
        <v>0</v>
      </c>
      <c r="I6532">
        <v>14.95</v>
      </c>
      <c r="J6532">
        <v>14.95</v>
      </c>
    </row>
    <row r="6534" spans="1:10" x14ac:dyDescent="0.3">
      <c r="A6534">
        <v>9782401083271</v>
      </c>
      <c r="B6534" t="s">
        <v>8240</v>
      </c>
      <c r="C6534" t="s">
        <v>19</v>
      </c>
      <c r="D6534">
        <v>0</v>
      </c>
      <c r="E6534">
        <v>9</v>
      </c>
      <c r="F6534">
        <v>8</v>
      </c>
      <c r="G6534">
        <v>1</v>
      </c>
      <c r="H6534">
        <v>0</v>
      </c>
      <c r="I6534">
        <v>9.89</v>
      </c>
      <c r="J6534">
        <v>9.89</v>
      </c>
    </row>
    <row r="6536" spans="1:10" x14ac:dyDescent="0.3">
      <c r="A6536">
        <v>9782401083288</v>
      </c>
      <c r="B6536" t="s">
        <v>8241</v>
      </c>
      <c r="C6536" t="s">
        <v>19</v>
      </c>
      <c r="D6536">
        <v>0</v>
      </c>
      <c r="E6536">
        <v>10</v>
      </c>
      <c r="F6536">
        <v>8</v>
      </c>
      <c r="G6536">
        <v>2</v>
      </c>
      <c r="H6536">
        <v>0</v>
      </c>
      <c r="I6536">
        <v>15.18</v>
      </c>
      <c r="J6536">
        <v>30.36</v>
      </c>
    </row>
    <row r="6538" spans="1:10" x14ac:dyDescent="0.3">
      <c r="A6538">
        <v>9782401083325</v>
      </c>
      <c r="B6538" t="s">
        <v>8242</v>
      </c>
      <c r="C6538" t="s">
        <v>19</v>
      </c>
      <c r="D6538">
        <v>0</v>
      </c>
      <c r="E6538">
        <v>18</v>
      </c>
      <c r="F6538">
        <v>16</v>
      </c>
      <c r="G6538">
        <v>2</v>
      </c>
      <c r="H6538">
        <v>0</v>
      </c>
      <c r="I6538">
        <v>15.53</v>
      </c>
      <c r="J6538">
        <v>31.06</v>
      </c>
    </row>
    <row r="6540" spans="1:10" x14ac:dyDescent="0.3">
      <c r="A6540">
        <v>9782401083332</v>
      </c>
      <c r="B6540" t="s">
        <v>8243</v>
      </c>
      <c r="C6540" t="s">
        <v>19</v>
      </c>
      <c r="D6540">
        <v>0</v>
      </c>
      <c r="E6540">
        <v>19</v>
      </c>
      <c r="F6540">
        <v>16</v>
      </c>
      <c r="G6540">
        <v>3</v>
      </c>
      <c r="H6540">
        <v>0</v>
      </c>
      <c r="I6540">
        <v>9.89</v>
      </c>
      <c r="J6540">
        <v>29.67</v>
      </c>
    </row>
    <row r="6542" spans="1:10" x14ac:dyDescent="0.3">
      <c r="A6542">
        <v>9786144051030</v>
      </c>
      <c r="B6542" t="s">
        <v>1977</v>
      </c>
      <c r="C6542" t="s">
        <v>19</v>
      </c>
      <c r="D6542">
        <v>5</v>
      </c>
      <c r="E6542">
        <v>0</v>
      </c>
      <c r="F6542">
        <v>0</v>
      </c>
      <c r="G6542">
        <v>5</v>
      </c>
      <c r="H6542">
        <v>0</v>
      </c>
      <c r="I6542">
        <v>6.5</v>
      </c>
      <c r="J6542">
        <v>32.5</v>
      </c>
    </row>
    <row r="6544" spans="1:10" x14ac:dyDescent="0.3">
      <c r="A6544">
        <v>9786144051047</v>
      </c>
      <c r="B6544" t="s">
        <v>1978</v>
      </c>
      <c r="C6544" t="s">
        <v>19</v>
      </c>
      <c r="D6544">
        <v>1</v>
      </c>
      <c r="E6544">
        <v>1</v>
      </c>
      <c r="F6544">
        <v>0</v>
      </c>
      <c r="G6544">
        <v>2</v>
      </c>
      <c r="H6544">
        <v>0</v>
      </c>
      <c r="I6544">
        <v>6.5</v>
      </c>
      <c r="J6544">
        <v>13</v>
      </c>
    </row>
    <row r="6546" spans="1:10" x14ac:dyDescent="0.3">
      <c r="A6546">
        <v>9786144051061</v>
      </c>
      <c r="B6546" t="s">
        <v>1980</v>
      </c>
      <c r="C6546" t="s">
        <v>19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8.4</v>
      </c>
      <c r="J6546">
        <v>0</v>
      </c>
    </row>
    <row r="6548" spans="1:10" x14ac:dyDescent="0.3">
      <c r="A6548">
        <v>9786144059074</v>
      </c>
      <c r="B6548" t="s">
        <v>6092</v>
      </c>
      <c r="C6548" t="s">
        <v>19</v>
      </c>
      <c r="D6548">
        <v>2</v>
      </c>
      <c r="E6548">
        <v>0</v>
      </c>
      <c r="F6548">
        <v>0</v>
      </c>
      <c r="G6548">
        <v>2</v>
      </c>
      <c r="H6548">
        <v>0</v>
      </c>
      <c r="I6548">
        <v>8.4</v>
      </c>
      <c r="J6548">
        <v>16.8</v>
      </c>
    </row>
    <row r="6550" spans="1:10" x14ac:dyDescent="0.3">
      <c r="A6550">
        <v>9786144380468</v>
      </c>
      <c r="B6550" t="s">
        <v>7092</v>
      </c>
      <c r="C6550" t="s">
        <v>19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0.33329999999999999</v>
      </c>
      <c r="J6550">
        <v>0</v>
      </c>
    </row>
    <row r="6552" spans="1:10" x14ac:dyDescent="0.3">
      <c r="A6552">
        <v>9786144384022</v>
      </c>
      <c r="B6552" t="s">
        <v>3695</v>
      </c>
      <c r="C6552" t="s">
        <v>19</v>
      </c>
      <c r="D6552">
        <v>3</v>
      </c>
      <c r="E6552">
        <v>0</v>
      </c>
      <c r="F6552">
        <v>0</v>
      </c>
      <c r="G6552">
        <v>3</v>
      </c>
      <c r="H6552">
        <v>0</v>
      </c>
      <c r="I6552">
        <v>24.177299999999999</v>
      </c>
      <c r="J6552">
        <v>72.53</v>
      </c>
    </row>
    <row r="6554" spans="1:10" x14ac:dyDescent="0.3">
      <c r="A6554">
        <v>9786144384107</v>
      </c>
      <c r="B6554" t="s">
        <v>2017</v>
      </c>
      <c r="C6554" t="s">
        <v>19</v>
      </c>
      <c r="D6554">
        <v>0</v>
      </c>
      <c r="E6554">
        <v>5</v>
      </c>
      <c r="F6554">
        <v>5</v>
      </c>
      <c r="G6554">
        <v>0</v>
      </c>
      <c r="H6554">
        <v>0</v>
      </c>
      <c r="I6554">
        <v>16.899999999999999</v>
      </c>
      <c r="J6554">
        <v>0</v>
      </c>
    </row>
    <row r="6556" spans="1:10" x14ac:dyDescent="0.3">
      <c r="A6556">
        <v>9786144692264</v>
      </c>
      <c r="B6556" t="s">
        <v>7093</v>
      </c>
      <c r="C6556" t="s">
        <v>19</v>
      </c>
      <c r="D6556">
        <v>0</v>
      </c>
      <c r="E6556">
        <v>43</v>
      </c>
      <c r="F6556">
        <v>28</v>
      </c>
      <c r="G6556">
        <v>15</v>
      </c>
      <c r="H6556">
        <v>0</v>
      </c>
      <c r="I6556">
        <v>15.02</v>
      </c>
      <c r="J6556">
        <v>225.3</v>
      </c>
    </row>
    <row r="6558" spans="1:10" x14ac:dyDescent="0.3">
      <c r="A6558">
        <v>9786144692288</v>
      </c>
      <c r="B6558" t="s">
        <v>8244</v>
      </c>
      <c r="C6558" t="s">
        <v>19</v>
      </c>
      <c r="D6558">
        <v>0</v>
      </c>
      <c r="E6558">
        <v>12</v>
      </c>
      <c r="F6558">
        <v>12</v>
      </c>
      <c r="G6558">
        <v>0</v>
      </c>
      <c r="H6558">
        <v>0</v>
      </c>
      <c r="I6558">
        <v>15</v>
      </c>
      <c r="J6558">
        <v>0</v>
      </c>
    </row>
    <row r="6560" spans="1:10" x14ac:dyDescent="0.3">
      <c r="A6560">
        <v>9786144692318</v>
      </c>
      <c r="B6560" t="s">
        <v>7094</v>
      </c>
      <c r="C6560" t="s">
        <v>19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0.42220000000000002</v>
      </c>
      <c r="J6560">
        <v>0</v>
      </c>
    </row>
    <row r="6562" spans="1:10" x14ac:dyDescent="0.3">
      <c r="A6562">
        <v>9789953003160</v>
      </c>
      <c r="B6562" t="s">
        <v>6093</v>
      </c>
      <c r="C6562" t="s">
        <v>19</v>
      </c>
      <c r="D6562">
        <v>1</v>
      </c>
      <c r="E6562">
        <v>8</v>
      </c>
      <c r="F6562">
        <v>7</v>
      </c>
      <c r="G6562">
        <v>2</v>
      </c>
      <c r="H6562">
        <v>0</v>
      </c>
      <c r="I6562">
        <v>6</v>
      </c>
      <c r="J6562">
        <v>12</v>
      </c>
    </row>
    <row r="6564" spans="1:10" x14ac:dyDescent="0.3">
      <c r="A6564">
        <v>9789953003382</v>
      </c>
      <c r="B6564" t="s">
        <v>6094</v>
      </c>
      <c r="C6564" t="s">
        <v>19</v>
      </c>
      <c r="D6564">
        <v>1</v>
      </c>
      <c r="E6564">
        <v>6</v>
      </c>
      <c r="F6564">
        <v>6</v>
      </c>
      <c r="G6564">
        <v>1</v>
      </c>
      <c r="H6564">
        <v>0</v>
      </c>
      <c r="I6564">
        <v>6.33</v>
      </c>
      <c r="J6564">
        <v>6.33</v>
      </c>
    </row>
    <row r="6566" spans="1:10" x14ac:dyDescent="0.3">
      <c r="A6566">
        <v>9789953003900</v>
      </c>
      <c r="B6566" t="s">
        <v>6095</v>
      </c>
      <c r="C6566" t="s">
        <v>19</v>
      </c>
      <c r="D6566">
        <v>1</v>
      </c>
      <c r="E6566">
        <v>2</v>
      </c>
      <c r="F6566">
        <v>3</v>
      </c>
      <c r="G6566">
        <v>0</v>
      </c>
      <c r="H6566">
        <v>0</v>
      </c>
      <c r="I6566">
        <v>6.33</v>
      </c>
      <c r="J6566">
        <v>0</v>
      </c>
    </row>
    <row r="6568" spans="1:10" x14ac:dyDescent="0.3">
      <c r="A6568">
        <v>9789953004280</v>
      </c>
      <c r="B6568" t="s">
        <v>6096</v>
      </c>
      <c r="C6568" t="s">
        <v>19</v>
      </c>
      <c r="D6568">
        <v>0</v>
      </c>
      <c r="E6568">
        <v>3</v>
      </c>
      <c r="F6568">
        <v>3</v>
      </c>
      <c r="G6568">
        <v>0</v>
      </c>
      <c r="H6568">
        <v>0</v>
      </c>
      <c r="I6568">
        <v>6.33</v>
      </c>
      <c r="J6568">
        <v>0</v>
      </c>
    </row>
    <row r="6570" spans="1:10" x14ac:dyDescent="0.3">
      <c r="A6570">
        <v>9789953005331</v>
      </c>
      <c r="B6570" t="s">
        <v>6098</v>
      </c>
      <c r="C6570" t="s">
        <v>19</v>
      </c>
      <c r="D6570">
        <v>3</v>
      </c>
      <c r="E6570">
        <v>6</v>
      </c>
      <c r="F6570">
        <v>7</v>
      </c>
      <c r="G6570">
        <v>2</v>
      </c>
      <c r="H6570">
        <v>0</v>
      </c>
      <c r="I6570">
        <v>6</v>
      </c>
      <c r="J6570">
        <v>12</v>
      </c>
    </row>
    <row r="6572" spans="1:10" x14ac:dyDescent="0.3">
      <c r="A6572">
        <v>9789953267081</v>
      </c>
      <c r="B6572" t="s">
        <v>6099</v>
      </c>
      <c r="C6572" t="s">
        <v>19</v>
      </c>
      <c r="D6572">
        <v>1</v>
      </c>
      <c r="E6572">
        <v>0</v>
      </c>
      <c r="F6572">
        <v>0</v>
      </c>
      <c r="G6572">
        <v>1</v>
      </c>
      <c r="H6572">
        <v>0</v>
      </c>
      <c r="I6572">
        <v>4.2367999999999997</v>
      </c>
      <c r="J6572">
        <v>4.24</v>
      </c>
    </row>
    <row r="6574" spans="1:10" x14ac:dyDescent="0.3">
      <c r="A6574" t="s">
        <v>7095</v>
      </c>
      <c r="B6574" t="s">
        <v>7096</v>
      </c>
      <c r="C6574" t="s">
        <v>19</v>
      </c>
      <c r="D6574">
        <v>6</v>
      </c>
      <c r="E6574">
        <v>0</v>
      </c>
      <c r="F6574">
        <v>2</v>
      </c>
      <c r="G6574">
        <v>4</v>
      </c>
      <c r="H6574">
        <v>0</v>
      </c>
      <c r="I6574">
        <v>18.858000000000001</v>
      </c>
      <c r="J6574">
        <v>75.430000000000007</v>
      </c>
    </row>
    <row r="6576" spans="1:10" x14ac:dyDescent="0.3">
      <c r="A6576" t="s">
        <v>7097</v>
      </c>
      <c r="B6576" t="s">
        <v>7098</v>
      </c>
      <c r="C6576" t="s">
        <v>19</v>
      </c>
      <c r="D6576">
        <v>4</v>
      </c>
      <c r="E6576">
        <v>6</v>
      </c>
      <c r="F6576">
        <v>8</v>
      </c>
      <c r="G6576">
        <v>2</v>
      </c>
      <c r="H6576">
        <v>0</v>
      </c>
      <c r="I6576">
        <v>6</v>
      </c>
      <c r="J6576">
        <v>12</v>
      </c>
    </row>
    <row r="6578" spans="1:10" x14ac:dyDescent="0.3">
      <c r="A6578" t="s">
        <v>6541</v>
      </c>
      <c r="B6578" t="s">
        <v>6542</v>
      </c>
      <c r="C6578" t="s">
        <v>19</v>
      </c>
      <c r="D6578">
        <v>4</v>
      </c>
      <c r="E6578">
        <v>3</v>
      </c>
      <c r="F6578">
        <v>4</v>
      </c>
      <c r="G6578">
        <v>3</v>
      </c>
      <c r="H6578">
        <v>0</v>
      </c>
      <c r="I6578">
        <v>18.5</v>
      </c>
      <c r="J6578">
        <v>55.5</v>
      </c>
    </row>
    <row r="6580" spans="1:10" x14ac:dyDescent="0.3">
      <c r="A6580" t="s">
        <v>6543</v>
      </c>
      <c r="B6580" t="s">
        <v>6544</v>
      </c>
      <c r="C6580" t="s">
        <v>19</v>
      </c>
      <c r="D6580">
        <v>1</v>
      </c>
      <c r="E6580">
        <v>7</v>
      </c>
      <c r="F6580">
        <v>8</v>
      </c>
      <c r="G6580">
        <v>0</v>
      </c>
      <c r="H6580">
        <v>0</v>
      </c>
      <c r="I6580">
        <v>6.5</v>
      </c>
      <c r="J6580">
        <v>0</v>
      </c>
    </row>
    <row r="6582" spans="1:10" x14ac:dyDescent="0.3">
      <c r="A6582" t="s">
        <v>6545</v>
      </c>
      <c r="B6582" t="s">
        <v>6546</v>
      </c>
      <c r="C6582" t="s">
        <v>19</v>
      </c>
      <c r="D6582">
        <v>7</v>
      </c>
      <c r="E6582">
        <v>1</v>
      </c>
      <c r="F6582">
        <v>6</v>
      </c>
      <c r="G6582">
        <v>2</v>
      </c>
      <c r="H6582">
        <v>0</v>
      </c>
      <c r="I6582">
        <v>18.5</v>
      </c>
      <c r="J6582">
        <v>37</v>
      </c>
    </row>
    <row r="6584" spans="1:10" x14ac:dyDescent="0.3">
      <c r="A6584" t="s">
        <v>6547</v>
      </c>
      <c r="B6584" t="s">
        <v>6548</v>
      </c>
      <c r="C6584" t="s">
        <v>19</v>
      </c>
      <c r="D6584">
        <v>5</v>
      </c>
      <c r="E6584">
        <v>8</v>
      </c>
      <c r="F6584">
        <v>10</v>
      </c>
      <c r="G6584">
        <v>3</v>
      </c>
      <c r="H6584">
        <v>0</v>
      </c>
      <c r="I6584">
        <v>6.5</v>
      </c>
      <c r="J6584">
        <v>19.5</v>
      </c>
    </row>
    <row r="6586" spans="1:10" x14ac:dyDescent="0.3">
      <c r="A6586" t="s">
        <v>7654</v>
      </c>
      <c r="B6586" t="s">
        <v>7691</v>
      </c>
      <c r="C6586" t="s">
        <v>19</v>
      </c>
      <c r="D6586">
        <v>0</v>
      </c>
      <c r="E6586">
        <v>13</v>
      </c>
      <c r="F6586">
        <v>13</v>
      </c>
      <c r="G6586">
        <v>0</v>
      </c>
      <c r="H6586">
        <v>0</v>
      </c>
      <c r="I6586">
        <v>35.270000000000003</v>
      </c>
      <c r="J6586">
        <v>0</v>
      </c>
    </row>
    <row r="6588" spans="1:10" x14ac:dyDescent="0.3">
      <c r="A6588" t="s">
        <v>7692</v>
      </c>
      <c r="B6588" t="s">
        <v>7593</v>
      </c>
      <c r="C6588" t="s">
        <v>19</v>
      </c>
      <c r="D6588">
        <v>0</v>
      </c>
      <c r="E6588">
        <v>15</v>
      </c>
      <c r="F6588">
        <v>15</v>
      </c>
      <c r="G6588">
        <v>0</v>
      </c>
      <c r="H6588">
        <v>0</v>
      </c>
      <c r="I6588">
        <v>36</v>
      </c>
      <c r="J6588">
        <v>0</v>
      </c>
    </row>
    <row r="6590" spans="1:10" x14ac:dyDescent="0.3">
      <c r="A6590" t="s">
        <v>7656</v>
      </c>
      <c r="B6590" t="s">
        <v>7594</v>
      </c>
      <c r="C6590" t="s">
        <v>19</v>
      </c>
      <c r="D6590">
        <v>0</v>
      </c>
      <c r="E6590">
        <v>12</v>
      </c>
      <c r="F6590">
        <v>11</v>
      </c>
      <c r="G6590">
        <v>1</v>
      </c>
      <c r="H6590">
        <v>0</v>
      </c>
      <c r="I6590">
        <v>35.270000000000003</v>
      </c>
      <c r="J6590">
        <v>35.270000000000003</v>
      </c>
    </row>
    <row r="6592" spans="1:10" x14ac:dyDescent="0.3">
      <c r="A6592" t="s">
        <v>7652</v>
      </c>
      <c r="B6592" t="s">
        <v>7693</v>
      </c>
      <c r="C6592" t="s">
        <v>19</v>
      </c>
      <c r="D6592">
        <v>0</v>
      </c>
      <c r="E6592">
        <v>15</v>
      </c>
      <c r="F6592">
        <v>14</v>
      </c>
      <c r="G6592">
        <v>1</v>
      </c>
      <c r="H6592">
        <v>0</v>
      </c>
      <c r="I6592">
        <v>21.76</v>
      </c>
      <c r="J6592">
        <v>21.76</v>
      </c>
    </row>
    <row r="6594" spans="1:10" x14ac:dyDescent="0.3">
      <c r="A6594" t="s">
        <v>7653</v>
      </c>
      <c r="B6594" t="s">
        <v>7694</v>
      </c>
      <c r="C6594" t="s">
        <v>19</v>
      </c>
      <c r="D6594">
        <v>0</v>
      </c>
      <c r="E6594">
        <v>13</v>
      </c>
      <c r="F6594">
        <v>11</v>
      </c>
      <c r="G6594">
        <v>2</v>
      </c>
      <c r="H6594">
        <v>0</v>
      </c>
      <c r="I6594">
        <v>21.76</v>
      </c>
      <c r="J6594">
        <v>43.52</v>
      </c>
    </row>
    <row r="6596" spans="1:10" x14ac:dyDescent="0.3">
      <c r="A6596" t="s">
        <v>1243</v>
      </c>
      <c r="B6596" t="s">
        <v>1244</v>
      </c>
      <c r="C6596" t="s">
        <v>19</v>
      </c>
      <c r="D6596">
        <v>4</v>
      </c>
      <c r="E6596">
        <v>0</v>
      </c>
      <c r="F6596">
        <v>2</v>
      </c>
      <c r="G6596">
        <v>2</v>
      </c>
      <c r="H6596">
        <v>0</v>
      </c>
      <c r="I6596">
        <v>4.1580000000000004</v>
      </c>
      <c r="J6596">
        <v>8.32</v>
      </c>
    </row>
    <row r="6598" spans="1:10" x14ac:dyDescent="0.3">
      <c r="A6598" t="s">
        <v>7099</v>
      </c>
      <c r="B6598" t="s">
        <v>7100</v>
      </c>
      <c r="C6598" t="s">
        <v>19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</row>
    <row r="6600" spans="1:10" x14ac:dyDescent="0.3">
      <c r="A6600" t="s">
        <v>3696</v>
      </c>
      <c r="B6600" t="s">
        <v>3697</v>
      </c>
      <c r="C6600" t="s">
        <v>19</v>
      </c>
      <c r="D6600">
        <v>0</v>
      </c>
      <c r="E6600">
        <v>7</v>
      </c>
      <c r="F6600">
        <v>7</v>
      </c>
      <c r="G6600">
        <v>0</v>
      </c>
      <c r="H6600">
        <v>0</v>
      </c>
      <c r="I6600">
        <v>3</v>
      </c>
      <c r="J6600">
        <v>0</v>
      </c>
    </row>
    <row r="6602" spans="1:10" x14ac:dyDescent="0.3">
      <c r="A6602" t="s">
        <v>7641</v>
      </c>
      <c r="B6602" t="s">
        <v>7695</v>
      </c>
      <c r="C6602" t="s">
        <v>19</v>
      </c>
      <c r="D6602">
        <v>0</v>
      </c>
      <c r="E6602">
        <v>10</v>
      </c>
      <c r="F6602">
        <v>9</v>
      </c>
      <c r="G6602">
        <v>1</v>
      </c>
      <c r="H6602">
        <v>0</v>
      </c>
      <c r="I6602">
        <v>7.74</v>
      </c>
      <c r="J6602">
        <v>7.74</v>
      </c>
    </row>
    <row r="6604" spans="1:10" x14ac:dyDescent="0.3">
      <c r="A6604" t="s">
        <v>7642</v>
      </c>
      <c r="B6604" t="s">
        <v>7696</v>
      </c>
      <c r="C6604" t="s">
        <v>19</v>
      </c>
      <c r="D6604">
        <v>2</v>
      </c>
      <c r="E6604">
        <v>8</v>
      </c>
      <c r="F6604">
        <v>8</v>
      </c>
      <c r="G6604">
        <v>2</v>
      </c>
      <c r="H6604">
        <v>0</v>
      </c>
      <c r="I6604">
        <v>9.11</v>
      </c>
      <c r="J6604">
        <v>18.22</v>
      </c>
    </row>
    <row r="6606" spans="1:10" x14ac:dyDescent="0.3">
      <c r="A6606" t="s">
        <v>3698</v>
      </c>
      <c r="B6606" t="s">
        <v>3699</v>
      </c>
      <c r="D6606">
        <v>3</v>
      </c>
      <c r="E6606">
        <v>0</v>
      </c>
      <c r="F6606">
        <v>0</v>
      </c>
      <c r="G6606">
        <v>3</v>
      </c>
      <c r="H6606">
        <v>0</v>
      </c>
      <c r="I6606">
        <v>8.4</v>
      </c>
      <c r="J6606">
        <v>25.2</v>
      </c>
    </row>
    <row r="6608" spans="1:10" x14ac:dyDescent="0.3">
      <c r="A6608" t="s">
        <v>2478</v>
      </c>
      <c r="B6608" t="s">
        <v>7595</v>
      </c>
      <c r="C6608" t="s">
        <v>19</v>
      </c>
      <c r="D6608">
        <v>0</v>
      </c>
      <c r="E6608">
        <v>18</v>
      </c>
      <c r="F6608">
        <v>18</v>
      </c>
      <c r="G6608">
        <v>0</v>
      </c>
      <c r="H6608">
        <v>0</v>
      </c>
      <c r="I6608">
        <v>32.89</v>
      </c>
      <c r="J6608">
        <v>0</v>
      </c>
    </row>
    <row r="6610" spans="1:10" x14ac:dyDescent="0.3">
      <c r="A6610" t="s">
        <v>3700</v>
      </c>
      <c r="B6610" t="s">
        <v>3701</v>
      </c>
      <c r="C6610" t="s">
        <v>19</v>
      </c>
      <c r="D6610">
        <v>6</v>
      </c>
      <c r="E6610">
        <v>0</v>
      </c>
      <c r="F6610">
        <v>0</v>
      </c>
      <c r="G6610">
        <v>6</v>
      </c>
      <c r="H6610">
        <v>0</v>
      </c>
      <c r="I6610">
        <v>1.9319999999999999</v>
      </c>
      <c r="J6610">
        <v>11.59</v>
      </c>
    </row>
    <row r="6612" spans="1:10" x14ac:dyDescent="0.3">
      <c r="A6612" t="s">
        <v>3702</v>
      </c>
      <c r="B6612" t="s">
        <v>3703</v>
      </c>
      <c r="C6612" t="s">
        <v>19</v>
      </c>
      <c r="D6612">
        <v>2</v>
      </c>
      <c r="E6612">
        <v>1</v>
      </c>
      <c r="F6612">
        <v>1</v>
      </c>
      <c r="G6612">
        <v>2</v>
      </c>
      <c r="H6612">
        <v>0</v>
      </c>
      <c r="I6612">
        <v>5.9</v>
      </c>
      <c r="J6612">
        <v>11.8</v>
      </c>
    </row>
    <row r="6614" spans="1:10" x14ac:dyDescent="0.3">
      <c r="A6614" t="s">
        <v>3704</v>
      </c>
      <c r="B6614" t="s">
        <v>3705</v>
      </c>
      <c r="C6614" t="s">
        <v>19</v>
      </c>
      <c r="D6614">
        <v>3</v>
      </c>
      <c r="E6614">
        <v>1</v>
      </c>
      <c r="F6614">
        <v>1</v>
      </c>
      <c r="G6614">
        <v>3</v>
      </c>
      <c r="H6614">
        <v>0</v>
      </c>
      <c r="I6614">
        <v>5.2</v>
      </c>
      <c r="J6614">
        <v>15.6</v>
      </c>
    </row>
    <row r="6616" spans="1:10" x14ac:dyDescent="0.3">
      <c r="A6616" t="s">
        <v>3706</v>
      </c>
      <c r="B6616" t="s">
        <v>3707</v>
      </c>
      <c r="C6616" t="s">
        <v>19</v>
      </c>
      <c r="D6616">
        <v>1</v>
      </c>
      <c r="E6616">
        <v>0</v>
      </c>
      <c r="F6616">
        <v>0</v>
      </c>
      <c r="G6616">
        <v>1</v>
      </c>
      <c r="H6616">
        <v>0</v>
      </c>
      <c r="I6616">
        <v>15.9495</v>
      </c>
      <c r="J6616">
        <v>15.95</v>
      </c>
    </row>
    <row r="6618" spans="1:10" x14ac:dyDescent="0.3">
      <c r="A6618" t="s">
        <v>7101</v>
      </c>
      <c r="B6618" t="s">
        <v>7102</v>
      </c>
      <c r="C6618" t="s">
        <v>19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2.7614999999999998</v>
      </c>
      <c r="J6618">
        <v>0</v>
      </c>
    </row>
    <row r="6620" spans="1:10" x14ac:dyDescent="0.3">
      <c r="A6620" t="s">
        <v>7103</v>
      </c>
      <c r="B6620" t="s">
        <v>7104</v>
      </c>
      <c r="C6620" t="s">
        <v>19</v>
      </c>
      <c r="D6620">
        <v>2</v>
      </c>
      <c r="E6620">
        <v>10</v>
      </c>
      <c r="F6620">
        <v>12</v>
      </c>
      <c r="G6620">
        <v>0</v>
      </c>
      <c r="H6620">
        <v>0</v>
      </c>
      <c r="I6620">
        <v>6</v>
      </c>
      <c r="J6620">
        <v>0</v>
      </c>
    </row>
    <row r="6622" spans="1:10" x14ac:dyDescent="0.3">
      <c r="A6622" t="s">
        <v>3708</v>
      </c>
      <c r="B6622" t="s">
        <v>3709</v>
      </c>
      <c r="D6622">
        <v>4</v>
      </c>
      <c r="E6622">
        <v>0</v>
      </c>
      <c r="F6622">
        <v>0</v>
      </c>
      <c r="G6622">
        <v>4</v>
      </c>
      <c r="H6622">
        <v>0</v>
      </c>
      <c r="I6622">
        <v>14.0175</v>
      </c>
      <c r="J6622">
        <v>56.07</v>
      </c>
    </row>
    <row r="6624" spans="1:10" x14ac:dyDescent="0.3">
      <c r="A6624" t="s">
        <v>3710</v>
      </c>
      <c r="B6624" t="s">
        <v>3711</v>
      </c>
      <c r="D6624">
        <v>2</v>
      </c>
      <c r="E6624">
        <v>0</v>
      </c>
      <c r="F6624">
        <v>1</v>
      </c>
      <c r="G6624">
        <v>1</v>
      </c>
      <c r="H6624">
        <v>0</v>
      </c>
      <c r="I6624">
        <v>4.9664999999999999</v>
      </c>
      <c r="J6624">
        <v>4.97</v>
      </c>
    </row>
    <row r="6626" spans="1:10" x14ac:dyDescent="0.3">
      <c r="A6626" t="s">
        <v>3712</v>
      </c>
      <c r="B6626" t="s">
        <v>3713</v>
      </c>
      <c r="D6626">
        <v>4</v>
      </c>
      <c r="E6626">
        <v>0</v>
      </c>
      <c r="F6626">
        <v>-2</v>
      </c>
      <c r="G6626">
        <v>6</v>
      </c>
      <c r="H6626">
        <v>0</v>
      </c>
      <c r="I6626">
        <v>4.9470999999999998</v>
      </c>
      <c r="J6626">
        <v>29.68</v>
      </c>
    </row>
    <row r="6628" spans="1:10" x14ac:dyDescent="0.3">
      <c r="A6628" t="s">
        <v>3714</v>
      </c>
      <c r="B6628" t="s">
        <v>3715</v>
      </c>
      <c r="D6628">
        <v>3</v>
      </c>
      <c r="E6628">
        <v>0</v>
      </c>
      <c r="F6628">
        <v>0</v>
      </c>
      <c r="G6628">
        <v>3</v>
      </c>
      <c r="H6628">
        <v>0</v>
      </c>
      <c r="I6628">
        <v>1.9181999999999999</v>
      </c>
      <c r="J6628">
        <v>5.75</v>
      </c>
    </row>
    <row r="6630" spans="1:10" x14ac:dyDescent="0.3">
      <c r="A6630" t="s">
        <v>3716</v>
      </c>
      <c r="B6630" t="s">
        <v>3717</v>
      </c>
      <c r="D6630">
        <v>2</v>
      </c>
      <c r="E6630">
        <v>0</v>
      </c>
      <c r="F6630">
        <v>0</v>
      </c>
      <c r="G6630">
        <v>2</v>
      </c>
      <c r="H6630">
        <v>0</v>
      </c>
      <c r="I6630">
        <v>14.510999999999999</v>
      </c>
      <c r="J6630">
        <v>29.02</v>
      </c>
    </row>
    <row r="6632" spans="1:10" x14ac:dyDescent="0.3">
      <c r="A6632" t="s">
        <v>3720</v>
      </c>
      <c r="B6632" t="s">
        <v>3721</v>
      </c>
      <c r="D6632">
        <v>4</v>
      </c>
      <c r="E6632">
        <v>0</v>
      </c>
      <c r="F6632">
        <v>1</v>
      </c>
      <c r="G6632">
        <v>3</v>
      </c>
      <c r="H6632">
        <v>0</v>
      </c>
      <c r="I6632">
        <v>4.8404999999999996</v>
      </c>
      <c r="J6632">
        <v>14.52</v>
      </c>
    </row>
    <row r="6634" spans="1:10" x14ac:dyDescent="0.3">
      <c r="A6634" t="s">
        <v>3722</v>
      </c>
      <c r="B6634" t="s">
        <v>3723</v>
      </c>
      <c r="D6634">
        <v>3</v>
      </c>
      <c r="E6634">
        <v>2</v>
      </c>
      <c r="F6634">
        <v>1</v>
      </c>
      <c r="G6634">
        <v>4</v>
      </c>
      <c r="H6634">
        <v>0</v>
      </c>
      <c r="I6634">
        <v>1.9</v>
      </c>
      <c r="J6634">
        <v>7.6</v>
      </c>
    </row>
    <row r="6636" spans="1:10" x14ac:dyDescent="0.3">
      <c r="A6636" t="s">
        <v>3724</v>
      </c>
      <c r="B6636" t="s">
        <v>3725</v>
      </c>
      <c r="D6636">
        <v>3</v>
      </c>
      <c r="E6636">
        <v>0</v>
      </c>
      <c r="F6636">
        <v>1</v>
      </c>
      <c r="G6636">
        <v>2</v>
      </c>
      <c r="H6636">
        <v>0</v>
      </c>
      <c r="I6636">
        <v>14.406000000000001</v>
      </c>
      <c r="J6636">
        <v>28.81</v>
      </c>
    </row>
    <row r="6638" spans="1:10" x14ac:dyDescent="0.3">
      <c r="A6638" t="s">
        <v>3728</v>
      </c>
      <c r="B6638" t="s">
        <v>3729</v>
      </c>
      <c r="D6638">
        <v>9</v>
      </c>
      <c r="E6638">
        <v>0</v>
      </c>
      <c r="F6638">
        <v>2</v>
      </c>
      <c r="G6638">
        <v>7</v>
      </c>
      <c r="H6638">
        <v>0</v>
      </c>
      <c r="I6638">
        <v>3.9931999999999999</v>
      </c>
      <c r="J6638">
        <v>27.95</v>
      </c>
    </row>
    <row r="6640" spans="1:10" x14ac:dyDescent="0.3">
      <c r="A6640" t="s">
        <v>3730</v>
      </c>
      <c r="B6640" t="s">
        <v>3731</v>
      </c>
      <c r="C6640" t="s">
        <v>19</v>
      </c>
      <c r="D6640">
        <v>5</v>
      </c>
      <c r="E6640">
        <v>0</v>
      </c>
      <c r="F6640">
        <v>3</v>
      </c>
      <c r="G6640">
        <v>2</v>
      </c>
      <c r="H6640">
        <v>0</v>
      </c>
      <c r="I6640">
        <v>2.4182000000000001</v>
      </c>
      <c r="J6640">
        <v>4.84</v>
      </c>
    </row>
    <row r="6642" spans="1:10" x14ac:dyDescent="0.3">
      <c r="A6642" t="s">
        <v>3732</v>
      </c>
      <c r="B6642" t="s">
        <v>3733</v>
      </c>
      <c r="C6642" t="s">
        <v>19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15.4702</v>
      </c>
      <c r="J6642">
        <v>0</v>
      </c>
    </row>
    <row r="6644" spans="1:10" x14ac:dyDescent="0.3">
      <c r="A6644" t="s">
        <v>3734</v>
      </c>
      <c r="B6644" t="s">
        <v>3735</v>
      </c>
      <c r="C6644" t="s">
        <v>19</v>
      </c>
      <c r="D6644">
        <v>0</v>
      </c>
      <c r="E6644">
        <v>2</v>
      </c>
      <c r="F6644">
        <v>2</v>
      </c>
      <c r="G6644">
        <v>0</v>
      </c>
      <c r="H6644">
        <v>0</v>
      </c>
      <c r="I6644">
        <v>4.7</v>
      </c>
      <c r="J6644">
        <v>0</v>
      </c>
    </row>
    <row r="6646" spans="1:10" x14ac:dyDescent="0.3">
      <c r="A6646" t="s">
        <v>3736</v>
      </c>
      <c r="B6646" t="s">
        <v>3737</v>
      </c>
      <c r="C6646" t="s">
        <v>19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4.3013000000000003</v>
      </c>
      <c r="J6646">
        <v>0</v>
      </c>
    </row>
    <row r="6648" spans="1:10" x14ac:dyDescent="0.3">
      <c r="A6648" t="s">
        <v>3738</v>
      </c>
      <c r="B6648" t="s">
        <v>3739</v>
      </c>
      <c r="C6648" t="s">
        <v>19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1.9157</v>
      </c>
      <c r="J6648">
        <v>0</v>
      </c>
    </row>
    <row r="6650" spans="1:10" x14ac:dyDescent="0.3">
      <c r="A6650" t="s">
        <v>3748</v>
      </c>
      <c r="B6650" t="s">
        <v>3749</v>
      </c>
      <c r="D6650">
        <v>4</v>
      </c>
      <c r="E6650">
        <v>3</v>
      </c>
      <c r="F6650">
        <v>6</v>
      </c>
      <c r="G6650">
        <v>1</v>
      </c>
      <c r="H6650">
        <v>0</v>
      </c>
      <c r="I6650">
        <v>10.0695</v>
      </c>
      <c r="J6650">
        <v>10.07</v>
      </c>
    </row>
    <row r="6652" spans="1:10" x14ac:dyDescent="0.3">
      <c r="A6652" t="s">
        <v>3752</v>
      </c>
      <c r="B6652" t="s">
        <v>3753</v>
      </c>
      <c r="D6652">
        <v>0</v>
      </c>
      <c r="E6652">
        <v>8</v>
      </c>
      <c r="F6652">
        <v>8</v>
      </c>
      <c r="G6652">
        <v>0</v>
      </c>
      <c r="H6652">
        <v>0</v>
      </c>
      <c r="I6652">
        <v>12</v>
      </c>
      <c r="J6652">
        <v>0</v>
      </c>
    </row>
    <row r="6654" spans="1:10" x14ac:dyDescent="0.3">
      <c r="A6654" t="s">
        <v>3754</v>
      </c>
      <c r="B6654" t="s">
        <v>3755</v>
      </c>
      <c r="C6654" t="s">
        <v>19</v>
      </c>
      <c r="D6654">
        <v>0</v>
      </c>
      <c r="E6654">
        <v>3</v>
      </c>
      <c r="F6654">
        <v>3</v>
      </c>
      <c r="G6654">
        <v>0</v>
      </c>
      <c r="H6654">
        <v>0</v>
      </c>
      <c r="I6654">
        <v>14.5</v>
      </c>
      <c r="J6654">
        <v>0</v>
      </c>
    </row>
    <row r="6656" spans="1:10" x14ac:dyDescent="0.3">
      <c r="A6656" t="s">
        <v>3758</v>
      </c>
      <c r="B6656" t="s">
        <v>3759</v>
      </c>
      <c r="D6656">
        <v>0</v>
      </c>
      <c r="E6656">
        <v>8</v>
      </c>
      <c r="F6656">
        <v>5</v>
      </c>
      <c r="G6656">
        <v>3</v>
      </c>
      <c r="H6656">
        <v>0</v>
      </c>
      <c r="I6656">
        <v>14.5</v>
      </c>
      <c r="J6656">
        <v>43.5</v>
      </c>
    </row>
    <row r="6658" spans="1:10" x14ac:dyDescent="0.3">
      <c r="A6658" t="s">
        <v>3760</v>
      </c>
      <c r="B6658" t="s">
        <v>6100</v>
      </c>
      <c r="D6658">
        <v>0</v>
      </c>
      <c r="E6658">
        <v>17</v>
      </c>
      <c r="F6658">
        <v>17</v>
      </c>
      <c r="G6658">
        <v>0</v>
      </c>
      <c r="H6658">
        <v>0</v>
      </c>
      <c r="I6658">
        <v>14.5</v>
      </c>
      <c r="J6658">
        <v>0</v>
      </c>
    </row>
    <row r="6660" spans="1:10" x14ac:dyDescent="0.3">
      <c r="A6660" t="s">
        <v>3762</v>
      </c>
      <c r="B6660" t="s">
        <v>3763</v>
      </c>
      <c r="C6660" t="s">
        <v>19</v>
      </c>
      <c r="D6660">
        <v>0</v>
      </c>
      <c r="E6660">
        <v>12</v>
      </c>
      <c r="F6660">
        <v>4</v>
      </c>
      <c r="G6660">
        <v>8</v>
      </c>
      <c r="H6660">
        <v>0</v>
      </c>
      <c r="I6660">
        <v>12.88</v>
      </c>
      <c r="J6660">
        <v>103.04</v>
      </c>
    </row>
    <row r="6662" spans="1:10" x14ac:dyDescent="0.3">
      <c r="A6662" t="s">
        <v>3764</v>
      </c>
      <c r="B6662" t="s">
        <v>5066</v>
      </c>
      <c r="C6662" t="s">
        <v>19</v>
      </c>
      <c r="D6662">
        <v>1</v>
      </c>
      <c r="E6662">
        <v>11</v>
      </c>
      <c r="F6662">
        <v>10</v>
      </c>
      <c r="G6662">
        <v>2</v>
      </c>
      <c r="H6662">
        <v>0</v>
      </c>
      <c r="I6662">
        <v>12.88</v>
      </c>
      <c r="J6662">
        <v>25.76</v>
      </c>
    </row>
    <row r="6664" spans="1:10" x14ac:dyDescent="0.3">
      <c r="A6664" t="s">
        <v>3766</v>
      </c>
      <c r="B6664" t="s">
        <v>7105</v>
      </c>
      <c r="C6664" t="s">
        <v>19</v>
      </c>
      <c r="D6664">
        <v>2</v>
      </c>
      <c r="E6664">
        <v>0</v>
      </c>
      <c r="F6664">
        <v>2</v>
      </c>
      <c r="G6664">
        <v>0</v>
      </c>
      <c r="H6664">
        <v>0</v>
      </c>
      <c r="I6664">
        <v>12.589499999999999</v>
      </c>
      <c r="J6664">
        <v>0</v>
      </c>
    </row>
    <row r="6666" spans="1:10" x14ac:dyDescent="0.3">
      <c r="A6666" t="s">
        <v>3768</v>
      </c>
      <c r="B6666" t="s">
        <v>7106</v>
      </c>
      <c r="C6666" t="s">
        <v>19</v>
      </c>
      <c r="D6666">
        <v>3</v>
      </c>
      <c r="E6666">
        <v>16</v>
      </c>
      <c r="F6666">
        <v>14</v>
      </c>
      <c r="G6666">
        <v>5</v>
      </c>
      <c r="H6666">
        <v>0</v>
      </c>
      <c r="I6666">
        <v>12.08</v>
      </c>
      <c r="J6666">
        <v>60.4</v>
      </c>
    </row>
    <row r="6668" spans="1:10" x14ac:dyDescent="0.3">
      <c r="A6668" t="s">
        <v>3770</v>
      </c>
      <c r="B6668" t="s">
        <v>3771</v>
      </c>
      <c r="C6668" t="s">
        <v>19</v>
      </c>
      <c r="D6668">
        <v>0</v>
      </c>
      <c r="E6668">
        <v>12</v>
      </c>
      <c r="F6668">
        <v>10</v>
      </c>
      <c r="G6668">
        <v>2</v>
      </c>
      <c r="H6668">
        <v>0</v>
      </c>
      <c r="I6668">
        <v>12.08</v>
      </c>
      <c r="J6668">
        <v>24.16</v>
      </c>
    </row>
    <row r="6670" spans="1:10" x14ac:dyDescent="0.3">
      <c r="A6670" t="s">
        <v>3775</v>
      </c>
      <c r="B6670" t="s">
        <v>3776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12.3375</v>
      </c>
      <c r="J6670">
        <v>0</v>
      </c>
    </row>
    <row r="6672" spans="1:10" x14ac:dyDescent="0.3">
      <c r="A6672" t="s">
        <v>2597</v>
      </c>
      <c r="B6672" t="s">
        <v>2598</v>
      </c>
      <c r="D6672">
        <v>2</v>
      </c>
      <c r="E6672">
        <v>20</v>
      </c>
      <c r="F6672">
        <v>22</v>
      </c>
      <c r="G6672">
        <v>0</v>
      </c>
      <c r="H6672">
        <v>0</v>
      </c>
      <c r="I6672">
        <v>12</v>
      </c>
      <c r="J6672">
        <v>0</v>
      </c>
    </row>
    <row r="6674" spans="1:10" x14ac:dyDescent="0.3">
      <c r="A6674" t="s">
        <v>3777</v>
      </c>
      <c r="B6674" t="s">
        <v>3778</v>
      </c>
      <c r="D6674">
        <v>1</v>
      </c>
      <c r="E6674">
        <v>22</v>
      </c>
      <c r="F6674">
        <v>15</v>
      </c>
      <c r="G6674">
        <v>8</v>
      </c>
      <c r="H6674">
        <v>0</v>
      </c>
      <c r="I6674">
        <v>14.9</v>
      </c>
      <c r="J6674">
        <v>119.2</v>
      </c>
    </row>
    <row r="6676" spans="1:10" x14ac:dyDescent="0.3">
      <c r="A6676" t="s">
        <v>3779</v>
      </c>
      <c r="B6676" t="s">
        <v>3780</v>
      </c>
      <c r="D6676">
        <v>0</v>
      </c>
      <c r="E6676">
        <v>22</v>
      </c>
      <c r="F6676">
        <v>18</v>
      </c>
      <c r="G6676">
        <v>4</v>
      </c>
      <c r="H6676">
        <v>0</v>
      </c>
      <c r="I6676">
        <v>16</v>
      </c>
      <c r="J6676">
        <v>64</v>
      </c>
    </row>
    <row r="6678" spans="1:10" x14ac:dyDescent="0.3">
      <c r="A6678" t="s">
        <v>3781</v>
      </c>
      <c r="B6678" t="s">
        <v>3782</v>
      </c>
      <c r="D6678">
        <v>6</v>
      </c>
      <c r="E6678">
        <v>12</v>
      </c>
      <c r="F6678">
        <v>16</v>
      </c>
      <c r="G6678">
        <v>2</v>
      </c>
      <c r="H6678">
        <v>0</v>
      </c>
      <c r="I6678">
        <v>16</v>
      </c>
      <c r="J6678">
        <v>32</v>
      </c>
    </row>
    <row r="6680" spans="1:10" x14ac:dyDescent="0.3">
      <c r="A6680" t="s">
        <v>3783</v>
      </c>
      <c r="B6680" t="s">
        <v>3784</v>
      </c>
      <c r="D6680">
        <v>1</v>
      </c>
      <c r="E6680">
        <v>32</v>
      </c>
      <c r="F6680">
        <v>33</v>
      </c>
      <c r="G6680">
        <v>0</v>
      </c>
      <c r="H6680">
        <v>0</v>
      </c>
      <c r="I6680">
        <v>15.78</v>
      </c>
      <c r="J6680">
        <v>0</v>
      </c>
    </row>
    <row r="6682" spans="1:10" x14ac:dyDescent="0.3">
      <c r="A6682" t="s">
        <v>3785</v>
      </c>
      <c r="B6682" t="s">
        <v>7107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1.3416999999999999</v>
      </c>
      <c r="J6682">
        <v>0</v>
      </c>
    </row>
    <row r="6684" spans="1:10" x14ac:dyDescent="0.3">
      <c r="A6684" t="s">
        <v>3787</v>
      </c>
      <c r="B6684" t="s">
        <v>3788</v>
      </c>
      <c r="D6684">
        <v>9</v>
      </c>
      <c r="E6684">
        <v>0</v>
      </c>
      <c r="F6684">
        <v>5</v>
      </c>
      <c r="G6684">
        <v>4</v>
      </c>
      <c r="H6684">
        <v>0</v>
      </c>
      <c r="I6684">
        <v>13.5395</v>
      </c>
      <c r="J6684">
        <v>54.16</v>
      </c>
    </row>
    <row r="6686" spans="1:10" x14ac:dyDescent="0.3">
      <c r="A6686" t="s">
        <v>3789</v>
      </c>
      <c r="B6686" t="s">
        <v>3790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0.33829999999999999</v>
      </c>
      <c r="J6686">
        <v>0</v>
      </c>
    </row>
    <row r="6688" spans="1:10" x14ac:dyDescent="0.3">
      <c r="A6688" t="s">
        <v>3791</v>
      </c>
      <c r="B6688" t="s">
        <v>3792</v>
      </c>
      <c r="D6688">
        <v>1</v>
      </c>
      <c r="E6688">
        <v>0</v>
      </c>
      <c r="F6688">
        <v>0</v>
      </c>
      <c r="G6688">
        <v>1</v>
      </c>
      <c r="H6688">
        <v>0</v>
      </c>
      <c r="I6688">
        <v>0.1167</v>
      </c>
      <c r="J6688">
        <v>0.12</v>
      </c>
    </row>
    <row r="6690" spans="1:10" x14ac:dyDescent="0.3">
      <c r="A6690" t="s">
        <v>3793</v>
      </c>
      <c r="B6690" t="s">
        <v>3794</v>
      </c>
      <c r="D6690">
        <v>1</v>
      </c>
      <c r="E6690">
        <v>0</v>
      </c>
      <c r="F6690">
        <v>0</v>
      </c>
      <c r="G6690">
        <v>1</v>
      </c>
      <c r="H6690">
        <v>0</v>
      </c>
      <c r="I6690">
        <v>0.1167</v>
      </c>
      <c r="J6690">
        <v>0.12</v>
      </c>
    </row>
    <row r="6692" spans="1:10" x14ac:dyDescent="0.3">
      <c r="A6692" t="s">
        <v>3795</v>
      </c>
      <c r="B6692" t="s">
        <v>3796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0.44330000000000003</v>
      </c>
      <c r="J6692">
        <v>0</v>
      </c>
    </row>
    <row r="6694" spans="1:10" x14ac:dyDescent="0.3">
      <c r="A6694" t="s">
        <v>3797</v>
      </c>
      <c r="B6694" t="s">
        <v>3798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1.1833</v>
      </c>
      <c r="J6694">
        <v>0</v>
      </c>
    </row>
    <row r="6696" spans="1:10" x14ac:dyDescent="0.3">
      <c r="A6696" t="s">
        <v>3799</v>
      </c>
      <c r="B6696" t="s">
        <v>3800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1.1389</v>
      </c>
      <c r="J6696">
        <v>0</v>
      </c>
    </row>
    <row r="6698" spans="1:10" x14ac:dyDescent="0.3">
      <c r="A6698" t="s">
        <v>3801</v>
      </c>
      <c r="B6698" t="s">
        <v>3802</v>
      </c>
      <c r="D6698">
        <v>5</v>
      </c>
      <c r="E6698">
        <v>0</v>
      </c>
      <c r="F6698">
        <v>1</v>
      </c>
      <c r="G6698">
        <v>4</v>
      </c>
      <c r="H6698">
        <v>0</v>
      </c>
      <c r="I6698">
        <v>0.4083</v>
      </c>
      <c r="J6698">
        <v>1.63</v>
      </c>
    </row>
    <row r="6700" spans="1:10" x14ac:dyDescent="0.3">
      <c r="A6700" t="s">
        <v>3803</v>
      </c>
      <c r="B6700" t="s">
        <v>3804</v>
      </c>
      <c r="D6700">
        <v>8</v>
      </c>
      <c r="E6700">
        <v>0</v>
      </c>
      <c r="F6700">
        <v>1</v>
      </c>
      <c r="G6700">
        <v>7</v>
      </c>
      <c r="H6700">
        <v>0</v>
      </c>
      <c r="I6700">
        <v>4.2</v>
      </c>
      <c r="J6700">
        <v>29.4</v>
      </c>
    </row>
    <row r="6702" spans="1:10" x14ac:dyDescent="0.3">
      <c r="A6702" t="s">
        <v>3805</v>
      </c>
      <c r="B6702" t="s">
        <v>3806</v>
      </c>
      <c r="D6702">
        <v>9</v>
      </c>
      <c r="E6702">
        <v>0</v>
      </c>
      <c r="F6702">
        <v>1</v>
      </c>
      <c r="G6702">
        <v>8</v>
      </c>
      <c r="H6702">
        <v>0</v>
      </c>
      <c r="I6702">
        <v>0.1167</v>
      </c>
      <c r="J6702">
        <v>0.93</v>
      </c>
    </row>
    <row r="6704" spans="1:10" x14ac:dyDescent="0.3">
      <c r="A6704" t="s">
        <v>3807</v>
      </c>
      <c r="B6704" t="s">
        <v>3808</v>
      </c>
      <c r="D6704">
        <v>3</v>
      </c>
      <c r="E6704">
        <v>0</v>
      </c>
      <c r="F6704">
        <v>0</v>
      </c>
      <c r="G6704">
        <v>3</v>
      </c>
      <c r="H6704">
        <v>0</v>
      </c>
      <c r="I6704">
        <v>0.4083</v>
      </c>
      <c r="J6704">
        <v>1.23</v>
      </c>
    </row>
    <row r="6706" spans="1:10" x14ac:dyDescent="0.3">
      <c r="A6706" t="s">
        <v>3809</v>
      </c>
      <c r="B6706" t="s">
        <v>3810</v>
      </c>
      <c r="D6706">
        <v>2</v>
      </c>
      <c r="E6706">
        <v>0</v>
      </c>
      <c r="F6706">
        <v>0</v>
      </c>
      <c r="G6706">
        <v>2</v>
      </c>
      <c r="H6706">
        <v>0</v>
      </c>
      <c r="I6706">
        <v>0.1283</v>
      </c>
      <c r="J6706">
        <v>0.26</v>
      </c>
    </row>
    <row r="6708" spans="1:10" x14ac:dyDescent="0.3">
      <c r="A6708" t="s">
        <v>3811</v>
      </c>
      <c r="B6708" t="s">
        <v>3812</v>
      </c>
      <c r="D6708">
        <v>1</v>
      </c>
      <c r="E6708">
        <v>0</v>
      </c>
      <c r="F6708">
        <v>0</v>
      </c>
      <c r="G6708">
        <v>1</v>
      </c>
      <c r="H6708">
        <v>0</v>
      </c>
      <c r="I6708">
        <v>0.45500000000000002</v>
      </c>
      <c r="J6708">
        <v>0.46</v>
      </c>
    </row>
    <row r="6710" spans="1:10" x14ac:dyDescent="0.3">
      <c r="A6710" t="s">
        <v>3813</v>
      </c>
      <c r="B6710" t="s">
        <v>3814</v>
      </c>
      <c r="D6710">
        <v>1</v>
      </c>
      <c r="E6710">
        <v>0</v>
      </c>
      <c r="F6710">
        <v>0</v>
      </c>
      <c r="G6710">
        <v>1</v>
      </c>
      <c r="H6710">
        <v>0</v>
      </c>
      <c r="I6710">
        <v>0.14000000000000001</v>
      </c>
      <c r="J6710">
        <v>0.14000000000000001</v>
      </c>
    </row>
    <row r="6712" spans="1:10" x14ac:dyDescent="0.3">
      <c r="A6712" t="s">
        <v>3815</v>
      </c>
      <c r="B6712" t="s">
        <v>3816</v>
      </c>
      <c r="D6712">
        <v>5</v>
      </c>
      <c r="E6712">
        <v>0</v>
      </c>
      <c r="F6712">
        <v>0</v>
      </c>
      <c r="G6712">
        <v>5</v>
      </c>
      <c r="H6712">
        <v>0</v>
      </c>
      <c r="I6712">
        <v>0.4667</v>
      </c>
      <c r="J6712">
        <v>2.33</v>
      </c>
    </row>
    <row r="6714" spans="1:10" x14ac:dyDescent="0.3">
      <c r="A6714" t="s">
        <v>3817</v>
      </c>
      <c r="B6714" t="s">
        <v>3818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0.14000000000000001</v>
      </c>
      <c r="J6714">
        <v>0</v>
      </c>
    </row>
    <row r="6716" spans="1:10" x14ac:dyDescent="0.3">
      <c r="A6716" t="s">
        <v>3819</v>
      </c>
      <c r="B6716" t="s">
        <v>3820</v>
      </c>
      <c r="D6716">
        <v>9</v>
      </c>
      <c r="E6716">
        <v>0</v>
      </c>
      <c r="F6716">
        <v>0</v>
      </c>
      <c r="G6716">
        <v>9</v>
      </c>
      <c r="H6716">
        <v>0</v>
      </c>
      <c r="I6716">
        <v>0.14000000000000001</v>
      </c>
      <c r="J6716">
        <v>1.26</v>
      </c>
    </row>
    <row r="6718" spans="1:10" x14ac:dyDescent="0.3">
      <c r="A6718" t="s">
        <v>3821</v>
      </c>
      <c r="B6718" t="s">
        <v>3822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11</v>
      </c>
      <c r="J6718">
        <v>0</v>
      </c>
    </row>
    <row r="6720" spans="1:10" x14ac:dyDescent="0.3">
      <c r="A6720" t="s">
        <v>3823</v>
      </c>
      <c r="B6720" t="s">
        <v>3824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0.37159999999999999</v>
      </c>
      <c r="J6720">
        <v>0</v>
      </c>
    </row>
    <row r="6722" spans="1:10" x14ac:dyDescent="0.3">
      <c r="A6722" t="s">
        <v>3825</v>
      </c>
      <c r="B6722" t="s">
        <v>3826</v>
      </c>
      <c r="D6722">
        <v>1</v>
      </c>
      <c r="E6722">
        <v>0</v>
      </c>
      <c r="F6722">
        <v>0</v>
      </c>
      <c r="G6722">
        <v>1</v>
      </c>
      <c r="H6722">
        <v>0</v>
      </c>
      <c r="I6722">
        <v>1.7354000000000001</v>
      </c>
      <c r="J6722">
        <v>1.74</v>
      </c>
    </row>
    <row r="6724" spans="1:10" x14ac:dyDescent="0.3">
      <c r="A6724" t="s">
        <v>3827</v>
      </c>
      <c r="B6724" t="s">
        <v>3828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0.38150000000000001</v>
      </c>
      <c r="J6724">
        <v>0</v>
      </c>
    </row>
    <row r="6726" spans="1:10" x14ac:dyDescent="0.3">
      <c r="A6726" t="s">
        <v>3829</v>
      </c>
      <c r="B6726" t="s">
        <v>3830</v>
      </c>
      <c r="D6726">
        <v>9</v>
      </c>
      <c r="E6726">
        <v>-2</v>
      </c>
      <c r="F6726">
        <v>0</v>
      </c>
      <c r="G6726">
        <v>7</v>
      </c>
      <c r="H6726">
        <v>0</v>
      </c>
      <c r="I6726">
        <v>15.5</v>
      </c>
      <c r="J6726">
        <v>108.5</v>
      </c>
    </row>
    <row r="6728" spans="1:10" x14ac:dyDescent="0.3">
      <c r="A6728" t="s">
        <v>3831</v>
      </c>
      <c r="B6728" t="s">
        <v>3832</v>
      </c>
      <c r="D6728">
        <v>20</v>
      </c>
      <c r="E6728">
        <v>0</v>
      </c>
      <c r="F6728">
        <v>0</v>
      </c>
      <c r="G6728">
        <v>20</v>
      </c>
      <c r="H6728">
        <v>0</v>
      </c>
      <c r="I6728">
        <v>6.3</v>
      </c>
      <c r="J6728">
        <v>126</v>
      </c>
    </row>
    <row r="6730" spans="1:10" x14ac:dyDescent="0.3">
      <c r="A6730" t="s">
        <v>3833</v>
      </c>
      <c r="B6730" t="s">
        <v>3834</v>
      </c>
      <c r="D6730">
        <v>4</v>
      </c>
      <c r="E6730">
        <v>2</v>
      </c>
      <c r="F6730">
        <v>1</v>
      </c>
      <c r="G6730">
        <v>5</v>
      </c>
      <c r="H6730">
        <v>0</v>
      </c>
      <c r="I6730">
        <v>18</v>
      </c>
      <c r="J6730">
        <v>90</v>
      </c>
    </row>
    <row r="6732" spans="1:10" x14ac:dyDescent="0.3">
      <c r="A6732" t="s">
        <v>3835</v>
      </c>
      <c r="B6732" t="s">
        <v>3836</v>
      </c>
      <c r="D6732">
        <v>0</v>
      </c>
      <c r="E6732">
        <v>2</v>
      </c>
      <c r="F6732">
        <v>0</v>
      </c>
      <c r="G6732">
        <v>2</v>
      </c>
      <c r="H6732">
        <v>0</v>
      </c>
      <c r="I6732">
        <v>14.85</v>
      </c>
      <c r="J6732">
        <v>29.7</v>
      </c>
    </row>
    <row r="6734" spans="1:10" x14ac:dyDescent="0.3">
      <c r="A6734" t="s">
        <v>3837</v>
      </c>
      <c r="B6734" t="s">
        <v>3838</v>
      </c>
      <c r="D6734">
        <v>0</v>
      </c>
      <c r="E6734">
        <v>10</v>
      </c>
      <c r="F6734">
        <v>5</v>
      </c>
      <c r="G6734">
        <v>5</v>
      </c>
      <c r="H6734">
        <v>0</v>
      </c>
      <c r="I6734">
        <v>20</v>
      </c>
      <c r="J6734">
        <v>100</v>
      </c>
    </row>
    <row r="6736" spans="1:10" x14ac:dyDescent="0.3">
      <c r="A6736" t="s">
        <v>3839</v>
      </c>
      <c r="B6736" t="s">
        <v>3840</v>
      </c>
      <c r="D6736">
        <v>4</v>
      </c>
      <c r="E6736">
        <v>0</v>
      </c>
      <c r="F6736">
        <v>0</v>
      </c>
      <c r="G6736">
        <v>4</v>
      </c>
      <c r="H6736">
        <v>0</v>
      </c>
      <c r="I6736">
        <v>1.4E-3</v>
      </c>
      <c r="J6736">
        <v>0.01</v>
      </c>
    </row>
    <row r="6738" spans="1:10" x14ac:dyDescent="0.3">
      <c r="A6738" t="s">
        <v>3841</v>
      </c>
      <c r="B6738" t="s">
        <v>3842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19.342099999999999</v>
      </c>
      <c r="J6738">
        <v>0</v>
      </c>
    </row>
    <row r="6740" spans="1:10" x14ac:dyDescent="0.3">
      <c r="A6740" t="s">
        <v>3843</v>
      </c>
      <c r="B6740" t="s">
        <v>3844</v>
      </c>
      <c r="D6740">
        <v>6</v>
      </c>
      <c r="E6740">
        <v>0</v>
      </c>
      <c r="F6740">
        <v>0</v>
      </c>
      <c r="G6740">
        <v>6</v>
      </c>
      <c r="H6740">
        <v>0</v>
      </c>
      <c r="I6740">
        <v>0.81669999999999998</v>
      </c>
      <c r="J6740">
        <v>4.9000000000000004</v>
      </c>
    </row>
    <row r="6742" spans="1:10" x14ac:dyDescent="0.3">
      <c r="A6742" t="s">
        <v>3845</v>
      </c>
      <c r="B6742" t="s">
        <v>7636</v>
      </c>
      <c r="D6742">
        <v>3</v>
      </c>
      <c r="E6742">
        <v>12</v>
      </c>
      <c r="F6742">
        <v>7</v>
      </c>
      <c r="G6742">
        <v>8</v>
      </c>
      <c r="H6742">
        <v>0</v>
      </c>
      <c r="I6742">
        <v>6.5</v>
      </c>
      <c r="J6742">
        <v>52</v>
      </c>
    </row>
    <row r="6744" spans="1:10" x14ac:dyDescent="0.3">
      <c r="A6744" t="s">
        <v>3847</v>
      </c>
      <c r="B6744" t="s">
        <v>3848</v>
      </c>
      <c r="D6744">
        <v>0</v>
      </c>
      <c r="E6744">
        <v>10</v>
      </c>
      <c r="F6744">
        <v>10</v>
      </c>
      <c r="G6744">
        <v>0</v>
      </c>
      <c r="H6744">
        <v>0</v>
      </c>
      <c r="I6744">
        <v>6.5</v>
      </c>
      <c r="J6744">
        <v>0</v>
      </c>
    </row>
    <row r="6746" spans="1:10" x14ac:dyDescent="0.3">
      <c r="A6746" t="s">
        <v>3849</v>
      </c>
      <c r="B6746" t="s">
        <v>7913</v>
      </c>
      <c r="D6746">
        <v>0</v>
      </c>
      <c r="E6746">
        <v>10</v>
      </c>
      <c r="F6746">
        <v>8</v>
      </c>
      <c r="G6746">
        <v>2</v>
      </c>
      <c r="H6746">
        <v>0</v>
      </c>
      <c r="I6746">
        <v>6.5</v>
      </c>
      <c r="J6746">
        <v>13</v>
      </c>
    </row>
    <row r="6748" spans="1:10" x14ac:dyDescent="0.3">
      <c r="A6748" t="s">
        <v>3851</v>
      </c>
      <c r="B6748" t="s">
        <v>3852</v>
      </c>
      <c r="D6748">
        <v>0</v>
      </c>
      <c r="E6748">
        <v>13</v>
      </c>
      <c r="F6748">
        <v>8</v>
      </c>
      <c r="G6748">
        <v>5</v>
      </c>
      <c r="H6748">
        <v>0</v>
      </c>
      <c r="I6748">
        <v>6.5</v>
      </c>
      <c r="J6748">
        <v>32.5</v>
      </c>
    </row>
    <row r="6750" spans="1:10" x14ac:dyDescent="0.3">
      <c r="A6750" t="s">
        <v>3853</v>
      </c>
      <c r="B6750" t="s">
        <v>3854</v>
      </c>
      <c r="D6750">
        <v>0</v>
      </c>
      <c r="E6750">
        <v>7</v>
      </c>
      <c r="F6750">
        <v>6</v>
      </c>
      <c r="G6750">
        <v>1</v>
      </c>
      <c r="H6750">
        <v>0</v>
      </c>
      <c r="I6750">
        <v>6.5</v>
      </c>
      <c r="J6750">
        <v>6.5</v>
      </c>
    </row>
    <row r="6752" spans="1:10" x14ac:dyDescent="0.3">
      <c r="A6752" t="s">
        <v>3855</v>
      </c>
      <c r="B6752" t="s">
        <v>3856</v>
      </c>
      <c r="D6752">
        <v>3</v>
      </c>
      <c r="E6752">
        <v>0</v>
      </c>
      <c r="F6752">
        <v>0</v>
      </c>
      <c r="G6752">
        <v>3</v>
      </c>
      <c r="H6752">
        <v>0</v>
      </c>
      <c r="I6752">
        <v>0.81669999999999998</v>
      </c>
      <c r="J6752">
        <v>2.4500000000000002</v>
      </c>
    </row>
    <row r="6754" spans="1:10" x14ac:dyDescent="0.3">
      <c r="A6754" t="s">
        <v>3857</v>
      </c>
      <c r="B6754" t="s">
        <v>6102</v>
      </c>
      <c r="C6754" t="s">
        <v>19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0.81669999999999998</v>
      </c>
      <c r="J6754">
        <v>0</v>
      </c>
    </row>
    <row r="6756" spans="1:10" x14ac:dyDescent="0.3">
      <c r="A6756" t="s">
        <v>3859</v>
      </c>
      <c r="B6756" t="s">
        <v>3860</v>
      </c>
      <c r="D6756">
        <v>16</v>
      </c>
      <c r="E6756">
        <v>8</v>
      </c>
      <c r="F6756">
        <v>6</v>
      </c>
      <c r="G6756">
        <v>18</v>
      </c>
      <c r="H6756">
        <v>0</v>
      </c>
      <c r="I6756">
        <v>6.5</v>
      </c>
      <c r="J6756">
        <v>117</v>
      </c>
    </row>
    <row r="6758" spans="1:10" x14ac:dyDescent="0.3">
      <c r="A6758" t="s">
        <v>3861</v>
      </c>
      <c r="B6758" t="s">
        <v>3862</v>
      </c>
      <c r="D6758">
        <v>7</v>
      </c>
      <c r="E6758">
        <v>0</v>
      </c>
      <c r="F6758">
        <v>0</v>
      </c>
      <c r="G6758">
        <v>7</v>
      </c>
      <c r="H6758">
        <v>0</v>
      </c>
      <c r="I6758">
        <v>0.81669999999999998</v>
      </c>
      <c r="J6758">
        <v>5.72</v>
      </c>
    </row>
    <row r="6760" spans="1:10" x14ac:dyDescent="0.3">
      <c r="A6760" t="s">
        <v>3863</v>
      </c>
      <c r="B6760" t="s">
        <v>3864</v>
      </c>
      <c r="D6760">
        <v>3</v>
      </c>
      <c r="E6760">
        <v>0</v>
      </c>
      <c r="F6760">
        <v>0</v>
      </c>
      <c r="G6760">
        <v>3</v>
      </c>
      <c r="H6760">
        <v>0</v>
      </c>
      <c r="I6760">
        <v>12.5724</v>
      </c>
      <c r="J6760">
        <v>37.72</v>
      </c>
    </row>
    <row r="6762" spans="1:10" x14ac:dyDescent="0.3">
      <c r="A6762" t="s">
        <v>3865</v>
      </c>
      <c r="B6762" t="s">
        <v>3866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12.5724</v>
      </c>
      <c r="J6762">
        <v>0</v>
      </c>
    </row>
    <row r="6764" spans="1:10" x14ac:dyDescent="0.3">
      <c r="A6764" t="s">
        <v>3867</v>
      </c>
      <c r="B6764" t="s">
        <v>3868</v>
      </c>
      <c r="D6764">
        <v>3</v>
      </c>
      <c r="E6764">
        <v>0</v>
      </c>
      <c r="F6764">
        <v>0</v>
      </c>
      <c r="G6764">
        <v>3</v>
      </c>
      <c r="H6764">
        <v>0</v>
      </c>
      <c r="I6764">
        <v>9.5190999999999999</v>
      </c>
      <c r="J6764">
        <v>28.56</v>
      </c>
    </row>
    <row r="6766" spans="1:10" x14ac:dyDescent="0.3">
      <c r="A6766" t="s">
        <v>3869</v>
      </c>
      <c r="B6766" t="s">
        <v>3870</v>
      </c>
      <c r="D6766">
        <v>4</v>
      </c>
      <c r="E6766">
        <v>0</v>
      </c>
      <c r="F6766">
        <v>0</v>
      </c>
      <c r="G6766">
        <v>4</v>
      </c>
      <c r="H6766">
        <v>0</v>
      </c>
      <c r="I6766">
        <v>9.0632000000000001</v>
      </c>
      <c r="J6766">
        <v>36.25</v>
      </c>
    </row>
    <row r="6768" spans="1:10" x14ac:dyDescent="0.3">
      <c r="A6768" t="s">
        <v>3871</v>
      </c>
      <c r="B6768" t="s">
        <v>3872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2.0769000000000002</v>
      </c>
      <c r="J6768">
        <v>0</v>
      </c>
    </row>
    <row r="6770" spans="1:10" x14ac:dyDescent="0.3">
      <c r="A6770" t="s">
        <v>3873</v>
      </c>
      <c r="B6770" t="s">
        <v>6103</v>
      </c>
      <c r="D6770">
        <v>0</v>
      </c>
      <c r="E6770">
        <v>8</v>
      </c>
      <c r="F6770">
        <v>5</v>
      </c>
      <c r="G6770">
        <v>3</v>
      </c>
      <c r="H6770">
        <v>0</v>
      </c>
      <c r="I6770">
        <v>23.5</v>
      </c>
      <c r="J6770">
        <v>70.5</v>
      </c>
    </row>
    <row r="6772" spans="1:10" x14ac:dyDescent="0.3">
      <c r="A6772" t="s">
        <v>3875</v>
      </c>
      <c r="B6772" t="s">
        <v>6104</v>
      </c>
      <c r="D6772">
        <v>1</v>
      </c>
      <c r="E6772">
        <v>5</v>
      </c>
      <c r="F6772">
        <v>6</v>
      </c>
      <c r="G6772">
        <v>0</v>
      </c>
      <c r="H6772">
        <v>0</v>
      </c>
      <c r="I6772">
        <v>6</v>
      </c>
      <c r="J6772">
        <v>0</v>
      </c>
    </row>
    <row r="6774" spans="1:10" x14ac:dyDescent="0.3">
      <c r="A6774" t="s">
        <v>3877</v>
      </c>
      <c r="B6774" t="s">
        <v>6105</v>
      </c>
      <c r="D6774">
        <v>5</v>
      </c>
      <c r="E6774">
        <v>5</v>
      </c>
      <c r="F6774">
        <v>3</v>
      </c>
      <c r="G6774">
        <v>7</v>
      </c>
      <c r="H6774">
        <v>0</v>
      </c>
      <c r="I6774">
        <v>6</v>
      </c>
      <c r="J6774">
        <v>42</v>
      </c>
    </row>
    <row r="6776" spans="1:10" x14ac:dyDescent="0.3">
      <c r="A6776" t="s">
        <v>3879</v>
      </c>
      <c r="B6776" t="s">
        <v>6106</v>
      </c>
      <c r="D6776">
        <v>1</v>
      </c>
      <c r="E6776">
        <v>10</v>
      </c>
      <c r="F6776">
        <v>3</v>
      </c>
      <c r="G6776">
        <v>8</v>
      </c>
      <c r="H6776">
        <v>0</v>
      </c>
      <c r="I6776">
        <v>22.5</v>
      </c>
      <c r="J6776">
        <v>180</v>
      </c>
    </row>
    <row r="6778" spans="1:10" x14ac:dyDescent="0.3">
      <c r="A6778" t="s">
        <v>3881</v>
      </c>
      <c r="B6778" t="s">
        <v>3882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12.5685</v>
      </c>
      <c r="J6778">
        <v>0</v>
      </c>
    </row>
    <row r="6780" spans="1:10" x14ac:dyDescent="0.3">
      <c r="A6780" t="s">
        <v>3883</v>
      </c>
      <c r="B6780" t="s">
        <v>3884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5.3235000000000001</v>
      </c>
      <c r="J6780">
        <v>0</v>
      </c>
    </row>
    <row r="6782" spans="1:10" x14ac:dyDescent="0.3">
      <c r="A6782" t="s">
        <v>3885</v>
      </c>
      <c r="B6782" t="s">
        <v>3886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5.3235000000000001</v>
      </c>
      <c r="J6782">
        <v>0</v>
      </c>
    </row>
    <row r="6784" spans="1:10" x14ac:dyDescent="0.3">
      <c r="A6784" t="s">
        <v>3887</v>
      </c>
      <c r="B6784" t="s">
        <v>3888</v>
      </c>
      <c r="D6784">
        <v>1</v>
      </c>
      <c r="E6784">
        <v>0</v>
      </c>
      <c r="F6784">
        <v>0</v>
      </c>
      <c r="G6784">
        <v>1</v>
      </c>
      <c r="H6784">
        <v>0</v>
      </c>
      <c r="I6784">
        <v>9.8384999999999998</v>
      </c>
      <c r="J6784">
        <v>9.84</v>
      </c>
    </row>
    <row r="6786" spans="1:10" x14ac:dyDescent="0.3">
      <c r="A6786" t="s">
        <v>3889</v>
      </c>
      <c r="B6786" t="s">
        <v>3890</v>
      </c>
      <c r="D6786">
        <v>8</v>
      </c>
      <c r="E6786">
        <v>0</v>
      </c>
      <c r="F6786">
        <v>4</v>
      </c>
      <c r="G6786">
        <v>4</v>
      </c>
      <c r="H6786">
        <v>0</v>
      </c>
      <c r="I6786">
        <v>15.4665</v>
      </c>
      <c r="J6786">
        <v>61.87</v>
      </c>
    </row>
    <row r="6788" spans="1:10" x14ac:dyDescent="0.3">
      <c r="A6788" t="s">
        <v>3891</v>
      </c>
      <c r="B6788" t="s">
        <v>3892</v>
      </c>
      <c r="D6788">
        <v>0</v>
      </c>
      <c r="E6788">
        <v>10</v>
      </c>
      <c r="F6788">
        <v>9</v>
      </c>
      <c r="G6788">
        <v>1</v>
      </c>
      <c r="H6788">
        <v>0</v>
      </c>
      <c r="I6788">
        <v>4.5180999999999996</v>
      </c>
      <c r="J6788">
        <v>4.5199999999999996</v>
      </c>
    </row>
    <row r="6790" spans="1:10" x14ac:dyDescent="0.3">
      <c r="A6790" t="s">
        <v>3893</v>
      </c>
      <c r="B6790" t="s">
        <v>3894</v>
      </c>
      <c r="D6790">
        <v>1</v>
      </c>
      <c r="E6790">
        <v>9</v>
      </c>
      <c r="F6790">
        <v>9</v>
      </c>
      <c r="G6790">
        <v>1</v>
      </c>
      <c r="H6790">
        <v>0</v>
      </c>
      <c r="I6790">
        <v>4.5180999999999996</v>
      </c>
      <c r="J6790">
        <v>4.5199999999999996</v>
      </c>
    </row>
    <row r="6792" spans="1:10" x14ac:dyDescent="0.3">
      <c r="A6792" t="s">
        <v>3895</v>
      </c>
      <c r="B6792" t="s">
        <v>3896</v>
      </c>
      <c r="D6792">
        <v>0</v>
      </c>
      <c r="E6792">
        <v>5</v>
      </c>
      <c r="F6792">
        <v>4</v>
      </c>
      <c r="G6792">
        <v>1</v>
      </c>
      <c r="H6792">
        <v>0</v>
      </c>
      <c r="I6792">
        <v>16.5</v>
      </c>
      <c r="J6792">
        <v>16.5</v>
      </c>
    </row>
    <row r="6794" spans="1:10" x14ac:dyDescent="0.3">
      <c r="A6794" t="s">
        <v>3897</v>
      </c>
      <c r="B6794" t="s">
        <v>3898</v>
      </c>
      <c r="D6794">
        <v>1</v>
      </c>
      <c r="E6794">
        <v>7</v>
      </c>
      <c r="F6794">
        <v>8</v>
      </c>
      <c r="G6794">
        <v>0</v>
      </c>
      <c r="H6794">
        <v>0</v>
      </c>
      <c r="I6794">
        <v>4.5</v>
      </c>
      <c r="J6794">
        <v>0</v>
      </c>
    </row>
    <row r="6796" spans="1:10" x14ac:dyDescent="0.3">
      <c r="A6796" t="s">
        <v>3899</v>
      </c>
      <c r="B6796" t="s">
        <v>3900</v>
      </c>
      <c r="D6796">
        <v>1</v>
      </c>
      <c r="E6796">
        <v>6</v>
      </c>
      <c r="F6796">
        <v>7</v>
      </c>
      <c r="G6796">
        <v>0</v>
      </c>
      <c r="H6796">
        <v>0</v>
      </c>
      <c r="I6796">
        <v>4.5</v>
      </c>
      <c r="J6796">
        <v>0</v>
      </c>
    </row>
    <row r="6798" spans="1:10" x14ac:dyDescent="0.3">
      <c r="A6798" t="s">
        <v>3901</v>
      </c>
      <c r="B6798" t="s">
        <v>3902</v>
      </c>
      <c r="D6798">
        <v>0</v>
      </c>
      <c r="E6798">
        <v>6</v>
      </c>
      <c r="F6798">
        <v>4</v>
      </c>
      <c r="G6798">
        <v>2</v>
      </c>
      <c r="H6798">
        <v>0</v>
      </c>
      <c r="I6798">
        <v>16.5</v>
      </c>
      <c r="J6798">
        <v>33</v>
      </c>
    </row>
    <row r="6800" spans="1:10" x14ac:dyDescent="0.3">
      <c r="A6800" t="s">
        <v>3903</v>
      </c>
      <c r="B6800" t="s">
        <v>3904</v>
      </c>
      <c r="D6800">
        <v>2</v>
      </c>
      <c r="E6800">
        <v>9</v>
      </c>
      <c r="F6800">
        <v>7</v>
      </c>
      <c r="G6800">
        <v>4</v>
      </c>
      <c r="H6800">
        <v>0</v>
      </c>
      <c r="I6800">
        <v>4.5</v>
      </c>
      <c r="J6800">
        <v>18</v>
      </c>
    </row>
    <row r="6802" spans="1:10" x14ac:dyDescent="0.3">
      <c r="A6802" t="s">
        <v>3905</v>
      </c>
      <c r="B6802" t="s">
        <v>3906</v>
      </c>
      <c r="D6802">
        <v>1</v>
      </c>
      <c r="E6802">
        <v>8</v>
      </c>
      <c r="F6802">
        <v>5</v>
      </c>
      <c r="G6802">
        <v>4</v>
      </c>
      <c r="H6802">
        <v>0</v>
      </c>
      <c r="I6802">
        <v>4.5</v>
      </c>
      <c r="J6802">
        <v>18</v>
      </c>
    </row>
    <row r="6804" spans="1:10" x14ac:dyDescent="0.3">
      <c r="A6804" t="s">
        <v>3907</v>
      </c>
      <c r="B6804" t="s">
        <v>3908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5.25</v>
      </c>
      <c r="J6804">
        <v>0</v>
      </c>
    </row>
    <row r="6806" spans="1:10" x14ac:dyDescent="0.3">
      <c r="A6806" t="s">
        <v>3909</v>
      </c>
      <c r="B6806" t="s">
        <v>3910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12.6</v>
      </c>
      <c r="J6806">
        <v>0</v>
      </c>
    </row>
    <row r="6808" spans="1:10" x14ac:dyDescent="0.3">
      <c r="A6808" t="s">
        <v>3911</v>
      </c>
      <c r="B6808" t="s">
        <v>3911</v>
      </c>
      <c r="D6808">
        <v>16</v>
      </c>
      <c r="E6808">
        <v>3</v>
      </c>
      <c r="F6808">
        <v>2</v>
      </c>
      <c r="G6808">
        <v>17</v>
      </c>
      <c r="H6808">
        <v>0</v>
      </c>
      <c r="J6808">
        <v>112.35</v>
      </c>
    </row>
    <row r="6810" spans="1:10" x14ac:dyDescent="0.3">
      <c r="A6810" t="s">
        <v>3912</v>
      </c>
      <c r="B6810" t="s">
        <v>3913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4</v>
      </c>
      <c r="J6810">
        <v>0</v>
      </c>
    </row>
    <row r="6812" spans="1:10" x14ac:dyDescent="0.3">
      <c r="A6812">
        <v>9786144650141</v>
      </c>
      <c r="B6812" t="s">
        <v>7108</v>
      </c>
      <c r="C6812" t="s">
        <v>19</v>
      </c>
      <c r="D6812">
        <v>1</v>
      </c>
      <c r="E6812">
        <v>0</v>
      </c>
      <c r="F6812">
        <v>0</v>
      </c>
      <c r="G6812">
        <v>1</v>
      </c>
      <c r="H6812">
        <v>0</v>
      </c>
      <c r="I6812">
        <v>8.5</v>
      </c>
      <c r="J6812">
        <v>8.5</v>
      </c>
    </row>
    <row r="6814" spans="1:10" x14ac:dyDescent="0.3">
      <c r="A6814">
        <v>9786144650158</v>
      </c>
      <c r="B6814" t="s">
        <v>7109</v>
      </c>
      <c r="C6814" t="s">
        <v>19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8.5</v>
      </c>
      <c r="J6814">
        <v>0</v>
      </c>
    </row>
    <row r="6816" spans="1:10" x14ac:dyDescent="0.3">
      <c r="A6816">
        <v>9786144650172</v>
      </c>
      <c r="B6816" t="s">
        <v>7110</v>
      </c>
      <c r="C6816" t="s">
        <v>19</v>
      </c>
      <c r="D6816">
        <v>3</v>
      </c>
      <c r="E6816">
        <v>0</v>
      </c>
      <c r="F6816">
        <v>0</v>
      </c>
      <c r="G6816">
        <v>3</v>
      </c>
      <c r="H6816">
        <v>0</v>
      </c>
      <c r="I6816">
        <v>7.5</v>
      </c>
      <c r="J6816">
        <v>22.5</v>
      </c>
    </row>
    <row r="6818" spans="1:10" x14ac:dyDescent="0.3">
      <c r="A6818">
        <v>9789953487830</v>
      </c>
      <c r="B6818" t="s">
        <v>1217</v>
      </c>
      <c r="C6818" t="s">
        <v>19</v>
      </c>
      <c r="D6818">
        <v>0</v>
      </c>
      <c r="E6818">
        <v>1</v>
      </c>
      <c r="F6818">
        <v>1</v>
      </c>
      <c r="G6818">
        <v>0</v>
      </c>
      <c r="H6818">
        <v>0</v>
      </c>
      <c r="I6818">
        <v>11.5</v>
      </c>
      <c r="J6818">
        <v>0</v>
      </c>
    </row>
    <row r="6820" spans="1:10" x14ac:dyDescent="0.3">
      <c r="A6820" t="s">
        <v>6107</v>
      </c>
      <c r="B6820" t="s">
        <v>6108</v>
      </c>
      <c r="C6820" t="s">
        <v>19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</row>
    <row r="6822" spans="1:10" x14ac:dyDescent="0.3">
      <c r="A6822" t="s">
        <v>3914</v>
      </c>
      <c r="B6822" t="s">
        <v>3915</v>
      </c>
      <c r="D6822">
        <v>1</v>
      </c>
      <c r="E6822">
        <v>0</v>
      </c>
      <c r="F6822">
        <v>0</v>
      </c>
      <c r="G6822">
        <v>1</v>
      </c>
      <c r="H6822">
        <v>0</v>
      </c>
      <c r="I6822">
        <v>7.5</v>
      </c>
      <c r="J6822">
        <v>7.5</v>
      </c>
    </row>
    <row r="6824" spans="1:10" x14ac:dyDescent="0.3">
      <c r="A6824" t="s">
        <v>4818</v>
      </c>
      <c r="B6824" t="s">
        <v>4819</v>
      </c>
      <c r="C6824" t="s">
        <v>19</v>
      </c>
      <c r="D6824">
        <v>4</v>
      </c>
      <c r="E6824">
        <v>0</v>
      </c>
      <c r="F6824">
        <v>0</v>
      </c>
      <c r="G6824">
        <v>4</v>
      </c>
      <c r="H6824">
        <v>0</v>
      </c>
      <c r="I6824">
        <v>8</v>
      </c>
      <c r="J6824">
        <v>32</v>
      </c>
    </row>
    <row r="6826" spans="1:10" x14ac:dyDescent="0.3">
      <c r="A6826" t="s">
        <v>3916</v>
      </c>
      <c r="B6826" t="s">
        <v>3917</v>
      </c>
      <c r="C6826" t="s">
        <v>19</v>
      </c>
      <c r="D6826">
        <v>1</v>
      </c>
      <c r="E6826">
        <v>0</v>
      </c>
      <c r="F6826">
        <v>0</v>
      </c>
      <c r="G6826">
        <v>1</v>
      </c>
      <c r="H6826">
        <v>0</v>
      </c>
      <c r="I6826">
        <v>8.5</v>
      </c>
      <c r="J6826">
        <v>8.5</v>
      </c>
    </row>
    <row r="6828" spans="1:10" x14ac:dyDescent="0.3">
      <c r="A6828" t="s">
        <v>7111</v>
      </c>
      <c r="B6828" t="s">
        <v>7112</v>
      </c>
      <c r="C6828" t="s">
        <v>19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8.5</v>
      </c>
      <c r="J6828">
        <v>0</v>
      </c>
    </row>
    <row r="6830" spans="1:10" x14ac:dyDescent="0.3">
      <c r="A6830" t="s">
        <v>7113</v>
      </c>
      <c r="B6830" t="s">
        <v>7114</v>
      </c>
      <c r="C6830" t="s">
        <v>19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</row>
    <row r="6832" spans="1:10" x14ac:dyDescent="0.3">
      <c r="A6832" t="s">
        <v>3918</v>
      </c>
      <c r="B6832" t="s">
        <v>3919</v>
      </c>
      <c r="D6832">
        <v>4</v>
      </c>
      <c r="E6832">
        <v>0</v>
      </c>
      <c r="F6832">
        <v>0</v>
      </c>
      <c r="G6832">
        <v>4</v>
      </c>
      <c r="H6832">
        <v>0</v>
      </c>
      <c r="I6832">
        <v>4</v>
      </c>
      <c r="J6832">
        <v>16</v>
      </c>
    </row>
    <row r="6834" spans="1:10" x14ac:dyDescent="0.3">
      <c r="A6834" t="s">
        <v>7115</v>
      </c>
      <c r="B6834" t="s">
        <v>7116</v>
      </c>
      <c r="C6834" t="s">
        <v>19</v>
      </c>
      <c r="D6834">
        <v>0</v>
      </c>
      <c r="E6834">
        <v>2</v>
      </c>
      <c r="F6834">
        <v>1</v>
      </c>
      <c r="G6834">
        <v>1</v>
      </c>
      <c r="H6834">
        <v>0</v>
      </c>
      <c r="I6834">
        <v>8</v>
      </c>
      <c r="J6834">
        <v>8</v>
      </c>
    </row>
    <row r="6836" spans="1:10" x14ac:dyDescent="0.3">
      <c r="A6836" t="s">
        <v>7117</v>
      </c>
      <c r="B6836" t="s">
        <v>7118</v>
      </c>
      <c r="C6836" t="s">
        <v>19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6</v>
      </c>
      <c r="J6836">
        <v>0</v>
      </c>
    </row>
    <row r="6838" spans="1:10" x14ac:dyDescent="0.3">
      <c r="A6838" t="s">
        <v>6549</v>
      </c>
      <c r="B6838" t="s">
        <v>6550</v>
      </c>
      <c r="C6838" t="s">
        <v>19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</row>
    <row r="6840" spans="1:10" x14ac:dyDescent="0.3">
      <c r="A6840" t="s">
        <v>3920</v>
      </c>
      <c r="B6840" t="s">
        <v>3921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4</v>
      </c>
      <c r="J6840">
        <v>0</v>
      </c>
    </row>
    <row r="6842" spans="1:10" x14ac:dyDescent="0.3">
      <c r="A6842" t="s">
        <v>3922</v>
      </c>
      <c r="B6842" t="s">
        <v>3923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4</v>
      </c>
      <c r="J6842">
        <v>0</v>
      </c>
    </row>
    <row r="6844" spans="1:10" x14ac:dyDescent="0.3">
      <c r="A6844" t="s">
        <v>3924</v>
      </c>
      <c r="B6844" t="s">
        <v>3925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4</v>
      </c>
      <c r="J6844">
        <v>0</v>
      </c>
    </row>
    <row r="6846" spans="1:10" x14ac:dyDescent="0.3">
      <c r="A6846" t="s">
        <v>3926</v>
      </c>
      <c r="B6846" t="s">
        <v>3927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</row>
    <row r="6848" spans="1:10" x14ac:dyDescent="0.3">
      <c r="A6848" t="s">
        <v>3928</v>
      </c>
      <c r="B6848" t="s">
        <v>3929</v>
      </c>
      <c r="D6848">
        <v>1</v>
      </c>
      <c r="E6848">
        <v>0</v>
      </c>
      <c r="F6848">
        <v>0</v>
      </c>
      <c r="G6848">
        <v>1</v>
      </c>
      <c r="H6848">
        <v>0</v>
      </c>
      <c r="I6848">
        <v>5.35</v>
      </c>
      <c r="J6848">
        <v>5.35</v>
      </c>
    </row>
    <row r="6850" spans="1:10" x14ac:dyDescent="0.3">
      <c r="A6850" t="s">
        <v>3930</v>
      </c>
      <c r="B6850" t="s">
        <v>3931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2</v>
      </c>
      <c r="J6850">
        <v>0</v>
      </c>
    </row>
    <row r="6852" spans="1:10" x14ac:dyDescent="0.3">
      <c r="A6852" t="s">
        <v>3932</v>
      </c>
      <c r="B6852" t="s">
        <v>3933</v>
      </c>
      <c r="D6852">
        <v>1</v>
      </c>
      <c r="E6852">
        <v>0</v>
      </c>
      <c r="F6852">
        <v>0</v>
      </c>
      <c r="G6852">
        <v>1</v>
      </c>
      <c r="H6852">
        <v>0</v>
      </c>
      <c r="I6852">
        <v>4</v>
      </c>
      <c r="J6852">
        <v>4</v>
      </c>
    </row>
    <row r="6854" spans="1:10" x14ac:dyDescent="0.3">
      <c r="A6854" t="s">
        <v>3934</v>
      </c>
      <c r="B6854" t="s">
        <v>3935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4</v>
      </c>
      <c r="J6854">
        <v>0</v>
      </c>
    </row>
    <row r="6856" spans="1:10" x14ac:dyDescent="0.3">
      <c r="A6856" t="s">
        <v>1484</v>
      </c>
      <c r="B6856" t="s">
        <v>1485</v>
      </c>
      <c r="C6856" t="s">
        <v>19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0.83330000000000004</v>
      </c>
      <c r="J6856">
        <v>0</v>
      </c>
    </row>
    <row r="6858" spans="1:10" x14ac:dyDescent="0.3">
      <c r="A6858" t="s">
        <v>3938</v>
      </c>
      <c r="B6858" t="s">
        <v>3938</v>
      </c>
      <c r="D6858">
        <v>124</v>
      </c>
      <c r="E6858">
        <v>426</v>
      </c>
      <c r="F6858">
        <v>433</v>
      </c>
      <c r="G6858">
        <v>117</v>
      </c>
      <c r="H6858">
        <v>0</v>
      </c>
      <c r="J6858">
        <v>1399.35</v>
      </c>
    </row>
    <row r="6860" spans="1:10" x14ac:dyDescent="0.3">
      <c r="A6860">
        <v>1000000063356</v>
      </c>
      <c r="B6860" t="s">
        <v>7119</v>
      </c>
      <c r="C6860" t="s">
        <v>19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19</v>
      </c>
      <c r="J6860">
        <v>0</v>
      </c>
    </row>
    <row r="6862" spans="1:10" x14ac:dyDescent="0.3">
      <c r="A6862">
        <v>1000000065435</v>
      </c>
      <c r="B6862" t="s">
        <v>6551</v>
      </c>
      <c r="C6862" t="s">
        <v>19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0.5</v>
      </c>
      <c r="J6862">
        <v>0</v>
      </c>
    </row>
    <row r="6864" spans="1:10" x14ac:dyDescent="0.3">
      <c r="A6864">
        <v>1000000065442</v>
      </c>
      <c r="B6864" t="s">
        <v>6552</v>
      </c>
      <c r="C6864" t="s">
        <v>19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0.755</v>
      </c>
      <c r="J6864">
        <v>0</v>
      </c>
    </row>
    <row r="6866" spans="1:10" x14ac:dyDescent="0.3">
      <c r="A6866">
        <v>1000000065459</v>
      </c>
      <c r="B6866" t="s">
        <v>6553</v>
      </c>
      <c r="C6866" t="s">
        <v>19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0.63</v>
      </c>
      <c r="J6866">
        <v>0</v>
      </c>
    </row>
    <row r="6868" spans="1:10" x14ac:dyDescent="0.3">
      <c r="A6868">
        <v>1000000070026</v>
      </c>
      <c r="B6868" t="s">
        <v>7120</v>
      </c>
      <c r="C6868" t="s">
        <v>19</v>
      </c>
      <c r="D6868">
        <v>1</v>
      </c>
      <c r="E6868">
        <v>0</v>
      </c>
      <c r="F6868">
        <v>0</v>
      </c>
      <c r="G6868">
        <v>1</v>
      </c>
      <c r="H6868">
        <v>0</v>
      </c>
      <c r="I6868">
        <v>0.57330000000000003</v>
      </c>
      <c r="J6868">
        <v>0.56999999999999995</v>
      </c>
    </row>
    <row r="6870" spans="1:10" x14ac:dyDescent="0.3">
      <c r="A6870">
        <v>902201456080</v>
      </c>
      <c r="B6870" t="s">
        <v>3939</v>
      </c>
      <c r="C6870" t="s">
        <v>19</v>
      </c>
      <c r="D6870">
        <v>1</v>
      </c>
      <c r="E6870">
        <v>0</v>
      </c>
      <c r="F6870">
        <v>0</v>
      </c>
      <c r="G6870">
        <v>1</v>
      </c>
      <c r="H6870">
        <v>0</v>
      </c>
      <c r="I6870">
        <v>2.2208000000000001</v>
      </c>
      <c r="J6870">
        <v>2.2200000000000002</v>
      </c>
    </row>
    <row r="6872" spans="1:10" x14ac:dyDescent="0.3">
      <c r="A6872">
        <v>9780194053969</v>
      </c>
      <c r="B6872" t="s">
        <v>8272</v>
      </c>
      <c r="C6872" t="s">
        <v>19</v>
      </c>
      <c r="D6872">
        <v>1</v>
      </c>
      <c r="E6872">
        <v>9</v>
      </c>
      <c r="F6872">
        <v>8</v>
      </c>
      <c r="G6872">
        <v>2</v>
      </c>
      <c r="H6872">
        <v>0</v>
      </c>
      <c r="I6872">
        <v>6.5</v>
      </c>
      <c r="J6872">
        <v>13</v>
      </c>
    </row>
    <row r="6874" spans="1:10" x14ac:dyDescent="0.3">
      <c r="A6874">
        <v>978614352410</v>
      </c>
      <c r="B6874" t="s">
        <v>7122</v>
      </c>
      <c r="C6874" t="s">
        <v>19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1.5555000000000001</v>
      </c>
      <c r="J6874">
        <v>0</v>
      </c>
    </row>
    <row r="6876" spans="1:10" x14ac:dyDescent="0.3">
      <c r="A6876">
        <v>9786144351147</v>
      </c>
      <c r="B6876" t="s">
        <v>7123</v>
      </c>
      <c r="C6876" t="s">
        <v>19</v>
      </c>
      <c r="D6876">
        <v>4</v>
      </c>
      <c r="E6876">
        <v>1</v>
      </c>
      <c r="F6876">
        <v>1</v>
      </c>
      <c r="G6876">
        <v>4</v>
      </c>
      <c r="H6876">
        <v>0</v>
      </c>
      <c r="I6876">
        <v>15</v>
      </c>
      <c r="J6876">
        <v>60</v>
      </c>
    </row>
    <row r="6878" spans="1:10" x14ac:dyDescent="0.3">
      <c r="A6878">
        <v>9786144351581</v>
      </c>
      <c r="B6878" t="s">
        <v>6109</v>
      </c>
      <c r="C6878" t="s">
        <v>19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0.2</v>
      </c>
      <c r="J6878">
        <v>0</v>
      </c>
    </row>
    <row r="6880" spans="1:10" x14ac:dyDescent="0.3">
      <c r="A6880">
        <v>9786144351932</v>
      </c>
      <c r="B6880" t="s">
        <v>7125</v>
      </c>
      <c r="C6880" t="s">
        <v>19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0.73329999999999995</v>
      </c>
      <c r="J6880">
        <v>0</v>
      </c>
    </row>
    <row r="6882" spans="1:10" x14ac:dyDescent="0.3">
      <c r="A6882">
        <v>9786144351956</v>
      </c>
      <c r="B6882" t="s">
        <v>7126</v>
      </c>
      <c r="C6882" t="s">
        <v>19</v>
      </c>
      <c r="D6882">
        <v>0</v>
      </c>
      <c r="E6882">
        <v>7</v>
      </c>
      <c r="F6882">
        <v>6</v>
      </c>
      <c r="G6882">
        <v>1</v>
      </c>
      <c r="H6882">
        <v>0</v>
      </c>
      <c r="I6882">
        <v>17</v>
      </c>
      <c r="J6882">
        <v>17</v>
      </c>
    </row>
    <row r="6884" spans="1:10" x14ac:dyDescent="0.3">
      <c r="A6884">
        <v>9786144352144</v>
      </c>
      <c r="B6884" t="s">
        <v>8249</v>
      </c>
      <c r="C6884" t="s">
        <v>19</v>
      </c>
      <c r="D6884">
        <v>0</v>
      </c>
      <c r="E6884">
        <v>2</v>
      </c>
      <c r="F6884">
        <v>2</v>
      </c>
      <c r="G6884">
        <v>0</v>
      </c>
      <c r="H6884">
        <v>0</v>
      </c>
      <c r="I6884">
        <v>22</v>
      </c>
      <c r="J6884">
        <v>0</v>
      </c>
    </row>
    <row r="6886" spans="1:10" x14ac:dyDescent="0.3">
      <c r="A6886">
        <v>9786144352250</v>
      </c>
      <c r="B6886" t="s">
        <v>7127</v>
      </c>
      <c r="C6886" t="s">
        <v>19</v>
      </c>
      <c r="D6886">
        <v>4</v>
      </c>
      <c r="E6886">
        <v>17</v>
      </c>
      <c r="F6886">
        <v>21</v>
      </c>
      <c r="G6886">
        <v>0</v>
      </c>
      <c r="H6886">
        <v>0</v>
      </c>
      <c r="I6886">
        <v>20</v>
      </c>
      <c r="J6886">
        <v>0</v>
      </c>
    </row>
    <row r="6888" spans="1:10" x14ac:dyDescent="0.3">
      <c r="A6888">
        <v>9786144352281</v>
      </c>
      <c r="B6888" t="s">
        <v>7128</v>
      </c>
      <c r="C6888" t="s">
        <v>19</v>
      </c>
      <c r="D6888">
        <v>1</v>
      </c>
      <c r="E6888">
        <v>1</v>
      </c>
      <c r="F6888">
        <v>1</v>
      </c>
      <c r="G6888">
        <v>1</v>
      </c>
      <c r="H6888">
        <v>0</v>
      </c>
      <c r="I6888">
        <v>19</v>
      </c>
      <c r="J6888">
        <v>19</v>
      </c>
    </row>
    <row r="6890" spans="1:10" x14ac:dyDescent="0.3">
      <c r="A6890">
        <v>9786144352298</v>
      </c>
      <c r="B6890" t="s">
        <v>7129</v>
      </c>
      <c r="C6890" t="s">
        <v>19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17</v>
      </c>
      <c r="J6890">
        <v>0</v>
      </c>
    </row>
    <row r="6892" spans="1:10" x14ac:dyDescent="0.3">
      <c r="A6892">
        <v>9786144352304</v>
      </c>
      <c r="B6892" t="s">
        <v>7130</v>
      </c>
      <c r="C6892" t="s">
        <v>19</v>
      </c>
      <c r="D6892">
        <v>0</v>
      </c>
      <c r="E6892">
        <v>13</v>
      </c>
      <c r="F6892">
        <v>8</v>
      </c>
      <c r="G6892">
        <v>5</v>
      </c>
      <c r="H6892">
        <v>0</v>
      </c>
      <c r="I6892">
        <v>17</v>
      </c>
      <c r="J6892">
        <v>85</v>
      </c>
    </row>
    <row r="6894" spans="1:10" x14ac:dyDescent="0.3">
      <c r="A6894">
        <v>9786144352410</v>
      </c>
      <c r="B6894" t="s">
        <v>7131</v>
      </c>
      <c r="C6894" t="s">
        <v>19</v>
      </c>
      <c r="D6894">
        <v>1</v>
      </c>
      <c r="E6894">
        <v>4</v>
      </c>
      <c r="F6894">
        <v>4</v>
      </c>
      <c r="G6894">
        <v>1</v>
      </c>
      <c r="H6894">
        <v>0</v>
      </c>
      <c r="I6894">
        <v>17</v>
      </c>
      <c r="J6894">
        <v>17</v>
      </c>
    </row>
    <row r="6896" spans="1:10" x14ac:dyDescent="0.3">
      <c r="A6896">
        <v>9786144352687</v>
      </c>
      <c r="B6896" t="s">
        <v>7132</v>
      </c>
      <c r="C6896" t="s">
        <v>19</v>
      </c>
      <c r="D6896">
        <v>2</v>
      </c>
      <c r="E6896">
        <v>9</v>
      </c>
      <c r="F6896">
        <v>6</v>
      </c>
      <c r="G6896">
        <v>5</v>
      </c>
      <c r="H6896">
        <v>0</v>
      </c>
      <c r="I6896">
        <v>17</v>
      </c>
      <c r="J6896">
        <v>85</v>
      </c>
    </row>
    <row r="6898" spans="1:10" x14ac:dyDescent="0.3">
      <c r="A6898">
        <v>9786144352786</v>
      </c>
      <c r="B6898" t="s">
        <v>7133</v>
      </c>
      <c r="C6898" t="s">
        <v>19</v>
      </c>
      <c r="D6898">
        <v>0</v>
      </c>
      <c r="E6898">
        <v>15</v>
      </c>
      <c r="F6898">
        <v>15</v>
      </c>
      <c r="G6898">
        <v>0</v>
      </c>
      <c r="H6898">
        <v>0</v>
      </c>
      <c r="I6898">
        <v>6.5</v>
      </c>
      <c r="J6898">
        <v>0</v>
      </c>
    </row>
    <row r="6900" spans="1:10" x14ac:dyDescent="0.3">
      <c r="A6900">
        <v>9789953522067</v>
      </c>
      <c r="B6900" t="s">
        <v>3940</v>
      </c>
      <c r="D6900">
        <v>0</v>
      </c>
      <c r="E6900">
        <v>15</v>
      </c>
      <c r="F6900">
        <v>15</v>
      </c>
      <c r="G6900">
        <v>0</v>
      </c>
      <c r="H6900">
        <v>0</v>
      </c>
      <c r="I6900">
        <v>18</v>
      </c>
      <c r="J6900">
        <v>0</v>
      </c>
    </row>
    <row r="6902" spans="1:10" x14ac:dyDescent="0.3">
      <c r="A6902">
        <v>9789953522074</v>
      </c>
      <c r="B6902" t="s">
        <v>3941</v>
      </c>
      <c r="D6902">
        <v>3</v>
      </c>
      <c r="E6902">
        <v>4</v>
      </c>
      <c r="F6902">
        <v>7</v>
      </c>
      <c r="G6902">
        <v>0</v>
      </c>
      <c r="H6902">
        <v>0</v>
      </c>
      <c r="I6902">
        <v>19</v>
      </c>
      <c r="J6902">
        <v>0</v>
      </c>
    </row>
    <row r="6904" spans="1:10" x14ac:dyDescent="0.3">
      <c r="A6904">
        <v>9789953522135</v>
      </c>
      <c r="B6904" t="s">
        <v>3942</v>
      </c>
      <c r="C6904" t="s">
        <v>19</v>
      </c>
      <c r="D6904">
        <v>2</v>
      </c>
      <c r="E6904">
        <v>0</v>
      </c>
      <c r="F6904">
        <v>0</v>
      </c>
      <c r="G6904">
        <v>2</v>
      </c>
      <c r="H6904">
        <v>0</v>
      </c>
      <c r="I6904">
        <v>15</v>
      </c>
      <c r="J6904">
        <v>30</v>
      </c>
    </row>
    <row r="6906" spans="1:10" x14ac:dyDescent="0.3">
      <c r="A6906">
        <v>9789953522197</v>
      </c>
      <c r="B6906" t="s">
        <v>8054</v>
      </c>
      <c r="C6906" t="s">
        <v>19</v>
      </c>
      <c r="D6906">
        <v>0</v>
      </c>
      <c r="E6906">
        <v>1</v>
      </c>
      <c r="F6906">
        <v>1</v>
      </c>
      <c r="G6906">
        <v>0</v>
      </c>
      <c r="H6906">
        <v>0</v>
      </c>
      <c r="I6906">
        <v>15.9</v>
      </c>
      <c r="J6906">
        <v>0</v>
      </c>
    </row>
    <row r="6908" spans="1:10" x14ac:dyDescent="0.3">
      <c r="A6908">
        <v>9789953522296</v>
      </c>
      <c r="B6908" t="s">
        <v>3943</v>
      </c>
      <c r="D6908">
        <v>1</v>
      </c>
      <c r="E6908">
        <v>11</v>
      </c>
      <c r="F6908">
        <v>11</v>
      </c>
      <c r="G6908">
        <v>1</v>
      </c>
      <c r="H6908">
        <v>0</v>
      </c>
      <c r="I6908">
        <v>12</v>
      </c>
      <c r="J6908">
        <v>12</v>
      </c>
    </row>
    <row r="6910" spans="1:10" x14ac:dyDescent="0.3">
      <c r="A6910">
        <v>9789953522739</v>
      </c>
      <c r="B6910" t="s">
        <v>3944</v>
      </c>
      <c r="C6910" t="s">
        <v>19</v>
      </c>
      <c r="D6910">
        <v>2</v>
      </c>
      <c r="E6910">
        <v>0</v>
      </c>
      <c r="F6910">
        <v>0</v>
      </c>
      <c r="G6910">
        <v>2</v>
      </c>
      <c r="H6910">
        <v>0</v>
      </c>
      <c r="I6910">
        <v>1.5025999999999999</v>
      </c>
      <c r="J6910">
        <v>3.01</v>
      </c>
    </row>
    <row r="6912" spans="1:10" x14ac:dyDescent="0.3">
      <c r="A6912">
        <v>9789953528106</v>
      </c>
      <c r="B6912" t="s">
        <v>7136</v>
      </c>
      <c r="C6912" t="s">
        <v>19</v>
      </c>
      <c r="D6912">
        <v>0</v>
      </c>
      <c r="E6912">
        <v>4</v>
      </c>
      <c r="F6912">
        <v>4</v>
      </c>
      <c r="G6912">
        <v>0</v>
      </c>
      <c r="H6912">
        <v>0</v>
      </c>
      <c r="I6912">
        <v>17</v>
      </c>
      <c r="J6912">
        <v>0</v>
      </c>
    </row>
    <row r="6914" spans="1:10" x14ac:dyDescent="0.3">
      <c r="A6914">
        <v>9789953528243</v>
      </c>
      <c r="B6914" t="s">
        <v>7137</v>
      </c>
      <c r="C6914" t="s">
        <v>19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17.2</v>
      </c>
      <c r="J6914">
        <v>0</v>
      </c>
    </row>
    <row r="6916" spans="1:10" x14ac:dyDescent="0.3">
      <c r="A6916" t="s">
        <v>3945</v>
      </c>
      <c r="B6916" t="s">
        <v>3946</v>
      </c>
      <c r="D6916">
        <v>5</v>
      </c>
      <c r="E6916">
        <v>0</v>
      </c>
      <c r="F6916">
        <v>0</v>
      </c>
      <c r="G6916">
        <v>5</v>
      </c>
      <c r="H6916">
        <v>0</v>
      </c>
      <c r="I6916">
        <v>17</v>
      </c>
      <c r="J6916">
        <v>85</v>
      </c>
    </row>
    <row r="6918" spans="1:10" x14ac:dyDescent="0.3">
      <c r="A6918" t="s">
        <v>6554</v>
      </c>
      <c r="B6918" t="s">
        <v>6555</v>
      </c>
      <c r="C6918" t="s">
        <v>19</v>
      </c>
      <c r="D6918">
        <v>4</v>
      </c>
      <c r="E6918">
        <v>28</v>
      </c>
      <c r="F6918">
        <v>29</v>
      </c>
      <c r="G6918">
        <v>3</v>
      </c>
      <c r="H6918">
        <v>0</v>
      </c>
      <c r="I6918">
        <v>17</v>
      </c>
      <c r="J6918">
        <v>51</v>
      </c>
    </row>
    <row r="6920" spans="1:10" x14ac:dyDescent="0.3">
      <c r="A6920" t="s">
        <v>7140</v>
      </c>
      <c r="B6920" t="s">
        <v>7141</v>
      </c>
      <c r="C6920" t="s">
        <v>19</v>
      </c>
      <c r="D6920">
        <v>0</v>
      </c>
      <c r="E6920">
        <v>31</v>
      </c>
      <c r="F6920">
        <v>30</v>
      </c>
      <c r="G6920">
        <v>1</v>
      </c>
      <c r="H6920">
        <v>0</v>
      </c>
      <c r="I6920">
        <v>17</v>
      </c>
      <c r="J6920">
        <v>17</v>
      </c>
    </row>
    <row r="6922" spans="1:10" x14ac:dyDescent="0.3">
      <c r="A6922" t="s">
        <v>7142</v>
      </c>
      <c r="B6922" t="s">
        <v>7143</v>
      </c>
      <c r="C6922" t="s">
        <v>19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26.5</v>
      </c>
      <c r="J6922">
        <v>0</v>
      </c>
    </row>
    <row r="6924" spans="1:10" x14ac:dyDescent="0.3">
      <c r="A6924" t="s">
        <v>7144</v>
      </c>
      <c r="B6924" t="s">
        <v>7145</v>
      </c>
      <c r="C6924" t="s">
        <v>19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0.65</v>
      </c>
      <c r="J6924">
        <v>0</v>
      </c>
    </row>
    <row r="6926" spans="1:10" x14ac:dyDescent="0.3">
      <c r="A6926" t="s">
        <v>7697</v>
      </c>
      <c r="B6926" t="s">
        <v>7698</v>
      </c>
      <c r="C6926" t="s">
        <v>19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</row>
    <row r="6928" spans="1:10" x14ac:dyDescent="0.3">
      <c r="A6928" t="s">
        <v>7146</v>
      </c>
      <c r="B6928" t="s">
        <v>7147</v>
      </c>
      <c r="C6928" t="s">
        <v>19</v>
      </c>
      <c r="D6928">
        <v>1</v>
      </c>
      <c r="E6928">
        <v>0</v>
      </c>
      <c r="F6928">
        <v>0</v>
      </c>
      <c r="G6928">
        <v>1</v>
      </c>
      <c r="H6928">
        <v>0</v>
      </c>
      <c r="I6928">
        <v>0.4133</v>
      </c>
      <c r="J6928">
        <v>0.41</v>
      </c>
    </row>
    <row r="6930" spans="1:10" x14ac:dyDescent="0.3">
      <c r="A6930" t="s">
        <v>7914</v>
      </c>
      <c r="B6930" t="s">
        <v>7915</v>
      </c>
      <c r="C6930" t="s">
        <v>19</v>
      </c>
      <c r="D6930">
        <v>0</v>
      </c>
      <c r="E6930">
        <v>18</v>
      </c>
      <c r="F6930">
        <v>14</v>
      </c>
      <c r="G6930">
        <v>4</v>
      </c>
      <c r="H6930">
        <v>0</v>
      </c>
      <c r="I6930">
        <v>15.9</v>
      </c>
      <c r="J6930">
        <v>63.6</v>
      </c>
    </row>
    <row r="6932" spans="1:10" x14ac:dyDescent="0.3">
      <c r="A6932" t="s">
        <v>7148</v>
      </c>
      <c r="B6932" t="s">
        <v>7149</v>
      </c>
      <c r="C6932" t="s">
        <v>19</v>
      </c>
      <c r="D6932">
        <v>3</v>
      </c>
      <c r="E6932">
        <v>29</v>
      </c>
      <c r="F6932">
        <v>31</v>
      </c>
      <c r="G6932">
        <v>1</v>
      </c>
      <c r="H6932">
        <v>0</v>
      </c>
      <c r="I6932">
        <v>17</v>
      </c>
      <c r="J6932">
        <v>17</v>
      </c>
    </row>
    <row r="6934" spans="1:10" x14ac:dyDescent="0.3">
      <c r="A6934" t="s">
        <v>7150</v>
      </c>
      <c r="B6934" t="s">
        <v>7151</v>
      </c>
      <c r="C6934" t="s">
        <v>19</v>
      </c>
      <c r="D6934">
        <v>1</v>
      </c>
      <c r="E6934">
        <v>19</v>
      </c>
      <c r="F6934">
        <v>18</v>
      </c>
      <c r="G6934">
        <v>2</v>
      </c>
      <c r="H6934">
        <v>0</v>
      </c>
      <c r="I6934">
        <v>17</v>
      </c>
      <c r="J6934">
        <v>34</v>
      </c>
    </row>
    <row r="6936" spans="1:10" x14ac:dyDescent="0.3">
      <c r="A6936" t="s">
        <v>3947</v>
      </c>
      <c r="B6936" t="s">
        <v>3948</v>
      </c>
      <c r="C6936" t="s">
        <v>19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4.5</v>
      </c>
      <c r="J6936">
        <v>0</v>
      </c>
    </row>
    <row r="6938" spans="1:10" x14ac:dyDescent="0.3">
      <c r="A6938" t="s">
        <v>3949</v>
      </c>
      <c r="B6938" t="s">
        <v>3950</v>
      </c>
      <c r="C6938" t="s">
        <v>19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5.5</v>
      </c>
      <c r="J6938">
        <v>0</v>
      </c>
    </row>
    <row r="6940" spans="1:10" x14ac:dyDescent="0.3">
      <c r="A6940" t="s">
        <v>3951</v>
      </c>
      <c r="B6940" t="s">
        <v>3952</v>
      </c>
      <c r="D6940">
        <v>5</v>
      </c>
      <c r="E6940">
        <v>0</v>
      </c>
      <c r="F6940">
        <v>0</v>
      </c>
      <c r="G6940">
        <v>5</v>
      </c>
      <c r="H6940">
        <v>0</v>
      </c>
      <c r="I6940">
        <v>12.2</v>
      </c>
      <c r="J6940">
        <v>61</v>
      </c>
    </row>
    <row r="6942" spans="1:10" x14ac:dyDescent="0.3">
      <c r="A6942" t="s">
        <v>3953</v>
      </c>
      <c r="B6942" t="s">
        <v>3954</v>
      </c>
      <c r="D6942">
        <v>2</v>
      </c>
      <c r="E6942">
        <v>9</v>
      </c>
      <c r="F6942">
        <v>8</v>
      </c>
      <c r="G6942">
        <v>3</v>
      </c>
      <c r="H6942">
        <v>0</v>
      </c>
      <c r="I6942">
        <v>12.2</v>
      </c>
      <c r="J6942">
        <v>36.6</v>
      </c>
    </row>
    <row r="6944" spans="1:10" x14ac:dyDescent="0.3">
      <c r="A6944" t="s">
        <v>3955</v>
      </c>
      <c r="B6944" t="s">
        <v>6110</v>
      </c>
      <c r="D6944">
        <v>1</v>
      </c>
      <c r="E6944">
        <v>9</v>
      </c>
      <c r="F6944">
        <v>9</v>
      </c>
      <c r="G6944">
        <v>1</v>
      </c>
      <c r="H6944">
        <v>0</v>
      </c>
      <c r="I6944">
        <v>14</v>
      </c>
      <c r="J6944">
        <v>14</v>
      </c>
    </row>
    <row r="6946" spans="1:10" x14ac:dyDescent="0.3">
      <c r="A6946" t="s">
        <v>3957</v>
      </c>
      <c r="B6946" t="s">
        <v>3958</v>
      </c>
      <c r="D6946">
        <v>0</v>
      </c>
      <c r="E6946">
        <v>19</v>
      </c>
      <c r="F6946">
        <v>18</v>
      </c>
      <c r="G6946">
        <v>1</v>
      </c>
      <c r="H6946">
        <v>0</v>
      </c>
      <c r="I6946">
        <v>12</v>
      </c>
      <c r="J6946">
        <v>12</v>
      </c>
    </row>
    <row r="6948" spans="1:10" x14ac:dyDescent="0.3">
      <c r="A6948" t="s">
        <v>3959</v>
      </c>
      <c r="B6948" t="s">
        <v>3960</v>
      </c>
      <c r="D6948">
        <v>0</v>
      </c>
      <c r="E6948">
        <v>25</v>
      </c>
      <c r="F6948">
        <v>22</v>
      </c>
      <c r="G6948">
        <v>3</v>
      </c>
      <c r="H6948">
        <v>0</v>
      </c>
      <c r="I6948">
        <v>11</v>
      </c>
      <c r="J6948">
        <v>33</v>
      </c>
    </row>
    <row r="6950" spans="1:10" x14ac:dyDescent="0.3">
      <c r="A6950" t="s">
        <v>3961</v>
      </c>
      <c r="B6950" t="s">
        <v>3962</v>
      </c>
      <c r="D6950">
        <v>0</v>
      </c>
      <c r="E6950">
        <v>24</v>
      </c>
      <c r="F6950">
        <v>24</v>
      </c>
      <c r="G6950">
        <v>0</v>
      </c>
      <c r="H6950">
        <v>0</v>
      </c>
      <c r="I6950">
        <v>12</v>
      </c>
      <c r="J6950">
        <v>0</v>
      </c>
    </row>
    <row r="6952" spans="1:10" x14ac:dyDescent="0.3">
      <c r="A6952" t="s">
        <v>2593</v>
      </c>
      <c r="B6952" t="s">
        <v>2594</v>
      </c>
      <c r="C6952" t="s">
        <v>19</v>
      </c>
      <c r="D6952">
        <v>1</v>
      </c>
      <c r="E6952">
        <v>1</v>
      </c>
      <c r="F6952">
        <v>0</v>
      </c>
      <c r="G6952">
        <v>2</v>
      </c>
      <c r="H6952">
        <v>0</v>
      </c>
      <c r="I6952">
        <v>19.5</v>
      </c>
      <c r="J6952">
        <v>39</v>
      </c>
    </row>
    <row r="6954" spans="1:10" x14ac:dyDescent="0.3">
      <c r="A6954" t="s">
        <v>3965</v>
      </c>
      <c r="B6954" t="s">
        <v>3966</v>
      </c>
      <c r="C6954" t="s">
        <v>19</v>
      </c>
      <c r="D6954">
        <v>0</v>
      </c>
      <c r="E6954">
        <v>19</v>
      </c>
      <c r="F6954">
        <v>18</v>
      </c>
      <c r="G6954">
        <v>1</v>
      </c>
      <c r="H6954">
        <v>0</v>
      </c>
      <c r="I6954">
        <v>20</v>
      </c>
      <c r="J6954">
        <v>20</v>
      </c>
    </row>
    <row r="6956" spans="1:10" x14ac:dyDescent="0.3">
      <c r="A6956" t="s">
        <v>3967</v>
      </c>
      <c r="B6956" t="s">
        <v>3968</v>
      </c>
      <c r="D6956">
        <v>6</v>
      </c>
      <c r="E6956">
        <v>0</v>
      </c>
      <c r="F6956">
        <v>6</v>
      </c>
      <c r="G6956">
        <v>0</v>
      </c>
      <c r="H6956">
        <v>0</v>
      </c>
      <c r="I6956">
        <v>9.5500000000000007</v>
      </c>
      <c r="J6956">
        <v>0</v>
      </c>
    </row>
    <row r="6958" spans="1:10" x14ac:dyDescent="0.3">
      <c r="A6958" t="s">
        <v>3969</v>
      </c>
      <c r="B6958" t="s">
        <v>3970</v>
      </c>
      <c r="D6958">
        <v>16</v>
      </c>
      <c r="E6958">
        <v>5</v>
      </c>
      <c r="F6958">
        <v>9</v>
      </c>
      <c r="G6958">
        <v>12</v>
      </c>
      <c r="H6958">
        <v>0</v>
      </c>
      <c r="I6958">
        <v>9.5500000000000007</v>
      </c>
      <c r="J6958">
        <v>114.6</v>
      </c>
    </row>
    <row r="6960" spans="1:10" x14ac:dyDescent="0.3">
      <c r="A6960" t="s">
        <v>3971</v>
      </c>
      <c r="B6960" t="s">
        <v>6111</v>
      </c>
      <c r="D6960">
        <v>9</v>
      </c>
      <c r="E6960">
        <v>0</v>
      </c>
      <c r="F6960">
        <v>4</v>
      </c>
      <c r="G6960">
        <v>5</v>
      </c>
      <c r="H6960">
        <v>0</v>
      </c>
      <c r="I6960">
        <v>14</v>
      </c>
      <c r="J6960">
        <v>70</v>
      </c>
    </row>
    <row r="6962" spans="1:10" x14ac:dyDescent="0.3">
      <c r="A6962" t="s">
        <v>3975</v>
      </c>
      <c r="B6962" t="s">
        <v>3976</v>
      </c>
      <c r="D6962">
        <v>0</v>
      </c>
      <c r="E6962">
        <v>20</v>
      </c>
      <c r="F6962">
        <v>19</v>
      </c>
      <c r="G6962">
        <v>1</v>
      </c>
      <c r="H6962">
        <v>0</v>
      </c>
      <c r="I6962">
        <v>14.5</v>
      </c>
      <c r="J6962">
        <v>14.5</v>
      </c>
    </row>
    <row r="6964" spans="1:10" x14ac:dyDescent="0.3">
      <c r="A6964" t="s">
        <v>3979</v>
      </c>
      <c r="B6964" t="s">
        <v>3980</v>
      </c>
      <c r="C6964" t="s">
        <v>19</v>
      </c>
      <c r="D6964">
        <v>3</v>
      </c>
      <c r="E6964">
        <v>7</v>
      </c>
      <c r="F6964">
        <v>8</v>
      </c>
      <c r="G6964">
        <v>2</v>
      </c>
      <c r="H6964">
        <v>0</v>
      </c>
      <c r="I6964">
        <v>12.6</v>
      </c>
      <c r="J6964">
        <v>25.2</v>
      </c>
    </row>
    <row r="6966" spans="1:10" x14ac:dyDescent="0.3">
      <c r="A6966" t="s">
        <v>3981</v>
      </c>
      <c r="B6966" t="s">
        <v>3982</v>
      </c>
      <c r="C6966" t="s">
        <v>19</v>
      </c>
      <c r="D6966">
        <v>4</v>
      </c>
      <c r="E6966">
        <v>22</v>
      </c>
      <c r="F6966">
        <v>25</v>
      </c>
      <c r="G6966">
        <v>1</v>
      </c>
      <c r="H6966">
        <v>0</v>
      </c>
      <c r="I6966">
        <v>11.15</v>
      </c>
      <c r="J6966">
        <v>11.15</v>
      </c>
    </row>
    <row r="6968" spans="1:10" x14ac:dyDescent="0.3">
      <c r="A6968" t="s">
        <v>3983</v>
      </c>
      <c r="B6968" t="s">
        <v>3984</v>
      </c>
      <c r="D6968">
        <v>5</v>
      </c>
      <c r="E6968">
        <v>8</v>
      </c>
      <c r="F6968">
        <v>10</v>
      </c>
      <c r="G6968">
        <v>3</v>
      </c>
      <c r="H6968">
        <v>0</v>
      </c>
      <c r="I6968">
        <v>22</v>
      </c>
      <c r="J6968">
        <v>66</v>
      </c>
    </row>
    <row r="6970" spans="1:10" x14ac:dyDescent="0.3">
      <c r="A6970" t="s">
        <v>3985</v>
      </c>
      <c r="B6970" t="s">
        <v>3986</v>
      </c>
      <c r="C6970" t="s">
        <v>19</v>
      </c>
      <c r="D6970">
        <v>1</v>
      </c>
      <c r="E6970">
        <v>6</v>
      </c>
      <c r="F6970">
        <v>6</v>
      </c>
      <c r="G6970">
        <v>1</v>
      </c>
      <c r="H6970">
        <v>0</v>
      </c>
      <c r="I6970">
        <v>15</v>
      </c>
      <c r="J6970">
        <v>15</v>
      </c>
    </row>
    <row r="6972" spans="1:10" x14ac:dyDescent="0.3">
      <c r="A6972" t="s">
        <v>3987</v>
      </c>
      <c r="B6972" t="s">
        <v>3988</v>
      </c>
      <c r="C6972" t="s">
        <v>19</v>
      </c>
      <c r="D6972">
        <v>0</v>
      </c>
      <c r="E6972">
        <v>2</v>
      </c>
      <c r="F6972">
        <v>1</v>
      </c>
      <c r="G6972">
        <v>1</v>
      </c>
      <c r="H6972">
        <v>0</v>
      </c>
      <c r="I6972">
        <v>9</v>
      </c>
      <c r="J6972">
        <v>9</v>
      </c>
    </row>
    <row r="6974" spans="1:10" x14ac:dyDescent="0.3">
      <c r="A6974" t="s">
        <v>3989</v>
      </c>
      <c r="B6974" t="s">
        <v>3990</v>
      </c>
      <c r="D6974">
        <v>1</v>
      </c>
      <c r="E6974">
        <v>8</v>
      </c>
      <c r="F6974">
        <v>6</v>
      </c>
      <c r="G6974">
        <v>3</v>
      </c>
      <c r="H6974">
        <v>0</v>
      </c>
      <c r="I6974">
        <v>22</v>
      </c>
      <c r="J6974">
        <v>66</v>
      </c>
    </row>
    <row r="6976" spans="1:10" x14ac:dyDescent="0.3">
      <c r="A6976" t="s">
        <v>3991</v>
      </c>
      <c r="B6976" t="s">
        <v>3992</v>
      </c>
      <c r="D6976">
        <v>6</v>
      </c>
      <c r="E6976">
        <v>0</v>
      </c>
      <c r="F6976">
        <v>4</v>
      </c>
      <c r="G6976">
        <v>2</v>
      </c>
      <c r="H6976">
        <v>0</v>
      </c>
      <c r="I6976">
        <v>16.2</v>
      </c>
      <c r="J6976">
        <v>32.4</v>
      </c>
    </row>
    <row r="6978" spans="1:10" x14ac:dyDescent="0.3">
      <c r="A6978" t="s">
        <v>3993</v>
      </c>
      <c r="B6978" t="s">
        <v>3994</v>
      </c>
      <c r="D6978">
        <v>0</v>
      </c>
      <c r="E6978">
        <v>2</v>
      </c>
      <c r="F6978">
        <v>1</v>
      </c>
      <c r="G6978">
        <v>1</v>
      </c>
      <c r="H6978">
        <v>0</v>
      </c>
      <c r="I6978">
        <v>7.5</v>
      </c>
      <c r="J6978">
        <v>7.5</v>
      </c>
    </row>
    <row r="6980" spans="1:10" x14ac:dyDescent="0.3">
      <c r="A6980" t="s">
        <v>3995</v>
      </c>
      <c r="B6980" t="s">
        <v>3996</v>
      </c>
      <c r="D6980">
        <v>1</v>
      </c>
      <c r="E6980">
        <v>2</v>
      </c>
      <c r="F6980">
        <v>3</v>
      </c>
      <c r="G6980">
        <v>0</v>
      </c>
      <c r="H6980">
        <v>0</v>
      </c>
      <c r="I6980">
        <v>16</v>
      </c>
      <c r="J6980">
        <v>0</v>
      </c>
    </row>
    <row r="6982" spans="1:10" x14ac:dyDescent="0.3">
      <c r="A6982" t="s">
        <v>3997</v>
      </c>
      <c r="B6982" t="s">
        <v>3998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7</v>
      </c>
      <c r="J6982">
        <v>0</v>
      </c>
    </row>
    <row r="6984" spans="1:10" x14ac:dyDescent="0.3">
      <c r="A6984" t="s">
        <v>3999</v>
      </c>
      <c r="B6984" t="s">
        <v>4000</v>
      </c>
      <c r="C6984" t="s">
        <v>19</v>
      </c>
      <c r="D6984">
        <v>11</v>
      </c>
      <c r="E6984">
        <v>0</v>
      </c>
      <c r="F6984">
        <v>0</v>
      </c>
      <c r="G6984">
        <v>11</v>
      </c>
      <c r="H6984">
        <v>0</v>
      </c>
      <c r="I6984">
        <v>7.85</v>
      </c>
      <c r="J6984">
        <v>86.35</v>
      </c>
    </row>
    <row r="6986" spans="1:10" x14ac:dyDescent="0.3">
      <c r="A6986" t="s">
        <v>4001</v>
      </c>
      <c r="B6986" t="s">
        <v>4002</v>
      </c>
      <c r="C6986" t="s">
        <v>19</v>
      </c>
      <c r="D6986">
        <v>11</v>
      </c>
      <c r="E6986">
        <v>0</v>
      </c>
      <c r="F6986">
        <v>0</v>
      </c>
      <c r="G6986">
        <v>11</v>
      </c>
      <c r="H6986">
        <v>0</v>
      </c>
      <c r="I6986">
        <v>0.47670000000000001</v>
      </c>
      <c r="J6986">
        <v>5.24</v>
      </c>
    </row>
    <row r="6988" spans="1:10" x14ac:dyDescent="0.3">
      <c r="A6988" t="s">
        <v>4003</v>
      </c>
      <c r="B6988" t="s">
        <v>4004</v>
      </c>
      <c r="C6988" t="s">
        <v>19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0.66669999999999996</v>
      </c>
      <c r="J6988">
        <v>0</v>
      </c>
    </row>
    <row r="6990" spans="1:10" x14ac:dyDescent="0.3">
      <c r="A6990" t="s">
        <v>530</v>
      </c>
      <c r="B6990" t="s">
        <v>531</v>
      </c>
      <c r="C6990" t="s">
        <v>19</v>
      </c>
      <c r="D6990">
        <v>3</v>
      </c>
      <c r="E6990">
        <v>0</v>
      </c>
      <c r="F6990">
        <v>0</v>
      </c>
      <c r="G6990">
        <v>3</v>
      </c>
      <c r="H6990">
        <v>0</v>
      </c>
      <c r="I6990">
        <v>15</v>
      </c>
      <c r="J6990">
        <v>45</v>
      </c>
    </row>
    <row r="6992" spans="1:10" x14ac:dyDescent="0.3">
      <c r="A6992" t="s">
        <v>1506</v>
      </c>
      <c r="B6992" t="s">
        <v>6112</v>
      </c>
      <c r="C6992" t="s">
        <v>19</v>
      </c>
      <c r="D6992">
        <v>1</v>
      </c>
      <c r="E6992">
        <v>0</v>
      </c>
      <c r="F6992">
        <v>0</v>
      </c>
      <c r="G6992">
        <v>1</v>
      </c>
      <c r="H6992">
        <v>0</v>
      </c>
      <c r="I6992">
        <v>4</v>
      </c>
      <c r="J6992">
        <v>4</v>
      </c>
    </row>
    <row r="6994" spans="1:10" x14ac:dyDescent="0.3">
      <c r="A6994" t="s">
        <v>4005</v>
      </c>
      <c r="B6994" t="s">
        <v>4005</v>
      </c>
      <c r="D6994">
        <v>149</v>
      </c>
      <c r="E6994">
        <v>58</v>
      </c>
      <c r="F6994">
        <v>65</v>
      </c>
      <c r="G6994">
        <v>142</v>
      </c>
      <c r="H6994">
        <v>0</v>
      </c>
      <c r="J6994">
        <v>1575.92</v>
      </c>
    </row>
    <row r="6996" spans="1:10" x14ac:dyDescent="0.3">
      <c r="A6996">
        <v>9022014572377</v>
      </c>
      <c r="B6996" t="s">
        <v>7152</v>
      </c>
      <c r="C6996" t="s">
        <v>19</v>
      </c>
      <c r="D6996">
        <v>2</v>
      </c>
      <c r="E6996">
        <v>1</v>
      </c>
      <c r="F6996">
        <v>1</v>
      </c>
      <c r="G6996">
        <v>2</v>
      </c>
      <c r="H6996">
        <v>0</v>
      </c>
      <c r="I6996">
        <v>6.0960999999999999</v>
      </c>
      <c r="J6996">
        <v>12.19</v>
      </c>
    </row>
    <row r="6998" spans="1:10" x14ac:dyDescent="0.3">
      <c r="A6998">
        <v>9022014572378</v>
      </c>
      <c r="B6998" t="s">
        <v>7153</v>
      </c>
      <c r="C6998" t="s">
        <v>19</v>
      </c>
      <c r="D6998">
        <v>3</v>
      </c>
      <c r="E6998">
        <v>1</v>
      </c>
      <c r="F6998">
        <v>2</v>
      </c>
      <c r="G6998">
        <v>2</v>
      </c>
      <c r="H6998">
        <v>0</v>
      </c>
      <c r="I6998">
        <v>6.6441999999999997</v>
      </c>
      <c r="J6998">
        <v>13.29</v>
      </c>
    </row>
    <row r="7000" spans="1:10" x14ac:dyDescent="0.3">
      <c r="A7000" t="s">
        <v>4006</v>
      </c>
      <c r="B7000" t="s">
        <v>4007</v>
      </c>
      <c r="C7000" t="s">
        <v>19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12.45</v>
      </c>
      <c r="J7000">
        <v>0</v>
      </c>
    </row>
    <row r="7002" spans="1:10" x14ac:dyDescent="0.3">
      <c r="A7002" t="s">
        <v>4008</v>
      </c>
      <c r="B7002" t="s">
        <v>4009</v>
      </c>
      <c r="C7002" t="s">
        <v>19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14.34</v>
      </c>
      <c r="J7002">
        <v>0</v>
      </c>
    </row>
    <row r="7004" spans="1:10" x14ac:dyDescent="0.3">
      <c r="A7004" t="s">
        <v>4010</v>
      </c>
      <c r="B7004" t="s">
        <v>4011</v>
      </c>
      <c r="C7004" t="s">
        <v>19</v>
      </c>
      <c r="D7004">
        <v>1</v>
      </c>
      <c r="E7004">
        <v>0</v>
      </c>
      <c r="F7004">
        <v>0</v>
      </c>
      <c r="G7004">
        <v>1</v>
      </c>
      <c r="H7004">
        <v>0</v>
      </c>
      <c r="I7004">
        <v>13.7653</v>
      </c>
      <c r="J7004">
        <v>13.77</v>
      </c>
    </row>
    <row r="7006" spans="1:10" x14ac:dyDescent="0.3">
      <c r="A7006" t="s">
        <v>4014</v>
      </c>
      <c r="B7006" t="s">
        <v>4015</v>
      </c>
      <c r="D7006">
        <v>1</v>
      </c>
      <c r="E7006">
        <v>0</v>
      </c>
      <c r="F7006">
        <v>0</v>
      </c>
      <c r="G7006">
        <v>1</v>
      </c>
      <c r="H7006">
        <v>0</v>
      </c>
      <c r="I7006">
        <v>13.0176</v>
      </c>
      <c r="J7006">
        <v>13.02</v>
      </c>
    </row>
    <row r="7008" spans="1:10" x14ac:dyDescent="0.3">
      <c r="A7008" t="s">
        <v>4016</v>
      </c>
      <c r="B7008" t="s">
        <v>4017</v>
      </c>
      <c r="C7008" t="s">
        <v>19</v>
      </c>
      <c r="D7008">
        <v>2</v>
      </c>
      <c r="E7008">
        <v>11</v>
      </c>
      <c r="F7008">
        <v>10</v>
      </c>
      <c r="G7008">
        <v>3</v>
      </c>
      <c r="H7008">
        <v>0</v>
      </c>
      <c r="I7008">
        <v>9.2100000000000009</v>
      </c>
      <c r="J7008">
        <v>27.63</v>
      </c>
    </row>
    <row r="7010" spans="1:10" x14ac:dyDescent="0.3">
      <c r="A7010" t="s">
        <v>4018</v>
      </c>
      <c r="B7010" t="s">
        <v>4019</v>
      </c>
      <c r="C7010" t="s">
        <v>19</v>
      </c>
      <c r="D7010">
        <v>2</v>
      </c>
      <c r="E7010">
        <v>10</v>
      </c>
      <c r="F7010">
        <v>9</v>
      </c>
      <c r="G7010">
        <v>3</v>
      </c>
      <c r="H7010">
        <v>0</v>
      </c>
      <c r="I7010">
        <v>5.31</v>
      </c>
      <c r="J7010">
        <v>15.93</v>
      </c>
    </row>
    <row r="7012" spans="1:10" x14ac:dyDescent="0.3">
      <c r="A7012" t="s">
        <v>4020</v>
      </c>
      <c r="B7012" t="s">
        <v>4021</v>
      </c>
      <c r="D7012">
        <v>27</v>
      </c>
      <c r="E7012">
        <v>0</v>
      </c>
      <c r="F7012">
        <v>0</v>
      </c>
      <c r="G7012">
        <v>27</v>
      </c>
      <c r="H7012">
        <v>0</v>
      </c>
      <c r="I7012">
        <v>15.19</v>
      </c>
      <c r="J7012">
        <v>410.13</v>
      </c>
    </row>
    <row r="7014" spans="1:10" x14ac:dyDescent="0.3">
      <c r="A7014" t="s">
        <v>4022</v>
      </c>
      <c r="B7014" t="s">
        <v>4023</v>
      </c>
      <c r="D7014">
        <v>1</v>
      </c>
      <c r="E7014">
        <v>0</v>
      </c>
      <c r="F7014">
        <v>0</v>
      </c>
      <c r="G7014">
        <v>1</v>
      </c>
      <c r="H7014">
        <v>0</v>
      </c>
      <c r="I7014">
        <v>13.44</v>
      </c>
      <c r="J7014">
        <v>13.44</v>
      </c>
    </row>
    <row r="7016" spans="1:10" x14ac:dyDescent="0.3">
      <c r="A7016" t="s">
        <v>4024</v>
      </c>
      <c r="B7016" t="s">
        <v>4025</v>
      </c>
      <c r="D7016">
        <v>1</v>
      </c>
      <c r="E7016">
        <v>0</v>
      </c>
      <c r="F7016">
        <v>1</v>
      </c>
      <c r="G7016">
        <v>0</v>
      </c>
      <c r="H7016">
        <v>0</v>
      </c>
      <c r="I7016">
        <v>16.36</v>
      </c>
      <c r="J7016">
        <v>0</v>
      </c>
    </row>
    <row r="7018" spans="1:10" x14ac:dyDescent="0.3">
      <c r="A7018" t="s">
        <v>4026</v>
      </c>
      <c r="B7018" t="s">
        <v>4027</v>
      </c>
      <c r="D7018">
        <v>15</v>
      </c>
      <c r="E7018">
        <v>0</v>
      </c>
      <c r="F7018">
        <v>1</v>
      </c>
      <c r="G7018">
        <v>14</v>
      </c>
      <c r="H7018">
        <v>0</v>
      </c>
      <c r="I7018">
        <v>9.35</v>
      </c>
      <c r="J7018">
        <v>130.9</v>
      </c>
    </row>
    <row r="7020" spans="1:10" x14ac:dyDescent="0.3">
      <c r="A7020" t="s">
        <v>4028</v>
      </c>
      <c r="B7020" t="s">
        <v>4029</v>
      </c>
      <c r="C7020" t="s">
        <v>19</v>
      </c>
      <c r="D7020">
        <v>2</v>
      </c>
      <c r="E7020">
        <v>0</v>
      </c>
      <c r="F7020">
        <v>1</v>
      </c>
      <c r="G7020">
        <v>1</v>
      </c>
      <c r="H7020">
        <v>0</v>
      </c>
      <c r="I7020">
        <v>13.44</v>
      </c>
      <c r="J7020">
        <v>13.44</v>
      </c>
    </row>
    <row r="7022" spans="1:10" x14ac:dyDescent="0.3">
      <c r="A7022" t="s">
        <v>4030</v>
      </c>
      <c r="B7022" t="s">
        <v>4031</v>
      </c>
      <c r="D7022">
        <v>23</v>
      </c>
      <c r="E7022">
        <v>0</v>
      </c>
      <c r="F7022">
        <v>0</v>
      </c>
      <c r="G7022">
        <v>23</v>
      </c>
      <c r="H7022">
        <v>0</v>
      </c>
      <c r="I7022">
        <v>12.27</v>
      </c>
      <c r="J7022">
        <v>282.20999999999998</v>
      </c>
    </row>
    <row r="7024" spans="1:10" x14ac:dyDescent="0.3">
      <c r="A7024" t="s">
        <v>4032</v>
      </c>
      <c r="B7024" t="s">
        <v>4033</v>
      </c>
      <c r="C7024" t="s">
        <v>19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10.165900000000001</v>
      </c>
      <c r="J7024">
        <v>0</v>
      </c>
    </row>
    <row r="7026" spans="1:10" x14ac:dyDescent="0.3">
      <c r="A7026" t="s">
        <v>4034</v>
      </c>
      <c r="B7026" t="s">
        <v>4035</v>
      </c>
      <c r="D7026">
        <v>28</v>
      </c>
      <c r="E7026">
        <v>0</v>
      </c>
      <c r="F7026">
        <v>3</v>
      </c>
      <c r="G7026">
        <v>25</v>
      </c>
      <c r="H7026">
        <v>0</v>
      </c>
      <c r="I7026">
        <v>10.51</v>
      </c>
      <c r="J7026">
        <v>262.75</v>
      </c>
    </row>
    <row r="7028" spans="1:10" x14ac:dyDescent="0.3">
      <c r="A7028" t="s">
        <v>4038</v>
      </c>
      <c r="B7028" t="s">
        <v>4039</v>
      </c>
      <c r="C7028" t="s">
        <v>19</v>
      </c>
      <c r="D7028">
        <v>0</v>
      </c>
      <c r="E7028">
        <v>1</v>
      </c>
      <c r="F7028">
        <v>0</v>
      </c>
      <c r="G7028">
        <v>1</v>
      </c>
      <c r="H7028">
        <v>0</v>
      </c>
      <c r="I7028">
        <v>9.4</v>
      </c>
      <c r="J7028">
        <v>9.4</v>
      </c>
    </row>
    <row r="7030" spans="1:10" x14ac:dyDescent="0.3">
      <c r="A7030" t="s">
        <v>4040</v>
      </c>
      <c r="B7030" t="s">
        <v>4041</v>
      </c>
      <c r="C7030" t="s">
        <v>19</v>
      </c>
      <c r="D7030">
        <v>2</v>
      </c>
      <c r="E7030">
        <v>3</v>
      </c>
      <c r="F7030">
        <v>5</v>
      </c>
      <c r="G7030">
        <v>0</v>
      </c>
      <c r="H7030">
        <v>0</v>
      </c>
      <c r="I7030">
        <v>11.47</v>
      </c>
      <c r="J7030">
        <v>0</v>
      </c>
    </row>
    <row r="7032" spans="1:10" x14ac:dyDescent="0.3">
      <c r="A7032" t="s">
        <v>4042</v>
      </c>
      <c r="B7032" t="s">
        <v>4043</v>
      </c>
      <c r="C7032" t="s">
        <v>19</v>
      </c>
      <c r="D7032">
        <v>0</v>
      </c>
      <c r="E7032">
        <v>1</v>
      </c>
      <c r="F7032">
        <v>0</v>
      </c>
      <c r="G7032">
        <v>1</v>
      </c>
      <c r="H7032">
        <v>0</v>
      </c>
      <c r="I7032">
        <v>6.31</v>
      </c>
      <c r="J7032">
        <v>6.31</v>
      </c>
    </row>
    <row r="7034" spans="1:10" x14ac:dyDescent="0.3">
      <c r="A7034" t="s">
        <v>4046</v>
      </c>
      <c r="B7034" t="s">
        <v>4047</v>
      </c>
      <c r="C7034" t="s">
        <v>19</v>
      </c>
      <c r="D7034">
        <v>7</v>
      </c>
      <c r="E7034">
        <v>0</v>
      </c>
      <c r="F7034">
        <v>0</v>
      </c>
      <c r="G7034">
        <v>7</v>
      </c>
      <c r="H7034">
        <v>0</v>
      </c>
      <c r="I7034">
        <v>7.74</v>
      </c>
      <c r="J7034">
        <v>54.18</v>
      </c>
    </row>
    <row r="7036" spans="1:10" x14ac:dyDescent="0.3">
      <c r="A7036" t="s">
        <v>4048</v>
      </c>
      <c r="B7036" t="s">
        <v>4049</v>
      </c>
      <c r="C7036" t="s">
        <v>19</v>
      </c>
      <c r="D7036">
        <v>5</v>
      </c>
      <c r="E7036">
        <v>0</v>
      </c>
      <c r="F7036">
        <v>2</v>
      </c>
      <c r="G7036">
        <v>3</v>
      </c>
      <c r="H7036">
        <v>0</v>
      </c>
      <c r="I7036">
        <v>13.53</v>
      </c>
      <c r="J7036">
        <v>40.590000000000003</v>
      </c>
    </row>
    <row r="7038" spans="1:10" x14ac:dyDescent="0.3">
      <c r="A7038" t="s">
        <v>4050</v>
      </c>
      <c r="B7038" t="s">
        <v>4051</v>
      </c>
      <c r="C7038" t="s">
        <v>19</v>
      </c>
      <c r="D7038">
        <v>6</v>
      </c>
      <c r="E7038">
        <v>0</v>
      </c>
      <c r="F7038">
        <v>0</v>
      </c>
      <c r="G7038">
        <v>6</v>
      </c>
      <c r="H7038">
        <v>0</v>
      </c>
      <c r="I7038">
        <v>9.75</v>
      </c>
      <c r="J7038">
        <v>58.5</v>
      </c>
    </row>
    <row r="7040" spans="1:10" x14ac:dyDescent="0.3">
      <c r="A7040" t="s">
        <v>4052</v>
      </c>
      <c r="B7040" t="s">
        <v>4053</v>
      </c>
      <c r="C7040" t="s">
        <v>19</v>
      </c>
      <c r="D7040">
        <v>3</v>
      </c>
      <c r="E7040">
        <v>0</v>
      </c>
      <c r="F7040">
        <v>0</v>
      </c>
      <c r="G7040">
        <v>3</v>
      </c>
      <c r="H7040">
        <v>0</v>
      </c>
      <c r="I7040">
        <v>7.45</v>
      </c>
      <c r="J7040">
        <v>22.35</v>
      </c>
    </row>
    <row r="7042" spans="1:10" x14ac:dyDescent="0.3">
      <c r="A7042" t="s">
        <v>4054</v>
      </c>
      <c r="B7042" t="s">
        <v>4055</v>
      </c>
      <c r="C7042" t="s">
        <v>19</v>
      </c>
      <c r="D7042">
        <v>2</v>
      </c>
      <c r="E7042">
        <v>0</v>
      </c>
      <c r="F7042">
        <v>0</v>
      </c>
      <c r="G7042">
        <v>2</v>
      </c>
      <c r="H7042">
        <v>0</v>
      </c>
      <c r="I7042">
        <v>7.51</v>
      </c>
      <c r="J7042">
        <v>15.02</v>
      </c>
    </row>
    <row r="7044" spans="1:10" x14ac:dyDescent="0.3">
      <c r="A7044" t="s">
        <v>4056</v>
      </c>
      <c r="B7044" t="s">
        <v>4057</v>
      </c>
      <c r="C7044" t="s">
        <v>19</v>
      </c>
      <c r="D7044">
        <v>3</v>
      </c>
      <c r="E7044">
        <v>5</v>
      </c>
      <c r="F7044">
        <v>8</v>
      </c>
      <c r="G7044">
        <v>0</v>
      </c>
      <c r="H7044">
        <v>0</v>
      </c>
      <c r="I7044">
        <v>8.0329999999999995</v>
      </c>
      <c r="J7044">
        <v>0</v>
      </c>
    </row>
    <row r="7046" spans="1:10" x14ac:dyDescent="0.3">
      <c r="A7046" t="s">
        <v>4058</v>
      </c>
      <c r="B7046" t="s">
        <v>4059</v>
      </c>
      <c r="C7046" t="s">
        <v>19</v>
      </c>
      <c r="D7046">
        <v>0</v>
      </c>
      <c r="E7046">
        <v>3</v>
      </c>
      <c r="F7046">
        <v>1</v>
      </c>
      <c r="G7046">
        <v>2</v>
      </c>
      <c r="H7046">
        <v>0</v>
      </c>
      <c r="I7046">
        <v>7.45</v>
      </c>
      <c r="J7046">
        <v>14.9</v>
      </c>
    </row>
    <row r="7048" spans="1:10" x14ac:dyDescent="0.3">
      <c r="A7048" t="s">
        <v>4060</v>
      </c>
      <c r="B7048" t="s">
        <v>4061</v>
      </c>
      <c r="D7048">
        <v>3</v>
      </c>
      <c r="E7048">
        <v>7</v>
      </c>
      <c r="F7048">
        <v>9</v>
      </c>
      <c r="G7048">
        <v>1</v>
      </c>
      <c r="H7048">
        <v>0</v>
      </c>
      <c r="I7048">
        <v>8.89</v>
      </c>
      <c r="J7048">
        <v>8.89</v>
      </c>
    </row>
    <row r="7050" spans="1:10" x14ac:dyDescent="0.3">
      <c r="A7050" t="s">
        <v>4062</v>
      </c>
      <c r="B7050" t="s">
        <v>4063</v>
      </c>
      <c r="D7050">
        <v>0</v>
      </c>
      <c r="E7050">
        <v>1</v>
      </c>
      <c r="F7050">
        <v>0</v>
      </c>
      <c r="G7050">
        <v>1</v>
      </c>
      <c r="H7050">
        <v>0</v>
      </c>
      <c r="I7050">
        <v>9.6300000000000008</v>
      </c>
      <c r="J7050">
        <v>9.6300000000000008</v>
      </c>
    </row>
    <row r="7052" spans="1:10" x14ac:dyDescent="0.3">
      <c r="A7052" t="s">
        <v>4064</v>
      </c>
      <c r="B7052" t="s">
        <v>4065</v>
      </c>
      <c r="C7052" t="s">
        <v>19</v>
      </c>
      <c r="D7052">
        <v>0</v>
      </c>
      <c r="E7052">
        <v>1</v>
      </c>
      <c r="F7052">
        <v>0</v>
      </c>
      <c r="G7052">
        <v>1</v>
      </c>
      <c r="H7052">
        <v>0</v>
      </c>
      <c r="I7052">
        <v>14.31</v>
      </c>
      <c r="J7052">
        <v>14.31</v>
      </c>
    </row>
    <row r="7054" spans="1:10" x14ac:dyDescent="0.3">
      <c r="A7054" t="s">
        <v>4068</v>
      </c>
      <c r="B7054" t="s">
        <v>4069</v>
      </c>
      <c r="C7054" t="s">
        <v>19</v>
      </c>
      <c r="D7054">
        <v>4</v>
      </c>
      <c r="E7054">
        <v>0</v>
      </c>
      <c r="F7054">
        <v>1</v>
      </c>
      <c r="G7054">
        <v>3</v>
      </c>
      <c r="H7054">
        <v>0</v>
      </c>
      <c r="I7054">
        <v>11.47</v>
      </c>
      <c r="J7054">
        <v>34.409999999999997</v>
      </c>
    </row>
    <row r="7056" spans="1:10" x14ac:dyDescent="0.3">
      <c r="A7056" t="s">
        <v>4070</v>
      </c>
      <c r="B7056" t="s">
        <v>4071</v>
      </c>
      <c r="D7056">
        <v>1</v>
      </c>
      <c r="E7056">
        <v>0</v>
      </c>
      <c r="F7056">
        <v>0</v>
      </c>
      <c r="G7056">
        <v>1</v>
      </c>
      <c r="H7056">
        <v>0</v>
      </c>
      <c r="I7056">
        <v>12.45</v>
      </c>
      <c r="J7056">
        <v>12.45</v>
      </c>
    </row>
    <row r="7058" spans="1:10" x14ac:dyDescent="0.3">
      <c r="A7058" t="s">
        <v>4072</v>
      </c>
      <c r="B7058" t="s">
        <v>4073</v>
      </c>
      <c r="C7058" t="s">
        <v>19</v>
      </c>
      <c r="D7058">
        <v>0</v>
      </c>
      <c r="E7058">
        <v>5</v>
      </c>
      <c r="F7058">
        <v>4</v>
      </c>
      <c r="G7058">
        <v>1</v>
      </c>
      <c r="H7058">
        <v>0</v>
      </c>
      <c r="I7058">
        <v>14.34</v>
      </c>
      <c r="J7058">
        <v>14.34</v>
      </c>
    </row>
    <row r="7060" spans="1:10" x14ac:dyDescent="0.3">
      <c r="A7060" t="s">
        <v>4074</v>
      </c>
      <c r="B7060" t="s">
        <v>4075</v>
      </c>
      <c r="D7060">
        <v>0</v>
      </c>
      <c r="E7060">
        <v>8</v>
      </c>
      <c r="F7060">
        <v>6</v>
      </c>
      <c r="G7060">
        <v>2</v>
      </c>
      <c r="H7060">
        <v>0</v>
      </c>
      <c r="I7060">
        <v>8.0299999999999994</v>
      </c>
      <c r="J7060">
        <v>16.059999999999999</v>
      </c>
    </row>
    <row r="7062" spans="1:10" x14ac:dyDescent="0.3">
      <c r="A7062" t="s">
        <v>4078</v>
      </c>
      <c r="B7062" t="s">
        <v>4079</v>
      </c>
      <c r="D7062">
        <v>2</v>
      </c>
      <c r="E7062">
        <v>0</v>
      </c>
      <c r="F7062">
        <v>0</v>
      </c>
      <c r="G7062">
        <v>2</v>
      </c>
      <c r="H7062">
        <v>0</v>
      </c>
      <c r="I7062">
        <v>5.62</v>
      </c>
      <c r="J7062">
        <v>11.24</v>
      </c>
    </row>
    <row r="7064" spans="1:10" x14ac:dyDescent="0.3">
      <c r="A7064" t="s">
        <v>4080</v>
      </c>
      <c r="B7064" t="s">
        <v>4081</v>
      </c>
      <c r="C7064" t="s">
        <v>19</v>
      </c>
      <c r="D7064">
        <v>2</v>
      </c>
      <c r="E7064">
        <v>0</v>
      </c>
      <c r="F7064">
        <v>1</v>
      </c>
      <c r="G7064">
        <v>1</v>
      </c>
      <c r="H7064">
        <v>0</v>
      </c>
      <c r="I7064">
        <v>9.27</v>
      </c>
      <c r="J7064">
        <v>9.27</v>
      </c>
    </row>
    <row r="7066" spans="1:10" x14ac:dyDescent="0.3">
      <c r="A7066" t="s">
        <v>4082</v>
      </c>
      <c r="B7066" t="s">
        <v>4083</v>
      </c>
      <c r="C7066" t="s">
        <v>19</v>
      </c>
      <c r="D7066">
        <v>1</v>
      </c>
      <c r="E7066">
        <v>0</v>
      </c>
      <c r="F7066">
        <v>0</v>
      </c>
      <c r="G7066">
        <v>1</v>
      </c>
      <c r="H7066">
        <v>0</v>
      </c>
      <c r="I7066">
        <v>15.37</v>
      </c>
      <c r="J7066">
        <v>15.37</v>
      </c>
    </row>
    <row r="7068" spans="1:10" x14ac:dyDescent="0.3">
      <c r="A7068" t="s">
        <v>4084</v>
      </c>
      <c r="B7068" t="s">
        <v>4084</v>
      </c>
      <c r="D7068">
        <v>127</v>
      </c>
      <c r="E7068">
        <v>985</v>
      </c>
      <c r="F7068">
        <v>875</v>
      </c>
      <c r="G7068">
        <v>237</v>
      </c>
      <c r="H7068">
        <v>0</v>
      </c>
      <c r="J7068">
        <v>1169.06</v>
      </c>
    </row>
    <row r="7070" spans="1:10" x14ac:dyDescent="0.3">
      <c r="A7070" t="s">
        <v>7154</v>
      </c>
      <c r="B7070" t="s">
        <v>7155</v>
      </c>
      <c r="C7070" t="s">
        <v>19</v>
      </c>
      <c r="D7070">
        <v>0</v>
      </c>
      <c r="E7070">
        <v>25</v>
      </c>
      <c r="F7070">
        <v>25</v>
      </c>
      <c r="G7070">
        <v>0</v>
      </c>
      <c r="H7070">
        <v>0</v>
      </c>
      <c r="I7070">
        <v>4.5999999999999996</v>
      </c>
      <c r="J7070">
        <v>0</v>
      </c>
    </row>
    <row r="7072" spans="1:10" x14ac:dyDescent="0.3">
      <c r="A7072" t="s">
        <v>7156</v>
      </c>
      <c r="B7072" t="s">
        <v>7157</v>
      </c>
      <c r="C7072" t="s">
        <v>19</v>
      </c>
      <c r="D7072">
        <v>4</v>
      </c>
      <c r="E7072">
        <v>25</v>
      </c>
      <c r="F7072">
        <v>17</v>
      </c>
      <c r="G7072">
        <v>12</v>
      </c>
      <c r="H7072">
        <v>0</v>
      </c>
      <c r="I7072">
        <v>4.5999999999999996</v>
      </c>
      <c r="J7072">
        <v>55.2</v>
      </c>
    </row>
    <row r="7074" spans="1:10" x14ac:dyDescent="0.3">
      <c r="A7074" t="s">
        <v>7158</v>
      </c>
      <c r="B7074" t="s">
        <v>7159</v>
      </c>
      <c r="C7074" t="s">
        <v>19</v>
      </c>
      <c r="D7074">
        <v>0</v>
      </c>
      <c r="E7074">
        <v>32</v>
      </c>
      <c r="F7074">
        <v>29</v>
      </c>
      <c r="G7074">
        <v>3</v>
      </c>
      <c r="H7074">
        <v>0</v>
      </c>
      <c r="I7074">
        <v>4.5999999999999996</v>
      </c>
      <c r="J7074">
        <v>13.8</v>
      </c>
    </row>
    <row r="7076" spans="1:10" x14ac:dyDescent="0.3">
      <c r="A7076">
        <v>9786144431610</v>
      </c>
      <c r="B7076" t="s">
        <v>7160</v>
      </c>
      <c r="C7076" t="s">
        <v>19</v>
      </c>
      <c r="D7076">
        <v>3</v>
      </c>
      <c r="E7076">
        <v>1</v>
      </c>
      <c r="F7076">
        <v>1</v>
      </c>
      <c r="G7076">
        <v>3</v>
      </c>
      <c r="H7076">
        <v>0</v>
      </c>
      <c r="I7076">
        <v>9</v>
      </c>
      <c r="J7076">
        <v>27</v>
      </c>
    </row>
    <row r="7078" spans="1:10" x14ac:dyDescent="0.3">
      <c r="A7078">
        <v>9786144431627</v>
      </c>
      <c r="B7078" t="s">
        <v>7161</v>
      </c>
      <c r="C7078" t="s">
        <v>19</v>
      </c>
      <c r="D7078">
        <v>0</v>
      </c>
      <c r="E7078">
        <v>8</v>
      </c>
      <c r="F7078">
        <v>6</v>
      </c>
      <c r="G7078">
        <v>2</v>
      </c>
      <c r="H7078">
        <v>0</v>
      </c>
      <c r="I7078">
        <v>4.9423000000000004</v>
      </c>
      <c r="J7078">
        <v>9.8800000000000008</v>
      </c>
    </row>
    <row r="7080" spans="1:10" x14ac:dyDescent="0.3">
      <c r="A7080">
        <v>9786144431955</v>
      </c>
      <c r="B7080" t="s">
        <v>6113</v>
      </c>
      <c r="C7080" t="s">
        <v>19</v>
      </c>
      <c r="D7080">
        <v>1</v>
      </c>
      <c r="E7080">
        <v>10</v>
      </c>
      <c r="F7080">
        <v>8</v>
      </c>
      <c r="G7080">
        <v>3</v>
      </c>
      <c r="H7080">
        <v>0</v>
      </c>
      <c r="I7080">
        <v>23.2</v>
      </c>
      <c r="J7080">
        <v>69.599999999999994</v>
      </c>
    </row>
    <row r="7082" spans="1:10" x14ac:dyDescent="0.3">
      <c r="A7082">
        <v>9786144432426</v>
      </c>
      <c r="B7082" t="s">
        <v>6557</v>
      </c>
      <c r="C7082" t="s">
        <v>19</v>
      </c>
      <c r="D7082">
        <v>0</v>
      </c>
      <c r="E7082">
        <v>15</v>
      </c>
      <c r="F7082">
        <v>15</v>
      </c>
      <c r="G7082">
        <v>0</v>
      </c>
      <c r="H7082">
        <v>0</v>
      </c>
      <c r="I7082">
        <v>4.25</v>
      </c>
      <c r="J7082">
        <v>0</v>
      </c>
    </row>
    <row r="7084" spans="1:10" x14ac:dyDescent="0.3">
      <c r="A7084">
        <v>9786144432440</v>
      </c>
      <c r="B7084" t="s">
        <v>6559</v>
      </c>
      <c r="C7084" t="s">
        <v>19</v>
      </c>
      <c r="D7084">
        <v>9</v>
      </c>
      <c r="E7084">
        <v>0</v>
      </c>
      <c r="F7084">
        <v>5</v>
      </c>
      <c r="G7084">
        <v>4</v>
      </c>
      <c r="H7084">
        <v>0</v>
      </c>
      <c r="I7084">
        <v>9</v>
      </c>
      <c r="J7084">
        <v>36</v>
      </c>
    </row>
    <row r="7086" spans="1:10" x14ac:dyDescent="0.3">
      <c r="A7086">
        <v>9786144432457</v>
      </c>
      <c r="B7086" t="s">
        <v>6560</v>
      </c>
      <c r="C7086" t="s">
        <v>19</v>
      </c>
      <c r="D7086">
        <v>1</v>
      </c>
      <c r="E7086">
        <v>10</v>
      </c>
      <c r="F7086">
        <v>10</v>
      </c>
      <c r="G7086">
        <v>1</v>
      </c>
      <c r="H7086">
        <v>0</v>
      </c>
      <c r="I7086">
        <v>4.25</v>
      </c>
      <c r="J7086">
        <v>4.25</v>
      </c>
    </row>
    <row r="7088" spans="1:10" x14ac:dyDescent="0.3">
      <c r="A7088">
        <v>9786144432464</v>
      </c>
      <c r="B7088" t="s">
        <v>6561</v>
      </c>
      <c r="C7088" t="s">
        <v>19</v>
      </c>
      <c r="D7088">
        <v>1</v>
      </c>
      <c r="E7088">
        <v>5</v>
      </c>
      <c r="F7088">
        <v>6</v>
      </c>
      <c r="G7088">
        <v>0</v>
      </c>
      <c r="H7088">
        <v>0</v>
      </c>
      <c r="I7088">
        <v>4.25</v>
      </c>
      <c r="J7088">
        <v>0</v>
      </c>
    </row>
    <row r="7090" spans="1:10" x14ac:dyDescent="0.3">
      <c r="A7090">
        <v>9789953200644</v>
      </c>
      <c r="B7090" t="s">
        <v>4085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0.1663</v>
      </c>
      <c r="J7090">
        <v>0</v>
      </c>
    </row>
    <row r="7092" spans="1:10" x14ac:dyDescent="0.3">
      <c r="A7092">
        <v>9789953202068</v>
      </c>
      <c r="B7092" t="s">
        <v>4086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4.6500000000000004</v>
      </c>
      <c r="J7092">
        <v>0</v>
      </c>
    </row>
    <row r="7094" spans="1:10" x14ac:dyDescent="0.3">
      <c r="A7094">
        <v>9789953310152</v>
      </c>
      <c r="B7094" t="s">
        <v>4087</v>
      </c>
      <c r="C7094" t="s">
        <v>19</v>
      </c>
      <c r="D7094">
        <v>0</v>
      </c>
      <c r="E7094">
        <v>9</v>
      </c>
      <c r="F7094">
        <v>7</v>
      </c>
      <c r="G7094">
        <v>2</v>
      </c>
      <c r="H7094">
        <v>0</v>
      </c>
      <c r="I7094">
        <v>4</v>
      </c>
      <c r="J7094">
        <v>8</v>
      </c>
    </row>
    <row r="7096" spans="1:10" x14ac:dyDescent="0.3">
      <c r="A7096">
        <v>9789953310503</v>
      </c>
      <c r="B7096" t="s">
        <v>4088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0.16669999999999999</v>
      </c>
      <c r="J7096">
        <v>0</v>
      </c>
    </row>
    <row r="7098" spans="1:10" x14ac:dyDescent="0.3">
      <c r="A7098">
        <v>9789953310718</v>
      </c>
      <c r="B7098" t="s">
        <v>4969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0.155</v>
      </c>
      <c r="J7098">
        <v>0</v>
      </c>
    </row>
    <row r="7100" spans="1:10" x14ac:dyDescent="0.3">
      <c r="A7100">
        <v>9789953310831</v>
      </c>
      <c r="B7100" t="s">
        <v>4089</v>
      </c>
      <c r="D7100">
        <v>6</v>
      </c>
      <c r="E7100">
        <v>0</v>
      </c>
      <c r="F7100">
        <v>0</v>
      </c>
      <c r="G7100">
        <v>6</v>
      </c>
      <c r="H7100">
        <v>0</v>
      </c>
      <c r="I7100">
        <v>0.155</v>
      </c>
      <c r="J7100">
        <v>0.93</v>
      </c>
    </row>
    <row r="7102" spans="1:10" x14ac:dyDescent="0.3">
      <c r="A7102">
        <v>9789953311098</v>
      </c>
      <c r="B7102" t="s">
        <v>4090</v>
      </c>
      <c r="D7102">
        <v>9</v>
      </c>
      <c r="E7102">
        <v>0</v>
      </c>
      <c r="F7102">
        <v>0</v>
      </c>
      <c r="G7102">
        <v>9</v>
      </c>
      <c r="H7102">
        <v>0</v>
      </c>
      <c r="I7102">
        <v>0.155</v>
      </c>
      <c r="J7102">
        <v>1.4</v>
      </c>
    </row>
    <row r="7104" spans="1:10" x14ac:dyDescent="0.3">
      <c r="A7104">
        <v>9789953311227</v>
      </c>
      <c r="B7104" t="s">
        <v>4091</v>
      </c>
      <c r="D7104">
        <v>1</v>
      </c>
      <c r="E7104">
        <v>0</v>
      </c>
      <c r="F7104">
        <v>0</v>
      </c>
      <c r="G7104">
        <v>1</v>
      </c>
      <c r="H7104">
        <v>0</v>
      </c>
      <c r="I7104">
        <v>0.155</v>
      </c>
      <c r="J7104">
        <v>0.16</v>
      </c>
    </row>
    <row r="7106" spans="1:10" x14ac:dyDescent="0.3">
      <c r="A7106">
        <v>9789953314754</v>
      </c>
      <c r="B7106" t="s">
        <v>4092</v>
      </c>
      <c r="C7106" t="s">
        <v>19</v>
      </c>
      <c r="D7106">
        <v>0</v>
      </c>
      <c r="E7106">
        <v>7</v>
      </c>
      <c r="F7106">
        <v>7</v>
      </c>
      <c r="G7106">
        <v>0</v>
      </c>
      <c r="H7106">
        <v>0</v>
      </c>
      <c r="I7106">
        <v>15</v>
      </c>
      <c r="J7106">
        <v>0</v>
      </c>
    </row>
    <row r="7108" spans="1:10" x14ac:dyDescent="0.3">
      <c r="A7108">
        <v>9789953314808</v>
      </c>
      <c r="B7108" t="s">
        <v>6114</v>
      </c>
      <c r="C7108" t="s">
        <v>19</v>
      </c>
      <c r="D7108">
        <v>0</v>
      </c>
      <c r="E7108">
        <v>8</v>
      </c>
      <c r="F7108">
        <v>8</v>
      </c>
      <c r="G7108">
        <v>0</v>
      </c>
      <c r="H7108">
        <v>0</v>
      </c>
      <c r="I7108">
        <v>17</v>
      </c>
      <c r="J7108">
        <v>0</v>
      </c>
    </row>
    <row r="7110" spans="1:10" x14ac:dyDescent="0.3">
      <c r="A7110">
        <v>9789953316550</v>
      </c>
      <c r="B7110" t="s">
        <v>6115</v>
      </c>
      <c r="C7110" t="s">
        <v>19</v>
      </c>
      <c r="D7110">
        <v>0</v>
      </c>
      <c r="E7110">
        <v>7</v>
      </c>
      <c r="F7110">
        <v>6</v>
      </c>
      <c r="G7110">
        <v>1</v>
      </c>
      <c r="H7110">
        <v>0</v>
      </c>
      <c r="I7110">
        <v>12</v>
      </c>
      <c r="J7110">
        <v>12</v>
      </c>
    </row>
    <row r="7112" spans="1:10" x14ac:dyDescent="0.3">
      <c r="A7112">
        <v>9789953316567</v>
      </c>
      <c r="B7112" t="s">
        <v>6116</v>
      </c>
      <c r="C7112" t="s">
        <v>19</v>
      </c>
      <c r="D7112">
        <v>0</v>
      </c>
      <c r="E7112">
        <v>18</v>
      </c>
      <c r="F7112">
        <v>18</v>
      </c>
      <c r="G7112">
        <v>0</v>
      </c>
      <c r="H7112">
        <v>0</v>
      </c>
      <c r="I7112">
        <v>5</v>
      </c>
      <c r="J7112">
        <v>0</v>
      </c>
    </row>
    <row r="7114" spans="1:10" x14ac:dyDescent="0.3">
      <c r="A7114">
        <v>9789953316581</v>
      </c>
      <c r="B7114" t="s">
        <v>6117</v>
      </c>
      <c r="C7114" t="s">
        <v>19</v>
      </c>
      <c r="D7114">
        <v>9</v>
      </c>
      <c r="E7114">
        <v>-2</v>
      </c>
      <c r="F7114">
        <v>1</v>
      </c>
      <c r="G7114">
        <v>6</v>
      </c>
      <c r="H7114">
        <v>0</v>
      </c>
      <c r="I7114">
        <v>13</v>
      </c>
      <c r="J7114">
        <v>78</v>
      </c>
    </row>
    <row r="7116" spans="1:10" x14ac:dyDescent="0.3">
      <c r="A7116">
        <v>9789953316598</v>
      </c>
      <c r="B7116" t="s">
        <v>6118</v>
      </c>
      <c r="C7116" t="s">
        <v>19</v>
      </c>
      <c r="D7116">
        <v>6</v>
      </c>
      <c r="E7116">
        <v>0</v>
      </c>
      <c r="F7116">
        <v>3</v>
      </c>
      <c r="G7116">
        <v>3</v>
      </c>
      <c r="H7116">
        <v>0</v>
      </c>
      <c r="I7116">
        <v>5</v>
      </c>
      <c r="J7116">
        <v>15</v>
      </c>
    </row>
    <row r="7118" spans="1:10" x14ac:dyDescent="0.3">
      <c r="A7118" t="s">
        <v>7162</v>
      </c>
      <c r="B7118" t="s">
        <v>7163</v>
      </c>
      <c r="C7118" t="s">
        <v>19</v>
      </c>
      <c r="D7118">
        <v>1</v>
      </c>
      <c r="E7118">
        <v>23</v>
      </c>
      <c r="F7118">
        <v>22</v>
      </c>
      <c r="G7118">
        <v>2</v>
      </c>
      <c r="H7118">
        <v>0</v>
      </c>
      <c r="I7118">
        <v>2.2000000000000002</v>
      </c>
      <c r="J7118">
        <v>4.4000000000000004</v>
      </c>
    </row>
    <row r="7120" spans="1:10" x14ac:dyDescent="0.3">
      <c r="A7120" t="s">
        <v>7164</v>
      </c>
      <c r="B7120" t="s">
        <v>7165</v>
      </c>
      <c r="C7120" t="s">
        <v>19</v>
      </c>
      <c r="D7120">
        <v>2</v>
      </c>
      <c r="E7120">
        <v>50</v>
      </c>
      <c r="F7120">
        <v>41</v>
      </c>
      <c r="G7120">
        <v>11</v>
      </c>
      <c r="H7120">
        <v>0</v>
      </c>
      <c r="I7120">
        <v>3</v>
      </c>
      <c r="J7120">
        <v>33</v>
      </c>
    </row>
    <row r="7122" spans="1:10" x14ac:dyDescent="0.3">
      <c r="A7122" t="s">
        <v>7166</v>
      </c>
      <c r="B7122" t="s">
        <v>7167</v>
      </c>
      <c r="C7122" t="s">
        <v>19</v>
      </c>
      <c r="D7122">
        <v>3</v>
      </c>
      <c r="E7122">
        <v>47</v>
      </c>
      <c r="F7122">
        <v>35</v>
      </c>
      <c r="G7122">
        <v>15</v>
      </c>
      <c r="H7122">
        <v>0</v>
      </c>
      <c r="I7122">
        <v>3</v>
      </c>
      <c r="J7122">
        <v>45</v>
      </c>
    </row>
    <row r="7124" spans="1:10" x14ac:dyDescent="0.3">
      <c r="A7124" t="s">
        <v>7168</v>
      </c>
      <c r="B7124" t="s">
        <v>7169</v>
      </c>
      <c r="C7124" t="s">
        <v>19</v>
      </c>
      <c r="D7124">
        <v>0</v>
      </c>
      <c r="E7124">
        <v>48</v>
      </c>
      <c r="F7124">
        <v>45</v>
      </c>
      <c r="G7124">
        <v>3</v>
      </c>
      <c r="H7124">
        <v>0</v>
      </c>
      <c r="I7124">
        <v>3</v>
      </c>
      <c r="J7124">
        <v>9</v>
      </c>
    </row>
    <row r="7126" spans="1:10" x14ac:dyDescent="0.3">
      <c r="A7126" t="s">
        <v>7170</v>
      </c>
      <c r="B7126" t="s">
        <v>7171</v>
      </c>
      <c r="C7126" t="s">
        <v>19</v>
      </c>
      <c r="D7126">
        <v>1</v>
      </c>
      <c r="E7126">
        <v>25</v>
      </c>
      <c r="F7126">
        <v>24</v>
      </c>
      <c r="G7126">
        <v>2</v>
      </c>
      <c r="H7126">
        <v>0</v>
      </c>
      <c r="I7126">
        <v>3</v>
      </c>
      <c r="J7126">
        <v>6</v>
      </c>
    </row>
    <row r="7128" spans="1:10" x14ac:dyDescent="0.3">
      <c r="A7128" t="s">
        <v>7172</v>
      </c>
      <c r="B7128" t="s">
        <v>7173</v>
      </c>
      <c r="C7128" t="s">
        <v>19</v>
      </c>
      <c r="D7128">
        <v>0</v>
      </c>
      <c r="E7128">
        <v>16</v>
      </c>
      <c r="F7128">
        <v>12</v>
      </c>
      <c r="G7128">
        <v>4</v>
      </c>
      <c r="H7128">
        <v>0</v>
      </c>
      <c r="I7128">
        <v>3</v>
      </c>
      <c r="J7128">
        <v>12</v>
      </c>
    </row>
    <row r="7130" spans="1:10" x14ac:dyDescent="0.3">
      <c r="A7130" t="s">
        <v>7174</v>
      </c>
      <c r="B7130" t="s">
        <v>7175</v>
      </c>
      <c r="C7130" t="s">
        <v>19</v>
      </c>
      <c r="D7130">
        <v>0</v>
      </c>
      <c r="E7130">
        <v>20</v>
      </c>
      <c r="F7130">
        <v>4</v>
      </c>
      <c r="G7130">
        <v>16</v>
      </c>
      <c r="H7130">
        <v>0</v>
      </c>
      <c r="I7130">
        <v>3.2</v>
      </c>
      <c r="J7130">
        <v>51.2</v>
      </c>
    </row>
    <row r="7132" spans="1:10" x14ac:dyDescent="0.3">
      <c r="A7132" t="s">
        <v>7176</v>
      </c>
      <c r="B7132" t="s">
        <v>7177</v>
      </c>
      <c r="C7132" t="s">
        <v>19</v>
      </c>
      <c r="D7132">
        <v>1</v>
      </c>
      <c r="E7132">
        <v>20</v>
      </c>
      <c r="F7132">
        <v>21</v>
      </c>
      <c r="G7132">
        <v>0</v>
      </c>
      <c r="H7132">
        <v>0</v>
      </c>
      <c r="I7132">
        <v>3.9</v>
      </c>
      <c r="J7132">
        <v>0</v>
      </c>
    </row>
    <row r="7134" spans="1:10" x14ac:dyDescent="0.3">
      <c r="A7134" t="s">
        <v>7178</v>
      </c>
      <c r="B7134" t="s">
        <v>7179</v>
      </c>
      <c r="C7134" t="s">
        <v>19</v>
      </c>
      <c r="D7134">
        <v>2</v>
      </c>
      <c r="E7134">
        <v>20</v>
      </c>
      <c r="F7134">
        <v>18</v>
      </c>
      <c r="G7134">
        <v>4</v>
      </c>
      <c r="H7134">
        <v>0</v>
      </c>
      <c r="I7134">
        <v>4.5999999999999996</v>
      </c>
      <c r="J7134">
        <v>18.399999999999999</v>
      </c>
    </row>
    <row r="7136" spans="1:10" x14ac:dyDescent="0.3">
      <c r="A7136" t="s">
        <v>7180</v>
      </c>
      <c r="B7136" t="s">
        <v>7181</v>
      </c>
      <c r="C7136" t="s">
        <v>19</v>
      </c>
      <c r="D7136">
        <v>0</v>
      </c>
      <c r="E7136">
        <v>15</v>
      </c>
      <c r="F7136">
        <v>6</v>
      </c>
      <c r="G7136">
        <v>9</v>
      </c>
      <c r="H7136">
        <v>0</v>
      </c>
      <c r="I7136">
        <v>4.5999999999999996</v>
      </c>
      <c r="J7136">
        <v>41.4</v>
      </c>
    </row>
    <row r="7138" spans="1:10" x14ac:dyDescent="0.3">
      <c r="A7138" t="s">
        <v>7182</v>
      </c>
      <c r="B7138" t="s">
        <v>7183</v>
      </c>
      <c r="C7138" t="s">
        <v>19</v>
      </c>
      <c r="D7138">
        <v>1</v>
      </c>
      <c r="E7138">
        <v>15</v>
      </c>
      <c r="F7138">
        <v>3</v>
      </c>
      <c r="G7138">
        <v>13</v>
      </c>
      <c r="H7138">
        <v>0</v>
      </c>
      <c r="I7138">
        <v>4.5999999999999996</v>
      </c>
      <c r="J7138">
        <v>59.8</v>
      </c>
    </row>
    <row r="7140" spans="1:10" x14ac:dyDescent="0.3">
      <c r="A7140" t="s">
        <v>7184</v>
      </c>
      <c r="B7140" t="s">
        <v>7185</v>
      </c>
      <c r="C7140" t="s">
        <v>19</v>
      </c>
      <c r="D7140">
        <v>0</v>
      </c>
      <c r="E7140">
        <v>39</v>
      </c>
      <c r="F7140">
        <v>34</v>
      </c>
      <c r="G7140">
        <v>5</v>
      </c>
      <c r="H7140">
        <v>0</v>
      </c>
      <c r="I7140">
        <v>5.2</v>
      </c>
      <c r="J7140">
        <v>26</v>
      </c>
    </row>
    <row r="7142" spans="1:10" x14ac:dyDescent="0.3">
      <c r="A7142" t="s">
        <v>7186</v>
      </c>
      <c r="B7142" t="s">
        <v>7187</v>
      </c>
      <c r="C7142" t="s">
        <v>19</v>
      </c>
      <c r="D7142">
        <v>0</v>
      </c>
      <c r="E7142">
        <v>35</v>
      </c>
      <c r="F7142">
        <v>29</v>
      </c>
      <c r="G7142">
        <v>6</v>
      </c>
      <c r="H7142">
        <v>0</v>
      </c>
      <c r="I7142">
        <v>5.2</v>
      </c>
      <c r="J7142">
        <v>31.2</v>
      </c>
    </row>
    <row r="7144" spans="1:10" x14ac:dyDescent="0.3">
      <c r="A7144" t="s">
        <v>7190</v>
      </c>
      <c r="B7144" t="s">
        <v>7191</v>
      </c>
      <c r="C7144" t="s">
        <v>19</v>
      </c>
      <c r="D7144">
        <v>0</v>
      </c>
      <c r="E7144">
        <v>54</v>
      </c>
      <c r="F7144">
        <v>53</v>
      </c>
      <c r="G7144">
        <v>1</v>
      </c>
      <c r="H7144">
        <v>0</v>
      </c>
      <c r="I7144">
        <v>3.2</v>
      </c>
      <c r="J7144">
        <v>3.2</v>
      </c>
    </row>
    <row r="7146" spans="1:10" x14ac:dyDescent="0.3">
      <c r="A7146" t="s">
        <v>7192</v>
      </c>
      <c r="B7146" t="s">
        <v>7193</v>
      </c>
      <c r="C7146" t="s">
        <v>19</v>
      </c>
      <c r="D7146">
        <v>0</v>
      </c>
      <c r="E7146">
        <v>39</v>
      </c>
      <c r="F7146">
        <v>39</v>
      </c>
      <c r="G7146">
        <v>0</v>
      </c>
      <c r="H7146">
        <v>0</v>
      </c>
      <c r="I7146">
        <v>3.2</v>
      </c>
      <c r="J7146">
        <v>0</v>
      </c>
    </row>
    <row r="7148" spans="1:10" x14ac:dyDescent="0.3">
      <c r="A7148" t="s">
        <v>7194</v>
      </c>
      <c r="B7148" t="s">
        <v>7195</v>
      </c>
      <c r="C7148" t="s">
        <v>19</v>
      </c>
      <c r="D7148">
        <v>1</v>
      </c>
      <c r="E7148">
        <v>54</v>
      </c>
      <c r="F7148">
        <v>53</v>
      </c>
      <c r="G7148">
        <v>2</v>
      </c>
      <c r="H7148">
        <v>0</v>
      </c>
      <c r="I7148">
        <v>3.2</v>
      </c>
      <c r="J7148">
        <v>6.4</v>
      </c>
    </row>
    <row r="7150" spans="1:10" x14ac:dyDescent="0.3">
      <c r="A7150" t="s">
        <v>7637</v>
      </c>
      <c r="B7150" t="s">
        <v>7638</v>
      </c>
      <c r="C7150" t="s">
        <v>19</v>
      </c>
      <c r="D7150">
        <v>0</v>
      </c>
      <c r="E7150">
        <v>19</v>
      </c>
      <c r="F7150">
        <v>18</v>
      </c>
      <c r="G7150">
        <v>1</v>
      </c>
      <c r="H7150">
        <v>0</v>
      </c>
      <c r="I7150">
        <v>5.3</v>
      </c>
      <c r="J7150">
        <v>5.3</v>
      </c>
    </row>
    <row r="7152" spans="1:10" x14ac:dyDescent="0.3">
      <c r="A7152" t="s">
        <v>7639</v>
      </c>
      <c r="B7152" t="s">
        <v>7640</v>
      </c>
      <c r="C7152" t="s">
        <v>19</v>
      </c>
      <c r="D7152">
        <v>0</v>
      </c>
      <c r="E7152">
        <v>35</v>
      </c>
      <c r="F7152">
        <v>29</v>
      </c>
      <c r="G7152">
        <v>6</v>
      </c>
      <c r="H7152">
        <v>0</v>
      </c>
      <c r="I7152">
        <v>3.2</v>
      </c>
      <c r="J7152">
        <v>19.2</v>
      </c>
    </row>
    <row r="7154" spans="1:10" x14ac:dyDescent="0.3">
      <c r="A7154" t="s">
        <v>6562</v>
      </c>
      <c r="B7154" t="s">
        <v>6563</v>
      </c>
      <c r="C7154" t="s">
        <v>19</v>
      </c>
      <c r="D7154">
        <v>0</v>
      </c>
      <c r="E7154">
        <v>11</v>
      </c>
      <c r="F7154">
        <v>10</v>
      </c>
      <c r="G7154">
        <v>1</v>
      </c>
      <c r="H7154">
        <v>0</v>
      </c>
      <c r="I7154">
        <v>10.199999999999999</v>
      </c>
      <c r="J7154">
        <v>10.199999999999999</v>
      </c>
    </row>
    <row r="7156" spans="1:10" x14ac:dyDescent="0.3">
      <c r="A7156" t="s">
        <v>6564</v>
      </c>
      <c r="B7156" t="s">
        <v>6565</v>
      </c>
      <c r="C7156" t="s">
        <v>19</v>
      </c>
      <c r="D7156">
        <v>0</v>
      </c>
      <c r="E7156">
        <v>15</v>
      </c>
      <c r="F7156">
        <v>15</v>
      </c>
      <c r="G7156">
        <v>0</v>
      </c>
      <c r="H7156">
        <v>0</v>
      </c>
      <c r="I7156">
        <v>4.4000000000000004</v>
      </c>
      <c r="J7156">
        <v>0</v>
      </c>
    </row>
    <row r="7158" spans="1:10" x14ac:dyDescent="0.3">
      <c r="A7158" t="s">
        <v>6566</v>
      </c>
      <c r="B7158" t="s">
        <v>6567</v>
      </c>
      <c r="C7158" t="s">
        <v>19</v>
      </c>
      <c r="D7158">
        <v>0</v>
      </c>
      <c r="E7158">
        <v>20</v>
      </c>
      <c r="F7158">
        <v>17</v>
      </c>
      <c r="G7158">
        <v>3</v>
      </c>
      <c r="H7158">
        <v>0</v>
      </c>
      <c r="I7158">
        <v>5.25</v>
      </c>
      <c r="J7158">
        <v>15.75</v>
      </c>
    </row>
    <row r="7160" spans="1:10" x14ac:dyDescent="0.3">
      <c r="A7160" t="s">
        <v>6568</v>
      </c>
      <c r="B7160" t="s">
        <v>6569</v>
      </c>
      <c r="C7160" t="s">
        <v>19</v>
      </c>
      <c r="D7160">
        <v>0</v>
      </c>
      <c r="E7160">
        <v>11</v>
      </c>
      <c r="F7160">
        <v>11</v>
      </c>
      <c r="G7160">
        <v>0</v>
      </c>
      <c r="H7160">
        <v>0</v>
      </c>
      <c r="I7160">
        <v>5.25</v>
      </c>
      <c r="J7160">
        <v>0</v>
      </c>
    </row>
    <row r="7162" spans="1:10" x14ac:dyDescent="0.3">
      <c r="A7162" t="s">
        <v>6570</v>
      </c>
      <c r="B7162" t="s">
        <v>6571</v>
      </c>
      <c r="C7162" t="s">
        <v>19</v>
      </c>
      <c r="D7162">
        <v>2</v>
      </c>
      <c r="E7162">
        <v>14</v>
      </c>
      <c r="F7162">
        <v>15</v>
      </c>
      <c r="G7162">
        <v>1</v>
      </c>
      <c r="H7162">
        <v>0</v>
      </c>
      <c r="I7162">
        <v>5</v>
      </c>
      <c r="J7162">
        <v>5</v>
      </c>
    </row>
    <row r="7164" spans="1:10" x14ac:dyDescent="0.3">
      <c r="A7164" t="s">
        <v>6572</v>
      </c>
      <c r="B7164" t="s">
        <v>6573</v>
      </c>
      <c r="C7164" t="s">
        <v>19</v>
      </c>
      <c r="D7164">
        <v>2</v>
      </c>
      <c r="E7164">
        <v>6</v>
      </c>
      <c r="F7164">
        <v>8</v>
      </c>
      <c r="G7164">
        <v>0</v>
      </c>
      <c r="H7164">
        <v>0</v>
      </c>
      <c r="I7164">
        <v>9.5</v>
      </c>
      <c r="J7164">
        <v>0</v>
      </c>
    </row>
    <row r="7166" spans="1:10" x14ac:dyDescent="0.3">
      <c r="A7166" t="s">
        <v>6574</v>
      </c>
      <c r="B7166" t="s">
        <v>6575</v>
      </c>
      <c r="C7166" t="s">
        <v>19</v>
      </c>
      <c r="D7166">
        <v>5</v>
      </c>
      <c r="E7166">
        <v>4</v>
      </c>
      <c r="F7166">
        <v>7</v>
      </c>
      <c r="G7166">
        <v>2</v>
      </c>
      <c r="H7166">
        <v>0</v>
      </c>
      <c r="I7166">
        <v>10.8</v>
      </c>
      <c r="J7166">
        <v>21.6</v>
      </c>
    </row>
    <row r="7168" spans="1:10" x14ac:dyDescent="0.3">
      <c r="A7168" t="s">
        <v>6576</v>
      </c>
      <c r="B7168" t="s">
        <v>6577</v>
      </c>
      <c r="C7168" t="s">
        <v>19</v>
      </c>
      <c r="D7168">
        <v>2</v>
      </c>
      <c r="E7168">
        <v>2</v>
      </c>
      <c r="F7168">
        <v>2</v>
      </c>
      <c r="G7168">
        <v>2</v>
      </c>
      <c r="H7168">
        <v>0</v>
      </c>
      <c r="I7168">
        <v>10.7</v>
      </c>
      <c r="J7168">
        <v>21.4</v>
      </c>
    </row>
    <row r="7170" spans="1:10" x14ac:dyDescent="0.3">
      <c r="A7170" t="s">
        <v>7502</v>
      </c>
      <c r="B7170" t="s">
        <v>7503</v>
      </c>
      <c r="C7170" t="s">
        <v>19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9</v>
      </c>
      <c r="J7170">
        <v>0</v>
      </c>
    </row>
    <row r="7172" spans="1:10" x14ac:dyDescent="0.3">
      <c r="A7172" t="s">
        <v>7196</v>
      </c>
      <c r="B7172" t="s">
        <v>7197</v>
      </c>
      <c r="C7172" t="s">
        <v>19</v>
      </c>
      <c r="D7172">
        <v>5</v>
      </c>
      <c r="E7172">
        <v>0</v>
      </c>
      <c r="F7172">
        <v>-1</v>
      </c>
      <c r="G7172">
        <v>6</v>
      </c>
      <c r="H7172">
        <v>0</v>
      </c>
      <c r="I7172">
        <v>5</v>
      </c>
      <c r="J7172">
        <v>30</v>
      </c>
    </row>
    <row r="7174" spans="1:10" x14ac:dyDescent="0.3">
      <c r="A7174" t="s">
        <v>7198</v>
      </c>
      <c r="B7174" t="s">
        <v>7199</v>
      </c>
      <c r="C7174" t="s">
        <v>19</v>
      </c>
      <c r="D7174">
        <v>4</v>
      </c>
      <c r="E7174">
        <v>0</v>
      </c>
      <c r="F7174">
        <v>1</v>
      </c>
      <c r="G7174">
        <v>3</v>
      </c>
      <c r="H7174">
        <v>0</v>
      </c>
      <c r="I7174">
        <v>12.5</v>
      </c>
      <c r="J7174">
        <v>37.5</v>
      </c>
    </row>
    <row r="7176" spans="1:10" x14ac:dyDescent="0.3">
      <c r="A7176" t="s">
        <v>6119</v>
      </c>
      <c r="B7176" t="s">
        <v>6120</v>
      </c>
      <c r="C7176" t="s">
        <v>19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</row>
    <row r="7178" spans="1:10" x14ac:dyDescent="0.3">
      <c r="A7178" t="s">
        <v>6121</v>
      </c>
      <c r="B7178" t="s">
        <v>6122</v>
      </c>
      <c r="C7178" t="s">
        <v>19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</row>
    <row r="7180" spans="1:10" x14ac:dyDescent="0.3">
      <c r="A7180" t="s">
        <v>6123</v>
      </c>
      <c r="B7180" t="s">
        <v>6124</v>
      </c>
      <c r="C7180" t="s">
        <v>19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1.5222</v>
      </c>
      <c r="J7180">
        <v>0</v>
      </c>
    </row>
    <row r="7182" spans="1:10" x14ac:dyDescent="0.3">
      <c r="A7182" t="s">
        <v>6125</v>
      </c>
      <c r="B7182" t="s">
        <v>6126</v>
      </c>
      <c r="C7182" t="s">
        <v>19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</row>
    <row r="7184" spans="1:10" x14ac:dyDescent="0.3">
      <c r="A7184" t="s">
        <v>4093</v>
      </c>
      <c r="B7184" t="s">
        <v>4094</v>
      </c>
      <c r="C7184" t="s">
        <v>19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1.5222</v>
      </c>
      <c r="J7184">
        <v>0</v>
      </c>
    </row>
    <row r="7186" spans="1:10" x14ac:dyDescent="0.3">
      <c r="A7186" t="s">
        <v>4095</v>
      </c>
      <c r="B7186" t="s">
        <v>4096</v>
      </c>
      <c r="D7186">
        <v>2</v>
      </c>
      <c r="E7186">
        <v>0</v>
      </c>
      <c r="F7186">
        <v>0</v>
      </c>
      <c r="G7186">
        <v>2</v>
      </c>
      <c r="H7186">
        <v>0</v>
      </c>
      <c r="I7186">
        <v>0.66669999999999996</v>
      </c>
      <c r="J7186">
        <v>1.33</v>
      </c>
    </row>
    <row r="7188" spans="1:10" x14ac:dyDescent="0.3">
      <c r="A7188" t="s">
        <v>4097</v>
      </c>
      <c r="B7188" t="s">
        <v>4098</v>
      </c>
      <c r="D7188">
        <v>12</v>
      </c>
      <c r="E7188">
        <v>0</v>
      </c>
      <c r="F7188">
        <v>0</v>
      </c>
      <c r="G7188">
        <v>12</v>
      </c>
      <c r="H7188">
        <v>0</v>
      </c>
      <c r="I7188">
        <v>0.66669999999999996</v>
      </c>
      <c r="J7188">
        <v>8</v>
      </c>
    </row>
    <row r="7190" spans="1:10" x14ac:dyDescent="0.3">
      <c r="A7190" t="s">
        <v>4099</v>
      </c>
      <c r="B7190" t="s">
        <v>4100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1.6167</v>
      </c>
      <c r="J7190">
        <v>0</v>
      </c>
    </row>
    <row r="7192" spans="1:10" x14ac:dyDescent="0.3">
      <c r="A7192" t="s">
        <v>4101</v>
      </c>
      <c r="B7192" t="s">
        <v>4102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0.51500000000000001</v>
      </c>
      <c r="J7192">
        <v>0</v>
      </c>
    </row>
    <row r="7194" spans="1:10" x14ac:dyDescent="0.3">
      <c r="A7194" t="s">
        <v>4103</v>
      </c>
      <c r="B7194" t="s">
        <v>4104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0.5</v>
      </c>
      <c r="J7194">
        <v>0</v>
      </c>
    </row>
    <row r="7196" spans="1:10" x14ac:dyDescent="0.3">
      <c r="A7196" t="s">
        <v>4105</v>
      </c>
      <c r="B7196" t="s">
        <v>4106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1.7111000000000001</v>
      </c>
      <c r="J7196">
        <v>0</v>
      </c>
    </row>
    <row r="7198" spans="1:10" x14ac:dyDescent="0.3">
      <c r="A7198" t="s">
        <v>4107</v>
      </c>
      <c r="B7198" t="s">
        <v>4108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0.61109999999999998</v>
      </c>
      <c r="J7198">
        <v>0</v>
      </c>
    </row>
    <row r="7200" spans="1:10" x14ac:dyDescent="0.3">
      <c r="A7200" t="s">
        <v>4109</v>
      </c>
      <c r="B7200" t="s">
        <v>4110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0.61109999999999998</v>
      </c>
      <c r="J7200">
        <v>0</v>
      </c>
    </row>
    <row r="7202" spans="1:10" x14ac:dyDescent="0.3">
      <c r="A7202" t="s">
        <v>4111</v>
      </c>
      <c r="B7202" t="s">
        <v>4112</v>
      </c>
      <c r="D7202">
        <v>4</v>
      </c>
      <c r="E7202">
        <v>12</v>
      </c>
      <c r="F7202">
        <v>16</v>
      </c>
      <c r="G7202">
        <v>0</v>
      </c>
      <c r="H7202">
        <v>0</v>
      </c>
      <c r="I7202">
        <v>8.5</v>
      </c>
      <c r="J7202">
        <v>0</v>
      </c>
    </row>
    <row r="7204" spans="1:10" x14ac:dyDescent="0.3">
      <c r="A7204" t="s">
        <v>4113</v>
      </c>
      <c r="B7204" t="s">
        <v>7200</v>
      </c>
      <c r="D7204">
        <v>0</v>
      </c>
      <c r="E7204">
        <v>22</v>
      </c>
      <c r="F7204">
        <v>21</v>
      </c>
      <c r="G7204">
        <v>1</v>
      </c>
      <c r="H7204">
        <v>0</v>
      </c>
      <c r="I7204">
        <v>3</v>
      </c>
      <c r="J7204">
        <v>3</v>
      </c>
    </row>
    <row r="7206" spans="1:10" x14ac:dyDescent="0.3">
      <c r="A7206" t="s">
        <v>4117</v>
      </c>
      <c r="B7206" t="s">
        <v>7202</v>
      </c>
      <c r="C7206" t="s">
        <v>19</v>
      </c>
      <c r="D7206">
        <v>0</v>
      </c>
      <c r="E7206">
        <v>20</v>
      </c>
      <c r="F7206">
        <v>19</v>
      </c>
      <c r="G7206">
        <v>1</v>
      </c>
      <c r="H7206">
        <v>0</v>
      </c>
      <c r="I7206">
        <v>4</v>
      </c>
      <c r="J7206">
        <v>4</v>
      </c>
    </row>
    <row r="7208" spans="1:10" x14ac:dyDescent="0.3">
      <c r="A7208" t="s">
        <v>4121</v>
      </c>
      <c r="B7208" t="s">
        <v>4122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12.75</v>
      </c>
      <c r="J7208">
        <v>0</v>
      </c>
    </row>
    <row r="7210" spans="1:10" x14ac:dyDescent="0.3">
      <c r="A7210" t="s">
        <v>4123</v>
      </c>
      <c r="B7210" t="s">
        <v>4124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7</v>
      </c>
      <c r="J7210">
        <v>0</v>
      </c>
    </row>
    <row r="7212" spans="1:10" x14ac:dyDescent="0.3">
      <c r="A7212" t="s">
        <v>4127</v>
      </c>
      <c r="B7212" t="s">
        <v>4128</v>
      </c>
      <c r="D7212">
        <v>1</v>
      </c>
      <c r="E7212">
        <v>0</v>
      </c>
      <c r="F7212">
        <v>0</v>
      </c>
      <c r="G7212">
        <v>1</v>
      </c>
      <c r="H7212">
        <v>0</v>
      </c>
      <c r="I7212">
        <v>7</v>
      </c>
      <c r="J7212">
        <v>7</v>
      </c>
    </row>
    <row r="7214" spans="1:10" x14ac:dyDescent="0.3">
      <c r="A7214" t="s">
        <v>4129</v>
      </c>
      <c r="B7214" t="s">
        <v>4130</v>
      </c>
      <c r="D7214">
        <v>1</v>
      </c>
      <c r="E7214">
        <v>0</v>
      </c>
      <c r="F7214">
        <v>1</v>
      </c>
      <c r="G7214">
        <v>0</v>
      </c>
      <c r="H7214">
        <v>0</v>
      </c>
      <c r="I7214">
        <v>6.25</v>
      </c>
      <c r="J7214">
        <v>0</v>
      </c>
    </row>
    <row r="7216" spans="1:10" x14ac:dyDescent="0.3">
      <c r="A7216" t="s">
        <v>4131</v>
      </c>
      <c r="B7216" t="s">
        <v>4132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12.75</v>
      </c>
      <c r="J7216">
        <v>0</v>
      </c>
    </row>
    <row r="7218" spans="1:10" x14ac:dyDescent="0.3">
      <c r="A7218" t="s">
        <v>4133</v>
      </c>
      <c r="B7218" t="s">
        <v>4134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8.5</v>
      </c>
      <c r="J7218">
        <v>0</v>
      </c>
    </row>
    <row r="7220" spans="1:10" x14ac:dyDescent="0.3">
      <c r="A7220" t="s">
        <v>4135</v>
      </c>
      <c r="B7220" t="s">
        <v>4136</v>
      </c>
      <c r="D7220">
        <v>1</v>
      </c>
      <c r="E7220">
        <v>0</v>
      </c>
      <c r="F7220">
        <v>0</v>
      </c>
      <c r="G7220">
        <v>1</v>
      </c>
      <c r="H7220">
        <v>0</v>
      </c>
      <c r="I7220">
        <v>8.5</v>
      </c>
      <c r="J7220">
        <v>8.5</v>
      </c>
    </row>
    <row r="7222" spans="1:10" x14ac:dyDescent="0.3">
      <c r="A7222" t="s">
        <v>4137</v>
      </c>
      <c r="B7222" t="s">
        <v>4138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8.5</v>
      </c>
      <c r="J7222">
        <v>0</v>
      </c>
    </row>
    <row r="7224" spans="1:10" x14ac:dyDescent="0.3">
      <c r="A7224" t="s">
        <v>4139</v>
      </c>
      <c r="B7224" t="s">
        <v>4140</v>
      </c>
      <c r="C7224" t="s">
        <v>19</v>
      </c>
      <c r="D7224">
        <v>0</v>
      </c>
      <c r="E7224">
        <v>15</v>
      </c>
      <c r="F7224">
        <v>10</v>
      </c>
      <c r="G7224">
        <v>5</v>
      </c>
      <c r="H7224">
        <v>0</v>
      </c>
      <c r="I7224">
        <v>3.5</v>
      </c>
      <c r="J7224">
        <v>17.5</v>
      </c>
    </row>
    <row r="7226" spans="1:10" x14ac:dyDescent="0.3">
      <c r="A7226" t="s">
        <v>4141</v>
      </c>
      <c r="B7226" t="s">
        <v>4142</v>
      </c>
      <c r="C7226" t="s">
        <v>19</v>
      </c>
      <c r="D7226">
        <v>0</v>
      </c>
      <c r="E7226">
        <v>15</v>
      </c>
      <c r="F7226">
        <v>10</v>
      </c>
      <c r="G7226">
        <v>5</v>
      </c>
      <c r="H7226">
        <v>0</v>
      </c>
      <c r="I7226">
        <v>3.5</v>
      </c>
      <c r="J7226">
        <v>17.5</v>
      </c>
    </row>
    <row r="7228" spans="1:10" x14ac:dyDescent="0.3">
      <c r="A7228" t="s">
        <v>4143</v>
      </c>
      <c r="B7228" t="s">
        <v>4144</v>
      </c>
      <c r="C7228" t="s">
        <v>19</v>
      </c>
      <c r="D7228">
        <v>0</v>
      </c>
      <c r="E7228">
        <v>9</v>
      </c>
      <c r="F7228">
        <v>8</v>
      </c>
      <c r="G7228">
        <v>1</v>
      </c>
      <c r="H7228">
        <v>0</v>
      </c>
      <c r="I7228">
        <v>5</v>
      </c>
      <c r="J7228">
        <v>5</v>
      </c>
    </row>
    <row r="7230" spans="1:10" x14ac:dyDescent="0.3">
      <c r="A7230" t="s">
        <v>4145</v>
      </c>
      <c r="B7230" t="s">
        <v>4146</v>
      </c>
      <c r="C7230" t="s">
        <v>19</v>
      </c>
      <c r="D7230">
        <v>0</v>
      </c>
      <c r="E7230">
        <v>9</v>
      </c>
      <c r="F7230">
        <v>8</v>
      </c>
      <c r="G7230">
        <v>1</v>
      </c>
      <c r="H7230">
        <v>0</v>
      </c>
      <c r="I7230">
        <v>5</v>
      </c>
      <c r="J7230">
        <v>5</v>
      </c>
    </row>
    <row r="7232" spans="1:10" x14ac:dyDescent="0.3">
      <c r="A7232" t="s">
        <v>4147</v>
      </c>
      <c r="B7232" t="s">
        <v>4148</v>
      </c>
      <c r="D7232">
        <v>0</v>
      </c>
      <c r="E7232">
        <v>10</v>
      </c>
      <c r="F7232">
        <v>9</v>
      </c>
      <c r="G7232">
        <v>1</v>
      </c>
      <c r="H7232">
        <v>0</v>
      </c>
      <c r="I7232">
        <v>5</v>
      </c>
      <c r="J7232">
        <v>5</v>
      </c>
    </row>
    <row r="7234" spans="1:10" x14ac:dyDescent="0.3">
      <c r="A7234" t="s">
        <v>4155</v>
      </c>
      <c r="B7234" t="s">
        <v>4156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13.75</v>
      </c>
      <c r="J7234">
        <v>0</v>
      </c>
    </row>
    <row r="7236" spans="1:10" x14ac:dyDescent="0.3">
      <c r="A7236" t="s">
        <v>4157</v>
      </c>
      <c r="B7236" t="s">
        <v>4158</v>
      </c>
      <c r="D7236">
        <v>2</v>
      </c>
      <c r="E7236">
        <v>0</v>
      </c>
      <c r="F7236">
        <v>0</v>
      </c>
      <c r="G7236">
        <v>2</v>
      </c>
      <c r="H7236">
        <v>0</v>
      </c>
      <c r="I7236">
        <v>5.13</v>
      </c>
      <c r="J7236">
        <v>10.26</v>
      </c>
    </row>
    <row r="7238" spans="1:10" x14ac:dyDescent="0.3">
      <c r="A7238" t="s">
        <v>4159</v>
      </c>
      <c r="B7238" t="s">
        <v>4160</v>
      </c>
      <c r="D7238">
        <v>0</v>
      </c>
      <c r="E7238">
        <v>10</v>
      </c>
      <c r="F7238">
        <v>5</v>
      </c>
      <c r="G7238">
        <v>5</v>
      </c>
      <c r="H7238">
        <v>0</v>
      </c>
      <c r="I7238">
        <v>15</v>
      </c>
      <c r="J7238">
        <v>75</v>
      </c>
    </row>
    <row r="7240" spans="1:10" x14ac:dyDescent="0.3">
      <c r="A7240" t="s">
        <v>4161</v>
      </c>
      <c r="B7240" t="s">
        <v>4162</v>
      </c>
      <c r="C7240" t="s">
        <v>19</v>
      </c>
      <c r="D7240">
        <v>0</v>
      </c>
      <c r="E7240">
        <v>17</v>
      </c>
      <c r="F7240">
        <v>9</v>
      </c>
      <c r="G7240">
        <v>8</v>
      </c>
      <c r="H7240">
        <v>0</v>
      </c>
      <c r="I7240">
        <v>5</v>
      </c>
      <c r="J7240">
        <v>40</v>
      </c>
    </row>
    <row r="7242" spans="1:10" x14ac:dyDescent="0.3">
      <c r="A7242" t="s">
        <v>4163</v>
      </c>
      <c r="B7242" t="s">
        <v>4164</v>
      </c>
      <c r="C7242" t="s">
        <v>19</v>
      </c>
      <c r="D7242">
        <v>2</v>
      </c>
      <c r="E7242">
        <v>1</v>
      </c>
      <c r="F7242">
        <v>1</v>
      </c>
      <c r="G7242">
        <v>2</v>
      </c>
      <c r="H7242">
        <v>0</v>
      </c>
      <c r="I7242">
        <v>17</v>
      </c>
      <c r="J7242">
        <v>34</v>
      </c>
    </row>
    <row r="7244" spans="1:10" x14ac:dyDescent="0.3">
      <c r="A7244" t="s">
        <v>4165</v>
      </c>
      <c r="B7244" t="s">
        <v>4166</v>
      </c>
      <c r="C7244" t="s">
        <v>19</v>
      </c>
      <c r="D7244">
        <v>3</v>
      </c>
      <c r="E7244">
        <v>2</v>
      </c>
      <c r="F7244">
        <v>2</v>
      </c>
      <c r="G7244">
        <v>3</v>
      </c>
      <c r="H7244">
        <v>0</v>
      </c>
      <c r="I7244">
        <v>5</v>
      </c>
      <c r="J7244">
        <v>15</v>
      </c>
    </row>
    <row r="7246" spans="1:10" x14ac:dyDescent="0.3">
      <c r="A7246" t="s">
        <v>4167</v>
      </c>
      <c r="B7246" t="s">
        <v>4168</v>
      </c>
      <c r="C7246" t="s">
        <v>19</v>
      </c>
      <c r="D7246">
        <v>4</v>
      </c>
      <c r="E7246">
        <v>0</v>
      </c>
      <c r="F7246">
        <v>4</v>
      </c>
      <c r="G7246">
        <v>0</v>
      </c>
      <c r="H7246">
        <v>0</v>
      </c>
      <c r="I7246">
        <v>17</v>
      </c>
      <c r="J7246">
        <v>0</v>
      </c>
    </row>
    <row r="7248" spans="1:10" x14ac:dyDescent="0.3">
      <c r="A7248" t="s">
        <v>4169</v>
      </c>
      <c r="B7248" t="s">
        <v>4170</v>
      </c>
      <c r="C7248" t="s">
        <v>19</v>
      </c>
      <c r="D7248">
        <v>13</v>
      </c>
      <c r="E7248">
        <v>0</v>
      </c>
      <c r="F7248">
        <v>2</v>
      </c>
      <c r="G7248">
        <v>11</v>
      </c>
      <c r="H7248">
        <v>0</v>
      </c>
      <c r="I7248">
        <v>5</v>
      </c>
      <c r="J7248">
        <v>55</v>
      </c>
    </row>
    <row r="7250" spans="1:10" x14ac:dyDescent="0.3">
      <c r="A7250" t="s">
        <v>4171</v>
      </c>
      <c r="B7250" t="s">
        <v>4172</v>
      </c>
      <c r="C7250" t="s">
        <v>19</v>
      </c>
      <c r="D7250">
        <v>0</v>
      </c>
      <c r="E7250">
        <v>8</v>
      </c>
      <c r="F7250">
        <v>7</v>
      </c>
      <c r="G7250">
        <v>1</v>
      </c>
      <c r="H7250">
        <v>0</v>
      </c>
      <c r="I7250">
        <v>13.8</v>
      </c>
      <c r="J7250">
        <v>13.8</v>
      </c>
    </row>
    <row r="7252" spans="1:10" x14ac:dyDescent="0.3">
      <c r="A7252" t="s">
        <v>4173</v>
      </c>
      <c r="B7252" t="s">
        <v>4173</v>
      </c>
      <c r="D7252">
        <v>0</v>
      </c>
      <c r="E7252">
        <v>0</v>
      </c>
      <c r="F7252">
        <v>0</v>
      </c>
      <c r="G7252">
        <v>0</v>
      </c>
      <c r="H7252">
        <v>0</v>
      </c>
      <c r="J7252">
        <v>0</v>
      </c>
    </row>
    <row r="7254" spans="1:10" x14ac:dyDescent="0.3">
      <c r="A7254">
        <v>5285002980221</v>
      </c>
      <c r="B7254" t="s">
        <v>4174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8.8000000000000007</v>
      </c>
      <c r="J7254">
        <v>0</v>
      </c>
    </row>
    <row r="7256" spans="1:10" x14ac:dyDescent="0.3">
      <c r="A7256" t="s">
        <v>4175</v>
      </c>
      <c r="B7256" t="s">
        <v>4176</v>
      </c>
      <c r="C7256" t="s">
        <v>19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6</v>
      </c>
      <c r="J7256">
        <v>0</v>
      </c>
    </row>
    <row r="7258" spans="1:10" x14ac:dyDescent="0.3">
      <c r="A7258" t="s">
        <v>4177</v>
      </c>
      <c r="B7258" t="s">
        <v>4177</v>
      </c>
      <c r="D7258">
        <v>1</v>
      </c>
      <c r="E7258">
        <v>0</v>
      </c>
      <c r="F7258">
        <v>1</v>
      </c>
      <c r="G7258">
        <v>0</v>
      </c>
      <c r="H7258">
        <v>0</v>
      </c>
      <c r="J7258">
        <v>0</v>
      </c>
    </row>
    <row r="7260" spans="1:10" x14ac:dyDescent="0.3">
      <c r="A7260">
        <v>9789953265865</v>
      </c>
      <c r="B7260" t="s">
        <v>7203</v>
      </c>
      <c r="C7260" t="s">
        <v>19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5</v>
      </c>
      <c r="J7260">
        <v>0</v>
      </c>
    </row>
    <row r="7262" spans="1:10" x14ac:dyDescent="0.3">
      <c r="A7262" t="s">
        <v>1588</v>
      </c>
      <c r="B7262" t="s">
        <v>1589</v>
      </c>
      <c r="C7262" t="s">
        <v>19</v>
      </c>
      <c r="D7262">
        <v>1</v>
      </c>
      <c r="E7262">
        <v>0</v>
      </c>
      <c r="F7262">
        <v>1</v>
      </c>
      <c r="G7262">
        <v>0</v>
      </c>
      <c r="H7262">
        <v>0</v>
      </c>
      <c r="I7262">
        <v>5</v>
      </c>
      <c r="J7262">
        <v>0</v>
      </c>
    </row>
    <row r="7264" spans="1:10" x14ac:dyDescent="0.3">
      <c r="A7264" t="s">
        <v>4178</v>
      </c>
      <c r="B7264" t="s">
        <v>4178</v>
      </c>
      <c r="D7264">
        <v>1370</v>
      </c>
      <c r="E7264">
        <v>36</v>
      </c>
      <c r="F7264">
        <v>199</v>
      </c>
      <c r="G7264">
        <v>1207</v>
      </c>
      <c r="H7264">
        <v>0</v>
      </c>
      <c r="J7264">
        <v>115.19</v>
      </c>
    </row>
    <row r="7266" spans="1:10" x14ac:dyDescent="0.3">
      <c r="A7266">
        <v>100228</v>
      </c>
      <c r="B7266" t="s">
        <v>4181</v>
      </c>
      <c r="C7266" t="s">
        <v>19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2.4400000000000002E-2</v>
      </c>
      <c r="J7266">
        <v>0</v>
      </c>
    </row>
    <row r="7268" spans="1:10" x14ac:dyDescent="0.3">
      <c r="A7268" t="s">
        <v>4183</v>
      </c>
      <c r="B7268" t="s">
        <v>4184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2.3300000000000001E-2</v>
      </c>
      <c r="J7268">
        <v>0</v>
      </c>
    </row>
    <row r="7270" spans="1:10" x14ac:dyDescent="0.3">
      <c r="A7270">
        <v>102978</v>
      </c>
      <c r="B7270" t="s">
        <v>4185</v>
      </c>
      <c r="C7270" t="s">
        <v>19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0.08</v>
      </c>
      <c r="J7270">
        <v>0</v>
      </c>
    </row>
    <row r="7272" spans="1:10" x14ac:dyDescent="0.3">
      <c r="A7272">
        <v>102979</v>
      </c>
      <c r="B7272" t="s">
        <v>4186</v>
      </c>
      <c r="C7272" t="s">
        <v>19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0.105</v>
      </c>
      <c r="J7272">
        <v>0</v>
      </c>
    </row>
    <row r="7274" spans="1:10" x14ac:dyDescent="0.3">
      <c r="A7274" t="s">
        <v>4187</v>
      </c>
      <c r="B7274" t="s">
        <v>4188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1.3299999999999999E-2</v>
      </c>
      <c r="J7274">
        <v>0</v>
      </c>
    </row>
    <row r="7276" spans="1:10" x14ac:dyDescent="0.3">
      <c r="A7276">
        <v>103835</v>
      </c>
      <c r="B7276" t="s">
        <v>4189</v>
      </c>
      <c r="C7276" t="s">
        <v>19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8.3900000000000002E-2</v>
      </c>
      <c r="J7276">
        <v>0</v>
      </c>
    </row>
    <row r="7278" spans="1:10" x14ac:dyDescent="0.3">
      <c r="A7278">
        <v>103841</v>
      </c>
      <c r="B7278" t="s">
        <v>6127</v>
      </c>
      <c r="C7278" t="s">
        <v>19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3.39E-2</v>
      </c>
      <c r="J7278">
        <v>0</v>
      </c>
    </row>
    <row r="7280" spans="1:10" x14ac:dyDescent="0.3">
      <c r="A7280">
        <v>103842</v>
      </c>
      <c r="B7280" t="s">
        <v>4194</v>
      </c>
      <c r="C7280" t="s">
        <v>19</v>
      </c>
      <c r="D7280">
        <v>3</v>
      </c>
      <c r="E7280">
        <v>0</v>
      </c>
      <c r="F7280">
        <v>0</v>
      </c>
      <c r="G7280">
        <v>3</v>
      </c>
      <c r="H7280">
        <v>0</v>
      </c>
      <c r="I7280">
        <v>1.78E-2</v>
      </c>
      <c r="J7280">
        <v>0.05</v>
      </c>
    </row>
    <row r="7282" spans="1:10" x14ac:dyDescent="0.3">
      <c r="A7282" t="s">
        <v>4197</v>
      </c>
      <c r="B7282" t="s">
        <v>4198</v>
      </c>
      <c r="D7282">
        <v>9</v>
      </c>
      <c r="E7282">
        <v>0</v>
      </c>
      <c r="F7282">
        <v>0</v>
      </c>
      <c r="G7282">
        <v>9</v>
      </c>
      <c r="H7282">
        <v>0</v>
      </c>
      <c r="I7282">
        <v>2.3300000000000001E-2</v>
      </c>
      <c r="J7282">
        <v>0.21</v>
      </c>
    </row>
    <row r="7284" spans="1:10" x14ac:dyDescent="0.3">
      <c r="A7284" t="s">
        <v>4199</v>
      </c>
      <c r="B7284" t="s">
        <v>4200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7.1999999999999998E-3</v>
      </c>
      <c r="J7284">
        <v>0</v>
      </c>
    </row>
    <row r="7286" spans="1:10" x14ac:dyDescent="0.3">
      <c r="A7286" t="s">
        <v>6578</v>
      </c>
      <c r="B7286" t="s">
        <v>4179</v>
      </c>
      <c r="C7286" t="s">
        <v>19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1.72E-2</v>
      </c>
      <c r="J7286">
        <v>0</v>
      </c>
    </row>
    <row r="7288" spans="1:10" x14ac:dyDescent="0.3">
      <c r="A7288" t="s">
        <v>4201</v>
      </c>
      <c r="B7288" t="s">
        <v>4202</v>
      </c>
      <c r="C7288" t="s">
        <v>19</v>
      </c>
      <c r="D7288">
        <v>2</v>
      </c>
      <c r="E7288">
        <v>0</v>
      </c>
      <c r="F7288">
        <v>0</v>
      </c>
      <c r="G7288">
        <v>2</v>
      </c>
      <c r="H7288">
        <v>0</v>
      </c>
      <c r="I7288">
        <v>5.5999999999999999E-3</v>
      </c>
      <c r="J7288">
        <v>0.01</v>
      </c>
    </row>
    <row r="7290" spans="1:10" x14ac:dyDescent="0.3">
      <c r="A7290" t="s">
        <v>6579</v>
      </c>
      <c r="B7290" t="s">
        <v>4206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2.4400000000000002E-2</v>
      </c>
      <c r="J7290">
        <v>0</v>
      </c>
    </row>
    <row r="7292" spans="1:10" x14ac:dyDescent="0.3">
      <c r="A7292" t="s">
        <v>4203</v>
      </c>
      <c r="B7292" t="s">
        <v>4204</v>
      </c>
      <c r="D7292">
        <v>1</v>
      </c>
      <c r="E7292">
        <v>0</v>
      </c>
      <c r="F7292">
        <v>0</v>
      </c>
      <c r="G7292">
        <v>1</v>
      </c>
      <c r="H7292">
        <v>0</v>
      </c>
      <c r="I7292">
        <v>2.4400000000000002E-2</v>
      </c>
      <c r="J7292">
        <v>0.02</v>
      </c>
    </row>
    <row r="7294" spans="1:10" x14ac:dyDescent="0.3">
      <c r="A7294" t="s">
        <v>4207</v>
      </c>
      <c r="B7294" t="s">
        <v>4208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0.02</v>
      </c>
      <c r="J7294">
        <v>0</v>
      </c>
    </row>
    <row r="7296" spans="1:10" x14ac:dyDescent="0.3">
      <c r="A7296" t="s">
        <v>4209</v>
      </c>
      <c r="B7296" t="s">
        <v>4210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6.1100000000000002E-2</v>
      </c>
      <c r="J7296">
        <v>0</v>
      </c>
    </row>
    <row r="7298" spans="1:10" x14ac:dyDescent="0.3">
      <c r="A7298" t="s">
        <v>4211</v>
      </c>
      <c r="B7298" t="s">
        <v>4212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6.1100000000000002E-2</v>
      </c>
      <c r="J7298">
        <v>0</v>
      </c>
    </row>
    <row r="7300" spans="1:10" x14ac:dyDescent="0.3">
      <c r="A7300" t="s">
        <v>4213</v>
      </c>
      <c r="B7300" t="s">
        <v>4430</v>
      </c>
      <c r="C7300" t="s">
        <v>19</v>
      </c>
      <c r="D7300">
        <v>5</v>
      </c>
      <c r="E7300">
        <v>0</v>
      </c>
      <c r="F7300">
        <v>0</v>
      </c>
      <c r="G7300">
        <v>5</v>
      </c>
      <c r="H7300">
        <v>0</v>
      </c>
      <c r="I7300">
        <v>3.2199999999999999E-2</v>
      </c>
      <c r="J7300">
        <v>0.16</v>
      </c>
    </row>
    <row r="7302" spans="1:10" x14ac:dyDescent="0.3">
      <c r="A7302" t="s">
        <v>4215</v>
      </c>
      <c r="B7302" t="s">
        <v>4216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3.1099999999999999E-2</v>
      </c>
      <c r="J7302">
        <v>0</v>
      </c>
    </row>
    <row r="7304" spans="1:10" x14ac:dyDescent="0.3">
      <c r="A7304" t="s">
        <v>4217</v>
      </c>
      <c r="B7304" t="s">
        <v>4218</v>
      </c>
      <c r="C7304" t="s">
        <v>19</v>
      </c>
      <c r="D7304">
        <v>6</v>
      </c>
      <c r="E7304">
        <v>0</v>
      </c>
      <c r="F7304">
        <v>0</v>
      </c>
      <c r="G7304">
        <v>6</v>
      </c>
      <c r="H7304">
        <v>0</v>
      </c>
      <c r="I7304">
        <v>0.04</v>
      </c>
      <c r="J7304">
        <v>0.24</v>
      </c>
    </row>
    <row r="7306" spans="1:10" x14ac:dyDescent="0.3">
      <c r="A7306" t="s">
        <v>4219</v>
      </c>
      <c r="B7306" t="s">
        <v>4220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0.02</v>
      </c>
      <c r="J7306">
        <v>0</v>
      </c>
    </row>
    <row r="7308" spans="1:10" x14ac:dyDescent="0.3">
      <c r="A7308" t="s">
        <v>4221</v>
      </c>
      <c r="B7308" t="s">
        <v>4222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1.78E-2</v>
      </c>
      <c r="J7308">
        <v>0</v>
      </c>
    </row>
    <row r="7310" spans="1:10" x14ac:dyDescent="0.3">
      <c r="A7310" t="s">
        <v>4223</v>
      </c>
      <c r="B7310" t="s">
        <v>4224</v>
      </c>
      <c r="D7310">
        <v>3</v>
      </c>
      <c r="E7310">
        <v>0</v>
      </c>
      <c r="F7310">
        <v>2</v>
      </c>
      <c r="G7310">
        <v>1</v>
      </c>
      <c r="H7310">
        <v>0</v>
      </c>
      <c r="I7310">
        <v>2.1700000000000001E-2</v>
      </c>
      <c r="J7310">
        <v>0.02</v>
      </c>
    </row>
    <row r="7312" spans="1:10" x14ac:dyDescent="0.3">
      <c r="A7312" t="s">
        <v>4225</v>
      </c>
      <c r="B7312" t="s">
        <v>4226</v>
      </c>
      <c r="D7312">
        <v>1</v>
      </c>
      <c r="E7312">
        <v>0</v>
      </c>
      <c r="F7312">
        <v>0</v>
      </c>
      <c r="G7312">
        <v>1</v>
      </c>
      <c r="H7312">
        <v>0</v>
      </c>
      <c r="I7312">
        <v>1.3299999999999999E-2</v>
      </c>
      <c r="J7312">
        <v>0.01</v>
      </c>
    </row>
    <row r="7314" spans="1:10" x14ac:dyDescent="0.3">
      <c r="A7314" t="s">
        <v>4229</v>
      </c>
      <c r="B7314" t="s">
        <v>4230</v>
      </c>
      <c r="C7314" t="s">
        <v>19</v>
      </c>
      <c r="D7314">
        <v>64</v>
      </c>
      <c r="E7314">
        <v>0</v>
      </c>
      <c r="F7314">
        <v>3</v>
      </c>
      <c r="G7314">
        <v>61</v>
      </c>
      <c r="H7314">
        <v>0</v>
      </c>
      <c r="I7314">
        <v>2.06E-2</v>
      </c>
      <c r="J7314">
        <v>1.25</v>
      </c>
    </row>
    <row r="7316" spans="1:10" x14ac:dyDescent="0.3">
      <c r="A7316" t="s">
        <v>4231</v>
      </c>
      <c r="B7316" t="s">
        <v>4232</v>
      </c>
      <c r="C7316" t="s">
        <v>19</v>
      </c>
      <c r="D7316">
        <v>61</v>
      </c>
      <c r="E7316">
        <v>0</v>
      </c>
      <c r="F7316">
        <v>4</v>
      </c>
      <c r="G7316">
        <v>57</v>
      </c>
      <c r="H7316">
        <v>0</v>
      </c>
      <c r="I7316">
        <v>1.4999999999999999E-2</v>
      </c>
      <c r="J7316">
        <v>0.86</v>
      </c>
    </row>
    <row r="7318" spans="1:10" x14ac:dyDescent="0.3">
      <c r="A7318" t="s">
        <v>4233</v>
      </c>
      <c r="B7318" t="s">
        <v>4234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0.02</v>
      </c>
      <c r="J7318">
        <v>0</v>
      </c>
    </row>
    <row r="7320" spans="1:10" x14ac:dyDescent="0.3">
      <c r="A7320" t="s">
        <v>4235</v>
      </c>
      <c r="B7320" t="s">
        <v>4236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2.1700000000000001E-2</v>
      </c>
      <c r="J7320">
        <v>0</v>
      </c>
    </row>
    <row r="7322" spans="1:10" x14ac:dyDescent="0.3">
      <c r="A7322" t="s">
        <v>4237</v>
      </c>
      <c r="B7322" t="s">
        <v>4238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6.1000000000000004E-3</v>
      </c>
      <c r="J7322">
        <v>0</v>
      </c>
    </row>
    <row r="7324" spans="1:10" x14ac:dyDescent="0.3">
      <c r="A7324" t="s">
        <v>6580</v>
      </c>
      <c r="B7324" t="s">
        <v>4228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7.1999999999999998E-3</v>
      </c>
      <c r="J7324">
        <v>0</v>
      </c>
    </row>
    <row r="7326" spans="1:10" x14ac:dyDescent="0.3">
      <c r="A7326" t="s">
        <v>4239</v>
      </c>
      <c r="B7326" t="s">
        <v>4240</v>
      </c>
      <c r="C7326" t="s">
        <v>19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0.02</v>
      </c>
      <c r="J7326">
        <v>0</v>
      </c>
    </row>
    <row r="7328" spans="1:10" x14ac:dyDescent="0.3">
      <c r="A7328" t="s">
        <v>4241</v>
      </c>
      <c r="B7328" t="s">
        <v>4242</v>
      </c>
      <c r="D7328">
        <v>4</v>
      </c>
      <c r="E7328">
        <v>0</v>
      </c>
      <c r="F7328">
        <v>0</v>
      </c>
      <c r="G7328">
        <v>4</v>
      </c>
      <c r="H7328">
        <v>0</v>
      </c>
      <c r="I7328">
        <v>8.3000000000000001E-3</v>
      </c>
      <c r="J7328">
        <v>0.03</v>
      </c>
    </row>
    <row r="7330" spans="1:10" x14ac:dyDescent="0.3">
      <c r="A7330" t="s">
        <v>4243</v>
      </c>
      <c r="B7330" t="s">
        <v>4244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0.02</v>
      </c>
      <c r="J7330">
        <v>0</v>
      </c>
    </row>
    <row r="7332" spans="1:10" x14ac:dyDescent="0.3">
      <c r="A7332" t="s">
        <v>4245</v>
      </c>
      <c r="B7332" t="s">
        <v>4246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7.1999999999999998E-3</v>
      </c>
      <c r="J7332">
        <v>0</v>
      </c>
    </row>
    <row r="7334" spans="1:10" x14ac:dyDescent="0.3">
      <c r="A7334" t="s">
        <v>4247</v>
      </c>
      <c r="B7334" t="s">
        <v>4248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1.3299999999999999E-2</v>
      </c>
      <c r="J7334">
        <v>0</v>
      </c>
    </row>
    <row r="7336" spans="1:10" x14ac:dyDescent="0.3">
      <c r="A7336" t="s">
        <v>4251</v>
      </c>
      <c r="B7336" t="s">
        <v>4252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2.6700000000000002E-2</v>
      </c>
      <c r="J7336">
        <v>0</v>
      </c>
    </row>
    <row r="7338" spans="1:10" x14ac:dyDescent="0.3">
      <c r="A7338" t="s">
        <v>4253</v>
      </c>
      <c r="B7338" t="s">
        <v>4254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3.1099999999999999E-2</v>
      </c>
      <c r="J7338">
        <v>0</v>
      </c>
    </row>
    <row r="7340" spans="1:10" x14ac:dyDescent="0.3">
      <c r="A7340" t="s">
        <v>4255</v>
      </c>
      <c r="B7340" t="s">
        <v>4256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1.3899999999999999E-2</v>
      </c>
      <c r="J7340">
        <v>0</v>
      </c>
    </row>
    <row r="7342" spans="1:10" x14ac:dyDescent="0.3">
      <c r="A7342" t="s">
        <v>4257</v>
      </c>
      <c r="B7342" t="s">
        <v>4258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1.4999999999999999E-2</v>
      </c>
      <c r="J7342">
        <v>0</v>
      </c>
    </row>
    <row r="7344" spans="1:10" x14ac:dyDescent="0.3">
      <c r="A7344" t="s">
        <v>4259</v>
      </c>
      <c r="B7344" t="s">
        <v>4260</v>
      </c>
      <c r="D7344">
        <v>1</v>
      </c>
      <c r="E7344">
        <v>0</v>
      </c>
      <c r="F7344">
        <v>0</v>
      </c>
      <c r="G7344">
        <v>1</v>
      </c>
      <c r="H7344">
        <v>0</v>
      </c>
      <c r="I7344">
        <v>6.1000000000000004E-3</v>
      </c>
      <c r="J7344">
        <v>0.01</v>
      </c>
    </row>
    <row r="7346" spans="1:10" x14ac:dyDescent="0.3">
      <c r="A7346" t="s">
        <v>4261</v>
      </c>
      <c r="B7346" t="s">
        <v>4262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7.1999999999999998E-3</v>
      </c>
      <c r="J7346">
        <v>0</v>
      </c>
    </row>
    <row r="7348" spans="1:10" x14ac:dyDescent="0.3">
      <c r="A7348" t="s">
        <v>4263</v>
      </c>
      <c r="B7348" t="s">
        <v>4264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1.11E-2</v>
      </c>
      <c r="J7348">
        <v>0</v>
      </c>
    </row>
    <row r="7350" spans="1:10" x14ac:dyDescent="0.3">
      <c r="A7350" t="s">
        <v>4265</v>
      </c>
      <c r="B7350" t="s">
        <v>4266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1.2200000000000001E-2</v>
      </c>
      <c r="J7350">
        <v>0</v>
      </c>
    </row>
    <row r="7352" spans="1:10" x14ac:dyDescent="0.3">
      <c r="A7352" t="s">
        <v>4267</v>
      </c>
      <c r="B7352" t="s">
        <v>4268</v>
      </c>
      <c r="D7352">
        <v>17</v>
      </c>
      <c r="E7352">
        <v>0</v>
      </c>
      <c r="F7352">
        <v>0</v>
      </c>
      <c r="G7352">
        <v>17</v>
      </c>
      <c r="H7352">
        <v>0</v>
      </c>
      <c r="I7352">
        <v>2.2200000000000001E-2</v>
      </c>
      <c r="J7352">
        <v>0.38</v>
      </c>
    </row>
    <row r="7354" spans="1:10" x14ac:dyDescent="0.3">
      <c r="A7354" t="s">
        <v>4269</v>
      </c>
      <c r="B7354" t="s">
        <v>4270</v>
      </c>
      <c r="D7354">
        <v>11</v>
      </c>
      <c r="E7354">
        <v>0</v>
      </c>
      <c r="F7354">
        <v>1</v>
      </c>
      <c r="G7354">
        <v>10</v>
      </c>
      <c r="H7354">
        <v>0</v>
      </c>
      <c r="I7354">
        <v>2.3300000000000001E-2</v>
      </c>
      <c r="J7354">
        <v>0.23</v>
      </c>
    </row>
    <row r="7356" spans="1:10" x14ac:dyDescent="0.3">
      <c r="A7356" t="s">
        <v>4271</v>
      </c>
      <c r="B7356" t="s">
        <v>4272</v>
      </c>
      <c r="D7356">
        <v>5</v>
      </c>
      <c r="E7356">
        <v>0</v>
      </c>
      <c r="F7356">
        <v>0</v>
      </c>
      <c r="G7356">
        <v>5</v>
      </c>
      <c r="H7356">
        <v>0</v>
      </c>
      <c r="I7356">
        <v>2.8299999999999999E-2</v>
      </c>
      <c r="J7356">
        <v>0.14000000000000001</v>
      </c>
    </row>
    <row r="7358" spans="1:10" x14ac:dyDescent="0.3">
      <c r="A7358" t="s">
        <v>4273</v>
      </c>
      <c r="B7358" t="s">
        <v>4274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2.6700000000000002E-2</v>
      </c>
      <c r="J7358">
        <v>0</v>
      </c>
    </row>
    <row r="7360" spans="1:10" x14ac:dyDescent="0.3">
      <c r="A7360" t="s">
        <v>4275</v>
      </c>
      <c r="B7360" t="s">
        <v>4276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6.1000000000000004E-3</v>
      </c>
      <c r="J7360">
        <v>0</v>
      </c>
    </row>
    <row r="7362" spans="1:10" x14ac:dyDescent="0.3">
      <c r="A7362" t="s">
        <v>4277</v>
      </c>
      <c r="B7362" t="s">
        <v>4278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5.3900000000000003E-2</v>
      </c>
      <c r="J7362">
        <v>0</v>
      </c>
    </row>
    <row r="7364" spans="1:10" x14ac:dyDescent="0.3">
      <c r="A7364" t="s">
        <v>4279</v>
      </c>
      <c r="B7364" t="s">
        <v>4280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3.6700000000000003E-2</v>
      </c>
      <c r="J7364">
        <v>0</v>
      </c>
    </row>
    <row r="7366" spans="1:10" x14ac:dyDescent="0.3">
      <c r="A7366" t="s">
        <v>4281</v>
      </c>
      <c r="B7366" t="s">
        <v>4282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4.0599999999999997E-2</v>
      </c>
      <c r="J7366">
        <v>0</v>
      </c>
    </row>
    <row r="7368" spans="1:10" x14ac:dyDescent="0.3">
      <c r="A7368" t="s">
        <v>4283</v>
      </c>
      <c r="B7368" t="s">
        <v>4284</v>
      </c>
      <c r="D7368">
        <v>2</v>
      </c>
      <c r="E7368">
        <v>0</v>
      </c>
      <c r="F7368">
        <v>1</v>
      </c>
      <c r="G7368">
        <v>1</v>
      </c>
      <c r="H7368">
        <v>0</v>
      </c>
      <c r="I7368">
        <v>0.88890000000000002</v>
      </c>
      <c r="J7368">
        <v>0.89</v>
      </c>
    </row>
    <row r="7370" spans="1:10" x14ac:dyDescent="0.3">
      <c r="A7370" t="s">
        <v>4285</v>
      </c>
      <c r="B7370" t="s">
        <v>4286</v>
      </c>
      <c r="D7370">
        <v>1</v>
      </c>
      <c r="E7370">
        <v>0</v>
      </c>
      <c r="F7370">
        <v>0</v>
      </c>
      <c r="G7370">
        <v>1</v>
      </c>
      <c r="H7370">
        <v>0</v>
      </c>
      <c r="I7370">
        <v>1.61E-2</v>
      </c>
      <c r="J7370">
        <v>0.02</v>
      </c>
    </row>
    <row r="7372" spans="1:10" x14ac:dyDescent="0.3">
      <c r="A7372" t="s">
        <v>4287</v>
      </c>
      <c r="B7372" t="s">
        <v>4288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1.2800000000000001E-2</v>
      </c>
      <c r="J7372">
        <v>0</v>
      </c>
    </row>
    <row r="7374" spans="1:10" x14ac:dyDescent="0.3">
      <c r="A7374" t="s">
        <v>4291</v>
      </c>
      <c r="B7374" t="s">
        <v>4292</v>
      </c>
      <c r="D7374">
        <v>1</v>
      </c>
      <c r="E7374">
        <v>0</v>
      </c>
      <c r="F7374">
        <v>0</v>
      </c>
      <c r="G7374">
        <v>1</v>
      </c>
      <c r="H7374">
        <v>0</v>
      </c>
      <c r="I7374">
        <v>2.6100000000000002E-2</v>
      </c>
      <c r="J7374">
        <v>0.03</v>
      </c>
    </row>
    <row r="7376" spans="1:10" x14ac:dyDescent="0.3">
      <c r="A7376" t="s">
        <v>4293</v>
      </c>
      <c r="B7376" t="s">
        <v>4294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3.1099999999999999E-2</v>
      </c>
      <c r="J7376">
        <v>0</v>
      </c>
    </row>
    <row r="7378" spans="1:10" x14ac:dyDescent="0.3">
      <c r="A7378" t="s">
        <v>4295</v>
      </c>
      <c r="B7378" t="s">
        <v>4296</v>
      </c>
      <c r="D7378">
        <v>2</v>
      </c>
      <c r="E7378">
        <v>0</v>
      </c>
      <c r="F7378">
        <v>1</v>
      </c>
      <c r="G7378">
        <v>1</v>
      </c>
      <c r="H7378">
        <v>0</v>
      </c>
      <c r="I7378">
        <v>1.2800000000000001E-2</v>
      </c>
      <c r="J7378">
        <v>0.01</v>
      </c>
    </row>
    <row r="7380" spans="1:10" x14ac:dyDescent="0.3">
      <c r="A7380" t="s">
        <v>4297</v>
      </c>
      <c r="B7380" t="s">
        <v>4298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3.5000000000000003E-2</v>
      </c>
      <c r="J7380">
        <v>0</v>
      </c>
    </row>
    <row r="7382" spans="1:10" x14ac:dyDescent="0.3">
      <c r="A7382" t="s">
        <v>4299</v>
      </c>
      <c r="B7382" t="s">
        <v>4300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1.17E-2</v>
      </c>
      <c r="J7382">
        <v>0</v>
      </c>
    </row>
    <row r="7384" spans="1:10" x14ac:dyDescent="0.3">
      <c r="A7384" t="s">
        <v>4301</v>
      </c>
      <c r="B7384" t="s">
        <v>4302</v>
      </c>
      <c r="C7384" t="s">
        <v>19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2.3300000000000001E-2</v>
      </c>
      <c r="J7384">
        <v>0</v>
      </c>
    </row>
    <row r="7386" spans="1:10" x14ac:dyDescent="0.3">
      <c r="A7386" t="s">
        <v>4970</v>
      </c>
      <c r="B7386" t="s">
        <v>4971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4.1700000000000001E-2</v>
      </c>
      <c r="J7386">
        <v>0</v>
      </c>
    </row>
    <row r="7388" spans="1:10" x14ac:dyDescent="0.3">
      <c r="A7388" t="s">
        <v>4303</v>
      </c>
      <c r="B7388" t="s">
        <v>4304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1.61E-2</v>
      </c>
      <c r="J7388">
        <v>0</v>
      </c>
    </row>
    <row r="7390" spans="1:10" x14ac:dyDescent="0.3">
      <c r="A7390" t="s">
        <v>4305</v>
      </c>
      <c r="B7390" t="s">
        <v>4306</v>
      </c>
      <c r="C7390" t="s">
        <v>19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2.5600000000000001E-2</v>
      </c>
      <c r="J7390">
        <v>0</v>
      </c>
    </row>
    <row r="7392" spans="1:10" x14ac:dyDescent="0.3">
      <c r="A7392" t="s">
        <v>4307</v>
      </c>
      <c r="B7392" t="s">
        <v>4308</v>
      </c>
      <c r="C7392" t="s">
        <v>19</v>
      </c>
      <c r="D7392">
        <v>28</v>
      </c>
      <c r="E7392">
        <v>0</v>
      </c>
      <c r="F7392">
        <v>0</v>
      </c>
      <c r="G7392">
        <v>28</v>
      </c>
      <c r="H7392">
        <v>0</v>
      </c>
      <c r="I7392">
        <v>0.05</v>
      </c>
      <c r="J7392">
        <v>1.4</v>
      </c>
    </row>
    <row r="7394" spans="1:10" x14ac:dyDescent="0.3">
      <c r="A7394" t="s">
        <v>4309</v>
      </c>
      <c r="B7394" t="s">
        <v>4310</v>
      </c>
      <c r="C7394" t="s">
        <v>19</v>
      </c>
      <c r="D7394">
        <v>1</v>
      </c>
      <c r="E7394">
        <v>0</v>
      </c>
      <c r="F7394">
        <v>0</v>
      </c>
      <c r="G7394">
        <v>1</v>
      </c>
      <c r="H7394">
        <v>0</v>
      </c>
      <c r="I7394">
        <v>0.05</v>
      </c>
      <c r="J7394">
        <v>0.05</v>
      </c>
    </row>
    <row r="7396" spans="1:10" x14ac:dyDescent="0.3">
      <c r="A7396" t="s">
        <v>4311</v>
      </c>
      <c r="B7396" t="s">
        <v>4312</v>
      </c>
      <c r="C7396" t="s">
        <v>19</v>
      </c>
      <c r="D7396">
        <v>8</v>
      </c>
      <c r="E7396">
        <v>0</v>
      </c>
      <c r="F7396">
        <v>0</v>
      </c>
      <c r="G7396">
        <v>8</v>
      </c>
      <c r="H7396">
        <v>0</v>
      </c>
      <c r="I7396">
        <v>3.5000000000000003E-2</v>
      </c>
      <c r="J7396">
        <v>0.28000000000000003</v>
      </c>
    </row>
    <row r="7398" spans="1:10" x14ac:dyDescent="0.3">
      <c r="A7398" t="s">
        <v>4315</v>
      </c>
      <c r="B7398" t="s">
        <v>4316</v>
      </c>
      <c r="D7398">
        <v>1</v>
      </c>
      <c r="E7398">
        <v>0</v>
      </c>
      <c r="F7398">
        <v>0</v>
      </c>
      <c r="G7398">
        <v>1</v>
      </c>
      <c r="H7398">
        <v>0</v>
      </c>
      <c r="I7398">
        <v>0.01</v>
      </c>
      <c r="J7398">
        <v>0.01</v>
      </c>
    </row>
    <row r="7400" spans="1:10" x14ac:dyDescent="0.3">
      <c r="A7400" t="s">
        <v>4317</v>
      </c>
      <c r="B7400" t="s">
        <v>4318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5.9400000000000001E-2</v>
      </c>
      <c r="J7400">
        <v>0</v>
      </c>
    </row>
    <row r="7402" spans="1:10" x14ac:dyDescent="0.3">
      <c r="A7402" t="s">
        <v>4319</v>
      </c>
      <c r="B7402" t="s">
        <v>4320</v>
      </c>
      <c r="D7402">
        <v>6</v>
      </c>
      <c r="E7402">
        <v>0</v>
      </c>
      <c r="F7402">
        <v>0</v>
      </c>
      <c r="G7402">
        <v>6</v>
      </c>
      <c r="H7402">
        <v>0</v>
      </c>
      <c r="I7402">
        <v>2.9399999999999999E-2</v>
      </c>
      <c r="J7402">
        <v>0.18</v>
      </c>
    </row>
    <row r="7404" spans="1:10" x14ac:dyDescent="0.3">
      <c r="A7404" t="s">
        <v>4321</v>
      </c>
      <c r="B7404" t="s">
        <v>4322</v>
      </c>
      <c r="D7404">
        <v>6</v>
      </c>
      <c r="E7404">
        <v>0</v>
      </c>
      <c r="F7404">
        <v>0</v>
      </c>
      <c r="G7404">
        <v>6</v>
      </c>
      <c r="H7404">
        <v>0</v>
      </c>
      <c r="I7404">
        <v>5.6099999999999997E-2</v>
      </c>
      <c r="J7404">
        <v>0.34</v>
      </c>
    </row>
    <row r="7406" spans="1:10" x14ac:dyDescent="0.3">
      <c r="A7406" t="s">
        <v>4325</v>
      </c>
      <c r="B7406" t="s">
        <v>4326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4.0599999999999997E-2</v>
      </c>
      <c r="J7406">
        <v>0</v>
      </c>
    </row>
    <row r="7408" spans="1:10" x14ac:dyDescent="0.3">
      <c r="A7408" t="s">
        <v>4327</v>
      </c>
      <c r="B7408" t="s">
        <v>4328</v>
      </c>
      <c r="C7408" t="s">
        <v>19</v>
      </c>
      <c r="D7408">
        <v>4</v>
      </c>
      <c r="E7408">
        <v>0</v>
      </c>
      <c r="F7408">
        <v>2</v>
      </c>
      <c r="G7408">
        <v>2</v>
      </c>
      <c r="H7408">
        <v>0</v>
      </c>
      <c r="I7408">
        <v>3.7199999999999997E-2</v>
      </c>
      <c r="J7408">
        <v>7.0000000000000007E-2</v>
      </c>
    </row>
    <row r="7410" spans="1:10" x14ac:dyDescent="0.3">
      <c r="A7410" t="s">
        <v>4329</v>
      </c>
      <c r="B7410" t="s">
        <v>4330</v>
      </c>
      <c r="C7410" t="s">
        <v>19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0.01</v>
      </c>
      <c r="J7410">
        <v>0</v>
      </c>
    </row>
    <row r="7412" spans="1:10" x14ac:dyDescent="0.3">
      <c r="A7412" t="s">
        <v>4331</v>
      </c>
      <c r="B7412" t="s">
        <v>4332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0.01</v>
      </c>
      <c r="J7412">
        <v>0</v>
      </c>
    </row>
    <row r="7414" spans="1:10" x14ac:dyDescent="0.3">
      <c r="A7414" t="s">
        <v>4333</v>
      </c>
      <c r="B7414" t="s">
        <v>4334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3.2800000000000003E-2</v>
      </c>
      <c r="J7414">
        <v>0</v>
      </c>
    </row>
    <row r="7416" spans="1:10" x14ac:dyDescent="0.3">
      <c r="A7416" t="s">
        <v>4335</v>
      </c>
      <c r="B7416" t="s">
        <v>4336</v>
      </c>
      <c r="D7416">
        <v>2</v>
      </c>
      <c r="E7416">
        <v>0</v>
      </c>
      <c r="F7416">
        <v>1</v>
      </c>
      <c r="G7416">
        <v>1</v>
      </c>
      <c r="H7416">
        <v>0</v>
      </c>
      <c r="I7416">
        <v>4.2200000000000001E-2</v>
      </c>
      <c r="J7416">
        <v>0.04</v>
      </c>
    </row>
    <row r="7418" spans="1:10" x14ac:dyDescent="0.3">
      <c r="A7418" t="s">
        <v>4337</v>
      </c>
      <c r="B7418" t="s">
        <v>4338</v>
      </c>
      <c r="D7418">
        <v>3</v>
      </c>
      <c r="E7418">
        <v>0</v>
      </c>
      <c r="F7418">
        <v>0</v>
      </c>
      <c r="G7418">
        <v>3</v>
      </c>
      <c r="H7418">
        <v>0</v>
      </c>
      <c r="I7418">
        <v>8.2199999999999995E-2</v>
      </c>
      <c r="J7418">
        <v>0.25</v>
      </c>
    </row>
    <row r="7420" spans="1:10" x14ac:dyDescent="0.3">
      <c r="A7420" t="s">
        <v>4339</v>
      </c>
      <c r="B7420" t="s">
        <v>4340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0.06</v>
      </c>
      <c r="J7420">
        <v>0</v>
      </c>
    </row>
    <row r="7422" spans="1:10" x14ac:dyDescent="0.3">
      <c r="A7422" t="s">
        <v>4341</v>
      </c>
      <c r="B7422" t="s">
        <v>4342</v>
      </c>
      <c r="C7422" t="s">
        <v>19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2.5000000000000001E-2</v>
      </c>
      <c r="J7422">
        <v>0</v>
      </c>
    </row>
    <row r="7424" spans="1:10" x14ac:dyDescent="0.3">
      <c r="A7424" t="s">
        <v>4972</v>
      </c>
      <c r="B7424" t="s">
        <v>4973</v>
      </c>
      <c r="C7424" t="s">
        <v>19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8.3000000000000001E-3</v>
      </c>
      <c r="J7424">
        <v>0</v>
      </c>
    </row>
    <row r="7426" spans="1:10" x14ac:dyDescent="0.3">
      <c r="A7426" t="s">
        <v>4974</v>
      </c>
      <c r="B7426" t="s">
        <v>4975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3.1099999999999999E-2</v>
      </c>
      <c r="J7426">
        <v>0</v>
      </c>
    </row>
    <row r="7428" spans="1:10" x14ac:dyDescent="0.3">
      <c r="A7428" t="s">
        <v>4343</v>
      </c>
      <c r="B7428" t="s">
        <v>4344</v>
      </c>
      <c r="D7428">
        <v>4</v>
      </c>
      <c r="E7428">
        <v>0</v>
      </c>
      <c r="F7428">
        <v>0</v>
      </c>
      <c r="G7428">
        <v>4</v>
      </c>
      <c r="H7428">
        <v>0</v>
      </c>
      <c r="I7428">
        <v>8.8999999999999999E-3</v>
      </c>
      <c r="J7428">
        <v>0.04</v>
      </c>
    </row>
    <row r="7430" spans="1:10" x14ac:dyDescent="0.3">
      <c r="A7430" t="s">
        <v>4345</v>
      </c>
      <c r="B7430" t="s">
        <v>4346</v>
      </c>
      <c r="D7430">
        <v>2</v>
      </c>
      <c r="E7430">
        <v>0</v>
      </c>
      <c r="F7430">
        <v>0</v>
      </c>
      <c r="G7430">
        <v>2</v>
      </c>
      <c r="H7430">
        <v>0</v>
      </c>
      <c r="I7430">
        <v>1.3899999999999999E-2</v>
      </c>
      <c r="J7430">
        <v>0.03</v>
      </c>
    </row>
    <row r="7432" spans="1:10" x14ac:dyDescent="0.3">
      <c r="A7432" t="s">
        <v>4347</v>
      </c>
      <c r="B7432" t="s">
        <v>4348</v>
      </c>
      <c r="D7432">
        <v>2</v>
      </c>
      <c r="E7432">
        <v>0</v>
      </c>
      <c r="F7432">
        <v>0</v>
      </c>
      <c r="G7432">
        <v>2</v>
      </c>
      <c r="H7432">
        <v>0</v>
      </c>
      <c r="I7432">
        <v>0.06</v>
      </c>
      <c r="J7432">
        <v>0.12</v>
      </c>
    </row>
    <row r="7434" spans="1:10" x14ac:dyDescent="0.3">
      <c r="A7434" t="s">
        <v>4349</v>
      </c>
      <c r="B7434" t="s">
        <v>6128</v>
      </c>
      <c r="C7434" t="s">
        <v>19</v>
      </c>
      <c r="D7434">
        <v>2</v>
      </c>
      <c r="E7434">
        <v>0</v>
      </c>
      <c r="F7434">
        <v>0</v>
      </c>
      <c r="G7434">
        <v>2</v>
      </c>
      <c r="H7434">
        <v>0</v>
      </c>
      <c r="I7434">
        <v>6.6699999999999995E-2</v>
      </c>
      <c r="J7434">
        <v>0.13</v>
      </c>
    </row>
    <row r="7436" spans="1:10" x14ac:dyDescent="0.3">
      <c r="A7436" t="s">
        <v>4351</v>
      </c>
      <c r="B7436" t="s">
        <v>4352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6.5000000000000002E-2</v>
      </c>
      <c r="J7436">
        <v>0</v>
      </c>
    </row>
    <row r="7438" spans="1:10" x14ac:dyDescent="0.3">
      <c r="A7438" t="s">
        <v>4353</v>
      </c>
      <c r="B7438" t="s">
        <v>4354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3.6700000000000003E-2</v>
      </c>
      <c r="J7438">
        <v>0</v>
      </c>
    </row>
    <row r="7440" spans="1:10" x14ac:dyDescent="0.3">
      <c r="A7440" t="s">
        <v>6581</v>
      </c>
      <c r="B7440" t="s">
        <v>4182</v>
      </c>
      <c r="C7440" t="s">
        <v>19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2.2200000000000001E-2</v>
      </c>
      <c r="J7440">
        <v>0</v>
      </c>
    </row>
    <row r="7442" spans="1:10" x14ac:dyDescent="0.3">
      <c r="A7442" t="s">
        <v>6582</v>
      </c>
      <c r="B7442" t="s">
        <v>4426</v>
      </c>
      <c r="C7442" t="s">
        <v>19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0.02</v>
      </c>
      <c r="J7442">
        <v>0</v>
      </c>
    </row>
    <row r="7444" spans="1:10" x14ac:dyDescent="0.3">
      <c r="A7444" t="s">
        <v>5667</v>
      </c>
      <c r="B7444" t="s">
        <v>4356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5.5999999999999999E-3</v>
      </c>
      <c r="J7444">
        <v>0</v>
      </c>
    </row>
    <row r="7446" spans="1:10" x14ac:dyDescent="0.3">
      <c r="A7446" t="s">
        <v>6583</v>
      </c>
      <c r="B7446" t="s">
        <v>4290</v>
      </c>
      <c r="C7446" t="s">
        <v>19</v>
      </c>
      <c r="D7446">
        <v>15</v>
      </c>
      <c r="E7446">
        <v>0</v>
      </c>
      <c r="F7446">
        <v>0</v>
      </c>
      <c r="G7446">
        <v>15</v>
      </c>
      <c r="H7446">
        <v>0</v>
      </c>
      <c r="I7446">
        <v>0.01</v>
      </c>
      <c r="J7446">
        <v>0.15</v>
      </c>
    </row>
    <row r="7448" spans="1:10" x14ac:dyDescent="0.3">
      <c r="A7448" t="s">
        <v>4357</v>
      </c>
      <c r="B7448" t="s">
        <v>4358</v>
      </c>
      <c r="D7448">
        <v>14</v>
      </c>
      <c r="E7448">
        <v>0</v>
      </c>
      <c r="F7448">
        <v>0</v>
      </c>
      <c r="G7448">
        <v>14</v>
      </c>
      <c r="H7448">
        <v>0</v>
      </c>
      <c r="I7448">
        <v>3.5000000000000003E-2</v>
      </c>
      <c r="J7448">
        <v>0.49</v>
      </c>
    </row>
    <row r="7450" spans="1:10" x14ac:dyDescent="0.3">
      <c r="A7450" t="s">
        <v>4359</v>
      </c>
      <c r="B7450" t="s">
        <v>4360</v>
      </c>
      <c r="D7450">
        <v>3</v>
      </c>
      <c r="E7450">
        <v>0</v>
      </c>
      <c r="F7450">
        <v>0</v>
      </c>
      <c r="G7450">
        <v>3</v>
      </c>
      <c r="H7450">
        <v>0</v>
      </c>
      <c r="I7450">
        <v>6.2199999999999998E-2</v>
      </c>
      <c r="J7450">
        <v>0.19</v>
      </c>
    </row>
    <row r="7452" spans="1:10" x14ac:dyDescent="0.3">
      <c r="A7452" t="s">
        <v>4361</v>
      </c>
      <c r="B7452" t="s">
        <v>4362</v>
      </c>
      <c r="D7452">
        <v>2</v>
      </c>
      <c r="E7452">
        <v>0</v>
      </c>
      <c r="F7452">
        <v>0</v>
      </c>
      <c r="G7452">
        <v>2</v>
      </c>
      <c r="H7452">
        <v>0</v>
      </c>
      <c r="I7452">
        <v>0.04</v>
      </c>
      <c r="J7452">
        <v>0.08</v>
      </c>
    </row>
    <row r="7454" spans="1:10" x14ac:dyDescent="0.3">
      <c r="A7454" t="s">
        <v>4363</v>
      </c>
      <c r="B7454" t="s">
        <v>4364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1.4999999999999999E-2</v>
      </c>
      <c r="J7454">
        <v>0</v>
      </c>
    </row>
    <row r="7456" spans="1:10" x14ac:dyDescent="0.3">
      <c r="A7456" t="s">
        <v>4365</v>
      </c>
      <c r="B7456" t="s">
        <v>4366</v>
      </c>
      <c r="D7456">
        <v>12</v>
      </c>
      <c r="E7456">
        <v>0</v>
      </c>
      <c r="F7456">
        <v>1</v>
      </c>
      <c r="G7456">
        <v>11</v>
      </c>
      <c r="H7456">
        <v>0</v>
      </c>
      <c r="I7456">
        <v>2.3900000000000001E-2</v>
      </c>
      <c r="J7456">
        <v>0.26</v>
      </c>
    </row>
    <row r="7458" spans="1:10" x14ac:dyDescent="0.3">
      <c r="A7458" t="s">
        <v>4367</v>
      </c>
      <c r="B7458" t="s">
        <v>4368</v>
      </c>
      <c r="D7458">
        <v>8</v>
      </c>
      <c r="E7458">
        <v>0</v>
      </c>
      <c r="F7458">
        <v>0</v>
      </c>
      <c r="G7458">
        <v>8</v>
      </c>
      <c r="H7458">
        <v>0</v>
      </c>
      <c r="I7458">
        <v>2.3900000000000001E-2</v>
      </c>
      <c r="J7458">
        <v>0.19</v>
      </c>
    </row>
    <row r="7460" spans="1:10" x14ac:dyDescent="0.3">
      <c r="A7460" t="s">
        <v>4369</v>
      </c>
      <c r="B7460" t="s">
        <v>4370</v>
      </c>
      <c r="D7460">
        <v>4</v>
      </c>
      <c r="E7460">
        <v>0</v>
      </c>
      <c r="F7460">
        <v>0</v>
      </c>
      <c r="G7460">
        <v>4</v>
      </c>
      <c r="H7460">
        <v>0</v>
      </c>
      <c r="I7460">
        <v>5.8299999999999998E-2</v>
      </c>
      <c r="J7460">
        <v>0.23</v>
      </c>
    </row>
    <row r="7462" spans="1:10" x14ac:dyDescent="0.3">
      <c r="A7462" t="s">
        <v>4371</v>
      </c>
      <c r="B7462" t="s">
        <v>4372</v>
      </c>
      <c r="D7462">
        <v>1</v>
      </c>
      <c r="E7462">
        <v>0</v>
      </c>
      <c r="F7462">
        <v>0</v>
      </c>
      <c r="G7462">
        <v>1</v>
      </c>
      <c r="H7462">
        <v>0</v>
      </c>
      <c r="I7462">
        <v>1.1667000000000001</v>
      </c>
      <c r="J7462">
        <v>1.17</v>
      </c>
    </row>
    <row r="7464" spans="1:10" x14ac:dyDescent="0.3">
      <c r="A7464" t="s">
        <v>4373</v>
      </c>
      <c r="B7464" t="s">
        <v>4374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7.1999999999999998E-3</v>
      </c>
      <c r="J7464">
        <v>0</v>
      </c>
    </row>
    <row r="7466" spans="1:10" x14ac:dyDescent="0.3">
      <c r="A7466" t="s">
        <v>4375</v>
      </c>
      <c r="B7466" t="s">
        <v>4376</v>
      </c>
      <c r="D7466">
        <v>1</v>
      </c>
      <c r="E7466">
        <v>0</v>
      </c>
      <c r="F7466">
        <v>0</v>
      </c>
      <c r="G7466">
        <v>1</v>
      </c>
      <c r="H7466">
        <v>0</v>
      </c>
      <c r="I7466">
        <v>8.1100000000000005E-2</v>
      </c>
      <c r="J7466">
        <v>0.08</v>
      </c>
    </row>
    <row r="7468" spans="1:10" x14ac:dyDescent="0.3">
      <c r="A7468" t="s">
        <v>4377</v>
      </c>
      <c r="B7468" t="s">
        <v>4378</v>
      </c>
      <c r="D7468">
        <v>8</v>
      </c>
      <c r="E7468">
        <v>0</v>
      </c>
      <c r="F7468">
        <v>0</v>
      </c>
      <c r="G7468">
        <v>8</v>
      </c>
      <c r="H7468">
        <v>0</v>
      </c>
      <c r="I7468">
        <v>4.6699999999999998E-2</v>
      </c>
      <c r="J7468">
        <v>0.37</v>
      </c>
    </row>
    <row r="7470" spans="1:10" x14ac:dyDescent="0.3">
      <c r="A7470" t="s">
        <v>4379</v>
      </c>
      <c r="B7470" t="s">
        <v>4380</v>
      </c>
      <c r="C7470" t="s">
        <v>19</v>
      </c>
      <c r="D7470">
        <v>3</v>
      </c>
      <c r="E7470">
        <v>0</v>
      </c>
      <c r="F7470">
        <v>0</v>
      </c>
      <c r="G7470">
        <v>3</v>
      </c>
      <c r="H7470">
        <v>0</v>
      </c>
      <c r="I7470">
        <v>1.61E-2</v>
      </c>
      <c r="J7470">
        <v>0.05</v>
      </c>
    </row>
    <row r="7472" spans="1:10" x14ac:dyDescent="0.3">
      <c r="A7472" t="s">
        <v>6584</v>
      </c>
      <c r="B7472" t="s">
        <v>4382</v>
      </c>
      <c r="C7472" t="s">
        <v>19</v>
      </c>
      <c r="D7472">
        <v>6</v>
      </c>
      <c r="E7472">
        <v>0</v>
      </c>
      <c r="F7472">
        <v>0</v>
      </c>
      <c r="G7472">
        <v>6</v>
      </c>
      <c r="H7472">
        <v>0</v>
      </c>
      <c r="I7472">
        <v>2.6700000000000002E-2</v>
      </c>
      <c r="J7472">
        <v>0.16</v>
      </c>
    </row>
    <row r="7474" spans="1:10" x14ac:dyDescent="0.3">
      <c r="A7474" t="s">
        <v>4383</v>
      </c>
      <c r="B7474" t="s">
        <v>4384</v>
      </c>
      <c r="C7474" t="s">
        <v>19</v>
      </c>
      <c r="D7474">
        <v>2</v>
      </c>
      <c r="E7474">
        <v>0</v>
      </c>
      <c r="F7474">
        <v>0</v>
      </c>
      <c r="G7474">
        <v>2</v>
      </c>
      <c r="H7474">
        <v>0</v>
      </c>
      <c r="I7474">
        <v>0.01</v>
      </c>
      <c r="J7474">
        <v>0.02</v>
      </c>
    </row>
    <row r="7476" spans="1:10" x14ac:dyDescent="0.3">
      <c r="A7476" t="s">
        <v>4385</v>
      </c>
      <c r="B7476" t="s">
        <v>4386</v>
      </c>
      <c r="D7476">
        <v>3</v>
      </c>
      <c r="E7476">
        <v>0</v>
      </c>
      <c r="F7476">
        <v>0</v>
      </c>
      <c r="G7476">
        <v>3</v>
      </c>
      <c r="H7476">
        <v>0</v>
      </c>
      <c r="I7476">
        <v>0</v>
      </c>
      <c r="J7476">
        <v>0</v>
      </c>
    </row>
    <row r="7478" spans="1:10" x14ac:dyDescent="0.3">
      <c r="A7478" t="s">
        <v>4387</v>
      </c>
      <c r="B7478" t="s">
        <v>4388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1.44E-2</v>
      </c>
      <c r="J7478">
        <v>0</v>
      </c>
    </row>
    <row r="7480" spans="1:10" x14ac:dyDescent="0.3">
      <c r="A7480" t="s">
        <v>5669</v>
      </c>
      <c r="B7480" t="s">
        <v>4485</v>
      </c>
      <c r="C7480" t="s">
        <v>19</v>
      </c>
      <c r="D7480">
        <v>3</v>
      </c>
      <c r="E7480">
        <v>0</v>
      </c>
      <c r="F7480">
        <v>0</v>
      </c>
      <c r="G7480">
        <v>3</v>
      </c>
      <c r="H7480">
        <v>0</v>
      </c>
      <c r="I7480">
        <v>2.5000000000000001E-2</v>
      </c>
      <c r="J7480">
        <v>0.08</v>
      </c>
    </row>
    <row r="7482" spans="1:10" x14ac:dyDescent="0.3">
      <c r="A7482" t="s">
        <v>4389</v>
      </c>
      <c r="B7482" t="s">
        <v>4390</v>
      </c>
      <c r="D7482">
        <v>2</v>
      </c>
      <c r="E7482">
        <v>0</v>
      </c>
      <c r="F7482">
        <v>0</v>
      </c>
      <c r="G7482">
        <v>2</v>
      </c>
      <c r="H7482">
        <v>0</v>
      </c>
      <c r="I7482">
        <v>2.4400000000000002E-2</v>
      </c>
      <c r="J7482">
        <v>0.05</v>
      </c>
    </row>
    <row r="7484" spans="1:10" x14ac:dyDescent="0.3">
      <c r="A7484" t="s">
        <v>4391</v>
      </c>
      <c r="B7484" t="s">
        <v>4392</v>
      </c>
      <c r="D7484">
        <v>3</v>
      </c>
      <c r="E7484">
        <v>0</v>
      </c>
      <c r="F7484">
        <v>0</v>
      </c>
      <c r="G7484">
        <v>3</v>
      </c>
      <c r="H7484">
        <v>0</v>
      </c>
      <c r="I7484">
        <v>2.2800000000000001E-2</v>
      </c>
      <c r="J7484">
        <v>7.0000000000000007E-2</v>
      </c>
    </row>
    <row r="7486" spans="1:10" x14ac:dyDescent="0.3">
      <c r="A7486" t="s">
        <v>4393</v>
      </c>
      <c r="B7486" t="s">
        <v>4394</v>
      </c>
      <c r="D7486">
        <v>2</v>
      </c>
      <c r="E7486">
        <v>0</v>
      </c>
      <c r="F7486">
        <v>0</v>
      </c>
      <c r="G7486">
        <v>2</v>
      </c>
      <c r="H7486">
        <v>0</v>
      </c>
      <c r="I7486">
        <v>8.8999999999999999E-3</v>
      </c>
      <c r="J7486">
        <v>0.02</v>
      </c>
    </row>
    <row r="7488" spans="1:10" x14ac:dyDescent="0.3">
      <c r="A7488" t="s">
        <v>4395</v>
      </c>
      <c r="B7488" t="s">
        <v>4396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1.67E-2</v>
      </c>
      <c r="J7488">
        <v>0</v>
      </c>
    </row>
    <row r="7490" spans="1:10" x14ac:dyDescent="0.3">
      <c r="A7490" t="s">
        <v>4397</v>
      </c>
      <c r="B7490" t="s">
        <v>4398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9.4000000000000004E-3</v>
      </c>
      <c r="J7490">
        <v>0</v>
      </c>
    </row>
    <row r="7492" spans="1:10" x14ac:dyDescent="0.3">
      <c r="A7492" t="s">
        <v>4399</v>
      </c>
      <c r="B7492" t="s">
        <v>4400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1.2200000000000001E-2</v>
      </c>
      <c r="J7492">
        <v>0</v>
      </c>
    </row>
    <row r="7494" spans="1:10" x14ac:dyDescent="0.3">
      <c r="A7494" t="s">
        <v>4401</v>
      </c>
      <c r="B7494" t="s">
        <v>4402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5.5999999999999999E-3</v>
      </c>
      <c r="J7494">
        <v>0</v>
      </c>
    </row>
    <row r="7496" spans="1:10" x14ac:dyDescent="0.3">
      <c r="A7496" t="s">
        <v>4403</v>
      </c>
      <c r="B7496" t="s">
        <v>4404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1.2200000000000001E-2</v>
      </c>
      <c r="J7496">
        <v>0</v>
      </c>
    </row>
    <row r="7498" spans="1:10" x14ac:dyDescent="0.3">
      <c r="A7498" t="s">
        <v>4405</v>
      </c>
      <c r="B7498" t="s">
        <v>4406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5.5999999999999999E-3</v>
      </c>
      <c r="J7498">
        <v>0</v>
      </c>
    </row>
    <row r="7500" spans="1:10" x14ac:dyDescent="0.3">
      <c r="A7500" t="s">
        <v>4407</v>
      </c>
      <c r="B7500" t="s">
        <v>4408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1.3899999999999999E-2</v>
      </c>
      <c r="J7500">
        <v>0</v>
      </c>
    </row>
    <row r="7502" spans="1:10" x14ac:dyDescent="0.3">
      <c r="A7502" t="s">
        <v>4409</v>
      </c>
      <c r="B7502" t="s">
        <v>2379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1.78E-2</v>
      </c>
      <c r="J7502">
        <v>0</v>
      </c>
    </row>
    <row r="7504" spans="1:10" x14ac:dyDescent="0.3">
      <c r="A7504" t="s">
        <v>4411</v>
      </c>
      <c r="B7504" t="s">
        <v>2381</v>
      </c>
      <c r="C7504" t="s">
        <v>19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1.78E-2</v>
      </c>
      <c r="J7504">
        <v>0</v>
      </c>
    </row>
    <row r="7506" spans="1:10" x14ac:dyDescent="0.3">
      <c r="A7506" t="s">
        <v>4413</v>
      </c>
      <c r="B7506" t="s">
        <v>4414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1.67E-2</v>
      </c>
      <c r="J7506">
        <v>0</v>
      </c>
    </row>
    <row r="7508" spans="1:10" x14ac:dyDescent="0.3">
      <c r="A7508" t="s">
        <v>4415</v>
      </c>
      <c r="B7508" t="s">
        <v>4416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1.67E-2</v>
      </c>
      <c r="J7508">
        <v>0</v>
      </c>
    </row>
    <row r="7510" spans="1:10" x14ac:dyDescent="0.3">
      <c r="A7510" t="s">
        <v>4417</v>
      </c>
      <c r="B7510" t="s">
        <v>4418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0.02</v>
      </c>
      <c r="J7510">
        <v>0</v>
      </c>
    </row>
    <row r="7512" spans="1:10" x14ac:dyDescent="0.3">
      <c r="A7512" t="s">
        <v>4419</v>
      </c>
      <c r="B7512" t="s">
        <v>4420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2.7199999999999998E-2</v>
      </c>
      <c r="J7512">
        <v>0</v>
      </c>
    </row>
    <row r="7514" spans="1:10" x14ac:dyDescent="0.3">
      <c r="A7514" t="s">
        <v>4421</v>
      </c>
      <c r="B7514" t="s">
        <v>6585</v>
      </c>
      <c r="C7514" t="s">
        <v>19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1.67E-2</v>
      </c>
      <c r="J7514">
        <v>0</v>
      </c>
    </row>
    <row r="7516" spans="1:10" x14ac:dyDescent="0.3">
      <c r="A7516" t="s">
        <v>4423</v>
      </c>
      <c r="B7516" t="s">
        <v>6586</v>
      </c>
      <c r="C7516" t="s">
        <v>19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2.3300000000000001E-2</v>
      </c>
      <c r="J7516">
        <v>0</v>
      </c>
    </row>
    <row r="7518" spans="1:10" x14ac:dyDescent="0.3">
      <c r="A7518" t="s">
        <v>4427</v>
      </c>
      <c r="B7518" t="s">
        <v>4428</v>
      </c>
      <c r="C7518" t="s">
        <v>19</v>
      </c>
      <c r="D7518">
        <v>6</v>
      </c>
      <c r="E7518">
        <v>0</v>
      </c>
      <c r="F7518">
        <v>0</v>
      </c>
      <c r="G7518">
        <v>6</v>
      </c>
      <c r="H7518">
        <v>0</v>
      </c>
      <c r="I7518">
        <v>2.5600000000000001E-2</v>
      </c>
      <c r="J7518">
        <v>0.15</v>
      </c>
    </row>
    <row r="7520" spans="1:10" x14ac:dyDescent="0.3">
      <c r="A7520" t="s">
        <v>4431</v>
      </c>
      <c r="B7520" t="s">
        <v>4218</v>
      </c>
      <c r="C7520" t="s">
        <v>19</v>
      </c>
      <c r="D7520">
        <v>5</v>
      </c>
      <c r="E7520">
        <v>0</v>
      </c>
      <c r="F7520">
        <v>0</v>
      </c>
      <c r="G7520">
        <v>5</v>
      </c>
      <c r="H7520">
        <v>0</v>
      </c>
      <c r="I7520">
        <v>2.8299999999999999E-2</v>
      </c>
      <c r="J7520">
        <v>0.14000000000000001</v>
      </c>
    </row>
    <row r="7522" spans="1:10" x14ac:dyDescent="0.3">
      <c r="A7522" t="s">
        <v>4432</v>
      </c>
      <c r="B7522" t="s">
        <v>4433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3.2800000000000003E-2</v>
      </c>
      <c r="J7522">
        <v>0</v>
      </c>
    </row>
    <row r="7524" spans="1:10" x14ac:dyDescent="0.3">
      <c r="A7524" t="s">
        <v>4434</v>
      </c>
      <c r="B7524" t="s">
        <v>4435</v>
      </c>
      <c r="C7524" t="s">
        <v>19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0.05</v>
      </c>
      <c r="J7524">
        <v>0</v>
      </c>
    </row>
    <row r="7526" spans="1:10" x14ac:dyDescent="0.3">
      <c r="A7526" t="s">
        <v>7204</v>
      </c>
      <c r="B7526" t="s">
        <v>7205</v>
      </c>
      <c r="C7526" t="s">
        <v>19</v>
      </c>
      <c r="D7526">
        <v>1</v>
      </c>
      <c r="E7526">
        <v>0</v>
      </c>
      <c r="F7526">
        <v>0</v>
      </c>
      <c r="G7526">
        <v>1</v>
      </c>
      <c r="H7526">
        <v>0</v>
      </c>
      <c r="I7526">
        <v>5.4399999999999997E-2</v>
      </c>
      <c r="J7526">
        <v>0.05</v>
      </c>
    </row>
    <row r="7528" spans="1:10" x14ac:dyDescent="0.3">
      <c r="A7528" t="s">
        <v>7206</v>
      </c>
      <c r="B7528" t="s">
        <v>7207</v>
      </c>
      <c r="C7528" t="s">
        <v>19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4.2799999999999998E-2</v>
      </c>
      <c r="J7528">
        <v>0</v>
      </c>
    </row>
    <row r="7530" spans="1:10" x14ac:dyDescent="0.3">
      <c r="A7530" t="s">
        <v>4436</v>
      </c>
      <c r="B7530" t="s">
        <v>4437</v>
      </c>
      <c r="D7530">
        <v>1</v>
      </c>
      <c r="E7530">
        <v>0</v>
      </c>
      <c r="F7530">
        <v>0</v>
      </c>
      <c r="G7530">
        <v>1</v>
      </c>
      <c r="H7530">
        <v>0</v>
      </c>
      <c r="I7530">
        <v>8.8900000000000007E-2</v>
      </c>
      <c r="J7530">
        <v>0.09</v>
      </c>
    </row>
    <row r="7532" spans="1:10" x14ac:dyDescent="0.3">
      <c r="A7532" t="s">
        <v>7208</v>
      </c>
      <c r="B7532" t="s">
        <v>7209</v>
      </c>
      <c r="C7532" t="s">
        <v>19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3.2800000000000003E-2</v>
      </c>
      <c r="J7532">
        <v>0</v>
      </c>
    </row>
    <row r="7534" spans="1:10" x14ac:dyDescent="0.3">
      <c r="A7534" t="s">
        <v>6587</v>
      </c>
      <c r="B7534" t="s">
        <v>6588</v>
      </c>
      <c r="C7534" t="s">
        <v>19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9.4000000000000004E-3</v>
      </c>
      <c r="J7534">
        <v>0</v>
      </c>
    </row>
    <row r="7536" spans="1:10" x14ac:dyDescent="0.3">
      <c r="A7536" t="s">
        <v>4438</v>
      </c>
      <c r="B7536" t="s">
        <v>4439</v>
      </c>
      <c r="D7536">
        <v>4</v>
      </c>
      <c r="E7536">
        <v>0</v>
      </c>
      <c r="F7536">
        <v>0</v>
      </c>
      <c r="G7536">
        <v>4</v>
      </c>
      <c r="H7536">
        <v>0</v>
      </c>
      <c r="I7536">
        <v>0.1</v>
      </c>
      <c r="J7536">
        <v>0.4</v>
      </c>
    </row>
    <row r="7538" spans="1:10" x14ac:dyDescent="0.3">
      <c r="A7538" t="s">
        <v>4440</v>
      </c>
      <c r="B7538" t="s">
        <v>4441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9.3299999999999994E-2</v>
      </c>
      <c r="J7538">
        <v>0</v>
      </c>
    </row>
    <row r="7540" spans="1:10" x14ac:dyDescent="0.3">
      <c r="A7540" t="s">
        <v>4442</v>
      </c>
      <c r="B7540" t="s">
        <v>4443</v>
      </c>
      <c r="D7540">
        <v>8</v>
      </c>
      <c r="E7540">
        <v>0</v>
      </c>
      <c r="F7540">
        <v>0</v>
      </c>
      <c r="G7540">
        <v>8</v>
      </c>
      <c r="H7540">
        <v>0</v>
      </c>
      <c r="I7540">
        <v>2.3900000000000001E-2</v>
      </c>
      <c r="J7540">
        <v>0.19</v>
      </c>
    </row>
    <row r="7542" spans="1:10" x14ac:dyDescent="0.3">
      <c r="A7542" t="s">
        <v>4444</v>
      </c>
      <c r="B7542" t="s">
        <v>4445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1.4999999999999999E-2</v>
      </c>
      <c r="J7542">
        <v>0</v>
      </c>
    </row>
    <row r="7544" spans="1:10" x14ac:dyDescent="0.3">
      <c r="A7544" t="s">
        <v>4446</v>
      </c>
      <c r="B7544" t="s">
        <v>4447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1.11E-2</v>
      </c>
      <c r="J7544">
        <v>0</v>
      </c>
    </row>
    <row r="7546" spans="1:10" x14ac:dyDescent="0.3">
      <c r="A7546" t="s">
        <v>4448</v>
      </c>
      <c r="B7546" t="s">
        <v>4449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1.5599999999999999E-2</v>
      </c>
      <c r="J7546">
        <v>0</v>
      </c>
    </row>
    <row r="7548" spans="1:10" x14ac:dyDescent="0.3">
      <c r="A7548" t="s">
        <v>4450</v>
      </c>
      <c r="B7548" t="s">
        <v>4451</v>
      </c>
      <c r="D7548">
        <v>2</v>
      </c>
      <c r="E7548">
        <v>0</v>
      </c>
      <c r="F7548">
        <v>0</v>
      </c>
      <c r="G7548">
        <v>2</v>
      </c>
      <c r="H7548">
        <v>0</v>
      </c>
      <c r="I7548">
        <v>6.1000000000000004E-3</v>
      </c>
      <c r="J7548">
        <v>0.01</v>
      </c>
    </row>
    <row r="7550" spans="1:10" x14ac:dyDescent="0.3">
      <c r="A7550" t="s">
        <v>4452</v>
      </c>
      <c r="B7550" t="s">
        <v>4453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1.3899999999999999E-2</v>
      </c>
      <c r="J7550">
        <v>0</v>
      </c>
    </row>
    <row r="7552" spans="1:10" x14ac:dyDescent="0.3">
      <c r="A7552" t="s">
        <v>4454</v>
      </c>
      <c r="B7552" t="s">
        <v>4455</v>
      </c>
      <c r="D7552">
        <v>1</v>
      </c>
      <c r="E7552">
        <v>0</v>
      </c>
      <c r="F7552">
        <v>0</v>
      </c>
      <c r="G7552">
        <v>1</v>
      </c>
      <c r="H7552">
        <v>0</v>
      </c>
      <c r="I7552">
        <v>5.5999999999999999E-3</v>
      </c>
      <c r="J7552">
        <v>0.01</v>
      </c>
    </row>
    <row r="7554" spans="1:10" x14ac:dyDescent="0.3">
      <c r="A7554" t="s">
        <v>6589</v>
      </c>
      <c r="B7554" t="s">
        <v>4489</v>
      </c>
      <c r="C7554" t="s">
        <v>19</v>
      </c>
      <c r="D7554">
        <v>1</v>
      </c>
      <c r="E7554">
        <v>0</v>
      </c>
      <c r="F7554">
        <v>0</v>
      </c>
      <c r="G7554">
        <v>1</v>
      </c>
      <c r="H7554">
        <v>0</v>
      </c>
      <c r="I7554">
        <v>0.02</v>
      </c>
      <c r="J7554">
        <v>0.02</v>
      </c>
    </row>
    <row r="7556" spans="1:10" x14ac:dyDescent="0.3">
      <c r="A7556" t="s">
        <v>4456</v>
      </c>
      <c r="B7556" t="s">
        <v>4457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5.3900000000000003E-2</v>
      </c>
      <c r="J7556">
        <v>0</v>
      </c>
    </row>
    <row r="7558" spans="1:10" x14ac:dyDescent="0.3">
      <c r="A7558" t="s">
        <v>4458</v>
      </c>
      <c r="B7558" t="s">
        <v>4459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2.1700000000000001E-2</v>
      </c>
      <c r="J7558">
        <v>0</v>
      </c>
    </row>
    <row r="7560" spans="1:10" x14ac:dyDescent="0.3">
      <c r="A7560" t="s">
        <v>4460</v>
      </c>
      <c r="B7560" t="s">
        <v>4461</v>
      </c>
      <c r="D7560">
        <v>1</v>
      </c>
      <c r="E7560">
        <v>0</v>
      </c>
      <c r="F7560">
        <v>0</v>
      </c>
      <c r="G7560">
        <v>1</v>
      </c>
      <c r="H7560">
        <v>0</v>
      </c>
      <c r="I7560">
        <v>2.3300000000000001E-2</v>
      </c>
      <c r="J7560">
        <v>0.02</v>
      </c>
    </row>
    <row r="7562" spans="1:10" x14ac:dyDescent="0.3">
      <c r="A7562" t="s">
        <v>4462</v>
      </c>
      <c r="B7562" t="s">
        <v>4463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6.0600000000000001E-2</v>
      </c>
      <c r="J7562">
        <v>0</v>
      </c>
    </row>
    <row r="7564" spans="1:10" x14ac:dyDescent="0.3">
      <c r="A7564" t="s">
        <v>4464</v>
      </c>
      <c r="B7564" t="s">
        <v>4465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1.2200000000000001E-2</v>
      </c>
      <c r="J7564">
        <v>0</v>
      </c>
    </row>
    <row r="7566" spans="1:10" x14ac:dyDescent="0.3">
      <c r="A7566">
        <v>9786144052426</v>
      </c>
      <c r="B7566" t="s">
        <v>4466</v>
      </c>
      <c r="C7566" t="s">
        <v>19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5</v>
      </c>
      <c r="J7566">
        <v>0</v>
      </c>
    </row>
    <row r="7568" spans="1:10" x14ac:dyDescent="0.3">
      <c r="A7568">
        <v>9786144052440</v>
      </c>
      <c r="B7568" t="s">
        <v>4467</v>
      </c>
      <c r="C7568" t="s">
        <v>19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4</v>
      </c>
      <c r="J7568">
        <v>0</v>
      </c>
    </row>
    <row r="7570" spans="1:10" x14ac:dyDescent="0.3">
      <c r="A7570">
        <v>9786144053133</v>
      </c>
      <c r="B7570" t="s">
        <v>4468</v>
      </c>
      <c r="C7570" t="s">
        <v>19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3</v>
      </c>
      <c r="J7570">
        <v>0</v>
      </c>
    </row>
    <row r="7572" spans="1:10" x14ac:dyDescent="0.3">
      <c r="A7572">
        <v>9786144055397</v>
      </c>
      <c r="B7572" t="s">
        <v>4469</v>
      </c>
      <c r="C7572" t="s">
        <v>19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6</v>
      </c>
      <c r="J7572">
        <v>0</v>
      </c>
    </row>
    <row r="7574" spans="1:10" x14ac:dyDescent="0.3">
      <c r="A7574" t="s">
        <v>4470</v>
      </c>
      <c r="B7574" t="s">
        <v>4471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4.1099999999999998E-2</v>
      </c>
      <c r="J7574">
        <v>0</v>
      </c>
    </row>
    <row r="7576" spans="1:10" x14ac:dyDescent="0.3">
      <c r="A7576" t="s">
        <v>4472</v>
      </c>
      <c r="B7576" t="s">
        <v>4473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4.1099999999999998E-2</v>
      </c>
      <c r="J7576">
        <v>0</v>
      </c>
    </row>
    <row r="7578" spans="1:10" x14ac:dyDescent="0.3">
      <c r="A7578" t="s">
        <v>4474</v>
      </c>
      <c r="B7578" t="s">
        <v>6129</v>
      </c>
      <c r="C7578" t="s">
        <v>19</v>
      </c>
      <c r="D7578">
        <v>14</v>
      </c>
      <c r="E7578">
        <v>0</v>
      </c>
      <c r="F7578">
        <v>-1</v>
      </c>
      <c r="G7578">
        <v>15</v>
      </c>
      <c r="H7578">
        <v>0</v>
      </c>
      <c r="I7578">
        <v>6.2799999999999995E-2</v>
      </c>
      <c r="J7578">
        <v>0.94</v>
      </c>
    </row>
    <row r="7580" spans="1:10" x14ac:dyDescent="0.3">
      <c r="A7580" t="s">
        <v>4476</v>
      </c>
      <c r="B7580" t="s">
        <v>4477</v>
      </c>
      <c r="C7580" t="s">
        <v>19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24</v>
      </c>
      <c r="J7580">
        <v>0</v>
      </c>
    </row>
    <row r="7582" spans="1:10" x14ac:dyDescent="0.3">
      <c r="A7582" t="s">
        <v>4478</v>
      </c>
      <c r="B7582" t="s">
        <v>4479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7.3899999999999993E-2</v>
      </c>
      <c r="J7582">
        <v>0</v>
      </c>
    </row>
    <row r="7584" spans="1:10" x14ac:dyDescent="0.3">
      <c r="A7584" t="s">
        <v>4480</v>
      </c>
      <c r="B7584" t="s">
        <v>4481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6.3299999999999995E-2</v>
      </c>
      <c r="J7584">
        <v>0</v>
      </c>
    </row>
    <row r="7586" spans="1:10" x14ac:dyDescent="0.3">
      <c r="A7586" t="s">
        <v>4482</v>
      </c>
      <c r="B7586" t="s">
        <v>4483</v>
      </c>
      <c r="C7586" t="s">
        <v>19</v>
      </c>
      <c r="D7586">
        <v>3</v>
      </c>
      <c r="E7586">
        <v>0</v>
      </c>
      <c r="F7586">
        <v>0</v>
      </c>
      <c r="G7586">
        <v>3</v>
      </c>
      <c r="H7586">
        <v>0</v>
      </c>
      <c r="I7586">
        <v>2.1700000000000001E-2</v>
      </c>
      <c r="J7586">
        <v>7.0000000000000007E-2</v>
      </c>
    </row>
    <row r="7588" spans="1:10" x14ac:dyDescent="0.3">
      <c r="A7588" t="s">
        <v>4486</v>
      </c>
      <c r="B7588" t="s">
        <v>4487</v>
      </c>
      <c r="C7588" t="s">
        <v>19</v>
      </c>
      <c r="D7588">
        <v>4</v>
      </c>
      <c r="E7588">
        <v>0</v>
      </c>
      <c r="F7588">
        <v>0</v>
      </c>
      <c r="G7588">
        <v>4</v>
      </c>
      <c r="H7588">
        <v>0</v>
      </c>
      <c r="I7588">
        <v>2.1100000000000001E-2</v>
      </c>
      <c r="J7588">
        <v>0.08</v>
      </c>
    </row>
    <row r="7590" spans="1:10" x14ac:dyDescent="0.3">
      <c r="A7590" t="s">
        <v>4490</v>
      </c>
      <c r="B7590" t="s">
        <v>4491</v>
      </c>
      <c r="C7590" t="s">
        <v>19</v>
      </c>
      <c r="D7590">
        <v>5</v>
      </c>
      <c r="E7590">
        <v>0</v>
      </c>
      <c r="F7590">
        <v>0</v>
      </c>
      <c r="G7590">
        <v>5</v>
      </c>
      <c r="H7590">
        <v>0</v>
      </c>
      <c r="I7590">
        <v>3.6700000000000003E-2</v>
      </c>
      <c r="J7590">
        <v>0.18</v>
      </c>
    </row>
    <row r="7592" spans="1:10" x14ac:dyDescent="0.3">
      <c r="A7592" t="s">
        <v>4492</v>
      </c>
      <c r="B7592" t="s">
        <v>4493</v>
      </c>
      <c r="D7592">
        <v>4</v>
      </c>
      <c r="E7592">
        <v>0</v>
      </c>
      <c r="F7592">
        <v>0</v>
      </c>
      <c r="G7592">
        <v>4</v>
      </c>
      <c r="H7592">
        <v>0</v>
      </c>
      <c r="I7592">
        <v>4.7199999999999999E-2</v>
      </c>
      <c r="J7592">
        <v>0.19</v>
      </c>
    </row>
    <row r="7594" spans="1:10" x14ac:dyDescent="0.3">
      <c r="A7594" t="s">
        <v>4494</v>
      </c>
      <c r="B7594" t="s">
        <v>4495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3.56E-2</v>
      </c>
      <c r="J7594">
        <v>0</v>
      </c>
    </row>
    <row r="7596" spans="1:10" x14ac:dyDescent="0.3">
      <c r="A7596" t="s">
        <v>4496</v>
      </c>
      <c r="B7596" t="s">
        <v>4497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9.3899999999999997E-2</v>
      </c>
      <c r="J7596">
        <v>0</v>
      </c>
    </row>
    <row r="7598" spans="1:10" x14ac:dyDescent="0.3">
      <c r="A7598" t="s">
        <v>4498</v>
      </c>
      <c r="B7598" t="s">
        <v>4499</v>
      </c>
      <c r="D7598">
        <v>11</v>
      </c>
      <c r="E7598">
        <v>0</v>
      </c>
      <c r="F7598">
        <v>0</v>
      </c>
      <c r="G7598">
        <v>11</v>
      </c>
      <c r="H7598">
        <v>0</v>
      </c>
      <c r="I7598">
        <v>0.15110000000000001</v>
      </c>
      <c r="J7598">
        <v>1.66</v>
      </c>
    </row>
    <row r="7600" spans="1:10" x14ac:dyDescent="0.3">
      <c r="A7600" t="s">
        <v>4500</v>
      </c>
      <c r="B7600" t="s">
        <v>4501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3.6700000000000003E-2</v>
      </c>
      <c r="J7600">
        <v>0</v>
      </c>
    </row>
    <row r="7602" spans="1:10" x14ac:dyDescent="0.3">
      <c r="A7602" t="s">
        <v>4502</v>
      </c>
      <c r="B7602" t="s">
        <v>4503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0.13</v>
      </c>
      <c r="J7602">
        <v>0</v>
      </c>
    </row>
    <row r="7604" spans="1:10" x14ac:dyDescent="0.3">
      <c r="A7604" t="s">
        <v>4504</v>
      </c>
      <c r="B7604" t="s">
        <v>4505</v>
      </c>
      <c r="C7604" t="s">
        <v>19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0.2989</v>
      </c>
      <c r="J7604">
        <v>0</v>
      </c>
    </row>
    <row r="7606" spans="1:10" x14ac:dyDescent="0.3">
      <c r="A7606" t="s">
        <v>6590</v>
      </c>
      <c r="B7606" t="s">
        <v>4190</v>
      </c>
      <c r="C7606" t="s">
        <v>19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0.10829999999999999</v>
      </c>
      <c r="J7606">
        <v>0</v>
      </c>
    </row>
    <row r="7608" spans="1:10" x14ac:dyDescent="0.3">
      <c r="A7608" t="s">
        <v>6591</v>
      </c>
      <c r="B7608" t="s">
        <v>6592</v>
      </c>
      <c r="C7608" t="s">
        <v>19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0.02</v>
      </c>
      <c r="J7608">
        <v>0</v>
      </c>
    </row>
    <row r="7610" spans="1:10" x14ac:dyDescent="0.3">
      <c r="A7610" t="s">
        <v>6593</v>
      </c>
      <c r="B7610" t="s">
        <v>4192</v>
      </c>
      <c r="C7610" t="s">
        <v>19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2.1100000000000001E-2</v>
      </c>
      <c r="J7610">
        <v>0</v>
      </c>
    </row>
    <row r="7612" spans="1:10" x14ac:dyDescent="0.3">
      <c r="A7612" t="s">
        <v>4506</v>
      </c>
      <c r="B7612" t="s">
        <v>4507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5.0599999999999999E-2</v>
      </c>
      <c r="J7612">
        <v>0</v>
      </c>
    </row>
    <row r="7614" spans="1:10" x14ac:dyDescent="0.3">
      <c r="A7614" t="s">
        <v>6594</v>
      </c>
      <c r="B7614" t="s">
        <v>4196</v>
      </c>
      <c r="C7614" t="s">
        <v>19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3.6700000000000003E-2</v>
      </c>
      <c r="J7614">
        <v>0</v>
      </c>
    </row>
    <row r="7616" spans="1:10" x14ac:dyDescent="0.3">
      <c r="A7616" t="s">
        <v>6595</v>
      </c>
      <c r="B7616" t="s">
        <v>4195</v>
      </c>
      <c r="C7616" t="s">
        <v>19</v>
      </c>
      <c r="D7616">
        <v>3</v>
      </c>
      <c r="E7616">
        <v>0</v>
      </c>
      <c r="F7616">
        <v>0</v>
      </c>
      <c r="G7616">
        <v>3</v>
      </c>
      <c r="H7616">
        <v>0</v>
      </c>
      <c r="I7616">
        <v>1.78E-2</v>
      </c>
      <c r="J7616">
        <v>0.05</v>
      </c>
    </row>
    <row r="7618" spans="1:10" x14ac:dyDescent="0.3">
      <c r="A7618" t="s">
        <v>6596</v>
      </c>
      <c r="B7618" t="s">
        <v>4531</v>
      </c>
      <c r="C7618" t="s">
        <v>19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2.3300000000000001E-2</v>
      </c>
      <c r="J7618">
        <v>0</v>
      </c>
    </row>
    <row r="7620" spans="1:10" x14ac:dyDescent="0.3">
      <c r="A7620" t="s">
        <v>6597</v>
      </c>
      <c r="B7620" t="s">
        <v>6598</v>
      </c>
      <c r="C7620" t="s">
        <v>19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2.3300000000000001E-2</v>
      </c>
      <c r="J7620">
        <v>0</v>
      </c>
    </row>
    <row r="7622" spans="1:10" x14ac:dyDescent="0.3">
      <c r="A7622" t="s">
        <v>4508</v>
      </c>
      <c r="B7622" t="s">
        <v>4509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5.5599999999999997E-2</v>
      </c>
      <c r="J7622">
        <v>0</v>
      </c>
    </row>
    <row r="7624" spans="1:10" x14ac:dyDescent="0.3">
      <c r="A7624" t="s">
        <v>4510</v>
      </c>
      <c r="B7624" t="s">
        <v>4511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4.4400000000000002E-2</v>
      </c>
      <c r="J7624">
        <v>0</v>
      </c>
    </row>
    <row r="7626" spans="1:10" x14ac:dyDescent="0.3">
      <c r="A7626" t="s">
        <v>4512</v>
      </c>
      <c r="B7626" t="s">
        <v>4513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4.4400000000000002E-2</v>
      </c>
      <c r="J7626">
        <v>0</v>
      </c>
    </row>
    <row r="7628" spans="1:10" x14ac:dyDescent="0.3">
      <c r="A7628" t="s">
        <v>4514</v>
      </c>
      <c r="B7628" t="s">
        <v>4515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4.4400000000000002E-2</v>
      </c>
      <c r="J7628">
        <v>0</v>
      </c>
    </row>
    <row r="7630" spans="1:10" x14ac:dyDescent="0.3">
      <c r="A7630" t="s">
        <v>4516</v>
      </c>
      <c r="B7630" t="s">
        <v>4517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4.8899999999999999E-2</v>
      </c>
      <c r="J7630">
        <v>0</v>
      </c>
    </row>
    <row r="7632" spans="1:10" x14ac:dyDescent="0.3">
      <c r="A7632" t="s">
        <v>4518</v>
      </c>
      <c r="B7632" t="s">
        <v>4519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7.22E-2</v>
      </c>
      <c r="J7632">
        <v>0</v>
      </c>
    </row>
    <row r="7634" spans="1:10" x14ac:dyDescent="0.3">
      <c r="A7634" t="s">
        <v>4520</v>
      </c>
      <c r="B7634" t="s">
        <v>4521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0.1956</v>
      </c>
      <c r="J7634">
        <v>0</v>
      </c>
    </row>
    <row r="7636" spans="1:10" x14ac:dyDescent="0.3">
      <c r="A7636" t="s">
        <v>4522</v>
      </c>
      <c r="B7636" t="s">
        <v>4523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0.13669999999999999</v>
      </c>
      <c r="J7636">
        <v>0</v>
      </c>
    </row>
    <row r="7638" spans="1:10" x14ac:dyDescent="0.3">
      <c r="A7638" t="s">
        <v>4524</v>
      </c>
      <c r="B7638" t="s">
        <v>4525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0.10829999999999999</v>
      </c>
      <c r="J7638">
        <v>0</v>
      </c>
    </row>
    <row r="7640" spans="1:10" x14ac:dyDescent="0.3">
      <c r="A7640" t="s">
        <v>4526</v>
      </c>
      <c r="B7640" t="s">
        <v>4527</v>
      </c>
      <c r="C7640" t="s">
        <v>19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</row>
    <row r="7642" spans="1:10" x14ac:dyDescent="0.3">
      <c r="A7642" t="s">
        <v>4528</v>
      </c>
      <c r="B7642" t="s">
        <v>4529</v>
      </c>
      <c r="C7642" t="s">
        <v>19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</row>
    <row r="7644" spans="1:10" x14ac:dyDescent="0.3">
      <c r="A7644" t="s">
        <v>4540</v>
      </c>
      <c r="B7644" t="s">
        <v>4540</v>
      </c>
      <c r="D7644">
        <v>823</v>
      </c>
      <c r="E7644">
        <v>0</v>
      </c>
      <c r="F7644">
        <v>132</v>
      </c>
      <c r="G7644">
        <v>691</v>
      </c>
      <c r="H7644">
        <v>0</v>
      </c>
      <c r="J7644">
        <v>7.61</v>
      </c>
    </row>
    <row r="7646" spans="1:10" x14ac:dyDescent="0.3">
      <c r="A7646" t="s">
        <v>4541</v>
      </c>
      <c r="B7646" t="s">
        <v>4542</v>
      </c>
      <c r="C7646" t="s">
        <v>19</v>
      </c>
      <c r="D7646">
        <v>16</v>
      </c>
      <c r="E7646">
        <v>0</v>
      </c>
      <c r="F7646">
        <v>14</v>
      </c>
      <c r="G7646">
        <v>2</v>
      </c>
      <c r="H7646">
        <v>0</v>
      </c>
      <c r="I7646">
        <v>1.4999999999999999E-2</v>
      </c>
      <c r="J7646">
        <v>0.03</v>
      </c>
    </row>
    <row r="7648" spans="1:10" x14ac:dyDescent="0.3">
      <c r="A7648" t="s">
        <v>4543</v>
      </c>
      <c r="B7648" t="s">
        <v>4544</v>
      </c>
      <c r="D7648">
        <v>49</v>
      </c>
      <c r="E7648">
        <v>0</v>
      </c>
      <c r="F7648">
        <v>8</v>
      </c>
      <c r="G7648">
        <v>41</v>
      </c>
      <c r="H7648">
        <v>0</v>
      </c>
      <c r="I7648">
        <v>5.5999999999999999E-3</v>
      </c>
      <c r="J7648">
        <v>0.23</v>
      </c>
    </row>
    <row r="7650" spans="1:10" x14ac:dyDescent="0.3">
      <c r="A7650" t="s">
        <v>4545</v>
      </c>
      <c r="B7650" t="s">
        <v>4546</v>
      </c>
      <c r="C7650" t="s">
        <v>19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0.66669999999999996</v>
      </c>
      <c r="J7650">
        <v>0</v>
      </c>
    </row>
    <row r="7652" spans="1:10" x14ac:dyDescent="0.3">
      <c r="A7652" t="s">
        <v>4547</v>
      </c>
      <c r="B7652" t="s">
        <v>4548</v>
      </c>
      <c r="D7652">
        <v>39</v>
      </c>
      <c r="E7652">
        <v>0</v>
      </c>
      <c r="F7652">
        <v>2</v>
      </c>
      <c r="G7652">
        <v>37</v>
      </c>
      <c r="H7652">
        <v>0</v>
      </c>
      <c r="I7652">
        <v>5.5999999999999999E-3</v>
      </c>
      <c r="J7652">
        <v>0.21</v>
      </c>
    </row>
    <row r="7654" spans="1:10" x14ac:dyDescent="0.3">
      <c r="A7654" t="s">
        <v>4549</v>
      </c>
      <c r="B7654" t="s">
        <v>4550</v>
      </c>
      <c r="C7654" t="s">
        <v>19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1.83E-2</v>
      </c>
      <c r="J7654">
        <v>0</v>
      </c>
    </row>
    <row r="7656" spans="1:10" x14ac:dyDescent="0.3">
      <c r="A7656" t="s">
        <v>4551</v>
      </c>
      <c r="B7656" t="s">
        <v>4552</v>
      </c>
      <c r="C7656" t="s">
        <v>19</v>
      </c>
      <c r="D7656">
        <v>35</v>
      </c>
      <c r="E7656">
        <v>0</v>
      </c>
      <c r="F7656">
        <v>3</v>
      </c>
      <c r="G7656">
        <v>32</v>
      </c>
      <c r="H7656">
        <v>0</v>
      </c>
      <c r="I7656">
        <v>5.5999999999999999E-3</v>
      </c>
      <c r="J7656">
        <v>0.18</v>
      </c>
    </row>
    <row r="7658" spans="1:10" x14ac:dyDescent="0.3">
      <c r="A7658" t="s">
        <v>4555</v>
      </c>
      <c r="B7658" t="s">
        <v>4556</v>
      </c>
      <c r="C7658" t="s">
        <v>19</v>
      </c>
      <c r="D7658">
        <v>3</v>
      </c>
      <c r="E7658">
        <v>0</v>
      </c>
      <c r="F7658">
        <v>0</v>
      </c>
      <c r="G7658">
        <v>3</v>
      </c>
      <c r="H7658">
        <v>0</v>
      </c>
      <c r="I7658">
        <v>5.5999999999999999E-3</v>
      </c>
      <c r="J7658">
        <v>0.02</v>
      </c>
    </row>
    <row r="7660" spans="1:10" x14ac:dyDescent="0.3">
      <c r="A7660" t="s">
        <v>4557</v>
      </c>
      <c r="B7660" t="s">
        <v>4558</v>
      </c>
      <c r="D7660">
        <v>1</v>
      </c>
      <c r="E7660">
        <v>0</v>
      </c>
      <c r="F7660">
        <v>-1</v>
      </c>
      <c r="G7660">
        <v>2</v>
      </c>
      <c r="H7660">
        <v>0</v>
      </c>
      <c r="I7660">
        <v>1.1667000000000001</v>
      </c>
      <c r="J7660">
        <v>2.33</v>
      </c>
    </row>
    <row r="7662" spans="1:10" x14ac:dyDescent="0.3">
      <c r="A7662" t="s">
        <v>4559</v>
      </c>
      <c r="B7662" t="s">
        <v>4560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2.7799999999999998E-2</v>
      </c>
      <c r="J7662">
        <v>0</v>
      </c>
    </row>
    <row r="7664" spans="1:10" x14ac:dyDescent="0.3">
      <c r="A7664" t="s">
        <v>4563</v>
      </c>
      <c r="B7664" t="s">
        <v>4564</v>
      </c>
      <c r="D7664">
        <v>115</v>
      </c>
      <c r="E7664">
        <v>0</v>
      </c>
      <c r="F7664">
        <v>13</v>
      </c>
      <c r="G7664">
        <v>102</v>
      </c>
      <c r="H7664">
        <v>0</v>
      </c>
      <c r="I7664">
        <v>9.4000000000000004E-3</v>
      </c>
      <c r="J7664">
        <v>0.96</v>
      </c>
    </row>
    <row r="7666" spans="1:10" x14ac:dyDescent="0.3">
      <c r="A7666" t="s">
        <v>4565</v>
      </c>
      <c r="B7666" t="s">
        <v>4566</v>
      </c>
      <c r="C7666" t="s">
        <v>19</v>
      </c>
      <c r="D7666">
        <v>112</v>
      </c>
      <c r="E7666">
        <v>0</v>
      </c>
      <c r="F7666">
        <v>17</v>
      </c>
      <c r="G7666">
        <v>95</v>
      </c>
      <c r="H7666">
        <v>0</v>
      </c>
      <c r="I7666">
        <v>0.01</v>
      </c>
      <c r="J7666">
        <v>0.95</v>
      </c>
    </row>
    <row r="7668" spans="1:10" x14ac:dyDescent="0.3">
      <c r="A7668" t="s">
        <v>4567</v>
      </c>
      <c r="B7668" t="s">
        <v>4568</v>
      </c>
      <c r="D7668">
        <v>77</v>
      </c>
      <c r="E7668">
        <v>0</v>
      </c>
      <c r="F7668">
        <v>1</v>
      </c>
      <c r="G7668">
        <v>76</v>
      </c>
      <c r="H7668">
        <v>0</v>
      </c>
      <c r="I7668">
        <v>5.5999999999999999E-3</v>
      </c>
      <c r="J7668">
        <v>0.42</v>
      </c>
    </row>
    <row r="7670" spans="1:10" x14ac:dyDescent="0.3">
      <c r="A7670" t="s">
        <v>4569</v>
      </c>
      <c r="B7670" t="s">
        <v>4570</v>
      </c>
      <c r="C7670" t="s">
        <v>19</v>
      </c>
      <c r="D7670">
        <v>153</v>
      </c>
      <c r="E7670">
        <v>0</v>
      </c>
      <c r="F7670">
        <v>11</v>
      </c>
      <c r="G7670">
        <v>142</v>
      </c>
      <c r="H7670">
        <v>0</v>
      </c>
      <c r="I7670">
        <v>8.8999999999999999E-3</v>
      </c>
      <c r="J7670">
        <v>1.26</v>
      </c>
    </row>
    <row r="7672" spans="1:10" x14ac:dyDescent="0.3">
      <c r="A7672" t="s">
        <v>4571</v>
      </c>
      <c r="B7672" t="s">
        <v>4572</v>
      </c>
      <c r="D7672">
        <v>47</v>
      </c>
      <c r="E7672">
        <v>0</v>
      </c>
      <c r="F7672">
        <v>24</v>
      </c>
      <c r="G7672">
        <v>23</v>
      </c>
      <c r="H7672">
        <v>0</v>
      </c>
      <c r="I7672">
        <v>0.01</v>
      </c>
      <c r="J7672">
        <v>0.23</v>
      </c>
    </row>
    <row r="7674" spans="1:10" x14ac:dyDescent="0.3">
      <c r="A7674" t="s">
        <v>4573</v>
      </c>
      <c r="B7674" t="s">
        <v>4574</v>
      </c>
      <c r="D7674">
        <v>37</v>
      </c>
      <c r="E7674">
        <v>0</v>
      </c>
      <c r="F7674">
        <v>3</v>
      </c>
      <c r="G7674">
        <v>34</v>
      </c>
      <c r="H7674">
        <v>0</v>
      </c>
      <c r="I7674">
        <v>5.5999999999999999E-3</v>
      </c>
      <c r="J7674">
        <v>0.19</v>
      </c>
    </row>
    <row r="7676" spans="1:10" x14ac:dyDescent="0.3">
      <c r="A7676" t="s">
        <v>4575</v>
      </c>
      <c r="B7676" t="s">
        <v>4576</v>
      </c>
      <c r="C7676" t="s">
        <v>19</v>
      </c>
      <c r="D7676">
        <v>43</v>
      </c>
      <c r="E7676">
        <v>0</v>
      </c>
      <c r="F7676">
        <v>35</v>
      </c>
      <c r="G7676">
        <v>8</v>
      </c>
      <c r="H7676">
        <v>0</v>
      </c>
      <c r="I7676">
        <v>0.01</v>
      </c>
      <c r="J7676">
        <v>0.08</v>
      </c>
    </row>
    <row r="7678" spans="1:10" x14ac:dyDescent="0.3">
      <c r="A7678" t="s">
        <v>4577</v>
      </c>
      <c r="B7678" t="s">
        <v>4578</v>
      </c>
      <c r="D7678">
        <v>96</v>
      </c>
      <c r="E7678">
        <v>0</v>
      </c>
      <c r="F7678">
        <v>2</v>
      </c>
      <c r="G7678">
        <v>94</v>
      </c>
      <c r="H7678">
        <v>0</v>
      </c>
      <c r="I7678">
        <v>5.5999999999999999E-3</v>
      </c>
      <c r="J7678">
        <v>0.52</v>
      </c>
    </row>
    <row r="7680" spans="1:10" x14ac:dyDescent="0.3">
      <c r="A7680" t="s">
        <v>4579</v>
      </c>
      <c r="B7680" t="s">
        <v>4580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8.6699999999999999E-2</v>
      </c>
      <c r="J7680">
        <v>0</v>
      </c>
    </row>
    <row r="7682" spans="1:10" x14ac:dyDescent="0.3">
      <c r="A7682" t="s">
        <v>4581</v>
      </c>
      <c r="B7682" t="s">
        <v>4581</v>
      </c>
      <c r="D7682">
        <v>43</v>
      </c>
      <c r="E7682">
        <v>29</v>
      </c>
      <c r="F7682">
        <v>29</v>
      </c>
      <c r="G7682">
        <v>43</v>
      </c>
      <c r="H7682">
        <v>0</v>
      </c>
      <c r="J7682">
        <v>78.28</v>
      </c>
    </row>
    <row r="7684" spans="1:10" x14ac:dyDescent="0.3">
      <c r="A7684" t="s">
        <v>4582</v>
      </c>
      <c r="B7684" t="s">
        <v>4583</v>
      </c>
      <c r="C7684" t="s">
        <v>19</v>
      </c>
      <c r="D7684">
        <v>3</v>
      </c>
      <c r="E7684">
        <v>1</v>
      </c>
      <c r="F7684">
        <v>1</v>
      </c>
      <c r="G7684">
        <v>3</v>
      </c>
      <c r="H7684">
        <v>0</v>
      </c>
      <c r="I7684">
        <v>15.9</v>
      </c>
      <c r="J7684">
        <v>47.7</v>
      </c>
    </row>
    <row r="7686" spans="1:10" x14ac:dyDescent="0.3">
      <c r="A7686" t="s">
        <v>4584</v>
      </c>
      <c r="B7686" t="s">
        <v>4585</v>
      </c>
      <c r="C7686" t="s">
        <v>19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2.4400000000000002E-2</v>
      </c>
      <c r="J7686">
        <v>0</v>
      </c>
    </row>
    <row r="7688" spans="1:10" x14ac:dyDescent="0.3">
      <c r="A7688" t="s">
        <v>4586</v>
      </c>
      <c r="B7688" t="s">
        <v>4587</v>
      </c>
      <c r="C7688" t="s">
        <v>19</v>
      </c>
      <c r="D7688">
        <v>1</v>
      </c>
      <c r="E7688">
        <v>1</v>
      </c>
      <c r="F7688">
        <v>1</v>
      </c>
      <c r="G7688">
        <v>1</v>
      </c>
      <c r="H7688">
        <v>0</v>
      </c>
      <c r="I7688">
        <v>3.5000000000000003E-2</v>
      </c>
      <c r="J7688">
        <v>0.04</v>
      </c>
    </row>
    <row r="7690" spans="1:10" x14ac:dyDescent="0.3">
      <c r="A7690" t="s">
        <v>4588</v>
      </c>
      <c r="B7690" t="s">
        <v>4589</v>
      </c>
      <c r="D7690">
        <v>0</v>
      </c>
      <c r="E7690">
        <v>1</v>
      </c>
      <c r="F7690">
        <v>1</v>
      </c>
      <c r="G7690">
        <v>0</v>
      </c>
      <c r="H7690">
        <v>0</v>
      </c>
      <c r="I7690">
        <v>2.1</v>
      </c>
      <c r="J7690">
        <v>0</v>
      </c>
    </row>
    <row r="7692" spans="1:10" x14ac:dyDescent="0.3">
      <c r="A7692" t="s">
        <v>4590</v>
      </c>
      <c r="B7692" t="s">
        <v>4591</v>
      </c>
      <c r="C7692" t="s">
        <v>19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2.3300000000000001E-2</v>
      </c>
      <c r="J7692">
        <v>0</v>
      </c>
    </row>
    <row r="7694" spans="1:10" x14ac:dyDescent="0.3">
      <c r="A7694" t="s">
        <v>4592</v>
      </c>
      <c r="B7694" t="s">
        <v>4593</v>
      </c>
      <c r="C7694" t="s">
        <v>19</v>
      </c>
      <c r="D7694">
        <v>1</v>
      </c>
      <c r="E7694">
        <v>0</v>
      </c>
      <c r="F7694">
        <v>0</v>
      </c>
      <c r="G7694">
        <v>1</v>
      </c>
      <c r="H7694">
        <v>0</v>
      </c>
      <c r="I7694">
        <v>5.1700000000000003E-2</v>
      </c>
      <c r="J7694">
        <v>0.05</v>
      </c>
    </row>
    <row r="7696" spans="1:10" x14ac:dyDescent="0.3">
      <c r="A7696" t="s">
        <v>4594</v>
      </c>
      <c r="B7696" t="s">
        <v>4595</v>
      </c>
      <c r="D7696">
        <v>1</v>
      </c>
      <c r="E7696">
        <v>0</v>
      </c>
      <c r="F7696">
        <v>0</v>
      </c>
      <c r="G7696">
        <v>1</v>
      </c>
      <c r="H7696">
        <v>0</v>
      </c>
      <c r="I7696">
        <v>0.1072</v>
      </c>
      <c r="J7696">
        <v>0.11</v>
      </c>
    </row>
    <row r="7698" spans="1:10" x14ac:dyDescent="0.3">
      <c r="A7698" t="s">
        <v>4596</v>
      </c>
      <c r="B7698" t="s">
        <v>4597</v>
      </c>
      <c r="D7698">
        <v>1</v>
      </c>
      <c r="E7698">
        <v>0</v>
      </c>
      <c r="F7698">
        <v>0</v>
      </c>
      <c r="G7698">
        <v>1</v>
      </c>
      <c r="H7698">
        <v>0</v>
      </c>
      <c r="I7698">
        <v>3.56E-2</v>
      </c>
      <c r="J7698">
        <v>0.04</v>
      </c>
    </row>
    <row r="7700" spans="1:10" x14ac:dyDescent="0.3">
      <c r="A7700" t="s">
        <v>4598</v>
      </c>
      <c r="B7700" t="s">
        <v>4599</v>
      </c>
      <c r="D7700">
        <v>1</v>
      </c>
      <c r="E7700">
        <v>0</v>
      </c>
      <c r="F7700">
        <v>0</v>
      </c>
      <c r="G7700">
        <v>1</v>
      </c>
      <c r="H7700">
        <v>0</v>
      </c>
      <c r="I7700">
        <v>1.3899999999999999E-2</v>
      </c>
      <c r="J7700">
        <v>0.01</v>
      </c>
    </row>
    <row r="7702" spans="1:10" x14ac:dyDescent="0.3">
      <c r="A7702" t="s">
        <v>4600</v>
      </c>
      <c r="B7702" t="s">
        <v>4601</v>
      </c>
      <c r="C7702" t="s">
        <v>19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8.3299999999999999E-2</v>
      </c>
      <c r="J7702">
        <v>0</v>
      </c>
    </row>
    <row r="7704" spans="1:10" x14ac:dyDescent="0.3">
      <c r="A7704" t="s">
        <v>4602</v>
      </c>
      <c r="B7704" t="s">
        <v>4603</v>
      </c>
      <c r="D7704">
        <v>1</v>
      </c>
      <c r="E7704">
        <v>0</v>
      </c>
      <c r="F7704">
        <v>0</v>
      </c>
      <c r="G7704">
        <v>1</v>
      </c>
      <c r="H7704">
        <v>0</v>
      </c>
      <c r="I7704">
        <v>0.1144</v>
      </c>
      <c r="J7704">
        <v>0.11</v>
      </c>
    </row>
    <row r="7706" spans="1:10" x14ac:dyDescent="0.3">
      <c r="A7706" t="s">
        <v>4604</v>
      </c>
      <c r="B7706" t="s">
        <v>4605</v>
      </c>
      <c r="C7706" t="s">
        <v>19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3.7199999999999997E-2</v>
      </c>
      <c r="J7706">
        <v>0</v>
      </c>
    </row>
    <row r="7708" spans="1:10" x14ac:dyDescent="0.3">
      <c r="A7708" t="s">
        <v>4606</v>
      </c>
      <c r="B7708" t="s">
        <v>4607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0.1439</v>
      </c>
      <c r="J7708">
        <v>0</v>
      </c>
    </row>
    <row r="7710" spans="1:10" x14ac:dyDescent="0.3">
      <c r="A7710" t="s">
        <v>4608</v>
      </c>
      <c r="B7710" t="s">
        <v>4609</v>
      </c>
      <c r="C7710" t="s">
        <v>19</v>
      </c>
      <c r="D7710">
        <v>0</v>
      </c>
      <c r="E7710">
        <v>1</v>
      </c>
      <c r="F7710">
        <v>1</v>
      </c>
      <c r="G7710">
        <v>0</v>
      </c>
      <c r="H7710">
        <v>0</v>
      </c>
      <c r="I7710">
        <v>1.96</v>
      </c>
      <c r="J7710">
        <v>0</v>
      </c>
    </row>
    <row r="7712" spans="1:10" x14ac:dyDescent="0.3">
      <c r="A7712" t="s">
        <v>4610</v>
      </c>
      <c r="B7712" t="s">
        <v>4611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0.12889999999999999</v>
      </c>
      <c r="J7712">
        <v>0</v>
      </c>
    </row>
    <row r="7714" spans="1:10" x14ac:dyDescent="0.3">
      <c r="A7714" t="s">
        <v>4612</v>
      </c>
      <c r="B7714" t="s">
        <v>4613</v>
      </c>
      <c r="C7714" t="s">
        <v>19</v>
      </c>
      <c r="D7714">
        <v>0</v>
      </c>
      <c r="E7714">
        <v>1</v>
      </c>
      <c r="F7714">
        <v>1</v>
      </c>
      <c r="G7714">
        <v>0</v>
      </c>
      <c r="H7714">
        <v>0</v>
      </c>
      <c r="I7714">
        <v>2.4</v>
      </c>
      <c r="J7714">
        <v>0</v>
      </c>
    </row>
    <row r="7716" spans="1:10" x14ac:dyDescent="0.3">
      <c r="A7716" t="s">
        <v>4614</v>
      </c>
      <c r="B7716" t="s">
        <v>4615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0.13</v>
      </c>
      <c r="J7716">
        <v>0</v>
      </c>
    </row>
    <row r="7718" spans="1:10" x14ac:dyDescent="0.3">
      <c r="A7718" t="s">
        <v>4616</v>
      </c>
      <c r="B7718" t="s">
        <v>4617</v>
      </c>
      <c r="C7718" t="s">
        <v>19</v>
      </c>
      <c r="D7718">
        <v>1</v>
      </c>
      <c r="E7718">
        <v>0</v>
      </c>
      <c r="F7718">
        <v>0</v>
      </c>
      <c r="G7718">
        <v>1</v>
      </c>
      <c r="H7718">
        <v>0</v>
      </c>
      <c r="I7718">
        <v>3.5000000000000003E-2</v>
      </c>
      <c r="J7718">
        <v>0.04</v>
      </c>
    </row>
    <row r="7720" spans="1:10" x14ac:dyDescent="0.3">
      <c r="A7720" t="s">
        <v>4618</v>
      </c>
      <c r="B7720" t="s">
        <v>4619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6.1100000000000002E-2</v>
      </c>
      <c r="J7720">
        <v>0</v>
      </c>
    </row>
    <row r="7722" spans="1:10" x14ac:dyDescent="0.3">
      <c r="A7722" t="s">
        <v>4620</v>
      </c>
      <c r="B7722" t="s">
        <v>4621</v>
      </c>
      <c r="C7722" t="s">
        <v>19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4.5600000000000002E-2</v>
      </c>
      <c r="J7722">
        <v>0</v>
      </c>
    </row>
    <row r="7724" spans="1:10" x14ac:dyDescent="0.3">
      <c r="A7724" t="s">
        <v>4622</v>
      </c>
      <c r="B7724" t="s">
        <v>4623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0.13669999999999999</v>
      </c>
      <c r="J7724">
        <v>0</v>
      </c>
    </row>
    <row r="7726" spans="1:10" x14ac:dyDescent="0.3">
      <c r="A7726" t="s">
        <v>4624</v>
      </c>
      <c r="B7726" t="s">
        <v>4625</v>
      </c>
      <c r="D7726">
        <v>1</v>
      </c>
      <c r="E7726">
        <v>0</v>
      </c>
      <c r="F7726">
        <v>0</v>
      </c>
      <c r="G7726">
        <v>1</v>
      </c>
      <c r="H7726">
        <v>0</v>
      </c>
      <c r="I7726">
        <v>9.5600000000000004E-2</v>
      </c>
      <c r="J7726">
        <v>0.1</v>
      </c>
    </row>
    <row r="7728" spans="1:10" x14ac:dyDescent="0.3">
      <c r="A7728" t="s">
        <v>4626</v>
      </c>
      <c r="B7728" t="s">
        <v>4627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7.4999999999999997E-2</v>
      </c>
      <c r="J7728">
        <v>0</v>
      </c>
    </row>
    <row r="7730" spans="1:10" x14ac:dyDescent="0.3">
      <c r="A7730" t="s">
        <v>4628</v>
      </c>
      <c r="B7730" t="s">
        <v>4629</v>
      </c>
      <c r="D7730">
        <v>7</v>
      </c>
      <c r="E7730">
        <v>0</v>
      </c>
      <c r="F7730">
        <v>0</v>
      </c>
      <c r="G7730">
        <v>7</v>
      </c>
      <c r="H7730">
        <v>0</v>
      </c>
      <c r="I7730">
        <v>3.1099999999999999E-2</v>
      </c>
      <c r="J7730">
        <v>0.22</v>
      </c>
    </row>
    <row r="7732" spans="1:10" x14ac:dyDescent="0.3">
      <c r="A7732" t="s">
        <v>4630</v>
      </c>
      <c r="B7732" t="s">
        <v>4631</v>
      </c>
      <c r="D7732">
        <v>8</v>
      </c>
      <c r="E7732">
        <v>0</v>
      </c>
      <c r="F7732">
        <v>1</v>
      </c>
      <c r="G7732">
        <v>7</v>
      </c>
      <c r="H7732">
        <v>0</v>
      </c>
      <c r="I7732">
        <v>2.6700000000000002E-2</v>
      </c>
      <c r="J7732">
        <v>0.19</v>
      </c>
    </row>
    <row r="7734" spans="1:10" x14ac:dyDescent="0.3">
      <c r="A7734" t="s">
        <v>4632</v>
      </c>
      <c r="B7734" t="s">
        <v>4633</v>
      </c>
      <c r="D7734">
        <v>0</v>
      </c>
      <c r="E7734">
        <v>24</v>
      </c>
      <c r="F7734">
        <v>23</v>
      </c>
      <c r="G7734">
        <v>1</v>
      </c>
      <c r="H7734">
        <v>0</v>
      </c>
      <c r="I7734">
        <v>15.9</v>
      </c>
      <c r="J7734">
        <v>15.9</v>
      </c>
    </row>
    <row r="7736" spans="1:10" x14ac:dyDescent="0.3">
      <c r="A7736" t="s">
        <v>4634</v>
      </c>
      <c r="B7736" t="s">
        <v>4635</v>
      </c>
      <c r="D7736">
        <v>1</v>
      </c>
      <c r="E7736">
        <v>0</v>
      </c>
      <c r="F7736">
        <v>0</v>
      </c>
      <c r="G7736">
        <v>1</v>
      </c>
      <c r="H7736">
        <v>0</v>
      </c>
      <c r="I7736">
        <v>2.4400000000000002E-2</v>
      </c>
      <c r="J7736">
        <v>0.02</v>
      </c>
    </row>
    <row r="7738" spans="1:10" x14ac:dyDescent="0.3">
      <c r="A7738" t="s">
        <v>4636</v>
      </c>
      <c r="B7738" t="s">
        <v>4637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0.05</v>
      </c>
      <c r="J7738">
        <v>0</v>
      </c>
    </row>
    <row r="7740" spans="1:10" x14ac:dyDescent="0.3">
      <c r="A7740" t="s">
        <v>4638</v>
      </c>
      <c r="B7740" t="s">
        <v>4639</v>
      </c>
      <c r="D7740">
        <v>2</v>
      </c>
      <c r="E7740">
        <v>0</v>
      </c>
      <c r="F7740">
        <v>0</v>
      </c>
      <c r="G7740">
        <v>2</v>
      </c>
      <c r="H7740">
        <v>0</v>
      </c>
      <c r="I7740">
        <v>2.7799999999999998E-2</v>
      </c>
      <c r="J7740">
        <v>0.06</v>
      </c>
    </row>
    <row r="7742" spans="1:10" x14ac:dyDescent="0.3">
      <c r="A7742" t="s">
        <v>4640</v>
      </c>
      <c r="B7742" t="s">
        <v>4641</v>
      </c>
      <c r="D7742">
        <v>7</v>
      </c>
      <c r="E7742">
        <v>0</v>
      </c>
      <c r="F7742">
        <v>0</v>
      </c>
      <c r="G7742">
        <v>7</v>
      </c>
      <c r="H7742">
        <v>0</v>
      </c>
      <c r="I7742">
        <v>2.7799999999999998E-2</v>
      </c>
      <c r="J7742">
        <v>0.19</v>
      </c>
    </row>
    <row r="7744" spans="1:10" x14ac:dyDescent="0.3">
      <c r="A7744" t="s">
        <v>4642</v>
      </c>
      <c r="B7744" t="s">
        <v>4643</v>
      </c>
      <c r="D7744">
        <v>5</v>
      </c>
      <c r="E7744">
        <v>0</v>
      </c>
      <c r="F7744">
        <v>0</v>
      </c>
      <c r="G7744">
        <v>5</v>
      </c>
      <c r="H7744">
        <v>0</v>
      </c>
      <c r="I7744">
        <v>1.9400000000000001E-2</v>
      </c>
      <c r="J7744">
        <v>0.1</v>
      </c>
    </row>
    <row r="7746" spans="1:10" x14ac:dyDescent="0.3">
      <c r="A7746" t="s">
        <v>4644</v>
      </c>
      <c r="B7746" t="s">
        <v>4645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4.2799999999999998E-2</v>
      </c>
      <c r="J7746">
        <v>0</v>
      </c>
    </row>
    <row r="7748" spans="1:10" x14ac:dyDescent="0.3">
      <c r="A7748" t="s">
        <v>4646</v>
      </c>
      <c r="B7748" t="s">
        <v>4647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9.3299999999999994E-2</v>
      </c>
      <c r="J7748">
        <v>0</v>
      </c>
    </row>
    <row r="7750" spans="1:10" x14ac:dyDescent="0.3">
      <c r="A7750" t="s">
        <v>4648</v>
      </c>
      <c r="B7750" t="s">
        <v>4649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2.2200000000000001E-2</v>
      </c>
      <c r="J7750">
        <v>0</v>
      </c>
    </row>
    <row r="7752" spans="1:10" x14ac:dyDescent="0.3">
      <c r="A7752" t="s">
        <v>4650</v>
      </c>
      <c r="B7752" t="s">
        <v>2393</v>
      </c>
      <c r="C7752" t="s">
        <v>19</v>
      </c>
      <c r="D7752">
        <v>1</v>
      </c>
      <c r="E7752">
        <v>0</v>
      </c>
      <c r="F7752">
        <v>0</v>
      </c>
      <c r="G7752">
        <v>1</v>
      </c>
      <c r="H7752">
        <v>0</v>
      </c>
      <c r="I7752">
        <v>5.8900000000000001E-2</v>
      </c>
      <c r="J7752">
        <v>0.06</v>
      </c>
    </row>
    <row r="7754" spans="1:10" x14ac:dyDescent="0.3">
      <c r="A7754" t="s">
        <v>4653</v>
      </c>
      <c r="B7754" t="s">
        <v>4649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8.8999999999999999E-3</v>
      </c>
      <c r="J7754">
        <v>0</v>
      </c>
    </row>
    <row r="7756" spans="1:10" x14ac:dyDescent="0.3">
      <c r="A7756" t="s">
        <v>4654</v>
      </c>
      <c r="B7756" t="s">
        <v>4655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2.4400000000000002E-2</v>
      </c>
      <c r="J7756">
        <v>0</v>
      </c>
    </row>
    <row r="7758" spans="1:10" x14ac:dyDescent="0.3">
      <c r="A7758" t="s">
        <v>4656</v>
      </c>
      <c r="B7758" t="s">
        <v>4657</v>
      </c>
      <c r="C7758" t="s">
        <v>19</v>
      </c>
      <c r="D7758">
        <v>1</v>
      </c>
      <c r="E7758">
        <v>0</v>
      </c>
      <c r="F7758">
        <v>0</v>
      </c>
      <c r="G7758">
        <v>1</v>
      </c>
      <c r="H7758">
        <v>0</v>
      </c>
      <c r="I7758">
        <v>13.336499999999999</v>
      </c>
      <c r="J7758">
        <v>13.34</v>
      </c>
    </row>
    <row r="7760" spans="1:10" x14ac:dyDescent="0.3">
      <c r="A7760" t="s">
        <v>7210</v>
      </c>
      <c r="B7760" t="s">
        <v>7211</v>
      </c>
      <c r="C7760" t="s">
        <v>19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8.8900000000000007E-2</v>
      </c>
      <c r="J7760">
        <v>0</v>
      </c>
    </row>
    <row r="7762" spans="1:10" x14ac:dyDescent="0.3">
      <c r="A7762" t="s">
        <v>4658</v>
      </c>
      <c r="B7762" t="s">
        <v>4658</v>
      </c>
      <c r="D7762">
        <v>70</v>
      </c>
      <c r="E7762">
        <v>7</v>
      </c>
      <c r="F7762">
        <v>23</v>
      </c>
      <c r="G7762">
        <v>54</v>
      </c>
      <c r="H7762">
        <v>0</v>
      </c>
      <c r="J7762">
        <v>13.88</v>
      </c>
    </row>
    <row r="7764" spans="1:10" x14ac:dyDescent="0.3">
      <c r="A7764" t="s">
        <v>4659</v>
      </c>
      <c r="B7764" t="s">
        <v>4660</v>
      </c>
      <c r="D7764">
        <v>16</v>
      </c>
      <c r="E7764">
        <v>0</v>
      </c>
      <c r="F7764">
        <v>6</v>
      </c>
      <c r="G7764">
        <v>10</v>
      </c>
      <c r="H7764">
        <v>0</v>
      </c>
      <c r="I7764">
        <v>2.2800000000000001E-2</v>
      </c>
      <c r="J7764">
        <v>0.23</v>
      </c>
    </row>
    <row r="7766" spans="1:10" x14ac:dyDescent="0.3">
      <c r="A7766" t="s">
        <v>4661</v>
      </c>
      <c r="B7766" t="s">
        <v>4662</v>
      </c>
      <c r="D7766">
        <v>7</v>
      </c>
      <c r="E7766">
        <v>0</v>
      </c>
      <c r="F7766">
        <v>0</v>
      </c>
      <c r="G7766">
        <v>7</v>
      </c>
      <c r="H7766">
        <v>0</v>
      </c>
      <c r="I7766">
        <v>4.4999999999999998E-2</v>
      </c>
      <c r="J7766">
        <v>0.32</v>
      </c>
    </row>
    <row r="7768" spans="1:10" x14ac:dyDescent="0.3">
      <c r="A7768" t="s">
        <v>4976</v>
      </c>
      <c r="B7768" t="s">
        <v>4977</v>
      </c>
      <c r="D7768">
        <v>1</v>
      </c>
      <c r="E7768">
        <v>0</v>
      </c>
      <c r="F7768">
        <v>0</v>
      </c>
      <c r="G7768">
        <v>1</v>
      </c>
      <c r="H7768">
        <v>0</v>
      </c>
      <c r="I7768">
        <v>5.33E-2</v>
      </c>
      <c r="J7768">
        <v>0.05</v>
      </c>
    </row>
    <row r="7770" spans="1:10" x14ac:dyDescent="0.3">
      <c r="A7770" t="s">
        <v>4663</v>
      </c>
      <c r="B7770" t="s">
        <v>4664</v>
      </c>
      <c r="D7770">
        <v>8</v>
      </c>
      <c r="E7770">
        <v>0</v>
      </c>
      <c r="F7770">
        <v>0</v>
      </c>
      <c r="G7770">
        <v>8</v>
      </c>
      <c r="H7770">
        <v>0</v>
      </c>
      <c r="I7770">
        <v>4.8300000000000003E-2</v>
      </c>
      <c r="J7770">
        <v>0.39</v>
      </c>
    </row>
    <row r="7772" spans="1:10" x14ac:dyDescent="0.3">
      <c r="A7772" t="s">
        <v>4665</v>
      </c>
      <c r="B7772" t="s">
        <v>4666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2.5000000000000001E-2</v>
      </c>
      <c r="J7772">
        <v>0</v>
      </c>
    </row>
    <row r="7774" spans="1:10" x14ac:dyDescent="0.3">
      <c r="A7774" t="s">
        <v>4669</v>
      </c>
      <c r="B7774" t="s">
        <v>6131</v>
      </c>
      <c r="C7774" t="s">
        <v>19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6.6699999999999995E-2</v>
      </c>
      <c r="J7774">
        <v>0</v>
      </c>
    </row>
    <row r="7776" spans="1:10" x14ac:dyDescent="0.3">
      <c r="A7776" t="s">
        <v>4671</v>
      </c>
      <c r="B7776" t="s">
        <v>4672</v>
      </c>
      <c r="D7776">
        <v>3</v>
      </c>
      <c r="E7776">
        <v>2</v>
      </c>
      <c r="F7776">
        <v>2</v>
      </c>
      <c r="G7776">
        <v>3</v>
      </c>
      <c r="H7776">
        <v>0</v>
      </c>
      <c r="I7776">
        <v>3.56</v>
      </c>
      <c r="J7776">
        <v>10.68</v>
      </c>
    </row>
    <row r="7778" spans="1:10" x14ac:dyDescent="0.3">
      <c r="A7778" t="s">
        <v>4675</v>
      </c>
      <c r="B7778" t="s">
        <v>4676</v>
      </c>
      <c r="C7778" t="s">
        <v>19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3.44E-2</v>
      </c>
      <c r="J7778">
        <v>0</v>
      </c>
    </row>
    <row r="7780" spans="1:10" x14ac:dyDescent="0.3">
      <c r="A7780" t="s">
        <v>4677</v>
      </c>
      <c r="B7780" t="s">
        <v>7212</v>
      </c>
      <c r="C7780" t="s">
        <v>19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0.91110000000000002</v>
      </c>
      <c r="J7780">
        <v>0</v>
      </c>
    </row>
    <row r="7782" spans="1:10" x14ac:dyDescent="0.3">
      <c r="A7782" t="s">
        <v>4681</v>
      </c>
      <c r="B7782" t="s">
        <v>4682</v>
      </c>
      <c r="D7782">
        <v>1</v>
      </c>
      <c r="E7782">
        <v>0</v>
      </c>
      <c r="F7782">
        <v>0</v>
      </c>
      <c r="G7782">
        <v>1</v>
      </c>
      <c r="H7782">
        <v>0</v>
      </c>
      <c r="I7782">
        <v>0.33329999999999999</v>
      </c>
      <c r="J7782">
        <v>0.33</v>
      </c>
    </row>
    <row r="7784" spans="1:10" x14ac:dyDescent="0.3">
      <c r="A7784" t="s">
        <v>4683</v>
      </c>
      <c r="B7784" t="s">
        <v>4684</v>
      </c>
      <c r="C7784" t="s">
        <v>19</v>
      </c>
      <c r="D7784">
        <v>2</v>
      </c>
      <c r="E7784">
        <v>0</v>
      </c>
      <c r="F7784">
        <v>0</v>
      </c>
      <c r="G7784">
        <v>2</v>
      </c>
      <c r="H7784">
        <v>0</v>
      </c>
      <c r="I7784">
        <v>3.7199999999999997E-2</v>
      </c>
      <c r="J7784">
        <v>7.0000000000000007E-2</v>
      </c>
    </row>
    <row r="7786" spans="1:10" x14ac:dyDescent="0.3">
      <c r="A7786" t="s">
        <v>4689</v>
      </c>
      <c r="B7786" t="s">
        <v>4690</v>
      </c>
      <c r="D7786">
        <v>13</v>
      </c>
      <c r="E7786">
        <v>2</v>
      </c>
      <c r="F7786">
        <v>12</v>
      </c>
      <c r="G7786">
        <v>3</v>
      </c>
      <c r="H7786">
        <v>0</v>
      </c>
      <c r="I7786">
        <v>0.03</v>
      </c>
      <c r="J7786">
        <v>0.09</v>
      </c>
    </row>
    <row r="7788" spans="1:10" x14ac:dyDescent="0.3">
      <c r="A7788" t="s">
        <v>4691</v>
      </c>
      <c r="B7788" t="s">
        <v>4692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3.7199999999999997E-2</v>
      </c>
      <c r="J7788">
        <v>0</v>
      </c>
    </row>
    <row r="7790" spans="1:10" x14ac:dyDescent="0.3">
      <c r="A7790" t="s">
        <v>4695</v>
      </c>
      <c r="B7790" t="s">
        <v>4696</v>
      </c>
      <c r="D7790">
        <v>0</v>
      </c>
      <c r="E7790">
        <v>1</v>
      </c>
      <c r="F7790">
        <v>1</v>
      </c>
      <c r="G7790">
        <v>0</v>
      </c>
      <c r="H7790">
        <v>0</v>
      </c>
      <c r="I7790">
        <v>3.1699999999999999E-2</v>
      </c>
      <c r="J7790">
        <v>0</v>
      </c>
    </row>
    <row r="7792" spans="1:10" x14ac:dyDescent="0.3">
      <c r="A7792" t="s">
        <v>4697</v>
      </c>
      <c r="B7792" t="s">
        <v>4698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7.4399999999999994E-2</v>
      </c>
      <c r="J7792">
        <v>0</v>
      </c>
    </row>
    <row r="7794" spans="1:10" x14ac:dyDescent="0.3">
      <c r="A7794" t="s">
        <v>4701</v>
      </c>
      <c r="B7794" t="s">
        <v>4702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4.2799999999999998E-2</v>
      </c>
      <c r="J7794">
        <v>0</v>
      </c>
    </row>
    <row r="7796" spans="1:10" x14ac:dyDescent="0.3">
      <c r="A7796" t="s">
        <v>4703</v>
      </c>
      <c r="B7796" t="s">
        <v>4704</v>
      </c>
      <c r="D7796">
        <v>1</v>
      </c>
      <c r="E7796">
        <v>0</v>
      </c>
      <c r="F7796">
        <v>0</v>
      </c>
      <c r="G7796">
        <v>1</v>
      </c>
      <c r="H7796">
        <v>0</v>
      </c>
      <c r="I7796">
        <v>6.1100000000000002E-2</v>
      </c>
      <c r="J7796">
        <v>0.06</v>
      </c>
    </row>
    <row r="7798" spans="1:10" x14ac:dyDescent="0.3">
      <c r="A7798" t="s">
        <v>4705</v>
      </c>
      <c r="B7798" t="s">
        <v>4706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3.8300000000000001E-2</v>
      </c>
      <c r="J7798">
        <v>0</v>
      </c>
    </row>
    <row r="7800" spans="1:10" x14ac:dyDescent="0.3">
      <c r="A7800" t="s">
        <v>4711</v>
      </c>
      <c r="B7800" t="s">
        <v>4712</v>
      </c>
      <c r="D7800">
        <v>1</v>
      </c>
      <c r="E7800">
        <v>0</v>
      </c>
      <c r="F7800">
        <v>0</v>
      </c>
      <c r="G7800">
        <v>1</v>
      </c>
      <c r="H7800">
        <v>0</v>
      </c>
      <c r="I7800">
        <v>5.6099999999999997E-2</v>
      </c>
      <c r="J7800">
        <v>0.06</v>
      </c>
    </row>
    <row r="7802" spans="1:10" x14ac:dyDescent="0.3">
      <c r="A7802" t="s">
        <v>4713</v>
      </c>
      <c r="B7802" t="s">
        <v>4714</v>
      </c>
      <c r="D7802">
        <v>1</v>
      </c>
      <c r="E7802">
        <v>1</v>
      </c>
      <c r="F7802">
        <v>1</v>
      </c>
      <c r="G7802">
        <v>1</v>
      </c>
      <c r="H7802">
        <v>0</v>
      </c>
      <c r="I7802">
        <v>0.56000000000000005</v>
      </c>
      <c r="J7802">
        <v>0.56000000000000005</v>
      </c>
    </row>
    <row r="7804" spans="1:10" x14ac:dyDescent="0.3">
      <c r="A7804" t="s">
        <v>4715</v>
      </c>
      <c r="B7804" t="s">
        <v>4716</v>
      </c>
      <c r="C7804" t="s">
        <v>19</v>
      </c>
      <c r="D7804">
        <v>0</v>
      </c>
      <c r="E7804">
        <v>1</v>
      </c>
      <c r="F7804">
        <v>1</v>
      </c>
      <c r="G7804">
        <v>0</v>
      </c>
      <c r="H7804">
        <v>0</v>
      </c>
      <c r="I7804">
        <v>0.04</v>
      </c>
      <c r="J7804">
        <v>0</v>
      </c>
    </row>
    <row r="7806" spans="1:10" x14ac:dyDescent="0.3">
      <c r="A7806" t="s">
        <v>4717</v>
      </c>
      <c r="B7806" t="s">
        <v>4718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7.4999999999999997E-2</v>
      </c>
      <c r="J7806">
        <v>0</v>
      </c>
    </row>
    <row r="7808" spans="1:10" x14ac:dyDescent="0.3">
      <c r="A7808" t="s">
        <v>4719</v>
      </c>
      <c r="B7808" t="s">
        <v>4720</v>
      </c>
      <c r="D7808">
        <v>10</v>
      </c>
      <c r="E7808">
        <v>0</v>
      </c>
      <c r="F7808">
        <v>0</v>
      </c>
      <c r="G7808">
        <v>10</v>
      </c>
      <c r="H7808">
        <v>0</v>
      </c>
      <c r="I7808">
        <v>5.8900000000000001E-2</v>
      </c>
      <c r="J7808">
        <v>0.59</v>
      </c>
    </row>
    <row r="7810" spans="1:10" x14ac:dyDescent="0.3">
      <c r="A7810" t="s">
        <v>4721</v>
      </c>
      <c r="B7810" t="s">
        <v>4722</v>
      </c>
      <c r="D7810">
        <v>4</v>
      </c>
      <c r="E7810">
        <v>0</v>
      </c>
      <c r="F7810">
        <v>0</v>
      </c>
      <c r="G7810">
        <v>4</v>
      </c>
      <c r="H7810">
        <v>0</v>
      </c>
      <c r="I7810">
        <v>8.2799999999999999E-2</v>
      </c>
      <c r="J7810">
        <v>0.33</v>
      </c>
    </row>
    <row r="7812" spans="1:10" x14ac:dyDescent="0.3">
      <c r="A7812" t="s">
        <v>4723</v>
      </c>
      <c r="B7812" t="s">
        <v>4724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4.5600000000000002E-2</v>
      </c>
      <c r="J7812">
        <v>0</v>
      </c>
    </row>
    <row r="7814" spans="1:10" x14ac:dyDescent="0.3">
      <c r="A7814" t="s">
        <v>4725</v>
      </c>
      <c r="B7814" t="s">
        <v>4726</v>
      </c>
      <c r="C7814" t="s">
        <v>19</v>
      </c>
      <c r="D7814">
        <v>1</v>
      </c>
      <c r="E7814">
        <v>0</v>
      </c>
      <c r="F7814">
        <v>0</v>
      </c>
      <c r="G7814">
        <v>1</v>
      </c>
      <c r="H7814">
        <v>0</v>
      </c>
      <c r="I7814">
        <v>4.2799999999999998E-2</v>
      </c>
      <c r="J7814">
        <v>0.04</v>
      </c>
    </row>
    <row r="7816" spans="1:10" x14ac:dyDescent="0.3">
      <c r="A7816" t="s">
        <v>4727</v>
      </c>
      <c r="B7816" t="s">
        <v>4728</v>
      </c>
      <c r="D7816">
        <v>1</v>
      </c>
      <c r="E7816">
        <v>0</v>
      </c>
      <c r="F7816">
        <v>0</v>
      </c>
      <c r="G7816">
        <v>1</v>
      </c>
      <c r="H7816">
        <v>0</v>
      </c>
      <c r="I7816">
        <v>7.8899999999999998E-2</v>
      </c>
      <c r="J7816">
        <v>0.08</v>
      </c>
    </row>
    <row r="7818" spans="1:10" x14ac:dyDescent="0.3">
      <c r="A7818" t="s">
        <v>4729</v>
      </c>
      <c r="B7818" t="s">
        <v>4730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3.78E-2</v>
      </c>
      <c r="J7818">
        <v>0</v>
      </c>
    </row>
    <row r="7820" spans="1:10" x14ac:dyDescent="0.3">
      <c r="A7820" t="s">
        <v>4731</v>
      </c>
      <c r="B7820" t="s">
        <v>4732</v>
      </c>
      <c r="C7820" t="s">
        <v>19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2.4400000000000002E-2</v>
      </c>
      <c r="J7820">
        <v>0</v>
      </c>
    </row>
    <row r="7822" spans="1:10" x14ac:dyDescent="0.3">
      <c r="A7822" t="s">
        <v>4936</v>
      </c>
    </row>
    <row r="7823" spans="1:10" x14ac:dyDescent="0.3">
      <c r="A7823" t="s">
        <v>8269</v>
      </c>
    </row>
    <row r="7824" spans="1:10" x14ac:dyDescent="0.3">
      <c r="A7824" t="s">
        <v>4938</v>
      </c>
    </row>
    <row r="7825" spans="1:10" x14ac:dyDescent="0.3">
      <c r="A7825" t="s">
        <v>10</v>
      </c>
      <c r="D7825">
        <v>72</v>
      </c>
      <c r="E7825">
        <v>456</v>
      </c>
      <c r="F7825">
        <v>679</v>
      </c>
      <c r="G7825">
        <v>-151</v>
      </c>
      <c r="H7825">
        <v>0</v>
      </c>
      <c r="J7825">
        <v>-1342.3</v>
      </c>
    </row>
    <row r="7826" spans="1:10" x14ac:dyDescent="0.3">
      <c r="A7826" t="s">
        <v>11</v>
      </c>
      <c r="B7826" t="s">
        <v>12</v>
      </c>
      <c r="D7826">
        <v>72</v>
      </c>
      <c r="E7826">
        <v>456</v>
      </c>
      <c r="F7826">
        <v>679</v>
      </c>
      <c r="G7826">
        <v>-151</v>
      </c>
      <c r="H7826">
        <v>0</v>
      </c>
      <c r="J7826">
        <v>-1342.3</v>
      </c>
    </row>
    <row r="7828" spans="1:10" x14ac:dyDescent="0.3">
      <c r="A7828" t="s">
        <v>13</v>
      </c>
      <c r="B7828" t="s">
        <v>13</v>
      </c>
      <c r="D7828">
        <v>72</v>
      </c>
      <c r="E7828">
        <v>456</v>
      </c>
      <c r="F7828">
        <v>679</v>
      </c>
      <c r="G7828">
        <v>-151</v>
      </c>
      <c r="H7828">
        <v>0</v>
      </c>
      <c r="J7828">
        <v>-1342.3</v>
      </c>
    </row>
    <row r="7830" spans="1:10" x14ac:dyDescent="0.3">
      <c r="A7830" t="s">
        <v>14</v>
      </c>
      <c r="B7830" t="s">
        <v>14</v>
      </c>
      <c r="D7830">
        <v>0</v>
      </c>
      <c r="E7830">
        <v>0</v>
      </c>
      <c r="F7830">
        <v>1</v>
      </c>
      <c r="G7830">
        <v>-1</v>
      </c>
      <c r="H7830">
        <v>0</v>
      </c>
      <c r="J7830">
        <v>-3.22</v>
      </c>
    </row>
    <row r="7832" spans="1:10" x14ac:dyDescent="0.3">
      <c r="A7832" t="s">
        <v>72</v>
      </c>
      <c r="B7832" t="s">
        <v>72</v>
      </c>
      <c r="D7832">
        <v>0</v>
      </c>
      <c r="E7832">
        <v>0</v>
      </c>
      <c r="F7832">
        <v>0</v>
      </c>
      <c r="G7832">
        <v>0</v>
      </c>
      <c r="H7832">
        <v>0</v>
      </c>
      <c r="J7832">
        <v>0</v>
      </c>
    </row>
    <row r="7834" spans="1:10" x14ac:dyDescent="0.3">
      <c r="A7834" t="s">
        <v>74</v>
      </c>
      <c r="B7834" t="s">
        <v>74</v>
      </c>
      <c r="D7834">
        <v>0</v>
      </c>
      <c r="E7834">
        <v>0</v>
      </c>
      <c r="F7834">
        <v>0</v>
      </c>
      <c r="G7834">
        <v>0</v>
      </c>
      <c r="H7834">
        <v>0</v>
      </c>
      <c r="J7834">
        <v>0</v>
      </c>
    </row>
    <row r="7836" spans="1:10" x14ac:dyDescent="0.3">
      <c r="A7836" t="s">
        <v>83</v>
      </c>
      <c r="B7836" t="s">
        <v>83</v>
      </c>
      <c r="D7836">
        <v>0</v>
      </c>
      <c r="E7836">
        <v>0</v>
      </c>
      <c r="F7836">
        <v>0</v>
      </c>
      <c r="G7836">
        <v>0</v>
      </c>
      <c r="H7836">
        <v>0</v>
      </c>
      <c r="J7836">
        <v>0</v>
      </c>
    </row>
    <row r="7838" spans="1:10" x14ac:dyDescent="0.3">
      <c r="A7838" t="s">
        <v>85</v>
      </c>
      <c r="B7838" t="s">
        <v>85</v>
      </c>
      <c r="D7838">
        <v>0</v>
      </c>
      <c r="E7838">
        <v>0</v>
      </c>
      <c r="F7838">
        <v>0</v>
      </c>
      <c r="G7838">
        <v>0</v>
      </c>
      <c r="H7838">
        <v>0</v>
      </c>
      <c r="J7838">
        <v>0</v>
      </c>
    </row>
    <row r="7840" spans="1:10" x14ac:dyDescent="0.3">
      <c r="A7840" t="s">
        <v>106</v>
      </c>
      <c r="B7840" t="s">
        <v>106</v>
      </c>
      <c r="D7840">
        <v>0</v>
      </c>
      <c r="E7840">
        <v>0</v>
      </c>
      <c r="F7840">
        <v>1</v>
      </c>
      <c r="G7840">
        <v>-1</v>
      </c>
      <c r="H7840">
        <v>0</v>
      </c>
      <c r="J7840">
        <v>-3.22</v>
      </c>
    </row>
    <row r="7842" spans="1:10" x14ac:dyDescent="0.3">
      <c r="A7842" t="s">
        <v>6705</v>
      </c>
      <c r="B7842" t="s">
        <v>6706</v>
      </c>
      <c r="C7842" t="s">
        <v>19</v>
      </c>
      <c r="D7842">
        <v>0</v>
      </c>
      <c r="E7842">
        <v>0</v>
      </c>
      <c r="F7842">
        <v>1</v>
      </c>
      <c r="G7842">
        <v>-1</v>
      </c>
      <c r="H7842">
        <v>0</v>
      </c>
      <c r="I7842">
        <v>3.2222</v>
      </c>
      <c r="J7842">
        <v>-3.22</v>
      </c>
    </row>
    <row r="7844" spans="1:10" x14ac:dyDescent="0.3">
      <c r="A7844" t="s">
        <v>142</v>
      </c>
      <c r="B7844" t="s">
        <v>142</v>
      </c>
      <c r="D7844">
        <v>0</v>
      </c>
      <c r="E7844">
        <v>0</v>
      </c>
      <c r="F7844">
        <v>0</v>
      </c>
      <c r="G7844">
        <v>0</v>
      </c>
      <c r="H7844">
        <v>0</v>
      </c>
      <c r="J7844">
        <v>0</v>
      </c>
    </row>
    <row r="7846" spans="1:10" x14ac:dyDescent="0.3">
      <c r="A7846" t="s">
        <v>247</v>
      </c>
      <c r="B7846" t="s">
        <v>248</v>
      </c>
      <c r="D7846">
        <v>0</v>
      </c>
      <c r="E7846">
        <v>0</v>
      </c>
      <c r="F7846">
        <v>0</v>
      </c>
      <c r="G7846">
        <v>0</v>
      </c>
      <c r="H7846">
        <v>0</v>
      </c>
      <c r="J7846">
        <v>0</v>
      </c>
    </row>
    <row r="7848" spans="1:10" x14ac:dyDescent="0.3">
      <c r="A7848" t="s">
        <v>261</v>
      </c>
      <c r="B7848" t="s">
        <v>261</v>
      </c>
      <c r="D7848">
        <v>0</v>
      </c>
      <c r="E7848">
        <v>0</v>
      </c>
      <c r="F7848">
        <v>0</v>
      </c>
      <c r="G7848">
        <v>0</v>
      </c>
      <c r="H7848">
        <v>0</v>
      </c>
      <c r="J7848">
        <v>0</v>
      </c>
    </row>
    <row r="7850" spans="1:10" x14ac:dyDescent="0.3">
      <c r="A7850" t="s">
        <v>278</v>
      </c>
      <c r="B7850" t="s">
        <v>278</v>
      </c>
      <c r="D7850">
        <v>0</v>
      </c>
      <c r="E7850">
        <v>0</v>
      </c>
      <c r="F7850">
        <v>0</v>
      </c>
      <c r="G7850">
        <v>0</v>
      </c>
      <c r="H7850">
        <v>0</v>
      </c>
      <c r="J7850">
        <v>0</v>
      </c>
    </row>
    <row r="7852" spans="1:10" x14ac:dyDescent="0.3">
      <c r="A7852" t="s">
        <v>285</v>
      </c>
      <c r="B7852" t="s">
        <v>285</v>
      </c>
      <c r="D7852">
        <v>0</v>
      </c>
      <c r="E7852">
        <v>0</v>
      </c>
      <c r="F7852">
        <v>0</v>
      </c>
      <c r="G7852">
        <v>0</v>
      </c>
      <c r="H7852">
        <v>0</v>
      </c>
      <c r="J7852">
        <v>0</v>
      </c>
    </row>
    <row r="7854" spans="1:10" x14ac:dyDescent="0.3">
      <c r="A7854" t="s">
        <v>333</v>
      </c>
      <c r="B7854" t="s">
        <v>333</v>
      </c>
      <c r="D7854">
        <v>0</v>
      </c>
      <c r="E7854">
        <v>0</v>
      </c>
      <c r="F7854">
        <v>0</v>
      </c>
      <c r="G7854">
        <v>0</v>
      </c>
      <c r="H7854">
        <v>0</v>
      </c>
      <c r="J7854">
        <v>0</v>
      </c>
    </row>
    <row r="7856" spans="1:10" x14ac:dyDescent="0.3">
      <c r="A7856" t="s">
        <v>344</v>
      </c>
      <c r="B7856" t="s">
        <v>344</v>
      </c>
      <c r="D7856">
        <v>0</v>
      </c>
      <c r="E7856">
        <v>0</v>
      </c>
      <c r="F7856">
        <v>0</v>
      </c>
      <c r="G7856">
        <v>0</v>
      </c>
      <c r="H7856">
        <v>0</v>
      </c>
      <c r="J7856">
        <v>0</v>
      </c>
    </row>
    <row r="7858" spans="1:10" x14ac:dyDescent="0.3">
      <c r="A7858" t="s">
        <v>349</v>
      </c>
      <c r="B7858" t="s">
        <v>349</v>
      </c>
      <c r="D7858">
        <v>0</v>
      </c>
      <c r="E7858">
        <v>0</v>
      </c>
      <c r="F7858">
        <v>0</v>
      </c>
      <c r="G7858">
        <v>0</v>
      </c>
      <c r="H7858">
        <v>0</v>
      </c>
      <c r="J7858">
        <v>0</v>
      </c>
    </row>
    <row r="7860" spans="1:10" x14ac:dyDescent="0.3">
      <c r="A7860" t="s">
        <v>407</v>
      </c>
      <c r="B7860" t="s">
        <v>407</v>
      </c>
      <c r="D7860">
        <v>0</v>
      </c>
      <c r="E7860">
        <v>0</v>
      </c>
      <c r="F7860">
        <v>0</v>
      </c>
      <c r="G7860">
        <v>0</v>
      </c>
      <c r="H7860">
        <v>0</v>
      </c>
      <c r="J7860">
        <v>0</v>
      </c>
    </row>
    <row r="7862" spans="1:10" x14ac:dyDescent="0.3">
      <c r="A7862" t="s">
        <v>441</v>
      </c>
      <c r="B7862" t="s">
        <v>441</v>
      </c>
      <c r="D7862">
        <v>1</v>
      </c>
      <c r="E7862">
        <v>0</v>
      </c>
      <c r="F7862">
        <v>3</v>
      </c>
      <c r="G7862">
        <v>-2</v>
      </c>
      <c r="H7862">
        <v>0</v>
      </c>
      <c r="J7862">
        <v>-35.58</v>
      </c>
    </row>
    <row r="7864" spans="1:10" x14ac:dyDescent="0.3">
      <c r="A7864" s="164" t="s">
        <v>8135</v>
      </c>
      <c r="B7864" t="s">
        <v>443</v>
      </c>
      <c r="D7864">
        <v>0</v>
      </c>
      <c r="E7864">
        <v>0</v>
      </c>
      <c r="F7864">
        <v>1</v>
      </c>
      <c r="G7864">
        <v>-1</v>
      </c>
      <c r="H7864">
        <v>0</v>
      </c>
      <c r="I7864">
        <v>18</v>
      </c>
      <c r="J7864">
        <v>-18</v>
      </c>
    </row>
    <row r="7866" spans="1:10" x14ac:dyDescent="0.3">
      <c r="A7866">
        <v>9782012710641</v>
      </c>
      <c r="B7866" t="s">
        <v>457</v>
      </c>
      <c r="C7866" t="s">
        <v>19</v>
      </c>
      <c r="D7866">
        <v>1</v>
      </c>
      <c r="E7866">
        <v>0</v>
      </c>
      <c r="F7866">
        <v>2</v>
      </c>
      <c r="G7866">
        <v>-1</v>
      </c>
      <c r="H7866">
        <v>0</v>
      </c>
      <c r="I7866">
        <v>17.579999999999998</v>
      </c>
      <c r="J7866">
        <v>-17.579999999999998</v>
      </c>
    </row>
    <row r="7868" spans="1:10" x14ac:dyDescent="0.3">
      <c r="A7868" t="s">
        <v>490</v>
      </c>
      <c r="B7868" t="s">
        <v>491</v>
      </c>
      <c r="D7868">
        <v>0</v>
      </c>
      <c r="E7868">
        <v>0</v>
      </c>
      <c r="F7868">
        <v>0</v>
      </c>
      <c r="G7868">
        <v>0</v>
      </c>
      <c r="H7868">
        <v>0</v>
      </c>
      <c r="J7868">
        <v>0</v>
      </c>
    </row>
    <row r="7870" spans="1:10" x14ac:dyDescent="0.3">
      <c r="A7870" t="s">
        <v>500</v>
      </c>
      <c r="B7870" t="s">
        <v>500</v>
      </c>
      <c r="D7870">
        <v>0</v>
      </c>
      <c r="E7870">
        <v>0</v>
      </c>
      <c r="F7870">
        <v>0</v>
      </c>
      <c r="G7870">
        <v>0</v>
      </c>
      <c r="H7870">
        <v>0</v>
      </c>
      <c r="J7870">
        <v>0</v>
      </c>
    </row>
    <row r="7872" spans="1:10" x14ac:dyDescent="0.3">
      <c r="A7872" t="s">
        <v>534</v>
      </c>
      <c r="B7872" t="s">
        <v>534</v>
      </c>
      <c r="D7872">
        <v>0</v>
      </c>
      <c r="E7872">
        <v>0</v>
      </c>
      <c r="F7872">
        <v>0</v>
      </c>
      <c r="G7872">
        <v>0</v>
      </c>
      <c r="H7872">
        <v>0</v>
      </c>
      <c r="J7872">
        <v>0</v>
      </c>
    </row>
    <row r="7874" spans="1:10" x14ac:dyDescent="0.3">
      <c r="A7874" t="s">
        <v>544</v>
      </c>
      <c r="B7874" t="s">
        <v>544</v>
      </c>
      <c r="D7874">
        <v>0</v>
      </c>
      <c r="E7874">
        <v>0</v>
      </c>
      <c r="F7874">
        <v>0</v>
      </c>
      <c r="G7874">
        <v>0</v>
      </c>
      <c r="H7874">
        <v>0</v>
      </c>
      <c r="J7874">
        <v>0</v>
      </c>
    </row>
    <row r="7876" spans="1:10" x14ac:dyDescent="0.3">
      <c r="A7876" t="s">
        <v>5726</v>
      </c>
      <c r="B7876" t="s">
        <v>5726</v>
      </c>
      <c r="D7876">
        <v>0</v>
      </c>
      <c r="E7876">
        <v>0</v>
      </c>
      <c r="F7876">
        <v>1</v>
      </c>
      <c r="G7876">
        <v>-1</v>
      </c>
      <c r="H7876">
        <v>0</v>
      </c>
      <c r="J7876">
        <v>-8.0500000000000007</v>
      </c>
    </row>
    <row r="7878" spans="1:10" x14ac:dyDescent="0.3">
      <c r="A7878" t="s">
        <v>6734</v>
      </c>
      <c r="B7878" t="s">
        <v>6735</v>
      </c>
      <c r="C7878" t="s">
        <v>19</v>
      </c>
      <c r="D7878">
        <v>0</v>
      </c>
      <c r="E7878">
        <v>0</v>
      </c>
      <c r="F7878">
        <v>1</v>
      </c>
      <c r="G7878">
        <v>-1</v>
      </c>
      <c r="H7878">
        <v>0</v>
      </c>
      <c r="I7878">
        <v>8.0500000000000007</v>
      </c>
      <c r="J7878">
        <v>-8.0500000000000007</v>
      </c>
    </row>
    <row r="7880" spans="1:10" x14ac:dyDescent="0.3">
      <c r="A7880" t="s">
        <v>570</v>
      </c>
      <c r="B7880" t="s">
        <v>570</v>
      </c>
      <c r="D7880">
        <v>0</v>
      </c>
      <c r="E7880">
        <v>0</v>
      </c>
      <c r="F7880">
        <v>0</v>
      </c>
      <c r="G7880">
        <v>0</v>
      </c>
      <c r="H7880">
        <v>0</v>
      </c>
      <c r="J7880">
        <v>0</v>
      </c>
    </row>
    <row r="7882" spans="1:10" x14ac:dyDescent="0.3">
      <c r="A7882" t="s">
        <v>591</v>
      </c>
      <c r="B7882" t="s">
        <v>591</v>
      </c>
      <c r="D7882">
        <v>0</v>
      </c>
      <c r="E7882">
        <v>0</v>
      </c>
      <c r="F7882">
        <v>0</v>
      </c>
      <c r="G7882">
        <v>0</v>
      </c>
      <c r="H7882">
        <v>0</v>
      </c>
      <c r="J7882">
        <v>0</v>
      </c>
    </row>
    <row r="7884" spans="1:10" x14ac:dyDescent="0.3">
      <c r="A7884" t="s">
        <v>614</v>
      </c>
      <c r="B7884" t="s">
        <v>614</v>
      </c>
      <c r="D7884">
        <v>0</v>
      </c>
      <c r="E7884">
        <v>0</v>
      </c>
      <c r="F7884">
        <v>0</v>
      </c>
      <c r="G7884">
        <v>0</v>
      </c>
      <c r="H7884">
        <v>0</v>
      </c>
      <c r="J7884">
        <v>0</v>
      </c>
    </row>
    <row r="7886" spans="1:10" x14ac:dyDescent="0.3">
      <c r="A7886" t="s">
        <v>5736</v>
      </c>
      <c r="B7886" t="s">
        <v>5736</v>
      </c>
      <c r="D7886">
        <v>0</v>
      </c>
      <c r="E7886">
        <v>11</v>
      </c>
      <c r="F7886">
        <v>13</v>
      </c>
      <c r="G7886">
        <v>-2</v>
      </c>
      <c r="H7886">
        <v>0</v>
      </c>
      <c r="J7886">
        <v>-25.43</v>
      </c>
    </row>
    <row r="7888" spans="1:10" x14ac:dyDescent="0.3">
      <c r="A7888">
        <v>9782091239767</v>
      </c>
      <c r="B7888" t="s">
        <v>6757</v>
      </c>
      <c r="C7888" t="s">
        <v>19</v>
      </c>
      <c r="D7888">
        <v>0</v>
      </c>
      <c r="E7888">
        <v>1</v>
      </c>
      <c r="F7888">
        <v>2</v>
      </c>
      <c r="G7888">
        <v>-1</v>
      </c>
      <c r="H7888">
        <v>0</v>
      </c>
      <c r="I7888">
        <v>16.32</v>
      </c>
      <c r="J7888">
        <v>-16.32</v>
      </c>
    </row>
    <row r="7890" spans="1:10" x14ac:dyDescent="0.3">
      <c r="A7890" t="s">
        <v>6276</v>
      </c>
      <c r="B7890" t="s">
        <v>8146</v>
      </c>
      <c r="C7890" t="s">
        <v>19</v>
      </c>
      <c r="D7890">
        <v>0</v>
      </c>
      <c r="E7890">
        <v>10</v>
      </c>
      <c r="F7890">
        <v>11</v>
      </c>
      <c r="G7890">
        <v>-1</v>
      </c>
      <c r="H7890">
        <v>0</v>
      </c>
      <c r="I7890">
        <v>9.11</v>
      </c>
      <c r="J7890">
        <v>-9.11</v>
      </c>
    </row>
    <row r="7892" spans="1:10" x14ac:dyDescent="0.3">
      <c r="A7892" t="s">
        <v>6287</v>
      </c>
      <c r="B7892" t="s">
        <v>6287</v>
      </c>
      <c r="D7892">
        <v>0</v>
      </c>
      <c r="E7892">
        <v>0</v>
      </c>
      <c r="F7892">
        <v>0</v>
      </c>
      <c r="G7892">
        <v>0</v>
      </c>
      <c r="H7892">
        <v>0</v>
      </c>
      <c r="J7892">
        <v>0</v>
      </c>
    </row>
    <row r="7894" spans="1:10" x14ac:dyDescent="0.3">
      <c r="A7894" t="s">
        <v>619</v>
      </c>
      <c r="B7894" t="s">
        <v>619</v>
      </c>
      <c r="D7894">
        <v>0</v>
      </c>
      <c r="E7894">
        <v>0</v>
      </c>
      <c r="F7894">
        <v>0</v>
      </c>
      <c r="G7894">
        <v>0</v>
      </c>
      <c r="H7894">
        <v>0</v>
      </c>
      <c r="J7894">
        <v>0</v>
      </c>
    </row>
    <row r="7896" spans="1:10" x14ac:dyDescent="0.3">
      <c r="A7896" t="s">
        <v>640</v>
      </c>
      <c r="B7896" t="s">
        <v>640</v>
      </c>
      <c r="D7896">
        <v>0</v>
      </c>
      <c r="E7896">
        <v>4</v>
      </c>
      <c r="F7896">
        <v>9</v>
      </c>
      <c r="G7896">
        <v>-5</v>
      </c>
      <c r="H7896">
        <v>0</v>
      </c>
      <c r="J7896">
        <v>-38.700000000000003</v>
      </c>
    </row>
    <row r="7898" spans="1:10" x14ac:dyDescent="0.3">
      <c r="A7898" t="s">
        <v>671</v>
      </c>
      <c r="B7898" t="s">
        <v>671</v>
      </c>
      <c r="D7898">
        <v>0</v>
      </c>
      <c r="E7898">
        <v>4</v>
      </c>
      <c r="F7898">
        <v>9</v>
      </c>
      <c r="G7898">
        <v>-5</v>
      </c>
      <c r="H7898">
        <v>0</v>
      </c>
      <c r="J7898">
        <v>-38.700000000000003</v>
      </c>
    </row>
    <row r="7900" spans="1:10" x14ac:dyDescent="0.3">
      <c r="A7900">
        <v>9782218943959</v>
      </c>
      <c r="B7900" t="s">
        <v>810</v>
      </c>
      <c r="D7900">
        <v>0</v>
      </c>
      <c r="E7900">
        <v>4</v>
      </c>
      <c r="F7900">
        <v>9</v>
      </c>
      <c r="G7900">
        <v>-5</v>
      </c>
      <c r="H7900">
        <v>0</v>
      </c>
      <c r="I7900">
        <v>7.74</v>
      </c>
      <c r="J7900">
        <v>-38.700000000000003</v>
      </c>
    </row>
    <row r="7902" spans="1:10" x14ac:dyDescent="0.3">
      <c r="A7902" t="s">
        <v>1195</v>
      </c>
      <c r="B7902" t="s">
        <v>1195</v>
      </c>
      <c r="D7902">
        <v>0</v>
      </c>
      <c r="E7902">
        <v>0</v>
      </c>
      <c r="F7902">
        <v>0</v>
      </c>
      <c r="G7902">
        <v>0</v>
      </c>
      <c r="H7902">
        <v>0</v>
      </c>
      <c r="J7902">
        <v>0</v>
      </c>
    </row>
    <row r="7904" spans="1:10" x14ac:dyDescent="0.3">
      <c r="A7904" t="s">
        <v>1622</v>
      </c>
      <c r="B7904" t="s">
        <v>1622</v>
      </c>
      <c r="D7904">
        <v>16</v>
      </c>
      <c r="E7904">
        <v>29</v>
      </c>
      <c r="F7904">
        <v>69</v>
      </c>
      <c r="G7904">
        <v>-24</v>
      </c>
      <c r="H7904">
        <v>0</v>
      </c>
      <c r="J7904">
        <v>-282.19</v>
      </c>
    </row>
    <row r="7906" spans="1:10" x14ac:dyDescent="0.3">
      <c r="A7906">
        <v>1000000020557</v>
      </c>
      <c r="B7906" t="s">
        <v>5867</v>
      </c>
      <c r="C7906" t="s">
        <v>19</v>
      </c>
      <c r="D7906">
        <v>11</v>
      </c>
      <c r="E7906">
        <v>1</v>
      </c>
      <c r="F7906">
        <v>19</v>
      </c>
      <c r="G7906">
        <v>-7</v>
      </c>
      <c r="H7906">
        <v>0</v>
      </c>
      <c r="I7906">
        <v>13.35</v>
      </c>
      <c r="J7906">
        <v>-93.45</v>
      </c>
    </row>
    <row r="7908" spans="1:10" x14ac:dyDescent="0.3">
      <c r="A7908">
        <v>51201296</v>
      </c>
      <c r="B7908" t="s">
        <v>6817</v>
      </c>
      <c r="C7908" t="s">
        <v>19</v>
      </c>
      <c r="D7908">
        <v>-1</v>
      </c>
      <c r="E7908">
        <v>7</v>
      </c>
      <c r="F7908">
        <v>8</v>
      </c>
      <c r="G7908">
        <v>-2</v>
      </c>
      <c r="H7908">
        <v>0</v>
      </c>
      <c r="I7908">
        <v>12.222200000000001</v>
      </c>
      <c r="J7908">
        <v>-24.44</v>
      </c>
    </row>
    <row r="7910" spans="1:10" x14ac:dyDescent="0.3">
      <c r="A7910">
        <v>9782012814868</v>
      </c>
      <c r="B7910" t="s">
        <v>1795</v>
      </c>
      <c r="D7910">
        <v>0</v>
      </c>
      <c r="E7910">
        <v>1</v>
      </c>
      <c r="F7910">
        <v>2</v>
      </c>
      <c r="G7910">
        <v>-1</v>
      </c>
      <c r="H7910">
        <v>0</v>
      </c>
      <c r="I7910">
        <v>5.69</v>
      </c>
      <c r="J7910">
        <v>-5.69</v>
      </c>
    </row>
    <row r="7912" spans="1:10" x14ac:dyDescent="0.3">
      <c r="A7912">
        <v>9782012815247</v>
      </c>
      <c r="B7912" t="s">
        <v>1796</v>
      </c>
      <c r="D7912">
        <v>0</v>
      </c>
      <c r="E7912">
        <v>0</v>
      </c>
      <c r="F7912">
        <v>1</v>
      </c>
      <c r="G7912">
        <v>-1</v>
      </c>
      <c r="H7912">
        <v>0</v>
      </c>
      <c r="I7912">
        <v>6.47</v>
      </c>
      <c r="J7912">
        <v>-6.47</v>
      </c>
    </row>
    <row r="7914" spans="1:10" x14ac:dyDescent="0.3">
      <c r="A7914">
        <v>9782218945953</v>
      </c>
      <c r="B7914" t="s">
        <v>1892</v>
      </c>
      <c r="C7914" t="s">
        <v>19</v>
      </c>
      <c r="D7914">
        <v>0</v>
      </c>
      <c r="E7914">
        <v>0</v>
      </c>
      <c r="F7914">
        <v>1</v>
      </c>
      <c r="G7914">
        <v>-1</v>
      </c>
      <c r="H7914">
        <v>0</v>
      </c>
      <c r="I7914">
        <v>7.17</v>
      </c>
      <c r="J7914">
        <v>-7.17</v>
      </c>
    </row>
    <row r="7916" spans="1:10" x14ac:dyDescent="0.3">
      <c r="A7916">
        <v>9782401085831</v>
      </c>
      <c r="B7916" t="s">
        <v>6898</v>
      </c>
      <c r="D7916">
        <v>0</v>
      </c>
      <c r="E7916">
        <v>1</v>
      </c>
      <c r="F7916">
        <v>2</v>
      </c>
      <c r="G7916">
        <v>-1</v>
      </c>
      <c r="H7916">
        <v>0</v>
      </c>
      <c r="I7916">
        <v>35.659999999999997</v>
      </c>
      <c r="J7916">
        <v>-35.659999999999997</v>
      </c>
    </row>
    <row r="7918" spans="1:10" x14ac:dyDescent="0.3">
      <c r="A7918">
        <v>9782701197029</v>
      </c>
      <c r="B7918" t="s">
        <v>1942</v>
      </c>
      <c r="C7918" t="s">
        <v>19</v>
      </c>
      <c r="D7918">
        <v>0</v>
      </c>
      <c r="E7918">
        <v>-1</v>
      </c>
      <c r="F7918">
        <v>0</v>
      </c>
      <c r="G7918">
        <v>-1</v>
      </c>
      <c r="H7918">
        <v>0</v>
      </c>
      <c r="I7918">
        <v>34.979999999999997</v>
      </c>
      <c r="J7918">
        <v>-34.979999999999997</v>
      </c>
    </row>
    <row r="7920" spans="1:10" x14ac:dyDescent="0.3">
      <c r="A7920">
        <v>9786148039843</v>
      </c>
      <c r="B7920" t="s">
        <v>6930</v>
      </c>
      <c r="C7920" t="s">
        <v>19</v>
      </c>
      <c r="D7920">
        <v>3</v>
      </c>
      <c r="E7920">
        <v>0</v>
      </c>
      <c r="F7920">
        <v>8</v>
      </c>
      <c r="G7920">
        <v>-5</v>
      </c>
      <c r="H7920">
        <v>0</v>
      </c>
      <c r="I7920">
        <v>2.7894000000000001</v>
      </c>
      <c r="J7920">
        <v>-13.95</v>
      </c>
    </row>
    <row r="7922" spans="1:10" x14ac:dyDescent="0.3">
      <c r="A7922">
        <v>9789953831473</v>
      </c>
      <c r="B7922" t="s">
        <v>6450</v>
      </c>
      <c r="C7922" t="s">
        <v>19</v>
      </c>
      <c r="D7922">
        <v>1</v>
      </c>
      <c r="E7922">
        <v>7</v>
      </c>
      <c r="F7922">
        <v>9</v>
      </c>
      <c r="G7922">
        <v>-1</v>
      </c>
      <c r="H7922">
        <v>0</v>
      </c>
      <c r="I7922">
        <v>8.8000000000000007</v>
      </c>
      <c r="J7922">
        <v>-8.8000000000000007</v>
      </c>
    </row>
    <row r="7924" spans="1:10" x14ac:dyDescent="0.3">
      <c r="A7924">
        <v>9953192011136</v>
      </c>
      <c r="B7924" t="s">
        <v>6460</v>
      </c>
      <c r="C7924" t="s">
        <v>19</v>
      </c>
      <c r="D7924">
        <v>0</v>
      </c>
      <c r="E7924">
        <v>0</v>
      </c>
      <c r="F7924">
        <v>1</v>
      </c>
      <c r="G7924">
        <v>-1</v>
      </c>
      <c r="H7924">
        <v>0</v>
      </c>
      <c r="I7924">
        <v>18.25</v>
      </c>
      <c r="J7924">
        <v>-18.25</v>
      </c>
    </row>
    <row r="7926" spans="1:10" x14ac:dyDescent="0.3">
      <c r="A7926" t="s">
        <v>7009</v>
      </c>
      <c r="B7926" t="s">
        <v>7010</v>
      </c>
      <c r="C7926" t="s">
        <v>19</v>
      </c>
      <c r="D7926">
        <v>1</v>
      </c>
      <c r="E7926">
        <v>3</v>
      </c>
      <c r="F7926">
        <v>6</v>
      </c>
      <c r="G7926">
        <v>-2</v>
      </c>
      <c r="H7926">
        <v>0</v>
      </c>
      <c r="I7926">
        <v>11.1111</v>
      </c>
      <c r="J7926">
        <v>-22.22</v>
      </c>
    </row>
    <row r="7928" spans="1:10" x14ac:dyDescent="0.3">
      <c r="A7928" t="s">
        <v>7011</v>
      </c>
      <c r="B7928" t="s">
        <v>7012</v>
      </c>
      <c r="C7928" t="s">
        <v>19</v>
      </c>
      <c r="D7928">
        <v>1</v>
      </c>
      <c r="E7928">
        <v>10</v>
      </c>
      <c r="F7928">
        <v>12</v>
      </c>
      <c r="G7928">
        <v>-1</v>
      </c>
      <c r="H7928">
        <v>0</v>
      </c>
      <c r="I7928">
        <v>11.1111</v>
      </c>
      <c r="J7928">
        <v>-11.11</v>
      </c>
    </row>
    <row r="7930" spans="1:10" x14ac:dyDescent="0.3">
      <c r="A7930" t="s">
        <v>2647</v>
      </c>
      <c r="B7930" t="s">
        <v>2647</v>
      </c>
      <c r="D7930">
        <v>55</v>
      </c>
      <c r="E7930">
        <v>410</v>
      </c>
      <c r="F7930">
        <v>562</v>
      </c>
      <c r="G7930">
        <v>-97</v>
      </c>
      <c r="H7930">
        <v>0</v>
      </c>
      <c r="J7930">
        <v>-939.99</v>
      </c>
    </row>
    <row r="7932" spans="1:10" x14ac:dyDescent="0.3">
      <c r="A7932">
        <v>1000000020663</v>
      </c>
      <c r="B7932" t="s">
        <v>5868</v>
      </c>
      <c r="C7932" t="s">
        <v>19</v>
      </c>
      <c r="D7932">
        <v>2</v>
      </c>
      <c r="E7932">
        <v>1</v>
      </c>
      <c r="F7932">
        <v>4</v>
      </c>
      <c r="G7932">
        <v>-1</v>
      </c>
      <c r="H7932">
        <v>0</v>
      </c>
      <c r="I7932">
        <v>13.35</v>
      </c>
      <c r="J7932">
        <v>-13.35</v>
      </c>
    </row>
    <row r="7934" spans="1:10" x14ac:dyDescent="0.3">
      <c r="A7934">
        <v>9786144386774</v>
      </c>
      <c r="B7934" t="s">
        <v>5965</v>
      </c>
      <c r="C7934" t="s">
        <v>19</v>
      </c>
      <c r="D7934">
        <v>1</v>
      </c>
      <c r="E7934">
        <v>19</v>
      </c>
      <c r="F7934">
        <v>21</v>
      </c>
      <c r="G7934">
        <v>-1</v>
      </c>
      <c r="H7934">
        <v>0</v>
      </c>
      <c r="I7934">
        <v>3</v>
      </c>
      <c r="J7934">
        <v>-3</v>
      </c>
    </row>
    <row r="7936" spans="1:10" x14ac:dyDescent="0.3">
      <c r="A7936" t="s">
        <v>2648</v>
      </c>
      <c r="B7936" t="s">
        <v>2648</v>
      </c>
      <c r="D7936">
        <v>0</v>
      </c>
      <c r="E7936">
        <v>0</v>
      </c>
      <c r="F7936">
        <v>0</v>
      </c>
      <c r="G7936">
        <v>0</v>
      </c>
      <c r="H7936">
        <v>0</v>
      </c>
      <c r="J7936">
        <v>0</v>
      </c>
    </row>
    <row r="7938" spans="1:10" x14ac:dyDescent="0.3">
      <c r="A7938" t="s">
        <v>2659</v>
      </c>
      <c r="B7938" t="s">
        <v>2659</v>
      </c>
      <c r="D7938">
        <v>0</v>
      </c>
      <c r="E7938">
        <v>0</v>
      </c>
      <c r="F7938">
        <v>0</v>
      </c>
      <c r="G7938">
        <v>0</v>
      </c>
      <c r="H7938">
        <v>0</v>
      </c>
      <c r="J7938">
        <v>0</v>
      </c>
    </row>
    <row r="7940" spans="1:10" x14ac:dyDescent="0.3">
      <c r="A7940" t="s">
        <v>2661</v>
      </c>
      <c r="B7940" t="s">
        <v>2661</v>
      </c>
      <c r="D7940">
        <v>0</v>
      </c>
      <c r="E7940">
        <v>2</v>
      </c>
      <c r="F7940">
        <v>3</v>
      </c>
      <c r="G7940">
        <v>-1</v>
      </c>
      <c r="H7940">
        <v>0</v>
      </c>
      <c r="J7940">
        <v>-4</v>
      </c>
    </row>
    <row r="7942" spans="1:10" x14ac:dyDescent="0.3">
      <c r="A7942">
        <v>9789953835075</v>
      </c>
      <c r="B7942" t="s">
        <v>7026</v>
      </c>
      <c r="C7942" t="s">
        <v>19</v>
      </c>
      <c r="D7942">
        <v>0</v>
      </c>
      <c r="E7942">
        <v>2</v>
      </c>
      <c r="F7942">
        <v>3</v>
      </c>
      <c r="G7942">
        <v>-1</v>
      </c>
      <c r="H7942">
        <v>0</v>
      </c>
      <c r="I7942">
        <v>4</v>
      </c>
      <c r="J7942">
        <v>-4</v>
      </c>
    </row>
    <row r="7944" spans="1:10" x14ac:dyDescent="0.3">
      <c r="A7944" t="s">
        <v>2700</v>
      </c>
      <c r="B7944" t="s">
        <v>2700</v>
      </c>
      <c r="D7944">
        <v>0</v>
      </c>
      <c r="E7944">
        <v>0</v>
      </c>
      <c r="F7944">
        <v>0</v>
      </c>
      <c r="G7944">
        <v>0</v>
      </c>
      <c r="H7944">
        <v>0</v>
      </c>
      <c r="J7944">
        <v>0</v>
      </c>
    </row>
    <row r="7946" spans="1:10" x14ac:dyDescent="0.3">
      <c r="A7946" t="s">
        <v>2730</v>
      </c>
      <c r="B7946" t="s">
        <v>2730</v>
      </c>
      <c r="D7946">
        <v>0</v>
      </c>
      <c r="E7946">
        <v>8</v>
      </c>
      <c r="F7946">
        <v>9</v>
      </c>
      <c r="G7946">
        <v>-1</v>
      </c>
      <c r="H7946">
        <v>0</v>
      </c>
      <c r="J7946">
        <v>-3.2</v>
      </c>
    </row>
    <row r="7948" spans="1:10" x14ac:dyDescent="0.3">
      <c r="A7948">
        <v>9780194052702</v>
      </c>
      <c r="B7948" t="s">
        <v>7030</v>
      </c>
      <c r="C7948" t="s">
        <v>19</v>
      </c>
      <c r="D7948">
        <v>0</v>
      </c>
      <c r="E7948">
        <v>8</v>
      </c>
      <c r="F7948">
        <v>9</v>
      </c>
      <c r="G7948">
        <v>-1</v>
      </c>
      <c r="H7948">
        <v>0</v>
      </c>
      <c r="I7948">
        <v>3.2</v>
      </c>
      <c r="J7948">
        <v>-3.2</v>
      </c>
    </row>
    <row r="7950" spans="1:10" x14ac:dyDescent="0.3">
      <c r="A7950" t="s">
        <v>2790</v>
      </c>
      <c r="B7950" t="s">
        <v>2790</v>
      </c>
      <c r="D7950">
        <v>0</v>
      </c>
      <c r="E7950">
        <v>0</v>
      </c>
      <c r="F7950">
        <v>4</v>
      </c>
      <c r="G7950">
        <v>-4</v>
      </c>
      <c r="H7950">
        <v>0</v>
      </c>
      <c r="J7950">
        <v>-33.81</v>
      </c>
    </row>
    <row r="7952" spans="1:10" x14ac:dyDescent="0.3">
      <c r="A7952" t="s">
        <v>2791</v>
      </c>
      <c r="B7952" t="s">
        <v>2792</v>
      </c>
      <c r="C7952" t="s">
        <v>19</v>
      </c>
      <c r="D7952">
        <v>0</v>
      </c>
      <c r="E7952">
        <v>0</v>
      </c>
      <c r="F7952">
        <v>1</v>
      </c>
      <c r="G7952">
        <v>-1</v>
      </c>
      <c r="H7952">
        <v>0</v>
      </c>
      <c r="I7952">
        <v>0.6139</v>
      </c>
      <c r="J7952">
        <v>-0.61</v>
      </c>
    </row>
    <row r="7954" spans="1:10" x14ac:dyDescent="0.3">
      <c r="A7954" t="s">
        <v>2797</v>
      </c>
      <c r="B7954" t="s">
        <v>2798</v>
      </c>
      <c r="D7954">
        <v>0</v>
      </c>
      <c r="E7954">
        <v>0</v>
      </c>
      <c r="F7954">
        <v>2</v>
      </c>
      <c r="G7954">
        <v>-2</v>
      </c>
      <c r="H7954">
        <v>0</v>
      </c>
      <c r="I7954">
        <v>7.3</v>
      </c>
      <c r="J7954">
        <v>-14.6</v>
      </c>
    </row>
    <row r="7956" spans="1:10" x14ac:dyDescent="0.3">
      <c r="A7956" t="s">
        <v>2809</v>
      </c>
      <c r="B7956" t="s">
        <v>2810</v>
      </c>
      <c r="D7956">
        <v>0</v>
      </c>
      <c r="E7956">
        <v>0</v>
      </c>
      <c r="F7956">
        <v>1</v>
      </c>
      <c r="G7956">
        <v>-1</v>
      </c>
      <c r="H7956">
        <v>0</v>
      </c>
      <c r="I7956">
        <v>18.600000000000001</v>
      </c>
      <c r="J7956">
        <v>-18.600000000000001</v>
      </c>
    </row>
    <row r="7958" spans="1:10" x14ac:dyDescent="0.3">
      <c r="A7958" t="s">
        <v>2815</v>
      </c>
      <c r="B7958" t="s">
        <v>2815</v>
      </c>
      <c r="D7958">
        <v>1</v>
      </c>
      <c r="E7958">
        <v>0</v>
      </c>
      <c r="F7958">
        <v>2</v>
      </c>
      <c r="G7958">
        <v>-1</v>
      </c>
      <c r="H7958">
        <v>0</v>
      </c>
      <c r="J7958">
        <v>-13.45</v>
      </c>
    </row>
    <row r="7960" spans="1:10" x14ac:dyDescent="0.3">
      <c r="A7960" t="s">
        <v>2828</v>
      </c>
      <c r="B7960" t="s">
        <v>2829</v>
      </c>
      <c r="C7960" t="s">
        <v>19</v>
      </c>
      <c r="D7960">
        <v>1</v>
      </c>
      <c r="E7960">
        <v>0</v>
      </c>
      <c r="F7960">
        <v>2</v>
      </c>
      <c r="G7960">
        <v>-1</v>
      </c>
      <c r="H7960">
        <v>0</v>
      </c>
      <c r="I7960">
        <v>13.45</v>
      </c>
      <c r="J7960">
        <v>-13.45</v>
      </c>
    </row>
    <row r="7962" spans="1:10" x14ac:dyDescent="0.3">
      <c r="A7962" t="s">
        <v>2842</v>
      </c>
      <c r="B7962" t="s">
        <v>2842</v>
      </c>
      <c r="D7962">
        <v>0</v>
      </c>
      <c r="E7962">
        <v>0</v>
      </c>
      <c r="F7962">
        <v>0</v>
      </c>
      <c r="G7962">
        <v>0</v>
      </c>
      <c r="H7962">
        <v>0</v>
      </c>
      <c r="J7962">
        <v>0</v>
      </c>
    </row>
    <row r="7964" spans="1:10" x14ac:dyDescent="0.3">
      <c r="A7964" t="s">
        <v>2864</v>
      </c>
      <c r="B7964" t="s">
        <v>2864</v>
      </c>
      <c r="D7964">
        <v>0</v>
      </c>
      <c r="E7964">
        <v>0</v>
      </c>
      <c r="F7964">
        <v>0</v>
      </c>
      <c r="G7964">
        <v>0</v>
      </c>
      <c r="H7964">
        <v>0</v>
      </c>
      <c r="J7964">
        <v>0</v>
      </c>
    </row>
    <row r="7966" spans="1:10" x14ac:dyDescent="0.3">
      <c r="A7966" t="s">
        <v>2865</v>
      </c>
      <c r="B7966" t="s">
        <v>2865</v>
      </c>
      <c r="D7966">
        <v>0</v>
      </c>
      <c r="E7966">
        <v>0</v>
      </c>
      <c r="F7966">
        <v>0</v>
      </c>
      <c r="G7966">
        <v>0</v>
      </c>
      <c r="H7966">
        <v>0</v>
      </c>
      <c r="J7966">
        <v>0</v>
      </c>
    </row>
    <row r="7968" spans="1:10" x14ac:dyDescent="0.3">
      <c r="A7968" t="s">
        <v>2870</v>
      </c>
      <c r="B7968" t="s">
        <v>2870</v>
      </c>
      <c r="D7968">
        <v>0</v>
      </c>
      <c r="E7968">
        <v>6</v>
      </c>
      <c r="F7968">
        <v>8</v>
      </c>
      <c r="G7968">
        <v>-2</v>
      </c>
      <c r="H7968">
        <v>0</v>
      </c>
      <c r="J7968">
        <v>-10</v>
      </c>
    </row>
    <row r="7970" spans="1:10" x14ac:dyDescent="0.3">
      <c r="A7970" t="s">
        <v>2871</v>
      </c>
      <c r="B7970" t="s">
        <v>2872</v>
      </c>
      <c r="D7970">
        <v>0</v>
      </c>
      <c r="E7970">
        <v>6</v>
      </c>
      <c r="F7970">
        <v>8</v>
      </c>
      <c r="G7970">
        <v>-2</v>
      </c>
      <c r="H7970">
        <v>0</v>
      </c>
      <c r="I7970">
        <v>5</v>
      </c>
      <c r="J7970">
        <v>-10</v>
      </c>
    </row>
    <row r="7972" spans="1:10" x14ac:dyDescent="0.3">
      <c r="A7972" t="s">
        <v>2889</v>
      </c>
      <c r="B7972" t="s">
        <v>2889</v>
      </c>
      <c r="D7972">
        <v>0</v>
      </c>
      <c r="E7972">
        <v>0</v>
      </c>
      <c r="F7972">
        <v>0</v>
      </c>
      <c r="G7972">
        <v>0</v>
      </c>
      <c r="H7972">
        <v>0</v>
      </c>
      <c r="J7972">
        <v>0</v>
      </c>
    </row>
    <row r="7974" spans="1:10" x14ac:dyDescent="0.3">
      <c r="A7974" t="s">
        <v>2904</v>
      </c>
      <c r="B7974" t="s">
        <v>2904</v>
      </c>
      <c r="D7974">
        <v>1</v>
      </c>
      <c r="E7974">
        <v>8</v>
      </c>
      <c r="F7974">
        <v>11</v>
      </c>
      <c r="G7974">
        <v>-2</v>
      </c>
      <c r="H7974">
        <v>0</v>
      </c>
      <c r="J7974">
        <v>-48</v>
      </c>
    </row>
    <row r="7976" spans="1:10" x14ac:dyDescent="0.3">
      <c r="A7976">
        <v>9789953535852</v>
      </c>
      <c r="B7976" t="s">
        <v>5998</v>
      </c>
      <c r="C7976" t="s">
        <v>19</v>
      </c>
      <c r="D7976">
        <v>0</v>
      </c>
      <c r="E7976">
        <v>7</v>
      </c>
      <c r="F7976">
        <v>8</v>
      </c>
      <c r="G7976">
        <v>-1</v>
      </c>
      <c r="H7976">
        <v>0</v>
      </c>
      <c r="I7976">
        <v>23</v>
      </c>
      <c r="J7976">
        <v>-23</v>
      </c>
    </row>
    <row r="7978" spans="1:10" x14ac:dyDescent="0.3">
      <c r="A7978" t="s">
        <v>2951</v>
      </c>
      <c r="B7978" t="s">
        <v>2952</v>
      </c>
      <c r="C7978" t="s">
        <v>19</v>
      </c>
      <c r="D7978">
        <v>1</v>
      </c>
      <c r="E7978">
        <v>1</v>
      </c>
      <c r="F7978">
        <v>3</v>
      </c>
      <c r="G7978">
        <v>-1</v>
      </c>
      <c r="H7978">
        <v>0</v>
      </c>
      <c r="I7978">
        <v>25</v>
      </c>
      <c r="J7978">
        <v>-25</v>
      </c>
    </row>
    <row r="7980" spans="1:10" x14ac:dyDescent="0.3">
      <c r="A7980" t="s">
        <v>6504</v>
      </c>
      <c r="B7980" t="s">
        <v>6504</v>
      </c>
      <c r="D7980">
        <v>2</v>
      </c>
      <c r="E7980">
        <v>26</v>
      </c>
      <c r="F7980">
        <v>31</v>
      </c>
      <c r="G7980">
        <v>-3</v>
      </c>
      <c r="H7980">
        <v>0</v>
      </c>
      <c r="J7980">
        <v>-21.71</v>
      </c>
    </row>
    <row r="7982" spans="1:10" x14ac:dyDescent="0.3">
      <c r="A7982">
        <v>9789953044170</v>
      </c>
      <c r="B7982" t="s">
        <v>7056</v>
      </c>
      <c r="C7982" t="s">
        <v>19</v>
      </c>
      <c r="D7982">
        <v>2</v>
      </c>
      <c r="E7982">
        <v>5</v>
      </c>
      <c r="F7982">
        <v>9</v>
      </c>
      <c r="G7982">
        <v>-2</v>
      </c>
      <c r="H7982">
        <v>0</v>
      </c>
      <c r="I7982">
        <v>6.33</v>
      </c>
      <c r="J7982">
        <v>-12.66</v>
      </c>
    </row>
    <row r="7984" spans="1:10" x14ac:dyDescent="0.3">
      <c r="A7984" t="s">
        <v>6511</v>
      </c>
      <c r="B7984" t="s">
        <v>6512</v>
      </c>
      <c r="C7984" t="s">
        <v>19</v>
      </c>
      <c r="D7984">
        <v>0</v>
      </c>
      <c r="E7984">
        <v>21</v>
      </c>
      <c r="F7984">
        <v>22</v>
      </c>
      <c r="G7984">
        <v>-1</v>
      </c>
      <c r="H7984">
        <v>0</v>
      </c>
      <c r="I7984">
        <v>9.0500000000000007</v>
      </c>
      <c r="J7984">
        <v>-9.0500000000000007</v>
      </c>
    </row>
    <row r="7986" spans="1:10" x14ac:dyDescent="0.3">
      <c r="A7986" t="s">
        <v>2961</v>
      </c>
      <c r="B7986" t="s">
        <v>2961</v>
      </c>
      <c r="D7986">
        <v>0</v>
      </c>
      <c r="E7986">
        <v>0</v>
      </c>
      <c r="F7986">
        <v>0</v>
      </c>
      <c r="G7986">
        <v>0</v>
      </c>
      <c r="H7986">
        <v>0</v>
      </c>
      <c r="J7986">
        <v>0</v>
      </c>
    </row>
    <row r="7988" spans="1:10" x14ac:dyDescent="0.3">
      <c r="A7988" t="s">
        <v>3053</v>
      </c>
      <c r="B7988" t="s">
        <v>3053</v>
      </c>
      <c r="D7988">
        <v>0</v>
      </c>
      <c r="E7988">
        <v>0</v>
      </c>
      <c r="F7988">
        <v>0</v>
      </c>
      <c r="G7988">
        <v>0</v>
      </c>
      <c r="H7988">
        <v>0</v>
      </c>
      <c r="J7988">
        <v>0</v>
      </c>
    </row>
    <row r="7990" spans="1:10" x14ac:dyDescent="0.3">
      <c r="A7990" t="s">
        <v>3060</v>
      </c>
      <c r="B7990" t="s">
        <v>3060</v>
      </c>
      <c r="D7990">
        <v>0</v>
      </c>
      <c r="E7990">
        <v>2</v>
      </c>
      <c r="F7990">
        <v>4</v>
      </c>
      <c r="G7990">
        <v>-2</v>
      </c>
      <c r="H7990">
        <v>0</v>
      </c>
      <c r="J7990">
        <v>-22.06</v>
      </c>
    </row>
    <row r="7992" spans="1:10" x14ac:dyDescent="0.3">
      <c r="A7992" t="s">
        <v>3141</v>
      </c>
      <c r="B7992" t="s">
        <v>3142</v>
      </c>
      <c r="C7992" t="s">
        <v>19</v>
      </c>
      <c r="D7992">
        <v>0</v>
      </c>
      <c r="E7992">
        <v>2</v>
      </c>
      <c r="F7992">
        <v>4</v>
      </c>
      <c r="G7992">
        <v>-2</v>
      </c>
      <c r="H7992">
        <v>0</v>
      </c>
      <c r="I7992">
        <v>11.03</v>
      </c>
      <c r="J7992">
        <v>-22.06</v>
      </c>
    </row>
    <row r="7994" spans="1:10" x14ac:dyDescent="0.3">
      <c r="A7994" t="s">
        <v>3179</v>
      </c>
      <c r="B7994" t="s">
        <v>3179</v>
      </c>
      <c r="D7994">
        <v>3</v>
      </c>
      <c r="E7994">
        <v>104</v>
      </c>
      <c r="F7994">
        <v>117</v>
      </c>
      <c r="G7994">
        <v>-10</v>
      </c>
      <c r="H7994">
        <v>0</v>
      </c>
      <c r="J7994">
        <v>-93.33</v>
      </c>
    </row>
    <row r="7996" spans="1:10" x14ac:dyDescent="0.3">
      <c r="A7996">
        <v>9782721496898</v>
      </c>
      <c r="B7996" t="s">
        <v>3187</v>
      </c>
      <c r="D7996">
        <v>2</v>
      </c>
      <c r="E7996">
        <v>22</v>
      </c>
      <c r="F7996">
        <v>27</v>
      </c>
      <c r="G7996">
        <v>-3</v>
      </c>
      <c r="H7996">
        <v>0</v>
      </c>
      <c r="I7996">
        <v>6.25</v>
      </c>
      <c r="J7996">
        <v>-18.75</v>
      </c>
    </row>
    <row r="7998" spans="1:10" x14ac:dyDescent="0.3">
      <c r="A7998">
        <v>9782721497864</v>
      </c>
      <c r="B7998" t="s">
        <v>7074</v>
      </c>
      <c r="C7998" t="s">
        <v>19</v>
      </c>
      <c r="D7998">
        <v>0</v>
      </c>
      <c r="E7998">
        <v>28</v>
      </c>
      <c r="F7998">
        <v>29</v>
      </c>
      <c r="G7998">
        <v>-1</v>
      </c>
      <c r="H7998">
        <v>0</v>
      </c>
      <c r="I7998">
        <v>10.355600000000001</v>
      </c>
      <c r="J7998">
        <v>-10.36</v>
      </c>
    </row>
    <row r="8000" spans="1:10" x14ac:dyDescent="0.3">
      <c r="A8000">
        <v>9782721498250</v>
      </c>
      <c r="B8000" t="s">
        <v>3194</v>
      </c>
      <c r="C8000" t="s">
        <v>19</v>
      </c>
      <c r="D8000">
        <v>0</v>
      </c>
      <c r="E8000">
        <v>0</v>
      </c>
      <c r="F8000">
        <v>1</v>
      </c>
      <c r="G8000">
        <v>-1</v>
      </c>
      <c r="H8000">
        <v>0</v>
      </c>
      <c r="I8000">
        <v>15.25</v>
      </c>
      <c r="J8000">
        <v>-15.25</v>
      </c>
    </row>
    <row r="8002" spans="1:10" x14ac:dyDescent="0.3">
      <c r="A8002">
        <v>9782721498267</v>
      </c>
      <c r="B8002" t="s">
        <v>3195</v>
      </c>
      <c r="C8002" t="s">
        <v>19</v>
      </c>
      <c r="D8002">
        <v>0</v>
      </c>
      <c r="E8002">
        <v>14</v>
      </c>
      <c r="F8002">
        <v>15</v>
      </c>
      <c r="G8002">
        <v>-1</v>
      </c>
      <c r="H8002">
        <v>0</v>
      </c>
      <c r="I8002">
        <v>6.1</v>
      </c>
      <c r="J8002">
        <v>-6.1</v>
      </c>
    </row>
    <row r="8004" spans="1:10" x14ac:dyDescent="0.3">
      <c r="A8004" t="s">
        <v>3239</v>
      </c>
      <c r="B8004" t="s">
        <v>3240</v>
      </c>
      <c r="D8004">
        <v>0</v>
      </c>
      <c r="E8004">
        <v>13</v>
      </c>
      <c r="F8004">
        <v>14</v>
      </c>
      <c r="G8004">
        <v>-1</v>
      </c>
      <c r="H8004">
        <v>0</v>
      </c>
      <c r="I8004">
        <v>18.059999999999999</v>
      </c>
      <c r="J8004">
        <v>-18.059999999999999</v>
      </c>
    </row>
    <row r="8006" spans="1:10" x14ac:dyDescent="0.3">
      <c r="A8006" t="s">
        <v>3249</v>
      </c>
      <c r="B8006" t="s">
        <v>3250</v>
      </c>
      <c r="D8006">
        <v>0</v>
      </c>
      <c r="E8006">
        <v>2</v>
      </c>
      <c r="F8006">
        <v>3</v>
      </c>
      <c r="G8006">
        <v>-1</v>
      </c>
      <c r="H8006">
        <v>0</v>
      </c>
      <c r="I8006">
        <v>11.5</v>
      </c>
      <c r="J8006">
        <v>-11.5</v>
      </c>
    </row>
    <row r="8008" spans="1:10" x14ac:dyDescent="0.3">
      <c r="A8008" t="s">
        <v>3277</v>
      </c>
      <c r="B8008" t="s">
        <v>3278</v>
      </c>
      <c r="D8008">
        <v>0</v>
      </c>
      <c r="E8008">
        <v>2</v>
      </c>
      <c r="F8008">
        <v>3</v>
      </c>
      <c r="G8008">
        <v>-1</v>
      </c>
      <c r="H8008">
        <v>0</v>
      </c>
      <c r="I8008">
        <v>7</v>
      </c>
      <c r="J8008">
        <v>-7</v>
      </c>
    </row>
    <row r="8010" spans="1:10" x14ac:dyDescent="0.3">
      <c r="A8010" t="s">
        <v>3295</v>
      </c>
      <c r="B8010" t="s">
        <v>3296</v>
      </c>
      <c r="D8010">
        <v>1</v>
      </c>
      <c r="E8010">
        <v>23</v>
      </c>
      <c r="F8010">
        <v>25</v>
      </c>
      <c r="G8010">
        <v>-1</v>
      </c>
      <c r="H8010">
        <v>0</v>
      </c>
      <c r="I8010">
        <v>6.3070000000000004</v>
      </c>
      <c r="J8010">
        <v>-6.31</v>
      </c>
    </row>
    <row r="8012" spans="1:10" x14ac:dyDescent="0.3">
      <c r="A8012" t="s">
        <v>3297</v>
      </c>
      <c r="B8012" t="s">
        <v>3297</v>
      </c>
      <c r="D8012">
        <v>0</v>
      </c>
      <c r="E8012">
        <v>0</v>
      </c>
      <c r="F8012">
        <v>0</v>
      </c>
      <c r="G8012">
        <v>0</v>
      </c>
      <c r="H8012">
        <v>0</v>
      </c>
      <c r="J8012">
        <v>0</v>
      </c>
    </row>
    <row r="8014" spans="1:10" x14ac:dyDescent="0.3">
      <c r="A8014" t="s">
        <v>3394</v>
      </c>
      <c r="B8014" t="s">
        <v>3394</v>
      </c>
      <c r="D8014">
        <v>0</v>
      </c>
      <c r="E8014">
        <v>4</v>
      </c>
      <c r="F8014">
        <v>5</v>
      </c>
      <c r="G8014">
        <v>-1</v>
      </c>
      <c r="H8014">
        <v>0</v>
      </c>
      <c r="J8014">
        <v>-19.5</v>
      </c>
    </row>
    <row r="8016" spans="1:10" x14ac:dyDescent="0.3">
      <c r="A8016" t="s">
        <v>3407</v>
      </c>
      <c r="B8016" t="s">
        <v>3408</v>
      </c>
      <c r="D8016">
        <v>0</v>
      </c>
      <c r="E8016">
        <v>4</v>
      </c>
      <c r="F8016">
        <v>5</v>
      </c>
      <c r="G8016">
        <v>-1</v>
      </c>
      <c r="H8016">
        <v>0</v>
      </c>
      <c r="I8016">
        <v>19.5</v>
      </c>
      <c r="J8016">
        <v>-19.5</v>
      </c>
    </row>
    <row r="8018" spans="1:10" x14ac:dyDescent="0.3">
      <c r="A8018" t="s">
        <v>3415</v>
      </c>
      <c r="B8018" t="s">
        <v>3415</v>
      </c>
      <c r="D8018">
        <v>0</v>
      </c>
      <c r="E8018">
        <v>0</v>
      </c>
      <c r="F8018">
        <v>0</v>
      </c>
      <c r="G8018">
        <v>0</v>
      </c>
      <c r="H8018">
        <v>0</v>
      </c>
      <c r="J8018">
        <v>0</v>
      </c>
    </row>
    <row r="8020" spans="1:10" x14ac:dyDescent="0.3">
      <c r="A8020" t="s">
        <v>3430</v>
      </c>
      <c r="B8020" t="s">
        <v>3430</v>
      </c>
      <c r="D8020">
        <v>0</v>
      </c>
      <c r="E8020">
        <v>0</v>
      </c>
      <c r="F8020">
        <v>0</v>
      </c>
      <c r="G8020">
        <v>0</v>
      </c>
      <c r="H8020">
        <v>0</v>
      </c>
      <c r="J8020">
        <v>0</v>
      </c>
    </row>
    <row r="8022" spans="1:10" x14ac:dyDescent="0.3">
      <c r="A8022" t="s">
        <v>3443</v>
      </c>
      <c r="B8022" t="s">
        <v>3443</v>
      </c>
      <c r="D8022">
        <v>0</v>
      </c>
      <c r="E8022">
        <v>0</v>
      </c>
      <c r="F8022">
        <v>0</v>
      </c>
      <c r="G8022">
        <v>0</v>
      </c>
      <c r="H8022">
        <v>0</v>
      </c>
      <c r="J8022">
        <v>0</v>
      </c>
    </row>
    <row r="8024" spans="1:10" x14ac:dyDescent="0.3">
      <c r="A8024" t="s">
        <v>3462</v>
      </c>
      <c r="B8024" t="s">
        <v>3462</v>
      </c>
      <c r="D8024">
        <v>0</v>
      </c>
      <c r="E8024">
        <v>2</v>
      </c>
      <c r="F8024">
        <v>4</v>
      </c>
      <c r="G8024">
        <v>-2</v>
      </c>
      <c r="H8024">
        <v>0</v>
      </c>
      <c r="J8024">
        <v>-17.170000000000002</v>
      </c>
    </row>
    <row r="8026" spans="1:10" x14ac:dyDescent="0.3">
      <c r="A8026" t="s">
        <v>3463</v>
      </c>
      <c r="B8026" t="s">
        <v>3464</v>
      </c>
      <c r="D8026">
        <v>0</v>
      </c>
      <c r="E8026">
        <v>1</v>
      </c>
      <c r="F8026">
        <v>2</v>
      </c>
      <c r="G8026">
        <v>-1</v>
      </c>
      <c r="H8026">
        <v>0</v>
      </c>
      <c r="I8026">
        <v>8.5</v>
      </c>
      <c r="J8026">
        <v>-8.5</v>
      </c>
    </row>
    <row r="8028" spans="1:10" x14ac:dyDescent="0.3">
      <c r="A8028" t="s">
        <v>3475</v>
      </c>
      <c r="B8028" t="s">
        <v>3476</v>
      </c>
      <c r="D8028">
        <v>0</v>
      </c>
      <c r="E8028">
        <v>1</v>
      </c>
      <c r="F8028">
        <v>2</v>
      </c>
      <c r="G8028">
        <v>-1</v>
      </c>
      <c r="H8028">
        <v>0</v>
      </c>
      <c r="I8028">
        <v>8.67</v>
      </c>
      <c r="J8028">
        <v>-8.67</v>
      </c>
    </row>
    <row r="8030" spans="1:10" x14ac:dyDescent="0.3">
      <c r="A8030" t="s">
        <v>3487</v>
      </c>
      <c r="B8030" t="s">
        <v>3487</v>
      </c>
      <c r="D8030">
        <v>2</v>
      </c>
      <c r="E8030">
        <v>29</v>
      </c>
      <c r="F8030">
        <v>52</v>
      </c>
      <c r="G8030">
        <v>-21</v>
      </c>
      <c r="H8030">
        <v>0</v>
      </c>
      <c r="J8030">
        <v>-217.76</v>
      </c>
    </row>
    <row r="8032" spans="1:10" x14ac:dyDescent="0.3">
      <c r="A8032">
        <v>9789953492728</v>
      </c>
      <c r="B8032" t="s">
        <v>7079</v>
      </c>
      <c r="C8032" t="s">
        <v>19</v>
      </c>
      <c r="D8032">
        <v>0</v>
      </c>
      <c r="E8032">
        <v>4</v>
      </c>
      <c r="F8032">
        <v>5</v>
      </c>
      <c r="G8032">
        <v>-1</v>
      </c>
      <c r="H8032">
        <v>0</v>
      </c>
      <c r="I8032">
        <v>13.1</v>
      </c>
      <c r="J8032">
        <v>-13.1</v>
      </c>
    </row>
    <row r="8034" spans="1:10" x14ac:dyDescent="0.3">
      <c r="A8034">
        <v>9789953492988</v>
      </c>
      <c r="B8034" t="s">
        <v>6527</v>
      </c>
      <c r="C8034" t="s">
        <v>19</v>
      </c>
      <c r="D8034">
        <v>0</v>
      </c>
      <c r="E8034">
        <v>0</v>
      </c>
      <c r="F8034">
        <v>1</v>
      </c>
      <c r="G8034">
        <v>-1</v>
      </c>
      <c r="H8034">
        <v>0</v>
      </c>
      <c r="I8034">
        <v>13.75</v>
      </c>
      <c r="J8034">
        <v>-13.75</v>
      </c>
    </row>
    <row r="8036" spans="1:10" x14ac:dyDescent="0.3">
      <c r="A8036" t="s">
        <v>6529</v>
      </c>
      <c r="B8036" t="s">
        <v>6530</v>
      </c>
      <c r="C8036" t="s">
        <v>19</v>
      </c>
      <c r="D8036">
        <v>1</v>
      </c>
      <c r="E8036">
        <v>2</v>
      </c>
      <c r="F8036">
        <v>6</v>
      </c>
      <c r="G8036">
        <v>-3</v>
      </c>
      <c r="H8036">
        <v>0</v>
      </c>
      <c r="I8036">
        <v>6</v>
      </c>
      <c r="J8036">
        <v>-18</v>
      </c>
    </row>
    <row r="8038" spans="1:10" x14ac:dyDescent="0.3">
      <c r="A8038" t="s">
        <v>3488</v>
      </c>
      <c r="B8038" t="s">
        <v>7082</v>
      </c>
      <c r="C8038" t="s">
        <v>19</v>
      </c>
      <c r="D8038">
        <v>0</v>
      </c>
      <c r="E8038">
        <v>0</v>
      </c>
      <c r="F8038">
        <v>5</v>
      </c>
      <c r="G8038">
        <v>-5</v>
      </c>
      <c r="H8038">
        <v>0</v>
      </c>
      <c r="I8038">
        <v>7.18</v>
      </c>
      <c r="J8038">
        <v>-35.9</v>
      </c>
    </row>
    <row r="8040" spans="1:10" x14ac:dyDescent="0.3">
      <c r="A8040" t="s">
        <v>3522</v>
      </c>
      <c r="B8040" t="s">
        <v>6532</v>
      </c>
      <c r="C8040" t="s">
        <v>19</v>
      </c>
      <c r="D8040">
        <v>0</v>
      </c>
      <c r="E8040">
        <v>0</v>
      </c>
      <c r="F8040">
        <v>2</v>
      </c>
      <c r="G8040">
        <v>-2</v>
      </c>
      <c r="H8040">
        <v>0</v>
      </c>
      <c r="I8040">
        <v>5.5</v>
      </c>
      <c r="J8040">
        <v>-11</v>
      </c>
    </row>
    <row r="8042" spans="1:10" x14ac:dyDescent="0.3">
      <c r="A8042" t="s">
        <v>3570</v>
      </c>
      <c r="B8042" t="s">
        <v>3571</v>
      </c>
      <c r="D8042">
        <v>0</v>
      </c>
      <c r="E8042">
        <v>6</v>
      </c>
      <c r="F8042">
        <v>7</v>
      </c>
      <c r="G8042">
        <v>-1</v>
      </c>
      <c r="H8042">
        <v>0</v>
      </c>
      <c r="I8042">
        <v>13.7</v>
      </c>
      <c r="J8042">
        <v>-13.7</v>
      </c>
    </row>
    <row r="8044" spans="1:10" x14ac:dyDescent="0.3">
      <c r="A8044" t="s">
        <v>3580</v>
      </c>
      <c r="B8044" t="s">
        <v>6067</v>
      </c>
      <c r="C8044" t="s">
        <v>19</v>
      </c>
      <c r="D8044">
        <v>0</v>
      </c>
      <c r="E8044">
        <v>0</v>
      </c>
      <c r="F8044">
        <v>1</v>
      </c>
      <c r="G8044">
        <v>-1</v>
      </c>
      <c r="H8044">
        <v>0</v>
      </c>
      <c r="I8044">
        <v>22.25</v>
      </c>
      <c r="J8044">
        <v>-22.25</v>
      </c>
    </row>
    <row r="8046" spans="1:10" x14ac:dyDescent="0.3">
      <c r="A8046" t="s">
        <v>3628</v>
      </c>
      <c r="B8046" t="s">
        <v>6069</v>
      </c>
      <c r="D8046">
        <v>0</v>
      </c>
      <c r="E8046">
        <v>5</v>
      </c>
      <c r="F8046">
        <v>6</v>
      </c>
      <c r="G8046">
        <v>-1</v>
      </c>
      <c r="H8046">
        <v>0</v>
      </c>
      <c r="I8046">
        <v>30.28</v>
      </c>
      <c r="J8046">
        <v>-30.28</v>
      </c>
    </row>
    <row r="8048" spans="1:10" x14ac:dyDescent="0.3">
      <c r="A8048" t="s">
        <v>3642</v>
      </c>
      <c r="B8048" t="s">
        <v>3643</v>
      </c>
      <c r="D8048">
        <v>0</v>
      </c>
      <c r="E8048">
        <v>1</v>
      </c>
      <c r="F8048">
        <v>2</v>
      </c>
      <c r="G8048">
        <v>-1</v>
      </c>
      <c r="H8048">
        <v>0</v>
      </c>
      <c r="I8048">
        <v>26.65</v>
      </c>
      <c r="J8048">
        <v>-26.65</v>
      </c>
    </row>
    <row r="8050" spans="1:10" x14ac:dyDescent="0.3">
      <c r="A8050" t="s">
        <v>3664</v>
      </c>
      <c r="B8050" t="s">
        <v>6079</v>
      </c>
      <c r="C8050" t="s">
        <v>19</v>
      </c>
      <c r="D8050">
        <v>1</v>
      </c>
      <c r="E8050">
        <v>0</v>
      </c>
      <c r="F8050">
        <v>5</v>
      </c>
      <c r="G8050">
        <v>-4</v>
      </c>
      <c r="H8050">
        <v>0</v>
      </c>
      <c r="I8050">
        <v>5.2</v>
      </c>
      <c r="J8050">
        <v>-20.8</v>
      </c>
    </row>
    <row r="8052" spans="1:10" x14ac:dyDescent="0.3">
      <c r="A8052" t="s">
        <v>3688</v>
      </c>
      <c r="B8052" t="s">
        <v>6090</v>
      </c>
      <c r="C8052" t="s">
        <v>19</v>
      </c>
      <c r="D8052">
        <v>0</v>
      </c>
      <c r="E8052">
        <v>11</v>
      </c>
      <c r="F8052">
        <v>12</v>
      </c>
      <c r="G8052">
        <v>-1</v>
      </c>
      <c r="H8052">
        <v>0</v>
      </c>
      <c r="I8052">
        <v>12.33</v>
      </c>
      <c r="J8052">
        <v>-12.33</v>
      </c>
    </row>
    <row r="8054" spans="1:10" x14ac:dyDescent="0.3">
      <c r="A8054" t="s">
        <v>3694</v>
      </c>
      <c r="B8054" t="s">
        <v>3694</v>
      </c>
      <c r="D8054">
        <v>13</v>
      </c>
      <c r="E8054">
        <v>14</v>
      </c>
      <c r="F8054">
        <v>37</v>
      </c>
      <c r="G8054">
        <v>-10</v>
      </c>
      <c r="H8054">
        <v>0</v>
      </c>
      <c r="J8054">
        <v>-61.71</v>
      </c>
    </row>
    <row r="8056" spans="1:10" x14ac:dyDescent="0.3">
      <c r="A8056">
        <v>9789953004945</v>
      </c>
      <c r="B8056" t="s">
        <v>6097</v>
      </c>
      <c r="C8056" t="s">
        <v>19</v>
      </c>
      <c r="D8056">
        <v>1</v>
      </c>
      <c r="E8056">
        <v>5</v>
      </c>
      <c r="F8056">
        <v>7</v>
      </c>
      <c r="G8056">
        <v>-1</v>
      </c>
      <c r="H8056">
        <v>0</v>
      </c>
      <c r="I8056">
        <v>6</v>
      </c>
      <c r="J8056">
        <v>-6</v>
      </c>
    </row>
    <row r="8058" spans="1:10" x14ac:dyDescent="0.3">
      <c r="A8058" t="s">
        <v>3718</v>
      </c>
      <c r="B8058" t="s">
        <v>3719</v>
      </c>
      <c r="D8058">
        <v>2</v>
      </c>
      <c r="E8058">
        <v>0</v>
      </c>
      <c r="F8058">
        <v>3</v>
      </c>
      <c r="G8058">
        <v>-1</v>
      </c>
      <c r="H8058">
        <v>0</v>
      </c>
      <c r="I8058">
        <v>4.3522999999999996</v>
      </c>
      <c r="J8058">
        <v>-4.3499999999999996</v>
      </c>
    </row>
    <row r="8060" spans="1:10" x14ac:dyDescent="0.3">
      <c r="A8060" t="s">
        <v>3726</v>
      </c>
      <c r="B8060" t="s">
        <v>3727</v>
      </c>
      <c r="D8060">
        <v>3</v>
      </c>
      <c r="E8060">
        <v>0</v>
      </c>
      <c r="F8060">
        <v>4</v>
      </c>
      <c r="G8060">
        <v>-1</v>
      </c>
      <c r="H8060">
        <v>0</v>
      </c>
      <c r="I8060">
        <v>4.1580000000000004</v>
      </c>
      <c r="J8060">
        <v>-4.16</v>
      </c>
    </row>
    <row r="8062" spans="1:10" x14ac:dyDescent="0.3">
      <c r="A8062" t="s">
        <v>3740</v>
      </c>
      <c r="B8062" t="s">
        <v>3741</v>
      </c>
      <c r="C8062" t="s">
        <v>19</v>
      </c>
      <c r="D8062">
        <v>0</v>
      </c>
      <c r="E8062">
        <v>0</v>
      </c>
      <c r="F8062">
        <v>1</v>
      </c>
      <c r="G8062">
        <v>-1</v>
      </c>
      <c r="H8062">
        <v>0</v>
      </c>
      <c r="I8062">
        <v>15.96</v>
      </c>
      <c r="J8062">
        <v>-15.96</v>
      </c>
    </row>
    <row r="8064" spans="1:10" x14ac:dyDescent="0.3">
      <c r="A8064" t="s">
        <v>3742</v>
      </c>
      <c r="B8064" t="s">
        <v>3743</v>
      </c>
      <c r="C8064" t="s">
        <v>19</v>
      </c>
      <c r="D8064">
        <v>0</v>
      </c>
      <c r="E8064">
        <v>2</v>
      </c>
      <c r="F8064">
        <v>3</v>
      </c>
      <c r="G8064">
        <v>-1</v>
      </c>
      <c r="H8064">
        <v>0</v>
      </c>
      <c r="I8064">
        <v>5.4</v>
      </c>
      <c r="J8064">
        <v>-5.4</v>
      </c>
    </row>
    <row r="8066" spans="1:10" x14ac:dyDescent="0.3">
      <c r="A8066" t="s">
        <v>3744</v>
      </c>
      <c r="B8066" t="s">
        <v>3745</v>
      </c>
      <c r="C8066" t="s">
        <v>19</v>
      </c>
      <c r="D8066">
        <v>0</v>
      </c>
      <c r="E8066">
        <v>0</v>
      </c>
      <c r="F8066">
        <v>2</v>
      </c>
      <c r="G8066">
        <v>-2</v>
      </c>
      <c r="H8066">
        <v>0</v>
      </c>
      <c r="I8066">
        <v>4.5465</v>
      </c>
      <c r="J8066">
        <v>-9.09</v>
      </c>
    </row>
    <row r="8068" spans="1:10" x14ac:dyDescent="0.3">
      <c r="A8068" t="s">
        <v>3746</v>
      </c>
      <c r="B8068" t="s">
        <v>3747</v>
      </c>
      <c r="C8068" t="s">
        <v>19</v>
      </c>
      <c r="D8068">
        <v>1</v>
      </c>
      <c r="E8068">
        <v>1</v>
      </c>
      <c r="F8068">
        <v>3</v>
      </c>
      <c r="G8068">
        <v>-1</v>
      </c>
      <c r="H8068">
        <v>0</v>
      </c>
      <c r="I8068">
        <v>2</v>
      </c>
      <c r="J8068">
        <v>-2</v>
      </c>
    </row>
    <row r="8070" spans="1:10" x14ac:dyDescent="0.3">
      <c r="A8070" t="s">
        <v>3750</v>
      </c>
      <c r="B8070" t="s">
        <v>3751</v>
      </c>
      <c r="C8070" t="s">
        <v>19</v>
      </c>
      <c r="D8070">
        <v>6</v>
      </c>
      <c r="E8070">
        <v>2</v>
      </c>
      <c r="F8070">
        <v>9</v>
      </c>
      <c r="G8070">
        <v>-1</v>
      </c>
      <c r="H8070">
        <v>0</v>
      </c>
      <c r="I8070">
        <v>11.75</v>
      </c>
      <c r="J8070">
        <v>-11.75</v>
      </c>
    </row>
    <row r="8072" spans="1:10" x14ac:dyDescent="0.3">
      <c r="A8072" t="s">
        <v>3756</v>
      </c>
      <c r="B8072" t="s">
        <v>3757</v>
      </c>
      <c r="C8072" t="s">
        <v>19</v>
      </c>
      <c r="D8072">
        <v>0</v>
      </c>
      <c r="E8072">
        <v>4</v>
      </c>
      <c r="F8072">
        <v>5</v>
      </c>
      <c r="G8072">
        <v>-1</v>
      </c>
      <c r="H8072">
        <v>0</v>
      </c>
      <c r="I8072">
        <v>3</v>
      </c>
      <c r="J8072">
        <v>-3</v>
      </c>
    </row>
    <row r="8074" spans="1:10" x14ac:dyDescent="0.3">
      <c r="A8074" t="s">
        <v>3911</v>
      </c>
      <c r="B8074" t="s">
        <v>3911</v>
      </c>
      <c r="D8074">
        <v>0</v>
      </c>
      <c r="E8074">
        <v>0</v>
      </c>
      <c r="F8074">
        <v>0</v>
      </c>
      <c r="G8074">
        <v>0</v>
      </c>
      <c r="H8074">
        <v>0</v>
      </c>
      <c r="J8074">
        <v>0</v>
      </c>
    </row>
    <row r="8076" spans="1:10" x14ac:dyDescent="0.3">
      <c r="A8076" t="s">
        <v>3938</v>
      </c>
      <c r="B8076" t="s">
        <v>3938</v>
      </c>
      <c r="D8076">
        <v>7</v>
      </c>
      <c r="E8076">
        <v>73</v>
      </c>
      <c r="F8076">
        <v>98</v>
      </c>
      <c r="G8076">
        <v>-18</v>
      </c>
      <c r="H8076">
        <v>0</v>
      </c>
      <c r="J8076">
        <v>-235.74</v>
      </c>
    </row>
    <row r="8078" spans="1:10" x14ac:dyDescent="0.3">
      <c r="A8078">
        <v>9786144351307</v>
      </c>
      <c r="B8078" t="s">
        <v>7124</v>
      </c>
      <c r="C8078" t="s">
        <v>19</v>
      </c>
      <c r="D8078">
        <v>0</v>
      </c>
      <c r="E8078">
        <v>1</v>
      </c>
      <c r="F8078">
        <v>2</v>
      </c>
      <c r="G8078">
        <v>-1</v>
      </c>
      <c r="H8078">
        <v>0</v>
      </c>
      <c r="I8078">
        <v>22</v>
      </c>
      <c r="J8078">
        <v>-22</v>
      </c>
    </row>
    <row r="8080" spans="1:10" x14ac:dyDescent="0.3">
      <c r="A8080">
        <v>9786144353721</v>
      </c>
      <c r="B8080" t="s">
        <v>7134</v>
      </c>
      <c r="C8080" t="s">
        <v>19</v>
      </c>
      <c r="D8080">
        <v>0</v>
      </c>
      <c r="E8080">
        <v>16</v>
      </c>
      <c r="F8080">
        <v>22</v>
      </c>
      <c r="G8080">
        <v>-6</v>
      </c>
      <c r="H8080">
        <v>0</v>
      </c>
      <c r="I8080">
        <v>6.5061</v>
      </c>
      <c r="J8080">
        <v>-39.04</v>
      </c>
    </row>
    <row r="8082" spans="1:10" x14ac:dyDescent="0.3">
      <c r="A8082">
        <v>9789953522852</v>
      </c>
      <c r="B8082" t="s">
        <v>7135</v>
      </c>
      <c r="C8082" t="s">
        <v>19</v>
      </c>
      <c r="D8082">
        <v>0</v>
      </c>
      <c r="E8082">
        <v>7</v>
      </c>
      <c r="F8082">
        <v>10</v>
      </c>
      <c r="G8082">
        <v>-3</v>
      </c>
      <c r="H8082">
        <v>0</v>
      </c>
      <c r="I8082">
        <v>15.9</v>
      </c>
      <c r="J8082">
        <v>-47.7</v>
      </c>
    </row>
    <row r="8084" spans="1:10" x14ac:dyDescent="0.3">
      <c r="A8084" t="s">
        <v>7138</v>
      </c>
      <c r="B8084" t="s">
        <v>7139</v>
      </c>
      <c r="C8084" t="s">
        <v>19</v>
      </c>
      <c r="D8084">
        <v>0</v>
      </c>
      <c r="E8084">
        <v>34</v>
      </c>
      <c r="F8084">
        <v>39</v>
      </c>
      <c r="G8084">
        <v>-5</v>
      </c>
      <c r="H8084">
        <v>0</v>
      </c>
      <c r="I8084">
        <v>17</v>
      </c>
      <c r="J8084">
        <v>-85</v>
      </c>
    </row>
    <row r="8086" spans="1:10" x14ac:dyDescent="0.3">
      <c r="A8086" t="s">
        <v>3973</v>
      </c>
      <c r="B8086" t="s">
        <v>3974</v>
      </c>
      <c r="D8086">
        <v>1</v>
      </c>
      <c r="E8086">
        <v>5</v>
      </c>
      <c r="F8086">
        <v>7</v>
      </c>
      <c r="G8086">
        <v>-1</v>
      </c>
      <c r="H8086">
        <v>0</v>
      </c>
      <c r="I8086">
        <v>14.5</v>
      </c>
      <c r="J8086">
        <v>-14.5</v>
      </c>
    </row>
    <row r="8088" spans="1:10" x14ac:dyDescent="0.3">
      <c r="A8088" t="s">
        <v>3977</v>
      </c>
      <c r="B8088" t="s">
        <v>3978</v>
      </c>
      <c r="C8088" t="s">
        <v>19</v>
      </c>
      <c r="D8088">
        <v>6</v>
      </c>
      <c r="E8088">
        <v>10</v>
      </c>
      <c r="F8088">
        <v>18</v>
      </c>
      <c r="G8088">
        <v>-2</v>
      </c>
      <c r="H8088">
        <v>0</v>
      </c>
      <c r="I8088">
        <v>13.75</v>
      </c>
      <c r="J8088">
        <v>-27.5</v>
      </c>
    </row>
    <row r="8090" spans="1:10" x14ac:dyDescent="0.3">
      <c r="A8090" t="s">
        <v>4005</v>
      </c>
      <c r="B8090" t="s">
        <v>4005</v>
      </c>
      <c r="D8090">
        <v>8</v>
      </c>
      <c r="E8090">
        <v>17</v>
      </c>
      <c r="F8090">
        <v>32</v>
      </c>
      <c r="G8090">
        <v>-7</v>
      </c>
      <c r="H8090">
        <v>0</v>
      </c>
      <c r="J8090">
        <v>-65.55</v>
      </c>
    </row>
    <row r="8092" spans="1:10" x14ac:dyDescent="0.3">
      <c r="A8092" t="s">
        <v>4012</v>
      </c>
      <c r="B8092" t="s">
        <v>4013</v>
      </c>
      <c r="D8092">
        <v>1</v>
      </c>
      <c r="E8092">
        <v>0</v>
      </c>
      <c r="F8092">
        <v>2</v>
      </c>
      <c r="G8092">
        <v>-1</v>
      </c>
      <c r="H8092">
        <v>0</v>
      </c>
      <c r="I8092">
        <v>7.7262000000000004</v>
      </c>
      <c r="J8092">
        <v>-7.73</v>
      </c>
    </row>
    <row r="8094" spans="1:10" x14ac:dyDescent="0.3">
      <c r="A8094" t="s">
        <v>4036</v>
      </c>
      <c r="B8094" t="s">
        <v>4037</v>
      </c>
      <c r="C8094" t="s">
        <v>19</v>
      </c>
      <c r="D8094">
        <v>5</v>
      </c>
      <c r="E8094">
        <v>5</v>
      </c>
      <c r="F8094">
        <v>11</v>
      </c>
      <c r="G8094">
        <v>-1</v>
      </c>
      <c r="H8094">
        <v>0</v>
      </c>
      <c r="I8094">
        <v>12.85</v>
      </c>
      <c r="J8094">
        <v>-12.85</v>
      </c>
    </row>
    <row r="8096" spans="1:10" x14ac:dyDescent="0.3">
      <c r="A8096" t="s">
        <v>4044</v>
      </c>
      <c r="B8096" t="s">
        <v>4045</v>
      </c>
      <c r="C8096" t="s">
        <v>19</v>
      </c>
      <c r="D8096">
        <v>0</v>
      </c>
      <c r="E8096">
        <v>2</v>
      </c>
      <c r="F8096">
        <v>4</v>
      </c>
      <c r="G8096">
        <v>-2</v>
      </c>
      <c r="H8096">
        <v>0</v>
      </c>
      <c r="I8096">
        <v>6.88</v>
      </c>
      <c r="J8096">
        <v>-13.76</v>
      </c>
    </row>
    <row r="8098" spans="1:10" x14ac:dyDescent="0.3">
      <c r="A8098" t="s">
        <v>4066</v>
      </c>
      <c r="B8098" t="s">
        <v>4067</v>
      </c>
      <c r="C8098" t="s">
        <v>19</v>
      </c>
      <c r="D8098">
        <v>0</v>
      </c>
      <c r="E8098">
        <v>1</v>
      </c>
      <c r="F8098">
        <v>2</v>
      </c>
      <c r="G8098">
        <v>-1</v>
      </c>
      <c r="H8098">
        <v>0</v>
      </c>
      <c r="I8098">
        <v>17.21</v>
      </c>
      <c r="J8098">
        <v>-17.21</v>
      </c>
    </row>
    <row r="8100" spans="1:10" x14ac:dyDescent="0.3">
      <c r="A8100" t="s">
        <v>4076</v>
      </c>
      <c r="B8100" t="s">
        <v>4077</v>
      </c>
      <c r="D8100">
        <v>2</v>
      </c>
      <c r="E8100">
        <v>9</v>
      </c>
      <c r="F8100">
        <v>13</v>
      </c>
      <c r="G8100">
        <v>-2</v>
      </c>
      <c r="H8100">
        <v>0</v>
      </c>
      <c r="I8100">
        <v>7</v>
      </c>
      <c r="J8100">
        <v>-14</v>
      </c>
    </row>
    <row r="8102" spans="1:10" x14ac:dyDescent="0.3">
      <c r="A8102" t="s">
        <v>4084</v>
      </c>
      <c r="B8102" t="s">
        <v>4084</v>
      </c>
      <c r="D8102">
        <v>15</v>
      </c>
      <c r="E8102">
        <v>95</v>
      </c>
      <c r="F8102">
        <v>120</v>
      </c>
      <c r="G8102">
        <v>-10</v>
      </c>
      <c r="H8102">
        <v>0</v>
      </c>
      <c r="J8102">
        <v>-56.65</v>
      </c>
    </row>
    <row r="8104" spans="1:10" x14ac:dyDescent="0.3">
      <c r="A8104">
        <v>9786144432419</v>
      </c>
      <c r="B8104" t="s">
        <v>6556</v>
      </c>
      <c r="C8104" t="s">
        <v>19</v>
      </c>
      <c r="D8104">
        <v>8</v>
      </c>
      <c r="E8104">
        <v>2</v>
      </c>
      <c r="F8104">
        <v>12</v>
      </c>
      <c r="G8104">
        <v>-2</v>
      </c>
      <c r="H8104">
        <v>0</v>
      </c>
      <c r="I8104">
        <v>10</v>
      </c>
      <c r="J8104">
        <v>-20</v>
      </c>
    </row>
    <row r="8106" spans="1:10" x14ac:dyDescent="0.3">
      <c r="A8106">
        <v>9786144432433</v>
      </c>
      <c r="B8106" t="s">
        <v>6558</v>
      </c>
      <c r="C8106" t="s">
        <v>19</v>
      </c>
      <c r="D8106">
        <v>5</v>
      </c>
      <c r="E8106">
        <v>5</v>
      </c>
      <c r="F8106">
        <v>11</v>
      </c>
      <c r="G8106">
        <v>-1</v>
      </c>
      <c r="H8106">
        <v>0</v>
      </c>
      <c r="I8106">
        <v>4.25</v>
      </c>
      <c r="J8106">
        <v>-4.25</v>
      </c>
    </row>
    <row r="8108" spans="1:10" x14ac:dyDescent="0.3">
      <c r="A8108" t="s">
        <v>7188</v>
      </c>
      <c r="B8108" t="s">
        <v>7189</v>
      </c>
      <c r="C8108" t="s">
        <v>19</v>
      </c>
      <c r="D8108">
        <v>1</v>
      </c>
      <c r="E8108">
        <v>44</v>
      </c>
      <c r="F8108">
        <v>47</v>
      </c>
      <c r="G8108">
        <v>-2</v>
      </c>
      <c r="H8108">
        <v>0</v>
      </c>
      <c r="I8108">
        <v>5.2</v>
      </c>
      <c r="J8108">
        <v>-10.4</v>
      </c>
    </row>
    <row r="8110" spans="1:10" x14ac:dyDescent="0.3">
      <c r="A8110" t="s">
        <v>4115</v>
      </c>
      <c r="B8110" t="s">
        <v>7201</v>
      </c>
      <c r="D8110">
        <v>1</v>
      </c>
      <c r="E8110">
        <v>16</v>
      </c>
      <c r="F8110">
        <v>18</v>
      </c>
      <c r="G8110">
        <v>-1</v>
      </c>
      <c r="H8110">
        <v>0</v>
      </c>
      <c r="I8110">
        <v>4</v>
      </c>
      <c r="J8110">
        <v>-4</v>
      </c>
    </row>
    <row r="8112" spans="1:10" x14ac:dyDescent="0.3">
      <c r="A8112" t="s">
        <v>4125</v>
      </c>
      <c r="B8112" t="s">
        <v>8268</v>
      </c>
      <c r="D8112">
        <v>0</v>
      </c>
      <c r="E8112">
        <v>9</v>
      </c>
      <c r="F8112">
        <v>10</v>
      </c>
      <c r="G8112">
        <v>-1</v>
      </c>
      <c r="H8112">
        <v>0</v>
      </c>
      <c r="I8112">
        <v>3</v>
      </c>
      <c r="J8112">
        <v>-3</v>
      </c>
    </row>
    <row r="8114" spans="1:10" x14ac:dyDescent="0.3">
      <c r="A8114" t="s">
        <v>4149</v>
      </c>
      <c r="B8114" t="s">
        <v>4150</v>
      </c>
      <c r="C8114" t="s">
        <v>19</v>
      </c>
      <c r="D8114">
        <v>0</v>
      </c>
      <c r="E8114">
        <v>9</v>
      </c>
      <c r="F8114">
        <v>10</v>
      </c>
      <c r="G8114">
        <v>-1</v>
      </c>
      <c r="H8114">
        <v>0</v>
      </c>
      <c r="I8114">
        <v>5</v>
      </c>
      <c r="J8114">
        <v>-5</v>
      </c>
    </row>
    <row r="8116" spans="1:10" x14ac:dyDescent="0.3">
      <c r="A8116" t="s">
        <v>4151</v>
      </c>
      <c r="B8116" t="s">
        <v>4152</v>
      </c>
      <c r="C8116" t="s">
        <v>19</v>
      </c>
      <c r="D8116">
        <v>0</v>
      </c>
      <c r="E8116">
        <v>5</v>
      </c>
      <c r="F8116">
        <v>6</v>
      </c>
      <c r="G8116">
        <v>-1</v>
      </c>
      <c r="H8116">
        <v>0</v>
      </c>
      <c r="I8116">
        <v>5</v>
      </c>
      <c r="J8116">
        <v>-5</v>
      </c>
    </row>
    <row r="8118" spans="1:10" x14ac:dyDescent="0.3">
      <c r="A8118" t="s">
        <v>4153</v>
      </c>
      <c r="B8118" t="s">
        <v>4154</v>
      </c>
      <c r="D8118">
        <v>0</v>
      </c>
      <c r="E8118">
        <v>5</v>
      </c>
      <c r="F8118">
        <v>6</v>
      </c>
      <c r="G8118">
        <v>-1</v>
      </c>
      <c r="H8118">
        <v>0</v>
      </c>
      <c r="I8118">
        <v>5</v>
      </c>
      <c r="J8118">
        <v>-5</v>
      </c>
    </row>
    <row r="8120" spans="1:10" x14ac:dyDescent="0.3">
      <c r="A8120" t="s">
        <v>4173</v>
      </c>
      <c r="B8120" t="s">
        <v>4173</v>
      </c>
      <c r="D8120">
        <v>0</v>
      </c>
      <c r="E8120">
        <v>0</v>
      </c>
      <c r="F8120">
        <v>0</v>
      </c>
      <c r="G8120">
        <v>0</v>
      </c>
      <c r="H8120">
        <v>0</v>
      </c>
      <c r="J8120">
        <v>0</v>
      </c>
    </row>
    <row r="8122" spans="1:10" x14ac:dyDescent="0.3">
      <c r="A8122" t="s">
        <v>4177</v>
      </c>
      <c r="B8122" t="s">
        <v>4177</v>
      </c>
      <c r="D8122">
        <v>0</v>
      </c>
      <c r="E8122">
        <v>0</v>
      </c>
      <c r="F8122">
        <v>0</v>
      </c>
      <c r="G8122">
        <v>0</v>
      </c>
      <c r="H8122">
        <v>0</v>
      </c>
      <c r="J8122">
        <v>0</v>
      </c>
    </row>
    <row r="8124" spans="1:10" x14ac:dyDescent="0.3">
      <c r="A8124" t="s">
        <v>4178</v>
      </c>
      <c r="B8124" t="s">
        <v>4178</v>
      </c>
      <c r="D8124">
        <v>0</v>
      </c>
      <c r="E8124">
        <v>2</v>
      </c>
      <c r="F8124">
        <v>21</v>
      </c>
      <c r="G8124">
        <v>-19</v>
      </c>
      <c r="H8124">
        <v>0</v>
      </c>
      <c r="J8124">
        <v>-9.14</v>
      </c>
    </row>
    <row r="8126" spans="1:10" x14ac:dyDescent="0.3">
      <c r="A8126" t="s">
        <v>4249</v>
      </c>
      <c r="B8126" t="s">
        <v>4250</v>
      </c>
      <c r="D8126">
        <v>0</v>
      </c>
      <c r="E8126">
        <v>0</v>
      </c>
      <c r="F8126">
        <v>1</v>
      </c>
      <c r="G8126">
        <v>-1</v>
      </c>
      <c r="H8126">
        <v>0</v>
      </c>
      <c r="I8126">
        <v>1.11E-2</v>
      </c>
      <c r="J8126">
        <v>-0.01</v>
      </c>
    </row>
    <row r="8128" spans="1:10" x14ac:dyDescent="0.3">
      <c r="A8128" t="s">
        <v>4313</v>
      </c>
      <c r="B8128" t="s">
        <v>4314</v>
      </c>
      <c r="C8128" t="s">
        <v>19</v>
      </c>
      <c r="D8128">
        <v>0</v>
      </c>
      <c r="E8128">
        <v>0</v>
      </c>
      <c r="F8128">
        <v>1</v>
      </c>
      <c r="G8128">
        <v>-1</v>
      </c>
      <c r="H8128">
        <v>0</v>
      </c>
      <c r="I8128">
        <v>3.0599999999999999E-2</v>
      </c>
      <c r="J8128">
        <v>-0.03</v>
      </c>
    </row>
    <row r="8130" spans="1:10" x14ac:dyDescent="0.3">
      <c r="A8130" t="s">
        <v>4323</v>
      </c>
      <c r="B8130" t="s">
        <v>4324</v>
      </c>
      <c r="D8130">
        <v>0</v>
      </c>
      <c r="E8130">
        <v>0</v>
      </c>
      <c r="F8130">
        <v>1</v>
      </c>
      <c r="G8130">
        <v>-1</v>
      </c>
      <c r="H8130">
        <v>0</v>
      </c>
      <c r="I8130">
        <v>2.3300000000000001E-2</v>
      </c>
      <c r="J8130">
        <v>-0.02</v>
      </c>
    </row>
    <row r="8132" spans="1:10" x14ac:dyDescent="0.3">
      <c r="A8132" t="s">
        <v>4540</v>
      </c>
      <c r="B8132" t="s">
        <v>4540</v>
      </c>
      <c r="D8132">
        <v>0</v>
      </c>
      <c r="E8132">
        <v>0</v>
      </c>
      <c r="F8132">
        <v>4</v>
      </c>
      <c r="G8132">
        <v>-4</v>
      </c>
      <c r="H8132">
        <v>0</v>
      </c>
      <c r="J8132">
        <v>-3.44</v>
      </c>
    </row>
    <row r="8134" spans="1:10" x14ac:dyDescent="0.3">
      <c r="A8134" t="s">
        <v>4553</v>
      </c>
      <c r="B8134" t="s">
        <v>4554</v>
      </c>
      <c r="D8134">
        <v>0</v>
      </c>
      <c r="E8134">
        <v>0</v>
      </c>
      <c r="F8134">
        <v>3</v>
      </c>
      <c r="G8134">
        <v>-3</v>
      </c>
      <c r="H8134">
        <v>0</v>
      </c>
      <c r="I8134">
        <v>0.77780000000000005</v>
      </c>
      <c r="J8134">
        <v>-2.33</v>
      </c>
    </row>
    <row r="8136" spans="1:10" x14ac:dyDescent="0.3">
      <c r="A8136" t="s">
        <v>4561</v>
      </c>
      <c r="B8136" t="s">
        <v>4562</v>
      </c>
      <c r="D8136">
        <v>0</v>
      </c>
      <c r="E8136">
        <v>0</v>
      </c>
      <c r="F8136">
        <v>1</v>
      </c>
      <c r="G8136">
        <v>-1</v>
      </c>
      <c r="H8136">
        <v>0</v>
      </c>
      <c r="I8136">
        <v>1.1111</v>
      </c>
      <c r="J8136">
        <v>-1.1100000000000001</v>
      </c>
    </row>
    <row r="8138" spans="1:10" x14ac:dyDescent="0.3">
      <c r="A8138" t="s">
        <v>4581</v>
      </c>
      <c r="B8138" t="s">
        <v>4581</v>
      </c>
      <c r="D8138">
        <v>0</v>
      </c>
      <c r="E8138">
        <v>0</v>
      </c>
      <c r="F8138">
        <v>0</v>
      </c>
      <c r="G8138">
        <v>0</v>
      </c>
      <c r="H8138">
        <v>0</v>
      </c>
      <c r="J8138">
        <v>0</v>
      </c>
    </row>
    <row r="8140" spans="1:10" x14ac:dyDescent="0.3">
      <c r="A8140" t="s">
        <v>4658</v>
      </c>
      <c r="B8140" t="s">
        <v>4658</v>
      </c>
      <c r="D8140">
        <v>0</v>
      </c>
      <c r="E8140">
        <v>2</v>
      </c>
      <c r="F8140">
        <v>14</v>
      </c>
      <c r="G8140">
        <v>-12</v>
      </c>
      <c r="H8140">
        <v>0</v>
      </c>
      <c r="J8140">
        <v>-5.64</v>
      </c>
    </row>
    <row r="8142" spans="1:10" x14ac:dyDescent="0.3">
      <c r="A8142" t="s">
        <v>4667</v>
      </c>
      <c r="B8142" t="s">
        <v>6130</v>
      </c>
      <c r="C8142" t="s">
        <v>19</v>
      </c>
      <c r="D8142">
        <v>0</v>
      </c>
      <c r="E8142">
        <v>0</v>
      </c>
      <c r="F8142">
        <v>1</v>
      </c>
      <c r="G8142">
        <v>-1</v>
      </c>
      <c r="H8142">
        <v>0</v>
      </c>
      <c r="I8142">
        <v>2.5000000000000001E-2</v>
      </c>
      <c r="J8142">
        <v>-0.03</v>
      </c>
    </row>
    <row r="8144" spans="1:10" x14ac:dyDescent="0.3">
      <c r="A8144" t="s">
        <v>4673</v>
      </c>
      <c r="B8144" t="s">
        <v>6132</v>
      </c>
      <c r="C8144" t="s">
        <v>19</v>
      </c>
      <c r="D8144">
        <v>0</v>
      </c>
      <c r="E8144">
        <v>0</v>
      </c>
      <c r="F8144">
        <v>1</v>
      </c>
      <c r="G8144">
        <v>-1</v>
      </c>
      <c r="H8144">
        <v>0</v>
      </c>
      <c r="I8144">
        <v>1.8788</v>
      </c>
      <c r="J8144">
        <v>-1.88</v>
      </c>
    </row>
    <row r="8146" spans="1:10" x14ac:dyDescent="0.3">
      <c r="A8146" t="s">
        <v>4679</v>
      </c>
      <c r="B8146" t="s">
        <v>4680</v>
      </c>
      <c r="D8146">
        <v>0</v>
      </c>
      <c r="E8146">
        <v>2</v>
      </c>
      <c r="F8146">
        <v>3</v>
      </c>
      <c r="G8146">
        <v>-1</v>
      </c>
      <c r="H8146">
        <v>0</v>
      </c>
      <c r="I8146">
        <v>3.16</v>
      </c>
      <c r="J8146">
        <v>-3.16</v>
      </c>
    </row>
    <row r="8148" spans="1:10" x14ac:dyDescent="0.3">
      <c r="A8148" t="s">
        <v>4685</v>
      </c>
      <c r="B8148" t="s">
        <v>4686</v>
      </c>
      <c r="C8148" t="s">
        <v>19</v>
      </c>
      <c r="D8148">
        <v>0</v>
      </c>
      <c r="E8148">
        <v>0</v>
      </c>
      <c r="F8148">
        <v>1</v>
      </c>
      <c r="G8148">
        <v>-1</v>
      </c>
      <c r="H8148">
        <v>0</v>
      </c>
      <c r="I8148">
        <v>4.9399999999999999E-2</v>
      </c>
      <c r="J8148">
        <v>-0.05</v>
      </c>
    </row>
    <row r="8150" spans="1:10" x14ac:dyDescent="0.3">
      <c r="A8150" t="s">
        <v>4687</v>
      </c>
      <c r="B8150" t="s">
        <v>4688</v>
      </c>
      <c r="D8150">
        <v>0</v>
      </c>
      <c r="E8150">
        <v>0</v>
      </c>
      <c r="F8150">
        <v>2</v>
      </c>
      <c r="G8150">
        <v>-2</v>
      </c>
      <c r="H8150">
        <v>0</v>
      </c>
      <c r="I8150">
        <v>8.4400000000000003E-2</v>
      </c>
      <c r="J8150">
        <v>-0.17</v>
      </c>
    </row>
    <row r="8152" spans="1:10" x14ac:dyDescent="0.3">
      <c r="A8152" t="s">
        <v>4693</v>
      </c>
      <c r="B8152" t="s">
        <v>4694</v>
      </c>
      <c r="D8152">
        <v>0</v>
      </c>
      <c r="E8152">
        <v>0</v>
      </c>
      <c r="F8152">
        <v>1</v>
      </c>
      <c r="G8152">
        <v>-1</v>
      </c>
      <c r="H8152">
        <v>0</v>
      </c>
      <c r="I8152">
        <v>8.2799999999999999E-2</v>
      </c>
      <c r="J8152">
        <v>-0.08</v>
      </c>
    </row>
    <row r="8154" spans="1:10" x14ac:dyDescent="0.3">
      <c r="A8154" t="s">
        <v>4699</v>
      </c>
      <c r="B8154" t="s">
        <v>4700</v>
      </c>
      <c r="D8154">
        <v>0</v>
      </c>
      <c r="E8154">
        <v>0</v>
      </c>
      <c r="F8154">
        <v>1</v>
      </c>
      <c r="G8154">
        <v>-1</v>
      </c>
      <c r="H8154">
        <v>0</v>
      </c>
      <c r="I8154">
        <v>4.4400000000000002E-2</v>
      </c>
      <c r="J8154">
        <v>-0.04</v>
      </c>
    </row>
    <row r="8156" spans="1:10" x14ac:dyDescent="0.3">
      <c r="A8156" t="s">
        <v>4707</v>
      </c>
      <c r="B8156" t="s">
        <v>4708</v>
      </c>
      <c r="D8156">
        <v>0</v>
      </c>
      <c r="E8156">
        <v>0</v>
      </c>
      <c r="F8156">
        <v>2</v>
      </c>
      <c r="G8156">
        <v>-2</v>
      </c>
      <c r="H8156">
        <v>0</v>
      </c>
      <c r="I8156">
        <v>7.4999999999999997E-2</v>
      </c>
      <c r="J8156">
        <v>-0.15</v>
      </c>
    </row>
    <row r="8158" spans="1:10" x14ac:dyDescent="0.3">
      <c r="A8158" t="s">
        <v>4709</v>
      </c>
      <c r="B8158" t="s">
        <v>4710</v>
      </c>
      <c r="C8158" t="s">
        <v>19</v>
      </c>
      <c r="D8158">
        <v>0</v>
      </c>
      <c r="E8158">
        <v>0</v>
      </c>
      <c r="F8158">
        <v>2</v>
      </c>
      <c r="G8158">
        <v>-2</v>
      </c>
      <c r="H8158">
        <v>0</v>
      </c>
      <c r="I8158">
        <v>3.78E-2</v>
      </c>
      <c r="J8158">
        <v>-0.08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8166"/>
  <sheetViews>
    <sheetView workbookViewId="0">
      <selection sqref="A1:XFD1048576"/>
    </sheetView>
  </sheetViews>
  <sheetFormatPr baseColWidth="10" defaultColWidth="8.88671875"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3" spans="1:10" x14ac:dyDescent="0.3">
      <c r="A3" t="s">
        <v>10</v>
      </c>
      <c r="D3">
        <v>5045</v>
      </c>
      <c r="E3">
        <v>41</v>
      </c>
      <c r="F3">
        <v>88</v>
      </c>
      <c r="G3">
        <v>4998</v>
      </c>
      <c r="H3">
        <v>0</v>
      </c>
      <c r="J3">
        <v>35725.14</v>
      </c>
    </row>
    <row r="4" spans="1:10" x14ac:dyDescent="0.3">
      <c r="A4" t="s">
        <v>11</v>
      </c>
      <c r="B4" t="s">
        <v>12</v>
      </c>
      <c r="D4">
        <v>5045</v>
      </c>
      <c r="E4">
        <v>41</v>
      </c>
      <c r="F4">
        <v>88</v>
      </c>
      <c r="G4">
        <v>4998</v>
      </c>
      <c r="H4">
        <v>0</v>
      </c>
      <c r="J4">
        <v>35725.14</v>
      </c>
    </row>
    <row r="6" spans="1:10" x14ac:dyDescent="0.3">
      <c r="A6" t="s">
        <v>13</v>
      </c>
      <c r="B6" t="s">
        <v>13</v>
      </c>
      <c r="D6">
        <v>5045</v>
      </c>
      <c r="E6">
        <v>41</v>
      </c>
      <c r="F6">
        <v>88</v>
      </c>
      <c r="G6">
        <v>4998</v>
      </c>
      <c r="H6">
        <v>0</v>
      </c>
      <c r="J6">
        <v>35725.14</v>
      </c>
    </row>
    <row r="8" spans="1:10" x14ac:dyDescent="0.3">
      <c r="A8">
        <v>9786144058053</v>
      </c>
      <c r="B8" t="s">
        <v>6670</v>
      </c>
      <c r="C8" t="s">
        <v>19</v>
      </c>
      <c r="D8">
        <v>0</v>
      </c>
      <c r="E8">
        <v>0</v>
      </c>
      <c r="F8">
        <v>0</v>
      </c>
      <c r="G8">
        <v>0</v>
      </c>
      <c r="H8">
        <v>0</v>
      </c>
      <c r="I8">
        <v>14</v>
      </c>
      <c r="J8">
        <v>0</v>
      </c>
    </row>
    <row r="10" spans="1:10" x14ac:dyDescent="0.3">
      <c r="A10">
        <v>9789953538945</v>
      </c>
      <c r="B10" t="s">
        <v>8130</v>
      </c>
      <c r="C10" t="s">
        <v>19</v>
      </c>
      <c r="D10">
        <v>0</v>
      </c>
      <c r="E10">
        <v>1</v>
      </c>
      <c r="F10">
        <v>1</v>
      </c>
      <c r="G10">
        <v>0</v>
      </c>
      <c r="H10">
        <v>0</v>
      </c>
      <c r="I10">
        <v>10</v>
      </c>
      <c r="J10">
        <v>0</v>
      </c>
    </row>
    <row r="12" spans="1:10" x14ac:dyDescent="0.3">
      <c r="A12">
        <v>9789953976006</v>
      </c>
      <c r="B12" t="s">
        <v>6671</v>
      </c>
      <c r="C12" t="s">
        <v>19</v>
      </c>
      <c r="D12">
        <v>0</v>
      </c>
      <c r="E12">
        <v>0</v>
      </c>
      <c r="F12">
        <v>0</v>
      </c>
      <c r="G12">
        <v>0</v>
      </c>
      <c r="H12">
        <v>0</v>
      </c>
      <c r="I12">
        <v>14</v>
      </c>
      <c r="J12">
        <v>0</v>
      </c>
    </row>
    <row r="14" spans="1:10" x14ac:dyDescent="0.3">
      <c r="A14" t="s">
        <v>14</v>
      </c>
      <c r="B14" t="s">
        <v>14</v>
      </c>
      <c r="D14">
        <v>175</v>
      </c>
      <c r="E14">
        <v>30</v>
      </c>
      <c r="F14">
        <v>34</v>
      </c>
      <c r="G14">
        <v>171</v>
      </c>
      <c r="H14">
        <v>0</v>
      </c>
      <c r="J14">
        <v>1607.39</v>
      </c>
    </row>
    <row r="16" spans="1:10" x14ac:dyDescent="0.3">
      <c r="A16" s="164" t="s">
        <v>8131</v>
      </c>
      <c r="B16" t="s">
        <v>15</v>
      </c>
      <c r="D16">
        <v>0</v>
      </c>
      <c r="E16">
        <v>0</v>
      </c>
      <c r="F16">
        <v>0</v>
      </c>
      <c r="G16">
        <v>0</v>
      </c>
      <c r="H16">
        <v>0</v>
      </c>
      <c r="I16">
        <v>0.16669999999999999</v>
      </c>
      <c r="J16">
        <v>0</v>
      </c>
    </row>
    <row r="18" spans="1:10" x14ac:dyDescent="0.3">
      <c r="A18">
        <v>1000000000566</v>
      </c>
      <c r="B18" t="s">
        <v>16</v>
      </c>
      <c r="D18">
        <v>0</v>
      </c>
      <c r="E18">
        <v>0</v>
      </c>
      <c r="F18">
        <v>0</v>
      </c>
      <c r="G18">
        <v>0</v>
      </c>
      <c r="H18">
        <v>0</v>
      </c>
      <c r="I18">
        <v>15.12</v>
      </c>
      <c r="J18">
        <v>0</v>
      </c>
    </row>
    <row r="20" spans="1:10" x14ac:dyDescent="0.3">
      <c r="A20">
        <v>1000000012528</v>
      </c>
      <c r="B20" t="s">
        <v>6217</v>
      </c>
      <c r="C20" t="s">
        <v>19</v>
      </c>
      <c r="D20">
        <v>1</v>
      </c>
      <c r="E20">
        <v>0</v>
      </c>
      <c r="F20">
        <v>0</v>
      </c>
      <c r="G20">
        <v>1</v>
      </c>
      <c r="H20">
        <v>0</v>
      </c>
      <c r="I20">
        <v>9.18</v>
      </c>
      <c r="J20">
        <v>9.18</v>
      </c>
    </row>
    <row r="22" spans="1:10" x14ac:dyDescent="0.3">
      <c r="A22">
        <v>1000000015167</v>
      </c>
      <c r="B22" t="s">
        <v>18</v>
      </c>
      <c r="C22" t="s">
        <v>19</v>
      </c>
      <c r="D22">
        <v>4</v>
      </c>
      <c r="E22">
        <v>0</v>
      </c>
      <c r="F22">
        <v>0</v>
      </c>
      <c r="G22">
        <v>4</v>
      </c>
      <c r="H22">
        <v>0</v>
      </c>
      <c r="I22">
        <v>13</v>
      </c>
      <c r="J22">
        <v>52</v>
      </c>
    </row>
    <row r="24" spans="1:10" x14ac:dyDescent="0.3">
      <c r="A24" t="s">
        <v>20</v>
      </c>
      <c r="B24" t="s">
        <v>21</v>
      </c>
      <c r="D24">
        <v>0</v>
      </c>
      <c r="E24">
        <v>0</v>
      </c>
      <c r="F24">
        <v>0</v>
      </c>
      <c r="G24">
        <v>0</v>
      </c>
      <c r="H24">
        <v>0</v>
      </c>
      <c r="I24">
        <v>8.5</v>
      </c>
      <c r="J24">
        <v>0</v>
      </c>
    </row>
    <row r="26" spans="1:10" x14ac:dyDescent="0.3">
      <c r="A26">
        <v>35508281</v>
      </c>
      <c r="B26" t="s">
        <v>22</v>
      </c>
      <c r="D26">
        <v>1</v>
      </c>
      <c r="E26">
        <v>0</v>
      </c>
      <c r="F26">
        <v>0</v>
      </c>
      <c r="G26">
        <v>1</v>
      </c>
      <c r="H26">
        <v>0</v>
      </c>
      <c r="I26">
        <v>7.35</v>
      </c>
      <c r="J26">
        <v>7.35</v>
      </c>
    </row>
    <row r="28" spans="1:10" x14ac:dyDescent="0.3">
      <c r="A28">
        <v>35508557</v>
      </c>
      <c r="B28" t="s">
        <v>23</v>
      </c>
      <c r="C28" t="s">
        <v>19</v>
      </c>
      <c r="D28">
        <v>4</v>
      </c>
      <c r="E28">
        <v>0</v>
      </c>
      <c r="F28">
        <v>0</v>
      </c>
      <c r="G28">
        <v>4</v>
      </c>
      <c r="H28">
        <v>0</v>
      </c>
      <c r="I28">
        <v>5</v>
      </c>
      <c r="J28">
        <v>20</v>
      </c>
    </row>
    <row r="30" spans="1:10" x14ac:dyDescent="0.3">
      <c r="A30">
        <v>35510277</v>
      </c>
      <c r="B30" t="s">
        <v>24</v>
      </c>
      <c r="D30">
        <v>1</v>
      </c>
      <c r="E30">
        <v>0</v>
      </c>
      <c r="F30">
        <v>0</v>
      </c>
      <c r="G30">
        <v>1</v>
      </c>
      <c r="H30">
        <v>0</v>
      </c>
      <c r="I30">
        <v>9</v>
      </c>
      <c r="J30">
        <v>9</v>
      </c>
    </row>
    <row r="32" spans="1:10" x14ac:dyDescent="0.3">
      <c r="A32">
        <v>35512295</v>
      </c>
      <c r="B32" t="s">
        <v>25</v>
      </c>
      <c r="D32">
        <v>0</v>
      </c>
      <c r="E32">
        <v>0</v>
      </c>
      <c r="F32">
        <v>0</v>
      </c>
      <c r="G32">
        <v>0</v>
      </c>
      <c r="H32">
        <v>0</v>
      </c>
      <c r="I32">
        <v>9.5</v>
      </c>
      <c r="J32">
        <v>0</v>
      </c>
    </row>
    <row r="34" spans="1:10" x14ac:dyDescent="0.3">
      <c r="A34">
        <v>35512301</v>
      </c>
      <c r="B34" t="s">
        <v>26</v>
      </c>
      <c r="D34">
        <v>1</v>
      </c>
      <c r="E34">
        <v>0</v>
      </c>
      <c r="F34">
        <v>0</v>
      </c>
      <c r="G34">
        <v>1</v>
      </c>
      <c r="H34">
        <v>0</v>
      </c>
      <c r="I34">
        <v>9</v>
      </c>
      <c r="J34">
        <v>9</v>
      </c>
    </row>
    <row r="36" spans="1:10" x14ac:dyDescent="0.3">
      <c r="A36" t="s">
        <v>27</v>
      </c>
      <c r="B36" t="s">
        <v>5687</v>
      </c>
      <c r="D36">
        <v>1</v>
      </c>
      <c r="E36">
        <v>0</v>
      </c>
      <c r="F36">
        <v>0</v>
      </c>
      <c r="G36">
        <v>1</v>
      </c>
      <c r="H36">
        <v>0</v>
      </c>
      <c r="I36">
        <v>13</v>
      </c>
      <c r="J36">
        <v>13</v>
      </c>
    </row>
    <row r="38" spans="1:10" x14ac:dyDescent="0.3">
      <c r="A38" t="s">
        <v>5688</v>
      </c>
      <c r="B38" t="s">
        <v>5689</v>
      </c>
      <c r="C38" t="s">
        <v>19</v>
      </c>
      <c r="D38">
        <v>1</v>
      </c>
      <c r="E38">
        <v>0</v>
      </c>
      <c r="F38">
        <v>0</v>
      </c>
      <c r="G38">
        <v>1</v>
      </c>
      <c r="H38">
        <v>0</v>
      </c>
      <c r="I38">
        <v>12</v>
      </c>
      <c r="J38">
        <v>12</v>
      </c>
    </row>
    <row r="40" spans="1:10" x14ac:dyDescent="0.3">
      <c r="A40">
        <v>50005705</v>
      </c>
      <c r="B40" t="s">
        <v>6218</v>
      </c>
      <c r="C40" t="s">
        <v>19</v>
      </c>
      <c r="D40">
        <v>0</v>
      </c>
      <c r="E40">
        <v>0</v>
      </c>
      <c r="F40">
        <v>0</v>
      </c>
      <c r="G40">
        <v>0</v>
      </c>
      <c r="H40">
        <v>0</v>
      </c>
      <c r="I40">
        <v>11</v>
      </c>
      <c r="J40">
        <v>0</v>
      </c>
    </row>
    <row r="42" spans="1:10" x14ac:dyDescent="0.3">
      <c r="A42">
        <v>50005706</v>
      </c>
      <c r="B42" t="s">
        <v>6219</v>
      </c>
      <c r="C42" t="s">
        <v>19</v>
      </c>
      <c r="D42">
        <v>0</v>
      </c>
      <c r="E42">
        <v>0</v>
      </c>
      <c r="F42">
        <v>0</v>
      </c>
      <c r="G42">
        <v>0</v>
      </c>
      <c r="H42">
        <v>0</v>
      </c>
      <c r="I42">
        <v>13.5</v>
      </c>
      <c r="J42">
        <v>0</v>
      </c>
    </row>
    <row r="44" spans="1:10" x14ac:dyDescent="0.3">
      <c r="A44">
        <v>50005707</v>
      </c>
      <c r="B44" t="s">
        <v>6220</v>
      </c>
      <c r="C44" t="s">
        <v>19</v>
      </c>
      <c r="D44">
        <v>0</v>
      </c>
      <c r="E44">
        <v>0</v>
      </c>
      <c r="F44">
        <v>0</v>
      </c>
      <c r="G44">
        <v>0</v>
      </c>
      <c r="H44">
        <v>0</v>
      </c>
      <c r="I44">
        <v>0.42220000000000002</v>
      </c>
      <c r="J44">
        <v>0</v>
      </c>
    </row>
    <row r="46" spans="1:10" x14ac:dyDescent="0.3">
      <c r="A46">
        <v>50005708</v>
      </c>
      <c r="B46" t="s">
        <v>6221</v>
      </c>
      <c r="C46" t="s">
        <v>19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  <c r="J46">
        <v>0</v>
      </c>
    </row>
    <row r="48" spans="1:10" x14ac:dyDescent="0.3">
      <c r="A48">
        <v>50005709</v>
      </c>
      <c r="B48" t="s">
        <v>6222</v>
      </c>
      <c r="C48" t="s">
        <v>19</v>
      </c>
      <c r="D48">
        <v>0</v>
      </c>
      <c r="E48">
        <v>0</v>
      </c>
      <c r="F48">
        <v>0</v>
      </c>
      <c r="G48">
        <v>0</v>
      </c>
      <c r="H48">
        <v>0</v>
      </c>
      <c r="I48">
        <v>30</v>
      </c>
      <c r="J48">
        <v>0</v>
      </c>
    </row>
    <row r="50" spans="1:10" x14ac:dyDescent="0.3">
      <c r="A50">
        <v>50005710</v>
      </c>
      <c r="B50" t="s">
        <v>6223</v>
      </c>
      <c r="C50" t="s">
        <v>19</v>
      </c>
      <c r="D50">
        <v>0</v>
      </c>
      <c r="E50">
        <v>0</v>
      </c>
      <c r="F50">
        <v>0</v>
      </c>
      <c r="G50">
        <v>0</v>
      </c>
      <c r="H50">
        <v>0</v>
      </c>
      <c r="I50">
        <v>0.64170000000000005</v>
      </c>
      <c r="J50">
        <v>0</v>
      </c>
    </row>
    <row r="52" spans="1:10" x14ac:dyDescent="0.3">
      <c r="A52" t="s">
        <v>29</v>
      </c>
      <c r="B52" t="s">
        <v>5690</v>
      </c>
      <c r="D52">
        <v>6</v>
      </c>
      <c r="E52">
        <v>0</v>
      </c>
      <c r="F52">
        <v>0</v>
      </c>
      <c r="G52">
        <v>6</v>
      </c>
      <c r="H52">
        <v>0</v>
      </c>
      <c r="I52">
        <v>15.95</v>
      </c>
      <c r="J52">
        <v>95.7</v>
      </c>
    </row>
    <row r="54" spans="1:10" x14ac:dyDescent="0.3">
      <c r="A54" t="s">
        <v>31</v>
      </c>
      <c r="B54" t="s">
        <v>32</v>
      </c>
      <c r="D54">
        <v>0</v>
      </c>
      <c r="E54">
        <v>0</v>
      </c>
      <c r="F54">
        <v>0</v>
      </c>
      <c r="G54">
        <v>0</v>
      </c>
      <c r="H54">
        <v>0</v>
      </c>
      <c r="I54">
        <v>5.5</v>
      </c>
      <c r="J54">
        <v>0</v>
      </c>
    </row>
    <row r="56" spans="1:10" x14ac:dyDescent="0.3">
      <c r="A56" t="s">
        <v>35</v>
      </c>
      <c r="B56" t="s">
        <v>36</v>
      </c>
      <c r="D56">
        <v>0</v>
      </c>
      <c r="E56">
        <v>0</v>
      </c>
      <c r="F56">
        <v>0</v>
      </c>
      <c r="G56">
        <v>0</v>
      </c>
      <c r="H56">
        <v>0</v>
      </c>
      <c r="I56">
        <v>18</v>
      </c>
      <c r="J56">
        <v>0</v>
      </c>
    </row>
    <row r="58" spans="1:10" x14ac:dyDescent="0.3">
      <c r="A58">
        <v>7130</v>
      </c>
      <c r="B58" t="s">
        <v>6672</v>
      </c>
      <c r="C58" t="s">
        <v>19</v>
      </c>
      <c r="D58">
        <v>0</v>
      </c>
      <c r="E58">
        <v>0</v>
      </c>
      <c r="F58">
        <v>0</v>
      </c>
      <c r="G58">
        <v>0</v>
      </c>
      <c r="H58">
        <v>0</v>
      </c>
      <c r="I58">
        <v>0.66669999999999996</v>
      </c>
      <c r="J58">
        <v>0</v>
      </c>
    </row>
    <row r="60" spans="1:10" x14ac:dyDescent="0.3">
      <c r="A60">
        <v>7131</v>
      </c>
      <c r="B60" t="s">
        <v>6673</v>
      </c>
      <c r="C60" t="s">
        <v>19</v>
      </c>
      <c r="D60">
        <v>0</v>
      </c>
      <c r="E60">
        <v>0</v>
      </c>
      <c r="F60">
        <v>0</v>
      </c>
      <c r="G60">
        <v>0</v>
      </c>
      <c r="H60">
        <v>0</v>
      </c>
      <c r="I60">
        <v>0.5333</v>
      </c>
      <c r="J60">
        <v>0</v>
      </c>
    </row>
    <row r="62" spans="1:10" x14ac:dyDescent="0.3">
      <c r="A62">
        <v>7177</v>
      </c>
      <c r="B62" t="s">
        <v>6674</v>
      </c>
      <c r="C62" t="s">
        <v>19</v>
      </c>
      <c r="D62">
        <v>0</v>
      </c>
      <c r="E62">
        <v>0</v>
      </c>
      <c r="F62">
        <v>0</v>
      </c>
      <c r="G62">
        <v>0</v>
      </c>
      <c r="H62">
        <v>0</v>
      </c>
      <c r="I62">
        <v>0.83330000000000004</v>
      </c>
      <c r="J62">
        <v>0</v>
      </c>
    </row>
    <row r="64" spans="1:10" x14ac:dyDescent="0.3">
      <c r="A64">
        <v>7221</v>
      </c>
      <c r="B64" t="s">
        <v>6675</v>
      </c>
      <c r="C64" t="s">
        <v>19</v>
      </c>
      <c r="D64">
        <v>0</v>
      </c>
      <c r="E64">
        <v>0</v>
      </c>
      <c r="F64">
        <v>0</v>
      </c>
      <c r="G64">
        <v>0</v>
      </c>
      <c r="H64">
        <v>0</v>
      </c>
      <c r="I64">
        <v>0.38890000000000002</v>
      </c>
      <c r="J64">
        <v>0</v>
      </c>
    </row>
    <row r="66" spans="1:10" x14ac:dyDescent="0.3">
      <c r="A66">
        <v>9022014561024</v>
      </c>
      <c r="B66" t="s">
        <v>37</v>
      </c>
      <c r="C66" t="s">
        <v>19</v>
      </c>
      <c r="D66">
        <v>0</v>
      </c>
      <c r="E66">
        <v>0</v>
      </c>
      <c r="F66">
        <v>0</v>
      </c>
      <c r="G66">
        <v>0</v>
      </c>
      <c r="H66">
        <v>0</v>
      </c>
      <c r="I66">
        <v>5</v>
      </c>
      <c r="J66">
        <v>0</v>
      </c>
    </row>
    <row r="68" spans="1:10" x14ac:dyDescent="0.3">
      <c r="A68">
        <v>9780132056922</v>
      </c>
      <c r="B68" t="s">
        <v>39</v>
      </c>
      <c r="D68">
        <v>0</v>
      </c>
      <c r="E68">
        <v>0</v>
      </c>
      <c r="F68">
        <v>0</v>
      </c>
      <c r="G68">
        <v>0</v>
      </c>
      <c r="H68">
        <v>0</v>
      </c>
      <c r="I68">
        <v>55.5</v>
      </c>
      <c r="J68">
        <v>0</v>
      </c>
    </row>
    <row r="70" spans="1:10" x14ac:dyDescent="0.3">
      <c r="A70">
        <v>9781108717779</v>
      </c>
      <c r="B70" t="s">
        <v>6676</v>
      </c>
      <c r="C70" t="s">
        <v>19</v>
      </c>
      <c r="D70">
        <v>0</v>
      </c>
      <c r="E70">
        <v>0</v>
      </c>
      <c r="F70">
        <v>0</v>
      </c>
      <c r="G70">
        <v>0</v>
      </c>
      <c r="H70">
        <v>0</v>
      </c>
      <c r="I70">
        <v>1.1111</v>
      </c>
      <c r="J70">
        <v>0</v>
      </c>
    </row>
    <row r="72" spans="1:10" x14ac:dyDescent="0.3">
      <c r="A72">
        <v>9781438001562</v>
      </c>
      <c r="B72" t="s">
        <v>41</v>
      </c>
      <c r="C72" t="s">
        <v>19</v>
      </c>
      <c r="D72">
        <v>0</v>
      </c>
      <c r="E72">
        <v>0</v>
      </c>
      <c r="F72">
        <v>0</v>
      </c>
      <c r="G72">
        <v>0</v>
      </c>
      <c r="H72">
        <v>0</v>
      </c>
      <c r="I72">
        <v>21.99</v>
      </c>
      <c r="J72">
        <v>0</v>
      </c>
    </row>
    <row r="74" spans="1:10" x14ac:dyDescent="0.3">
      <c r="A74">
        <v>9781438075723</v>
      </c>
      <c r="B74" t="s">
        <v>42</v>
      </c>
      <c r="C74" t="s">
        <v>19</v>
      </c>
      <c r="D74">
        <v>1</v>
      </c>
      <c r="E74">
        <v>0</v>
      </c>
      <c r="F74">
        <v>0</v>
      </c>
      <c r="G74">
        <v>1</v>
      </c>
      <c r="H74">
        <v>0</v>
      </c>
      <c r="I74">
        <v>25</v>
      </c>
      <c r="J74">
        <v>25</v>
      </c>
    </row>
    <row r="76" spans="1:10" x14ac:dyDescent="0.3">
      <c r="A76">
        <v>9781457304309</v>
      </c>
      <c r="B76" t="s">
        <v>43</v>
      </c>
      <c r="C76" t="s">
        <v>19</v>
      </c>
      <c r="D76">
        <v>0</v>
      </c>
      <c r="E76">
        <v>0</v>
      </c>
      <c r="F76">
        <v>0</v>
      </c>
      <c r="G76">
        <v>0</v>
      </c>
      <c r="H76">
        <v>0</v>
      </c>
      <c r="I76">
        <v>37.08</v>
      </c>
      <c r="J76">
        <v>0</v>
      </c>
    </row>
    <row r="78" spans="1:10" x14ac:dyDescent="0.3">
      <c r="A78">
        <v>9782091880464</v>
      </c>
      <c r="B78" t="s">
        <v>44</v>
      </c>
      <c r="C78" t="s">
        <v>19</v>
      </c>
      <c r="D78">
        <v>0</v>
      </c>
      <c r="E78">
        <v>0</v>
      </c>
      <c r="F78">
        <v>0</v>
      </c>
      <c r="G78">
        <v>0</v>
      </c>
      <c r="H78">
        <v>0</v>
      </c>
      <c r="I78">
        <v>10.78</v>
      </c>
      <c r="J78">
        <v>0</v>
      </c>
    </row>
    <row r="80" spans="1:10" x14ac:dyDescent="0.3">
      <c r="A80">
        <v>9782091880488</v>
      </c>
      <c r="B80" t="s">
        <v>45</v>
      </c>
      <c r="C80" t="s">
        <v>19</v>
      </c>
      <c r="D80">
        <v>1</v>
      </c>
      <c r="E80">
        <v>0</v>
      </c>
      <c r="F80">
        <v>0</v>
      </c>
      <c r="G80">
        <v>1</v>
      </c>
      <c r="H80">
        <v>0</v>
      </c>
      <c r="I80">
        <v>12.17</v>
      </c>
      <c r="J80">
        <v>12.17</v>
      </c>
    </row>
    <row r="82" spans="1:10" x14ac:dyDescent="0.3">
      <c r="A82">
        <v>9782091880518</v>
      </c>
      <c r="B82" t="s">
        <v>46</v>
      </c>
      <c r="C82" t="s">
        <v>19</v>
      </c>
      <c r="D82">
        <v>0</v>
      </c>
      <c r="E82">
        <v>0</v>
      </c>
      <c r="F82">
        <v>0</v>
      </c>
      <c r="G82">
        <v>0</v>
      </c>
      <c r="H82">
        <v>0</v>
      </c>
      <c r="I82">
        <v>10.78</v>
      </c>
      <c r="J82">
        <v>0</v>
      </c>
    </row>
    <row r="84" spans="1:10" x14ac:dyDescent="0.3">
      <c r="A84">
        <v>9786144380000</v>
      </c>
      <c r="B84" t="s">
        <v>47</v>
      </c>
      <c r="C84" t="s">
        <v>19</v>
      </c>
      <c r="D84">
        <v>0</v>
      </c>
      <c r="E84">
        <v>0</v>
      </c>
      <c r="F84">
        <v>0</v>
      </c>
      <c r="G84">
        <v>0</v>
      </c>
      <c r="H84">
        <v>0</v>
      </c>
      <c r="I84">
        <v>8.75</v>
      </c>
      <c r="J84">
        <v>0</v>
      </c>
    </row>
    <row r="86" spans="1:10" x14ac:dyDescent="0.3">
      <c r="A86">
        <v>9786144380017</v>
      </c>
      <c r="B86" t="s">
        <v>48</v>
      </c>
      <c r="C86" t="s">
        <v>19</v>
      </c>
      <c r="D86">
        <v>0</v>
      </c>
      <c r="E86">
        <v>0</v>
      </c>
      <c r="F86">
        <v>0</v>
      </c>
      <c r="G86">
        <v>0</v>
      </c>
      <c r="H86">
        <v>0</v>
      </c>
      <c r="I86">
        <v>8</v>
      </c>
      <c r="J86">
        <v>0</v>
      </c>
    </row>
    <row r="88" spans="1:10" x14ac:dyDescent="0.3">
      <c r="A88">
        <v>9786144382509</v>
      </c>
      <c r="B88" t="s">
        <v>49</v>
      </c>
      <c r="C88" t="s">
        <v>19</v>
      </c>
      <c r="D88">
        <v>0</v>
      </c>
      <c r="E88">
        <v>0</v>
      </c>
      <c r="F88">
        <v>0</v>
      </c>
      <c r="G88">
        <v>0</v>
      </c>
      <c r="H88">
        <v>0</v>
      </c>
      <c r="I88">
        <v>8.75</v>
      </c>
      <c r="J88">
        <v>0</v>
      </c>
    </row>
    <row r="90" spans="1:10" x14ac:dyDescent="0.3">
      <c r="A90">
        <v>9786144382523</v>
      </c>
      <c r="B90" t="s">
        <v>50</v>
      </c>
      <c r="C90" t="s">
        <v>19</v>
      </c>
      <c r="D90">
        <v>0</v>
      </c>
      <c r="E90">
        <v>0</v>
      </c>
      <c r="F90">
        <v>0</v>
      </c>
      <c r="G90">
        <v>0</v>
      </c>
      <c r="H90">
        <v>0</v>
      </c>
      <c r="I90">
        <v>8</v>
      </c>
      <c r="J90">
        <v>0</v>
      </c>
    </row>
    <row r="92" spans="1:10" x14ac:dyDescent="0.3">
      <c r="A92">
        <v>9786144384183</v>
      </c>
      <c r="B92" t="s">
        <v>6224</v>
      </c>
      <c r="C92" t="s">
        <v>19</v>
      </c>
      <c r="D92">
        <v>0</v>
      </c>
      <c r="E92">
        <v>0</v>
      </c>
      <c r="F92">
        <v>0</v>
      </c>
      <c r="G92">
        <v>0</v>
      </c>
      <c r="H92">
        <v>0</v>
      </c>
      <c r="I92">
        <v>9.5</v>
      </c>
      <c r="J92">
        <v>0</v>
      </c>
    </row>
    <row r="94" spans="1:10" x14ac:dyDescent="0.3">
      <c r="A94">
        <v>9786144384206</v>
      </c>
      <c r="B94" t="s">
        <v>6225</v>
      </c>
      <c r="C94" t="s">
        <v>19</v>
      </c>
      <c r="D94">
        <v>1</v>
      </c>
      <c r="E94">
        <v>0</v>
      </c>
      <c r="F94">
        <v>0</v>
      </c>
      <c r="G94">
        <v>1</v>
      </c>
      <c r="H94">
        <v>0</v>
      </c>
      <c r="I94">
        <v>8.5</v>
      </c>
      <c r="J94">
        <v>8.5</v>
      </c>
    </row>
    <row r="96" spans="1:10" x14ac:dyDescent="0.3">
      <c r="A96">
        <v>9786144387160</v>
      </c>
      <c r="B96" t="s">
        <v>6677</v>
      </c>
      <c r="C96" t="s">
        <v>19</v>
      </c>
      <c r="D96">
        <v>1</v>
      </c>
      <c r="E96">
        <v>0</v>
      </c>
      <c r="F96">
        <v>0</v>
      </c>
      <c r="G96">
        <v>1</v>
      </c>
      <c r="H96">
        <v>0</v>
      </c>
      <c r="I96">
        <v>9</v>
      </c>
      <c r="J96">
        <v>9</v>
      </c>
    </row>
    <row r="98" spans="1:10" x14ac:dyDescent="0.3">
      <c r="A98">
        <v>9786144693360</v>
      </c>
      <c r="B98" t="s">
        <v>6678</v>
      </c>
      <c r="C98" t="s">
        <v>19</v>
      </c>
      <c r="D98">
        <v>0</v>
      </c>
      <c r="E98">
        <v>0</v>
      </c>
      <c r="F98">
        <v>0</v>
      </c>
      <c r="G98">
        <v>0</v>
      </c>
      <c r="H98">
        <v>0</v>
      </c>
      <c r="I98">
        <v>9</v>
      </c>
      <c r="J98">
        <v>0</v>
      </c>
    </row>
    <row r="100" spans="1:10" x14ac:dyDescent="0.3">
      <c r="A100">
        <v>9789953145789</v>
      </c>
      <c r="B100" t="s">
        <v>53</v>
      </c>
      <c r="C100" t="s">
        <v>19</v>
      </c>
      <c r="D100">
        <v>3</v>
      </c>
      <c r="E100">
        <v>0</v>
      </c>
      <c r="F100">
        <v>0</v>
      </c>
      <c r="G100">
        <v>3</v>
      </c>
      <c r="H100">
        <v>0</v>
      </c>
      <c r="I100">
        <v>5.34</v>
      </c>
      <c r="J100">
        <v>16.02</v>
      </c>
    </row>
    <row r="102" spans="1:10" x14ac:dyDescent="0.3">
      <c r="A102">
        <v>9789953468679</v>
      </c>
      <c r="B102" t="s">
        <v>54</v>
      </c>
      <c r="C102" t="s">
        <v>19</v>
      </c>
      <c r="D102">
        <v>1</v>
      </c>
      <c r="E102">
        <v>0</v>
      </c>
      <c r="F102">
        <v>0</v>
      </c>
      <c r="G102">
        <v>1</v>
      </c>
      <c r="H102">
        <v>0</v>
      </c>
      <c r="I102">
        <v>28</v>
      </c>
      <c r="J102">
        <v>28</v>
      </c>
    </row>
    <row r="104" spans="1:10" x14ac:dyDescent="0.3">
      <c r="A104">
        <v>9789953512129</v>
      </c>
      <c r="B104" t="s">
        <v>55</v>
      </c>
      <c r="D104">
        <v>1</v>
      </c>
      <c r="E104">
        <v>0</v>
      </c>
      <c r="F104">
        <v>0</v>
      </c>
      <c r="G104">
        <v>1</v>
      </c>
      <c r="H104">
        <v>0</v>
      </c>
      <c r="I104">
        <v>9.8800000000000008</v>
      </c>
      <c r="J104">
        <v>9.8800000000000008</v>
      </c>
    </row>
    <row r="106" spans="1:10" x14ac:dyDescent="0.3">
      <c r="A106">
        <v>9789953512358</v>
      </c>
      <c r="B106" t="s">
        <v>6227</v>
      </c>
      <c r="C106" t="s">
        <v>19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14.35</v>
      </c>
      <c r="J106">
        <v>0</v>
      </c>
    </row>
    <row r="108" spans="1:10" x14ac:dyDescent="0.3">
      <c r="A108">
        <v>9789953522159</v>
      </c>
      <c r="B108" t="s">
        <v>56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13.33</v>
      </c>
      <c r="J108">
        <v>0</v>
      </c>
    </row>
    <row r="110" spans="1:10" x14ac:dyDescent="0.3">
      <c r="A110">
        <v>9789953522173</v>
      </c>
      <c r="B110" t="s">
        <v>57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0.44429999999999997</v>
      </c>
      <c r="J110">
        <v>0</v>
      </c>
    </row>
    <row r="112" spans="1:10" x14ac:dyDescent="0.3">
      <c r="A112">
        <v>9789953527024</v>
      </c>
      <c r="B112" t="s">
        <v>58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18.399999999999999</v>
      </c>
      <c r="J112">
        <v>0</v>
      </c>
    </row>
    <row r="114" spans="1:10" x14ac:dyDescent="0.3">
      <c r="A114">
        <v>9789953527291</v>
      </c>
      <c r="B114" t="s">
        <v>60</v>
      </c>
      <c r="C114" t="s">
        <v>19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11.5</v>
      </c>
      <c r="J114">
        <v>0</v>
      </c>
    </row>
    <row r="116" spans="1:10" x14ac:dyDescent="0.3">
      <c r="A116">
        <v>9789953527307</v>
      </c>
      <c r="B116" t="s">
        <v>7214</v>
      </c>
      <c r="C116" t="s">
        <v>19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14</v>
      </c>
      <c r="J116">
        <v>0</v>
      </c>
    </row>
    <row r="118" spans="1:10" x14ac:dyDescent="0.3">
      <c r="A118">
        <v>9789953527482</v>
      </c>
      <c r="B118" t="s">
        <v>6228</v>
      </c>
      <c r="C118" t="s">
        <v>19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11.5</v>
      </c>
      <c r="J118">
        <v>0</v>
      </c>
    </row>
    <row r="120" spans="1:10" x14ac:dyDescent="0.3">
      <c r="A120">
        <v>9789953527529</v>
      </c>
      <c r="B120" t="s">
        <v>6679</v>
      </c>
      <c r="C120" t="s">
        <v>19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12</v>
      </c>
      <c r="J120">
        <v>0</v>
      </c>
    </row>
    <row r="122" spans="1:10" x14ac:dyDescent="0.3">
      <c r="A122">
        <v>9789953527581</v>
      </c>
      <c r="B122" t="s">
        <v>6229</v>
      </c>
      <c r="C122" t="s">
        <v>19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16.5</v>
      </c>
      <c r="J122">
        <v>0</v>
      </c>
    </row>
    <row r="124" spans="1:10" x14ac:dyDescent="0.3">
      <c r="A124">
        <v>9789953527604</v>
      </c>
      <c r="B124" t="s">
        <v>6680</v>
      </c>
      <c r="C124" t="s">
        <v>19</v>
      </c>
      <c r="D124">
        <v>1</v>
      </c>
      <c r="E124">
        <v>0</v>
      </c>
      <c r="F124">
        <v>0</v>
      </c>
      <c r="G124">
        <v>1</v>
      </c>
      <c r="H124">
        <v>0</v>
      </c>
      <c r="I124">
        <v>0.375</v>
      </c>
      <c r="J124">
        <v>0.38</v>
      </c>
    </row>
    <row r="126" spans="1:10" x14ac:dyDescent="0.3">
      <c r="A126">
        <v>9789953527635</v>
      </c>
      <c r="B126" t="s">
        <v>6681</v>
      </c>
      <c r="C126" t="s">
        <v>19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12</v>
      </c>
      <c r="J126">
        <v>0</v>
      </c>
    </row>
    <row r="128" spans="1:10" x14ac:dyDescent="0.3">
      <c r="A128">
        <v>9789953527642</v>
      </c>
      <c r="B128" t="s">
        <v>6682</v>
      </c>
      <c r="C128" t="s">
        <v>19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12</v>
      </c>
      <c r="J128">
        <v>0</v>
      </c>
    </row>
    <row r="130" spans="1:10" x14ac:dyDescent="0.3">
      <c r="A130">
        <v>9789953527659</v>
      </c>
      <c r="B130" t="s">
        <v>6683</v>
      </c>
      <c r="C130" t="s">
        <v>19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10</v>
      </c>
      <c r="J130">
        <v>0</v>
      </c>
    </row>
    <row r="132" spans="1:10" x14ac:dyDescent="0.3">
      <c r="A132">
        <v>9789953527673</v>
      </c>
      <c r="B132" t="s">
        <v>6684</v>
      </c>
      <c r="C132" t="s">
        <v>19</v>
      </c>
      <c r="D132">
        <v>2</v>
      </c>
      <c r="E132">
        <v>0</v>
      </c>
      <c r="F132">
        <v>0</v>
      </c>
      <c r="G132">
        <v>2</v>
      </c>
      <c r="H132">
        <v>0</v>
      </c>
      <c r="I132">
        <v>0.2</v>
      </c>
      <c r="J132">
        <v>0.4</v>
      </c>
    </row>
    <row r="134" spans="1:10" x14ac:dyDescent="0.3">
      <c r="A134">
        <v>9799953843666</v>
      </c>
      <c r="B134" t="s">
        <v>6685</v>
      </c>
      <c r="C134" t="s">
        <v>19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0.83330000000000004</v>
      </c>
      <c r="J134">
        <v>0</v>
      </c>
    </row>
    <row r="136" spans="1:10" x14ac:dyDescent="0.3">
      <c r="A136" t="s">
        <v>64</v>
      </c>
      <c r="B136" t="s">
        <v>65</v>
      </c>
      <c r="D136">
        <v>3</v>
      </c>
      <c r="E136">
        <v>0</v>
      </c>
      <c r="F136">
        <v>0</v>
      </c>
      <c r="G136">
        <v>3</v>
      </c>
      <c r="H136">
        <v>0</v>
      </c>
      <c r="I136">
        <v>4.67</v>
      </c>
      <c r="J136">
        <v>14.01</v>
      </c>
    </row>
    <row r="138" spans="1:10" x14ac:dyDescent="0.3">
      <c r="A138" t="s">
        <v>66</v>
      </c>
      <c r="B138" t="s">
        <v>67</v>
      </c>
      <c r="C138" t="s">
        <v>19</v>
      </c>
      <c r="D138">
        <v>1</v>
      </c>
      <c r="E138">
        <v>0</v>
      </c>
      <c r="F138">
        <v>0</v>
      </c>
      <c r="G138">
        <v>1</v>
      </c>
      <c r="H138">
        <v>0</v>
      </c>
      <c r="I138">
        <v>7.83</v>
      </c>
      <c r="J138">
        <v>7.83</v>
      </c>
    </row>
    <row r="140" spans="1:10" x14ac:dyDescent="0.3">
      <c r="A140" t="s">
        <v>68</v>
      </c>
      <c r="B140" t="s">
        <v>69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2" spans="1:10" x14ac:dyDescent="0.3">
      <c r="A142" t="s">
        <v>70</v>
      </c>
      <c r="B142" t="s">
        <v>71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6.7</v>
      </c>
      <c r="J142">
        <v>0</v>
      </c>
    </row>
    <row r="144" spans="1:10" x14ac:dyDescent="0.3">
      <c r="A144" t="s">
        <v>72</v>
      </c>
      <c r="B144" t="s">
        <v>72</v>
      </c>
      <c r="D144">
        <v>0</v>
      </c>
      <c r="E144">
        <v>0</v>
      </c>
      <c r="F144">
        <v>0</v>
      </c>
      <c r="G144">
        <v>0</v>
      </c>
      <c r="H144">
        <v>0</v>
      </c>
      <c r="J144">
        <v>0</v>
      </c>
    </row>
    <row r="146" spans="1:10" x14ac:dyDescent="0.3">
      <c r="A146">
        <v>9786144350430</v>
      </c>
      <c r="B146" t="s">
        <v>73</v>
      </c>
      <c r="C146" t="s">
        <v>19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0.44429999999999997</v>
      </c>
      <c r="J146">
        <v>0</v>
      </c>
    </row>
    <row r="148" spans="1:10" x14ac:dyDescent="0.3">
      <c r="A148" t="s">
        <v>74</v>
      </c>
      <c r="B148" t="s">
        <v>74</v>
      </c>
      <c r="D148">
        <v>15</v>
      </c>
      <c r="E148">
        <v>5</v>
      </c>
      <c r="F148">
        <v>6</v>
      </c>
      <c r="G148">
        <v>14</v>
      </c>
      <c r="H148">
        <v>0</v>
      </c>
      <c r="J148">
        <v>154.61000000000001</v>
      </c>
    </row>
    <row r="150" spans="1:10" x14ac:dyDescent="0.3">
      <c r="A150">
        <v>1000000012644</v>
      </c>
      <c r="B150" t="s">
        <v>75</v>
      </c>
      <c r="C150" t="s">
        <v>19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13.9</v>
      </c>
      <c r="J150">
        <v>0</v>
      </c>
    </row>
    <row r="152" spans="1:10" x14ac:dyDescent="0.3">
      <c r="A152">
        <v>1000000012811</v>
      </c>
      <c r="B152" t="s">
        <v>5692</v>
      </c>
      <c r="C152" t="s">
        <v>19</v>
      </c>
      <c r="D152">
        <v>1</v>
      </c>
      <c r="E152">
        <v>0</v>
      </c>
      <c r="F152">
        <v>0</v>
      </c>
      <c r="G152">
        <v>1</v>
      </c>
      <c r="H152">
        <v>0</v>
      </c>
      <c r="I152">
        <v>0.18329999999999999</v>
      </c>
      <c r="J152">
        <v>0.18</v>
      </c>
    </row>
    <row r="154" spans="1:10" x14ac:dyDescent="0.3">
      <c r="A154">
        <v>9022014568431</v>
      </c>
      <c r="B154" t="s">
        <v>38</v>
      </c>
      <c r="C154" t="s">
        <v>19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10</v>
      </c>
      <c r="J154">
        <v>0</v>
      </c>
    </row>
    <row r="156" spans="1:10" x14ac:dyDescent="0.3">
      <c r="A156">
        <v>9781234567897</v>
      </c>
      <c r="B156" t="s">
        <v>40</v>
      </c>
      <c r="C156" t="s">
        <v>19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22</v>
      </c>
      <c r="J156">
        <v>0</v>
      </c>
    </row>
    <row r="158" spans="1:10" x14ac:dyDescent="0.3">
      <c r="A158">
        <v>9789953527116</v>
      </c>
      <c r="B158" t="s">
        <v>5693</v>
      </c>
      <c r="C158" t="s">
        <v>19</v>
      </c>
      <c r="D158">
        <v>3</v>
      </c>
      <c r="E158">
        <v>0</v>
      </c>
      <c r="F158">
        <v>0</v>
      </c>
      <c r="G158">
        <v>3</v>
      </c>
      <c r="H158">
        <v>0</v>
      </c>
      <c r="I158">
        <v>11.5</v>
      </c>
      <c r="J158">
        <v>34.5</v>
      </c>
    </row>
    <row r="160" spans="1:10" x14ac:dyDescent="0.3">
      <c r="A160">
        <v>9789953527123</v>
      </c>
      <c r="B160" t="s">
        <v>5694</v>
      </c>
      <c r="C160" t="s">
        <v>19</v>
      </c>
      <c r="D160">
        <v>1</v>
      </c>
      <c r="E160">
        <v>0</v>
      </c>
      <c r="F160">
        <v>1</v>
      </c>
      <c r="G160">
        <v>0</v>
      </c>
      <c r="H160">
        <v>0</v>
      </c>
      <c r="I160">
        <v>17.149999999999999</v>
      </c>
      <c r="J160">
        <v>0</v>
      </c>
    </row>
    <row r="162" spans="1:10" x14ac:dyDescent="0.3">
      <c r="A162">
        <v>9789953527284</v>
      </c>
      <c r="B162" t="s">
        <v>5695</v>
      </c>
      <c r="C162" t="s">
        <v>19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8.2899999999999991</v>
      </c>
      <c r="J162">
        <v>0</v>
      </c>
    </row>
    <row r="164" spans="1:10" x14ac:dyDescent="0.3">
      <c r="A164">
        <v>9789953527321</v>
      </c>
      <c r="B164" t="s">
        <v>5696</v>
      </c>
      <c r="C164" t="s">
        <v>19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11.5</v>
      </c>
      <c r="J164">
        <v>0</v>
      </c>
    </row>
    <row r="166" spans="1:10" x14ac:dyDescent="0.3">
      <c r="A166">
        <v>9789953527338</v>
      </c>
      <c r="B166" t="s">
        <v>5697</v>
      </c>
      <c r="C166" t="s">
        <v>19</v>
      </c>
      <c r="D166">
        <v>1</v>
      </c>
      <c r="E166">
        <v>2</v>
      </c>
      <c r="F166">
        <v>1</v>
      </c>
      <c r="G166">
        <v>2</v>
      </c>
      <c r="H166">
        <v>0</v>
      </c>
      <c r="I166">
        <v>11.6</v>
      </c>
      <c r="J166">
        <v>23.2</v>
      </c>
    </row>
    <row r="168" spans="1:10" x14ac:dyDescent="0.3">
      <c r="A168">
        <v>9789953527345</v>
      </c>
      <c r="B168" t="s">
        <v>5698</v>
      </c>
      <c r="C168" t="s">
        <v>19</v>
      </c>
      <c r="D168">
        <v>1</v>
      </c>
      <c r="E168">
        <v>0</v>
      </c>
      <c r="F168">
        <v>0</v>
      </c>
      <c r="G168">
        <v>1</v>
      </c>
      <c r="H168">
        <v>0</v>
      </c>
      <c r="I168">
        <v>0.23330000000000001</v>
      </c>
      <c r="J168">
        <v>0.23</v>
      </c>
    </row>
    <row r="170" spans="1:10" x14ac:dyDescent="0.3">
      <c r="A170">
        <v>9789953527352</v>
      </c>
      <c r="B170" t="s">
        <v>5699</v>
      </c>
      <c r="C170" t="s">
        <v>19</v>
      </c>
      <c r="D170">
        <v>1</v>
      </c>
      <c r="E170">
        <v>2</v>
      </c>
      <c r="F170">
        <v>2</v>
      </c>
      <c r="G170">
        <v>1</v>
      </c>
      <c r="H170">
        <v>0</v>
      </c>
      <c r="I170">
        <v>12.5</v>
      </c>
      <c r="J170">
        <v>12.5</v>
      </c>
    </row>
    <row r="172" spans="1:10" x14ac:dyDescent="0.3">
      <c r="A172">
        <v>9789953527376</v>
      </c>
      <c r="B172" t="s">
        <v>5700</v>
      </c>
      <c r="C172" t="s">
        <v>19</v>
      </c>
      <c r="D172">
        <v>1</v>
      </c>
      <c r="E172">
        <v>1</v>
      </c>
      <c r="F172">
        <v>1</v>
      </c>
      <c r="G172">
        <v>1</v>
      </c>
      <c r="H172">
        <v>0</v>
      </c>
      <c r="I172">
        <v>21</v>
      </c>
      <c r="J172">
        <v>21</v>
      </c>
    </row>
    <row r="174" spans="1:10" x14ac:dyDescent="0.3">
      <c r="A174">
        <v>9789953527420</v>
      </c>
      <c r="B174" t="s">
        <v>6230</v>
      </c>
      <c r="C174" t="s">
        <v>19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21.25</v>
      </c>
      <c r="J174">
        <v>0</v>
      </c>
    </row>
    <row r="176" spans="1:10" x14ac:dyDescent="0.3">
      <c r="A176">
        <v>9789953527437</v>
      </c>
      <c r="B176" t="s">
        <v>5701</v>
      </c>
      <c r="C176" t="s">
        <v>19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21.2</v>
      </c>
      <c r="J176">
        <v>0</v>
      </c>
    </row>
    <row r="178" spans="1:10" x14ac:dyDescent="0.3">
      <c r="A178">
        <v>9789953527512</v>
      </c>
      <c r="B178" t="s">
        <v>6231</v>
      </c>
      <c r="C178" t="s">
        <v>19</v>
      </c>
      <c r="D178">
        <v>2</v>
      </c>
      <c r="E178">
        <v>0</v>
      </c>
      <c r="F178">
        <v>0</v>
      </c>
      <c r="G178">
        <v>2</v>
      </c>
      <c r="H178">
        <v>0</v>
      </c>
      <c r="I178">
        <v>12</v>
      </c>
      <c r="J178">
        <v>24</v>
      </c>
    </row>
    <row r="180" spans="1:10" x14ac:dyDescent="0.3">
      <c r="A180">
        <v>9789953527598</v>
      </c>
      <c r="B180" t="s">
        <v>6232</v>
      </c>
      <c r="C180" t="s">
        <v>19</v>
      </c>
      <c r="D180">
        <v>3</v>
      </c>
      <c r="E180">
        <v>0</v>
      </c>
      <c r="F180">
        <v>1</v>
      </c>
      <c r="G180">
        <v>2</v>
      </c>
      <c r="H180">
        <v>0</v>
      </c>
      <c r="I180">
        <v>11.25</v>
      </c>
      <c r="J180">
        <v>22.5</v>
      </c>
    </row>
    <row r="182" spans="1:10" x14ac:dyDescent="0.3">
      <c r="A182" t="s">
        <v>5702</v>
      </c>
      <c r="B182" t="s">
        <v>6233</v>
      </c>
      <c r="C182" t="s">
        <v>19</v>
      </c>
      <c r="D182">
        <v>1</v>
      </c>
      <c r="E182">
        <v>0</v>
      </c>
      <c r="F182">
        <v>0</v>
      </c>
      <c r="G182">
        <v>1</v>
      </c>
      <c r="H182">
        <v>0</v>
      </c>
      <c r="I182">
        <v>16.5</v>
      </c>
      <c r="J182">
        <v>16.5</v>
      </c>
    </row>
    <row r="184" spans="1:10" x14ac:dyDescent="0.3">
      <c r="A184" t="s">
        <v>235</v>
      </c>
      <c r="B184" t="s">
        <v>236</v>
      </c>
      <c r="C184" t="s">
        <v>19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0.16109999999999999</v>
      </c>
      <c r="J184">
        <v>0</v>
      </c>
    </row>
    <row r="186" spans="1:10" x14ac:dyDescent="0.3">
      <c r="A186" t="s">
        <v>237</v>
      </c>
      <c r="B186" t="s">
        <v>238</v>
      </c>
      <c r="C186" t="s">
        <v>19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9.18</v>
      </c>
      <c r="J186">
        <v>0</v>
      </c>
    </row>
    <row r="188" spans="1:10" x14ac:dyDescent="0.3">
      <c r="A188" t="s">
        <v>81</v>
      </c>
      <c r="B188" t="s">
        <v>82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11</v>
      </c>
      <c r="J188">
        <v>0</v>
      </c>
    </row>
    <row r="190" spans="1:10" x14ac:dyDescent="0.3">
      <c r="A190" t="s">
        <v>83</v>
      </c>
      <c r="B190" t="s">
        <v>83</v>
      </c>
      <c r="D190">
        <v>1</v>
      </c>
      <c r="E190">
        <v>0</v>
      </c>
      <c r="F190">
        <v>0</v>
      </c>
      <c r="G190">
        <v>1</v>
      </c>
      <c r="H190">
        <v>0</v>
      </c>
      <c r="J190">
        <v>12.65</v>
      </c>
    </row>
    <row r="192" spans="1:10" x14ac:dyDescent="0.3">
      <c r="A192">
        <v>9789953512006</v>
      </c>
      <c r="B192" t="s">
        <v>84</v>
      </c>
      <c r="D192">
        <v>1</v>
      </c>
      <c r="E192">
        <v>0</v>
      </c>
      <c r="F192">
        <v>0</v>
      </c>
      <c r="G192">
        <v>1</v>
      </c>
      <c r="H192">
        <v>0</v>
      </c>
      <c r="I192">
        <v>12.65</v>
      </c>
      <c r="J192">
        <v>12.65</v>
      </c>
    </row>
    <row r="194" spans="1:10" x14ac:dyDescent="0.3">
      <c r="A194" t="s">
        <v>85</v>
      </c>
      <c r="B194" t="s">
        <v>85</v>
      </c>
      <c r="D194">
        <v>11</v>
      </c>
      <c r="E194">
        <v>0</v>
      </c>
      <c r="F194">
        <v>0</v>
      </c>
      <c r="G194">
        <v>11</v>
      </c>
      <c r="H194">
        <v>0</v>
      </c>
      <c r="J194">
        <v>105.9</v>
      </c>
    </row>
    <row r="196" spans="1:10" x14ac:dyDescent="0.3">
      <c r="A196" t="s">
        <v>86</v>
      </c>
      <c r="B196" t="s">
        <v>87</v>
      </c>
      <c r="D196">
        <v>4</v>
      </c>
      <c r="E196">
        <v>0</v>
      </c>
      <c r="F196">
        <v>0</v>
      </c>
      <c r="G196">
        <v>4</v>
      </c>
      <c r="H196">
        <v>0</v>
      </c>
      <c r="I196">
        <v>5</v>
      </c>
      <c r="J196">
        <v>20</v>
      </c>
    </row>
    <row r="198" spans="1:10" x14ac:dyDescent="0.3">
      <c r="A198" t="s">
        <v>90</v>
      </c>
      <c r="B198" t="s">
        <v>91</v>
      </c>
      <c r="D198">
        <v>1</v>
      </c>
      <c r="E198">
        <v>0</v>
      </c>
      <c r="F198">
        <v>0</v>
      </c>
      <c r="G198">
        <v>1</v>
      </c>
      <c r="H198">
        <v>0</v>
      </c>
      <c r="I198">
        <v>20.18</v>
      </c>
      <c r="J198">
        <v>20.18</v>
      </c>
    </row>
    <row r="200" spans="1:10" x14ac:dyDescent="0.3">
      <c r="A200" t="s">
        <v>92</v>
      </c>
      <c r="B200" t="s">
        <v>93</v>
      </c>
      <c r="D200">
        <v>1</v>
      </c>
      <c r="E200">
        <v>0</v>
      </c>
      <c r="F200">
        <v>0</v>
      </c>
      <c r="G200">
        <v>1</v>
      </c>
      <c r="H200">
        <v>0</v>
      </c>
      <c r="I200">
        <v>24</v>
      </c>
      <c r="J200">
        <v>24</v>
      </c>
    </row>
    <row r="202" spans="1:10" x14ac:dyDescent="0.3">
      <c r="A202" t="s">
        <v>94</v>
      </c>
      <c r="B202" t="s">
        <v>95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6</v>
      </c>
      <c r="J202">
        <v>0</v>
      </c>
    </row>
    <row r="204" spans="1:10" x14ac:dyDescent="0.3">
      <c r="A204" t="s">
        <v>96</v>
      </c>
      <c r="B204" t="s">
        <v>97</v>
      </c>
      <c r="C204" t="s">
        <v>19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15.32</v>
      </c>
      <c r="J204">
        <v>0</v>
      </c>
    </row>
    <row r="206" spans="1:10" x14ac:dyDescent="0.3">
      <c r="A206" t="s">
        <v>98</v>
      </c>
      <c r="B206" t="s">
        <v>99</v>
      </c>
      <c r="D206">
        <v>2</v>
      </c>
      <c r="E206">
        <v>0</v>
      </c>
      <c r="F206">
        <v>0</v>
      </c>
      <c r="G206">
        <v>2</v>
      </c>
      <c r="H206">
        <v>0</v>
      </c>
      <c r="I206">
        <v>17</v>
      </c>
      <c r="J206">
        <v>34</v>
      </c>
    </row>
    <row r="208" spans="1:10" x14ac:dyDescent="0.3">
      <c r="A208" t="s">
        <v>100</v>
      </c>
      <c r="B208" t="s">
        <v>101</v>
      </c>
      <c r="D208">
        <v>2</v>
      </c>
      <c r="E208">
        <v>0</v>
      </c>
      <c r="F208">
        <v>0</v>
      </c>
      <c r="G208">
        <v>2</v>
      </c>
      <c r="H208">
        <v>0</v>
      </c>
      <c r="I208">
        <v>3.7</v>
      </c>
      <c r="J208">
        <v>7.4</v>
      </c>
    </row>
    <row r="210" spans="1:10" x14ac:dyDescent="0.3">
      <c r="A210" t="s">
        <v>102</v>
      </c>
      <c r="B210" t="s">
        <v>103</v>
      </c>
      <c r="D210">
        <v>1</v>
      </c>
      <c r="E210">
        <v>0</v>
      </c>
      <c r="F210">
        <v>0</v>
      </c>
      <c r="G210">
        <v>1</v>
      </c>
      <c r="H210">
        <v>0</v>
      </c>
      <c r="I210">
        <v>0.32219999999999999</v>
      </c>
      <c r="J210">
        <v>0.32</v>
      </c>
    </row>
    <row r="212" spans="1:10" x14ac:dyDescent="0.3">
      <c r="A212" t="s">
        <v>104</v>
      </c>
      <c r="B212" t="s">
        <v>105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8.65</v>
      </c>
      <c r="J212">
        <v>0</v>
      </c>
    </row>
    <row r="214" spans="1:10" x14ac:dyDescent="0.3">
      <c r="A214" t="s">
        <v>106</v>
      </c>
      <c r="B214" t="s">
        <v>106</v>
      </c>
      <c r="D214">
        <v>32</v>
      </c>
      <c r="E214">
        <v>15</v>
      </c>
      <c r="F214">
        <v>17</v>
      </c>
      <c r="G214">
        <v>30</v>
      </c>
      <c r="H214">
        <v>0</v>
      </c>
      <c r="J214">
        <v>424.71</v>
      </c>
    </row>
    <row r="216" spans="1:10" x14ac:dyDescent="0.3">
      <c r="A216">
        <v>9799953849996</v>
      </c>
      <c r="B216" t="s">
        <v>5704</v>
      </c>
      <c r="C216" t="s">
        <v>19</v>
      </c>
      <c r="D216">
        <v>3</v>
      </c>
      <c r="E216">
        <v>0</v>
      </c>
      <c r="F216">
        <v>0</v>
      </c>
      <c r="G216">
        <v>3</v>
      </c>
      <c r="H216">
        <v>0</v>
      </c>
      <c r="I216">
        <v>5</v>
      </c>
      <c r="J216">
        <v>15</v>
      </c>
    </row>
    <row r="218" spans="1:10" x14ac:dyDescent="0.3">
      <c r="A218" t="s">
        <v>6686</v>
      </c>
      <c r="B218" t="s">
        <v>6687</v>
      </c>
      <c r="C218" t="s">
        <v>19</v>
      </c>
      <c r="D218">
        <v>3</v>
      </c>
      <c r="E218">
        <v>4</v>
      </c>
      <c r="F218">
        <v>3</v>
      </c>
      <c r="G218">
        <v>4</v>
      </c>
      <c r="H218">
        <v>0</v>
      </c>
      <c r="I218">
        <v>16</v>
      </c>
      <c r="J218">
        <v>64</v>
      </c>
    </row>
    <row r="220" spans="1:10" x14ac:dyDescent="0.3">
      <c r="A220" t="s">
        <v>6688</v>
      </c>
      <c r="B220" t="s">
        <v>6689</v>
      </c>
      <c r="C220" t="s">
        <v>19</v>
      </c>
      <c r="D220">
        <v>1</v>
      </c>
      <c r="E220">
        <v>0</v>
      </c>
      <c r="F220">
        <v>0</v>
      </c>
      <c r="G220">
        <v>1</v>
      </c>
      <c r="H220">
        <v>0</v>
      </c>
      <c r="I220">
        <v>23</v>
      </c>
      <c r="J220">
        <v>23</v>
      </c>
    </row>
    <row r="222" spans="1:10" x14ac:dyDescent="0.3">
      <c r="A222" t="s">
        <v>6690</v>
      </c>
      <c r="B222" t="s">
        <v>6691</v>
      </c>
      <c r="C222" t="s">
        <v>19</v>
      </c>
      <c r="D222">
        <v>2</v>
      </c>
      <c r="E222">
        <v>4</v>
      </c>
      <c r="F222">
        <v>5</v>
      </c>
      <c r="G222">
        <v>1</v>
      </c>
      <c r="H222">
        <v>0</v>
      </c>
      <c r="I222">
        <v>20</v>
      </c>
      <c r="J222">
        <v>20</v>
      </c>
    </row>
    <row r="224" spans="1:10" x14ac:dyDescent="0.3">
      <c r="A224" t="s">
        <v>6692</v>
      </c>
      <c r="B224" t="s">
        <v>6693</v>
      </c>
      <c r="C224" t="s">
        <v>19</v>
      </c>
      <c r="D224">
        <v>1</v>
      </c>
      <c r="E224">
        <v>0</v>
      </c>
      <c r="F224">
        <v>0</v>
      </c>
      <c r="G224">
        <v>1</v>
      </c>
      <c r="H224">
        <v>0</v>
      </c>
      <c r="I224">
        <v>20</v>
      </c>
      <c r="J224">
        <v>20</v>
      </c>
    </row>
    <row r="226" spans="1:10" x14ac:dyDescent="0.3">
      <c r="A226" t="s">
        <v>6694</v>
      </c>
      <c r="B226" t="s">
        <v>6695</v>
      </c>
      <c r="C226" t="s">
        <v>19</v>
      </c>
      <c r="D226">
        <v>0</v>
      </c>
      <c r="E226">
        <v>3</v>
      </c>
      <c r="F226">
        <v>3</v>
      </c>
      <c r="G226">
        <v>0</v>
      </c>
      <c r="H226">
        <v>0</v>
      </c>
      <c r="I226">
        <v>20</v>
      </c>
      <c r="J226">
        <v>0</v>
      </c>
    </row>
    <row r="228" spans="1:10" x14ac:dyDescent="0.3">
      <c r="A228" t="s">
        <v>108</v>
      </c>
      <c r="B228" t="s">
        <v>6234</v>
      </c>
      <c r="D228">
        <v>1</v>
      </c>
      <c r="E228">
        <v>0</v>
      </c>
      <c r="F228">
        <v>0</v>
      </c>
      <c r="G228">
        <v>1</v>
      </c>
      <c r="H228">
        <v>0</v>
      </c>
      <c r="I228">
        <v>26</v>
      </c>
      <c r="J228">
        <v>26</v>
      </c>
    </row>
    <row r="230" spans="1:10" x14ac:dyDescent="0.3">
      <c r="A230" t="s">
        <v>112</v>
      </c>
      <c r="B230" t="s">
        <v>6235</v>
      </c>
      <c r="D230">
        <v>1</v>
      </c>
      <c r="E230">
        <v>0</v>
      </c>
      <c r="F230">
        <v>0</v>
      </c>
      <c r="G230">
        <v>1</v>
      </c>
      <c r="H230">
        <v>0</v>
      </c>
      <c r="I230">
        <v>32</v>
      </c>
      <c r="J230">
        <v>32</v>
      </c>
    </row>
    <row r="232" spans="1:10" x14ac:dyDescent="0.3">
      <c r="A232" t="s">
        <v>114</v>
      </c>
      <c r="B232" t="s">
        <v>6696</v>
      </c>
      <c r="D232">
        <v>1</v>
      </c>
      <c r="E232">
        <v>2</v>
      </c>
      <c r="F232">
        <v>3</v>
      </c>
      <c r="G232">
        <v>0</v>
      </c>
      <c r="H232">
        <v>0</v>
      </c>
      <c r="I232">
        <v>19.5</v>
      </c>
      <c r="J232">
        <v>0</v>
      </c>
    </row>
    <row r="234" spans="1:10" x14ac:dyDescent="0.3">
      <c r="A234" t="s">
        <v>116</v>
      </c>
      <c r="B234" t="s">
        <v>6237</v>
      </c>
      <c r="C234" t="s">
        <v>19</v>
      </c>
      <c r="D234">
        <v>2</v>
      </c>
      <c r="E234">
        <v>0</v>
      </c>
      <c r="F234">
        <v>0</v>
      </c>
      <c r="G234">
        <v>2</v>
      </c>
      <c r="H234">
        <v>0</v>
      </c>
      <c r="I234">
        <v>19.5</v>
      </c>
      <c r="J234">
        <v>39</v>
      </c>
    </row>
    <row r="236" spans="1:10" x14ac:dyDescent="0.3">
      <c r="A236" t="s">
        <v>118</v>
      </c>
      <c r="B236" t="s">
        <v>6697</v>
      </c>
      <c r="C236" t="s">
        <v>19</v>
      </c>
      <c r="D236">
        <v>1</v>
      </c>
      <c r="E236">
        <v>0</v>
      </c>
      <c r="F236">
        <v>1</v>
      </c>
      <c r="G236">
        <v>0</v>
      </c>
      <c r="H236">
        <v>0</v>
      </c>
      <c r="I236">
        <v>19.5</v>
      </c>
      <c r="J236">
        <v>0</v>
      </c>
    </row>
    <row r="238" spans="1:10" x14ac:dyDescent="0.3">
      <c r="A238" t="s">
        <v>120</v>
      </c>
      <c r="B238" t="s">
        <v>6239</v>
      </c>
      <c r="C238" t="s">
        <v>19</v>
      </c>
      <c r="D238">
        <v>3</v>
      </c>
      <c r="E238">
        <v>0</v>
      </c>
      <c r="F238">
        <v>0</v>
      </c>
      <c r="G238">
        <v>3</v>
      </c>
      <c r="H238">
        <v>0</v>
      </c>
      <c r="I238">
        <v>1.0667</v>
      </c>
      <c r="J238">
        <v>3.2</v>
      </c>
    </row>
    <row r="240" spans="1:10" x14ac:dyDescent="0.3">
      <c r="A240" t="s">
        <v>6240</v>
      </c>
      <c r="B240" t="s">
        <v>6241</v>
      </c>
      <c r="C240" t="s">
        <v>19</v>
      </c>
      <c r="D240">
        <v>3</v>
      </c>
      <c r="E240">
        <v>0</v>
      </c>
      <c r="F240">
        <v>0</v>
      </c>
      <c r="G240">
        <v>3</v>
      </c>
      <c r="H240">
        <v>0</v>
      </c>
      <c r="I240">
        <v>0.64170000000000005</v>
      </c>
      <c r="J240">
        <v>1.93</v>
      </c>
    </row>
    <row r="242" spans="1:10" x14ac:dyDescent="0.3">
      <c r="A242" t="s">
        <v>5711</v>
      </c>
      <c r="B242" t="s">
        <v>111</v>
      </c>
      <c r="C242" t="s">
        <v>19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0.44440000000000002</v>
      </c>
      <c r="J242">
        <v>0</v>
      </c>
    </row>
    <row r="244" spans="1:10" x14ac:dyDescent="0.3">
      <c r="A244" t="s">
        <v>5712</v>
      </c>
      <c r="B244" t="s">
        <v>3773</v>
      </c>
      <c r="C244" t="s">
        <v>19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0.44440000000000002</v>
      </c>
      <c r="J244">
        <v>0</v>
      </c>
    </row>
    <row r="246" spans="1:10" x14ac:dyDescent="0.3">
      <c r="A246" t="s">
        <v>5714</v>
      </c>
      <c r="B246" t="s">
        <v>3773</v>
      </c>
      <c r="C246" t="s">
        <v>19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0.44440000000000002</v>
      </c>
      <c r="J246">
        <v>0</v>
      </c>
    </row>
    <row r="248" spans="1:10" x14ac:dyDescent="0.3">
      <c r="A248" t="s">
        <v>6698</v>
      </c>
      <c r="B248" t="s">
        <v>123</v>
      </c>
      <c r="C248" t="s">
        <v>5797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32</v>
      </c>
      <c r="J248">
        <v>0</v>
      </c>
    </row>
    <row r="250" spans="1:10" x14ac:dyDescent="0.3">
      <c r="A250" t="s">
        <v>126</v>
      </c>
      <c r="B250" t="s">
        <v>6242</v>
      </c>
      <c r="C250" t="s">
        <v>19</v>
      </c>
      <c r="D250">
        <v>1</v>
      </c>
      <c r="E250">
        <v>2</v>
      </c>
      <c r="F250">
        <v>2</v>
      </c>
      <c r="G250">
        <v>1</v>
      </c>
      <c r="H250">
        <v>0</v>
      </c>
      <c r="I250">
        <v>15</v>
      </c>
      <c r="J250">
        <v>15</v>
      </c>
    </row>
    <row r="252" spans="1:10" x14ac:dyDescent="0.3">
      <c r="A252" t="s">
        <v>132</v>
      </c>
      <c r="B252" t="s">
        <v>133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0.1444</v>
      </c>
      <c r="J252">
        <v>0</v>
      </c>
    </row>
    <row r="254" spans="1:10" x14ac:dyDescent="0.3">
      <c r="A254" t="s">
        <v>6699</v>
      </c>
      <c r="B254" t="s">
        <v>6700</v>
      </c>
      <c r="C254" t="s">
        <v>19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1</v>
      </c>
      <c r="J254">
        <v>0</v>
      </c>
    </row>
    <row r="256" spans="1:10" x14ac:dyDescent="0.3">
      <c r="A256" t="s">
        <v>6701</v>
      </c>
      <c r="B256" t="s">
        <v>6702</v>
      </c>
      <c r="C256" t="s">
        <v>19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2.4443999999999999</v>
      </c>
      <c r="J256">
        <v>0</v>
      </c>
    </row>
    <row r="258" spans="1:10" x14ac:dyDescent="0.3">
      <c r="A258" t="s">
        <v>6703</v>
      </c>
      <c r="B258" t="s">
        <v>6704</v>
      </c>
      <c r="C258" t="s">
        <v>19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2.4443999999999999</v>
      </c>
      <c r="J258">
        <v>0</v>
      </c>
    </row>
    <row r="260" spans="1:10" x14ac:dyDescent="0.3">
      <c r="A260" t="s">
        <v>6705</v>
      </c>
      <c r="B260" t="s">
        <v>6706</v>
      </c>
      <c r="C260" t="s">
        <v>19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3.2222</v>
      </c>
      <c r="J260">
        <v>0</v>
      </c>
    </row>
    <row r="262" spans="1:10" x14ac:dyDescent="0.3">
      <c r="A262" t="s">
        <v>6707</v>
      </c>
      <c r="B262" t="s">
        <v>6708</v>
      </c>
      <c r="C262" t="s">
        <v>19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3.2222</v>
      </c>
      <c r="J262">
        <v>0</v>
      </c>
    </row>
    <row r="264" spans="1:10" x14ac:dyDescent="0.3">
      <c r="A264" t="s">
        <v>134</v>
      </c>
      <c r="B264" t="s">
        <v>135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8.6999999999999993</v>
      </c>
      <c r="J264">
        <v>0</v>
      </c>
    </row>
    <row r="266" spans="1:10" x14ac:dyDescent="0.3">
      <c r="A266" t="s">
        <v>136</v>
      </c>
      <c r="B266" t="s">
        <v>137</v>
      </c>
      <c r="D266">
        <v>6</v>
      </c>
      <c r="E266">
        <v>0</v>
      </c>
      <c r="F266">
        <v>0</v>
      </c>
      <c r="G266">
        <v>6</v>
      </c>
      <c r="H266">
        <v>0</v>
      </c>
      <c r="I266">
        <v>25</v>
      </c>
      <c r="J266">
        <v>150</v>
      </c>
    </row>
    <row r="268" spans="1:10" x14ac:dyDescent="0.3">
      <c r="A268" t="s">
        <v>138</v>
      </c>
      <c r="B268" t="s">
        <v>139</v>
      </c>
      <c r="D268">
        <v>2</v>
      </c>
      <c r="E268">
        <v>0</v>
      </c>
      <c r="F268">
        <v>0</v>
      </c>
      <c r="G268">
        <v>2</v>
      </c>
      <c r="H268">
        <v>0</v>
      </c>
      <c r="I268">
        <v>0.28889999999999999</v>
      </c>
      <c r="J268">
        <v>0.57999999999999996</v>
      </c>
    </row>
    <row r="270" spans="1:10" x14ac:dyDescent="0.3">
      <c r="A270" t="s">
        <v>140</v>
      </c>
      <c r="B270" t="s">
        <v>141</v>
      </c>
      <c r="C270" t="s">
        <v>19</v>
      </c>
      <c r="D270">
        <v>1</v>
      </c>
      <c r="E270">
        <v>0</v>
      </c>
      <c r="F270">
        <v>0</v>
      </c>
      <c r="G270">
        <v>1</v>
      </c>
      <c r="H270">
        <v>0</v>
      </c>
      <c r="I270">
        <v>15</v>
      </c>
      <c r="J270">
        <v>15</v>
      </c>
    </row>
    <row r="272" spans="1:10" x14ac:dyDescent="0.3">
      <c r="A272" t="s">
        <v>142</v>
      </c>
      <c r="B272" t="s">
        <v>142</v>
      </c>
      <c r="D272">
        <v>46</v>
      </c>
      <c r="E272">
        <v>6</v>
      </c>
      <c r="F272">
        <v>7</v>
      </c>
      <c r="G272">
        <v>45</v>
      </c>
      <c r="H272">
        <v>0</v>
      </c>
      <c r="J272">
        <v>237.55</v>
      </c>
    </row>
    <row r="274" spans="1:10" x14ac:dyDescent="0.3">
      <c r="A274">
        <v>97852041565458</v>
      </c>
      <c r="B274" t="s">
        <v>143</v>
      </c>
      <c r="C274" t="s">
        <v>19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12</v>
      </c>
      <c r="J274">
        <v>0</v>
      </c>
    </row>
    <row r="276" spans="1:10" x14ac:dyDescent="0.3">
      <c r="A276" t="s">
        <v>144</v>
      </c>
      <c r="B276" t="s">
        <v>145</v>
      </c>
      <c r="C276" t="s">
        <v>19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12</v>
      </c>
      <c r="J276">
        <v>0</v>
      </c>
    </row>
    <row r="278" spans="1:10" x14ac:dyDescent="0.3">
      <c r="A278" t="s">
        <v>146</v>
      </c>
      <c r="B278" t="s">
        <v>147</v>
      </c>
      <c r="D278">
        <v>1</v>
      </c>
      <c r="E278">
        <v>0</v>
      </c>
      <c r="F278">
        <v>0</v>
      </c>
      <c r="G278">
        <v>1</v>
      </c>
      <c r="H278">
        <v>0</v>
      </c>
      <c r="I278">
        <v>10</v>
      </c>
      <c r="J278">
        <v>10</v>
      </c>
    </row>
    <row r="280" spans="1:10" x14ac:dyDescent="0.3">
      <c r="A280" t="s">
        <v>148</v>
      </c>
      <c r="B280" t="s">
        <v>149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14</v>
      </c>
      <c r="J280">
        <v>0</v>
      </c>
    </row>
    <row r="282" spans="1:10" x14ac:dyDescent="0.3">
      <c r="A282" t="s">
        <v>5717</v>
      </c>
      <c r="B282" t="s">
        <v>5718</v>
      </c>
      <c r="C282" t="s">
        <v>19</v>
      </c>
      <c r="D282">
        <v>1</v>
      </c>
      <c r="E282">
        <v>0</v>
      </c>
      <c r="F282">
        <v>0</v>
      </c>
      <c r="G282">
        <v>1</v>
      </c>
      <c r="H282">
        <v>0</v>
      </c>
      <c r="I282">
        <v>0.2</v>
      </c>
      <c r="J282">
        <v>0.2</v>
      </c>
    </row>
    <row r="284" spans="1:10" x14ac:dyDescent="0.3">
      <c r="A284" t="s">
        <v>150</v>
      </c>
      <c r="B284" t="s">
        <v>151</v>
      </c>
      <c r="C284" t="s">
        <v>152</v>
      </c>
      <c r="D284">
        <v>2</v>
      </c>
      <c r="E284">
        <v>0</v>
      </c>
      <c r="F284">
        <v>1</v>
      </c>
      <c r="G284">
        <v>1</v>
      </c>
      <c r="H284">
        <v>0</v>
      </c>
      <c r="I284">
        <v>12</v>
      </c>
      <c r="J284">
        <v>12</v>
      </c>
    </row>
    <row r="286" spans="1:10" x14ac:dyDescent="0.3">
      <c r="A286" t="s">
        <v>153</v>
      </c>
      <c r="B286" t="s">
        <v>154</v>
      </c>
      <c r="D286">
        <v>1</v>
      </c>
      <c r="E286">
        <v>0</v>
      </c>
      <c r="F286">
        <v>0</v>
      </c>
      <c r="G286">
        <v>1</v>
      </c>
      <c r="H286">
        <v>0</v>
      </c>
      <c r="I286">
        <v>0.1333</v>
      </c>
      <c r="J286">
        <v>0.13</v>
      </c>
    </row>
    <row r="288" spans="1:10" x14ac:dyDescent="0.3">
      <c r="A288" t="s">
        <v>155</v>
      </c>
      <c r="B288" t="s">
        <v>156</v>
      </c>
      <c r="D288">
        <v>0</v>
      </c>
      <c r="E288">
        <v>2</v>
      </c>
      <c r="F288">
        <v>1</v>
      </c>
      <c r="G288">
        <v>1</v>
      </c>
      <c r="H288">
        <v>0</v>
      </c>
      <c r="I288">
        <v>12</v>
      </c>
      <c r="J288">
        <v>12</v>
      </c>
    </row>
    <row r="290" spans="1:10" x14ac:dyDescent="0.3">
      <c r="A290" t="s">
        <v>157</v>
      </c>
      <c r="B290" t="s">
        <v>158</v>
      </c>
      <c r="D290">
        <v>1</v>
      </c>
      <c r="E290">
        <v>2</v>
      </c>
      <c r="F290">
        <v>2</v>
      </c>
      <c r="G290">
        <v>1</v>
      </c>
      <c r="H290">
        <v>0</v>
      </c>
      <c r="I290">
        <v>12</v>
      </c>
      <c r="J290">
        <v>12</v>
      </c>
    </row>
    <row r="292" spans="1:10" x14ac:dyDescent="0.3">
      <c r="A292" t="s">
        <v>159</v>
      </c>
      <c r="B292" t="s">
        <v>160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13.35</v>
      </c>
      <c r="J292">
        <v>0</v>
      </c>
    </row>
    <row r="294" spans="1:10" x14ac:dyDescent="0.3">
      <c r="A294" t="s">
        <v>161</v>
      </c>
      <c r="B294" t="s">
        <v>162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0.1333</v>
      </c>
      <c r="J294">
        <v>0</v>
      </c>
    </row>
    <row r="296" spans="1:10" x14ac:dyDescent="0.3">
      <c r="A296" t="s">
        <v>163</v>
      </c>
      <c r="B296" t="s">
        <v>164</v>
      </c>
      <c r="D296">
        <v>2</v>
      </c>
      <c r="E296">
        <v>0</v>
      </c>
      <c r="F296">
        <v>0</v>
      </c>
      <c r="G296">
        <v>2</v>
      </c>
      <c r="H296">
        <v>0</v>
      </c>
      <c r="I296">
        <v>11</v>
      </c>
      <c r="J296">
        <v>22</v>
      </c>
    </row>
    <row r="298" spans="1:10" x14ac:dyDescent="0.3">
      <c r="A298" t="s">
        <v>165</v>
      </c>
      <c r="B298" t="s">
        <v>166</v>
      </c>
      <c r="C298" t="s">
        <v>19</v>
      </c>
      <c r="D298">
        <v>1</v>
      </c>
      <c r="E298">
        <v>0</v>
      </c>
      <c r="F298">
        <v>0</v>
      </c>
      <c r="G298">
        <v>1</v>
      </c>
      <c r="H298">
        <v>0</v>
      </c>
      <c r="I298">
        <v>10</v>
      </c>
      <c r="J298">
        <v>10</v>
      </c>
    </row>
    <row r="300" spans="1:10" x14ac:dyDescent="0.3">
      <c r="A300" t="s">
        <v>167</v>
      </c>
      <c r="B300" t="s">
        <v>168</v>
      </c>
      <c r="D300">
        <v>0</v>
      </c>
      <c r="E300">
        <v>1</v>
      </c>
      <c r="F300">
        <v>0</v>
      </c>
      <c r="G300">
        <v>1</v>
      </c>
      <c r="H300">
        <v>0</v>
      </c>
      <c r="I300">
        <v>10</v>
      </c>
      <c r="J300">
        <v>10</v>
      </c>
    </row>
    <row r="302" spans="1:10" x14ac:dyDescent="0.3">
      <c r="A302" t="s">
        <v>169</v>
      </c>
      <c r="B302" t="s">
        <v>170</v>
      </c>
      <c r="C302" t="s">
        <v>19</v>
      </c>
      <c r="D302">
        <v>1</v>
      </c>
      <c r="E302">
        <v>0</v>
      </c>
      <c r="F302">
        <v>0</v>
      </c>
      <c r="G302">
        <v>1</v>
      </c>
      <c r="H302">
        <v>0</v>
      </c>
      <c r="I302">
        <v>12</v>
      </c>
      <c r="J302">
        <v>12</v>
      </c>
    </row>
    <row r="304" spans="1:10" x14ac:dyDescent="0.3">
      <c r="A304" t="s">
        <v>171</v>
      </c>
      <c r="B304" t="s">
        <v>172</v>
      </c>
      <c r="C304" t="s">
        <v>19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12</v>
      </c>
      <c r="J304">
        <v>0</v>
      </c>
    </row>
    <row r="306" spans="1:10" x14ac:dyDescent="0.3">
      <c r="A306" t="s">
        <v>173</v>
      </c>
      <c r="B306" t="s">
        <v>174</v>
      </c>
      <c r="D306">
        <v>3</v>
      </c>
      <c r="E306">
        <v>0</v>
      </c>
      <c r="F306">
        <v>0</v>
      </c>
      <c r="G306">
        <v>3</v>
      </c>
      <c r="H306">
        <v>0</v>
      </c>
      <c r="I306">
        <v>0.2</v>
      </c>
      <c r="J306">
        <v>0.6</v>
      </c>
    </row>
    <row r="308" spans="1:10" x14ac:dyDescent="0.3">
      <c r="A308" t="s">
        <v>175</v>
      </c>
      <c r="B308" t="s">
        <v>176</v>
      </c>
      <c r="C308" t="s">
        <v>19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12</v>
      </c>
      <c r="J308">
        <v>0</v>
      </c>
    </row>
    <row r="310" spans="1:10" x14ac:dyDescent="0.3">
      <c r="A310" t="s">
        <v>177</v>
      </c>
      <c r="B310" t="s">
        <v>178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0.22220000000000001</v>
      </c>
      <c r="J310">
        <v>0</v>
      </c>
    </row>
    <row r="312" spans="1:10" x14ac:dyDescent="0.3">
      <c r="A312" t="s">
        <v>179</v>
      </c>
      <c r="B312" t="s">
        <v>180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11</v>
      </c>
      <c r="J312">
        <v>0</v>
      </c>
    </row>
    <row r="314" spans="1:10" x14ac:dyDescent="0.3">
      <c r="A314" t="s">
        <v>181</v>
      </c>
      <c r="B314" t="s">
        <v>182</v>
      </c>
      <c r="D314">
        <v>2</v>
      </c>
      <c r="E314">
        <v>0</v>
      </c>
      <c r="F314">
        <v>0</v>
      </c>
      <c r="G314">
        <v>2</v>
      </c>
      <c r="H314">
        <v>0</v>
      </c>
      <c r="I314">
        <v>0.2</v>
      </c>
      <c r="J314">
        <v>0.4</v>
      </c>
    </row>
    <row r="316" spans="1:10" x14ac:dyDescent="0.3">
      <c r="A316" t="s">
        <v>183</v>
      </c>
      <c r="B316" t="s">
        <v>184</v>
      </c>
      <c r="D316">
        <v>1</v>
      </c>
      <c r="E316">
        <v>0</v>
      </c>
      <c r="F316">
        <v>0</v>
      </c>
      <c r="G316">
        <v>1</v>
      </c>
      <c r="H316">
        <v>0</v>
      </c>
      <c r="I316">
        <v>0.22220000000000001</v>
      </c>
      <c r="J316">
        <v>0.22</v>
      </c>
    </row>
    <row r="318" spans="1:10" x14ac:dyDescent="0.3">
      <c r="A318" t="s">
        <v>185</v>
      </c>
      <c r="B318" t="s">
        <v>186</v>
      </c>
      <c r="C318" t="s">
        <v>19</v>
      </c>
      <c r="D318">
        <v>2</v>
      </c>
      <c r="E318">
        <v>0</v>
      </c>
      <c r="F318">
        <v>0</v>
      </c>
      <c r="G318">
        <v>2</v>
      </c>
      <c r="H318">
        <v>0</v>
      </c>
      <c r="I318">
        <v>0.2</v>
      </c>
      <c r="J318">
        <v>0.4</v>
      </c>
    </row>
    <row r="320" spans="1:10" x14ac:dyDescent="0.3">
      <c r="A320" t="s">
        <v>187</v>
      </c>
      <c r="B320" t="s">
        <v>188</v>
      </c>
      <c r="C320" t="s">
        <v>19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10</v>
      </c>
      <c r="J320">
        <v>0</v>
      </c>
    </row>
    <row r="322" spans="1:10" x14ac:dyDescent="0.3">
      <c r="A322" t="s">
        <v>189</v>
      </c>
      <c r="B322" t="s">
        <v>190</v>
      </c>
      <c r="C322" t="s">
        <v>19</v>
      </c>
      <c r="D322">
        <v>1</v>
      </c>
      <c r="E322">
        <v>0</v>
      </c>
      <c r="F322">
        <v>0</v>
      </c>
      <c r="G322">
        <v>1</v>
      </c>
      <c r="H322">
        <v>0</v>
      </c>
      <c r="I322">
        <v>6</v>
      </c>
      <c r="J322">
        <v>6</v>
      </c>
    </row>
    <row r="324" spans="1:10" x14ac:dyDescent="0.3">
      <c r="A324" t="s">
        <v>191</v>
      </c>
      <c r="B324" t="s">
        <v>192</v>
      </c>
      <c r="C324" t="s">
        <v>19</v>
      </c>
      <c r="D324">
        <v>1</v>
      </c>
      <c r="E324">
        <v>0</v>
      </c>
      <c r="F324">
        <v>0</v>
      </c>
      <c r="G324">
        <v>1</v>
      </c>
      <c r="H324">
        <v>0</v>
      </c>
      <c r="I324">
        <v>0.2417</v>
      </c>
      <c r="J324">
        <v>0.24</v>
      </c>
    </row>
    <row r="326" spans="1:10" x14ac:dyDescent="0.3">
      <c r="A326" t="s">
        <v>193</v>
      </c>
      <c r="B326" t="s">
        <v>194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11</v>
      </c>
      <c r="J326">
        <v>0</v>
      </c>
    </row>
    <row r="328" spans="1:10" x14ac:dyDescent="0.3">
      <c r="A328" t="s">
        <v>195</v>
      </c>
      <c r="B328" t="s">
        <v>196</v>
      </c>
      <c r="C328" t="s">
        <v>19</v>
      </c>
      <c r="D328">
        <v>2</v>
      </c>
      <c r="E328">
        <v>0</v>
      </c>
      <c r="F328">
        <v>0</v>
      </c>
      <c r="G328">
        <v>2</v>
      </c>
      <c r="H328">
        <v>0</v>
      </c>
      <c r="I328">
        <v>0.2417</v>
      </c>
      <c r="J328">
        <v>0.48</v>
      </c>
    </row>
    <row r="330" spans="1:10" x14ac:dyDescent="0.3">
      <c r="A330" t="s">
        <v>197</v>
      </c>
      <c r="B330" t="s">
        <v>198</v>
      </c>
      <c r="C330" t="s">
        <v>19</v>
      </c>
      <c r="D330">
        <v>2</v>
      </c>
      <c r="E330">
        <v>0</v>
      </c>
      <c r="F330">
        <v>0</v>
      </c>
      <c r="G330">
        <v>2</v>
      </c>
      <c r="H330">
        <v>0</v>
      </c>
      <c r="I330">
        <v>0.2417</v>
      </c>
      <c r="J330">
        <v>0.48</v>
      </c>
    </row>
    <row r="332" spans="1:10" x14ac:dyDescent="0.3">
      <c r="A332" t="s">
        <v>199</v>
      </c>
      <c r="B332" t="s">
        <v>200</v>
      </c>
      <c r="D332">
        <v>5</v>
      </c>
      <c r="E332">
        <v>0</v>
      </c>
      <c r="F332">
        <v>0</v>
      </c>
      <c r="G332">
        <v>5</v>
      </c>
      <c r="H332">
        <v>0</v>
      </c>
      <c r="I332">
        <v>8</v>
      </c>
      <c r="J332">
        <v>40</v>
      </c>
    </row>
    <row r="334" spans="1:10" x14ac:dyDescent="0.3">
      <c r="A334" t="s">
        <v>201</v>
      </c>
      <c r="B334" t="s">
        <v>202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9</v>
      </c>
      <c r="J334">
        <v>0</v>
      </c>
    </row>
    <row r="336" spans="1:10" x14ac:dyDescent="0.3">
      <c r="A336" t="s">
        <v>203</v>
      </c>
      <c r="B336" t="s">
        <v>204</v>
      </c>
      <c r="D336">
        <v>1</v>
      </c>
      <c r="E336">
        <v>0</v>
      </c>
      <c r="F336">
        <v>0</v>
      </c>
      <c r="G336">
        <v>1</v>
      </c>
      <c r="H336">
        <v>0</v>
      </c>
      <c r="I336">
        <v>9</v>
      </c>
      <c r="J336">
        <v>9</v>
      </c>
    </row>
    <row r="338" spans="1:10" x14ac:dyDescent="0.3">
      <c r="A338" t="s">
        <v>205</v>
      </c>
      <c r="B338" t="s">
        <v>206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8</v>
      </c>
      <c r="J338">
        <v>0</v>
      </c>
    </row>
    <row r="340" spans="1:10" x14ac:dyDescent="0.3">
      <c r="A340" t="s">
        <v>209</v>
      </c>
      <c r="B340" t="s">
        <v>210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9</v>
      </c>
      <c r="J340">
        <v>0</v>
      </c>
    </row>
    <row r="342" spans="1:10" x14ac:dyDescent="0.3">
      <c r="A342" t="s">
        <v>211</v>
      </c>
      <c r="B342" t="s">
        <v>212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1E-4</v>
      </c>
      <c r="J342">
        <v>0</v>
      </c>
    </row>
    <row r="344" spans="1:10" x14ac:dyDescent="0.3">
      <c r="A344" t="s">
        <v>213</v>
      </c>
      <c r="B344" t="s">
        <v>214</v>
      </c>
      <c r="D344">
        <v>1</v>
      </c>
      <c r="E344">
        <v>0</v>
      </c>
      <c r="F344">
        <v>0</v>
      </c>
      <c r="G344">
        <v>1</v>
      </c>
      <c r="H344">
        <v>0</v>
      </c>
      <c r="I344">
        <v>11</v>
      </c>
      <c r="J344">
        <v>11</v>
      </c>
    </row>
    <row r="346" spans="1:10" x14ac:dyDescent="0.3">
      <c r="A346" t="s">
        <v>215</v>
      </c>
      <c r="B346" t="s">
        <v>216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10</v>
      </c>
      <c r="J346">
        <v>0</v>
      </c>
    </row>
    <row r="348" spans="1:10" x14ac:dyDescent="0.3">
      <c r="A348" t="s">
        <v>6243</v>
      </c>
      <c r="B348" t="s">
        <v>6244</v>
      </c>
      <c r="C348" t="s">
        <v>19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10</v>
      </c>
      <c r="J348">
        <v>0</v>
      </c>
    </row>
    <row r="350" spans="1:10" x14ac:dyDescent="0.3">
      <c r="A350" t="s">
        <v>6245</v>
      </c>
      <c r="B350" t="s">
        <v>6246</v>
      </c>
      <c r="C350" t="s">
        <v>19</v>
      </c>
      <c r="D350">
        <v>0</v>
      </c>
      <c r="E350">
        <v>1</v>
      </c>
      <c r="F350">
        <v>1</v>
      </c>
      <c r="G350">
        <v>0</v>
      </c>
      <c r="H350">
        <v>0</v>
      </c>
      <c r="I350">
        <v>3</v>
      </c>
      <c r="J350">
        <v>0</v>
      </c>
    </row>
    <row r="352" spans="1:10" x14ac:dyDescent="0.3">
      <c r="A352" t="s">
        <v>6247</v>
      </c>
      <c r="B352" t="s">
        <v>6248</v>
      </c>
      <c r="C352" t="s">
        <v>19</v>
      </c>
      <c r="D352">
        <v>1</v>
      </c>
      <c r="E352">
        <v>0</v>
      </c>
      <c r="F352">
        <v>0</v>
      </c>
      <c r="G352">
        <v>1</v>
      </c>
      <c r="H352">
        <v>0</v>
      </c>
      <c r="I352">
        <v>0.2</v>
      </c>
      <c r="J352">
        <v>0.2</v>
      </c>
    </row>
    <row r="354" spans="1:10" x14ac:dyDescent="0.3">
      <c r="A354" t="s">
        <v>6249</v>
      </c>
      <c r="B354" t="s">
        <v>6250</v>
      </c>
      <c r="C354" t="s">
        <v>19</v>
      </c>
      <c r="D354">
        <v>1</v>
      </c>
      <c r="E354">
        <v>0</v>
      </c>
      <c r="F354">
        <v>1</v>
      </c>
      <c r="G354">
        <v>0</v>
      </c>
      <c r="H354">
        <v>0</v>
      </c>
      <c r="I354">
        <v>3</v>
      </c>
      <c r="J354">
        <v>0</v>
      </c>
    </row>
    <row r="356" spans="1:10" x14ac:dyDescent="0.3">
      <c r="A356" t="s">
        <v>6251</v>
      </c>
      <c r="B356" t="s">
        <v>6252</v>
      </c>
      <c r="C356" t="s">
        <v>19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10</v>
      </c>
      <c r="J356">
        <v>0</v>
      </c>
    </row>
    <row r="358" spans="1:10" x14ac:dyDescent="0.3">
      <c r="A358" t="s">
        <v>6253</v>
      </c>
      <c r="B358" t="s">
        <v>6254</v>
      </c>
      <c r="C358" t="s">
        <v>19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3</v>
      </c>
      <c r="J358">
        <v>0</v>
      </c>
    </row>
    <row r="360" spans="1:10" x14ac:dyDescent="0.3">
      <c r="A360" t="s">
        <v>217</v>
      </c>
      <c r="B360" t="s">
        <v>218</v>
      </c>
      <c r="D360">
        <v>1</v>
      </c>
      <c r="E360">
        <v>0</v>
      </c>
      <c r="F360">
        <v>0</v>
      </c>
      <c r="G360">
        <v>1</v>
      </c>
      <c r="H360">
        <v>0</v>
      </c>
      <c r="I360">
        <v>5.35</v>
      </c>
      <c r="J360">
        <v>5.35</v>
      </c>
    </row>
    <row r="362" spans="1:10" x14ac:dyDescent="0.3">
      <c r="A362" t="s">
        <v>219</v>
      </c>
      <c r="B362" t="s">
        <v>220</v>
      </c>
      <c r="C362" t="s">
        <v>19</v>
      </c>
      <c r="D362">
        <v>1</v>
      </c>
      <c r="E362">
        <v>0</v>
      </c>
      <c r="F362">
        <v>1</v>
      </c>
      <c r="G362">
        <v>0</v>
      </c>
      <c r="H362">
        <v>0</v>
      </c>
      <c r="I362">
        <v>13</v>
      </c>
      <c r="J362">
        <v>0</v>
      </c>
    </row>
    <row r="364" spans="1:10" x14ac:dyDescent="0.3">
      <c r="A364" t="s">
        <v>221</v>
      </c>
      <c r="B364" t="s">
        <v>222</v>
      </c>
      <c r="C364" t="s">
        <v>19</v>
      </c>
      <c r="D364">
        <v>1</v>
      </c>
      <c r="E364">
        <v>0</v>
      </c>
      <c r="F364">
        <v>0</v>
      </c>
      <c r="G364">
        <v>1</v>
      </c>
      <c r="H364">
        <v>0</v>
      </c>
      <c r="I364">
        <v>10.85</v>
      </c>
      <c r="J364">
        <v>10.85</v>
      </c>
    </row>
    <row r="366" spans="1:10" x14ac:dyDescent="0.3">
      <c r="A366" t="s">
        <v>223</v>
      </c>
      <c r="B366" t="s">
        <v>224</v>
      </c>
      <c r="D366">
        <v>2</v>
      </c>
      <c r="E366">
        <v>0</v>
      </c>
      <c r="F366">
        <v>0</v>
      </c>
      <c r="G366">
        <v>2</v>
      </c>
      <c r="H366">
        <v>0</v>
      </c>
      <c r="I366">
        <v>2.25</v>
      </c>
      <c r="J366">
        <v>4.5</v>
      </c>
    </row>
    <row r="368" spans="1:10" x14ac:dyDescent="0.3">
      <c r="A368" t="s">
        <v>225</v>
      </c>
      <c r="B368" t="s">
        <v>226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9.8000000000000007</v>
      </c>
      <c r="J368">
        <v>0</v>
      </c>
    </row>
    <row r="370" spans="1:10" x14ac:dyDescent="0.3">
      <c r="A370" t="s">
        <v>227</v>
      </c>
      <c r="B370" t="s">
        <v>5719</v>
      </c>
      <c r="C370" t="s">
        <v>19</v>
      </c>
      <c r="D370">
        <v>1</v>
      </c>
      <c r="E370">
        <v>0</v>
      </c>
      <c r="F370">
        <v>0</v>
      </c>
      <c r="G370">
        <v>1</v>
      </c>
      <c r="H370">
        <v>0</v>
      </c>
      <c r="I370">
        <v>13</v>
      </c>
      <c r="J370">
        <v>13</v>
      </c>
    </row>
    <row r="372" spans="1:10" x14ac:dyDescent="0.3">
      <c r="A372" t="s">
        <v>229</v>
      </c>
      <c r="B372" t="s">
        <v>230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9</v>
      </c>
      <c r="J372">
        <v>0</v>
      </c>
    </row>
    <row r="374" spans="1:10" x14ac:dyDescent="0.3">
      <c r="A374" t="s">
        <v>231</v>
      </c>
      <c r="B374" t="s">
        <v>232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10</v>
      </c>
      <c r="J374">
        <v>0</v>
      </c>
    </row>
    <row r="376" spans="1:10" x14ac:dyDescent="0.3">
      <c r="A376" t="s">
        <v>233</v>
      </c>
      <c r="B376" t="s">
        <v>234</v>
      </c>
      <c r="D376">
        <v>1</v>
      </c>
      <c r="E376">
        <v>0</v>
      </c>
      <c r="F376">
        <v>0</v>
      </c>
      <c r="G376">
        <v>1</v>
      </c>
      <c r="H376">
        <v>0</v>
      </c>
      <c r="I376">
        <v>8</v>
      </c>
      <c r="J376">
        <v>8</v>
      </c>
    </row>
    <row r="378" spans="1:10" x14ac:dyDescent="0.3">
      <c r="A378" t="s">
        <v>241</v>
      </c>
      <c r="B378" t="s">
        <v>242</v>
      </c>
      <c r="C378" t="s">
        <v>19</v>
      </c>
      <c r="D378">
        <v>1</v>
      </c>
      <c r="E378">
        <v>0</v>
      </c>
      <c r="F378">
        <v>0</v>
      </c>
      <c r="G378">
        <v>1</v>
      </c>
      <c r="H378">
        <v>0</v>
      </c>
      <c r="I378">
        <v>4</v>
      </c>
      <c r="J378">
        <v>4</v>
      </c>
    </row>
    <row r="380" spans="1:10" x14ac:dyDescent="0.3">
      <c r="A380" t="s">
        <v>243</v>
      </c>
      <c r="B380" t="s">
        <v>244</v>
      </c>
      <c r="C380" t="s">
        <v>19</v>
      </c>
      <c r="D380">
        <v>5</v>
      </c>
      <c r="E380">
        <v>0</v>
      </c>
      <c r="F380">
        <v>0</v>
      </c>
      <c r="G380">
        <v>5</v>
      </c>
      <c r="H380">
        <v>0</v>
      </c>
      <c r="I380">
        <v>4.5</v>
      </c>
      <c r="J380">
        <v>22.5</v>
      </c>
    </row>
    <row r="382" spans="1:10" x14ac:dyDescent="0.3">
      <c r="A382" t="s">
        <v>245</v>
      </c>
      <c r="B382" t="s">
        <v>246</v>
      </c>
      <c r="C382" t="s">
        <v>19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8</v>
      </c>
      <c r="J382">
        <v>0</v>
      </c>
    </row>
    <row r="384" spans="1:10" x14ac:dyDescent="0.3">
      <c r="A384" t="s">
        <v>247</v>
      </c>
      <c r="B384" t="s">
        <v>248</v>
      </c>
      <c r="D384">
        <v>4</v>
      </c>
      <c r="E384">
        <v>3</v>
      </c>
      <c r="F384">
        <v>3</v>
      </c>
      <c r="G384">
        <v>4</v>
      </c>
      <c r="H384">
        <v>0</v>
      </c>
      <c r="J384">
        <v>60.85</v>
      </c>
    </row>
    <row r="386" spans="1:10" x14ac:dyDescent="0.3">
      <c r="A386" t="s">
        <v>6709</v>
      </c>
      <c r="B386" t="s">
        <v>6710</v>
      </c>
      <c r="C386" t="s">
        <v>19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5.14</v>
      </c>
      <c r="J386">
        <v>0</v>
      </c>
    </row>
    <row r="388" spans="1:10" x14ac:dyDescent="0.3">
      <c r="A388" t="s">
        <v>249</v>
      </c>
      <c r="B388" t="s">
        <v>250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11.5</v>
      </c>
      <c r="J388">
        <v>0</v>
      </c>
    </row>
    <row r="390" spans="1:10" x14ac:dyDescent="0.3">
      <c r="A390" t="s">
        <v>251</v>
      </c>
      <c r="B390" t="s">
        <v>252</v>
      </c>
      <c r="D390">
        <v>1</v>
      </c>
      <c r="E390">
        <v>0</v>
      </c>
      <c r="F390">
        <v>0</v>
      </c>
      <c r="G390">
        <v>1</v>
      </c>
      <c r="H390">
        <v>0</v>
      </c>
      <c r="I390">
        <v>12.5</v>
      </c>
      <c r="J390">
        <v>12.5</v>
      </c>
    </row>
    <row r="392" spans="1:10" x14ac:dyDescent="0.3">
      <c r="A392" t="s">
        <v>253</v>
      </c>
      <c r="B392" t="s">
        <v>254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10</v>
      </c>
      <c r="J392">
        <v>0</v>
      </c>
    </row>
    <row r="394" spans="1:10" x14ac:dyDescent="0.3">
      <c r="A394" t="s">
        <v>255</v>
      </c>
      <c r="B394" t="s">
        <v>256</v>
      </c>
      <c r="D394">
        <v>1</v>
      </c>
      <c r="E394">
        <v>1</v>
      </c>
      <c r="F394">
        <v>1</v>
      </c>
      <c r="G394">
        <v>1</v>
      </c>
      <c r="H394">
        <v>0</v>
      </c>
      <c r="I394">
        <v>13.35</v>
      </c>
      <c r="J394">
        <v>13.35</v>
      </c>
    </row>
    <row r="396" spans="1:10" x14ac:dyDescent="0.3">
      <c r="A396" t="s">
        <v>257</v>
      </c>
      <c r="B396" t="s">
        <v>258</v>
      </c>
      <c r="C396" t="s">
        <v>19</v>
      </c>
      <c r="D396">
        <v>2</v>
      </c>
      <c r="E396">
        <v>2</v>
      </c>
      <c r="F396">
        <v>2</v>
      </c>
      <c r="G396">
        <v>2</v>
      </c>
      <c r="H396">
        <v>0</v>
      </c>
      <c r="I396">
        <v>17.5</v>
      </c>
      <c r="J396">
        <v>35</v>
      </c>
    </row>
    <row r="398" spans="1:10" x14ac:dyDescent="0.3">
      <c r="A398" t="s">
        <v>259</v>
      </c>
      <c r="B398" t="s">
        <v>260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6.7</v>
      </c>
      <c r="J398">
        <v>0</v>
      </c>
    </row>
    <row r="400" spans="1:10" x14ac:dyDescent="0.3">
      <c r="A400" t="s">
        <v>261</v>
      </c>
      <c r="B400" t="s">
        <v>261</v>
      </c>
      <c r="D400">
        <v>7</v>
      </c>
      <c r="E400">
        <v>0</v>
      </c>
      <c r="F400">
        <v>0</v>
      </c>
      <c r="G400">
        <v>7</v>
      </c>
      <c r="H400">
        <v>0</v>
      </c>
      <c r="J400">
        <v>65.989999999999995</v>
      </c>
    </row>
    <row r="402" spans="1:10" x14ac:dyDescent="0.3">
      <c r="A402" t="s">
        <v>264</v>
      </c>
      <c r="B402" t="s">
        <v>265</v>
      </c>
      <c r="D402">
        <v>6</v>
      </c>
      <c r="E402">
        <v>0</v>
      </c>
      <c r="F402">
        <v>0</v>
      </c>
      <c r="G402">
        <v>6</v>
      </c>
      <c r="H402">
        <v>0</v>
      </c>
      <c r="I402">
        <v>6</v>
      </c>
      <c r="J402">
        <v>36</v>
      </c>
    </row>
    <row r="404" spans="1:10" x14ac:dyDescent="0.3">
      <c r="A404" t="s">
        <v>266</v>
      </c>
      <c r="B404" t="s">
        <v>267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11</v>
      </c>
      <c r="J404">
        <v>0</v>
      </c>
    </row>
    <row r="406" spans="1:10" x14ac:dyDescent="0.3">
      <c r="A406" t="s">
        <v>268</v>
      </c>
      <c r="B406" t="s">
        <v>269</v>
      </c>
      <c r="C406" t="s">
        <v>19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18.989999999999998</v>
      </c>
      <c r="J406">
        <v>0</v>
      </c>
    </row>
    <row r="408" spans="1:10" x14ac:dyDescent="0.3">
      <c r="A408" t="s">
        <v>272</v>
      </c>
      <c r="B408" t="s">
        <v>273</v>
      </c>
      <c r="C408" t="s">
        <v>19</v>
      </c>
      <c r="D408">
        <v>1</v>
      </c>
      <c r="E408">
        <v>0</v>
      </c>
      <c r="F408">
        <v>0</v>
      </c>
      <c r="G408">
        <v>1</v>
      </c>
      <c r="H408">
        <v>0</v>
      </c>
      <c r="I408">
        <v>29.99</v>
      </c>
      <c r="J408">
        <v>29.99</v>
      </c>
    </row>
    <row r="410" spans="1:10" x14ac:dyDescent="0.3">
      <c r="A410" t="s">
        <v>278</v>
      </c>
      <c r="B410" t="s">
        <v>278</v>
      </c>
      <c r="D410">
        <v>4</v>
      </c>
      <c r="E410">
        <v>0</v>
      </c>
      <c r="F410">
        <v>0</v>
      </c>
      <c r="G410">
        <v>4</v>
      </c>
      <c r="H410">
        <v>0</v>
      </c>
      <c r="J410">
        <v>40.880000000000003</v>
      </c>
    </row>
    <row r="412" spans="1:10" x14ac:dyDescent="0.3">
      <c r="A412" t="s">
        <v>279</v>
      </c>
      <c r="B412" t="s">
        <v>280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12</v>
      </c>
      <c r="J412">
        <v>0</v>
      </c>
    </row>
    <row r="414" spans="1:10" x14ac:dyDescent="0.3">
      <c r="A414" t="s">
        <v>281</v>
      </c>
      <c r="B414" t="s">
        <v>282</v>
      </c>
      <c r="D414">
        <v>3</v>
      </c>
      <c r="E414">
        <v>0</v>
      </c>
      <c r="F414">
        <v>0</v>
      </c>
      <c r="G414">
        <v>3</v>
      </c>
      <c r="H414">
        <v>0</v>
      </c>
      <c r="I414">
        <v>9</v>
      </c>
      <c r="J414">
        <v>27</v>
      </c>
    </row>
    <row r="416" spans="1:10" x14ac:dyDescent="0.3">
      <c r="A416" t="s">
        <v>283</v>
      </c>
      <c r="B416" t="s">
        <v>284</v>
      </c>
      <c r="D416">
        <v>1</v>
      </c>
      <c r="E416">
        <v>0</v>
      </c>
      <c r="F416">
        <v>0</v>
      </c>
      <c r="G416">
        <v>1</v>
      </c>
      <c r="H416">
        <v>0</v>
      </c>
      <c r="I416">
        <v>13.88</v>
      </c>
      <c r="J416">
        <v>13.88</v>
      </c>
    </row>
    <row r="418" spans="1:10" x14ac:dyDescent="0.3">
      <c r="A418" t="s">
        <v>6711</v>
      </c>
      <c r="B418" t="s">
        <v>6712</v>
      </c>
      <c r="C418" t="s">
        <v>19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2.7778</v>
      </c>
      <c r="J418">
        <v>0</v>
      </c>
    </row>
    <row r="420" spans="1:10" x14ac:dyDescent="0.3">
      <c r="A420" t="s">
        <v>285</v>
      </c>
      <c r="B420" t="s">
        <v>285</v>
      </c>
      <c r="D420">
        <v>19</v>
      </c>
      <c r="E420">
        <v>1</v>
      </c>
      <c r="F420">
        <v>1</v>
      </c>
      <c r="G420">
        <v>19</v>
      </c>
      <c r="H420">
        <v>0</v>
      </c>
      <c r="J420">
        <v>145.83000000000001</v>
      </c>
    </row>
    <row r="422" spans="1:10" x14ac:dyDescent="0.3">
      <c r="A422" t="s">
        <v>286</v>
      </c>
      <c r="B422" t="s">
        <v>287</v>
      </c>
      <c r="C422" t="s">
        <v>19</v>
      </c>
      <c r="D422">
        <v>1</v>
      </c>
      <c r="E422">
        <v>0</v>
      </c>
      <c r="F422">
        <v>0</v>
      </c>
      <c r="G422">
        <v>1</v>
      </c>
      <c r="H422">
        <v>0</v>
      </c>
      <c r="I422">
        <v>5.34</v>
      </c>
      <c r="J422">
        <v>5.34</v>
      </c>
    </row>
    <row r="424" spans="1:10" x14ac:dyDescent="0.3">
      <c r="A424" t="s">
        <v>288</v>
      </c>
      <c r="B424" t="s">
        <v>289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4.1500000000000004</v>
      </c>
      <c r="J424">
        <v>0</v>
      </c>
    </row>
    <row r="426" spans="1:10" x14ac:dyDescent="0.3">
      <c r="A426" t="s">
        <v>290</v>
      </c>
      <c r="B426" t="s">
        <v>291</v>
      </c>
      <c r="D426">
        <v>1</v>
      </c>
      <c r="E426">
        <v>0</v>
      </c>
      <c r="F426">
        <v>0</v>
      </c>
      <c r="G426">
        <v>1</v>
      </c>
      <c r="H426">
        <v>0</v>
      </c>
      <c r="I426">
        <v>4.1700000000000001E-2</v>
      </c>
      <c r="J426">
        <v>0.04</v>
      </c>
    </row>
    <row r="428" spans="1:10" x14ac:dyDescent="0.3">
      <c r="A428" t="s">
        <v>292</v>
      </c>
      <c r="B428" t="s">
        <v>293</v>
      </c>
      <c r="D428">
        <v>2</v>
      </c>
      <c r="E428">
        <v>0</v>
      </c>
      <c r="F428">
        <v>0</v>
      </c>
      <c r="G428">
        <v>2</v>
      </c>
      <c r="H428">
        <v>0</v>
      </c>
      <c r="I428">
        <v>11.7</v>
      </c>
      <c r="J428">
        <v>23.4</v>
      </c>
    </row>
    <row r="430" spans="1:10" x14ac:dyDescent="0.3">
      <c r="A430" t="s">
        <v>294</v>
      </c>
      <c r="B430" t="s">
        <v>295</v>
      </c>
      <c r="D430">
        <v>2</v>
      </c>
      <c r="E430">
        <v>0</v>
      </c>
      <c r="F430">
        <v>0</v>
      </c>
      <c r="G430">
        <v>2</v>
      </c>
      <c r="H430">
        <v>0</v>
      </c>
      <c r="I430">
        <v>6.6699999999999995E-2</v>
      </c>
      <c r="J430">
        <v>0.13</v>
      </c>
    </row>
    <row r="432" spans="1:10" x14ac:dyDescent="0.3">
      <c r="A432" t="s">
        <v>296</v>
      </c>
      <c r="B432" t="s">
        <v>297</v>
      </c>
      <c r="D432">
        <v>1</v>
      </c>
      <c r="E432">
        <v>0</v>
      </c>
      <c r="F432">
        <v>0</v>
      </c>
      <c r="G432">
        <v>1</v>
      </c>
      <c r="H432">
        <v>0</v>
      </c>
      <c r="I432">
        <v>5.28E-2</v>
      </c>
      <c r="J432">
        <v>0.05</v>
      </c>
    </row>
    <row r="434" spans="1:10" x14ac:dyDescent="0.3">
      <c r="A434" t="s">
        <v>298</v>
      </c>
      <c r="B434" t="s">
        <v>299</v>
      </c>
      <c r="D434">
        <v>1</v>
      </c>
      <c r="E434">
        <v>0</v>
      </c>
      <c r="F434">
        <v>0</v>
      </c>
      <c r="G434">
        <v>1</v>
      </c>
      <c r="H434">
        <v>0</v>
      </c>
      <c r="I434">
        <v>0</v>
      </c>
      <c r="J434">
        <v>0</v>
      </c>
    </row>
    <row r="436" spans="1:10" x14ac:dyDescent="0.3">
      <c r="A436" t="s">
        <v>300</v>
      </c>
      <c r="B436" t="s">
        <v>301</v>
      </c>
      <c r="C436" t="s">
        <v>19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6.66</v>
      </c>
      <c r="J436">
        <v>0</v>
      </c>
    </row>
    <row r="438" spans="1:10" x14ac:dyDescent="0.3">
      <c r="A438" t="s">
        <v>302</v>
      </c>
      <c r="B438" t="s">
        <v>303</v>
      </c>
      <c r="D438">
        <v>1</v>
      </c>
      <c r="E438">
        <v>0</v>
      </c>
      <c r="F438">
        <v>0</v>
      </c>
      <c r="G438">
        <v>1</v>
      </c>
      <c r="H438">
        <v>0</v>
      </c>
      <c r="I438">
        <v>3.3300000000000003E-2</v>
      </c>
      <c r="J438">
        <v>0.03</v>
      </c>
    </row>
    <row r="440" spans="1:10" x14ac:dyDescent="0.3">
      <c r="A440" t="s">
        <v>304</v>
      </c>
      <c r="B440" t="s">
        <v>305</v>
      </c>
      <c r="C440" t="s">
        <v>19</v>
      </c>
      <c r="D440">
        <v>3</v>
      </c>
      <c r="E440">
        <v>0</v>
      </c>
      <c r="F440">
        <v>0</v>
      </c>
      <c r="G440">
        <v>3</v>
      </c>
      <c r="H440">
        <v>0</v>
      </c>
      <c r="I440">
        <v>21.75</v>
      </c>
      <c r="J440">
        <v>65.25</v>
      </c>
    </row>
    <row r="442" spans="1:10" x14ac:dyDescent="0.3">
      <c r="A442" t="s">
        <v>306</v>
      </c>
      <c r="B442" t="s">
        <v>307</v>
      </c>
      <c r="D442">
        <v>1</v>
      </c>
      <c r="E442">
        <v>0</v>
      </c>
      <c r="F442">
        <v>0</v>
      </c>
      <c r="G442">
        <v>1</v>
      </c>
      <c r="H442">
        <v>0</v>
      </c>
      <c r="I442">
        <v>0.28889999999999999</v>
      </c>
      <c r="J442">
        <v>0.28999999999999998</v>
      </c>
    </row>
    <row r="444" spans="1:10" x14ac:dyDescent="0.3">
      <c r="A444" t="s">
        <v>308</v>
      </c>
      <c r="B444" t="s">
        <v>309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11.35</v>
      </c>
      <c r="J444">
        <v>0</v>
      </c>
    </row>
    <row r="446" spans="1:10" x14ac:dyDescent="0.3">
      <c r="A446" t="s">
        <v>310</v>
      </c>
      <c r="B446" t="s">
        <v>311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8</v>
      </c>
      <c r="J446">
        <v>0</v>
      </c>
    </row>
    <row r="448" spans="1:10" x14ac:dyDescent="0.3">
      <c r="A448" t="s">
        <v>312</v>
      </c>
      <c r="B448" t="s">
        <v>313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8</v>
      </c>
      <c r="J448">
        <v>0</v>
      </c>
    </row>
    <row r="450" spans="1:10" x14ac:dyDescent="0.3">
      <c r="A450" t="s">
        <v>314</v>
      </c>
      <c r="B450" t="s">
        <v>315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8</v>
      </c>
      <c r="J450">
        <v>0</v>
      </c>
    </row>
    <row r="452" spans="1:10" x14ac:dyDescent="0.3">
      <c r="A452" t="s">
        <v>316</v>
      </c>
      <c r="B452" t="s">
        <v>317</v>
      </c>
      <c r="C452" t="s">
        <v>19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9.3000000000000007</v>
      </c>
      <c r="J452">
        <v>0</v>
      </c>
    </row>
    <row r="454" spans="1:10" x14ac:dyDescent="0.3">
      <c r="A454" t="s">
        <v>318</v>
      </c>
      <c r="B454" t="s">
        <v>319</v>
      </c>
      <c r="C454" t="s">
        <v>19</v>
      </c>
      <c r="D454">
        <v>1</v>
      </c>
      <c r="E454">
        <v>0</v>
      </c>
      <c r="F454">
        <v>0</v>
      </c>
      <c r="G454">
        <v>1</v>
      </c>
      <c r="H454">
        <v>0</v>
      </c>
      <c r="I454">
        <v>9.3000000000000007</v>
      </c>
      <c r="J454">
        <v>9.3000000000000007</v>
      </c>
    </row>
    <row r="456" spans="1:10" x14ac:dyDescent="0.3">
      <c r="A456" t="s">
        <v>320</v>
      </c>
      <c r="B456" t="s">
        <v>321</v>
      </c>
      <c r="C456" t="s">
        <v>19</v>
      </c>
      <c r="D456">
        <v>1</v>
      </c>
      <c r="E456">
        <v>0</v>
      </c>
      <c r="F456">
        <v>0</v>
      </c>
      <c r="G456">
        <v>1</v>
      </c>
      <c r="H456">
        <v>0</v>
      </c>
      <c r="I456">
        <v>10</v>
      </c>
      <c r="J456">
        <v>10</v>
      </c>
    </row>
    <row r="458" spans="1:10" x14ac:dyDescent="0.3">
      <c r="A458" t="s">
        <v>322</v>
      </c>
      <c r="B458" t="s">
        <v>323</v>
      </c>
      <c r="C458" t="s">
        <v>19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2.2999999999999998</v>
      </c>
      <c r="J458">
        <v>0</v>
      </c>
    </row>
    <row r="460" spans="1:10" x14ac:dyDescent="0.3">
      <c r="A460" t="s">
        <v>324</v>
      </c>
      <c r="B460" t="s">
        <v>325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2.2000000000000002</v>
      </c>
      <c r="J460">
        <v>0</v>
      </c>
    </row>
    <row r="462" spans="1:10" x14ac:dyDescent="0.3">
      <c r="A462" t="s">
        <v>5722</v>
      </c>
      <c r="B462" t="s">
        <v>5723</v>
      </c>
      <c r="C462" t="s">
        <v>19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11</v>
      </c>
      <c r="J462">
        <v>0</v>
      </c>
    </row>
    <row r="464" spans="1:10" x14ac:dyDescent="0.3">
      <c r="A464" t="s">
        <v>326</v>
      </c>
      <c r="B464" t="s">
        <v>327</v>
      </c>
      <c r="D464">
        <v>4</v>
      </c>
      <c r="E464">
        <v>0</v>
      </c>
      <c r="F464">
        <v>0</v>
      </c>
      <c r="G464">
        <v>4</v>
      </c>
      <c r="H464">
        <v>0</v>
      </c>
      <c r="I464">
        <v>8</v>
      </c>
      <c r="J464">
        <v>32</v>
      </c>
    </row>
    <row r="466" spans="1:10" x14ac:dyDescent="0.3">
      <c r="A466" t="s">
        <v>328</v>
      </c>
      <c r="B466" t="s">
        <v>328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2</v>
      </c>
      <c r="J466">
        <v>0</v>
      </c>
    </row>
    <row r="468" spans="1:10" x14ac:dyDescent="0.3">
      <c r="A468" t="s">
        <v>8132</v>
      </c>
      <c r="B468" t="s">
        <v>8133</v>
      </c>
      <c r="C468" t="s">
        <v>19</v>
      </c>
      <c r="D468">
        <v>0</v>
      </c>
      <c r="E468">
        <v>1</v>
      </c>
      <c r="F468">
        <v>1</v>
      </c>
      <c r="G468">
        <v>0</v>
      </c>
      <c r="H468">
        <v>0</v>
      </c>
      <c r="I468">
        <v>3</v>
      </c>
      <c r="J468">
        <v>0</v>
      </c>
    </row>
    <row r="470" spans="1:10" x14ac:dyDescent="0.3">
      <c r="A470" t="s">
        <v>329</v>
      </c>
      <c r="B470" t="s">
        <v>330</v>
      </c>
      <c r="C470" t="s">
        <v>19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0.22220000000000001</v>
      </c>
      <c r="J470">
        <v>0</v>
      </c>
    </row>
    <row r="472" spans="1:10" x14ac:dyDescent="0.3">
      <c r="A472" t="s">
        <v>333</v>
      </c>
      <c r="B472" t="s">
        <v>333</v>
      </c>
      <c r="D472">
        <v>50</v>
      </c>
      <c r="E472">
        <v>0</v>
      </c>
      <c r="F472">
        <v>0</v>
      </c>
      <c r="G472">
        <v>50</v>
      </c>
      <c r="H472">
        <v>0</v>
      </c>
      <c r="J472">
        <v>788.93</v>
      </c>
    </row>
    <row r="474" spans="1:10" x14ac:dyDescent="0.3">
      <c r="A474">
        <v>9782047327036</v>
      </c>
      <c r="B474" t="s">
        <v>334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22.75</v>
      </c>
      <c r="J474">
        <v>0</v>
      </c>
    </row>
    <row r="476" spans="1:10" x14ac:dyDescent="0.3">
      <c r="A476">
        <v>9782047330197</v>
      </c>
      <c r="B476" t="s">
        <v>335</v>
      </c>
      <c r="D476">
        <v>3</v>
      </c>
      <c r="E476">
        <v>0</v>
      </c>
      <c r="F476">
        <v>0</v>
      </c>
      <c r="G476">
        <v>3</v>
      </c>
      <c r="H476">
        <v>0</v>
      </c>
      <c r="I476">
        <v>9.18</v>
      </c>
      <c r="J476">
        <v>27.54</v>
      </c>
    </row>
    <row r="478" spans="1:10" x14ac:dyDescent="0.3">
      <c r="A478">
        <v>9782047330203</v>
      </c>
      <c r="B478" t="s">
        <v>336</v>
      </c>
      <c r="D478">
        <v>10</v>
      </c>
      <c r="E478">
        <v>0</v>
      </c>
      <c r="F478">
        <v>0</v>
      </c>
      <c r="G478">
        <v>10</v>
      </c>
      <c r="H478">
        <v>0</v>
      </c>
      <c r="I478">
        <v>9.18</v>
      </c>
      <c r="J478">
        <v>91.8</v>
      </c>
    </row>
    <row r="480" spans="1:10" x14ac:dyDescent="0.3">
      <c r="A480">
        <v>9782047330210</v>
      </c>
      <c r="B480" t="s">
        <v>337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9.18</v>
      </c>
      <c r="J480">
        <v>0</v>
      </c>
    </row>
    <row r="482" spans="1:10" x14ac:dyDescent="0.3">
      <c r="A482">
        <v>9782047330227</v>
      </c>
      <c r="B482" t="s">
        <v>338</v>
      </c>
      <c r="D482">
        <v>5</v>
      </c>
      <c r="E482">
        <v>0</v>
      </c>
      <c r="F482">
        <v>0</v>
      </c>
      <c r="G482">
        <v>5</v>
      </c>
      <c r="H482">
        <v>0</v>
      </c>
      <c r="I482">
        <v>7.26</v>
      </c>
      <c r="J482">
        <v>36.299999999999997</v>
      </c>
    </row>
    <row r="484" spans="1:10" x14ac:dyDescent="0.3">
      <c r="A484">
        <v>9782047330234</v>
      </c>
      <c r="B484" t="s">
        <v>339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9.18</v>
      </c>
      <c r="J484">
        <v>0</v>
      </c>
    </row>
    <row r="486" spans="1:10" x14ac:dyDescent="0.3">
      <c r="A486">
        <v>9782047330630</v>
      </c>
      <c r="B486" t="s">
        <v>340</v>
      </c>
      <c r="C486" t="s">
        <v>19</v>
      </c>
      <c r="D486">
        <v>7</v>
      </c>
      <c r="E486">
        <v>0</v>
      </c>
      <c r="F486">
        <v>0</v>
      </c>
      <c r="G486">
        <v>7</v>
      </c>
      <c r="H486">
        <v>0</v>
      </c>
      <c r="I486">
        <v>18.327000000000002</v>
      </c>
      <c r="J486">
        <v>128.29</v>
      </c>
    </row>
    <row r="488" spans="1:10" x14ac:dyDescent="0.3">
      <c r="A488">
        <v>9782047330722</v>
      </c>
      <c r="B488" t="s">
        <v>341</v>
      </c>
      <c r="C488" t="s">
        <v>19</v>
      </c>
      <c r="D488">
        <v>10</v>
      </c>
      <c r="E488">
        <v>0</v>
      </c>
      <c r="F488">
        <v>0</v>
      </c>
      <c r="G488">
        <v>10</v>
      </c>
      <c r="H488">
        <v>0</v>
      </c>
      <c r="I488">
        <v>20.93</v>
      </c>
      <c r="J488">
        <v>209.3</v>
      </c>
    </row>
    <row r="490" spans="1:10" x14ac:dyDescent="0.3">
      <c r="A490">
        <v>9782047330739</v>
      </c>
      <c r="B490" t="s">
        <v>342</v>
      </c>
      <c r="C490" t="s">
        <v>19</v>
      </c>
      <c r="D490">
        <v>11</v>
      </c>
      <c r="E490">
        <v>0</v>
      </c>
      <c r="F490">
        <v>0</v>
      </c>
      <c r="G490">
        <v>11</v>
      </c>
      <c r="H490">
        <v>0</v>
      </c>
      <c r="I490">
        <v>23.04</v>
      </c>
      <c r="J490">
        <v>253.44</v>
      </c>
    </row>
    <row r="492" spans="1:10" x14ac:dyDescent="0.3">
      <c r="A492">
        <v>9782047332542</v>
      </c>
      <c r="B492" t="s">
        <v>343</v>
      </c>
      <c r="C492" t="s">
        <v>19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30.7</v>
      </c>
      <c r="J492">
        <v>0</v>
      </c>
    </row>
    <row r="494" spans="1:10" x14ac:dyDescent="0.3">
      <c r="A494">
        <v>9782047332771</v>
      </c>
      <c r="B494" t="s">
        <v>5724</v>
      </c>
      <c r="C494" t="s">
        <v>19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15.18</v>
      </c>
      <c r="J494">
        <v>0</v>
      </c>
    </row>
    <row r="496" spans="1:10" x14ac:dyDescent="0.3">
      <c r="A496">
        <v>9782047333624</v>
      </c>
      <c r="B496" t="s">
        <v>6255</v>
      </c>
      <c r="C496" t="s">
        <v>19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28.19</v>
      </c>
      <c r="J496">
        <v>0</v>
      </c>
    </row>
    <row r="498" spans="1:10" x14ac:dyDescent="0.3">
      <c r="A498">
        <v>9782047335513</v>
      </c>
      <c r="B498" t="s">
        <v>6713</v>
      </c>
      <c r="C498" t="s">
        <v>19</v>
      </c>
      <c r="D498">
        <v>1</v>
      </c>
      <c r="E498">
        <v>0</v>
      </c>
      <c r="F498">
        <v>0</v>
      </c>
      <c r="G498">
        <v>1</v>
      </c>
      <c r="H498">
        <v>0</v>
      </c>
      <c r="I498">
        <v>21.38</v>
      </c>
      <c r="J498">
        <v>21.38</v>
      </c>
    </row>
    <row r="500" spans="1:10" x14ac:dyDescent="0.3">
      <c r="A500">
        <v>9782047336137</v>
      </c>
      <c r="B500" t="s">
        <v>6714</v>
      </c>
      <c r="C500" t="s">
        <v>19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7.46</v>
      </c>
      <c r="J500">
        <v>0</v>
      </c>
    </row>
    <row r="502" spans="1:10" x14ac:dyDescent="0.3">
      <c r="A502">
        <v>9782047336144</v>
      </c>
      <c r="B502" t="s">
        <v>6715</v>
      </c>
      <c r="C502" t="s">
        <v>19</v>
      </c>
      <c r="D502">
        <v>3</v>
      </c>
      <c r="E502">
        <v>0</v>
      </c>
      <c r="F502">
        <v>0</v>
      </c>
      <c r="G502">
        <v>3</v>
      </c>
      <c r="H502">
        <v>0</v>
      </c>
      <c r="I502">
        <v>6.96</v>
      </c>
      <c r="J502">
        <v>20.88</v>
      </c>
    </row>
    <row r="504" spans="1:10" x14ac:dyDescent="0.3">
      <c r="A504">
        <v>9782047336335</v>
      </c>
      <c r="B504" t="s">
        <v>6716</v>
      </c>
      <c r="C504" t="s">
        <v>19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45.54</v>
      </c>
      <c r="J504">
        <v>0</v>
      </c>
    </row>
    <row r="506" spans="1:10" x14ac:dyDescent="0.3">
      <c r="A506" t="s">
        <v>6717</v>
      </c>
      <c r="B506" t="s">
        <v>6718</v>
      </c>
      <c r="C506" t="s">
        <v>19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0.36670000000000003</v>
      </c>
      <c r="J506">
        <v>0</v>
      </c>
    </row>
    <row r="508" spans="1:10" x14ac:dyDescent="0.3">
      <c r="A508" t="s">
        <v>6719</v>
      </c>
      <c r="B508" t="s">
        <v>6720</v>
      </c>
      <c r="C508" t="s">
        <v>19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0.36609999999999998</v>
      </c>
      <c r="J508">
        <v>0</v>
      </c>
    </row>
    <row r="510" spans="1:10" x14ac:dyDescent="0.3">
      <c r="A510" t="s">
        <v>6721</v>
      </c>
      <c r="B510" t="s">
        <v>6722</v>
      </c>
      <c r="C510" t="s">
        <v>19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7.58</v>
      </c>
      <c r="J510">
        <v>0</v>
      </c>
    </row>
    <row r="512" spans="1:10" x14ac:dyDescent="0.3">
      <c r="A512" t="s">
        <v>344</v>
      </c>
      <c r="B512" t="s">
        <v>344</v>
      </c>
      <c r="D512">
        <v>18</v>
      </c>
      <c r="E512">
        <v>0</v>
      </c>
      <c r="F512">
        <v>0</v>
      </c>
      <c r="G512">
        <v>18</v>
      </c>
      <c r="H512">
        <v>0</v>
      </c>
      <c r="J512">
        <v>144</v>
      </c>
    </row>
    <row r="514" spans="1:10" x14ac:dyDescent="0.3">
      <c r="A514" t="s">
        <v>345</v>
      </c>
      <c r="B514" t="s">
        <v>346</v>
      </c>
      <c r="D514">
        <v>7</v>
      </c>
      <c r="E514">
        <v>0</v>
      </c>
      <c r="F514">
        <v>0</v>
      </c>
      <c r="G514">
        <v>7</v>
      </c>
      <c r="H514">
        <v>0</v>
      </c>
      <c r="I514">
        <v>8</v>
      </c>
      <c r="J514">
        <v>56</v>
      </c>
    </row>
    <row r="516" spans="1:10" x14ac:dyDescent="0.3">
      <c r="A516" t="s">
        <v>347</v>
      </c>
      <c r="B516" t="s">
        <v>348</v>
      </c>
      <c r="D516">
        <v>11</v>
      </c>
      <c r="E516">
        <v>0</v>
      </c>
      <c r="F516">
        <v>0</v>
      </c>
      <c r="G516">
        <v>11</v>
      </c>
      <c r="H516">
        <v>0</v>
      </c>
      <c r="I516">
        <v>8</v>
      </c>
      <c r="J516">
        <v>88</v>
      </c>
    </row>
    <row r="518" spans="1:10" x14ac:dyDescent="0.3">
      <c r="A518" t="s">
        <v>349</v>
      </c>
      <c r="B518" t="s">
        <v>349</v>
      </c>
      <c r="D518">
        <v>21</v>
      </c>
      <c r="E518">
        <v>0</v>
      </c>
      <c r="F518">
        <v>0</v>
      </c>
      <c r="G518">
        <v>21</v>
      </c>
      <c r="H518">
        <v>0</v>
      </c>
      <c r="J518">
        <v>107.72</v>
      </c>
    </row>
    <row r="520" spans="1:10" x14ac:dyDescent="0.3">
      <c r="A520" t="s">
        <v>350</v>
      </c>
      <c r="B520" t="s">
        <v>351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14</v>
      </c>
      <c r="J520">
        <v>0</v>
      </c>
    </row>
    <row r="522" spans="1:10" x14ac:dyDescent="0.3">
      <c r="A522" t="s">
        <v>352</v>
      </c>
      <c r="B522" t="s">
        <v>353</v>
      </c>
      <c r="D522">
        <v>2</v>
      </c>
      <c r="E522">
        <v>0</v>
      </c>
      <c r="F522">
        <v>0</v>
      </c>
      <c r="G522">
        <v>2</v>
      </c>
      <c r="H522">
        <v>0</v>
      </c>
      <c r="I522">
        <v>16</v>
      </c>
      <c r="J522">
        <v>32</v>
      </c>
    </row>
    <row r="524" spans="1:10" x14ac:dyDescent="0.3">
      <c r="A524" t="s">
        <v>354</v>
      </c>
      <c r="B524" t="s">
        <v>355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15</v>
      </c>
      <c r="J524">
        <v>0</v>
      </c>
    </row>
    <row r="526" spans="1:10" x14ac:dyDescent="0.3">
      <c r="A526">
        <v>4073</v>
      </c>
      <c r="B526" t="s">
        <v>5725</v>
      </c>
      <c r="C526" t="s">
        <v>19</v>
      </c>
      <c r="D526">
        <v>1</v>
      </c>
      <c r="E526">
        <v>0</v>
      </c>
      <c r="F526">
        <v>0</v>
      </c>
      <c r="G526">
        <v>1</v>
      </c>
      <c r="H526">
        <v>0</v>
      </c>
      <c r="I526">
        <v>6.6699999999999995E-2</v>
      </c>
      <c r="J526">
        <v>7.0000000000000007E-2</v>
      </c>
    </row>
    <row r="528" spans="1:10" x14ac:dyDescent="0.3">
      <c r="A528">
        <v>50005419</v>
      </c>
      <c r="B528" t="s">
        <v>356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30</v>
      </c>
      <c r="J528">
        <v>0</v>
      </c>
    </row>
    <row r="530" spans="1:10" x14ac:dyDescent="0.3">
      <c r="A530" t="s">
        <v>357</v>
      </c>
      <c r="B530" t="s">
        <v>358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0.1</v>
      </c>
      <c r="J530">
        <v>0</v>
      </c>
    </row>
    <row r="532" spans="1:10" x14ac:dyDescent="0.3">
      <c r="A532">
        <v>9782033201586</v>
      </c>
      <c r="B532" t="s">
        <v>359</v>
      </c>
      <c r="C532" t="s">
        <v>19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15.96</v>
      </c>
      <c r="J532">
        <v>0</v>
      </c>
    </row>
    <row r="534" spans="1:10" x14ac:dyDescent="0.3">
      <c r="A534">
        <v>9782721422750</v>
      </c>
      <c r="B534" t="s">
        <v>360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10</v>
      </c>
      <c r="J534">
        <v>0</v>
      </c>
    </row>
    <row r="536" spans="1:10" x14ac:dyDescent="0.3">
      <c r="A536">
        <v>9782745133168</v>
      </c>
      <c r="B536" t="s">
        <v>361</v>
      </c>
      <c r="C536" t="s">
        <v>19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6</v>
      </c>
      <c r="J536">
        <v>0</v>
      </c>
    </row>
    <row r="538" spans="1:10" x14ac:dyDescent="0.3">
      <c r="A538">
        <v>9782745145482</v>
      </c>
      <c r="B538" t="s">
        <v>4939</v>
      </c>
      <c r="C538" t="s">
        <v>19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5.5</v>
      </c>
      <c r="J538">
        <v>0</v>
      </c>
    </row>
    <row r="540" spans="1:10" x14ac:dyDescent="0.3">
      <c r="A540">
        <v>9782745145529</v>
      </c>
      <c r="B540" t="s">
        <v>362</v>
      </c>
      <c r="C540" t="s">
        <v>19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5.5</v>
      </c>
      <c r="J540">
        <v>0</v>
      </c>
    </row>
    <row r="542" spans="1:10" x14ac:dyDescent="0.3">
      <c r="A542">
        <v>9782745146052</v>
      </c>
      <c r="B542" t="s">
        <v>363</v>
      </c>
      <c r="C542" t="s">
        <v>19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8</v>
      </c>
      <c r="J542">
        <v>0</v>
      </c>
    </row>
    <row r="544" spans="1:10" x14ac:dyDescent="0.3">
      <c r="A544">
        <v>9782745154125</v>
      </c>
      <c r="B544" t="s">
        <v>364</v>
      </c>
      <c r="C544" t="s">
        <v>19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13</v>
      </c>
      <c r="J544">
        <v>0</v>
      </c>
    </row>
    <row r="546" spans="1:10" x14ac:dyDescent="0.3">
      <c r="A546">
        <v>9789953301808</v>
      </c>
      <c r="B546" t="s">
        <v>365</v>
      </c>
      <c r="D546">
        <v>2</v>
      </c>
      <c r="E546">
        <v>0</v>
      </c>
      <c r="F546">
        <v>0</v>
      </c>
      <c r="G546">
        <v>2</v>
      </c>
      <c r="H546">
        <v>0</v>
      </c>
      <c r="I546">
        <v>5.5</v>
      </c>
      <c r="J546">
        <v>11</v>
      </c>
    </row>
    <row r="548" spans="1:10" x14ac:dyDescent="0.3">
      <c r="A548">
        <v>9789953301839</v>
      </c>
      <c r="B548" t="s">
        <v>366</v>
      </c>
      <c r="C548" t="s">
        <v>19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8</v>
      </c>
      <c r="J548">
        <v>0</v>
      </c>
    </row>
    <row r="550" spans="1:10" x14ac:dyDescent="0.3">
      <c r="A550">
        <v>9789953302089</v>
      </c>
      <c r="B550" t="s">
        <v>367</v>
      </c>
      <c r="C550" t="s">
        <v>19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3.75</v>
      </c>
      <c r="J550">
        <v>0</v>
      </c>
    </row>
    <row r="552" spans="1:10" x14ac:dyDescent="0.3">
      <c r="A552">
        <v>9789953632643</v>
      </c>
      <c r="B552" t="s">
        <v>368</v>
      </c>
      <c r="C552" t="s">
        <v>19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25</v>
      </c>
      <c r="J552">
        <v>0</v>
      </c>
    </row>
    <row r="554" spans="1:10" x14ac:dyDescent="0.3">
      <c r="A554">
        <v>9789953890012</v>
      </c>
      <c r="B554" t="s">
        <v>369</v>
      </c>
      <c r="C554" t="s">
        <v>19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8</v>
      </c>
      <c r="J554">
        <v>0</v>
      </c>
    </row>
    <row r="556" spans="1:10" x14ac:dyDescent="0.3">
      <c r="A556" t="s">
        <v>370</v>
      </c>
      <c r="B556" t="s">
        <v>371</v>
      </c>
      <c r="D556">
        <v>2</v>
      </c>
      <c r="E556">
        <v>0</v>
      </c>
      <c r="F556">
        <v>0</v>
      </c>
      <c r="G556">
        <v>2</v>
      </c>
      <c r="H556">
        <v>0</v>
      </c>
      <c r="I556">
        <v>7.7799999999999994E-2</v>
      </c>
      <c r="J556">
        <v>0.16</v>
      </c>
    </row>
    <row r="558" spans="1:10" x14ac:dyDescent="0.3">
      <c r="A558" t="s">
        <v>372</v>
      </c>
      <c r="B558" t="s">
        <v>373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28</v>
      </c>
      <c r="J558">
        <v>0</v>
      </c>
    </row>
    <row r="560" spans="1:10" x14ac:dyDescent="0.3">
      <c r="A560" t="s">
        <v>374</v>
      </c>
      <c r="B560" t="s">
        <v>375</v>
      </c>
      <c r="D560">
        <v>1</v>
      </c>
      <c r="E560">
        <v>0</v>
      </c>
      <c r="F560">
        <v>0</v>
      </c>
      <c r="G560">
        <v>1</v>
      </c>
      <c r="H560">
        <v>0</v>
      </c>
      <c r="I560">
        <v>8.8900000000000007E-2</v>
      </c>
      <c r="J560">
        <v>0.09</v>
      </c>
    </row>
    <row r="562" spans="1:10" x14ac:dyDescent="0.3">
      <c r="A562" t="s">
        <v>376</v>
      </c>
      <c r="B562" t="s">
        <v>377</v>
      </c>
      <c r="D562">
        <v>1</v>
      </c>
      <c r="E562">
        <v>0</v>
      </c>
      <c r="F562">
        <v>0</v>
      </c>
      <c r="G562">
        <v>1</v>
      </c>
      <c r="H562">
        <v>0</v>
      </c>
      <c r="I562">
        <v>18</v>
      </c>
      <c r="J562">
        <v>18</v>
      </c>
    </row>
    <row r="564" spans="1:10" x14ac:dyDescent="0.3">
      <c r="A564" t="s">
        <v>378</v>
      </c>
      <c r="B564" t="s">
        <v>379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13</v>
      </c>
      <c r="J564">
        <v>0</v>
      </c>
    </row>
    <row r="566" spans="1:10" x14ac:dyDescent="0.3">
      <c r="A566" t="s">
        <v>380</v>
      </c>
      <c r="B566" t="s">
        <v>381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5</v>
      </c>
      <c r="J566">
        <v>0</v>
      </c>
    </row>
    <row r="568" spans="1:10" x14ac:dyDescent="0.3">
      <c r="A568" t="s">
        <v>382</v>
      </c>
      <c r="B568" t="s">
        <v>383</v>
      </c>
      <c r="D568">
        <v>2</v>
      </c>
      <c r="E568">
        <v>0</v>
      </c>
      <c r="F568">
        <v>0</v>
      </c>
      <c r="G568">
        <v>2</v>
      </c>
      <c r="H568">
        <v>0</v>
      </c>
      <c r="I568">
        <v>5</v>
      </c>
      <c r="J568">
        <v>10</v>
      </c>
    </row>
    <row r="570" spans="1:10" x14ac:dyDescent="0.3">
      <c r="A570" t="s">
        <v>384</v>
      </c>
      <c r="B570" t="s">
        <v>385</v>
      </c>
      <c r="C570" t="s">
        <v>19</v>
      </c>
      <c r="D570">
        <v>5</v>
      </c>
      <c r="E570">
        <v>0</v>
      </c>
      <c r="F570">
        <v>0</v>
      </c>
      <c r="G570">
        <v>5</v>
      </c>
      <c r="H570">
        <v>0</v>
      </c>
      <c r="I570">
        <v>3.75</v>
      </c>
      <c r="J570">
        <v>18.75</v>
      </c>
    </row>
    <row r="572" spans="1:10" x14ac:dyDescent="0.3">
      <c r="A572" t="s">
        <v>386</v>
      </c>
      <c r="B572" t="s">
        <v>387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3.5</v>
      </c>
      <c r="J572">
        <v>0</v>
      </c>
    </row>
    <row r="574" spans="1:10" x14ac:dyDescent="0.3">
      <c r="A574" t="s">
        <v>388</v>
      </c>
      <c r="B574" t="s">
        <v>389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5</v>
      </c>
      <c r="J574">
        <v>0</v>
      </c>
    </row>
    <row r="576" spans="1:10" x14ac:dyDescent="0.3">
      <c r="A576" t="s">
        <v>390</v>
      </c>
      <c r="B576" t="s">
        <v>391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16</v>
      </c>
      <c r="J576">
        <v>0</v>
      </c>
    </row>
    <row r="578" spans="1:10" x14ac:dyDescent="0.3">
      <c r="A578" t="s">
        <v>392</v>
      </c>
      <c r="B578" t="s">
        <v>393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5.5599999999999997E-2</v>
      </c>
      <c r="J578">
        <v>0</v>
      </c>
    </row>
    <row r="580" spans="1:10" x14ac:dyDescent="0.3">
      <c r="A580" t="s">
        <v>394</v>
      </c>
      <c r="B580" t="s">
        <v>395</v>
      </c>
      <c r="D580">
        <v>1</v>
      </c>
      <c r="E580">
        <v>0</v>
      </c>
      <c r="F580">
        <v>0</v>
      </c>
      <c r="G580">
        <v>1</v>
      </c>
      <c r="H580">
        <v>0</v>
      </c>
      <c r="I580">
        <v>3.35</v>
      </c>
      <c r="J580">
        <v>3.35</v>
      </c>
    </row>
    <row r="582" spans="1:10" x14ac:dyDescent="0.3">
      <c r="A582" t="s">
        <v>396</v>
      </c>
      <c r="B582" t="s">
        <v>397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8</v>
      </c>
      <c r="J582">
        <v>0</v>
      </c>
    </row>
    <row r="584" spans="1:10" x14ac:dyDescent="0.3">
      <c r="A584" t="s">
        <v>398</v>
      </c>
      <c r="B584" t="s">
        <v>399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21</v>
      </c>
      <c r="J584">
        <v>0</v>
      </c>
    </row>
    <row r="586" spans="1:10" x14ac:dyDescent="0.3">
      <c r="A586" t="s">
        <v>400</v>
      </c>
      <c r="B586" t="s">
        <v>397</v>
      </c>
      <c r="D586">
        <v>1</v>
      </c>
      <c r="E586">
        <v>0</v>
      </c>
      <c r="F586">
        <v>0</v>
      </c>
      <c r="G586">
        <v>1</v>
      </c>
      <c r="H586">
        <v>0</v>
      </c>
      <c r="I586">
        <v>14</v>
      </c>
      <c r="J586">
        <v>14</v>
      </c>
    </row>
    <row r="588" spans="1:10" x14ac:dyDescent="0.3">
      <c r="A588" t="s">
        <v>401</v>
      </c>
      <c r="B588" t="s">
        <v>402</v>
      </c>
      <c r="D588">
        <v>2</v>
      </c>
      <c r="E588">
        <v>0</v>
      </c>
      <c r="F588">
        <v>0</v>
      </c>
      <c r="G588">
        <v>2</v>
      </c>
      <c r="H588">
        <v>0</v>
      </c>
      <c r="I588">
        <v>0.1111</v>
      </c>
      <c r="J588">
        <v>0.22</v>
      </c>
    </row>
    <row r="590" spans="1:10" x14ac:dyDescent="0.3">
      <c r="A590" t="s">
        <v>403</v>
      </c>
      <c r="B590" t="s">
        <v>404</v>
      </c>
      <c r="D590">
        <v>1</v>
      </c>
      <c r="E590">
        <v>0</v>
      </c>
      <c r="F590">
        <v>0</v>
      </c>
      <c r="G590">
        <v>1</v>
      </c>
      <c r="H590">
        <v>0</v>
      </c>
      <c r="I590">
        <v>8.3299999999999999E-2</v>
      </c>
      <c r="J590">
        <v>0.08</v>
      </c>
    </row>
    <row r="592" spans="1:10" x14ac:dyDescent="0.3">
      <c r="A592" t="s">
        <v>405</v>
      </c>
      <c r="B592" t="s">
        <v>406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10</v>
      </c>
      <c r="J592">
        <v>0</v>
      </c>
    </row>
    <row r="594" spans="1:10" x14ac:dyDescent="0.3">
      <c r="A594" t="s">
        <v>407</v>
      </c>
      <c r="B594" t="s">
        <v>407</v>
      </c>
      <c r="D594">
        <v>10</v>
      </c>
      <c r="E594">
        <v>0</v>
      </c>
      <c r="F594">
        <v>0</v>
      </c>
      <c r="G594">
        <v>10</v>
      </c>
      <c r="H594">
        <v>0</v>
      </c>
      <c r="J594">
        <v>20.28</v>
      </c>
    </row>
    <row r="596" spans="1:10" x14ac:dyDescent="0.3">
      <c r="A596" s="9">
        <v>45357</v>
      </c>
      <c r="B596" t="s">
        <v>408</v>
      </c>
      <c r="D596">
        <v>1</v>
      </c>
      <c r="E596">
        <v>0</v>
      </c>
      <c r="F596">
        <v>0</v>
      </c>
      <c r="G596">
        <v>1</v>
      </c>
      <c r="H596">
        <v>0</v>
      </c>
      <c r="I596">
        <v>6.6699999999999995E-2</v>
      </c>
      <c r="J596">
        <v>7.0000000000000007E-2</v>
      </c>
    </row>
    <row r="598" spans="1:10" x14ac:dyDescent="0.3">
      <c r="A598" t="s">
        <v>409</v>
      </c>
      <c r="B598" t="s">
        <v>410</v>
      </c>
      <c r="D598">
        <v>1</v>
      </c>
      <c r="E598">
        <v>0</v>
      </c>
      <c r="F598">
        <v>0</v>
      </c>
      <c r="G598">
        <v>1</v>
      </c>
      <c r="H598">
        <v>0</v>
      </c>
      <c r="I598">
        <v>4.5</v>
      </c>
      <c r="J598">
        <v>4.5</v>
      </c>
    </row>
    <row r="600" spans="1:10" x14ac:dyDescent="0.3">
      <c r="A600">
        <v>431510</v>
      </c>
      <c r="B600" t="s">
        <v>411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32</v>
      </c>
      <c r="J600">
        <v>0</v>
      </c>
    </row>
    <row r="602" spans="1:10" x14ac:dyDescent="0.3">
      <c r="A602">
        <v>9780194398237</v>
      </c>
      <c r="B602" t="s">
        <v>412</v>
      </c>
      <c r="C602" t="s">
        <v>19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27</v>
      </c>
      <c r="J602">
        <v>0</v>
      </c>
    </row>
    <row r="604" spans="1:10" x14ac:dyDescent="0.3">
      <c r="A604" t="s">
        <v>413</v>
      </c>
      <c r="B604" t="s">
        <v>414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6</v>
      </c>
      <c r="J604">
        <v>0</v>
      </c>
    </row>
    <row r="606" spans="1:10" x14ac:dyDescent="0.3">
      <c r="A606">
        <v>9789771611608</v>
      </c>
      <c r="B606" t="s">
        <v>415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22</v>
      </c>
      <c r="J606">
        <v>0</v>
      </c>
    </row>
    <row r="608" spans="1:10" x14ac:dyDescent="0.3">
      <c r="A608">
        <v>9789953300139</v>
      </c>
      <c r="B608" t="s">
        <v>416</v>
      </c>
      <c r="C608" t="s">
        <v>19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15</v>
      </c>
      <c r="J608">
        <v>0</v>
      </c>
    </row>
    <row r="610" spans="1:10" x14ac:dyDescent="0.3">
      <c r="A610">
        <v>9789953300641</v>
      </c>
      <c r="B610" t="s">
        <v>417</v>
      </c>
      <c r="C610" t="s">
        <v>19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12</v>
      </c>
      <c r="J610">
        <v>0</v>
      </c>
    </row>
    <row r="612" spans="1:10" x14ac:dyDescent="0.3">
      <c r="A612">
        <v>9789953300795</v>
      </c>
      <c r="B612" t="s">
        <v>418</v>
      </c>
      <c r="C612" t="s">
        <v>19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14</v>
      </c>
      <c r="J612">
        <v>0</v>
      </c>
    </row>
    <row r="614" spans="1:10" x14ac:dyDescent="0.3">
      <c r="A614">
        <v>9789953302072</v>
      </c>
      <c r="B614" t="s">
        <v>419</v>
      </c>
      <c r="C614" t="s">
        <v>19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3.75</v>
      </c>
      <c r="J614">
        <v>0</v>
      </c>
    </row>
    <row r="616" spans="1:10" x14ac:dyDescent="0.3">
      <c r="A616">
        <v>9789953303529</v>
      </c>
      <c r="B616" t="s">
        <v>420</v>
      </c>
      <c r="C616" t="s">
        <v>19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10.5</v>
      </c>
      <c r="J616">
        <v>0</v>
      </c>
    </row>
    <row r="618" spans="1:10" x14ac:dyDescent="0.3">
      <c r="A618">
        <v>9789953303574</v>
      </c>
      <c r="B618" t="s">
        <v>421</v>
      </c>
      <c r="C618" t="s">
        <v>19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12</v>
      </c>
      <c r="J618">
        <v>0</v>
      </c>
    </row>
    <row r="620" spans="1:10" x14ac:dyDescent="0.3">
      <c r="A620" t="s">
        <v>4940</v>
      </c>
      <c r="B620" t="s">
        <v>4941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3.5</v>
      </c>
      <c r="J620">
        <v>0</v>
      </c>
    </row>
    <row r="622" spans="1:10" x14ac:dyDescent="0.3">
      <c r="A622" t="s">
        <v>422</v>
      </c>
      <c r="B622" t="s">
        <v>423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6</v>
      </c>
      <c r="J622">
        <v>0</v>
      </c>
    </row>
    <row r="624" spans="1:10" x14ac:dyDescent="0.3">
      <c r="A624" t="s">
        <v>424</v>
      </c>
      <c r="B624" t="s">
        <v>425</v>
      </c>
      <c r="D624">
        <v>3</v>
      </c>
      <c r="E624">
        <v>0</v>
      </c>
      <c r="F624">
        <v>0</v>
      </c>
      <c r="G624">
        <v>3</v>
      </c>
      <c r="H624">
        <v>0</v>
      </c>
      <c r="I624">
        <v>0.1333</v>
      </c>
      <c r="J624">
        <v>0.4</v>
      </c>
    </row>
    <row r="626" spans="1:10" x14ac:dyDescent="0.3">
      <c r="A626" t="s">
        <v>426</v>
      </c>
      <c r="B626" t="s">
        <v>427</v>
      </c>
      <c r="D626">
        <v>1</v>
      </c>
      <c r="E626">
        <v>0</v>
      </c>
      <c r="F626">
        <v>0</v>
      </c>
      <c r="G626">
        <v>1</v>
      </c>
      <c r="H626">
        <v>0</v>
      </c>
      <c r="I626">
        <v>0.22220000000000001</v>
      </c>
      <c r="J626">
        <v>0.22</v>
      </c>
    </row>
    <row r="628" spans="1:10" x14ac:dyDescent="0.3">
      <c r="A628" t="s">
        <v>428</v>
      </c>
      <c r="B628" t="s">
        <v>429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10</v>
      </c>
      <c r="J628">
        <v>0</v>
      </c>
    </row>
    <row r="630" spans="1:10" x14ac:dyDescent="0.3">
      <c r="A630" t="s">
        <v>430</v>
      </c>
      <c r="B630" t="s">
        <v>431</v>
      </c>
      <c r="D630">
        <v>3</v>
      </c>
      <c r="E630">
        <v>0</v>
      </c>
      <c r="F630">
        <v>0</v>
      </c>
      <c r="G630">
        <v>3</v>
      </c>
      <c r="H630">
        <v>0</v>
      </c>
      <c r="I630">
        <v>5</v>
      </c>
      <c r="J630">
        <v>15</v>
      </c>
    </row>
    <row r="632" spans="1:10" x14ac:dyDescent="0.3">
      <c r="A632" t="s">
        <v>432</v>
      </c>
      <c r="B632" t="s">
        <v>433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26.95</v>
      </c>
      <c r="J632">
        <v>0</v>
      </c>
    </row>
    <row r="634" spans="1:10" x14ac:dyDescent="0.3">
      <c r="A634" t="s">
        <v>434</v>
      </c>
      <c r="B634" t="s">
        <v>435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8</v>
      </c>
      <c r="J634">
        <v>0</v>
      </c>
    </row>
    <row r="636" spans="1:10" x14ac:dyDescent="0.3">
      <c r="A636" t="s">
        <v>436</v>
      </c>
      <c r="B636" t="s">
        <v>437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33</v>
      </c>
      <c r="J636">
        <v>0</v>
      </c>
    </row>
    <row r="638" spans="1:10" x14ac:dyDescent="0.3">
      <c r="A638" t="s">
        <v>438</v>
      </c>
      <c r="B638" t="s">
        <v>439</v>
      </c>
      <c r="D638">
        <v>1</v>
      </c>
      <c r="E638">
        <v>0</v>
      </c>
      <c r="F638">
        <v>0</v>
      </c>
      <c r="G638">
        <v>1</v>
      </c>
      <c r="H638">
        <v>0</v>
      </c>
      <c r="I638">
        <v>8.8900000000000007E-2</v>
      </c>
      <c r="J638">
        <v>0.09</v>
      </c>
    </row>
    <row r="640" spans="1:10" x14ac:dyDescent="0.3">
      <c r="A640" t="s">
        <v>440</v>
      </c>
      <c r="B640" t="s">
        <v>404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0.2</v>
      </c>
      <c r="J640">
        <v>0</v>
      </c>
    </row>
    <row r="642" spans="1:10" x14ac:dyDescent="0.3">
      <c r="A642" t="s">
        <v>441</v>
      </c>
      <c r="B642" t="s">
        <v>441</v>
      </c>
      <c r="D642">
        <v>31</v>
      </c>
      <c r="E642">
        <v>2</v>
      </c>
      <c r="F642">
        <v>0</v>
      </c>
      <c r="G642">
        <v>33</v>
      </c>
      <c r="H642">
        <v>0</v>
      </c>
      <c r="J642">
        <v>464.05</v>
      </c>
    </row>
    <row r="644" spans="1:10" x14ac:dyDescent="0.3">
      <c r="A644" s="164" t="s">
        <v>8134</v>
      </c>
      <c r="B644" t="s">
        <v>442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6</v>
      </c>
      <c r="J644">
        <v>0</v>
      </c>
    </row>
    <row r="646" spans="1:10" x14ac:dyDescent="0.3">
      <c r="A646" s="164" t="s">
        <v>8135</v>
      </c>
      <c r="B646" t="s">
        <v>443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18</v>
      </c>
      <c r="J646">
        <v>0</v>
      </c>
    </row>
    <row r="648" spans="1:10" x14ac:dyDescent="0.3">
      <c r="A648" s="9">
        <v>45448</v>
      </c>
      <c r="B648" t="s">
        <v>444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5.5599999999999997E-2</v>
      </c>
      <c r="J648">
        <v>0</v>
      </c>
    </row>
    <row r="650" spans="1:10" x14ac:dyDescent="0.3">
      <c r="A650" t="s">
        <v>445</v>
      </c>
      <c r="B650" t="s">
        <v>446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8.5</v>
      </c>
      <c r="J650">
        <v>0</v>
      </c>
    </row>
    <row r="652" spans="1:10" x14ac:dyDescent="0.3">
      <c r="A652" t="s">
        <v>447</v>
      </c>
      <c r="B652" t="s">
        <v>448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18</v>
      </c>
      <c r="J652">
        <v>0</v>
      </c>
    </row>
    <row r="654" spans="1:10" x14ac:dyDescent="0.3">
      <c r="A654" t="s">
        <v>449</v>
      </c>
      <c r="B654" t="s">
        <v>450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9</v>
      </c>
      <c r="J654">
        <v>0</v>
      </c>
    </row>
    <row r="656" spans="1:10" x14ac:dyDescent="0.3">
      <c r="A656" t="s">
        <v>451</v>
      </c>
      <c r="B656" t="s">
        <v>452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28</v>
      </c>
      <c r="J656">
        <v>0</v>
      </c>
    </row>
    <row r="658" spans="1:10" x14ac:dyDescent="0.3">
      <c r="A658" t="s">
        <v>453</v>
      </c>
      <c r="B658" t="s">
        <v>454</v>
      </c>
      <c r="D658">
        <v>11</v>
      </c>
      <c r="E658">
        <v>0</v>
      </c>
      <c r="F658">
        <v>0</v>
      </c>
      <c r="G658">
        <v>11</v>
      </c>
      <c r="H658">
        <v>0</v>
      </c>
      <c r="I658">
        <v>15.99</v>
      </c>
      <c r="J658">
        <v>175.89</v>
      </c>
    </row>
    <row r="660" spans="1:10" x14ac:dyDescent="0.3">
      <c r="A660">
        <v>9780004724386</v>
      </c>
      <c r="B660" t="s">
        <v>8136</v>
      </c>
      <c r="C660" t="s">
        <v>19</v>
      </c>
      <c r="D660">
        <v>0</v>
      </c>
      <c r="E660">
        <v>2</v>
      </c>
      <c r="F660">
        <v>0</v>
      </c>
      <c r="G660">
        <v>2</v>
      </c>
      <c r="H660">
        <v>0</v>
      </c>
      <c r="I660">
        <v>4</v>
      </c>
      <c r="J660">
        <v>8</v>
      </c>
    </row>
    <row r="662" spans="1:10" x14ac:dyDescent="0.3">
      <c r="A662">
        <v>9782010188763</v>
      </c>
      <c r="B662" t="s">
        <v>455</v>
      </c>
      <c r="C662" t="s">
        <v>19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0.33329999999999999</v>
      </c>
      <c r="J662">
        <v>0</v>
      </c>
    </row>
    <row r="664" spans="1:10" x14ac:dyDescent="0.3">
      <c r="A664">
        <v>9782011173997</v>
      </c>
      <c r="B664" t="s">
        <v>456</v>
      </c>
      <c r="C664" t="s">
        <v>19</v>
      </c>
      <c r="D664">
        <v>1</v>
      </c>
      <c r="E664">
        <v>0</v>
      </c>
      <c r="F664">
        <v>0</v>
      </c>
      <c r="G664">
        <v>1</v>
      </c>
      <c r="H664">
        <v>0</v>
      </c>
      <c r="I664">
        <v>13.69</v>
      </c>
      <c r="J664">
        <v>13.69</v>
      </c>
    </row>
    <row r="666" spans="1:10" x14ac:dyDescent="0.3">
      <c r="A666">
        <v>9782012710641</v>
      </c>
      <c r="B666" t="s">
        <v>457</v>
      </c>
      <c r="C666" t="s">
        <v>19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17.579999999999998</v>
      </c>
      <c r="J666">
        <v>0</v>
      </c>
    </row>
    <row r="668" spans="1:10" x14ac:dyDescent="0.3">
      <c r="A668">
        <v>9782012814790</v>
      </c>
      <c r="B668" t="s">
        <v>458</v>
      </c>
      <c r="C668" t="s">
        <v>19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16.329999999999998</v>
      </c>
      <c r="J668">
        <v>0</v>
      </c>
    </row>
    <row r="670" spans="1:10" x14ac:dyDescent="0.3">
      <c r="A670">
        <v>9782012815179</v>
      </c>
      <c r="B670" t="s">
        <v>459</v>
      </c>
      <c r="C670" t="s">
        <v>19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32.19</v>
      </c>
      <c r="J670">
        <v>0</v>
      </c>
    </row>
    <row r="672" spans="1:10" x14ac:dyDescent="0.3">
      <c r="A672">
        <v>9782012848016</v>
      </c>
      <c r="B672" t="s">
        <v>460</v>
      </c>
      <c r="C672" t="s">
        <v>19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17.760000000000002</v>
      </c>
      <c r="J672">
        <v>0</v>
      </c>
    </row>
    <row r="674" spans="1:10" x14ac:dyDescent="0.3">
      <c r="A674">
        <v>9782033201067</v>
      </c>
      <c r="B674" t="s">
        <v>461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6</v>
      </c>
      <c r="J674">
        <v>0</v>
      </c>
    </row>
    <row r="676" spans="1:10" x14ac:dyDescent="0.3">
      <c r="A676">
        <v>9782035873651</v>
      </c>
      <c r="B676" t="s">
        <v>462</v>
      </c>
      <c r="C676" t="s">
        <v>19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46.05</v>
      </c>
      <c r="J676">
        <v>0</v>
      </c>
    </row>
    <row r="678" spans="1:10" x14ac:dyDescent="0.3">
      <c r="A678">
        <v>9782035917317</v>
      </c>
      <c r="B678" t="s">
        <v>463</v>
      </c>
      <c r="C678" t="s">
        <v>19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16.16</v>
      </c>
      <c r="J678">
        <v>0</v>
      </c>
    </row>
    <row r="680" spans="1:10" x14ac:dyDescent="0.3">
      <c r="A680">
        <v>9782091868080</v>
      </c>
      <c r="B680" t="s">
        <v>464</v>
      </c>
      <c r="C680" t="s">
        <v>19</v>
      </c>
      <c r="D680">
        <v>1</v>
      </c>
      <c r="E680">
        <v>0</v>
      </c>
      <c r="F680">
        <v>0</v>
      </c>
      <c r="G680">
        <v>1</v>
      </c>
      <c r="H680">
        <v>0</v>
      </c>
      <c r="I680">
        <v>10.34</v>
      </c>
      <c r="J680">
        <v>10.34</v>
      </c>
    </row>
    <row r="682" spans="1:10" x14ac:dyDescent="0.3">
      <c r="A682">
        <v>9782091868097</v>
      </c>
      <c r="B682" t="s">
        <v>465</v>
      </c>
      <c r="C682" t="s">
        <v>19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10.34</v>
      </c>
      <c r="J682">
        <v>0</v>
      </c>
    </row>
    <row r="684" spans="1:10" x14ac:dyDescent="0.3">
      <c r="A684">
        <v>9782321000617</v>
      </c>
      <c r="B684" t="s">
        <v>1917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18.63</v>
      </c>
      <c r="J684">
        <v>0</v>
      </c>
    </row>
    <row r="686" spans="1:10" x14ac:dyDescent="0.3">
      <c r="A686">
        <v>9782321004608</v>
      </c>
      <c r="B686" t="s">
        <v>466</v>
      </c>
      <c r="C686" t="s">
        <v>19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19.79</v>
      </c>
      <c r="J686">
        <v>0</v>
      </c>
    </row>
    <row r="688" spans="1:10" x14ac:dyDescent="0.3">
      <c r="A688">
        <v>9782321006428</v>
      </c>
      <c r="B688" t="s">
        <v>467</v>
      </c>
      <c r="C688" t="s">
        <v>19</v>
      </c>
      <c r="D688">
        <v>3</v>
      </c>
      <c r="E688">
        <v>0</v>
      </c>
      <c r="F688">
        <v>0</v>
      </c>
      <c r="G688">
        <v>3</v>
      </c>
      <c r="H688">
        <v>0</v>
      </c>
      <c r="I688">
        <v>22.68</v>
      </c>
      <c r="J688">
        <v>68.040000000000006</v>
      </c>
    </row>
    <row r="690" spans="1:10" x14ac:dyDescent="0.3">
      <c r="A690">
        <v>9782321008583</v>
      </c>
      <c r="B690" t="s">
        <v>6256</v>
      </c>
      <c r="C690" t="s">
        <v>19</v>
      </c>
      <c r="D690">
        <v>1</v>
      </c>
      <c r="E690">
        <v>0</v>
      </c>
      <c r="F690">
        <v>0</v>
      </c>
      <c r="G690">
        <v>1</v>
      </c>
      <c r="H690">
        <v>0</v>
      </c>
      <c r="I690">
        <v>77.88</v>
      </c>
      <c r="J690">
        <v>77.88</v>
      </c>
    </row>
    <row r="692" spans="1:10" x14ac:dyDescent="0.3">
      <c r="A692">
        <v>9782321008668</v>
      </c>
      <c r="B692" t="s">
        <v>468</v>
      </c>
      <c r="C692" t="s">
        <v>19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22.68</v>
      </c>
      <c r="J692">
        <v>0</v>
      </c>
    </row>
    <row r="694" spans="1:10" x14ac:dyDescent="0.3">
      <c r="A694">
        <v>9782721422705</v>
      </c>
      <c r="B694" t="s">
        <v>469</v>
      </c>
      <c r="C694" t="s">
        <v>19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15</v>
      </c>
      <c r="J694">
        <v>0</v>
      </c>
    </row>
    <row r="696" spans="1:10" x14ac:dyDescent="0.3">
      <c r="A696">
        <v>9782733809242</v>
      </c>
      <c r="B696" t="s">
        <v>470</v>
      </c>
      <c r="C696" t="s">
        <v>19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18.2</v>
      </c>
      <c r="J696">
        <v>0</v>
      </c>
    </row>
    <row r="698" spans="1:10" x14ac:dyDescent="0.3">
      <c r="A698">
        <v>9782733824146</v>
      </c>
      <c r="B698" t="s">
        <v>471</v>
      </c>
      <c r="C698" t="s">
        <v>19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17.25</v>
      </c>
      <c r="J698">
        <v>0</v>
      </c>
    </row>
    <row r="700" spans="1:10" x14ac:dyDescent="0.3">
      <c r="A700">
        <v>9782745138156</v>
      </c>
      <c r="B700" t="s">
        <v>472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10</v>
      </c>
      <c r="J700">
        <v>0</v>
      </c>
    </row>
    <row r="702" spans="1:10" x14ac:dyDescent="0.3">
      <c r="A702">
        <v>9782745146113</v>
      </c>
      <c r="B702" t="s">
        <v>473</v>
      </c>
      <c r="C702" t="s">
        <v>19</v>
      </c>
      <c r="D702">
        <v>1</v>
      </c>
      <c r="E702">
        <v>0</v>
      </c>
      <c r="F702">
        <v>0</v>
      </c>
      <c r="G702">
        <v>1</v>
      </c>
      <c r="H702">
        <v>0</v>
      </c>
      <c r="I702">
        <v>5.5</v>
      </c>
      <c r="J702">
        <v>5.5</v>
      </c>
    </row>
    <row r="704" spans="1:10" x14ac:dyDescent="0.3">
      <c r="A704">
        <v>9782849021217</v>
      </c>
      <c r="B704" t="s">
        <v>474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6.67</v>
      </c>
      <c r="J704">
        <v>0</v>
      </c>
    </row>
    <row r="706" spans="1:10" x14ac:dyDescent="0.3">
      <c r="A706">
        <v>9789953300610</v>
      </c>
      <c r="B706" t="s">
        <v>475</v>
      </c>
      <c r="C706" t="s">
        <v>19</v>
      </c>
      <c r="D706">
        <v>1</v>
      </c>
      <c r="E706">
        <v>0</v>
      </c>
      <c r="F706">
        <v>0</v>
      </c>
      <c r="G706">
        <v>1</v>
      </c>
      <c r="H706">
        <v>0</v>
      </c>
      <c r="I706">
        <v>8</v>
      </c>
      <c r="J706">
        <v>8</v>
      </c>
    </row>
    <row r="708" spans="1:10" x14ac:dyDescent="0.3">
      <c r="A708">
        <v>9789953300634</v>
      </c>
      <c r="B708" t="s">
        <v>476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10</v>
      </c>
      <c r="J708">
        <v>0</v>
      </c>
    </row>
    <row r="710" spans="1:10" x14ac:dyDescent="0.3">
      <c r="A710">
        <v>9789953301853</v>
      </c>
      <c r="B710" t="s">
        <v>477</v>
      </c>
      <c r="C710" t="s">
        <v>19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6</v>
      </c>
      <c r="J710">
        <v>0</v>
      </c>
    </row>
    <row r="712" spans="1:10" x14ac:dyDescent="0.3">
      <c r="A712">
        <v>9789953305226</v>
      </c>
      <c r="B712" t="s">
        <v>478</v>
      </c>
      <c r="C712" t="s">
        <v>19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6</v>
      </c>
      <c r="J712">
        <v>0</v>
      </c>
    </row>
    <row r="714" spans="1:10" x14ac:dyDescent="0.3">
      <c r="A714" t="s">
        <v>479</v>
      </c>
      <c r="B714" t="s">
        <v>480</v>
      </c>
      <c r="D714">
        <v>3</v>
      </c>
      <c r="E714">
        <v>0</v>
      </c>
      <c r="F714">
        <v>0</v>
      </c>
      <c r="G714">
        <v>3</v>
      </c>
      <c r="H714">
        <v>0</v>
      </c>
      <c r="I714">
        <v>3</v>
      </c>
      <c r="J714">
        <v>9</v>
      </c>
    </row>
    <row r="716" spans="1:10" x14ac:dyDescent="0.3">
      <c r="A716" t="s">
        <v>481</v>
      </c>
      <c r="B716" t="s">
        <v>482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30</v>
      </c>
      <c r="J716">
        <v>0</v>
      </c>
    </row>
    <row r="718" spans="1:10" x14ac:dyDescent="0.3">
      <c r="A718" t="s">
        <v>508</v>
      </c>
      <c r="B718" t="s">
        <v>509</v>
      </c>
      <c r="D718">
        <v>1</v>
      </c>
      <c r="E718">
        <v>0</v>
      </c>
      <c r="F718">
        <v>0</v>
      </c>
      <c r="G718">
        <v>1</v>
      </c>
      <c r="H718">
        <v>0</v>
      </c>
      <c r="I718">
        <v>0.36670000000000003</v>
      </c>
      <c r="J718">
        <v>0.37</v>
      </c>
    </row>
    <row r="720" spans="1:10" x14ac:dyDescent="0.3">
      <c r="A720" t="s">
        <v>483</v>
      </c>
      <c r="B720" t="s">
        <v>484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8.8900000000000007E-2</v>
      </c>
      <c r="J720">
        <v>0</v>
      </c>
    </row>
    <row r="722" spans="1:10" x14ac:dyDescent="0.3">
      <c r="A722" t="s">
        <v>485</v>
      </c>
      <c r="B722" t="s">
        <v>484</v>
      </c>
      <c r="D722">
        <v>1</v>
      </c>
      <c r="E722">
        <v>0</v>
      </c>
      <c r="F722">
        <v>0</v>
      </c>
      <c r="G722">
        <v>1</v>
      </c>
      <c r="H722">
        <v>0</v>
      </c>
      <c r="I722">
        <v>8.8900000000000007E-2</v>
      </c>
      <c r="J722">
        <v>0.09</v>
      </c>
    </row>
    <row r="724" spans="1:10" x14ac:dyDescent="0.3">
      <c r="A724" t="s">
        <v>4942</v>
      </c>
      <c r="B724" t="s">
        <v>4943</v>
      </c>
      <c r="C724" t="s">
        <v>19</v>
      </c>
      <c r="D724">
        <v>3</v>
      </c>
      <c r="E724">
        <v>0</v>
      </c>
      <c r="F724">
        <v>0</v>
      </c>
      <c r="G724">
        <v>3</v>
      </c>
      <c r="H724">
        <v>0</v>
      </c>
      <c r="I724">
        <v>3.75</v>
      </c>
      <c r="J724">
        <v>11.25</v>
      </c>
    </row>
    <row r="726" spans="1:10" x14ac:dyDescent="0.3">
      <c r="A726" t="s">
        <v>488</v>
      </c>
      <c r="B726" t="s">
        <v>489</v>
      </c>
      <c r="D726">
        <v>1</v>
      </c>
      <c r="E726">
        <v>0</v>
      </c>
      <c r="F726">
        <v>0</v>
      </c>
      <c r="G726">
        <v>1</v>
      </c>
      <c r="H726">
        <v>0</v>
      </c>
      <c r="I726">
        <v>16</v>
      </c>
      <c r="J726">
        <v>16</v>
      </c>
    </row>
    <row r="728" spans="1:10" x14ac:dyDescent="0.3">
      <c r="A728" t="s">
        <v>490</v>
      </c>
      <c r="B728" t="s">
        <v>491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15.48</v>
      </c>
      <c r="J728">
        <v>0</v>
      </c>
    </row>
    <row r="730" spans="1:10" x14ac:dyDescent="0.3">
      <c r="A730" t="s">
        <v>490</v>
      </c>
      <c r="B730" t="s">
        <v>491</v>
      </c>
      <c r="D730">
        <v>3</v>
      </c>
      <c r="E730">
        <v>0</v>
      </c>
      <c r="F730">
        <v>0</v>
      </c>
      <c r="G730">
        <v>3</v>
      </c>
      <c r="H730">
        <v>0</v>
      </c>
      <c r="J730">
        <v>60</v>
      </c>
    </row>
    <row r="732" spans="1:10" x14ac:dyDescent="0.3">
      <c r="A732" t="s">
        <v>492</v>
      </c>
      <c r="B732" t="s">
        <v>493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3</v>
      </c>
      <c r="J732">
        <v>0</v>
      </c>
    </row>
    <row r="734" spans="1:10" x14ac:dyDescent="0.3">
      <c r="A734" t="s">
        <v>494</v>
      </c>
      <c r="B734" t="s">
        <v>495</v>
      </c>
      <c r="C734" t="s">
        <v>19</v>
      </c>
      <c r="D734">
        <v>3</v>
      </c>
      <c r="E734">
        <v>0</v>
      </c>
      <c r="F734">
        <v>0</v>
      </c>
      <c r="G734">
        <v>3</v>
      </c>
      <c r="H734">
        <v>0</v>
      </c>
      <c r="I734">
        <v>20</v>
      </c>
      <c r="J734">
        <v>60</v>
      </c>
    </row>
    <row r="736" spans="1:10" x14ac:dyDescent="0.3">
      <c r="A736" t="s">
        <v>496</v>
      </c>
      <c r="B736" t="s">
        <v>497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5</v>
      </c>
      <c r="J736">
        <v>0</v>
      </c>
    </row>
    <row r="738" spans="1:10" x14ac:dyDescent="0.3">
      <c r="A738" t="s">
        <v>498</v>
      </c>
      <c r="B738" t="s">
        <v>499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17.850000000000001</v>
      </c>
      <c r="J738">
        <v>0</v>
      </c>
    </row>
    <row r="740" spans="1:10" x14ac:dyDescent="0.3">
      <c r="A740" t="s">
        <v>4944</v>
      </c>
      <c r="B740" t="s">
        <v>4945</v>
      </c>
      <c r="C740" t="s">
        <v>19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28</v>
      </c>
      <c r="J740">
        <v>0</v>
      </c>
    </row>
    <row r="742" spans="1:10" x14ac:dyDescent="0.3">
      <c r="A742" t="s">
        <v>500</v>
      </c>
      <c r="B742" t="s">
        <v>500</v>
      </c>
      <c r="D742">
        <v>23</v>
      </c>
      <c r="E742">
        <v>0</v>
      </c>
      <c r="F742">
        <v>0</v>
      </c>
      <c r="G742">
        <v>23</v>
      </c>
      <c r="H742">
        <v>0</v>
      </c>
      <c r="J742">
        <v>246.4</v>
      </c>
    </row>
    <row r="744" spans="1:10" x14ac:dyDescent="0.3">
      <c r="A744">
        <v>35508601</v>
      </c>
      <c r="B744" t="s">
        <v>501</v>
      </c>
      <c r="D744">
        <v>1</v>
      </c>
      <c r="E744">
        <v>0</v>
      </c>
      <c r="F744">
        <v>0</v>
      </c>
      <c r="G744">
        <v>1</v>
      </c>
      <c r="H744">
        <v>0</v>
      </c>
      <c r="I744">
        <v>10</v>
      </c>
      <c r="J744">
        <v>10</v>
      </c>
    </row>
    <row r="746" spans="1:10" x14ac:dyDescent="0.3">
      <c r="A746" t="s">
        <v>502</v>
      </c>
      <c r="B746" t="s">
        <v>503</v>
      </c>
      <c r="D746">
        <v>4</v>
      </c>
      <c r="E746">
        <v>0</v>
      </c>
      <c r="F746">
        <v>0</v>
      </c>
      <c r="G746">
        <v>4</v>
      </c>
      <c r="H746">
        <v>0</v>
      </c>
      <c r="I746">
        <v>18</v>
      </c>
      <c r="J746">
        <v>72</v>
      </c>
    </row>
    <row r="748" spans="1:10" x14ac:dyDescent="0.3">
      <c r="A748">
        <v>5591821</v>
      </c>
      <c r="B748" t="s">
        <v>504</v>
      </c>
      <c r="D748">
        <v>5</v>
      </c>
      <c r="E748">
        <v>0</v>
      </c>
      <c r="F748">
        <v>0</v>
      </c>
      <c r="G748">
        <v>5</v>
      </c>
      <c r="H748">
        <v>0</v>
      </c>
      <c r="I748">
        <v>10</v>
      </c>
      <c r="J748">
        <v>50</v>
      </c>
    </row>
    <row r="750" spans="1:10" x14ac:dyDescent="0.3">
      <c r="A750">
        <v>9782321013884</v>
      </c>
      <c r="B750" t="s">
        <v>6723</v>
      </c>
      <c r="C750" t="s">
        <v>19</v>
      </c>
      <c r="D750">
        <v>1</v>
      </c>
      <c r="E750">
        <v>0</v>
      </c>
      <c r="F750">
        <v>0</v>
      </c>
      <c r="G750">
        <v>1</v>
      </c>
      <c r="H750">
        <v>0</v>
      </c>
      <c r="I750">
        <v>19.5</v>
      </c>
      <c r="J750">
        <v>19.5</v>
      </c>
    </row>
    <row r="752" spans="1:10" x14ac:dyDescent="0.3">
      <c r="A752" t="s">
        <v>506</v>
      </c>
      <c r="B752" t="s">
        <v>507</v>
      </c>
      <c r="D752">
        <v>4</v>
      </c>
      <c r="E752">
        <v>0</v>
      </c>
      <c r="F752">
        <v>0</v>
      </c>
      <c r="G752">
        <v>4</v>
      </c>
      <c r="H752">
        <v>0</v>
      </c>
      <c r="I752">
        <v>6</v>
      </c>
      <c r="J752">
        <v>24</v>
      </c>
    </row>
    <row r="754" spans="1:10" x14ac:dyDescent="0.3">
      <c r="A754" t="s">
        <v>510</v>
      </c>
      <c r="B754" t="s">
        <v>511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6.5</v>
      </c>
      <c r="J754">
        <v>0</v>
      </c>
    </row>
    <row r="756" spans="1:10" x14ac:dyDescent="0.3">
      <c r="A756" t="s">
        <v>514</v>
      </c>
      <c r="B756" t="s">
        <v>515</v>
      </c>
      <c r="C756" t="s">
        <v>19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6.5</v>
      </c>
      <c r="J756">
        <v>0</v>
      </c>
    </row>
    <row r="758" spans="1:10" x14ac:dyDescent="0.3">
      <c r="A758" t="s">
        <v>522</v>
      </c>
      <c r="B758" t="s">
        <v>523</v>
      </c>
      <c r="D758">
        <v>1</v>
      </c>
      <c r="E758">
        <v>0</v>
      </c>
      <c r="F758">
        <v>0</v>
      </c>
      <c r="G758">
        <v>1</v>
      </c>
      <c r="H758">
        <v>0</v>
      </c>
      <c r="I758">
        <v>14.9</v>
      </c>
      <c r="J758">
        <v>14.9</v>
      </c>
    </row>
    <row r="760" spans="1:10" x14ac:dyDescent="0.3">
      <c r="A760" t="s">
        <v>524</v>
      </c>
      <c r="B760" t="s">
        <v>525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6</v>
      </c>
      <c r="J760">
        <v>0</v>
      </c>
    </row>
    <row r="762" spans="1:10" x14ac:dyDescent="0.3">
      <c r="A762" t="s">
        <v>526</v>
      </c>
      <c r="B762" t="s">
        <v>527</v>
      </c>
      <c r="D762">
        <v>7</v>
      </c>
      <c r="E762">
        <v>0</v>
      </c>
      <c r="F762">
        <v>0</v>
      </c>
      <c r="G762">
        <v>7</v>
      </c>
      <c r="H762">
        <v>0</v>
      </c>
      <c r="I762">
        <v>8</v>
      </c>
      <c r="J762">
        <v>56</v>
      </c>
    </row>
    <row r="764" spans="1:10" x14ac:dyDescent="0.3">
      <c r="A764" t="s">
        <v>528</v>
      </c>
      <c r="B764" t="s">
        <v>529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</row>
    <row r="766" spans="1:10" x14ac:dyDescent="0.3">
      <c r="A766" t="s">
        <v>532</v>
      </c>
      <c r="B766" t="s">
        <v>533</v>
      </c>
      <c r="C766" t="s">
        <v>19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14</v>
      </c>
      <c r="J766">
        <v>0</v>
      </c>
    </row>
    <row r="768" spans="1:10" x14ac:dyDescent="0.3">
      <c r="A768" t="s">
        <v>534</v>
      </c>
      <c r="B768" t="s">
        <v>534</v>
      </c>
      <c r="D768">
        <v>42</v>
      </c>
      <c r="E768">
        <v>0</v>
      </c>
      <c r="F768">
        <v>0</v>
      </c>
      <c r="G768">
        <v>42</v>
      </c>
      <c r="H768">
        <v>0</v>
      </c>
      <c r="J768">
        <v>340.73</v>
      </c>
    </row>
    <row r="770" spans="1:10" x14ac:dyDescent="0.3">
      <c r="A770">
        <v>9780198612988</v>
      </c>
      <c r="B770" t="s">
        <v>535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7.5</v>
      </c>
      <c r="J770">
        <v>0</v>
      </c>
    </row>
    <row r="772" spans="1:10" x14ac:dyDescent="0.3">
      <c r="A772">
        <v>9782012710733</v>
      </c>
      <c r="B772" t="s">
        <v>536</v>
      </c>
      <c r="C772" t="s">
        <v>19</v>
      </c>
      <c r="D772">
        <v>2</v>
      </c>
      <c r="E772">
        <v>0</v>
      </c>
      <c r="F772">
        <v>0</v>
      </c>
      <c r="G772">
        <v>2</v>
      </c>
      <c r="H772">
        <v>0</v>
      </c>
      <c r="I772">
        <v>5.69</v>
      </c>
      <c r="J772">
        <v>11.38</v>
      </c>
    </row>
    <row r="774" spans="1:10" x14ac:dyDescent="0.3">
      <c r="A774">
        <v>9782012805934</v>
      </c>
      <c r="B774" t="s">
        <v>537</v>
      </c>
      <c r="D774">
        <v>1</v>
      </c>
      <c r="E774">
        <v>0</v>
      </c>
      <c r="F774">
        <v>0</v>
      </c>
      <c r="G774">
        <v>1</v>
      </c>
      <c r="H774">
        <v>0</v>
      </c>
      <c r="I774">
        <v>15.48</v>
      </c>
      <c r="J774">
        <v>15.48</v>
      </c>
    </row>
    <row r="776" spans="1:10" x14ac:dyDescent="0.3">
      <c r="A776">
        <v>9782012814592</v>
      </c>
      <c r="B776" t="s">
        <v>538</v>
      </c>
      <c r="D776">
        <v>2</v>
      </c>
      <c r="E776">
        <v>0</v>
      </c>
      <c r="F776">
        <v>0</v>
      </c>
      <c r="G776">
        <v>2</v>
      </c>
      <c r="H776">
        <v>0</v>
      </c>
      <c r="I776">
        <v>14.84</v>
      </c>
      <c r="J776">
        <v>29.68</v>
      </c>
    </row>
    <row r="778" spans="1:10" x14ac:dyDescent="0.3">
      <c r="A778">
        <v>9782035878144</v>
      </c>
      <c r="B778" t="s">
        <v>539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20.25</v>
      </c>
      <c r="J778">
        <v>0</v>
      </c>
    </row>
    <row r="780" spans="1:10" x14ac:dyDescent="0.3">
      <c r="A780">
        <v>9782321002130</v>
      </c>
      <c r="B780" t="s">
        <v>540</v>
      </c>
      <c r="C780" t="s">
        <v>19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15.48</v>
      </c>
      <c r="J780">
        <v>0</v>
      </c>
    </row>
    <row r="782" spans="1:10" x14ac:dyDescent="0.3">
      <c r="A782">
        <v>9782321006381</v>
      </c>
      <c r="B782" t="s">
        <v>541</v>
      </c>
      <c r="C782" t="s">
        <v>19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22.43</v>
      </c>
      <c r="J782">
        <v>0</v>
      </c>
    </row>
    <row r="784" spans="1:10" x14ac:dyDescent="0.3">
      <c r="A784">
        <v>9782850365980</v>
      </c>
      <c r="B784" t="s">
        <v>542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22</v>
      </c>
      <c r="J784">
        <v>0</v>
      </c>
    </row>
    <row r="786" spans="1:10" x14ac:dyDescent="0.3">
      <c r="A786">
        <v>9789953635477</v>
      </c>
      <c r="B786" t="s">
        <v>543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10</v>
      </c>
      <c r="J786">
        <v>0</v>
      </c>
    </row>
    <row r="788" spans="1:10" x14ac:dyDescent="0.3">
      <c r="A788" t="s">
        <v>544</v>
      </c>
      <c r="B788" t="s">
        <v>544</v>
      </c>
      <c r="D788">
        <v>37</v>
      </c>
      <c r="E788">
        <v>0</v>
      </c>
      <c r="F788">
        <v>0</v>
      </c>
      <c r="G788">
        <v>37</v>
      </c>
      <c r="H788">
        <v>0</v>
      </c>
      <c r="J788">
        <v>284.19</v>
      </c>
    </row>
    <row r="790" spans="1:10" x14ac:dyDescent="0.3">
      <c r="A790" t="s">
        <v>545</v>
      </c>
      <c r="B790" t="s">
        <v>546</v>
      </c>
      <c r="D790">
        <v>2</v>
      </c>
      <c r="E790">
        <v>0</v>
      </c>
      <c r="F790">
        <v>0</v>
      </c>
      <c r="G790">
        <v>2</v>
      </c>
      <c r="H790">
        <v>0</v>
      </c>
      <c r="I790">
        <v>16.7</v>
      </c>
      <c r="J790">
        <v>33.4</v>
      </c>
    </row>
    <row r="792" spans="1:10" x14ac:dyDescent="0.3">
      <c r="A792" t="s">
        <v>547</v>
      </c>
      <c r="B792" t="s">
        <v>548</v>
      </c>
      <c r="D792">
        <v>3</v>
      </c>
      <c r="E792">
        <v>0</v>
      </c>
      <c r="F792">
        <v>0</v>
      </c>
      <c r="G792">
        <v>3</v>
      </c>
      <c r="H792">
        <v>0</v>
      </c>
      <c r="I792">
        <v>6</v>
      </c>
      <c r="J792">
        <v>18</v>
      </c>
    </row>
    <row r="794" spans="1:10" x14ac:dyDescent="0.3">
      <c r="A794" t="s">
        <v>549</v>
      </c>
      <c r="B794" t="s">
        <v>550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6</v>
      </c>
      <c r="J794">
        <v>0</v>
      </c>
    </row>
    <row r="796" spans="1:10" x14ac:dyDescent="0.3">
      <c r="A796" t="s">
        <v>551</v>
      </c>
      <c r="B796" t="s">
        <v>552</v>
      </c>
      <c r="D796">
        <v>6</v>
      </c>
      <c r="E796">
        <v>0</v>
      </c>
      <c r="F796">
        <v>0</v>
      </c>
      <c r="G796">
        <v>6</v>
      </c>
      <c r="H796">
        <v>0</v>
      </c>
      <c r="I796">
        <v>6</v>
      </c>
      <c r="J796">
        <v>36</v>
      </c>
    </row>
    <row r="798" spans="1:10" x14ac:dyDescent="0.3">
      <c r="A798" t="s">
        <v>553</v>
      </c>
      <c r="B798" t="s">
        <v>554</v>
      </c>
      <c r="C798" t="s">
        <v>19</v>
      </c>
      <c r="D798">
        <v>2</v>
      </c>
      <c r="E798">
        <v>0</v>
      </c>
      <c r="F798">
        <v>0</v>
      </c>
      <c r="G798">
        <v>2</v>
      </c>
      <c r="H798">
        <v>0</v>
      </c>
      <c r="I798">
        <v>27.3964</v>
      </c>
      <c r="J798">
        <v>54.79</v>
      </c>
    </row>
    <row r="800" spans="1:10" x14ac:dyDescent="0.3">
      <c r="A800" t="s">
        <v>556</v>
      </c>
      <c r="B800" t="s">
        <v>557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6</v>
      </c>
      <c r="J800">
        <v>0</v>
      </c>
    </row>
    <row r="802" spans="1:10" x14ac:dyDescent="0.3">
      <c r="A802" t="s">
        <v>558</v>
      </c>
      <c r="B802" t="s">
        <v>559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6</v>
      </c>
      <c r="J802">
        <v>0</v>
      </c>
    </row>
    <row r="804" spans="1:10" x14ac:dyDescent="0.3">
      <c r="A804" t="s">
        <v>560</v>
      </c>
      <c r="B804" t="s">
        <v>561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9</v>
      </c>
      <c r="J804">
        <v>0</v>
      </c>
    </row>
    <row r="806" spans="1:10" x14ac:dyDescent="0.3">
      <c r="A806" t="s">
        <v>6724</v>
      </c>
      <c r="B806" t="s">
        <v>6725</v>
      </c>
      <c r="C806" t="s">
        <v>19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4.8</v>
      </c>
      <c r="J806">
        <v>0</v>
      </c>
    </row>
    <row r="808" spans="1:10" x14ac:dyDescent="0.3">
      <c r="A808" t="s">
        <v>562</v>
      </c>
      <c r="B808" t="s">
        <v>563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4.4400000000000002E-2</v>
      </c>
      <c r="J808">
        <v>0</v>
      </c>
    </row>
    <row r="810" spans="1:10" x14ac:dyDescent="0.3">
      <c r="A810" t="s">
        <v>564</v>
      </c>
      <c r="B810" t="s">
        <v>565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10</v>
      </c>
      <c r="J810">
        <v>0</v>
      </c>
    </row>
    <row r="812" spans="1:10" x14ac:dyDescent="0.3">
      <c r="A812" t="s">
        <v>566</v>
      </c>
      <c r="B812" t="s">
        <v>567</v>
      </c>
      <c r="D812">
        <v>2</v>
      </c>
      <c r="E812">
        <v>0</v>
      </c>
      <c r="F812">
        <v>0</v>
      </c>
      <c r="G812">
        <v>2</v>
      </c>
      <c r="H812">
        <v>0</v>
      </c>
      <c r="I812">
        <v>16</v>
      </c>
      <c r="J812">
        <v>32</v>
      </c>
    </row>
    <row r="814" spans="1:10" x14ac:dyDescent="0.3">
      <c r="A814" t="s">
        <v>568</v>
      </c>
      <c r="B814" t="s">
        <v>569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5</v>
      </c>
      <c r="J814">
        <v>0</v>
      </c>
    </row>
    <row r="816" spans="1:10" x14ac:dyDescent="0.3">
      <c r="A816" t="s">
        <v>6726</v>
      </c>
      <c r="B816" t="s">
        <v>6727</v>
      </c>
      <c r="C816" t="s">
        <v>19</v>
      </c>
      <c r="D816">
        <v>21</v>
      </c>
      <c r="E816">
        <v>0</v>
      </c>
      <c r="F816">
        <v>0</v>
      </c>
      <c r="G816">
        <v>21</v>
      </c>
      <c r="H816">
        <v>0</v>
      </c>
      <c r="I816">
        <v>5</v>
      </c>
      <c r="J816">
        <v>105</v>
      </c>
    </row>
    <row r="818" spans="1:10" x14ac:dyDescent="0.3">
      <c r="A818" t="s">
        <v>6728</v>
      </c>
      <c r="B818" t="s">
        <v>6729</v>
      </c>
      <c r="C818" t="s">
        <v>19</v>
      </c>
      <c r="D818">
        <v>1</v>
      </c>
      <c r="E818">
        <v>0</v>
      </c>
      <c r="F818">
        <v>0</v>
      </c>
      <c r="G818">
        <v>1</v>
      </c>
      <c r="H818">
        <v>0</v>
      </c>
      <c r="I818">
        <v>5</v>
      </c>
      <c r="J818">
        <v>5</v>
      </c>
    </row>
    <row r="820" spans="1:10" x14ac:dyDescent="0.3">
      <c r="A820" t="s">
        <v>5726</v>
      </c>
      <c r="B820" t="s">
        <v>5726</v>
      </c>
      <c r="D820">
        <v>45</v>
      </c>
      <c r="E820">
        <v>0</v>
      </c>
      <c r="F820">
        <v>0</v>
      </c>
      <c r="G820">
        <v>45</v>
      </c>
      <c r="H820">
        <v>0</v>
      </c>
      <c r="J820">
        <v>646.61</v>
      </c>
    </row>
    <row r="822" spans="1:10" x14ac:dyDescent="0.3">
      <c r="A822">
        <v>9782091033754</v>
      </c>
      <c r="B822" t="s">
        <v>5727</v>
      </c>
      <c r="C822" t="s">
        <v>19</v>
      </c>
      <c r="D822">
        <v>1</v>
      </c>
      <c r="E822">
        <v>0</v>
      </c>
      <c r="F822">
        <v>0</v>
      </c>
      <c r="G822">
        <v>1</v>
      </c>
      <c r="H822">
        <v>0</v>
      </c>
      <c r="I822">
        <v>9.9</v>
      </c>
      <c r="J822">
        <v>9.9</v>
      </c>
    </row>
    <row r="824" spans="1:10" x14ac:dyDescent="0.3">
      <c r="A824">
        <v>9782218935275</v>
      </c>
      <c r="B824" t="s">
        <v>6730</v>
      </c>
      <c r="C824" t="s">
        <v>19</v>
      </c>
      <c r="D824">
        <v>1</v>
      </c>
      <c r="E824">
        <v>0</v>
      </c>
      <c r="F824">
        <v>0</v>
      </c>
      <c r="G824">
        <v>1</v>
      </c>
      <c r="H824">
        <v>0</v>
      </c>
      <c r="I824">
        <v>20.239999999999998</v>
      </c>
      <c r="J824">
        <v>20.239999999999998</v>
      </c>
    </row>
    <row r="826" spans="1:10" x14ac:dyDescent="0.3">
      <c r="A826">
        <v>9782218973017</v>
      </c>
      <c r="B826" t="s">
        <v>5728</v>
      </c>
      <c r="C826" t="s">
        <v>19</v>
      </c>
      <c r="D826">
        <v>2</v>
      </c>
      <c r="E826">
        <v>0</v>
      </c>
      <c r="F826">
        <v>0</v>
      </c>
      <c r="G826">
        <v>2</v>
      </c>
      <c r="H826">
        <v>0</v>
      </c>
      <c r="I826">
        <v>23.99</v>
      </c>
      <c r="J826">
        <v>47.98</v>
      </c>
    </row>
    <row r="828" spans="1:10" x14ac:dyDescent="0.3">
      <c r="A828">
        <v>9782218988035</v>
      </c>
      <c r="B828" t="s">
        <v>5897</v>
      </c>
      <c r="C828" t="s">
        <v>19</v>
      </c>
      <c r="D828">
        <v>7</v>
      </c>
      <c r="E828">
        <v>0</v>
      </c>
      <c r="F828">
        <v>0</v>
      </c>
      <c r="G828">
        <v>7</v>
      </c>
      <c r="H828">
        <v>0</v>
      </c>
      <c r="I828">
        <v>11.02</v>
      </c>
      <c r="J828">
        <v>77.14</v>
      </c>
    </row>
    <row r="830" spans="1:10" x14ac:dyDescent="0.3">
      <c r="A830">
        <v>9782218988042</v>
      </c>
      <c r="B830" t="s">
        <v>5898</v>
      </c>
      <c r="C830" t="s">
        <v>19</v>
      </c>
      <c r="D830">
        <v>8</v>
      </c>
      <c r="E830">
        <v>0</v>
      </c>
      <c r="F830">
        <v>0</v>
      </c>
      <c r="G830">
        <v>8</v>
      </c>
      <c r="H830">
        <v>0</v>
      </c>
      <c r="I830">
        <v>12.86</v>
      </c>
      <c r="J830">
        <v>102.88</v>
      </c>
    </row>
    <row r="832" spans="1:10" x14ac:dyDescent="0.3">
      <c r="A832">
        <v>9782218988059</v>
      </c>
      <c r="B832" t="s">
        <v>5899</v>
      </c>
      <c r="C832" t="s">
        <v>19</v>
      </c>
      <c r="D832">
        <v>7</v>
      </c>
      <c r="E832">
        <v>0</v>
      </c>
      <c r="F832">
        <v>0</v>
      </c>
      <c r="G832">
        <v>7</v>
      </c>
      <c r="H832">
        <v>0</v>
      </c>
      <c r="I832">
        <v>24.69</v>
      </c>
      <c r="J832">
        <v>172.83</v>
      </c>
    </row>
    <row r="834" spans="1:10" x14ac:dyDescent="0.3">
      <c r="A834">
        <v>9782218988080</v>
      </c>
      <c r="B834" t="s">
        <v>6257</v>
      </c>
      <c r="C834" t="s">
        <v>19</v>
      </c>
      <c r="D834">
        <v>1</v>
      </c>
      <c r="E834">
        <v>0</v>
      </c>
      <c r="F834">
        <v>0</v>
      </c>
      <c r="G834">
        <v>1</v>
      </c>
      <c r="H834">
        <v>0</v>
      </c>
      <c r="I834">
        <v>9.83</v>
      </c>
      <c r="J834">
        <v>9.83</v>
      </c>
    </row>
    <row r="836" spans="1:10" x14ac:dyDescent="0.3">
      <c r="A836">
        <v>9782218988097</v>
      </c>
      <c r="B836" t="s">
        <v>6731</v>
      </c>
      <c r="C836" t="s">
        <v>19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9.83</v>
      </c>
      <c r="J836">
        <v>0</v>
      </c>
    </row>
    <row r="838" spans="1:10" x14ac:dyDescent="0.3">
      <c r="A838">
        <v>9782218989292</v>
      </c>
      <c r="B838" t="s">
        <v>7603</v>
      </c>
      <c r="C838" t="s">
        <v>19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33.43</v>
      </c>
      <c r="J838">
        <v>0</v>
      </c>
    </row>
    <row r="840" spans="1:10" x14ac:dyDescent="0.3">
      <c r="A840">
        <v>9782218993299</v>
      </c>
      <c r="B840" t="s">
        <v>5729</v>
      </c>
      <c r="C840" t="s">
        <v>19</v>
      </c>
      <c r="D840">
        <v>2</v>
      </c>
      <c r="E840">
        <v>0</v>
      </c>
      <c r="F840">
        <v>0</v>
      </c>
      <c r="G840">
        <v>2</v>
      </c>
      <c r="H840">
        <v>0</v>
      </c>
      <c r="I840">
        <v>13.77</v>
      </c>
      <c r="J840">
        <v>27.54</v>
      </c>
    </row>
    <row r="842" spans="1:10" x14ac:dyDescent="0.3">
      <c r="A842">
        <v>9782401050662</v>
      </c>
      <c r="B842" t="s">
        <v>6732</v>
      </c>
      <c r="C842" t="s">
        <v>19</v>
      </c>
      <c r="D842">
        <v>1</v>
      </c>
      <c r="E842">
        <v>0</v>
      </c>
      <c r="F842">
        <v>0</v>
      </c>
      <c r="G842">
        <v>1</v>
      </c>
      <c r="H842">
        <v>0</v>
      </c>
      <c r="I842">
        <v>5</v>
      </c>
      <c r="J842">
        <v>5</v>
      </c>
    </row>
    <row r="844" spans="1:10" x14ac:dyDescent="0.3">
      <c r="A844">
        <v>9782401062788</v>
      </c>
      <c r="B844" t="s">
        <v>6733</v>
      </c>
      <c r="C844" t="s">
        <v>19</v>
      </c>
      <c r="D844">
        <v>2</v>
      </c>
      <c r="E844">
        <v>0</v>
      </c>
      <c r="F844">
        <v>0</v>
      </c>
      <c r="G844">
        <v>2</v>
      </c>
      <c r="H844">
        <v>0</v>
      </c>
      <c r="I844">
        <v>9.0500000000000007</v>
      </c>
      <c r="J844">
        <v>18.100000000000001</v>
      </c>
    </row>
    <row r="846" spans="1:10" x14ac:dyDescent="0.3">
      <c r="A846">
        <v>9786144064986</v>
      </c>
      <c r="B846" t="s">
        <v>5730</v>
      </c>
      <c r="C846" t="s">
        <v>19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8</v>
      </c>
      <c r="J846">
        <v>0</v>
      </c>
    </row>
    <row r="848" spans="1:10" x14ac:dyDescent="0.3">
      <c r="A848" t="s">
        <v>6734</v>
      </c>
      <c r="B848" t="s">
        <v>6735</v>
      </c>
      <c r="C848" t="s">
        <v>19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8.0500000000000007</v>
      </c>
      <c r="J848">
        <v>0</v>
      </c>
    </row>
    <row r="850" spans="1:10" x14ac:dyDescent="0.3">
      <c r="A850" t="s">
        <v>6736</v>
      </c>
      <c r="B850" t="s">
        <v>8137</v>
      </c>
      <c r="C850" t="s">
        <v>19</v>
      </c>
      <c r="D850">
        <v>1</v>
      </c>
      <c r="E850">
        <v>0</v>
      </c>
      <c r="F850">
        <v>0</v>
      </c>
      <c r="G850">
        <v>1</v>
      </c>
      <c r="H850">
        <v>0</v>
      </c>
      <c r="I850">
        <v>15.53</v>
      </c>
      <c r="J850">
        <v>15.53</v>
      </c>
    </row>
    <row r="852" spans="1:10" x14ac:dyDescent="0.3">
      <c r="A852" t="s">
        <v>6738</v>
      </c>
      <c r="B852" t="s">
        <v>8138</v>
      </c>
      <c r="C852" t="s">
        <v>19</v>
      </c>
      <c r="D852">
        <v>2</v>
      </c>
      <c r="E852">
        <v>0</v>
      </c>
      <c r="F852">
        <v>0</v>
      </c>
      <c r="G852">
        <v>2</v>
      </c>
      <c r="H852">
        <v>0</v>
      </c>
      <c r="I852">
        <v>9.89</v>
      </c>
      <c r="J852">
        <v>19.78</v>
      </c>
    </row>
    <row r="854" spans="1:10" x14ac:dyDescent="0.3">
      <c r="A854" t="s">
        <v>6740</v>
      </c>
      <c r="B854" t="s">
        <v>6741</v>
      </c>
      <c r="C854" t="s">
        <v>19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</row>
    <row r="856" spans="1:10" x14ac:dyDescent="0.3">
      <c r="A856" t="s">
        <v>6742</v>
      </c>
      <c r="B856" t="s">
        <v>6743</v>
      </c>
      <c r="C856" t="s">
        <v>19</v>
      </c>
      <c r="D856">
        <v>2</v>
      </c>
      <c r="E856">
        <v>0</v>
      </c>
      <c r="F856">
        <v>0</v>
      </c>
      <c r="G856">
        <v>2</v>
      </c>
      <c r="H856">
        <v>0</v>
      </c>
      <c r="I856">
        <v>20.85</v>
      </c>
      <c r="J856">
        <v>41.7</v>
      </c>
    </row>
    <row r="858" spans="1:10" x14ac:dyDescent="0.3">
      <c r="A858" t="s">
        <v>6744</v>
      </c>
      <c r="B858" t="s">
        <v>6745</v>
      </c>
      <c r="C858" t="s">
        <v>19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</row>
    <row r="860" spans="1:10" x14ac:dyDescent="0.3">
      <c r="A860" t="s">
        <v>5731</v>
      </c>
      <c r="B860" t="s">
        <v>5732</v>
      </c>
      <c r="C860" t="s">
        <v>19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5.22</v>
      </c>
      <c r="J860">
        <v>0</v>
      </c>
    </row>
    <row r="862" spans="1:10" x14ac:dyDescent="0.3">
      <c r="A862" t="s">
        <v>6260</v>
      </c>
      <c r="B862" t="s">
        <v>6261</v>
      </c>
      <c r="C862" t="s">
        <v>19</v>
      </c>
      <c r="D862">
        <v>1</v>
      </c>
      <c r="E862">
        <v>0</v>
      </c>
      <c r="F862">
        <v>0</v>
      </c>
      <c r="G862">
        <v>1</v>
      </c>
      <c r="H862">
        <v>0</v>
      </c>
      <c r="I862">
        <v>5.22</v>
      </c>
      <c r="J862">
        <v>5.22</v>
      </c>
    </row>
    <row r="864" spans="1:10" x14ac:dyDescent="0.3">
      <c r="A864" t="s">
        <v>7604</v>
      </c>
      <c r="B864" t="s">
        <v>7605</v>
      </c>
      <c r="C864" t="s">
        <v>19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</row>
    <row r="866" spans="1:10" x14ac:dyDescent="0.3">
      <c r="A866" t="s">
        <v>7606</v>
      </c>
      <c r="B866" t="s">
        <v>7607</v>
      </c>
      <c r="C866" t="s">
        <v>19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</row>
    <row r="868" spans="1:10" x14ac:dyDescent="0.3">
      <c r="A868" t="s">
        <v>6746</v>
      </c>
      <c r="B868" t="s">
        <v>6747</v>
      </c>
      <c r="C868" t="s">
        <v>19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5.51</v>
      </c>
      <c r="J868">
        <v>0</v>
      </c>
    </row>
    <row r="870" spans="1:10" x14ac:dyDescent="0.3">
      <c r="A870" t="s">
        <v>6748</v>
      </c>
      <c r="B870" t="s">
        <v>6749</v>
      </c>
      <c r="C870" t="s">
        <v>19</v>
      </c>
      <c r="D870">
        <v>7</v>
      </c>
      <c r="E870">
        <v>0</v>
      </c>
      <c r="F870">
        <v>0</v>
      </c>
      <c r="G870">
        <v>7</v>
      </c>
      <c r="H870">
        <v>0</v>
      </c>
      <c r="I870">
        <v>10.42</v>
      </c>
      <c r="J870">
        <v>72.94</v>
      </c>
    </row>
    <row r="872" spans="1:10" x14ac:dyDescent="0.3">
      <c r="A872" t="s">
        <v>570</v>
      </c>
      <c r="B872" t="s">
        <v>570</v>
      </c>
      <c r="D872">
        <v>35</v>
      </c>
      <c r="E872">
        <v>0</v>
      </c>
      <c r="F872">
        <v>0</v>
      </c>
      <c r="G872">
        <v>35</v>
      </c>
      <c r="H872">
        <v>0</v>
      </c>
      <c r="J872">
        <v>309.3</v>
      </c>
    </row>
    <row r="874" spans="1:10" x14ac:dyDescent="0.3">
      <c r="A874">
        <v>9781927087596</v>
      </c>
      <c r="B874" t="s">
        <v>6262</v>
      </c>
      <c r="C874" t="s">
        <v>19</v>
      </c>
      <c r="D874">
        <v>2</v>
      </c>
      <c r="E874">
        <v>0</v>
      </c>
      <c r="F874">
        <v>0</v>
      </c>
      <c r="G874">
        <v>2</v>
      </c>
      <c r="H874">
        <v>0</v>
      </c>
      <c r="I874">
        <v>10</v>
      </c>
      <c r="J874">
        <v>20</v>
      </c>
    </row>
    <row r="876" spans="1:10" x14ac:dyDescent="0.3">
      <c r="A876">
        <v>9781927087619</v>
      </c>
      <c r="B876" t="s">
        <v>6263</v>
      </c>
      <c r="C876" t="s">
        <v>19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10</v>
      </c>
      <c r="J876">
        <v>0</v>
      </c>
    </row>
    <row r="878" spans="1:10" x14ac:dyDescent="0.3">
      <c r="A878">
        <v>9781927087649</v>
      </c>
      <c r="B878" t="s">
        <v>6264</v>
      </c>
      <c r="C878" t="s">
        <v>19</v>
      </c>
      <c r="D878">
        <v>1</v>
      </c>
      <c r="E878">
        <v>0</v>
      </c>
      <c r="F878">
        <v>0</v>
      </c>
      <c r="G878">
        <v>1</v>
      </c>
      <c r="H878">
        <v>0</v>
      </c>
      <c r="I878">
        <v>10</v>
      </c>
      <c r="J878">
        <v>10</v>
      </c>
    </row>
    <row r="880" spans="1:10" x14ac:dyDescent="0.3">
      <c r="A880">
        <v>9781927087657</v>
      </c>
      <c r="B880" t="s">
        <v>6265</v>
      </c>
      <c r="C880" t="s">
        <v>19</v>
      </c>
      <c r="D880">
        <v>1</v>
      </c>
      <c r="E880">
        <v>0</v>
      </c>
      <c r="F880">
        <v>0</v>
      </c>
      <c r="G880">
        <v>1</v>
      </c>
      <c r="H880">
        <v>0</v>
      </c>
      <c r="I880">
        <v>10</v>
      </c>
      <c r="J880">
        <v>10</v>
      </c>
    </row>
    <row r="882" spans="1:10" x14ac:dyDescent="0.3">
      <c r="A882">
        <v>9781927087664</v>
      </c>
      <c r="B882" t="s">
        <v>6266</v>
      </c>
      <c r="C882" t="s">
        <v>19</v>
      </c>
      <c r="D882">
        <v>2</v>
      </c>
      <c r="E882">
        <v>0</v>
      </c>
      <c r="F882">
        <v>0</v>
      </c>
      <c r="G882">
        <v>2</v>
      </c>
      <c r="H882">
        <v>0</v>
      </c>
      <c r="I882">
        <v>10</v>
      </c>
      <c r="J882">
        <v>20</v>
      </c>
    </row>
    <row r="884" spans="1:10" x14ac:dyDescent="0.3">
      <c r="A884">
        <v>9781927087879</v>
      </c>
      <c r="B884" t="s">
        <v>6267</v>
      </c>
      <c r="C884" t="s">
        <v>19</v>
      </c>
      <c r="D884">
        <v>1</v>
      </c>
      <c r="E884">
        <v>0</v>
      </c>
      <c r="F884">
        <v>0</v>
      </c>
      <c r="G884">
        <v>1</v>
      </c>
      <c r="H884">
        <v>0</v>
      </c>
      <c r="I884">
        <v>10</v>
      </c>
      <c r="J884">
        <v>10</v>
      </c>
    </row>
    <row r="886" spans="1:10" x14ac:dyDescent="0.3">
      <c r="A886">
        <v>9781927087916</v>
      </c>
      <c r="B886" t="s">
        <v>6268</v>
      </c>
      <c r="C886" t="s">
        <v>19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7.5</v>
      </c>
      <c r="J886">
        <v>0</v>
      </c>
    </row>
    <row r="888" spans="1:10" x14ac:dyDescent="0.3">
      <c r="A888">
        <v>9781927087930</v>
      </c>
      <c r="B888" t="s">
        <v>6269</v>
      </c>
      <c r="C888" t="s">
        <v>19</v>
      </c>
      <c r="D888">
        <v>2</v>
      </c>
      <c r="E888">
        <v>0</v>
      </c>
      <c r="F888">
        <v>0</v>
      </c>
      <c r="G888">
        <v>2</v>
      </c>
      <c r="H888">
        <v>0</v>
      </c>
      <c r="I888">
        <v>8.25</v>
      </c>
      <c r="J888">
        <v>16.5</v>
      </c>
    </row>
    <row r="890" spans="1:10" x14ac:dyDescent="0.3">
      <c r="A890">
        <v>9781927087947</v>
      </c>
      <c r="B890" t="s">
        <v>6270</v>
      </c>
      <c r="C890" t="s">
        <v>19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8.15</v>
      </c>
      <c r="J890">
        <v>0</v>
      </c>
    </row>
    <row r="892" spans="1:10" x14ac:dyDescent="0.3">
      <c r="A892">
        <v>9781927087954</v>
      </c>
      <c r="B892" t="s">
        <v>573</v>
      </c>
      <c r="C892" t="s">
        <v>19</v>
      </c>
      <c r="D892">
        <v>1</v>
      </c>
      <c r="E892">
        <v>0</v>
      </c>
      <c r="F892">
        <v>0</v>
      </c>
      <c r="G892">
        <v>1</v>
      </c>
      <c r="H892">
        <v>0</v>
      </c>
      <c r="I892">
        <v>8</v>
      </c>
      <c r="J892">
        <v>8</v>
      </c>
    </row>
    <row r="894" spans="1:10" x14ac:dyDescent="0.3">
      <c r="A894">
        <v>9781927087978</v>
      </c>
      <c r="B894" t="s">
        <v>575</v>
      </c>
      <c r="C894" t="s">
        <v>19</v>
      </c>
      <c r="D894">
        <v>1</v>
      </c>
      <c r="E894">
        <v>0</v>
      </c>
      <c r="F894">
        <v>0</v>
      </c>
      <c r="G894">
        <v>1</v>
      </c>
      <c r="H894">
        <v>0</v>
      </c>
      <c r="I894">
        <v>8</v>
      </c>
      <c r="J894">
        <v>8</v>
      </c>
    </row>
    <row r="896" spans="1:10" x14ac:dyDescent="0.3">
      <c r="A896">
        <v>9781927087992</v>
      </c>
      <c r="B896" t="s">
        <v>6271</v>
      </c>
      <c r="C896" t="s">
        <v>19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8.5</v>
      </c>
      <c r="J896">
        <v>0</v>
      </c>
    </row>
    <row r="898" spans="1:10" x14ac:dyDescent="0.3">
      <c r="A898">
        <v>9781988310015</v>
      </c>
      <c r="B898" t="s">
        <v>6272</v>
      </c>
      <c r="C898" t="s">
        <v>19</v>
      </c>
      <c r="D898">
        <v>1</v>
      </c>
      <c r="E898">
        <v>0</v>
      </c>
      <c r="F898">
        <v>0</v>
      </c>
      <c r="G898">
        <v>1</v>
      </c>
      <c r="H898">
        <v>0</v>
      </c>
      <c r="I898">
        <v>8.5</v>
      </c>
      <c r="J898">
        <v>8.5</v>
      </c>
    </row>
    <row r="900" spans="1:10" x14ac:dyDescent="0.3">
      <c r="A900">
        <v>9781988310022</v>
      </c>
      <c r="B900" t="s">
        <v>6273</v>
      </c>
      <c r="C900" t="s">
        <v>19</v>
      </c>
      <c r="D900">
        <v>1</v>
      </c>
      <c r="E900">
        <v>0</v>
      </c>
      <c r="F900">
        <v>0</v>
      </c>
      <c r="G900">
        <v>1</v>
      </c>
      <c r="H900">
        <v>0</v>
      </c>
      <c r="I900">
        <v>8.5</v>
      </c>
      <c r="J900">
        <v>8.5</v>
      </c>
    </row>
    <row r="902" spans="1:10" x14ac:dyDescent="0.3">
      <c r="A902">
        <v>9781988310176</v>
      </c>
      <c r="B902" t="s">
        <v>5733</v>
      </c>
      <c r="D902">
        <v>4</v>
      </c>
      <c r="E902">
        <v>0</v>
      </c>
      <c r="F902">
        <v>0</v>
      </c>
      <c r="G902">
        <v>4</v>
      </c>
      <c r="H902">
        <v>0</v>
      </c>
      <c r="I902">
        <v>8.25</v>
      </c>
      <c r="J902">
        <v>33</v>
      </c>
    </row>
    <row r="904" spans="1:10" x14ac:dyDescent="0.3">
      <c r="A904" t="s">
        <v>6750</v>
      </c>
      <c r="B904" t="s">
        <v>6751</v>
      </c>
      <c r="C904" t="s">
        <v>19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10</v>
      </c>
      <c r="J904">
        <v>0</v>
      </c>
    </row>
    <row r="906" spans="1:10" x14ac:dyDescent="0.3">
      <c r="A906" t="s">
        <v>571</v>
      </c>
      <c r="B906" t="s">
        <v>5734</v>
      </c>
      <c r="C906" t="s">
        <v>19</v>
      </c>
      <c r="D906">
        <v>3</v>
      </c>
      <c r="E906">
        <v>0</v>
      </c>
      <c r="F906">
        <v>0</v>
      </c>
      <c r="G906">
        <v>3</v>
      </c>
      <c r="H906">
        <v>0</v>
      </c>
      <c r="I906">
        <v>8.1</v>
      </c>
      <c r="J906">
        <v>24.3</v>
      </c>
    </row>
    <row r="908" spans="1:10" x14ac:dyDescent="0.3">
      <c r="A908" t="s">
        <v>573</v>
      </c>
      <c r="B908" t="s">
        <v>574</v>
      </c>
      <c r="C908" t="s">
        <v>19</v>
      </c>
      <c r="D908">
        <v>1</v>
      </c>
      <c r="E908">
        <v>0</v>
      </c>
      <c r="F908">
        <v>0</v>
      </c>
      <c r="G908">
        <v>1</v>
      </c>
      <c r="H908">
        <v>0</v>
      </c>
      <c r="I908">
        <v>8</v>
      </c>
      <c r="J908">
        <v>8</v>
      </c>
    </row>
    <row r="910" spans="1:10" x14ac:dyDescent="0.3">
      <c r="A910" t="s">
        <v>575</v>
      </c>
      <c r="B910" t="s">
        <v>576</v>
      </c>
      <c r="C910" t="s">
        <v>19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8</v>
      </c>
      <c r="J910">
        <v>0</v>
      </c>
    </row>
    <row r="912" spans="1:10" x14ac:dyDescent="0.3">
      <c r="A912" t="s">
        <v>577</v>
      </c>
      <c r="B912" t="s">
        <v>578</v>
      </c>
      <c r="C912" t="s">
        <v>19</v>
      </c>
      <c r="D912">
        <v>2</v>
      </c>
      <c r="E912">
        <v>0</v>
      </c>
      <c r="F912">
        <v>0</v>
      </c>
      <c r="G912">
        <v>2</v>
      </c>
      <c r="H912">
        <v>0</v>
      </c>
      <c r="I912">
        <v>8</v>
      </c>
      <c r="J912">
        <v>16</v>
      </c>
    </row>
    <row r="914" spans="1:10" x14ac:dyDescent="0.3">
      <c r="A914" t="s">
        <v>579</v>
      </c>
      <c r="B914" t="s">
        <v>580</v>
      </c>
      <c r="C914" t="s">
        <v>19</v>
      </c>
      <c r="D914">
        <v>1</v>
      </c>
      <c r="E914">
        <v>0</v>
      </c>
      <c r="F914">
        <v>0</v>
      </c>
      <c r="G914">
        <v>1</v>
      </c>
      <c r="H914">
        <v>0</v>
      </c>
      <c r="I914">
        <v>8.5</v>
      </c>
      <c r="J914">
        <v>8.5</v>
      </c>
    </row>
    <row r="916" spans="1:10" x14ac:dyDescent="0.3">
      <c r="A916" t="s">
        <v>581</v>
      </c>
      <c r="B916" t="s">
        <v>582</v>
      </c>
      <c r="C916" t="s">
        <v>19</v>
      </c>
      <c r="D916">
        <v>1</v>
      </c>
      <c r="E916">
        <v>0</v>
      </c>
      <c r="F916">
        <v>0</v>
      </c>
      <c r="G916">
        <v>1</v>
      </c>
      <c r="H916">
        <v>0</v>
      </c>
      <c r="I916">
        <v>8.5</v>
      </c>
      <c r="J916">
        <v>8.5</v>
      </c>
    </row>
    <row r="918" spans="1:10" x14ac:dyDescent="0.3">
      <c r="A918" t="s">
        <v>583</v>
      </c>
      <c r="B918" t="s">
        <v>584</v>
      </c>
      <c r="C918" t="s">
        <v>19</v>
      </c>
      <c r="D918">
        <v>3</v>
      </c>
      <c r="E918">
        <v>0</v>
      </c>
      <c r="F918">
        <v>0</v>
      </c>
      <c r="G918">
        <v>3</v>
      </c>
      <c r="H918">
        <v>0</v>
      </c>
      <c r="I918">
        <v>8.5</v>
      </c>
      <c r="J918">
        <v>25.5</v>
      </c>
    </row>
    <row r="920" spans="1:10" x14ac:dyDescent="0.3">
      <c r="A920" t="s">
        <v>585</v>
      </c>
      <c r="B920" t="s">
        <v>586</v>
      </c>
      <c r="D920">
        <v>1</v>
      </c>
      <c r="E920">
        <v>0</v>
      </c>
      <c r="F920">
        <v>0</v>
      </c>
      <c r="G920">
        <v>1</v>
      </c>
      <c r="H920">
        <v>0</v>
      </c>
      <c r="I920">
        <v>10</v>
      </c>
      <c r="J920">
        <v>10</v>
      </c>
    </row>
    <row r="922" spans="1:10" x14ac:dyDescent="0.3">
      <c r="A922" t="s">
        <v>587</v>
      </c>
      <c r="B922" t="s">
        <v>588</v>
      </c>
      <c r="D922">
        <v>4</v>
      </c>
      <c r="E922">
        <v>0</v>
      </c>
      <c r="F922">
        <v>0</v>
      </c>
      <c r="G922">
        <v>4</v>
      </c>
      <c r="H922">
        <v>0</v>
      </c>
      <c r="I922">
        <v>10</v>
      </c>
      <c r="J922">
        <v>40</v>
      </c>
    </row>
    <row r="924" spans="1:10" x14ac:dyDescent="0.3">
      <c r="A924" t="s">
        <v>589</v>
      </c>
      <c r="B924" t="s">
        <v>590</v>
      </c>
      <c r="C924" t="s">
        <v>19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9</v>
      </c>
      <c r="J924">
        <v>0</v>
      </c>
    </row>
    <row r="926" spans="1:10" x14ac:dyDescent="0.3">
      <c r="A926" t="s">
        <v>6467</v>
      </c>
      <c r="B926" t="s">
        <v>6468</v>
      </c>
      <c r="C926" t="s">
        <v>19</v>
      </c>
      <c r="D926">
        <v>2</v>
      </c>
      <c r="E926">
        <v>0</v>
      </c>
      <c r="F926">
        <v>0</v>
      </c>
      <c r="G926">
        <v>2</v>
      </c>
      <c r="H926">
        <v>0</v>
      </c>
      <c r="I926">
        <v>8</v>
      </c>
      <c r="J926">
        <v>16</v>
      </c>
    </row>
    <row r="928" spans="1:10" x14ac:dyDescent="0.3">
      <c r="A928" t="s">
        <v>591</v>
      </c>
      <c r="B928" t="s">
        <v>591</v>
      </c>
      <c r="D928">
        <v>20</v>
      </c>
      <c r="E928">
        <v>0</v>
      </c>
      <c r="F928">
        <v>0</v>
      </c>
      <c r="G928">
        <v>20</v>
      </c>
      <c r="H928">
        <v>0</v>
      </c>
      <c r="J928">
        <v>459.25</v>
      </c>
    </row>
    <row r="930" spans="1:10" x14ac:dyDescent="0.3">
      <c r="A930">
        <v>9780230408470</v>
      </c>
      <c r="B930" t="s">
        <v>592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26.25</v>
      </c>
      <c r="J930">
        <v>0</v>
      </c>
    </row>
    <row r="932" spans="1:10" x14ac:dyDescent="0.3">
      <c r="A932">
        <v>9780230408487</v>
      </c>
      <c r="B932" t="s">
        <v>593</v>
      </c>
      <c r="C932" t="s">
        <v>19</v>
      </c>
      <c r="D932">
        <v>2</v>
      </c>
      <c r="E932">
        <v>0</v>
      </c>
      <c r="F932">
        <v>0</v>
      </c>
      <c r="G932">
        <v>2</v>
      </c>
      <c r="H932">
        <v>0</v>
      </c>
      <c r="I932">
        <v>25.2</v>
      </c>
      <c r="J932">
        <v>50.4</v>
      </c>
    </row>
    <row r="934" spans="1:10" x14ac:dyDescent="0.3">
      <c r="A934">
        <v>9780230408494</v>
      </c>
      <c r="B934" t="s">
        <v>594</v>
      </c>
      <c r="D934">
        <v>2</v>
      </c>
      <c r="E934">
        <v>0</v>
      </c>
      <c r="F934">
        <v>0</v>
      </c>
      <c r="G934">
        <v>2</v>
      </c>
      <c r="H934">
        <v>0</v>
      </c>
      <c r="I934">
        <v>35.42</v>
      </c>
      <c r="J934">
        <v>70.84</v>
      </c>
    </row>
    <row r="936" spans="1:10" x14ac:dyDescent="0.3">
      <c r="A936">
        <v>9780230408500</v>
      </c>
      <c r="B936" t="s">
        <v>595</v>
      </c>
      <c r="D936">
        <v>7</v>
      </c>
      <c r="E936">
        <v>0</v>
      </c>
      <c r="F936">
        <v>0</v>
      </c>
      <c r="G936">
        <v>7</v>
      </c>
      <c r="H936">
        <v>0</v>
      </c>
      <c r="I936">
        <v>24.2</v>
      </c>
      <c r="J936">
        <v>169.4</v>
      </c>
    </row>
    <row r="938" spans="1:10" x14ac:dyDescent="0.3">
      <c r="A938">
        <v>9780230412545</v>
      </c>
      <c r="B938" t="s">
        <v>596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16</v>
      </c>
      <c r="J938">
        <v>0</v>
      </c>
    </row>
    <row r="940" spans="1:10" x14ac:dyDescent="0.3">
      <c r="A940">
        <v>9780230412552</v>
      </c>
      <c r="B940" t="s">
        <v>597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16.5</v>
      </c>
      <c r="J940">
        <v>0</v>
      </c>
    </row>
    <row r="942" spans="1:10" x14ac:dyDescent="0.3">
      <c r="A942">
        <v>9780230412569</v>
      </c>
      <c r="B942" t="s">
        <v>598</v>
      </c>
      <c r="C942" t="s">
        <v>19</v>
      </c>
      <c r="D942">
        <v>4</v>
      </c>
      <c r="E942">
        <v>0</v>
      </c>
      <c r="F942">
        <v>0</v>
      </c>
      <c r="G942">
        <v>4</v>
      </c>
      <c r="H942">
        <v>0</v>
      </c>
      <c r="I942">
        <v>21.34</v>
      </c>
      <c r="J942">
        <v>85.36</v>
      </c>
    </row>
    <row r="944" spans="1:10" x14ac:dyDescent="0.3">
      <c r="A944">
        <v>9780230412576</v>
      </c>
      <c r="B944" t="s">
        <v>599</v>
      </c>
      <c r="D944">
        <v>5</v>
      </c>
      <c r="E944">
        <v>0</v>
      </c>
      <c r="F944">
        <v>0</v>
      </c>
      <c r="G944">
        <v>5</v>
      </c>
      <c r="H944">
        <v>0</v>
      </c>
      <c r="I944">
        <v>16.649999999999999</v>
      </c>
      <c r="J944">
        <v>83.25</v>
      </c>
    </row>
    <row r="946" spans="1:10" x14ac:dyDescent="0.3">
      <c r="A946">
        <v>9780230438453</v>
      </c>
      <c r="B946" t="s">
        <v>600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12</v>
      </c>
      <c r="J946">
        <v>0</v>
      </c>
    </row>
    <row r="948" spans="1:10" x14ac:dyDescent="0.3">
      <c r="A948">
        <v>9780230440944</v>
      </c>
      <c r="B948" t="s">
        <v>601</v>
      </c>
      <c r="C948" t="s">
        <v>19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11.3</v>
      </c>
      <c r="J948">
        <v>0</v>
      </c>
    </row>
    <row r="950" spans="1:10" x14ac:dyDescent="0.3">
      <c r="A950">
        <v>9780230440975</v>
      </c>
      <c r="B950" t="s">
        <v>602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11.85</v>
      </c>
      <c r="J950">
        <v>0</v>
      </c>
    </row>
    <row r="952" spans="1:10" x14ac:dyDescent="0.3">
      <c r="A952">
        <v>9780230440999</v>
      </c>
      <c r="B952" t="s">
        <v>603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11.3</v>
      </c>
      <c r="J952">
        <v>0</v>
      </c>
    </row>
    <row r="954" spans="1:10" x14ac:dyDescent="0.3">
      <c r="A954">
        <v>9780230444249</v>
      </c>
      <c r="B954" t="s">
        <v>604</v>
      </c>
      <c r="C954" t="s">
        <v>5735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15.85</v>
      </c>
      <c r="J954">
        <v>0</v>
      </c>
    </row>
    <row r="956" spans="1:10" x14ac:dyDescent="0.3">
      <c r="A956">
        <v>9780230444447</v>
      </c>
      <c r="B956" t="s">
        <v>605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15.85</v>
      </c>
      <c r="J956">
        <v>0</v>
      </c>
    </row>
    <row r="958" spans="1:10" x14ac:dyDescent="0.3">
      <c r="A958">
        <v>9780230466388</v>
      </c>
      <c r="B958" t="s">
        <v>606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15.85</v>
      </c>
      <c r="J958">
        <v>0</v>
      </c>
    </row>
    <row r="960" spans="1:10" x14ac:dyDescent="0.3">
      <c r="A960">
        <v>9780230466456</v>
      </c>
      <c r="B960" t="s">
        <v>607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15.85</v>
      </c>
      <c r="J960">
        <v>0</v>
      </c>
    </row>
    <row r="962" spans="1:10" x14ac:dyDescent="0.3">
      <c r="A962">
        <v>9780230466463</v>
      </c>
      <c r="B962" t="s">
        <v>608</v>
      </c>
      <c r="C962" t="s">
        <v>19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11.3</v>
      </c>
      <c r="J962">
        <v>0</v>
      </c>
    </row>
    <row r="964" spans="1:10" x14ac:dyDescent="0.3">
      <c r="A964">
        <v>9780230466524</v>
      </c>
      <c r="B964" t="s">
        <v>609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16.649999999999999</v>
      </c>
      <c r="J964">
        <v>0</v>
      </c>
    </row>
    <row r="966" spans="1:10" x14ac:dyDescent="0.3">
      <c r="A966">
        <v>9780230466531</v>
      </c>
      <c r="B966" t="s">
        <v>610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11.3</v>
      </c>
      <c r="J966">
        <v>0</v>
      </c>
    </row>
    <row r="968" spans="1:10" x14ac:dyDescent="0.3">
      <c r="A968">
        <v>9780230466593</v>
      </c>
      <c r="B968" t="s">
        <v>611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15.85</v>
      </c>
      <c r="J968">
        <v>0</v>
      </c>
    </row>
    <row r="970" spans="1:10" x14ac:dyDescent="0.3">
      <c r="A970" t="s">
        <v>612</v>
      </c>
      <c r="B970" t="s">
        <v>613</v>
      </c>
      <c r="C970" t="s">
        <v>19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</row>
    <row r="972" spans="1:10" x14ac:dyDescent="0.3">
      <c r="A972" t="s">
        <v>614</v>
      </c>
      <c r="B972" t="s">
        <v>614</v>
      </c>
      <c r="D972">
        <v>3</v>
      </c>
      <c r="E972">
        <v>0</v>
      </c>
      <c r="F972">
        <v>1</v>
      </c>
      <c r="G972">
        <v>2</v>
      </c>
      <c r="H972">
        <v>0</v>
      </c>
      <c r="J972">
        <v>28.25</v>
      </c>
    </row>
    <row r="974" spans="1:10" x14ac:dyDescent="0.3">
      <c r="A974">
        <v>9782210500273</v>
      </c>
      <c r="B974" t="s">
        <v>615</v>
      </c>
      <c r="C974" t="s">
        <v>19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20.46</v>
      </c>
      <c r="J974">
        <v>0</v>
      </c>
    </row>
    <row r="976" spans="1:10" x14ac:dyDescent="0.3">
      <c r="A976" t="s">
        <v>6274</v>
      </c>
      <c r="B976" t="s">
        <v>6275</v>
      </c>
      <c r="C976" t="s">
        <v>19</v>
      </c>
      <c r="D976">
        <v>1</v>
      </c>
      <c r="E976">
        <v>0</v>
      </c>
      <c r="F976">
        <v>0</v>
      </c>
      <c r="G976">
        <v>1</v>
      </c>
      <c r="H976">
        <v>0</v>
      </c>
      <c r="I976">
        <v>13.07</v>
      </c>
      <c r="J976">
        <v>13.07</v>
      </c>
    </row>
    <row r="978" spans="1:10" x14ac:dyDescent="0.3">
      <c r="A978" t="s">
        <v>7643</v>
      </c>
      <c r="B978" t="s">
        <v>7906</v>
      </c>
      <c r="C978" t="s">
        <v>19</v>
      </c>
      <c r="D978">
        <v>1</v>
      </c>
      <c r="E978">
        <v>0</v>
      </c>
      <c r="F978">
        <v>0</v>
      </c>
      <c r="G978">
        <v>1</v>
      </c>
      <c r="H978">
        <v>0</v>
      </c>
      <c r="I978">
        <v>15.18</v>
      </c>
      <c r="J978">
        <v>15.18</v>
      </c>
    </row>
    <row r="980" spans="1:10" x14ac:dyDescent="0.3">
      <c r="A980" t="s">
        <v>7646</v>
      </c>
      <c r="B980" t="s">
        <v>7907</v>
      </c>
      <c r="C980" t="s">
        <v>19</v>
      </c>
      <c r="D980">
        <v>1</v>
      </c>
      <c r="E980">
        <v>0</v>
      </c>
      <c r="F980">
        <v>1</v>
      </c>
      <c r="G980">
        <v>0</v>
      </c>
      <c r="H980">
        <v>0</v>
      </c>
      <c r="I980">
        <v>7.13</v>
      </c>
      <c r="J980">
        <v>0</v>
      </c>
    </row>
    <row r="982" spans="1:10" x14ac:dyDescent="0.3">
      <c r="A982" t="s">
        <v>5736</v>
      </c>
      <c r="B982" t="s">
        <v>5736</v>
      </c>
      <c r="D982">
        <v>53</v>
      </c>
      <c r="E982">
        <v>0</v>
      </c>
      <c r="F982">
        <v>0</v>
      </c>
      <c r="G982">
        <v>53</v>
      </c>
      <c r="H982">
        <v>0</v>
      </c>
      <c r="J982">
        <v>783.69</v>
      </c>
    </row>
    <row r="984" spans="1:10" x14ac:dyDescent="0.3">
      <c r="A984">
        <v>3133091222147</v>
      </c>
      <c r="B984" t="s">
        <v>6752</v>
      </c>
      <c r="C984" t="s">
        <v>19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30.087</v>
      </c>
      <c r="J984">
        <v>0</v>
      </c>
    </row>
    <row r="986" spans="1:10" x14ac:dyDescent="0.3">
      <c r="A986">
        <v>3277450210243</v>
      </c>
      <c r="B986" t="s">
        <v>6753</v>
      </c>
      <c r="C986" t="s">
        <v>19</v>
      </c>
      <c r="D986">
        <v>3</v>
      </c>
      <c r="E986">
        <v>0</v>
      </c>
      <c r="F986">
        <v>0</v>
      </c>
      <c r="G986">
        <v>3</v>
      </c>
      <c r="H986">
        <v>0</v>
      </c>
      <c r="I986">
        <v>12.08</v>
      </c>
      <c r="J986">
        <v>36.24</v>
      </c>
    </row>
    <row r="988" spans="1:10" x14ac:dyDescent="0.3">
      <c r="A988">
        <v>9782091220307</v>
      </c>
      <c r="B988" t="s">
        <v>5737</v>
      </c>
      <c r="D988">
        <v>3</v>
      </c>
      <c r="E988">
        <v>0</v>
      </c>
      <c r="F988">
        <v>0</v>
      </c>
      <c r="G988">
        <v>3</v>
      </c>
      <c r="H988">
        <v>0</v>
      </c>
      <c r="I988">
        <v>11.01</v>
      </c>
      <c r="J988">
        <v>33.03</v>
      </c>
    </row>
    <row r="990" spans="1:10" x14ac:dyDescent="0.3">
      <c r="A990">
        <v>9782091220314</v>
      </c>
      <c r="B990" t="s">
        <v>5738</v>
      </c>
      <c r="D990">
        <v>4</v>
      </c>
      <c r="E990">
        <v>0</v>
      </c>
      <c r="F990">
        <v>0</v>
      </c>
      <c r="G990">
        <v>4</v>
      </c>
      <c r="H990">
        <v>0</v>
      </c>
      <c r="I990">
        <v>9.74</v>
      </c>
      <c r="J990">
        <v>38.96</v>
      </c>
    </row>
    <row r="992" spans="1:10" x14ac:dyDescent="0.3">
      <c r="A992">
        <v>9782091220321</v>
      </c>
      <c r="B992" t="s">
        <v>5739</v>
      </c>
      <c r="D992">
        <v>1</v>
      </c>
      <c r="E992">
        <v>0</v>
      </c>
      <c r="F992">
        <v>0</v>
      </c>
      <c r="G992">
        <v>1</v>
      </c>
      <c r="H992">
        <v>0</v>
      </c>
      <c r="I992">
        <v>11.01</v>
      </c>
      <c r="J992">
        <v>11.01</v>
      </c>
    </row>
    <row r="994" spans="1:10" x14ac:dyDescent="0.3">
      <c r="A994">
        <v>9782091220338</v>
      </c>
      <c r="B994" t="s">
        <v>5740</v>
      </c>
      <c r="C994" t="s">
        <v>19</v>
      </c>
      <c r="D994">
        <v>5</v>
      </c>
      <c r="E994">
        <v>0</v>
      </c>
      <c r="F994">
        <v>0</v>
      </c>
      <c r="G994">
        <v>5</v>
      </c>
      <c r="H994">
        <v>0</v>
      </c>
      <c r="I994">
        <v>9.74</v>
      </c>
      <c r="J994">
        <v>48.7</v>
      </c>
    </row>
    <row r="996" spans="1:10" x14ac:dyDescent="0.3">
      <c r="A996">
        <v>9782091222370</v>
      </c>
      <c r="B996" t="s">
        <v>6754</v>
      </c>
      <c r="C996" t="s">
        <v>19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19.8</v>
      </c>
      <c r="J996">
        <v>0</v>
      </c>
    </row>
    <row r="998" spans="1:10" x14ac:dyDescent="0.3">
      <c r="A998">
        <v>9782091239019</v>
      </c>
      <c r="B998" t="s">
        <v>5741</v>
      </c>
      <c r="C998" t="s">
        <v>19</v>
      </c>
      <c r="D998">
        <v>5</v>
      </c>
      <c r="E998">
        <v>0</v>
      </c>
      <c r="F998">
        <v>0</v>
      </c>
      <c r="G998">
        <v>5</v>
      </c>
      <c r="H998">
        <v>0</v>
      </c>
      <c r="I998">
        <v>19.399999999999999</v>
      </c>
      <c r="J998">
        <v>97</v>
      </c>
    </row>
    <row r="1000" spans="1:10" x14ac:dyDescent="0.3">
      <c r="A1000">
        <v>9782091239026</v>
      </c>
      <c r="B1000" t="s">
        <v>5742</v>
      </c>
      <c r="C1000" t="s">
        <v>19</v>
      </c>
      <c r="D1000">
        <v>3</v>
      </c>
      <c r="E1000">
        <v>0</v>
      </c>
      <c r="F1000">
        <v>0</v>
      </c>
      <c r="G1000">
        <v>3</v>
      </c>
      <c r="H1000">
        <v>0</v>
      </c>
      <c r="I1000">
        <v>8.98</v>
      </c>
      <c r="J1000">
        <v>26.94</v>
      </c>
    </row>
    <row r="1002" spans="1:10" x14ac:dyDescent="0.3">
      <c r="A1002">
        <v>9782091239040</v>
      </c>
      <c r="B1002" t="s">
        <v>5743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22.94</v>
      </c>
      <c r="J1002">
        <v>0</v>
      </c>
    </row>
    <row r="1004" spans="1:10" x14ac:dyDescent="0.3">
      <c r="A1004">
        <v>9782091239057</v>
      </c>
      <c r="B1004" t="s">
        <v>5744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10.1</v>
      </c>
      <c r="J1004">
        <v>0</v>
      </c>
    </row>
    <row r="1006" spans="1:10" x14ac:dyDescent="0.3">
      <c r="A1006">
        <v>9782091239071</v>
      </c>
      <c r="B1006" t="s">
        <v>5745</v>
      </c>
      <c r="C1006" t="s">
        <v>19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20.7</v>
      </c>
      <c r="J1006">
        <v>0</v>
      </c>
    </row>
    <row r="1008" spans="1:10" x14ac:dyDescent="0.3">
      <c r="A1008">
        <v>9782091239088</v>
      </c>
      <c r="B1008" t="s">
        <v>5746</v>
      </c>
      <c r="C1008" t="s">
        <v>19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10.47</v>
      </c>
      <c r="J1008">
        <v>0</v>
      </c>
    </row>
    <row r="1010" spans="1:10" x14ac:dyDescent="0.3">
      <c r="A1010">
        <v>9782091239668</v>
      </c>
      <c r="B1010" t="s">
        <v>6755</v>
      </c>
      <c r="C1010" t="s">
        <v>19</v>
      </c>
      <c r="D1010">
        <v>1</v>
      </c>
      <c r="E1010">
        <v>0</v>
      </c>
      <c r="F1010">
        <v>0</v>
      </c>
      <c r="G1010">
        <v>1</v>
      </c>
      <c r="H1010">
        <v>0</v>
      </c>
      <c r="I1010">
        <v>14.42</v>
      </c>
      <c r="J1010">
        <v>14.42</v>
      </c>
    </row>
    <row r="1012" spans="1:10" x14ac:dyDescent="0.3">
      <c r="A1012">
        <v>9782091239682</v>
      </c>
      <c r="B1012" t="s">
        <v>6756</v>
      </c>
      <c r="C1012" t="s">
        <v>19</v>
      </c>
      <c r="D1012">
        <v>2</v>
      </c>
      <c r="E1012">
        <v>0</v>
      </c>
      <c r="F1012">
        <v>0</v>
      </c>
      <c r="G1012">
        <v>2</v>
      </c>
      <c r="H1012">
        <v>0</v>
      </c>
      <c r="I1012">
        <v>15.05</v>
      </c>
      <c r="J1012">
        <v>30.1</v>
      </c>
    </row>
    <row r="1014" spans="1:10" x14ac:dyDescent="0.3">
      <c r="A1014">
        <v>9782091239767</v>
      </c>
      <c r="B1014" t="s">
        <v>6757</v>
      </c>
      <c r="C1014" t="s">
        <v>19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16.32</v>
      </c>
      <c r="J1014">
        <v>0</v>
      </c>
    </row>
    <row r="1016" spans="1:10" x14ac:dyDescent="0.3">
      <c r="A1016">
        <v>9782091249698</v>
      </c>
      <c r="B1016" t="s">
        <v>6758</v>
      </c>
      <c r="C1016" t="s">
        <v>19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16.82</v>
      </c>
      <c r="J1016">
        <v>0</v>
      </c>
    </row>
    <row r="1018" spans="1:10" x14ac:dyDescent="0.3">
      <c r="A1018">
        <v>9782091249711</v>
      </c>
      <c r="B1018" t="s">
        <v>6759</v>
      </c>
      <c r="C1018" t="s">
        <v>19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19.125</v>
      </c>
      <c r="J1018">
        <v>0</v>
      </c>
    </row>
    <row r="1020" spans="1:10" x14ac:dyDescent="0.3">
      <c r="A1020">
        <v>9782091249735</v>
      </c>
      <c r="B1020" t="s">
        <v>6760</v>
      </c>
      <c r="D1020">
        <v>1</v>
      </c>
      <c r="E1020">
        <v>0</v>
      </c>
      <c r="F1020">
        <v>0</v>
      </c>
      <c r="G1020">
        <v>1</v>
      </c>
      <c r="H1020">
        <v>0</v>
      </c>
      <c r="I1020">
        <v>14.2</v>
      </c>
      <c r="J1020">
        <v>14.2</v>
      </c>
    </row>
    <row r="1022" spans="1:10" x14ac:dyDescent="0.3">
      <c r="A1022">
        <v>9782091251066</v>
      </c>
      <c r="B1022" t="s">
        <v>8139</v>
      </c>
      <c r="C1022" t="s">
        <v>19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10.63</v>
      </c>
      <c r="J1022">
        <v>0</v>
      </c>
    </row>
    <row r="1024" spans="1:10" x14ac:dyDescent="0.3">
      <c r="A1024">
        <v>9782091251073</v>
      </c>
      <c r="B1024" t="s">
        <v>8140</v>
      </c>
      <c r="C1024" t="s">
        <v>19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10.63</v>
      </c>
      <c r="J1024">
        <v>0</v>
      </c>
    </row>
    <row r="1026" spans="1:10" x14ac:dyDescent="0.3">
      <c r="A1026">
        <v>9782091252230</v>
      </c>
      <c r="B1026" t="s">
        <v>8141</v>
      </c>
      <c r="C1026" t="s">
        <v>19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7.53</v>
      </c>
      <c r="J1026">
        <v>0</v>
      </c>
    </row>
    <row r="1028" spans="1:10" x14ac:dyDescent="0.3">
      <c r="A1028">
        <v>9782091718835</v>
      </c>
      <c r="B1028" t="s">
        <v>8142</v>
      </c>
      <c r="C1028" t="s">
        <v>19</v>
      </c>
      <c r="D1028">
        <v>1</v>
      </c>
      <c r="E1028">
        <v>0</v>
      </c>
      <c r="F1028">
        <v>0</v>
      </c>
      <c r="G1028">
        <v>1</v>
      </c>
      <c r="H1028">
        <v>0</v>
      </c>
      <c r="I1028">
        <v>31.63</v>
      </c>
      <c r="J1028">
        <v>31.63</v>
      </c>
    </row>
    <row r="1030" spans="1:10" x14ac:dyDescent="0.3">
      <c r="A1030">
        <v>9782091718880</v>
      </c>
      <c r="B1030" t="s">
        <v>8143</v>
      </c>
      <c r="C1030" t="s">
        <v>19</v>
      </c>
      <c r="D1030">
        <v>1</v>
      </c>
      <c r="E1030">
        <v>0</v>
      </c>
      <c r="F1030">
        <v>0</v>
      </c>
      <c r="G1030">
        <v>1</v>
      </c>
      <c r="H1030">
        <v>0</v>
      </c>
      <c r="I1030">
        <v>7.94</v>
      </c>
      <c r="J1030">
        <v>7.94</v>
      </c>
    </row>
    <row r="1032" spans="1:10" x14ac:dyDescent="0.3">
      <c r="A1032">
        <v>9782095020682</v>
      </c>
      <c r="B1032" t="s">
        <v>8144</v>
      </c>
      <c r="C1032" t="s">
        <v>19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7.53</v>
      </c>
      <c r="J1032">
        <v>0</v>
      </c>
    </row>
    <row r="1034" spans="1:10" x14ac:dyDescent="0.3">
      <c r="A1034" t="s">
        <v>6370</v>
      </c>
      <c r="B1034" t="s">
        <v>6371</v>
      </c>
      <c r="C1034" t="s">
        <v>19</v>
      </c>
      <c r="D1034">
        <v>1</v>
      </c>
      <c r="E1034">
        <v>0</v>
      </c>
      <c r="F1034">
        <v>0</v>
      </c>
      <c r="G1034">
        <v>1</v>
      </c>
      <c r="H1034">
        <v>0</v>
      </c>
      <c r="I1034">
        <v>6.26</v>
      </c>
      <c r="J1034">
        <v>6.26</v>
      </c>
    </row>
    <row r="1036" spans="1:10" x14ac:dyDescent="0.3">
      <c r="A1036" t="s">
        <v>8006</v>
      </c>
      <c r="B1036" t="s">
        <v>8145</v>
      </c>
      <c r="C1036" t="s">
        <v>19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</row>
    <row r="1038" spans="1:10" x14ac:dyDescent="0.3">
      <c r="A1038" t="s">
        <v>5747</v>
      </c>
      <c r="B1038" t="s">
        <v>5748</v>
      </c>
      <c r="C1038" t="s">
        <v>19</v>
      </c>
      <c r="D1038">
        <v>3</v>
      </c>
      <c r="E1038">
        <v>0</v>
      </c>
      <c r="F1038">
        <v>0</v>
      </c>
      <c r="G1038">
        <v>3</v>
      </c>
      <c r="H1038">
        <v>0</v>
      </c>
      <c r="I1038">
        <v>9.11</v>
      </c>
      <c r="J1038">
        <v>27.33</v>
      </c>
    </row>
    <row r="1040" spans="1:10" x14ac:dyDescent="0.3">
      <c r="A1040" t="s">
        <v>6276</v>
      </c>
      <c r="B1040" t="s">
        <v>8146</v>
      </c>
      <c r="C1040" t="s">
        <v>19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9.11</v>
      </c>
      <c r="J1040">
        <v>0</v>
      </c>
    </row>
    <row r="1042" spans="1:10" x14ac:dyDescent="0.3">
      <c r="A1042" t="s">
        <v>5749</v>
      </c>
      <c r="B1042" t="s">
        <v>5750</v>
      </c>
      <c r="C1042" t="s">
        <v>19</v>
      </c>
      <c r="D1042">
        <v>1</v>
      </c>
      <c r="E1042">
        <v>0</v>
      </c>
      <c r="F1042">
        <v>0</v>
      </c>
      <c r="G1042">
        <v>1</v>
      </c>
      <c r="H1042">
        <v>0</v>
      </c>
      <c r="I1042">
        <v>20.87</v>
      </c>
      <c r="J1042">
        <v>20.87</v>
      </c>
    </row>
    <row r="1044" spans="1:10" x14ac:dyDescent="0.3">
      <c r="A1044" t="s">
        <v>6278</v>
      </c>
      <c r="B1044" t="s">
        <v>6279</v>
      </c>
      <c r="C1044" t="s">
        <v>19</v>
      </c>
      <c r="D1044">
        <v>8</v>
      </c>
      <c r="E1044">
        <v>0</v>
      </c>
      <c r="F1044">
        <v>0</v>
      </c>
      <c r="G1044">
        <v>8</v>
      </c>
      <c r="H1044">
        <v>0</v>
      </c>
      <c r="I1044">
        <v>20.87</v>
      </c>
      <c r="J1044">
        <v>166.96</v>
      </c>
    </row>
    <row r="1046" spans="1:10" x14ac:dyDescent="0.3">
      <c r="A1046" t="s">
        <v>6280</v>
      </c>
      <c r="B1046" t="s">
        <v>6281</v>
      </c>
      <c r="C1046" t="s">
        <v>19</v>
      </c>
      <c r="D1046">
        <v>3</v>
      </c>
      <c r="E1046">
        <v>0</v>
      </c>
      <c r="F1046">
        <v>0</v>
      </c>
      <c r="G1046">
        <v>3</v>
      </c>
      <c r="H1046">
        <v>0</v>
      </c>
      <c r="I1046">
        <v>9.11</v>
      </c>
      <c r="J1046">
        <v>27.33</v>
      </c>
    </row>
    <row r="1048" spans="1:10" x14ac:dyDescent="0.3">
      <c r="A1048" t="s">
        <v>6282</v>
      </c>
      <c r="B1048" t="s">
        <v>6761</v>
      </c>
      <c r="C1048" t="s">
        <v>19</v>
      </c>
      <c r="D1048">
        <v>2</v>
      </c>
      <c r="E1048">
        <v>0</v>
      </c>
      <c r="F1048">
        <v>0</v>
      </c>
      <c r="G1048">
        <v>2</v>
      </c>
      <c r="H1048">
        <v>0</v>
      </c>
      <c r="I1048">
        <v>20.87</v>
      </c>
      <c r="J1048">
        <v>41.74</v>
      </c>
    </row>
    <row r="1050" spans="1:10" x14ac:dyDescent="0.3">
      <c r="A1050" t="s">
        <v>6762</v>
      </c>
      <c r="B1050" t="s">
        <v>6763</v>
      </c>
      <c r="C1050" t="s">
        <v>19</v>
      </c>
      <c r="D1050">
        <v>3</v>
      </c>
      <c r="E1050">
        <v>0</v>
      </c>
      <c r="F1050">
        <v>0</v>
      </c>
      <c r="G1050">
        <v>3</v>
      </c>
      <c r="H1050">
        <v>0</v>
      </c>
      <c r="I1050">
        <v>20.87</v>
      </c>
      <c r="J1050">
        <v>62.61</v>
      </c>
    </row>
    <row r="1052" spans="1:10" x14ac:dyDescent="0.3">
      <c r="A1052" t="s">
        <v>6284</v>
      </c>
      <c r="B1052" t="s">
        <v>6285</v>
      </c>
      <c r="C1052" t="s">
        <v>19</v>
      </c>
      <c r="D1052">
        <v>1</v>
      </c>
      <c r="E1052">
        <v>0</v>
      </c>
      <c r="F1052">
        <v>0</v>
      </c>
      <c r="G1052">
        <v>1</v>
      </c>
      <c r="H1052">
        <v>0</v>
      </c>
      <c r="I1052">
        <v>34.159999999999997</v>
      </c>
      <c r="J1052">
        <v>34.159999999999997</v>
      </c>
    </row>
    <row r="1054" spans="1:10" x14ac:dyDescent="0.3">
      <c r="A1054" t="s">
        <v>5053</v>
      </c>
      <c r="B1054" t="s">
        <v>6286</v>
      </c>
      <c r="D1054">
        <v>1</v>
      </c>
      <c r="E1054">
        <v>0</v>
      </c>
      <c r="F1054">
        <v>0</v>
      </c>
      <c r="G1054">
        <v>1</v>
      </c>
      <c r="H1054">
        <v>0</v>
      </c>
      <c r="I1054">
        <v>6.26</v>
      </c>
      <c r="J1054">
        <v>6.26</v>
      </c>
    </row>
    <row r="1056" spans="1:10" x14ac:dyDescent="0.3">
      <c r="A1056" t="s">
        <v>6287</v>
      </c>
      <c r="B1056" t="s">
        <v>6287</v>
      </c>
      <c r="D1056">
        <v>21</v>
      </c>
      <c r="E1056">
        <v>0</v>
      </c>
      <c r="F1056">
        <v>0</v>
      </c>
      <c r="G1056">
        <v>21</v>
      </c>
      <c r="H1056">
        <v>0</v>
      </c>
      <c r="J1056">
        <v>55.86</v>
      </c>
    </row>
    <row r="1058" spans="1:10" x14ac:dyDescent="0.3">
      <c r="A1058">
        <v>9786144068045</v>
      </c>
      <c r="B1058" t="s">
        <v>5910</v>
      </c>
      <c r="C1058" t="s">
        <v>19</v>
      </c>
      <c r="D1058">
        <v>3</v>
      </c>
      <c r="E1058">
        <v>0</v>
      </c>
      <c r="F1058">
        <v>0</v>
      </c>
      <c r="G1058">
        <v>3</v>
      </c>
      <c r="H1058">
        <v>0</v>
      </c>
      <c r="I1058">
        <v>8</v>
      </c>
      <c r="J1058">
        <v>24</v>
      </c>
    </row>
    <row r="1060" spans="1:10" x14ac:dyDescent="0.3">
      <c r="A1060">
        <v>9786144068052</v>
      </c>
      <c r="B1060" t="s">
        <v>5911</v>
      </c>
      <c r="C1060" t="s">
        <v>19</v>
      </c>
      <c r="D1060">
        <v>7</v>
      </c>
      <c r="E1060">
        <v>0</v>
      </c>
      <c r="F1060">
        <v>0</v>
      </c>
      <c r="G1060">
        <v>7</v>
      </c>
      <c r="H1060">
        <v>0</v>
      </c>
      <c r="I1060">
        <v>4</v>
      </c>
      <c r="J1060">
        <v>28</v>
      </c>
    </row>
    <row r="1062" spans="1:10" x14ac:dyDescent="0.3">
      <c r="A1062" t="s">
        <v>6288</v>
      </c>
      <c r="B1062" t="s">
        <v>6289</v>
      </c>
      <c r="C1062" t="s">
        <v>19</v>
      </c>
      <c r="D1062">
        <v>2</v>
      </c>
      <c r="E1062">
        <v>0</v>
      </c>
      <c r="F1062">
        <v>0</v>
      </c>
      <c r="G1062">
        <v>2</v>
      </c>
      <c r="H1062">
        <v>0</v>
      </c>
      <c r="I1062">
        <v>1.8222</v>
      </c>
      <c r="J1062">
        <v>3.64</v>
      </c>
    </row>
    <row r="1064" spans="1:10" x14ac:dyDescent="0.3">
      <c r="A1064" t="s">
        <v>617</v>
      </c>
      <c r="B1064" t="s">
        <v>618</v>
      </c>
      <c r="C1064" t="s">
        <v>152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3.8899999999999997E-2</v>
      </c>
      <c r="J1064">
        <v>0</v>
      </c>
    </row>
    <row r="1066" spans="1:10" x14ac:dyDescent="0.3">
      <c r="A1066" t="s">
        <v>6290</v>
      </c>
      <c r="B1066" t="s">
        <v>6291</v>
      </c>
      <c r="C1066" t="s">
        <v>19</v>
      </c>
      <c r="D1066">
        <v>1</v>
      </c>
      <c r="E1066">
        <v>0</v>
      </c>
      <c r="F1066">
        <v>0</v>
      </c>
      <c r="G1066">
        <v>1</v>
      </c>
      <c r="H1066">
        <v>0</v>
      </c>
      <c r="I1066">
        <v>3.8899999999999997E-2</v>
      </c>
      <c r="J1066">
        <v>0.04</v>
      </c>
    </row>
    <row r="1068" spans="1:10" x14ac:dyDescent="0.3">
      <c r="A1068" t="s">
        <v>5751</v>
      </c>
      <c r="B1068" t="s">
        <v>5752</v>
      </c>
      <c r="C1068" t="s">
        <v>4992</v>
      </c>
      <c r="D1068">
        <v>8</v>
      </c>
      <c r="E1068">
        <v>0</v>
      </c>
      <c r="F1068">
        <v>0</v>
      </c>
      <c r="G1068">
        <v>8</v>
      </c>
      <c r="H1068">
        <v>0</v>
      </c>
      <c r="I1068">
        <v>2.2200000000000001E-2</v>
      </c>
      <c r="J1068">
        <v>0.18</v>
      </c>
    </row>
    <row r="1070" spans="1:10" x14ac:dyDescent="0.3">
      <c r="A1070" t="s">
        <v>619</v>
      </c>
      <c r="B1070" t="s">
        <v>619</v>
      </c>
      <c r="D1070">
        <v>54</v>
      </c>
      <c r="E1070">
        <v>0</v>
      </c>
      <c r="F1070">
        <v>0</v>
      </c>
      <c r="G1070">
        <v>54</v>
      </c>
      <c r="H1070">
        <v>0</v>
      </c>
      <c r="J1070">
        <v>98.4</v>
      </c>
    </row>
    <row r="1072" spans="1:10" x14ac:dyDescent="0.3">
      <c r="A1072">
        <v>9786144000854</v>
      </c>
      <c r="B1072" t="s">
        <v>620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4.25</v>
      </c>
      <c r="J1072">
        <v>0</v>
      </c>
    </row>
    <row r="1074" spans="1:10" x14ac:dyDescent="0.3">
      <c r="A1074">
        <v>9786144006887</v>
      </c>
      <c r="B1074" t="s">
        <v>621</v>
      </c>
      <c r="C1074" t="s">
        <v>19</v>
      </c>
      <c r="D1074">
        <v>4</v>
      </c>
      <c r="E1074">
        <v>0</v>
      </c>
      <c r="F1074">
        <v>0</v>
      </c>
      <c r="G1074">
        <v>4</v>
      </c>
      <c r="H1074">
        <v>0</v>
      </c>
      <c r="I1074">
        <v>5</v>
      </c>
      <c r="J1074">
        <v>20</v>
      </c>
    </row>
    <row r="1076" spans="1:10" x14ac:dyDescent="0.3">
      <c r="A1076" t="s">
        <v>6294</v>
      </c>
      <c r="B1076" t="s">
        <v>633</v>
      </c>
      <c r="C1076" t="s">
        <v>19</v>
      </c>
      <c r="D1076">
        <v>9</v>
      </c>
      <c r="E1076">
        <v>0</v>
      </c>
      <c r="F1076">
        <v>0</v>
      </c>
      <c r="G1076">
        <v>9</v>
      </c>
      <c r="H1076">
        <v>0</v>
      </c>
      <c r="I1076">
        <v>0.2</v>
      </c>
      <c r="J1076">
        <v>1.8</v>
      </c>
    </row>
    <row r="1078" spans="1:10" x14ac:dyDescent="0.3">
      <c r="A1078" t="s">
        <v>5753</v>
      </c>
      <c r="B1078" t="s">
        <v>5754</v>
      </c>
      <c r="C1078" t="s">
        <v>19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</row>
    <row r="1080" spans="1:10" x14ac:dyDescent="0.3">
      <c r="A1080" t="s">
        <v>622</v>
      </c>
      <c r="B1080" t="s">
        <v>623</v>
      </c>
      <c r="D1080">
        <v>4</v>
      </c>
      <c r="E1080">
        <v>0</v>
      </c>
      <c r="F1080">
        <v>0</v>
      </c>
      <c r="G1080">
        <v>4</v>
      </c>
      <c r="H1080">
        <v>0</v>
      </c>
      <c r="I1080">
        <v>0.2</v>
      </c>
      <c r="J1080">
        <v>0.8</v>
      </c>
    </row>
    <row r="1082" spans="1:10" x14ac:dyDescent="0.3">
      <c r="A1082" t="s">
        <v>624</v>
      </c>
      <c r="B1082" t="s">
        <v>625</v>
      </c>
      <c r="C1082" t="s">
        <v>19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0.2</v>
      </c>
      <c r="J1082">
        <v>0</v>
      </c>
    </row>
    <row r="1084" spans="1:10" x14ac:dyDescent="0.3">
      <c r="A1084" t="s">
        <v>626</v>
      </c>
      <c r="B1084" t="s">
        <v>627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4.5</v>
      </c>
      <c r="J1084">
        <v>0</v>
      </c>
    </row>
    <row r="1086" spans="1:10" x14ac:dyDescent="0.3">
      <c r="A1086" t="s">
        <v>628</v>
      </c>
      <c r="B1086" t="s">
        <v>629</v>
      </c>
      <c r="D1086">
        <v>2</v>
      </c>
      <c r="E1086">
        <v>0</v>
      </c>
      <c r="F1086">
        <v>0</v>
      </c>
      <c r="G1086">
        <v>2</v>
      </c>
      <c r="H1086">
        <v>0</v>
      </c>
      <c r="I1086">
        <v>0.2</v>
      </c>
      <c r="J1086">
        <v>0.4</v>
      </c>
    </row>
    <row r="1088" spans="1:10" x14ac:dyDescent="0.3">
      <c r="A1088" t="s">
        <v>630</v>
      </c>
      <c r="B1088" t="s">
        <v>631</v>
      </c>
      <c r="C1088" t="s">
        <v>19</v>
      </c>
      <c r="D1088">
        <v>3</v>
      </c>
      <c r="E1088">
        <v>0</v>
      </c>
      <c r="F1088">
        <v>0</v>
      </c>
      <c r="G1088">
        <v>3</v>
      </c>
      <c r="H1088">
        <v>0</v>
      </c>
      <c r="I1088">
        <v>0.2</v>
      </c>
      <c r="J1088">
        <v>0.6</v>
      </c>
    </row>
    <row r="1090" spans="1:10" x14ac:dyDescent="0.3">
      <c r="A1090" t="s">
        <v>634</v>
      </c>
      <c r="B1090" t="s">
        <v>635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0.2</v>
      </c>
      <c r="J1090">
        <v>0</v>
      </c>
    </row>
    <row r="1092" spans="1:10" x14ac:dyDescent="0.3">
      <c r="A1092" t="s">
        <v>636</v>
      </c>
      <c r="B1092" t="s">
        <v>637</v>
      </c>
      <c r="D1092">
        <v>9</v>
      </c>
      <c r="E1092">
        <v>0</v>
      </c>
      <c r="F1092">
        <v>0</v>
      </c>
      <c r="G1092">
        <v>9</v>
      </c>
      <c r="H1092">
        <v>0</v>
      </c>
      <c r="I1092">
        <v>0.2</v>
      </c>
      <c r="J1092">
        <v>1.8</v>
      </c>
    </row>
    <row r="1094" spans="1:10" x14ac:dyDescent="0.3">
      <c r="A1094" t="s">
        <v>638</v>
      </c>
      <c r="B1094" t="s">
        <v>639</v>
      </c>
      <c r="D1094">
        <v>5</v>
      </c>
      <c r="E1094">
        <v>0</v>
      </c>
      <c r="F1094">
        <v>0</v>
      </c>
      <c r="G1094">
        <v>5</v>
      </c>
      <c r="H1094">
        <v>0</v>
      </c>
      <c r="I1094">
        <v>0.2</v>
      </c>
      <c r="J1094">
        <v>1</v>
      </c>
    </row>
    <row r="1096" spans="1:10" x14ac:dyDescent="0.3">
      <c r="A1096" t="s">
        <v>5755</v>
      </c>
      <c r="B1096" t="s">
        <v>5756</v>
      </c>
      <c r="C1096" t="s">
        <v>19</v>
      </c>
      <c r="D1096">
        <v>3</v>
      </c>
      <c r="E1096">
        <v>0</v>
      </c>
      <c r="F1096">
        <v>0</v>
      </c>
      <c r="G1096">
        <v>3</v>
      </c>
      <c r="H1096">
        <v>0</v>
      </c>
      <c r="I1096">
        <v>4.5</v>
      </c>
      <c r="J1096">
        <v>13.5</v>
      </c>
    </row>
    <row r="1098" spans="1:10" x14ac:dyDescent="0.3">
      <c r="A1098" t="s">
        <v>5757</v>
      </c>
      <c r="B1098" t="s">
        <v>5758</v>
      </c>
      <c r="C1098" t="s">
        <v>19</v>
      </c>
      <c r="D1098">
        <v>3</v>
      </c>
      <c r="E1098">
        <v>0</v>
      </c>
      <c r="F1098">
        <v>0</v>
      </c>
      <c r="G1098">
        <v>3</v>
      </c>
      <c r="H1098">
        <v>0</v>
      </c>
      <c r="I1098">
        <v>4.5</v>
      </c>
      <c r="J1098">
        <v>13.5</v>
      </c>
    </row>
    <row r="1100" spans="1:10" x14ac:dyDescent="0.3">
      <c r="A1100" t="s">
        <v>5759</v>
      </c>
      <c r="B1100" t="s">
        <v>5760</v>
      </c>
      <c r="C1100" t="s">
        <v>19</v>
      </c>
      <c r="D1100">
        <v>2</v>
      </c>
      <c r="E1100">
        <v>0</v>
      </c>
      <c r="F1100">
        <v>0</v>
      </c>
      <c r="G1100">
        <v>2</v>
      </c>
      <c r="H1100">
        <v>0</v>
      </c>
      <c r="I1100">
        <v>1E-4</v>
      </c>
      <c r="J1100">
        <v>0</v>
      </c>
    </row>
    <row r="1102" spans="1:10" x14ac:dyDescent="0.3">
      <c r="A1102" t="s">
        <v>5761</v>
      </c>
      <c r="B1102" t="s">
        <v>5762</v>
      </c>
      <c r="C1102" t="s">
        <v>19</v>
      </c>
      <c r="D1102">
        <v>3</v>
      </c>
      <c r="E1102">
        <v>0</v>
      </c>
      <c r="F1102">
        <v>0</v>
      </c>
      <c r="G1102">
        <v>3</v>
      </c>
      <c r="H1102">
        <v>0</v>
      </c>
      <c r="I1102">
        <v>4.5</v>
      </c>
      <c r="J1102">
        <v>13.5</v>
      </c>
    </row>
    <row r="1104" spans="1:10" x14ac:dyDescent="0.3">
      <c r="A1104" t="s">
        <v>5763</v>
      </c>
      <c r="B1104" t="s">
        <v>5764</v>
      </c>
      <c r="C1104" t="s">
        <v>19</v>
      </c>
      <c r="D1104">
        <v>7</v>
      </c>
      <c r="E1104">
        <v>0</v>
      </c>
      <c r="F1104">
        <v>0</v>
      </c>
      <c r="G1104">
        <v>7</v>
      </c>
      <c r="H1104">
        <v>0</v>
      </c>
      <c r="I1104">
        <v>4.5</v>
      </c>
      <c r="J1104">
        <v>31.5</v>
      </c>
    </row>
    <row r="1106" spans="1:10" x14ac:dyDescent="0.3">
      <c r="A1106" t="s">
        <v>640</v>
      </c>
      <c r="B1106" t="s">
        <v>640</v>
      </c>
      <c r="D1106">
        <v>776</v>
      </c>
      <c r="E1106">
        <v>24</v>
      </c>
      <c r="F1106">
        <v>14</v>
      </c>
      <c r="G1106">
        <v>786</v>
      </c>
      <c r="H1106">
        <v>0</v>
      </c>
      <c r="J1106">
        <v>4021.23</v>
      </c>
    </row>
    <row r="1108" spans="1:10" x14ac:dyDescent="0.3">
      <c r="A1108">
        <v>1000000005769</v>
      </c>
      <c r="B1108" t="s">
        <v>5765</v>
      </c>
      <c r="C1108" t="s">
        <v>19</v>
      </c>
      <c r="D1108">
        <v>9</v>
      </c>
      <c r="E1108">
        <v>0</v>
      </c>
      <c r="F1108">
        <v>0</v>
      </c>
      <c r="G1108">
        <v>9</v>
      </c>
      <c r="H1108">
        <v>0</v>
      </c>
      <c r="I1108">
        <v>5</v>
      </c>
      <c r="J1108">
        <v>45</v>
      </c>
    </row>
    <row r="1110" spans="1:10" x14ac:dyDescent="0.3">
      <c r="A1110">
        <v>1000000013888</v>
      </c>
      <c r="B1110" t="s">
        <v>641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7</v>
      </c>
      <c r="J1110">
        <v>0</v>
      </c>
    </row>
    <row r="1112" spans="1:10" x14ac:dyDescent="0.3">
      <c r="A1112">
        <v>1000000060065</v>
      </c>
      <c r="B1112" t="s">
        <v>6295</v>
      </c>
      <c r="C1112" t="s">
        <v>19</v>
      </c>
      <c r="D1112">
        <v>1</v>
      </c>
      <c r="E1112">
        <v>0</v>
      </c>
      <c r="F1112">
        <v>0</v>
      </c>
      <c r="G1112">
        <v>1</v>
      </c>
      <c r="H1112">
        <v>0</v>
      </c>
      <c r="I1112">
        <v>5.5</v>
      </c>
      <c r="J1112">
        <v>5.5</v>
      </c>
    </row>
    <row r="1114" spans="1:10" x14ac:dyDescent="0.3">
      <c r="A1114">
        <v>35507413</v>
      </c>
      <c r="B1114" t="s">
        <v>5766</v>
      </c>
      <c r="D1114">
        <v>1</v>
      </c>
      <c r="E1114">
        <v>0</v>
      </c>
      <c r="F1114">
        <v>0</v>
      </c>
      <c r="G1114">
        <v>1</v>
      </c>
      <c r="H1114">
        <v>0</v>
      </c>
      <c r="I1114">
        <v>4</v>
      </c>
      <c r="J1114">
        <v>4</v>
      </c>
    </row>
    <row r="1116" spans="1:10" x14ac:dyDescent="0.3">
      <c r="A1116">
        <v>35509837</v>
      </c>
      <c r="B1116" t="s">
        <v>8147</v>
      </c>
      <c r="C1116" t="s">
        <v>19</v>
      </c>
      <c r="D1116">
        <v>0</v>
      </c>
      <c r="E1116">
        <v>4</v>
      </c>
      <c r="F1116">
        <v>4</v>
      </c>
      <c r="G1116">
        <v>0</v>
      </c>
      <c r="H1116">
        <v>0</v>
      </c>
      <c r="I1116">
        <v>6</v>
      </c>
      <c r="J1116">
        <v>0</v>
      </c>
    </row>
    <row r="1118" spans="1:10" x14ac:dyDescent="0.3">
      <c r="A1118">
        <v>35512899</v>
      </c>
      <c r="B1118" t="s">
        <v>642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5</v>
      </c>
      <c r="J1118">
        <v>0</v>
      </c>
    </row>
    <row r="1120" spans="1:10" x14ac:dyDescent="0.3">
      <c r="A1120">
        <v>35519577</v>
      </c>
      <c r="B1120" t="s">
        <v>8148</v>
      </c>
      <c r="C1120" t="s">
        <v>19</v>
      </c>
      <c r="D1120">
        <v>0</v>
      </c>
      <c r="E1120">
        <v>4</v>
      </c>
      <c r="F1120">
        <v>1</v>
      </c>
      <c r="G1120">
        <v>3</v>
      </c>
      <c r="H1120">
        <v>0</v>
      </c>
      <c r="I1120">
        <v>6</v>
      </c>
      <c r="J1120">
        <v>18</v>
      </c>
    </row>
    <row r="1122" spans="1:10" x14ac:dyDescent="0.3">
      <c r="A1122">
        <v>537</v>
      </c>
      <c r="B1122" t="s">
        <v>6764</v>
      </c>
      <c r="C1122" t="s">
        <v>19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0.33329999999999999</v>
      </c>
      <c r="J1122">
        <v>0</v>
      </c>
    </row>
    <row r="1124" spans="1:10" x14ac:dyDescent="0.3">
      <c r="A1124">
        <v>9780194802864</v>
      </c>
      <c r="B1124" t="s">
        <v>5767</v>
      </c>
      <c r="C1124" t="s">
        <v>19</v>
      </c>
      <c r="D1124">
        <v>20</v>
      </c>
      <c r="E1124">
        <v>0</v>
      </c>
      <c r="F1124">
        <v>0</v>
      </c>
      <c r="G1124">
        <v>20</v>
      </c>
      <c r="H1124">
        <v>0</v>
      </c>
      <c r="I1124">
        <v>2.5</v>
      </c>
      <c r="J1124">
        <v>50</v>
      </c>
    </row>
    <row r="1126" spans="1:10" x14ac:dyDescent="0.3">
      <c r="A1126">
        <v>9780194802871</v>
      </c>
      <c r="B1126" t="s">
        <v>5768</v>
      </c>
      <c r="C1126" t="s">
        <v>19</v>
      </c>
      <c r="D1126">
        <v>20</v>
      </c>
      <c r="E1126">
        <v>0</v>
      </c>
      <c r="F1126">
        <v>0</v>
      </c>
      <c r="G1126">
        <v>20</v>
      </c>
      <c r="H1126">
        <v>0</v>
      </c>
      <c r="I1126">
        <v>2.5</v>
      </c>
      <c r="J1126">
        <v>50</v>
      </c>
    </row>
    <row r="1128" spans="1:10" x14ac:dyDescent="0.3">
      <c r="A1128">
        <v>9782758110224</v>
      </c>
      <c r="B1128" t="s">
        <v>6296</v>
      </c>
      <c r="C1128" t="s">
        <v>19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8.94</v>
      </c>
      <c r="J1128">
        <v>0</v>
      </c>
    </row>
    <row r="1130" spans="1:10" x14ac:dyDescent="0.3">
      <c r="A1130">
        <v>9786144351352</v>
      </c>
      <c r="B1130" t="s">
        <v>6297</v>
      </c>
      <c r="C1130" t="s">
        <v>19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0.2</v>
      </c>
      <c r="J1130">
        <v>0</v>
      </c>
    </row>
    <row r="1132" spans="1:10" x14ac:dyDescent="0.3">
      <c r="A1132">
        <v>9786144351604</v>
      </c>
      <c r="B1132" t="s">
        <v>6298</v>
      </c>
      <c r="C1132" t="s">
        <v>19</v>
      </c>
      <c r="D1132">
        <v>1</v>
      </c>
      <c r="E1132">
        <v>0</v>
      </c>
      <c r="F1132">
        <v>0</v>
      </c>
      <c r="G1132">
        <v>1</v>
      </c>
      <c r="H1132">
        <v>0</v>
      </c>
      <c r="I1132">
        <v>0.2</v>
      </c>
      <c r="J1132">
        <v>0.2</v>
      </c>
    </row>
    <row r="1134" spans="1:10" x14ac:dyDescent="0.3">
      <c r="A1134">
        <v>9786144351611</v>
      </c>
      <c r="B1134" t="s">
        <v>6299</v>
      </c>
      <c r="C1134" t="s">
        <v>19</v>
      </c>
      <c r="D1134">
        <v>5</v>
      </c>
      <c r="E1134">
        <v>0</v>
      </c>
      <c r="F1134">
        <v>0</v>
      </c>
      <c r="G1134">
        <v>5</v>
      </c>
      <c r="H1134">
        <v>0</v>
      </c>
      <c r="I1134">
        <v>0.2</v>
      </c>
      <c r="J1134">
        <v>1</v>
      </c>
    </row>
    <row r="1136" spans="1:10" x14ac:dyDescent="0.3">
      <c r="A1136">
        <v>9786144351772</v>
      </c>
      <c r="B1136" t="s">
        <v>6300</v>
      </c>
      <c r="C1136" t="s">
        <v>19</v>
      </c>
      <c r="D1136">
        <v>1</v>
      </c>
      <c r="E1136">
        <v>0</v>
      </c>
      <c r="F1136">
        <v>0</v>
      </c>
      <c r="G1136">
        <v>1</v>
      </c>
      <c r="H1136">
        <v>0</v>
      </c>
      <c r="I1136">
        <v>0.16669999999999999</v>
      </c>
      <c r="J1136">
        <v>0.17</v>
      </c>
    </row>
    <row r="1138" spans="1:10" x14ac:dyDescent="0.3">
      <c r="A1138">
        <v>9786144500569</v>
      </c>
      <c r="B1138" t="s">
        <v>6301</v>
      </c>
      <c r="C1138" t="s">
        <v>19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8</v>
      </c>
      <c r="J1138">
        <v>0</v>
      </c>
    </row>
    <row r="1140" spans="1:10" x14ac:dyDescent="0.3">
      <c r="A1140">
        <v>9786144550168</v>
      </c>
      <c r="B1140" t="s">
        <v>6765</v>
      </c>
      <c r="C1140" t="s">
        <v>19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7</v>
      </c>
      <c r="J1140">
        <v>0</v>
      </c>
    </row>
    <row r="1142" spans="1:10" x14ac:dyDescent="0.3">
      <c r="A1142">
        <v>9786144650059</v>
      </c>
      <c r="B1142" t="s">
        <v>6302</v>
      </c>
      <c r="C1142" t="s">
        <v>19</v>
      </c>
      <c r="D1142">
        <v>2</v>
      </c>
      <c r="E1142">
        <v>0</v>
      </c>
      <c r="F1142">
        <v>0</v>
      </c>
      <c r="G1142">
        <v>2</v>
      </c>
      <c r="H1142">
        <v>0</v>
      </c>
      <c r="I1142">
        <v>7.5</v>
      </c>
      <c r="J1142">
        <v>15</v>
      </c>
    </row>
    <row r="1144" spans="1:10" x14ac:dyDescent="0.3">
      <c r="A1144">
        <v>9786144650066</v>
      </c>
      <c r="B1144" t="s">
        <v>6303</v>
      </c>
      <c r="C1144" t="s">
        <v>19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8.5</v>
      </c>
      <c r="J1144">
        <v>0</v>
      </c>
    </row>
    <row r="1146" spans="1:10" x14ac:dyDescent="0.3">
      <c r="A1146">
        <v>9786144650097</v>
      </c>
      <c r="B1146" t="s">
        <v>6304</v>
      </c>
      <c r="C1146" t="s">
        <v>19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8.5</v>
      </c>
      <c r="J1146">
        <v>0</v>
      </c>
    </row>
    <row r="1148" spans="1:10" x14ac:dyDescent="0.3">
      <c r="A1148">
        <v>9786144650103</v>
      </c>
      <c r="B1148" t="s">
        <v>6305</v>
      </c>
      <c r="C1148" t="s">
        <v>19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8.5</v>
      </c>
      <c r="J1148">
        <v>0</v>
      </c>
    </row>
    <row r="1150" spans="1:10" x14ac:dyDescent="0.3">
      <c r="A1150">
        <v>9786144650110</v>
      </c>
      <c r="B1150" t="s">
        <v>6306</v>
      </c>
      <c r="C1150" t="s">
        <v>19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8.5</v>
      </c>
      <c r="J1150">
        <v>0</v>
      </c>
    </row>
    <row r="1152" spans="1:10" x14ac:dyDescent="0.3">
      <c r="A1152">
        <v>9786144650257</v>
      </c>
      <c r="B1152" t="s">
        <v>7608</v>
      </c>
      <c r="C1152" t="s">
        <v>19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8</v>
      </c>
      <c r="J1152">
        <v>0</v>
      </c>
    </row>
    <row r="1154" spans="1:10" x14ac:dyDescent="0.3">
      <c r="A1154">
        <v>9786144650264</v>
      </c>
      <c r="B1154" t="s">
        <v>7609</v>
      </c>
      <c r="C1154" t="s">
        <v>19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8</v>
      </c>
      <c r="J1154">
        <v>0</v>
      </c>
    </row>
    <row r="1156" spans="1:10" x14ac:dyDescent="0.3">
      <c r="A1156">
        <v>9789953001289</v>
      </c>
      <c r="B1156" t="s">
        <v>5769</v>
      </c>
      <c r="C1156" t="s">
        <v>19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8</v>
      </c>
      <c r="J1156">
        <v>0</v>
      </c>
    </row>
    <row r="1158" spans="1:10" x14ac:dyDescent="0.3">
      <c r="A1158">
        <v>9789953269436</v>
      </c>
      <c r="B1158" t="s">
        <v>5770</v>
      </c>
      <c r="C1158" t="s">
        <v>19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9</v>
      </c>
      <c r="J1158">
        <v>0</v>
      </c>
    </row>
    <row r="1160" spans="1:10" x14ac:dyDescent="0.3">
      <c r="A1160">
        <v>9789953447957</v>
      </c>
      <c r="B1160" t="s">
        <v>643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5</v>
      </c>
      <c r="J1160">
        <v>0</v>
      </c>
    </row>
    <row r="1162" spans="1:10" x14ac:dyDescent="0.3">
      <c r="A1162">
        <v>9789953548685</v>
      </c>
      <c r="B1162" t="s">
        <v>8149</v>
      </c>
      <c r="C1162" t="s">
        <v>19</v>
      </c>
      <c r="D1162">
        <v>0</v>
      </c>
      <c r="E1162">
        <v>1</v>
      </c>
      <c r="F1162">
        <v>1</v>
      </c>
      <c r="G1162">
        <v>0</v>
      </c>
      <c r="H1162">
        <v>0</v>
      </c>
      <c r="I1162">
        <v>8</v>
      </c>
      <c r="J1162">
        <v>0</v>
      </c>
    </row>
    <row r="1164" spans="1:10" x14ac:dyDescent="0.3">
      <c r="A1164" t="s">
        <v>645</v>
      </c>
      <c r="B1164" t="s">
        <v>646</v>
      </c>
      <c r="C1164" t="s">
        <v>19</v>
      </c>
      <c r="D1164">
        <v>11</v>
      </c>
      <c r="E1164">
        <v>0</v>
      </c>
      <c r="F1164">
        <v>0</v>
      </c>
      <c r="G1164">
        <v>11</v>
      </c>
      <c r="H1164">
        <v>0</v>
      </c>
      <c r="I1164">
        <v>4</v>
      </c>
      <c r="J1164">
        <v>44</v>
      </c>
    </row>
    <row r="1166" spans="1:10" x14ac:dyDescent="0.3">
      <c r="A1166" t="s">
        <v>6307</v>
      </c>
      <c r="B1166" t="s">
        <v>6308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</row>
    <row r="1168" spans="1:10" x14ac:dyDescent="0.3">
      <c r="A1168" t="s">
        <v>647</v>
      </c>
      <c r="B1168" t="s">
        <v>648</v>
      </c>
      <c r="D1168">
        <v>3</v>
      </c>
      <c r="E1168">
        <v>0</v>
      </c>
      <c r="F1168">
        <v>0</v>
      </c>
      <c r="G1168">
        <v>3</v>
      </c>
      <c r="H1168">
        <v>0</v>
      </c>
      <c r="I1168">
        <v>7</v>
      </c>
      <c r="J1168">
        <v>21</v>
      </c>
    </row>
    <row r="1170" spans="1:10" x14ac:dyDescent="0.3">
      <c r="A1170" t="s">
        <v>649</v>
      </c>
      <c r="B1170" t="s">
        <v>650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6.6</v>
      </c>
      <c r="J1170">
        <v>0</v>
      </c>
    </row>
    <row r="1172" spans="1:10" x14ac:dyDescent="0.3">
      <c r="A1172" t="s">
        <v>651</v>
      </c>
      <c r="B1172" t="s">
        <v>652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3.35</v>
      </c>
      <c r="J1172">
        <v>0</v>
      </c>
    </row>
    <row r="1174" spans="1:10" x14ac:dyDescent="0.3">
      <c r="A1174" t="s">
        <v>653</v>
      </c>
      <c r="B1174" t="s">
        <v>654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4</v>
      </c>
      <c r="J1174">
        <v>0</v>
      </c>
    </row>
    <row r="1176" spans="1:10" x14ac:dyDescent="0.3">
      <c r="A1176" t="s">
        <v>657</v>
      </c>
      <c r="B1176" t="s">
        <v>657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7</v>
      </c>
      <c r="J1176">
        <v>0</v>
      </c>
    </row>
    <row r="1178" spans="1:10" x14ac:dyDescent="0.3">
      <c r="A1178" t="s">
        <v>658</v>
      </c>
      <c r="B1178" t="s">
        <v>659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7</v>
      </c>
      <c r="J1178">
        <v>0</v>
      </c>
    </row>
    <row r="1180" spans="1:10" x14ac:dyDescent="0.3">
      <c r="A1180" t="s">
        <v>660</v>
      </c>
      <c r="B1180" t="s">
        <v>661</v>
      </c>
      <c r="D1180">
        <v>1</v>
      </c>
      <c r="E1180">
        <v>0</v>
      </c>
      <c r="F1180">
        <v>0</v>
      </c>
      <c r="G1180">
        <v>1</v>
      </c>
      <c r="H1180">
        <v>0</v>
      </c>
      <c r="I1180">
        <v>4</v>
      </c>
      <c r="J1180">
        <v>4</v>
      </c>
    </row>
    <row r="1182" spans="1:10" x14ac:dyDescent="0.3">
      <c r="A1182" t="s">
        <v>662</v>
      </c>
      <c r="B1182" t="s">
        <v>663</v>
      </c>
      <c r="D1182">
        <v>5</v>
      </c>
      <c r="E1182">
        <v>0</v>
      </c>
      <c r="F1182">
        <v>0</v>
      </c>
      <c r="G1182">
        <v>5</v>
      </c>
      <c r="H1182">
        <v>0</v>
      </c>
      <c r="I1182">
        <v>7</v>
      </c>
      <c r="J1182">
        <v>35</v>
      </c>
    </row>
    <row r="1184" spans="1:10" x14ac:dyDescent="0.3">
      <c r="A1184" t="s">
        <v>664</v>
      </c>
      <c r="B1184" t="s">
        <v>665</v>
      </c>
      <c r="D1184">
        <v>4</v>
      </c>
      <c r="E1184">
        <v>0</v>
      </c>
      <c r="F1184">
        <v>0</v>
      </c>
      <c r="G1184">
        <v>4</v>
      </c>
      <c r="H1184">
        <v>0</v>
      </c>
      <c r="I1184">
        <v>6</v>
      </c>
      <c r="J1184">
        <v>24</v>
      </c>
    </row>
    <row r="1186" spans="1:10" x14ac:dyDescent="0.3">
      <c r="A1186" t="s">
        <v>666</v>
      </c>
      <c r="B1186" t="s">
        <v>667</v>
      </c>
      <c r="D1186">
        <v>5</v>
      </c>
      <c r="E1186">
        <v>0</v>
      </c>
      <c r="F1186">
        <v>0</v>
      </c>
      <c r="G1186">
        <v>5</v>
      </c>
      <c r="H1186">
        <v>0</v>
      </c>
      <c r="I1186">
        <v>5</v>
      </c>
      <c r="J1186">
        <v>25</v>
      </c>
    </row>
    <row r="1188" spans="1:10" x14ac:dyDescent="0.3">
      <c r="A1188" t="s">
        <v>7610</v>
      </c>
      <c r="B1188" t="s">
        <v>7610</v>
      </c>
      <c r="C1188" t="s">
        <v>19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4</v>
      </c>
      <c r="J1188">
        <v>0</v>
      </c>
    </row>
    <row r="1190" spans="1:10" x14ac:dyDescent="0.3">
      <c r="A1190" t="s">
        <v>6766</v>
      </c>
      <c r="B1190" t="s">
        <v>6767</v>
      </c>
      <c r="C1190" t="s">
        <v>19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5</v>
      </c>
      <c r="J1190">
        <v>0</v>
      </c>
    </row>
    <row r="1192" spans="1:10" x14ac:dyDescent="0.3">
      <c r="A1192" t="s">
        <v>5771</v>
      </c>
      <c r="B1192" t="s">
        <v>5771</v>
      </c>
      <c r="C1192" t="s">
        <v>19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8</v>
      </c>
      <c r="J1192">
        <v>0</v>
      </c>
    </row>
    <row r="1194" spans="1:10" x14ac:dyDescent="0.3">
      <c r="A1194" t="s">
        <v>668</v>
      </c>
      <c r="B1194" t="s">
        <v>669</v>
      </c>
      <c r="D1194">
        <v>1</v>
      </c>
      <c r="E1194">
        <v>0</v>
      </c>
      <c r="F1194">
        <v>0</v>
      </c>
      <c r="G1194">
        <v>1</v>
      </c>
      <c r="H1194">
        <v>0</v>
      </c>
      <c r="I1194">
        <v>6</v>
      </c>
      <c r="J1194">
        <v>6</v>
      </c>
    </row>
    <row r="1196" spans="1:10" x14ac:dyDescent="0.3">
      <c r="A1196" t="s">
        <v>670</v>
      </c>
      <c r="B1196" t="s">
        <v>670</v>
      </c>
      <c r="D1196">
        <v>1</v>
      </c>
      <c r="E1196">
        <v>0</v>
      </c>
      <c r="F1196">
        <v>0</v>
      </c>
      <c r="G1196">
        <v>1</v>
      </c>
      <c r="H1196">
        <v>0</v>
      </c>
      <c r="I1196">
        <v>3.35</v>
      </c>
      <c r="J1196">
        <v>3.35</v>
      </c>
    </row>
    <row r="1198" spans="1:10" x14ac:dyDescent="0.3">
      <c r="A1198" t="s">
        <v>6768</v>
      </c>
      <c r="B1198" t="s">
        <v>6769</v>
      </c>
      <c r="C1198" t="s">
        <v>19</v>
      </c>
      <c r="D1198">
        <v>1</v>
      </c>
      <c r="E1198">
        <v>0</v>
      </c>
      <c r="F1198">
        <v>0</v>
      </c>
      <c r="G1198">
        <v>1</v>
      </c>
      <c r="H1198">
        <v>0</v>
      </c>
      <c r="I1198">
        <v>6</v>
      </c>
      <c r="J1198">
        <v>6</v>
      </c>
    </row>
    <row r="1200" spans="1:10" x14ac:dyDescent="0.3">
      <c r="A1200" t="s">
        <v>671</v>
      </c>
      <c r="B1200" t="s">
        <v>671</v>
      </c>
      <c r="D1200">
        <v>325</v>
      </c>
      <c r="E1200">
        <v>6</v>
      </c>
      <c r="F1200">
        <v>3</v>
      </c>
      <c r="G1200">
        <v>328</v>
      </c>
      <c r="H1200">
        <v>0</v>
      </c>
      <c r="J1200">
        <v>1759.66</v>
      </c>
    </row>
    <row r="1202" spans="1:10" x14ac:dyDescent="0.3">
      <c r="A1202" s="164" t="s">
        <v>8150</v>
      </c>
      <c r="B1202" t="s">
        <v>672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5.35</v>
      </c>
      <c r="J1202">
        <v>0</v>
      </c>
    </row>
    <row r="1204" spans="1:10" x14ac:dyDescent="0.3">
      <c r="A1204" s="164" t="s">
        <v>8151</v>
      </c>
      <c r="B1204" t="s">
        <v>673</v>
      </c>
      <c r="D1204">
        <v>2</v>
      </c>
      <c r="E1204">
        <v>0</v>
      </c>
      <c r="F1204">
        <v>0</v>
      </c>
      <c r="G1204">
        <v>2</v>
      </c>
      <c r="H1204">
        <v>0</v>
      </c>
      <c r="I1204">
        <v>5</v>
      </c>
      <c r="J1204">
        <v>10</v>
      </c>
    </row>
    <row r="1206" spans="1:10" x14ac:dyDescent="0.3">
      <c r="A1206">
        <v>1000000004601</v>
      </c>
      <c r="B1206" t="s">
        <v>674</v>
      </c>
      <c r="D1206">
        <v>1</v>
      </c>
      <c r="E1206">
        <v>0</v>
      </c>
      <c r="F1206">
        <v>0</v>
      </c>
      <c r="G1206">
        <v>1</v>
      </c>
      <c r="H1206">
        <v>0</v>
      </c>
      <c r="I1206">
        <v>6</v>
      </c>
      <c r="J1206">
        <v>6</v>
      </c>
    </row>
    <row r="1208" spans="1:10" x14ac:dyDescent="0.3">
      <c r="A1208">
        <v>1000000004953</v>
      </c>
      <c r="B1208" t="s">
        <v>675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4.5</v>
      </c>
      <c r="J1208">
        <v>0</v>
      </c>
    </row>
    <row r="1210" spans="1:10" x14ac:dyDescent="0.3">
      <c r="A1210">
        <v>1000000005059</v>
      </c>
      <c r="B1210" t="s">
        <v>676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5</v>
      </c>
      <c r="J1210">
        <v>0</v>
      </c>
    </row>
    <row r="1212" spans="1:10" x14ac:dyDescent="0.3">
      <c r="A1212">
        <v>1000000005332</v>
      </c>
      <c r="B1212" t="s">
        <v>677</v>
      </c>
      <c r="D1212">
        <v>0</v>
      </c>
      <c r="E1212">
        <v>3</v>
      </c>
      <c r="F1212">
        <v>1</v>
      </c>
      <c r="G1212">
        <v>2</v>
      </c>
      <c r="H1212">
        <v>0</v>
      </c>
      <c r="I1212">
        <v>6</v>
      </c>
      <c r="J1212">
        <v>12</v>
      </c>
    </row>
    <row r="1214" spans="1:10" x14ac:dyDescent="0.3">
      <c r="A1214">
        <v>1000000005691</v>
      </c>
      <c r="B1214" t="s">
        <v>678</v>
      </c>
      <c r="D1214">
        <v>1</v>
      </c>
      <c r="E1214">
        <v>0</v>
      </c>
      <c r="F1214">
        <v>0</v>
      </c>
      <c r="G1214">
        <v>1</v>
      </c>
      <c r="H1214">
        <v>0</v>
      </c>
      <c r="I1214">
        <v>5</v>
      </c>
      <c r="J1214">
        <v>5</v>
      </c>
    </row>
    <row r="1216" spans="1:10" x14ac:dyDescent="0.3">
      <c r="A1216">
        <v>1000000005714</v>
      </c>
      <c r="B1216" t="s">
        <v>679</v>
      </c>
      <c r="D1216">
        <v>1</v>
      </c>
      <c r="E1216">
        <v>0</v>
      </c>
      <c r="F1216">
        <v>0</v>
      </c>
      <c r="G1216">
        <v>1</v>
      </c>
      <c r="H1216">
        <v>0</v>
      </c>
      <c r="I1216">
        <v>4</v>
      </c>
      <c r="J1216">
        <v>4</v>
      </c>
    </row>
    <row r="1218" spans="1:10" x14ac:dyDescent="0.3">
      <c r="A1218">
        <v>1000000005837</v>
      </c>
      <c r="B1218" t="s">
        <v>680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5</v>
      </c>
      <c r="J1218">
        <v>0</v>
      </c>
    </row>
    <row r="1220" spans="1:10" x14ac:dyDescent="0.3">
      <c r="A1220">
        <v>1000000005974</v>
      </c>
      <c r="B1220" t="s">
        <v>681</v>
      </c>
      <c r="D1220">
        <v>1</v>
      </c>
      <c r="E1220">
        <v>0</v>
      </c>
      <c r="F1220">
        <v>0</v>
      </c>
      <c r="G1220">
        <v>1</v>
      </c>
      <c r="H1220">
        <v>0</v>
      </c>
      <c r="I1220">
        <v>5</v>
      </c>
      <c r="J1220">
        <v>5</v>
      </c>
    </row>
    <row r="1222" spans="1:10" x14ac:dyDescent="0.3">
      <c r="A1222">
        <v>1000000005981</v>
      </c>
      <c r="B1222" t="s">
        <v>682</v>
      </c>
      <c r="D1222">
        <v>1</v>
      </c>
      <c r="E1222">
        <v>0</v>
      </c>
      <c r="F1222">
        <v>0</v>
      </c>
      <c r="G1222">
        <v>1</v>
      </c>
      <c r="H1222">
        <v>0</v>
      </c>
      <c r="I1222">
        <v>4.5</v>
      </c>
      <c r="J1222">
        <v>4.5</v>
      </c>
    </row>
    <row r="1224" spans="1:10" x14ac:dyDescent="0.3">
      <c r="A1224">
        <v>1000000006001</v>
      </c>
      <c r="B1224" t="s">
        <v>683</v>
      </c>
      <c r="D1224">
        <v>2</v>
      </c>
      <c r="E1224">
        <v>0</v>
      </c>
      <c r="F1224">
        <v>0</v>
      </c>
      <c r="G1224">
        <v>2</v>
      </c>
      <c r="H1224">
        <v>0</v>
      </c>
      <c r="I1224">
        <v>5</v>
      </c>
      <c r="J1224">
        <v>10</v>
      </c>
    </row>
    <row r="1226" spans="1:10" x14ac:dyDescent="0.3">
      <c r="A1226">
        <v>1000000006056</v>
      </c>
      <c r="B1226" t="s">
        <v>684</v>
      </c>
      <c r="C1226" t="s">
        <v>19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5</v>
      </c>
      <c r="J1226">
        <v>0</v>
      </c>
    </row>
    <row r="1228" spans="1:10" x14ac:dyDescent="0.3">
      <c r="A1228">
        <v>1000000006100</v>
      </c>
      <c r="B1228" t="s">
        <v>685</v>
      </c>
      <c r="C1228" t="s">
        <v>19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5</v>
      </c>
      <c r="J1228">
        <v>0</v>
      </c>
    </row>
    <row r="1230" spans="1:10" x14ac:dyDescent="0.3">
      <c r="A1230">
        <v>1000000006476</v>
      </c>
      <c r="B1230" t="s">
        <v>686</v>
      </c>
      <c r="D1230">
        <v>2</v>
      </c>
      <c r="E1230">
        <v>0</v>
      </c>
      <c r="F1230">
        <v>0</v>
      </c>
      <c r="G1230">
        <v>2</v>
      </c>
      <c r="H1230">
        <v>0</v>
      </c>
      <c r="I1230">
        <v>4.5</v>
      </c>
      <c r="J1230">
        <v>9</v>
      </c>
    </row>
    <row r="1232" spans="1:10" x14ac:dyDescent="0.3">
      <c r="A1232">
        <v>1000000007756</v>
      </c>
      <c r="B1232" t="s">
        <v>687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2.65</v>
      </c>
      <c r="J1232">
        <v>0</v>
      </c>
    </row>
    <row r="1234" spans="1:10" x14ac:dyDescent="0.3">
      <c r="A1234">
        <v>1000000007954</v>
      </c>
      <c r="B1234" t="s">
        <v>688</v>
      </c>
      <c r="D1234">
        <v>1</v>
      </c>
      <c r="E1234">
        <v>0</v>
      </c>
      <c r="F1234">
        <v>0</v>
      </c>
      <c r="G1234">
        <v>1</v>
      </c>
      <c r="H1234">
        <v>0</v>
      </c>
      <c r="I1234">
        <v>4.3499999999999996</v>
      </c>
      <c r="J1234">
        <v>4.3499999999999996</v>
      </c>
    </row>
    <row r="1236" spans="1:10" x14ac:dyDescent="0.3">
      <c r="A1236">
        <v>1000000008241</v>
      </c>
      <c r="B1236" t="s">
        <v>689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3</v>
      </c>
      <c r="J1236">
        <v>0</v>
      </c>
    </row>
    <row r="1238" spans="1:10" x14ac:dyDescent="0.3">
      <c r="A1238">
        <v>1000000009392</v>
      </c>
      <c r="B1238" t="s">
        <v>690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4.5</v>
      </c>
      <c r="J1238">
        <v>0</v>
      </c>
    </row>
    <row r="1240" spans="1:10" x14ac:dyDescent="0.3">
      <c r="A1240">
        <v>1000000009415</v>
      </c>
      <c r="B1240" t="s">
        <v>5772</v>
      </c>
      <c r="C1240" t="s">
        <v>19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5</v>
      </c>
      <c r="J1240">
        <v>0</v>
      </c>
    </row>
    <row r="1242" spans="1:10" x14ac:dyDescent="0.3">
      <c r="A1242">
        <v>1000000009460</v>
      </c>
      <c r="B1242" t="s">
        <v>691</v>
      </c>
      <c r="D1242">
        <v>5</v>
      </c>
      <c r="E1242">
        <v>0</v>
      </c>
      <c r="F1242">
        <v>0</v>
      </c>
      <c r="G1242">
        <v>5</v>
      </c>
      <c r="H1242">
        <v>0</v>
      </c>
      <c r="I1242">
        <v>5</v>
      </c>
      <c r="J1242">
        <v>25</v>
      </c>
    </row>
    <row r="1244" spans="1:10" x14ac:dyDescent="0.3">
      <c r="A1244">
        <v>1000000009774</v>
      </c>
      <c r="B1244" t="s">
        <v>692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4.5</v>
      </c>
      <c r="J1244">
        <v>0</v>
      </c>
    </row>
    <row r="1246" spans="1:10" x14ac:dyDescent="0.3">
      <c r="A1246">
        <v>1000000010114</v>
      </c>
      <c r="B1246" t="s">
        <v>693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0.16669999999999999</v>
      </c>
      <c r="J1246">
        <v>0</v>
      </c>
    </row>
    <row r="1248" spans="1:10" x14ac:dyDescent="0.3">
      <c r="A1248">
        <v>1000000010176</v>
      </c>
      <c r="B1248" t="s">
        <v>694</v>
      </c>
      <c r="C1248" t="s">
        <v>19</v>
      </c>
      <c r="D1248">
        <v>1</v>
      </c>
      <c r="E1248">
        <v>0</v>
      </c>
      <c r="F1248">
        <v>0</v>
      </c>
      <c r="G1248">
        <v>1</v>
      </c>
      <c r="H1248">
        <v>0</v>
      </c>
      <c r="I1248">
        <v>6</v>
      </c>
      <c r="J1248">
        <v>6</v>
      </c>
    </row>
    <row r="1250" spans="1:10" x14ac:dyDescent="0.3">
      <c r="A1250">
        <v>1000000010305</v>
      </c>
      <c r="B1250" t="s">
        <v>695</v>
      </c>
      <c r="D1250">
        <v>6</v>
      </c>
      <c r="E1250">
        <v>0</v>
      </c>
      <c r="F1250">
        <v>0</v>
      </c>
      <c r="G1250">
        <v>6</v>
      </c>
      <c r="H1250">
        <v>0</v>
      </c>
      <c r="I1250">
        <v>5</v>
      </c>
      <c r="J1250">
        <v>30</v>
      </c>
    </row>
    <row r="1252" spans="1:10" x14ac:dyDescent="0.3">
      <c r="A1252">
        <v>1000000010411</v>
      </c>
      <c r="B1252" t="s">
        <v>696</v>
      </c>
      <c r="C1252" t="s">
        <v>19</v>
      </c>
      <c r="D1252">
        <v>1</v>
      </c>
      <c r="E1252">
        <v>0</v>
      </c>
      <c r="F1252">
        <v>0</v>
      </c>
      <c r="G1252">
        <v>1</v>
      </c>
      <c r="H1252">
        <v>0</v>
      </c>
      <c r="I1252">
        <v>5</v>
      </c>
      <c r="J1252">
        <v>5</v>
      </c>
    </row>
    <row r="1254" spans="1:10" x14ac:dyDescent="0.3">
      <c r="A1254">
        <v>1000000010572</v>
      </c>
      <c r="B1254" t="s">
        <v>697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5.6</v>
      </c>
      <c r="J1254">
        <v>0</v>
      </c>
    </row>
    <row r="1256" spans="1:10" x14ac:dyDescent="0.3">
      <c r="A1256">
        <v>1000000010589</v>
      </c>
      <c r="B1256" t="s">
        <v>698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5.5</v>
      </c>
      <c r="J1256">
        <v>0</v>
      </c>
    </row>
    <row r="1258" spans="1:10" x14ac:dyDescent="0.3">
      <c r="A1258">
        <v>1000000010855</v>
      </c>
      <c r="B1258" t="s">
        <v>699</v>
      </c>
      <c r="C1258" t="s">
        <v>19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6</v>
      </c>
      <c r="J1258">
        <v>0</v>
      </c>
    </row>
    <row r="1260" spans="1:10" x14ac:dyDescent="0.3">
      <c r="A1260">
        <v>1000000011364</v>
      </c>
      <c r="B1260" t="s">
        <v>700</v>
      </c>
      <c r="D1260">
        <v>1</v>
      </c>
      <c r="E1260">
        <v>0</v>
      </c>
      <c r="F1260">
        <v>0</v>
      </c>
      <c r="G1260">
        <v>1</v>
      </c>
      <c r="H1260">
        <v>0</v>
      </c>
      <c r="I1260">
        <v>6.5</v>
      </c>
      <c r="J1260">
        <v>6.5</v>
      </c>
    </row>
    <row r="1262" spans="1:10" x14ac:dyDescent="0.3">
      <c r="A1262">
        <v>1000000011456</v>
      </c>
      <c r="B1262" t="s">
        <v>1627</v>
      </c>
      <c r="C1262" t="s">
        <v>19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3.2</v>
      </c>
      <c r="J1262">
        <v>0</v>
      </c>
    </row>
    <row r="1264" spans="1:10" x14ac:dyDescent="0.3">
      <c r="A1264">
        <v>1000000011469</v>
      </c>
      <c r="B1264" t="s">
        <v>701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7</v>
      </c>
      <c r="J1264">
        <v>0</v>
      </c>
    </row>
    <row r="1266" spans="1:10" x14ac:dyDescent="0.3">
      <c r="A1266">
        <v>1000000011531</v>
      </c>
      <c r="B1266" t="s">
        <v>702</v>
      </c>
      <c r="C1266" t="s">
        <v>19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4.5</v>
      </c>
      <c r="J1266">
        <v>0</v>
      </c>
    </row>
    <row r="1268" spans="1:10" x14ac:dyDescent="0.3">
      <c r="A1268">
        <v>1000000011550</v>
      </c>
      <c r="B1268" t="s">
        <v>703</v>
      </c>
      <c r="C1268" t="s">
        <v>19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4</v>
      </c>
      <c r="J1268">
        <v>0</v>
      </c>
    </row>
    <row r="1270" spans="1:10" x14ac:dyDescent="0.3">
      <c r="A1270">
        <v>1000000011692</v>
      </c>
      <c r="B1270" t="s">
        <v>704</v>
      </c>
      <c r="C1270" t="s">
        <v>19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4.5</v>
      </c>
      <c r="J1270">
        <v>0</v>
      </c>
    </row>
    <row r="1272" spans="1:10" x14ac:dyDescent="0.3">
      <c r="A1272">
        <v>1000000011746</v>
      </c>
      <c r="B1272" t="s">
        <v>705</v>
      </c>
      <c r="C1272" t="s">
        <v>19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4</v>
      </c>
      <c r="J1272">
        <v>0</v>
      </c>
    </row>
    <row r="1274" spans="1:10" x14ac:dyDescent="0.3">
      <c r="A1274">
        <v>1000000011753</v>
      </c>
      <c r="B1274" t="s">
        <v>706</v>
      </c>
      <c r="C1274" t="s">
        <v>19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4.5</v>
      </c>
      <c r="J1274">
        <v>0</v>
      </c>
    </row>
    <row r="1276" spans="1:10" x14ac:dyDescent="0.3">
      <c r="A1276">
        <v>1000000012491</v>
      </c>
      <c r="B1276" t="s">
        <v>707</v>
      </c>
      <c r="C1276" t="s">
        <v>19</v>
      </c>
      <c r="D1276">
        <v>1</v>
      </c>
      <c r="E1276">
        <v>0</v>
      </c>
      <c r="F1276">
        <v>0</v>
      </c>
      <c r="G1276">
        <v>1</v>
      </c>
      <c r="H1276">
        <v>0</v>
      </c>
      <c r="I1276">
        <v>3.2</v>
      </c>
      <c r="J1276">
        <v>3.2</v>
      </c>
    </row>
    <row r="1278" spans="1:10" x14ac:dyDescent="0.3">
      <c r="A1278">
        <v>1000000012840</v>
      </c>
      <c r="B1278" t="s">
        <v>708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3.2</v>
      </c>
      <c r="J1278">
        <v>0</v>
      </c>
    </row>
    <row r="1280" spans="1:10" x14ac:dyDescent="0.3">
      <c r="A1280">
        <v>1000000012842</v>
      </c>
      <c r="B1280" t="s">
        <v>876</v>
      </c>
      <c r="C1280" t="s">
        <v>19</v>
      </c>
      <c r="D1280">
        <v>1</v>
      </c>
      <c r="E1280">
        <v>0</v>
      </c>
      <c r="F1280">
        <v>0</v>
      </c>
      <c r="G1280">
        <v>1</v>
      </c>
      <c r="H1280">
        <v>0</v>
      </c>
      <c r="I1280">
        <v>3.2</v>
      </c>
      <c r="J1280">
        <v>3.2</v>
      </c>
    </row>
    <row r="1282" spans="1:10" x14ac:dyDescent="0.3">
      <c r="A1282">
        <v>1000000013467</v>
      </c>
      <c r="B1282" t="s">
        <v>709</v>
      </c>
      <c r="C1282" t="s">
        <v>19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15</v>
      </c>
      <c r="J1282">
        <v>0</v>
      </c>
    </row>
    <row r="1284" spans="1:10" x14ac:dyDescent="0.3">
      <c r="A1284">
        <v>1000000013962</v>
      </c>
      <c r="B1284" t="s">
        <v>710</v>
      </c>
      <c r="C1284" t="s">
        <v>19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6</v>
      </c>
      <c r="J1284">
        <v>0</v>
      </c>
    </row>
    <row r="1286" spans="1:10" x14ac:dyDescent="0.3">
      <c r="A1286">
        <v>1000000014143</v>
      </c>
      <c r="B1286" t="s">
        <v>711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4</v>
      </c>
      <c r="J1286">
        <v>0</v>
      </c>
    </row>
    <row r="1288" spans="1:10" x14ac:dyDescent="0.3">
      <c r="A1288">
        <v>1000000014303</v>
      </c>
      <c r="B1288" t="s">
        <v>713</v>
      </c>
      <c r="C1288" t="s">
        <v>19</v>
      </c>
      <c r="D1288">
        <v>1</v>
      </c>
      <c r="E1288">
        <v>0</v>
      </c>
      <c r="F1288">
        <v>0</v>
      </c>
      <c r="G1288">
        <v>1</v>
      </c>
      <c r="H1288">
        <v>0</v>
      </c>
      <c r="I1288">
        <v>6</v>
      </c>
      <c r="J1288">
        <v>6</v>
      </c>
    </row>
    <row r="1290" spans="1:10" x14ac:dyDescent="0.3">
      <c r="A1290">
        <v>1000000014310</v>
      </c>
      <c r="B1290" t="s">
        <v>714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5</v>
      </c>
      <c r="J1290">
        <v>0</v>
      </c>
    </row>
    <row r="1292" spans="1:10" x14ac:dyDescent="0.3">
      <c r="A1292">
        <v>1000000014372</v>
      </c>
      <c r="B1292" t="s">
        <v>715</v>
      </c>
      <c r="C1292" t="s">
        <v>19</v>
      </c>
      <c r="D1292">
        <v>2</v>
      </c>
      <c r="E1292">
        <v>0</v>
      </c>
      <c r="F1292">
        <v>0</v>
      </c>
      <c r="G1292">
        <v>2</v>
      </c>
      <c r="H1292">
        <v>0</v>
      </c>
      <c r="I1292">
        <v>11.7</v>
      </c>
      <c r="J1292">
        <v>23.4</v>
      </c>
    </row>
    <row r="1294" spans="1:10" x14ac:dyDescent="0.3">
      <c r="A1294">
        <v>1000000014686</v>
      </c>
      <c r="B1294" t="s">
        <v>717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7</v>
      </c>
      <c r="J1294">
        <v>0</v>
      </c>
    </row>
    <row r="1296" spans="1:10" x14ac:dyDescent="0.3">
      <c r="A1296">
        <v>1000000015780</v>
      </c>
      <c r="B1296" t="s">
        <v>718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5</v>
      </c>
      <c r="J1296">
        <v>0</v>
      </c>
    </row>
    <row r="1298" spans="1:10" x14ac:dyDescent="0.3">
      <c r="A1298">
        <v>1000000015843</v>
      </c>
      <c r="B1298" t="s">
        <v>719</v>
      </c>
      <c r="D1298">
        <v>1</v>
      </c>
      <c r="E1298">
        <v>0</v>
      </c>
      <c r="F1298">
        <v>0</v>
      </c>
      <c r="G1298">
        <v>1</v>
      </c>
      <c r="H1298">
        <v>0</v>
      </c>
      <c r="I1298">
        <v>5.35</v>
      </c>
      <c r="J1298">
        <v>5.35</v>
      </c>
    </row>
    <row r="1300" spans="1:10" x14ac:dyDescent="0.3">
      <c r="A1300">
        <v>1000000016239</v>
      </c>
      <c r="B1300" t="s">
        <v>5773</v>
      </c>
      <c r="C1300" t="s">
        <v>19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4.5</v>
      </c>
      <c r="J1300">
        <v>0</v>
      </c>
    </row>
    <row r="1302" spans="1:10" x14ac:dyDescent="0.3">
      <c r="A1302">
        <v>1000000016246</v>
      </c>
      <c r="B1302" t="s">
        <v>720</v>
      </c>
      <c r="C1302" t="s">
        <v>19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5</v>
      </c>
      <c r="J1302">
        <v>0</v>
      </c>
    </row>
    <row r="1304" spans="1:10" x14ac:dyDescent="0.3">
      <c r="A1304">
        <v>1000000016260</v>
      </c>
      <c r="B1304" t="s">
        <v>721</v>
      </c>
      <c r="C1304" t="s">
        <v>19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6</v>
      </c>
      <c r="J1304">
        <v>0</v>
      </c>
    </row>
    <row r="1306" spans="1:10" x14ac:dyDescent="0.3">
      <c r="A1306">
        <v>1000000020144</v>
      </c>
      <c r="B1306" t="s">
        <v>5774</v>
      </c>
      <c r="C1306" t="s">
        <v>19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5</v>
      </c>
      <c r="J1306">
        <v>0</v>
      </c>
    </row>
    <row r="1308" spans="1:10" x14ac:dyDescent="0.3">
      <c r="A1308">
        <v>10020</v>
      </c>
      <c r="B1308" t="s">
        <v>722</v>
      </c>
      <c r="C1308" t="s">
        <v>19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7</v>
      </c>
      <c r="J1308">
        <v>0</v>
      </c>
    </row>
    <row r="1310" spans="1:10" x14ac:dyDescent="0.3">
      <c r="A1310">
        <v>2222222222</v>
      </c>
      <c r="B1310" t="s">
        <v>723</v>
      </c>
      <c r="D1310">
        <v>1</v>
      </c>
      <c r="E1310">
        <v>0</v>
      </c>
      <c r="F1310">
        <v>0</v>
      </c>
      <c r="G1310">
        <v>1</v>
      </c>
      <c r="H1310">
        <v>0</v>
      </c>
      <c r="I1310">
        <v>6.15</v>
      </c>
      <c r="J1310">
        <v>6.15</v>
      </c>
    </row>
    <row r="1312" spans="1:10" x14ac:dyDescent="0.3">
      <c r="A1312">
        <v>35507420</v>
      </c>
      <c r="B1312" t="s">
        <v>724</v>
      </c>
      <c r="D1312">
        <v>1</v>
      </c>
      <c r="E1312">
        <v>0</v>
      </c>
      <c r="F1312">
        <v>0</v>
      </c>
      <c r="G1312">
        <v>1</v>
      </c>
      <c r="H1312">
        <v>0</v>
      </c>
      <c r="I1312">
        <v>4.5</v>
      </c>
      <c r="J1312">
        <v>4.5</v>
      </c>
    </row>
    <row r="1314" spans="1:10" x14ac:dyDescent="0.3">
      <c r="A1314">
        <v>35507437</v>
      </c>
      <c r="B1314" t="s">
        <v>725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4</v>
      </c>
      <c r="J1314">
        <v>0</v>
      </c>
    </row>
    <row r="1316" spans="1:10" x14ac:dyDescent="0.3">
      <c r="A1316">
        <v>35508632</v>
      </c>
      <c r="B1316" t="s">
        <v>5775</v>
      </c>
      <c r="C1316" t="s">
        <v>19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5</v>
      </c>
      <c r="J1316">
        <v>0</v>
      </c>
    </row>
    <row r="1318" spans="1:10" x14ac:dyDescent="0.3">
      <c r="A1318">
        <v>35509714</v>
      </c>
      <c r="B1318" t="s">
        <v>5776</v>
      </c>
      <c r="C1318" t="s">
        <v>19</v>
      </c>
      <c r="D1318">
        <v>5</v>
      </c>
      <c r="E1318">
        <v>0</v>
      </c>
      <c r="F1318">
        <v>0</v>
      </c>
      <c r="G1318">
        <v>5</v>
      </c>
      <c r="H1318">
        <v>0</v>
      </c>
      <c r="I1318">
        <v>5</v>
      </c>
      <c r="J1318">
        <v>25</v>
      </c>
    </row>
    <row r="1320" spans="1:10" x14ac:dyDescent="0.3">
      <c r="A1320">
        <v>35509745</v>
      </c>
      <c r="B1320" t="s">
        <v>726</v>
      </c>
      <c r="C1320" t="s">
        <v>19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5</v>
      </c>
      <c r="J1320">
        <v>0</v>
      </c>
    </row>
    <row r="1322" spans="1:10" x14ac:dyDescent="0.3">
      <c r="A1322">
        <v>35509813</v>
      </c>
      <c r="B1322" t="s">
        <v>727</v>
      </c>
      <c r="D1322">
        <v>1</v>
      </c>
      <c r="E1322">
        <v>0</v>
      </c>
      <c r="F1322">
        <v>0</v>
      </c>
      <c r="G1322">
        <v>1</v>
      </c>
      <c r="H1322">
        <v>0</v>
      </c>
      <c r="I1322">
        <v>4</v>
      </c>
      <c r="J1322">
        <v>4</v>
      </c>
    </row>
    <row r="1324" spans="1:10" x14ac:dyDescent="0.3">
      <c r="A1324">
        <v>35510864</v>
      </c>
      <c r="B1324" t="s">
        <v>728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4</v>
      </c>
      <c r="J1324">
        <v>0</v>
      </c>
    </row>
    <row r="1326" spans="1:10" x14ac:dyDescent="0.3">
      <c r="A1326">
        <v>35510888</v>
      </c>
      <c r="B1326" t="s">
        <v>729</v>
      </c>
      <c r="C1326" t="s">
        <v>19</v>
      </c>
      <c r="D1326">
        <v>3</v>
      </c>
      <c r="E1326">
        <v>0</v>
      </c>
      <c r="F1326">
        <v>0</v>
      </c>
      <c r="G1326">
        <v>3</v>
      </c>
      <c r="H1326">
        <v>0</v>
      </c>
      <c r="I1326">
        <v>5</v>
      </c>
      <c r="J1326">
        <v>15</v>
      </c>
    </row>
    <row r="1328" spans="1:10" x14ac:dyDescent="0.3">
      <c r="A1328">
        <v>35510901</v>
      </c>
      <c r="B1328" t="s">
        <v>730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4.5</v>
      </c>
      <c r="J1328">
        <v>0</v>
      </c>
    </row>
    <row r="1330" spans="1:10" x14ac:dyDescent="0.3">
      <c r="A1330">
        <v>35511151</v>
      </c>
      <c r="B1330" t="s">
        <v>731</v>
      </c>
      <c r="C1330" t="s">
        <v>19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4</v>
      </c>
      <c r="J1330">
        <v>0</v>
      </c>
    </row>
    <row r="1332" spans="1:10" x14ac:dyDescent="0.3">
      <c r="A1332">
        <v>35511915</v>
      </c>
      <c r="B1332" t="s">
        <v>732</v>
      </c>
      <c r="D1332">
        <v>1</v>
      </c>
      <c r="E1332">
        <v>0</v>
      </c>
      <c r="F1332">
        <v>0</v>
      </c>
      <c r="G1332">
        <v>1</v>
      </c>
      <c r="H1332">
        <v>0</v>
      </c>
      <c r="I1332">
        <v>5</v>
      </c>
      <c r="J1332">
        <v>5</v>
      </c>
    </row>
    <row r="1334" spans="1:10" x14ac:dyDescent="0.3">
      <c r="A1334">
        <v>35511939</v>
      </c>
      <c r="B1334" t="s">
        <v>5777</v>
      </c>
      <c r="C1334" t="s">
        <v>19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5</v>
      </c>
      <c r="J1334">
        <v>0</v>
      </c>
    </row>
    <row r="1336" spans="1:10" x14ac:dyDescent="0.3">
      <c r="A1336">
        <v>35511960</v>
      </c>
      <c r="B1336" t="s">
        <v>734</v>
      </c>
      <c r="D1336">
        <v>1</v>
      </c>
      <c r="E1336">
        <v>0</v>
      </c>
      <c r="F1336">
        <v>0</v>
      </c>
      <c r="G1336">
        <v>1</v>
      </c>
      <c r="H1336">
        <v>0</v>
      </c>
      <c r="I1336">
        <v>5</v>
      </c>
      <c r="J1336">
        <v>5</v>
      </c>
    </row>
    <row r="1338" spans="1:10" x14ac:dyDescent="0.3">
      <c r="A1338">
        <v>35511977</v>
      </c>
      <c r="B1338" t="s">
        <v>735</v>
      </c>
      <c r="D1338">
        <v>1</v>
      </c>
      <c r="E1338">
        <v>0</v>
      </c>
      <c r="F1338">
        <v>0</v>
      </c>
      <c r="G1338">
        <v>1</v>
      </c>
      <c r="H1338">
        <v>0</v>
      </c>
      <c r="I1338">
        <v>4</v>
      </c>
      <c r="J1338">
        <v>4</v>
      </c>
    </row>
    <row r="1340" spans="1:10" x14ac:dyDescent="0.3">
      <c r="A1340">
        <v>35512578</v>
      </c>
      <c r="B1340" t="s">
        <v>736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4.5</v>
      </c>
      <c r="J1340">
        <v>0</v>
      </c>
    </row>
    <row r="1342" spans="1:10" x14ac:dyDescent="0.3">
      <c r="A1342">
        <v>35513384</v>
      </c>
      <c r="B1342" t="s">
        <v>737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5</v>
      </c>
      <c r="J1342">
        <v>0</v>
      </c>
    </row>
    <row r="1344" spans="1:10" x14ac:dyDescent="0.3">
      <c r="A1344">
        <v>35513483</v>
      </c>
      <c r="B1344" t="s">
        <v>738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4.5</v>
      </c>
      <c r="J1344">
        <v>0</v>
      </c>
    </row>
    <row r="1346" spans="1:10" x14ac:dyDescent="0.3">
      <c r="A1346">
        <v>35513551</v>
      </c>
      <c r="B1346" t="s">
        <v>739</v>
      </c>
      <c r="D1346">
        <v>5</v>
      </c>
      <c r="E1346">
        <v>0</v>
      </c>
      <c r="F1346">
        <v>0</v>
      </c>
      <c r="G1346">
        <v>5</v>
      </c>
      <c r="H1346">
        <v>0</v>
      </c>
      <c r="I1346">
        <v>6</v>
      </c>
      <c r="J1346">
        <v>30</v>
      </c>
    </row>
    <row r="1348" spans="1:10" x14ac:dyDescent="0.3">
      <c r="A1348">
        <v>35513568</v>
      </c>
      <c r="B1348" t="s">
        <v>740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6</v>
      </c>
      <c r="J1348">
        <v>0</v>
      </c>
    </row>
    <row r="1350" spans="1:10" x14ac:dyDescent="0.3">
      <c r="A1350">
        <v>35513599</v>
      </c>
      <c r="B1350" t="s">
        <v>741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4</v>
      </c>
      <c r="J1350">
        <v>0</v>
      </c>
    </row>
    <row r="1352" spans="1:10" x14ac:dyDescent="0.3">
      <c r="A1352">
        <v>35514503</v>
      </c>
      <c r="B1352" t="s">
        <v>742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</row>
    <row r="1354" spans="1:10" x14ac:dyDescent="0.3">
      <c r="A1354">
        <v>35514848</v>
      </c>
      <c r="B1354" t="s">
        <v>743</v>
      </c>
      <c r="C1354" t="s">
        <v>19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6</v>
      </c>
      <c r="J1354">
        <v>0</v>
      </c>
    </row>
    <row r="1356" spans="1:10" x14ac:dyDescent="0.3">
      <c r="A1356">
        <v>35514862</v>
      </c>
      <c r="B1356" t="s">
        <v>744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4.5</v>
      </c>
      <c r="J1356">
        <v>0</v>
      </c>
    </row>
    <row r="1358" spans="1:10" x14ac:dyDescent="0.3">
      <c r="A1358">
        <v>35514893</v>
      </c>
      <c r="B1358" t="s">
        <v>5778</v>
      </c>
      <c r="C1358" t="s">
        <v>19</v>
      </c>
      <c r="D1358">
        <v>4</v>
      </c>
      <c r="E1358">
        <v>0</v>
      </c>
      <c r="F1358">
        <v>0</v>
      </c>
      <c r="G1358">
        <v>4</v>
      </c>
      <c r="H1358">
        <v>0</v>
      </c>
      <c r="I1358">
        <v>5</v>
      </c>
      <c r="J1358">
        <v>20</v>
      </c>
    </row>
    <row r="1360" spans="1:10" x14ac:dyDescent="0.3">
      <c r="A1360">
        <v>35514923</v>
      </c>
      <c r="B1360" t="s">
        <v>5779</v>
      </c>
      <c r="C1360" t="s">
        <v>19</v>
      </c>
      <c r="D1360">
        <v>8</v>
      </c>
      <c r="E1360">
        <v>0</v>
      </c>
      <c r="F1360">
        <v>0</v>
      </c>
      <c r="G1360">
        <v>8</v>
      </c>
      <c r="H1360">
        <v>0</v>
      </c>
      <c r="I1360">
        <v>5</v>
      </c>
      <c r="J1360">
        <v>40</v>
      </c>
    </row>
    <row r="1362" spans="1:10" x14ac:dyDescent="0.3">
      <c r="A1362">
        <v>35514947</v>
      </c>
      <c r="B1362" t="s">
        <v>745</v>
      </c>
      <c r="D1362">
        <v>4</v>
      </c>
      <c r="E1362">
        <v>0</v>
      </c>
      <c r="F1362">
        <v>0</v>
      </c>
      <c r="G1362">
        <v>4</v>
      </c>
      <c r="H1362">
        <v>0</v>
      </c>
      <c r="I1362">
        <v>5</v>
      </c>
      <c r="J1362">
        <v>20</v>
      </c>
    </row>
    <row r="1364" spans="1:10" x14ac:dyDescent="0.3">
      <c r="A1364">
        <v>35515661</v>
      </c>
      <c r="B1364" t="s">
        <v>5780</v>
      </c>
      <c r="C1364" t="s">
        <v>19</v>
      </c>
      <c r="D1364">
        <v>1</v>
      </c>
      <c r="E1364">
        <v>0</v>
      </c>
      <c r="F1364">
        <v>0</v>
      </c>
      <c r="G1364">
        <v>1</v>
      </c>
      <c r="H1364">
        <v>0</v>
      </c>
      <c r="I1364">
        <v>5</v>
      </c>
      <c r="J1364">
        <v>5</v>
      </c>
    </row>
    <row r="1366" spans="1:10" x14ac:dyDescent="0.3">
      <c r="A1366">
        <v>35515692</v>
      </c>
      <c r="B1366" t="s">
        <v>746</v>
      </c>
      <c r="C1366" t="s">
        <v>19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9</v>
      </c>
      <c r="J1366">
        <v>0</v>
      </c>
    </row>
    <row r="1368" spans="1:10" x14ac:dyDescent="0.3">
      <c r="A1368">
        <v>35515760</v>
      </c>
      <c r="B1368" t="s">
        <v>8152</v>
      </c>
      <c r="C1368" t="s">
        <v>19</v>
      </c>
      <c r="D1368">
        <v>0</v>
      </c>
      <c r="E1368">
        <v>1</v>
      </c>
      <c r="F1368">
        <v>0</v>
      </c>
      <c r="G1368">
        <v>1</v>
      </c>
      <c r="H1368">
        <v>0</v>
      </c>
      <c r="I1368">
        <v>7</v>
      </c>
      <c r="J1368">
        <v>7</v>
      </c>
    </row>
    <row r="1370" spans="1:10" x14ac:dyDescent="0.3">
      <c r="A1370">
        <v>35516347</v>
      </c>
      <c r="B1370" t="s">
        <v>747</v>
      </c>
      <c r="C1370" t="s">
        <v>19</v>
      </c>
      <c r="D1370">
        <v>1</v>
      </c>
      <c r="E1370">
        <v>0</v>
      </c>
      <c r="F1370">
        <v>0</v>
      </c>
      <c r="G1370">
        <v>1</v>
      </c>
      <c r="H1370">
        <v>0</v>
      </c>
      <c r="I1370">
        <v>5</v>
      </c>
      <c r="J1370">
        <v>5</v>
      </c>
    </row>
    <row r="1372" spans="1:10" x14ac:dyDescent="0.3">
      <c r="A1372">
        <v>35516576</v>
      </c>
      <c r="B1372" t="s">
        <v>748</v>
      </c>
      <c r="C1372" t="s">
        <v>19</v>
      </c>
      <c r="D1372">
        <v>1</v>
      </c>
      <c r="E1372">
        <v>0</v>
      </c>
      <c r="F1372">
        <v>0</v>
      </c>
      <c r="G1372">
        <v>1</v>
      </c>
      <c r="H1372">
        <v>0</v>
      </c>
      <c r="I1372">
        <v>6</v>
      </c>
      <c r="J1372">
        <v>6</v>
      </c>
    </row>
    <row r="1374" spans="1:10" x14ac:dyDescent="0.3">
      <c r="A1374">
        <v>35517559</v>
      </c>
      <c r="B1374" t="s">
        <v>6311</v>
      </c>
      <c r="C1374" t="s">
        <v>19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5</v>
      </c>
      <c r="J1374">
        <v>0</v>
      </c>
    </row>
    <row r="1376" spans="1:10" x14ac:dyDescent="0.3">
      <c r="A1376">
        <v>35517634</v>
      </c>
      <c r="B1376" t="s">
        <v>6312</v>
      </c>
      <c r="C1376" t="s">
        <v>19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7</v>
      </c>
      <c r="J1376">
        <v>0</v>
      </c>
    </row>
    <row r="1378" spans="1:10" x14ac:dyDescent="0.3">
      <c r="A1378">
        <v>35517764</v>
      </c>
      <c r="B1378" t="s">
        <v>6313</v>
      </c>
      <c r="C1378" t="s">
        <v>19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5</v>
      </c>
      <c r="J1378">
        <v>0</v>
      </c>
    </row>
    <row r="1380" spans="1:10" x14ac:dyDescent="0.3">
      <c r="A1380">
        <v>35519775</v>
      </c>
      <c r="B1380" t="s">
        <v>6770</v>
      </c>
      <c r="C1380" t="s">
        <v>19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5</v>
      </c>
      <c r="J1380">
        <v>0</v>
      </c>
    </row>
    <row r="1382" spans="1:10" x14ac:dyDescent="0.3">
      <c r="A1382">
        <v>35765265</v>
      </c>
      <c r="B1382" t="s">
        <v>749</v>
      </c>
      <c r="C1382" t="s">
        <v>19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6</v>
      </c>
      <c r="J1382">
        <v>0</v>
      </c>
    </row>
    <row r="1384" spans="1:10" x14ac:dyDescent="0.3">
      <c r="A1384">
        <v>4748</v>
      </c>
      <c r="B1384" t="s">
        <v>750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4</v>
      </c>
      <c r="J1384">
        <v>0</v>
      </c>
    </row>
    <row r="1386" spans="1:10" x14ac:dyDescent="0.3">
      <c r="A1386">
        <v>5081</v>
      </c>
      <c r="B1386" t="s">
        <v>6314</v>
      </c>
      <c r="C1386" t="s">
        <v>19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6</v>
      </c>
      <c r="J1386">
        <v>0</v>
      </c>
    </row>
    <row r="1388" spans="1:10" x14ac:dyDescent="0.3">
      <c r="A1388">
        <v>9780194236478</v>
      </c>
      <c r="B1388" t="s">
        <v>751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10.25</v>
      </c>
      <c r="J1388">
        <v>0</v>
      </c>
    </row>
    <row r="1390" spans="1:10" x14ac:dyDescent="0.3">
      <c r="A1390">
        <v>9780194789158</v>
      </c>
      <c r="B1390" t="s">
        <v>6315</v>
      </c>
      <c r="C1390" t="s">
        <v>19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9</v>
      </c>
      <c r="J1390">
        <v>0</v>
      </c>
    </row>
    <row r="1392" spans="1:10" x14ac:dyDescent="0.3">
      <c r="A1392">
        <v>9780194790529</v>
      </c>
      <c r="B1392" t="s">
        <v>752</v>
      </c>
      <c r="C1392" t="s">
        <v>19</v>
      </c>
      <c r="D1392">
        <v>1</v>
      </c>
      <c r="E1392">
        <v>0</v>
      </c>
      <c r="F1392">
        <v>0</v>
      </c>
      <c r="G1392">
        <v>1</v>
      </c>
      <c r="H1392">
        <v>0</v>
      </c>
      <c r="I1392">
        <v>9.25</v>
      </c>
      <c r="J1392">
        <v>9.25</v>
      </c>
    </row>
    <row r="1394" spans="1:10" x14ac:dyDescent="0.3">
      <c r="A1394">
        <v>9780194790741</v>
      </c>
      <c r="B1394" t="s">
        <v>753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9.5</v>
      </c>
      <c r="J1394">
        <v>0</v>
      </c>
    </row>
    <row r="1396" spans="1:10" x14ac:dyDescent="0.3">
      <c r="A1396">
        <v>9780194791335</v>
      </c>
      <c r="B1396" t="s">
        <v>6316</v>
      </c>
      <c r="C1396" t="s">
        <v>19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9.75</v>
      </c>
      <c r="J1396">
        <v>0</v>
      </c>
    </row>
    <row r="1398" spans="1:10" x14ac:dyDescent="0.3">
      <c r="A1398">
        <v>9780194791687</v>
      </c>
      <c r="B1398" t="s">
        <v>754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8.75</v>
      </c>
      <c r="J1398">
        <v>0</v>
      </c>
    </row>
    <row r="1400" spans="1:10" x14ac:dyDescent="0.3">
      <c r="A1400">
        <v>9780194791694</v>
      </c>
      <c r="B1400" t="s">
        <v>755</v>
      </c>
      <c r="C1400" t="s">
        <v>19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10.25</v>
      </c>
      <c r="J1400">
        <v>0</v>
      </c>
    </row>
    <row r="1402" spans="1:10" x14ac:dyDescent="0.3">
      <c r="A1402">
        <v>9780194791885</v>
      </c>
      <c r="B1402" t="s">
        <v>6317</v>
      </c>
      <c r="C1402" t="s">
        <v>19</v>
      </c>
      <c r="D1402">
        <v>3</v>
      </c>
      <c r="E1402">
        <v>0</v>
      </c>
      <c r="F1402">
        <v>0</v>
      </c>
      <c r="G1402">
        <v>3</v>
      </c>
      <c r="H1402">
        <v>0</v>
      </c>
      <c r="I1402">
        <v>10.5</v>
      </c>
      <c r="J1402">
        <v>31.5</v>
      </c>
    </row>
    <row r="1404" spans="1:10" x14ac:dyDescent="0.3">
      <c r="A1404">
        <v>9780194792530</v>
      </c>
      <c r="B1404" t="s">
        <v>757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9.6999999999999993</v>
      </c>
      <c r="J1404">
        <v>0</v>
      </c>
    </row>
    <row r="1406" spans="1:10" x14ac:dyDescent="0.3">
      <c r="A1406">
        <v>9780194792660</v>
      </c>
      <c r="B1406" t="s">
        <v>758</v>
      </c>
      <c r="D1406">
        <v>1</v>
      </c>
      <c r="E1406">
        <v>0</v>
      </c>
      <c r="F1406">
        <v>0</v>
      </c>
      <c r="G1406">
        <v>1</v>
      </c>
      <c r="H1406">
        <v>0</v>
      </c>
      <c r="I1406">
        <v>8.75</v>
      </c>
      <c r="J1406">
        <v>8.75</v>
      </c>
    </row>
    <row r="1408" spans="1:10" x14ac:dyDescent="0.3">
      <c r="A1408">
        <v>9780194802598</v>
      </c>
      <c r="B1408" t="s">
        <v>5781</v>
      </c>
      <c r="C1408" t="s">
        <v>19</v>
      </c>
      <c r="D1408">
        <v>5</v>
      </c>
      <c r="E1408">
        <v>0</v>
      </c>
      <c r="F1408">
        <v>0</v>
      </c>
      <c r="G1408">
        <v>5</v>
      </c>
      <c r="H1408">
        <v>0</v>
      </c>
      <c r="I1408">
        <v>1.25</v>
      </c>
      <c r="J1408">
        <v>6.25</v>
      </c>
    </row>
    <row r="1410" spans="1:10" x14ac:dyDescent="0.3">
      <c r="A1410">
        <v>9780194802642</v>
      </c>
      <c r="B1410" t="s">
        <v>5783</v>
      </c>
      <c r="C1410" t="s">
        <v>19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5.5599999999999997E-2</v>
      </c>
      <c r="J1410">
        <v>0</v>
      </c>
    </row>
    <row r="1412" spans="1:10" x14ac:dyDescent="0.3">
      <c r="A1412">
        <v>9780194802703</v>
      </c>
      <c r="B1412" t="s">
        <v>5784</v>
      </c>
      <c r="C1412" t="s">
        <v>19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1.25</v>
      </c>
      <c r="J1412">
        <v>0</v>
      </c>
    </row>
    <row r="1414" spans="1:10" x14ac:dyDescent="0.3">
      <c r="A1414">
        <v>9780194802710</v>
      </c>
      <c r="B1414" t="s">
        <v>5785</v>
      </c>
      <c r="C1414" t="s">
        <v>19</v>
      </c>
      <c r="D1414">
        <v>1</v>
      </c>
      <c r="E1414">
        <v>0</v>
      </c>
      <c r="F1414">
        <v>0</v>
      </c>
      <c r="G1414">
        <v>1</v>
      </c>
      <c r="H1414">
        <v>0</v>
      </c>
      <c r="I1414">
        <v>5.5599999999999997E-2</v>
      </c>
      <c r="J1414">
        <v>0.06</v>
      </c>
    </row>
    <row r="1416" spans="1:10" x14ac:dyDescent="0.3">
      <c r="A1416">
        <v>9780553579901</v>
      </c>
      <c r="B1416" t="s">
        <v>6318</v>
      </c>
      <c r="C1416" t="s">
        <v>19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9.99</v>
      </c>
      <c r="J1416">
        <v>0</v>
      </c>
    </row>
    <row r="1418" spans="1:10" x14ac:dyDescent="0.3">
      <c r="A1418">
        <v>9781107527904</v>
      </c>
      <c r="B1418" t="s">
        <v>759</v>
      </c>
      <c r="C1418" t="s">
        <v>19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12.95</v>
      </c>
      <c r="J1418">
        <v>0</v>
      </c>
    </row>
    <row r="1420" spans="1:10" x14ac:dyDescent="0.3">
      <c r="A1420">
        <v>9781107527911</v>
      </c>
      <c r="B1420" t="s">
        <v>760</v>
      </c>
      <c r="C1420" t="s">
        <v>19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0.96</v>
      </c>
      <c r="J1420">
        <v>0</v>
      </c>
    </row>
    <row r="1422" spans="1:10" x14ac:dyDescent="0.3">
      <c r="A1422">
        <v>9781405072281</v>
      </c>
      <c r="B1422" t="s">
        <v>6771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10.039999999999999</v>
      </c>
      <c r="J1422">
        <v>0</v>
      </c>
    </row>
    <row r="1424" spans="1:10" x14ac:dyDescent="0.3">
      <c r="A1424">
        <v>9781405865135</v>
      </c>
      <c r="B1424" t="s">
        <v>761</v>
      </c>
      <c r="D1424">
        <v>3</v>
      </c>
      <c r="E1424">
        <v>0</v>
      </c>
      <c r="F1424">
        <v>0</v>
      </c>
      <c r="G1424">
        <v>3</v>
      </c>
      <c r="H1424">
        <v>0</v>
      </c>
      <c r="I1424">
        <v>11.5</v>
      </c>
      <c r="J1424">
        <v>34.5</v>
      </c>
    </row>
    <row r="1426" spans="1:10" x14ac:dyDescent="0.3">
      <c r="A1426">
        <v>9781405865166</v>
      </c>
      <c r="B1426" t="s">
        <v>762</v>
      </c>
      <c r="C1426" t="s">
        <v>19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9.75</v>
      </c>
      <c r="J1426">
        <v>0</v>
      </c>
    </row>
    <row r="1428" spans="1:10" x14ac:dyDescent="0.3">
      <c r="A1428">
        <v>9781405876636</v>
      </c>
      <c r="B1428" t="s">
        <v>763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3.85</v>
      </c>
      <c r="J1428">
        <v>0</v>
      </c>
    </row>
    <row r="1430" spans="1:10" x14ac:dyDescent="0.3">
      <c r="A1430">
        <v>9781405881951</v>
      </c>
      <c r="B1430" t="s">
        <v>764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8.1999999999999993</v>
      </c>
      <c r="J1430">
        <v>0</v>
      </c>
    </row>
    <row r="1432" spans="1:10" x14ac:dyDescent="0.3">
      <c r="A1432">
        <v>9781408209530</v>
      </c>
      <c r="B1432" t="s">
        <v>765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14</v>
      </c>
      <c r="J1432">
        <v>0</v>
      </c>
    </row>
    <row r="1434" spans="1:10" x14ac:dyDescent="0.3">
      <c r="A1434">
        <v>9781408242049</v>
      </c>
      <c r="B1434" t="s">
        <v>5786</v>
      </c>
      <c r="C1434" t="s">
        <v>19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38.6</v>
      </c>
      <c r="J1434">
        <v>0</v>
      </c>
    </row>
    <row r="1436" spans="1:10" x14ac:dyDescent="0.3">
      <c r="A1436">
        <v>9781419725456</v>
      </c>
      <c r="B1436" t="s">
        <v>5787</v>
      </c>
      <c r="C1436" t="s">
        <v>19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14</v>
      </c>
      <c r="J1436">
        <v>0</v>
      </c>
    </row>
    <row r="1438" spans="1:10" x14ac:dyDescent="0.3">
      <c r="A1438">
        <v>9781552060704</v>
      </c>
      <c r="B1438" t="s">
        <v>766</v>
      </c>
      <c r="D1438">
        <v>1</v>
      </c>
      <c r="E1438">
        <v>0</v>
      </c>
      <c r="F1438">
        <v>0</v>
      </c>
      <c r="G1438">
        <v>1</v>
      </c>
      <c r="H1438">
        <v>0</v>
      </c>
      <c r="I1438">
        <v>5.28</v>
      </c>
      <c r="J1438">
        <v>5.28</v>
      </c>
    </row>
    <row r="1440" spans="1:10" x14ac:dyDescent="0.3">
      <c r="A1440">
        <v>9782010009044</v>
      </c>
      <c r="B1440" t="s">
        <v>767</v>
      </c>
      <c r="C1440" t="s">
        <v>19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6.53</v>
      </c>
      <c r="J1440">
        <v>0</v>
      </c>
    </row>
    <row r="1442" spans="1:10" x14ac:dyDescent="0.3">
      <c r="A1442">
        <v>9782011164438</v>
      </c>
      <c r="B1442" t="s">
        <v>5788</v>
      </c>
      <c r="C1442" t="s">
        <v>19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10.18</v>
      </c>
      <c r="J1442">
        <v>0</v>
      </c>
    </row>
    <row r="1444" spans="1:10" x14ac:dyDescent="0.3">
      <c r="A1444">
        <v>9782011164452</v>
      </c>
      <c r="B1444" t="s">
        <v>768</v>
      </c>
      <c r="C1444" t="s">
        <v>19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9.5</v>
      </c>
      <c r="J1444">
        <v>0</v>
      </c>
    </row>
    <row r="1446" spans="1:10" x14ac:dyDescent="0.3">
      <c r="A1446">
        <v>9782011255228</v>
      </c>
      <c r="B1446" t="s">
        <v>769</v>
      </c>
      <c r="C1446" t="s">
        <v>19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28.38</v>
      </c>
      <c r="J1446">
        <v>0</v>
      </c>
    </row>
    <row r="1448" spans="1:10" x14ac:dyDescent="0.3">
      <c r="A1448">
        <v>9782011556905</v>
      </c>
      <c r="B1448" t="s">
        <v>770</v>
      </c>
      <c r="C1448" t="s">
        <v>19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6.33</v>
      </c>
      <c r="J1448">
        <v>0</v>
      </c>
    </row>
    <row r="1450" spans="1:10" x14ac:dyDescent="0.3">
      <c r="A1450">
        <v>9782011556912</v>
      </c>
      <c r="B1450" t="s">
        <v>771</v>
      </c>
      <c r="C1450" t="s">
        <v>19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0.43440000000000001</v>
      </c>
      <c r="J1450">
        <v>0</v>
      </c>
    </row>
    <row r="1452" spans="1:10" x14ac:dyDescent="0.3">
      <c r="A1452">
        <v>9782011679550</v>
      </c>
      <c r="B1452" t="s">
        <v>5789</v>
      </c>
      <c r="C1452" t="s">
        <v>19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4.13</v>
      </c>
      <c r="J1452">
        <v>0</v>
      </c>
    </row>
    <row r="1454" spans="1:10" x14ac:dyDescent="0.3">
      <c r="A1454">
        <v>9782011679673</v>
      </c>
      <c r="B1454" t="s">
        <v>773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6.45</v>
      </c>
      <c r="J1454">
        <v>0</v>
      </c>
    </row>
    <row r="1456" spans="1:10" x14ac:dyDescent="0.3">
      <c r="A1456">
        <v>9782011682253</v>
      </c>
      <c r="B1456" t="s">
        <v>5790</v>
      </c>
      <c r="C1456" t="s">
        <v>19</v>
      </c>
      <c r="D1456">
        <v>1</v>
      </c>
      <c r="E1456">
        <v>0</v>
      </c>
      <c r="F1456">
        <v>0</v>
      </c>
      <c r="G1456">
        <v>1</v>
      </c>
      <c r="H1456">
        <v>0</v>
      </c>
      <c r="I1456">
        <v>3.96</v>
      </c>
      <c r="J1456">
        <v>3.96</v>
      </c>
    </row>
    <row r="1458" spans="1:10" x14ac:dyDescent="0.3">
      <c r="A1458">
        <v>9782011682314</v>
      </c>
      <c r="B1458" t="s">
        <v>5791</v>
      </c>
      <c r="C1458" t="s">
        <v>19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4.13</v>
      </c>
      <c r="J1458">
        <v>0</v>
      </c>
    </row>
    <row r="1460" spans="1:10" x14ac:dyDescent="0.3">
      <c r="A1460">
        <v>9782011685513</v>
      </c>
      <c r="B1460" t="s">
        <v>6319</v>
      </c>
      <c r="C1460" t="s">
        <v>19</v>
      </c>
      <c r="D1460">
        <v>1</v>
      </c>
      <c r="E1460">
        <v>0</v>
      </c>
      <c r="F1460">
        <v>0</v>
      </c>
      <c r="G1460">
        <v>1</v>
      </c>
      <c r="H1460">
        <v>0</v>
      </c>
      <c r="I1460">
        <v>7.56</v>
      </c>
      <c r="J1460">
        <v>7.56</v>
      </c>
    </row>
    <row r="1462" spans="1:10" x14ac:dyDescent="0.3">
      <c r="A1462">
        <v>9782011686909</v>
      </c>
      <c r="B1462" t="s">
        <v>774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4.26</v>
      </c>
      <c r="J1462">
        <v>0</v>
      </c>
    </row>
    <row r="1464" spans="1:10" x14ac:dyDescent="0.3">
      <c r="A1464">
        <v>9782011691729</v>
      </c>
      <c r="B1464" t="s">
        <v>6320</v>
      </c>
      <c r="C1464" t="s">
        <v>19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3.84</v>
      </c>
      <c r="J1464">
        <v>0</v>
      </c>
    </row>
    <row r="1466" spans="1:10" x14ac:dyDescent="0.3">
      <c r="A1466">
        <v>9782011694850</v>
      </c>
      <c r="B1466" t="s">
        <v>775</v>
      </c>
      <c r="C1466" t="s">
        <v>19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3.99</v>
      </c>
      <c r="J1466">
        <v>0</v>
      </c>
    </row>
    <row r="1468" spans="1:10" x14ac:dyDescent="0.3">
      <c r="A1468">
        <v>9782012031708</v>
      </c>
      <c r="B1468" t="s">
        <v>5793</v>
      </c>
      <c r="C1468" t="s">
        <v>19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8.11</v>
      </c>
      <c r="J1468">
        <v>0</v>
      </c>
    </row>
    <row r="1470" spans="1:10" x14ac:dyDescent="0.3">
      <c r="A1470">
        <v>9782012706064</v>
      </c>
      <c r="B1470" t="s">
        <v>5794</v>
      </c>
      <c r="C1470" t="s">
        <v>19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3.16</v>
      </c>
      <c r="J1470">
        <v>0</v>
      </c>
    </row>
    <row r="1472" spans="1:10" x14ac:dyDescent="0.3">
      <c r="A1472">
        <v>9782012706101</v>
      </c>
      <c r="B1472" t="s">
        <v>5795</v>
      </c>
      <c r="C1472" t="s">
        <v>19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4.13</v>
      </c>
      <c r="J1472">
        <v>0</v>
      </c>
    </row>
    <row r="1474" spans="1:10" x14ac:dyDescent="0.3">
      <c r="A1474">
        <v>9782013228718</v>
      </c>
      <c r="B1474" t="s">
        <v>5796</v>
      </c>
      <c r="C1474" t="s">
        <v>5797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10.86</v>
      </c>
      <c r="J1474">
        <v>0</v>
      </c>
    </row>
    <row r="1476" spans="1:10" x14ac:dyDescent="0.3">
      <c r="A1476">
        <v>9782013953801</v>
      </c>
      <c r="B1476" t="s">
        <v>776</v>
      </c>
      <c r="C1476" t="s">
        <v>19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30.23</v>
      </c>
      <c r="J1476">
        <v>0</v>
      </c>
    </row>
    <row r="1478" spans="1:10" x14ac:dyDescent="0.3">
      <c r="A1478">
        <v>9782013971287</v>
      </c>
      <c r="B1478" t="s">
        <v>5798</v>
      </c>
      <c r="C1478" t="s">
        <v>19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6.8</v>
      </c>
      <c r="J1478">
        <v>0</v>
      </c>
    </row>
    <row r="1480" spans="1:10" x14ac:dyDescent="0.3">
      <c r="A1480">
        <v>9782035844552</v>
      </c>
      <c r="B1480" t="s">
        <v>777</v>
      </c>
      <c r="C1480" t="s">
        <v>19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3.96</v>
      </c>
      <c r="J1480">
        <v>0</v>
      </c>
    </row>
    <row r="1482" spans="1:10" x14ac:dyDescent="0.3">
      <c r="A1482">
        <v>9782035868107</v>
      </c>
      <c r="B1482" t="s">
        <v>6321</v>
      </c>
      <c r="C1482" t="s">
        <v>19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4.62</v>
      </c>
      <c r="J1482">
        <v>0</v>
      </c>
    </row>
    <row r="1484" spans="1:10" x14ac:dyDescent="0.3">
      <c r="A1484">
        <v>9782040284916</v>
      </c>
      <c r="B1484" t="s">
        <v>778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4</v>
      </c>
      <c r="J1484">
        <v>0</v>
      </c>
    </row>
    <row r="1486" spans="1:10" x14ac:dyDescent="0.3">
      <c r="A1486">
        <v>9782047303535</v>
      </c>
      <c r="B1486" t="s">
        <v>779</v>
      </c>
      <c r="D1486">
        <v>1</v>
      </c>
      <c r="E1486">
        <v>0</v>
      </c>
      <c r="F1486">
        <v>0</v>
      </c>
      <c r="G1486">
        <v>1</v>
      </c>
      <c r="H1486">
        <v>0</v>
      </c>
      <c r="I1486">
        <v>7.01</v>
      </c>
      <c r="J1486">
        <v>7.01</v>
      </c>
    </row>
    <row r="1488" spans="1:10" x14ac:dyDescent="0.3">
      <c r="A1488">
        <v>9782047333402</v>
      </c>
      <c r="B1488" t="s">
        <v>780</v>
      </c>
      <c r="C1488" t="s">
        <v>19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19.670000000000002</v>
      </c>
      <c r="J1488">
        <v>0</v>
      </c>
    </row>
    <row r="1490" spans="1:10" x14ac:dyDescent="0.3">
      <c r="A1490">
        <v>9782070366798</v>
      </c>
      <c r="B1490" t="s">
        <v>781</v>
      </c>
      <c r="D1490">
        <v>0</v>
      </c>
      <c r="E1490">
        <v>1</v>
      </c>
      <c r="F1490">
        <v>1</v>
      </c>
      <c r="G1490">
        <v>0</v>
      </c>
      <c r="H1490">
        <v>0</v>
      </c>
      <c r="I1490">
        <v>8</v>
      </c>
      <c r="J1490">
        <v>0</v>
      </c>
    </row>
    <row r="1492" spans="1:10" x14ac:dyDescent="0.3">
      <c r="A1492">
        <v>9782070383467</v>
      </c>
      <c r="B1492" t="s">
        <v>782</v>
      </c>
      <c r="C1492" t="s">
        <v>19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11.39</v>
      </c>
      <c r="J1492">
        <v>0</v>
      </c>
    </row>
    <row r="1494" spans="1:10" x14ac:dyDescent="0.3">
      <c r="A1494">
        <v>9782070400911</v>
      </c>
      <c r="B1494" t="s">
        <v>6322</v>
      </c>
      <c r="C1494" t="s">
        <v>19</v>
      </c>
      <c r="D1494">
        <v>1</v>
      </c>
      <c r="E1494">
        <v>0</v>
      </c>
      <c r="F1494">
        <v>0</v>
      </c>
      <c r="G1494">
        <v>1</v>
      </c>
      <c r="H1494">
        <v>0</v>
      </c>
      <c r="I1494">
        <v>11.28</v>
      </c>
      <c r="J1494">
        <v>11.28</v>
      </c>
    </row>
    <row r="1496" spans="1:10" x14ac:dyDescent="0.3">
      <c r="A1496">
        <v>9782070408832</v>
      </c>
      <c r="B1496" t="s">
        <v>783</v>
      </c>
      <c r="C1496" t="s">
        <v>19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6.2</v>
      </c>
      <c r="J1496">
        <v>0</v>
      </c>
    </row>
    <row r="1498" spans="1:10" x14ac:dyDescent="0.3">
      <c r="A1498">
        <v>9782070441051</v>
      </c>
      <c r="B1498" t="s">
        <v>5799</v>
      </c>
      <c r="C1498" t="s">
        <v>19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9.5</v>
      </c>
      <c r="J1498">
        <v>0</v>
      </c>
    </row>
    <row r="1500" spans="1:10" x14ac:dyDescent="0.3">
      <c r="A1500">
        <v>9782070443840</v>
      </c>
      <c r="B1500" t="s">
        <v>784</v>
      </c>
      <c r="C1500" t="s">
        <v>19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8.58</v>
      </c>
      <c r="J1500">
        <v>0</v>
      </c>
    </row>
    <row r="1502" spans="1:10" x14ac:dyDescent="0.3">
      <c r="A1502">
        <v>9782070536559</v>
      </c>
      <c r="B1502" t="s">
        <v>785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13.09</v>
      </c>
      <c r="J1502">
        <v>0</v>
      </c>
    </row>
    <row r="1504" spans="1:10" x14ac:dyDescent="0.3">
      <c r="A1504">
        <v>9782070538911</v>
      </c>
      <c r="B1504" t="s">
        <v>786</v>
      </c>
      <c r="C1504" t="s">
        <v>19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8.84</v>
      </c>
      <c r="J1504">
        <v>0</v>
      </c>
    </row>
    <row r="1506" spans="1:10" x14ac:dyDescent="0.3">
      <c r="A1506">
        <v>9782070544974</v>
      </c>
      <c r="B1506" t="s">
        <v>787</v>
      </c>
      <c r="C1506" t="s">
        <v>19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10.82</v>
      </c>
      <c r="J1506">
        <v>0</v>
      </c>
    </row>
    <row r="1508" spans="1:10" x14ac:dyDescent="0.3">
      <c r="A1508">
        <v>9782070577156</v>
      </c>
      <c r="B1508" t="s">
        <v>6323</v>
      </c>
      <c r="C1508" t="s">
        <v>19</v>
      </c>
      <c r="D1508">
        <v>1</v>
      </c>
      <c r="E1508">
        <v>0</v>
      </c>
      <c r="F1508">
        <v>0</v>
      </c>
      <c r="G1508">
        <v>1</v>
      </c>
      <c r="H1508">
        <v>0</v>
      </c>
      <c r="I1508">
        <v>9.11</v>
      </c>
      <c r="J1508">
        <v>9.11</v>
      </c>
    </row>
    <row r="1510" spans="1:10" x14ac:dyDescent="0.3">
      <c r="A1510">
        <v>9782070627707</v>
      </c>
      <c r="B1510" t="s">
        <v>788</v>
      </c>
      <c r="C1510" t="s">
        <v>19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7.4</v>
      </c>
      <c r="J1510">
        <v>0</v>
      </c>
    </row>
    <row r="1512" spans="1:10" x14ac:dyDescent="0.3">
      <c r="A1512">
        <v>9782070633463</v>
      </c>
      <c r="B1512" t="s">
        <v>789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7.55</v>
      </c>
      <c r="J1512">
        <v>0</v>
      </c>
    </row>
    <row r="1514" spans="1:10" x14ac:dyDescent="0.3">
      <c r="A1514">
        <v>9782070662074</v>
      </c>
      <c r="B1514" t="s">
        <v>790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0.70069999999999999</v>
      </c>
      <c r="J1514">
        <v>0</v>
      </c>
    </row>
    <row r="1516" spans="1:10" x14ac:dyDescent="0.3">
      <c r="A1516">
        <v>9782075079440</v>
      </c>
      <c r="B1516" t="s">
        <v>5800</v>
      </c>
      <c r="C1516" t="s">
        <v>19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7.79</v>
      </c>
      <c r="J1516">
        <v>0</v>
      </c>
    </row>
    <row r="1518" spans="1:10" x14ac:dyDescent="0.3">
      <c r="A1518">
        <v>9782075091237</v>
      </c>
      <c r="B1518" t="s">
        <v>6324</v>
      </c>
      <c r="C1518" t="s">
        <v>19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11.75</v>
      </c>
      <c r="J1518">
        <v>0</v>
      </c>
    </row>
    <row r="1520" spans="1:10" x14ac:dyDescent="0.3">
      <c r="A1520">
        <v>9782081240698</v>
      </c>
      <c r="B1520" t="s">
        <v>791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9.4</v>
      </c>
      <c r="J1520">
        <v>0</v>
      </c>
    </row>
    <row r="1522" spans="1:10" x14ac:dyDescent="0.3">
      <c r="A1522">
        <v>9782081241992</v>
      </c>
      <c r="B1522" t="s">
        <v>6325</v>
      </c>
      <c r="C1522" t="s">
        <v>19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7.52</v>
      </c>
      <c r="J1522">
        <v>0</v>
      </c>
    </row>
    <row r="1524" spans="1:10" x14ac:dyDescent="0.3">
      <c r="A1524">
        <v>9782081242074</v>
      </c>
      <c r="B1524" t="s">
        <v>792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7.95</v>
      </c>
      <c r="J1524">
        <v>0</v>
      </c>
    </row>
    <row r="1526" spans="1:10" x14ac:dyDescent="0.3">
      <c r="A1526">
        <v>9782081242081</v>
      </c>
      <c r="B1526" t="s">
        <v>793</v>
      </c>
      <c r="C1526" t="s">
        <v>19</v>
      </c>
      <c r="D1526">
        <v>1</v>
      </c>
      <c r="E1526">
        <v>0</v>
      </c>
      <c r="F1526">
        <v>0</v>
      </c>
      <c r="G1526">
        <v>1</v>
      </c>
      <c r="H1526">
        <v>0</v>
      </c>
      <c r="I1526">
        <v>7.4</v>
      </c>
      <c r="J1526">
        <v>7.4</v>
      </c>
    </row>
    <row r="1528" spans="1:10" x14ac:dyDescent="0.3">
      <c r="A1528">
        <v>9782081242197</v>
      </c>
      <c r="B1528" t="s">
        <v>794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7.15</v>
      </c>
      <c r="J1528">
        <v>0</v>
      </c>
    </row>
    <row r="1530" spans="1:10" x14ac:dyDescent="0.3">
      <c r="A1530">
        <v>9782081254534</v>
      </c>
      <c r="B1530" t="s">
        <v>795</v>
      </c>
      <c r="C1530" t="s">
        <v>19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4.8099999999999996</v>
      </c>
      <c r="J1530">
        <v>0</v>
      </c>
    </row>
    <row r="1532" spans="1:10" x14ac:dyDescent="0.3">
      <c r="A1532">
        <v>9782081602397</v>
      </c>
      <c r="B1532" t="s">
        <v>6326</v>
      </c>
      <c r="C1532" t="s">
        <v>19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7.23</v>
      </c>
      <c r="J1532">
        <v>0</v>
      </c>
    </row>
    <row r="1534" spans="1:10" x14ac:dyDescent="0.3">
      <c r="A1534">
        <v>9782091885070</v>
      </c>
      <c r="B1534" t="s">
        <v>796</v>
      </c>
      <c r="C1534" t="s">
        <v>19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3.96</v>
      </c>
      <c r="J1534">
        <v>0</v>
      </c>
    </row>
    <row r="1536" spans="1:10" x14ac:dyDescent="0.3">
      <c r="A1536">
        <v>9782091885278</v>
      </c>
      <c r="B1536" t="s">
        <v>5801</v>
      </c>
      <c r="C1536" t="s">
        <v>19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5.94</v>
      </c>
      <c r="J1536">
        <v>0</v>
      </c>
    </row>
    <row r="1538" spans="1:10" x14ac:dyDescent="0.3">
      <c r="A1538">
        <v>9782092503836</v>
      </c>
      <c r="B1538" t="s">
        <v>6327</v>
      </c>
      <c r="C1538" t="s">
        <v>19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7.92</v>
      </c>
      <c r="J1538">
        <v>0</v>
      </c>
    </row>
    <row r="1540" spans="1:10" x14ac:dyDescent="0.3">
      <c r="A1540">
        <v>9782092535004</v>
      </c>
      <c r="B1540" t="s">
        <v>6772</v>
      </c>
      <c r="C1540" t="s">
        <v>19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7.84</v>
      </c>
      <c r="J1540">
        <v>0</v>
      </c>
    </row>
    <row r="1542" spans="1:10" x14ac:dyDescent="0.3">
      <c r="A1542">
        <v>9782092556979</v>
      </c>
      <c r="B1542" t="s">
        <v>6328</v>
      </c>
      <c r="C1542" t="s">
        <v>19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6.53</v>
      </c>
      <c r="J1542">
        <v>0</v>
      </c>
    </row>
    <row r="1544" spans="1:10" x14ac:dyDescent="0.3">
      <c r="A1544">
        <v>9782092559598</v>
      </c>
      <c r="B1544" t="s">
        <v>797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0.42170000000000002</v>
      </c>
      <c r="J1544">
        <v>0</v>
      </c>
    </row>
    <row r="1546" spans="1:10" x14ac:dyDescent="0.3">
      <c r="A1546">
        <v>9782092826386</v>
      </c>
      <c r="B1546" t="s">
        <v>6773</v>
      </c>
      <c r="C1546" t="s">
        <v>19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7.52</v>
      </c>
      <c r="J1546">
        <v>0</v>
      </c>
    </row>
    <row r="1548" spans="1:10" x14ac:dyDescent="0.3">
      <c r="A1548">
        <v>9782203001138</v>
      </c>
      <c r="B1548" t="s">
        <v>798</v>
      </c>
      <c r="C1548" t="s">
        <v>19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1.2174</v>
      </c>
      <c r="J1548">
        <v>0</v>
      </c>
    </row>
    <row r="1550" spans="1:10" x14ac:dyDescent="0.3">
      <c r="A1550">
        <v>9782203001237</v>
      </c>
      <c r="B1550" t="s">
        <v>5802</v>
      </c>
      <c r="C1550" t="s">
        <v>19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15.05</v>
      </c>
      <c r="J1550">
        <v>0</v>
      </c>
    </row>
    <row r="1552" spans="1:10" x14ac:dyDescent="0.3">
      <c r="A1552">
        <v>9782210740556</v>
      </c>
      <c r="B1552" t="s">
        <v>5803</v>
      </c>
      <c r="C1552" t="s">
        <v>19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7.15</v>
      </c>
      <c r="J1552">
        <v>0</v>
      </c>
    </row>
    <row r="1554" spans="1:10" x14ac:dyDescent="0.3">
      <c r="A1554">
        <v>9782210743441</v>
      </c>
      <c r="B1554" t="s">
        <v>799</v>
      </c>
      <c r="C1554" t="s">
        <v>19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6.86</v>
      </c>
      <c r="J1554">
        <v>0</v>
      </c>
    </row>
    <row r="1556" spans="1:10" x14ac:dyDescent="0.3">
      <c r="A1556">
        <v>9782210756663</v>
      </c>
      <c r="B1556" t="s">
        <v>5804</v>
      </c>
      <c r="C1556" t="s">
        <v>19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6.86</v>
      </c>
      <c r="J1556">
        <v>0</v>
      </c>
    </row>
    <row r="1558" spans="1:10" x14ac:dyDescent="0.3">
      <c r="A1558">
        <v>9782210761667</v>
      </c>
      <c r="B1558" t="s">
        <v>5805</v>
      </c>
      <c r="C1558" t="s">
        <v>19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9.08</v>
      </c>
      <c r="J1558">
        <v>0</v>
      </c>
    </row>
    <row r="1560" spans="1:10" x14ac:dyDescent="0.3">
      <c r="A1560">
        <v>9782211010481</v>
      </c>
      <c r="B1560" t="s">
        <v>800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7.95</v>
      </c>
      <c r="J1560">
        <v>0</v>
      </c>
    </row>
    <row r="1562" spans="1:10" x14ac:dyDescent="0.3">
      <c r="A1562">
        <v>9782211015233</v>
      </c>
      <c r="B1562" t="s">
        <v>801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7.95</v>
      </c>
      <c r="J1562">
        <v>0</v>
      </c>
    </row>
    <row r="1564" spans="1:10" x14ac:dyDescent="0.3">
      <c r="A1564">
        <v>9782211029704</v>
      </c>
      <c r="B1564" t="s">
        <v>802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8.6199999999999992</v>
      </c>
      <c r="J1564">
        <v>0</v>
      </c>
    </row>
    <row r="1566" spans="1:10" x14ac:dyDescent="0.3">
      <c r="A1566">
        <v>9782211032612</v>
      </c>
      <c r="B1566" t="s">
        <v>803</v>
      </c>
      <c r="D1566">
        <v>1</v>
      </c>
      <c r="E1566">
        <v>0</v>
      </c>
      <c r="F1566">
        <v>0</v>
      </c>
      <c r="G1566">
        <v>1</v>
      </c>
      <c r="H1566">
        <v>0</v>
      </c>
      <c r="I1566">
        <v>0.73409999999999997</v>
      </c>
      <c r="J1566">
        <v>0.73</v>
      </c>
    </row>
    <row r="1568" spans="1:10" x14ac:dyDescent="0.3">
      <c r="A1568">
        <v>9782211033275</v>
      </c>
      <c r="B1568" t="s">
        <v>804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7.95</v>
      </c>
      <c r="J1568">
        <v>0</v>
      </c>
    </row>
    <row r="1570" spans="1:10" x14ac:dyDescent="0.3">
      <c r="A1570">
        <v>9782211078092</v>
      </c>
      <c r="B1570" t="s">
        <v>805</v>
      </c>
      <c r="C1570" t="s">
        <v>19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7.39</v>
      </c>
      <c r="J1570">
        <v>0</v>
      </c>
    </row>
    <row r="1572" spans="1:10" x14ac:dyDescent="0.3">
      <c r="A1572">
        <v>9782211081986</v>
      </c>
      <c r="B1572" t="s">
        <v>806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8.6199999999999992</v>
      </c>
      <c r="J1572">
        <v>0</v>
      </c>
    </row>
    <row r="1574" spans="1:10" x14ac:dyDescent="0.3">
      <c r="A1574">
        <v>9782211085595</v>
      </c>
      <c r="B1574" t="s">
        <v>807</v>
      </c>
      <c r="C1574" t="s">
        <v>19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7.59</v>
      </c>
      <c r="J1574">
        <v>0</v>
      </c>
    </row>
    <row r="1576" spans="1:10" x14ac:dyDescent="0.3">
      <c r="A1576">
        <v>9782211087056</v>
      </c>
      <c r="B1576" t="s">
        <v>808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7.95</v>
      </c>
      <c r="J1576">
        <v>0</v>
      </c>
    </row>
    <row r="1578" spans="1:10" x14ac:dyDescent="0.3">
      <c r="A1578">
        <v>9782211096669</v>
      </c>
      <c r="B1578" t="s">
        <v>809</v>
      </c>
      <c r="C1578" t="s">
        <v>19</v>
      </c>
      <c r="D1578">
        <v>1</v>
      </c>
      <c r="E1578">
        <v>0</v>
      </c>
      <c r="F1578">
        <v>0</v>
      </c>
      <c r="G1578">
        <v>1</v>
      </c>
      <c r="H1578">
        <v>0</v>
      </c>
      <c r="I1578">
        <v>7.92</v>
      </c>
      <c r="J1578">
        <v>7.92</v>
      </c>
    </row>
    <row r="1580" spans="1:10" x14ac:dyDescent="0.3">
      <c r="A1580">
        <v>9782211222600</v>
      </c>
      <c r="B1580" t="s">
        <v>6329</v>
      </c>
      <c r="D1580">
        <v>1</v>
      </c>
      <c r="E1580">
        <v>0</v>
      </c>
      <c r="F1580">
        <v>0</v>
      </c>
      <c r="G1580">
        <v>1</v>
      </c>
      <c r="H1580">
        <v>0</v>
      </c>
      <c r="I1580">
        <v>9.8699999999999992</v>
      </c>
      <c r="J1580">
        <v>9.8699999999999992</v>
      </c>
    </row>
    <row r="1582" spans="1:10" x14ac:dyDescent="0.3">
      <c r="A1582">
        <v>9782218754661</v>
      </c>
      <c r="B1582" t="s">
        <v>6330</v>
      </c>
      <c r="C1582" t="s">
        <v>19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9.5</v>
      </c>
      <c r="J1582">
        <v>0</v>
      </c>
    </row>
    <row r="1584" spans="1:10" x14ac:dyDescent="0.3">
      <c r="A1584">
        <v>9782218926570</v>
      </c>
      <c r="B1584" t="s">
        <v>6331</v>
      </c>
      <c r="C1584" t="s">
        <v>19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0.3422</v>
      </c>
      <c r="J1584">
        <v>0</v>
      </c>
    </row>
    <row r="1586" spans="1:10" x14ac:dyDescent="0.3">
      <c r="A1586">
        <v>9782218943959</v>
      </c>
      <c r="B1586" t="s">
        <v>810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7.74</v>
      </c>
      <c r="J1586">
        <v>0</v>
      </c>
    </row>
    <row r="1588" spans="1:10" x14ac:dyDescent="0.3">
      <c r="A1588">
        <v>9782218954306</v>
      </c>
      <c r="B1588" t="s">
        <v>811</v>
      </c>
      <c r="C1588" t="s">
        <v>19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4.3</v>
      </c>
      <c r="J1588">
        <v>0</v>
      </c>
    </row>
    <row r="1590" spans="1:10" x14ac:dyDescent="0.3">
      <c r="A1590">
        <v>9782218958939</v>
      </c>
      <c r="B1590" t="s">
        <v>812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0.56720000000000004</v>
      </c>
      <c r="J1590">
        <v>0</v>
      </c>
    </row>
    <row r="1592" spans="1:10" x14ac:dyDescent="0.3">
      <c r="A1592">
        <v>9782218962233</v>
      </c>
      <c r="B1592" t="s">
        <v>813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7.08</v>
      </c>
      <c r="J1592">
        <v>0</v>
      </c>
    </row>
    <row r="1594" spans="1:10" x14ac:dyDescent="0.3">
      <c r="A1594">
        <v>9782218966637</v>
      </c>
      <c r="B1594" t="s">
        <v>814</v>
      </c>
      <c r="D1594">
        <v>1</v>
      </c>
      <c r="E1594">
        <v>0</v>
      </c>
      <c r="F1594">
        <v>0</v>
      </c>
      <c r="G1594">
        <v>1</v>
      </c>
      <c r="H1594">
        <v>0</v>
      </c>
      <c r="I1594">
        <v>5.01</v>
      </c>
      <c r="J1594">
        <v>5.01</v>
      </c>
    </row>
    <row r="1596" spans="1:10" x14ac:dyDescent="0.3">
      <c r="A1596">
        <v>9782218971693</v>
      </c>
      <c r="B1596" t="s">
        <v>815</v>
      </c>
      <c r="C1596" t="s">
        <v>19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4.03</v>
      </c>
      <c r="J1596">
        <v>0</v>
      </c>
    </row>
    <row r="1598" spans="1:10" x14ac:dyDescent="0.3">
      <c r="A1598">
        <v>9782218998843</v>
      </c>
      <c r="B1598" t="s">
        <v>816</v>
      </c>
      <c r="C1598" t="s">
        <v>19</v>
      </c>
      <c r="D1598">
        <v>1</v>
      </c>
      <c r="E1598">
        <v>0</v>
      </c>
      <c r="F1598">
        <v>0</v>
      </c>
      <c r="G1598">
        <v>1</v>
      </c>
      <c r="H1598">
        <v>0</v>
      </c>
      <c r="I1598">
        <v>8.0500000000000007</v>
      </c>
      <c r="J1598">
        <v>8.0500000000000007</v>
      </c>
    </row>
    <row r="1600" spans="1:10" x14ac:dyDescent="0.3">
      <c r="A1600">
        <v>9782232000089</v>
      </c>
      <c r="B1600" t="s">
        <v>817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10.01</v>
      </c>
      <c r="J1600">
        <v>0</v>
      </c>
    </row>
    <row r="1602" spans="1:10" x14ac:dyDescent="0.3">
      <c r="A1602">
        <v>9782244485164</v>
      </c>
      <c r="B1602" t="s">
        <v>818</v>
      </c>
      <c r="D1602">
        <v>1</v>
      </c>
      <c r="E1602">
        <v>0</v>
      </c>
      <c r="F1602">
        <v>0</v>
      </c>
      <c r="G1602">
        <v>1</v>
      </c>
      <c r="H1602">
        <v>0</v>
      </c>
      <c r="I1602">
        <v>6</v>
      </c>
      <c r="J1602">
        <v>6</v>
      </c>
    </row>
    <row r="1604" spans="1:10" x14ac:dyDescent="0.3">
      <c r="A1604">
        <v>9782246790266</v>
      </c>
      <c r="B1604" t="s">
        <v>6332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5.82</v>
      </c>
      <c r="J1604">
        <v>0</v>
      </c>
    </row>
    <row r="1606" spans="1:10" x14ac:dyDescent="0.3">
      <c r="A1606">
        <v>9782253002864</v>
      </c>
      <c r="B1606" t="s">
        <v>819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6.93</v>
      </c>
      <c r="J1606">
        <v>0</v>
      </c>
    </row>
    <row r="1608" spans="1:10" x14ac:dyDescent="0.3">
      <c r="A1608">
        <v>9782253002895</v>
      </c>
      <c r="B1608" t="s">
        <v>820</v>
      </c>
      <c r="C1608" t="s">
        <v>19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5.19</v>
      </c>
      <c r="J1608">
        <v>0</v>
      </c>
    </row>
    <row r="1610" spans="1:10" x14ac:dyDescent="0.3">
      <c r="A1610">
        <v>9782253085799</v>
      </c>
      <c r="B1610" t="s">
        <v>5806</v>
      </c>
      <c r="C1610" t="s">
        <v>19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4.13</v>
      </c>
      <c r="J1610">
        <v>0</v>
      </c>
    </row>
    <row r="1612" spans="1:10" x14ac:dyDescent="0.3">
      <c r="A1612">
        <v>9782253124801</v>
      </c>
      <c r="B1612" t="s">
        <v>5807</v>
      </c>
      <c r="C1612" t="s">
        <v>19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8.66</v>
      </c>
      <c r="J1612">
        <v>0</v>
      </c>
    </row>
    <row r="1614" spans="1:10" x14ac:dyDescent="0.3">
      <c r="A1614">
        <v>9782253160861</v>
      </c>
      <c r="B1614" t="s">
        <v>5808</v>
      </c>
      <c r="C1614" t="s">
        <v>19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11.83</v>
      </c>
      <c r="J1614">
        <v>0</v>
      </c>
    </row>
    <row r="1616" spans="1:10" x14ac:dyDescent="0.3">
      <c r="A1616">
        <v>9782266106481</v>
      </c>
      <c r="B1616" t="s">
        <v>821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8.09</v>
      </c>
      <c r="J1616">
        <v>0</v>
      </c>
    </row>
    <row r="1618" spans="1:10" x14ac:dyDescent="0.3">
      <c r="A1618">
        <v>9782266152174</v>
      </c>
      <c r="B1618" t="s">
        <v>822</v>
      </c>
      <c r="C1618" t="s">
        <v>19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2.04</v>
      </c>
      <c r="J1618">
        <v>0</v>
      </c>
    </row>
    <row r="1620" spans="1:10" x14ac:dyDescent="0.3">
      <c r="A1620">
        <v>9782266152235</v>
      </c>
      <c r="B1620" t="s">
        <v>823</v>
      </c>
      <c r="C1620" t="s">
        <v>19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1.96</v>
      </c>
      <c r="J1620">
        <v>0</v>
      </c>
    </row>
    <row r="1622" spans="1:10" x14ac:dyDescent="0.3">
      <c r="A1622">
        <v>9782266203227</v>
      </c>
      <c r="B1622" t="s">
        <v>824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6.81</v>
      </c>
      <c r="J1622">
        <v>0</v>
      </c>
    </row>
    <row r="1624" spans="1:10" x14ac:dyDescent="0.3">
      <c r="A1624">
        <v>9782266203579</v>
      </c>
      <c r="B1624" t="s">
        <v>825</v>
      </c>
      <c r="C1624" t="s">
        <v>19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6.47</v>
      </c>
      <c r="J1624">
        <v>0</v>
      </c>
    </row>
    <row r="1626" spans="1:10" x14ac:dyDescent="0.3">
      <c r="A1626">
        <v>9782266240703</v>
      </c>
      <c r="B1626" t="s">
        <v>826</v>
      </c>
      <c r="C1626" t="s">
        <v>19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9.17</v>
      </c>
      <c r="J1626">
        <v>0</v>
      </c>
    </row>
    <row r="1628" spans="1:10" x14ac:dyDescent="0.3">
      <c r="A1628">
        <v>9782290334652</v>
      </c>
      <c r="B1628" t="s">
        <v>827</v>
      </c>
      <c r="C1628" t="s">
        <v>19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2.64</v>
      </c>
      <c r="J1628">
        <v>0</v>
      </c>
    </row>
    <row r="1630" spans="1:10" x14ac:dyDescent="0.3">
      <c r="A1630">
        <v>9782401053472</v>
      </c>
      <c r="B1630" t="s">
        <v>6774</v>
      </c>
      <c r="C1630" t="s">
        <v>19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0.28110000000000002</v>
      </c>
      <c r="J1630">
        <v>0</v>
      </c>
    </row>
    <row r="1632" spans="1:10" x14ac:dyDescent="0.3">
      <c r="A1632">
        <v>9782700232356</v>
      </c>
      <c r="B1632" t="s">
        <v>6333</v>
      </c>
      <c r="C1632" t="s">
        <v>19</v>
      </c>
      <c r="D1632">
        <v>1</v>
      </c>
      <c r="E1632">
        <v>0</v>
      </c>
      <c r="F1632">
        <v>0</v>
      </c>
      <c r="G1632">
        <v>1</v>
      </c>
      <c r="H1632">
        <v>0</v>
      </c>
      <c r="I1632">
        <v>8.75</v>
      </c>
      <c r="J1632">
        <v>8.75</v>
      </c>
    </row>
    <row r="1634" spans="1:10" x14ac:dyDescent="0.3">
      <c r="A1634">
        <v>9782700238938</v>
      </c>
      <c r="B1634" t="s">
        <v>6334</v>
      </c>
      <c r="C1634" t="s">
        <v>19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10.029999999999999</v>
      </c>
      <c r="J1634">
        <v>0</v>
      </c>
    </row>
    <row r="1636" spans="1:10" x14ac:dyDescent="0.3">
      <c r="A1636">
        <v>9782701158822</v>
      </c>
      <c r="B1636" t="s">
        <v>828</v>
      </c>
      <c r="C1636" t="s">
        <v>19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17.82</v>
      </c>
      <c r="J1636">
        <v>0</v>
      </c>
    </row>
    <row r="1638" spans="1:10" x14ac:dyDescent="0.3">
      <c r="A1638">
        <v>9782707345837</v>
      </c>
      <c r="B1638" t="s">
        <v>6775</v>
      </c>
      <c r="C1638" t="s">
        <v>19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7.46</v>
      </c>
      <c r="J1638">
        <v>0</v>
      </c>
    </row>
    <row r="1640" spans="1:10" x14ac:dyDescent="0.3">
      <c r="A1640">
        <v>9782710381419</v>
      </c>
      <c r="B1640" t="s">
        <v>829</v>
      </c>
      <c r="C1640" t="s">
        <v>19</v>
      </c>
      <c r="D1640">
        <v>1</v>
      </c>
      <c r="E1640">
        <v>0</v>
      </c>
      <c r="F1640">
        <v>0</v>
      </c>
      <c r="G1640">
        <v>1</v>
      </c>
      <c r="H1640">
        <v>0</v>
      </c>
      <c r="I1640">
        <v>7.72</v>
      </c>
      <c r="J1640">
        <v>7.72</v>
      </c>
    </row>
    <row r="1642" spans="1:10" x14ac:dyDescent="0.3">
      <c r="A1642">
        <v>9782733851043</v>
      </c>
      <c r="B1642" t="s">
        <v>6335</v>
      </c>
      <c r="C1642" t="s">
        <v>19</v>
      </c>
      <c r="D1642">
        <v>1</v>
      </c>
      <c r="E1642">
        <v>0</v>
      </c>
      <c r="F1642">
        <v>0</v>
      </c>
      <c r="G1642">
        <v>1</v>
      </c>
      <c r="H1642">
        <v>0</v>
      </c>
      <c r="I1642">
        <v>7.26</v>
      </c>
      <c r="J1642">
        <v>7.26</v>
      </c>
    </row>
    <row r="1644" spans="1:10" x14ac:dyDescent="0.3">
      <c r="A1644">
        <v>9782745965394</v>
      </c>
      <c r="B1644" t="s">
        <v>830</v>
      </c>
      <c r="C1644" t="s">
        <v>19</v>
      </c>
      <c r="D1644">
        <v>1</v>
      </c>
      <c r="E1644">
        <v>0</v>
      </c>
      <c r="F1644">
        <v>0</v>
      </c>
      <c r="G1644">
        <v>1</v>
      </c>
      <c r="H1644">
        <v>0</v>
      </c>
      <c r="I1644">
        <v>6.59</v>
      </c>
      <c r="J1644">
        <v>6.59</v>
      </c>
    </row>
    <row r="1646" spans="1:10" x14ac:dyDescent="0.3">
      <c r="A1646">
        <v>9782747008440</v>
      </c>
      <c r="B1646" t="s">
        <v>6336</v>
      </c>
      <c r="C1646" t="s">
        <v>19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7.26</v>
      </c>
      <c r="J1646">
        <v>0</v>
      </c>
    </row>
    <row r="1648" spans="1:10" x14ac:dyDescent="0.3">
      <c r="A1648">
        <v>9782747013826</v>
      </c>
      <c r="B1648" t="s">
        <v>831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10.45</v>
      </c>
      <c r="J1648">
        <v>0</v>
      </c>
    </row>
    <row r="1650" spans="1:10" x14ac:dyDescent="0.3">
      <c r="A1650">
        <v>9782747013888</v>
      </c>
      <c r="B1650" t="s">
        <v>832</v>
      </c>
      <c r="D1650">
        <v>1</v>
      </c>
      <c r="E1650">
        <v>0</v>
      </c>
      <c r="F1650">
        <v>0</v>
      </c>
      <c r="G1650">
        <v>1</v>
      </c>
      <c r="H1650">
        <v>0</v>
      </c>
      <c r="I1650">
        <v>10.45</v>
      </c>
      <c r="J1650">
        <v>10.45</v>
      </c>
    </row>
    <row r="1652" spans="1:10" x14ac:dyDescent="0.3">
      <c r="A1652">
        <v>9782747019101</v>
      </c>
      <c r="B1652" t="s">
        <v>833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7.79</v>
      </c>
      <c r="J1652">
        <v>0</v>
      </c>
    </row>
    <row r="1654" spans="1:10" x14ac:dyDescent="0.3">
      <c r="A1654">
        <v>9782747049054</v>
      </c>
      <c r="B1654" t="s">
        <v>834</v>
      </c>
      <c r="C1654" t="s">
        <v>19</v>
      </c>
      <c r="D1654">
        <v>1</v>
      </c>
      <c r="E1654">
        <v>0</v>
      </c>
      <c r="F1654">
        <v>0</v>
      </c>
      <c r="G1654">
        <v>1</v>
      </c>
      <c r="H1654">
        <v>0</v>
      </c>
      <c r="I1654">
        <v>6.7</v>
      </c>
      <c r="J1654">
        <v>6.7</v>
      </c>
    </row>
    <row r="1656" spans="1:10" x14ac:dyDescent="0.3">
      <c r="A1656">
        <v>9782747071529</v>
      </c>
      <c r="B1656" t="s">
        <v>6337</v>
      </c>
      <c r="C1656" t="s">
        <v>19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6.86</v>
      </c>
      <c r="J1656">
        <v>0</v>
      </c>
    </row>
    <row r="1658" spans="1:10" x14ac:dyDescent="0.3">
      <c r="A1658">
        <v>9782747083423</v>
      </c>
      <c r="B1658" t="s">
        <v>6338</v>
      </c>
      <c r="C1658" t="s">
        <v>19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8.58</v>
      </c>
      <c r="J1658">
        <v>0</v>
      </c>
    </row>
    <row r="1660" spans="1:10" x14ac:dyDescent="0.3">
      <c r="A1660">
        <v>9782758140573</v>
      </c>
      <c r="B1660" t="s">
        <v>6776</v>
      </c>
      <c r="C1660" t="s">
        <v>19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8.58</v>
      </c>
      <c r="J1660">
        <v>0</v>
      </c>
    </row>
    <row r="1662" spans="1:10" x14ac:dyDescent="0.3">
      <c r="A1662">
        <v>9782812602030</v>
      </c>
      <c r="B1662" t="s">
        <v>835</v>
      </c>
      <c r="C1662" t="s">
        <v>19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10.96</v>
      </c>
      <c r="J1662">
        <v>0</v>
      </c>
    </row>
    <row r="1664" spans="1:10" x14ac:dyDescent="0.3">
      <c r="A1664">
        <v>9782842058852</v>
      </c>
      <c r="B1664" t="s">
        <v>836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4.62</v>
      </c>
      <c r="J1664">
        <v>0</v>
      </c>
    </row>
    <row r="1666" spans="1:10" x14ac:dyDescent="0.3">
      <c r="A1666">
        <v>9782844206404</v>
      </c>
      <c r="B1666" t="s">
        <v>837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13.76</v>
      </c>
      <c r="J1666">
        <v>0</v>
      </c>
    </row>
    <row r="1668" spans="1:10" x14ac:dyDescent="0.3">
      <c r="A1668">
        <v>9782912084415</v>
      </c>
      <c r="B1668" t="s">
        <v>6339</v>
      </c>
      <c r="C1668" t="s">
        <v>19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9.9</v>
      </c>
      <c r="J1668">
        <v>0</v>
      </c>
    </row>
    <row r="1670" spans="1:10" x14ac:dyDescent="0.3">
      <c r="A1670">
        <v>9786144003497</v>
      </c>
      <c r="B1670" t="s">
        <v>5809</v>
      </c>
      <c r="C1670" t="s">
        <v>19</v>
      </c>
      <c r="D1670">
        <v>1</v>
      </c>
      <c r="E1670">
        <v>0</v>
      </c>
      <c r="F1670">
        <v>0</v>
      </c>
      <c r="G1670">
        <v>1</v>
      </c>
      <c r="H1670">
        <v>0</v>
      </c>
      <c r="I1670">
        <v>5</v>
      </c>
      <c r="J1670">
        <v>5</v>
      </c>
    </row>
    <row r="1672" spans="1:10" x14ac:dyDescent="0.3">
      <c r="A1672">
        <v>9786144006344</v>
      </c>
      <c r="B1672" t="s">
        <v>6340</v>
      </c>
      <c r="C1672" t="s">
        <v>19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6</v>
      </c>
      <c r="J1672">
        <v>0</v>
      </c>
    </row>
    <row r="1674" spans="1:10" x14ac:dyDescent="0.3">
      <c r="A1674">
        <v>9786144072257</v>
      </c>
      <c r="B1674" t="s">
        <v>838</v>
      </c>
      <c r="C1674" t="s">
        <v>19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5.25</v>
      </c>
      <c r="J1674">
        <v>0</v>
      </c>
    </row>
    <row r="1676" spans="1:10" x14ac:dyDescent="0.3">
      <c r="A1676">
        <v>9786144133286</v>
      </c>
      <c r="B1676" t="s">
        <v>839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6</v>
      </c>
      <c r="J1676">
        <v>0</v>
      </c>
    </row>
    <row r="1678" spans="1:10" x14ac:dyDescent="0.3">
      <c r="A1678">
        <v>9786144227336</v>
      </c>
      <c r="B1678" t="s">
        <v>5810</v>
      </c>
      <c r="C1678" t="s">
        <v>19</v>
      </c>
      <c r="D1678">
        <v>1</v>
      </c>
      <c r="E1678">
        <v>0</v>
      </c>
      <c r="F1678">
        <v>0</v>
      </c>
      <c r="G1678">
        <v>1</v>
      </c>
      <c r="H1678">
        <v>0</v>
      </c>
      <c r="I1678">
        <v>9</v>
      </c>
      <c r="J1678">
        <v>9</v>
      </c>
    </row>
    <row r="1680" spans="1:10" x14ac:dyDescent="0.3">
      <c r="A1680">
        <v>9786144350140</v>
      </c>
      <c r="B1680" t="s">
        <v>840</v>
      </c>
      <c r="C1680" t="s">
        <v>19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6</v>
      </c>
      <c r="J1680">
        <v>0</v>
      </c>
    </row>
    <row r="1682" spans="1:10" x14ac:dyDescent="0.3">
      <c r="A1682">
        <v>9786144350188</v>
      </c>
      <c r="B1682" t="s">
        <v>841</v>
      </c>
      <c r="D1682">
        <v>1</v>
      </c>
      <c r="E1682">
        <v>0</v>
      </c>
      <c r="F1682">
        <v>0</v>
      </c>
      <c r="G1682">
        <v>1</v>
      </c>
      <c r="H1682">
        <v>0</v>
      </c>
      <c r="I1682">
        <v>0.2</v>
      </c>
      <c r="J1682">
        <v>0.2</v>
      </c>
    </row>
    <row r="1684" spans="1:10" x14ac:dyDescent="0.3">
      <c r="A1684">
        <v>9786144350867</v>
      </c>
      <c r="B1684" t="s">
        <v>842</v>
      </c>
      <c r="C1684" t="s">
        <v>19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5</v>
      </c>
      <c r="J1684">
        <v>0</v>
      </c>
    </row>
    <row r="1686" spans="1:10" x14ac:dyDescent="0.3">
      <c r="A1686">
        <v>9786144351338</v>
      </c>
      <c r="B1686" t="s">
        <v>5811</v>
      </c>
      <c r="C1686" t="s">
        <v>19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0.16669999999999999</v>
      </c>
      <c r="J1686">
        <v>0</v>
      </c>
    </row>
    <row r="1688" spans="1:10" x14ac:dyDescent="0.3">
      <c r="A1688">
        <v>9786144351628</v>
      </c>
      <c r="B1688" t="s">
        <v>5812</v>
      </c>
      <c r="D1688">
        <v>4</v>
      </c>
      <c r="E1688">
        <v>0</v>
      </c>
      <c r="F1688">
        <v>0</v>
      </c>
      <c r="G1688">
        <v>4</v>
      </c>
      <c r="H1688">
        <v>0</v>
      </c>
      <c r="I1688">
        <v>6</v>
      </c>
      <c r="J1688">
        <v>24</v>
      </c>
    </row>
    <row r="1690" spans="1:10" x14ac:dyDescent="0.3">
      <c r="A1690">
        <v>9786144351635</v>
      </c>
      <c r="B1690" t="s">
        <v>5813</v>
      </c>
      <c r="C1690" t="s">
        <v>19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5</v>
      </c>
      <c r="J1690">
        <v>0</v>
      </c>
    </row>
    <row r="1692" spans="1:10" x14ac:dyDescent="0.3">
      <c r="A1692">
        <v>9786144351796</v>
      </c>
      <c r="B1692" t="s">
        <v>5814</v>
      </c>
      <c r="C1692" t="s">
        <v>19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0.2</v>
      </c>
      <c r="J1692">
        <v>0</v>
      </c>
    </row>
    <row r="1694" spans="1:10" x14ac:dyDescent="0.3">
      <c r="A1694">
        <v>9786144351826</v>
      </c>
      <c r="B1694" t="s">
        <v>5815</v>
      </c>
      <c r="C1694" t="s">
        <v>19</v>
      </c>
      <c r="D1694">
        <v>3</v>
      </c>
      <c r="E1694">
        <v>0</v>
      </c>
      <c r="F1694">
        <v>0</v>
      </c>
      <c r="G1694">
        <v>3</v>
      </c>
      <c r="H1694">
        <v>0</v>
      </c>
      <c r="I1694">
        <v>0.16669999999999999</v>
      </c>
      <c r="J1694">
        <v>0.5</v>
      </c>
    </row>
    <row r="1696" spans="1:10" x14ac:dyDescent="0.3">
      <c r="A1696">
        <v>9786144382851</v>
      </c>
      <c r="B1696" t="s">
        <v>8153</v>
      </c>
      <c r="C1696" t="s">
        <v>19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7</v>
      </c>
      <c r="J1696">
        <v>0</v>
      </c>
    </row>
    <row r="1698" spans="1:10" x14ac:dyDescent="0.3">
      <c r="A1698">
        <v>9786144386736</v>
      </c>
      <c r="B1698" t="s">
        <v>6777</v>
      </c>
      <c r="C1698" t="s">
        <v>19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6</v>
      </c>
      <c r="J1698">
        <v>0</v>
      </c>
    </row>
    <row r="1700" spans="1:10" x14ac:dyDescent="0.3">
      <c r="A1700">
        <v>9786144390863</v>
      </c>
      <c r="B1700" t="s">
        <v>6341</v>
      </c>
      <c r="C1700" t="s">
        <v>19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8</v>
      </c>
      <c r="J1700">
        <v>0</v>
      </c>
    </row>
    <row r="1702" spans="1:10" x14ac:dyDescent="0.3">
      <c r="A1702">
        <v>9786144500071</v>
      </c>
      <c r="B1702" t="s">
        <v>843</v>
      </c>
      <c r="C1702" t="s">
        <v>19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8</v>
      </c>
      <c r="J1702">
        <v>0</v>
      </c>
    </row>
    <row r="1704" spans="1:10" x14ac:dyDescent="0.3">
      <c r="A1704">
        <v>9786144500187</v>
      </c>
      <c r="B1704" t="s">
        <v>6778</v>
      </c>
      <c r="C1704" t="s">
        <v>19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7</v>
      </c>
      <c r="J1704">
        <v>0</v>
      </c>
    </row>
    <row r="1706" spans="1:10" x14ac:dyDescent="0.3">
      <c r="A1706">
        <v>9786144550151</v>
      </c>
      <c r="B1706" t="s">
        <v>6342</v>
      </c>
      <c r="C1706" t="s">
        <v>19</v>
      </c>
      <c r="D1706">
        <v>4</v>
      </c>
      <c r="E1706">
        <v>0</v>
      </c>
      <c r="F1706">
        <v>0</v>
      </c>
      <c r="G1706">
        <v>4</v>
      </c>
      <c r="H1706">
        <v>0</v>
      </c>
      <c r="I1706">
        <v>8</v>
      </c>
      <c r="J1706">
        <v>32</v>
      </c>
    </row>
    <row r="1708" spans="1:10" x14ac:dyDescent="0.3">
      <c r="A1708">
        <v>9786144550199</v>
      </c>
      <c r="B1708" t="s">
        <v>6343</v>
      </c>
      <c r="C1708" t="s">
        <v>19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7</v>
      </c>
      <c r="J1708">
        <v>0</v>
      </c>
    </row>
    <row r="1710" spans="1:10" x14ac:dyDescent="0.3">
      <c r="A1710">
        <v>9786144650073</v>
      </c>
      <c r="B1710" t="s">
        <v>6779</v>
      </c>
      <c r="C1710" t="s">
        <v>19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7.5</v>
      </c>
      <c r="J1710">
        <v>0</v>
      </c>
    </row>
    <row r="1712" spans="1:10" x14ac:dyDescent="0.3">
      <c r="A1712">
        <v>9786144681145</v>
      </c>
      <c r="B1712" t="s">
        <v>6780</v>
      </c>
      <c r="C1712" t="s">
        <v>19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4</v>
      </c>
      <c r="J1712">
        <v>0</v>
      </c>
    </row>
    <row r="1714" spans="1:10" x14ac:dyDescent="0.3">
      <c r="A1714">
        <v>9786144681152</v>
      </c>
      <c r="B1714" t="s">
        <v>6781</v>
      </c>
      <c r="C1714" t="s">
        <v>19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0.40439999999999998</v>
      </c>
      <c r="J1714">
        <v>0</v>
      </c>
    </row>
    <row r="1716" spans="1:10" x14ac:dyDescent="0.3">
      <c r="A1716">
        <v>9786148028007</v>
      </c>
      <c r="B1716" t="s">
        <v>6344</v>
      </c>
      <c r="C1716" t="s">
        <v>19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8</v>
      </c>
      <c r="J1716">
        <v>0</v>
      </c>
    </row>
    <row r="1718" spans="1:10" x14ac:dyDescent="0.3">
      <c r="A1718">
        <v>9788484437635</v>
      </c>
      <c r="B1718" t="s">
        <v>844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25.54</v>
      </c>
      <c r="J1718">
        <v>0</v>
      </c>
    </row>
    <row r="1720" spans="1:10" x14ac:dyDescent="0.3">
      <c r="A1720">
        <v>97888530006220</v>
      </c>
      <c r="B1720" t="s">
        <v>845</v>
      </c>
      <c r="C1720" t="s">
        <v>19</v>
      </c>
      <c r="D1720">
        <v>11</v>
      </c>
      <c r="E1720">
        <v>0</v>
      </c>
      <c r="F1720">
        <v>0</v>
      </c>
      <c r="G1720">
        <v>11</v>
      </c>
      <c r="H1720">
        <v>0</v>
      </c>
      <c r="I1720">
        <v>12.5</v>
      </c>
      <c r="J1720">
        <v>137.5</v>
      </c>
    </row>
    <row r="1722" spans="1:10" x14ac:dyDescent="0.3">
      <c r="A1722">
        <v>9788853604316</v>
      </c>
      <c r="B1722" t="s">
        <v>5816</v>
      </c>
      <c r="C1722" t="s">
        <v>19</v>
      </c>
      <c r="D1722">
        <v>1</v>
      </c>
      <c r="E1722">
        <v>0</v>
      </c>
      <c r="F1722">
        <v>0</v>
      </c>
      <c r="G1722">
        <v>1</v>
      </c>
      <c r="H1722">
        <v>0</v>
      </c>
      <c r="I1722">
        <v>7.1</v>
      </c>
      <c r="J1722">
        <v>7.1</v>
      </c>
    </row>
    <row r="1724" spans="1:10" x14ac:dyDescent="0.3">
      <c r="A1724">
        <v>9788853605115</v>
      </c>
      <c r="B1724" t="s">
        <v>5817</v>
      </c>
      <c r="C1724" t="s">
        <v>19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6.4</v>
      </c>
      <c r="J1724">
        <v>0</v>
      </c>
    </row>
    <row r="1726" spans="1:10" x14ac:dyDescent="0.3">
      <c r="A1726">
        <v>9788853613233</v>
      </c>
      <c r="B1726" t="s">
        <v>5818</v>
      </c>
      <c r="C1726" t="s">
        <v>19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6.4</v>
      </c>
      <c r="J1726">
        <v>0</v>
      </c>
    </row>
    <row r="1728" spans="1:10" x14ac:dyDescent="0.3">
      <c r="A1728">
        <v>9788853615787</v>
      </c>
      <c r="B1728" t="s">
        <v>5819</v>
      </c>
      <c r="C1728" t="s">
        <v>19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7.1</v>
      </c>
      <c r="J1728">
        <v>0</v>
      </c>
    </row>
    <row r="1730" spans="1:10" x14ac:dyDescent="0.3">
      <c r="A1730">
        <v>9788853617439</v>
      </c>
      <c r="B1730" t="s">
        <v>5820</v>
      </c>
      <c r="C1730" t="s">
        <v>19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7.1</v>
      </c>
      <c r="J1730">
        <v>0</v>
      </c>
    </row>
    <row r="1732" spans="1:10" x14ac:dyDescent="0.3">
      <c r="A1732">
        <v>9788853617538</v>
      </c>
      <c r="B1732" t="s">
        <v>5821</v>
      </c>
      <c r="C1732" t="s">
        <v>19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9.5</v>
      </c>
      <c r="J1732">
        <v>0</v>
      </c>
    </row>
    <row r="1734" spans="1:10" x14ac:dyDescent="0.3">
      <c r="A1734">
        <v>9789771603160</v>
      </c>
      <c r="B1734" t="s">
        <v>6345</v>
      </c>
      <c r="C1734" t="s">
        <v>19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2.25</v>
      </c>
      <c r="J1734">
        <v>0</v>
      </c>
    </row>
    <row r="1736" spans="1:10" x14ac:dyDescent="0.3">
      <c r="A1736">
        <v>9789771603177</v>
      </c>
      <c r="B1736" t="s">
        <v>846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2.25</v>
      </c>
      <c r="J1736">
        <v>0</v>
      </c>
    </row>
    <row r="1738" spans="1:10" x14ac:dyDescent="0.3">
      <c r="A1738">
        <v>9789771603573</v>
      </c>
      <c r="B1738" t="s">
        <v>847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5</v>
      </c>
      <c r="J1738">
        <v>0</v>
      </c>
    </row>
    <row r="1740" spans="1:10" x14ac:dyDescent="0.3">
      <c r="A1740">
        <v>9789771603719</v>
      </c>
      <c r="B1740" t="s">
        <v>6346</v>
      </c>
      <c r="C1740" t="s">
        <v>19</v>
      </c>
      <c r="D1740">
        <v>1</v>
      </c>
      <c r="E1740">
        <v>0</v>
      </c>
      <c r="F1740">
        <v>0</v>
      </c>
      <c r="G1740">
        <v>1</v>
      </c>
      <c r="H1740">
        <v>0</v>
      </c>
      <c r="I1740">
        <v>3.85</v>
      </c>
      <c r="J1740">
        <v>3.85</v>
      </c>
    </row>
    <row r="1742" spans="1:10" x14ac:dyDescent="0.3">
      <c r="A1742">
        <v>9789948851691</v>
      </c>
      <c r="B1742" t="s">
        <v>5822</v>
      </c>
      <c r="C1742" t="s">
        <v>19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9.5</v>
      </c>
      <c r="J1742">
        <v>0</v>
      </c>
    </row>
    <row r="1744" spans="1:10" x14ac:dyDescent="0.3">
      <c r="A1744">
        <v>9789948857716</v>
      </c>
      <c r="B1744" t="s">
        <v>5823</v>
      </c>
      <c r="C1744" t="s">
        <v>19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9.5</v>
      </c>
      <c r="J1744">
        <v>0</v>
      </c>
    </row>
    <row r="1746" spans="1:10" x14ac:dyDescent="0.3">
      <c r="A1746">
        <v>9789953013015</v>
      </c>
      <c r="B1746" t="s">
        <v>848</v>
      </c>
      <c r="C1746" t="s">
        <v>19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10</v>
      </c>
      <c r="J1746">
        <v>0</v>
      </c>
    </row>
    <row r="1748" spans="1:10" x14ac:dyDescent="0.3">
      <c r="A1748">
        <v>9789953016894</v>
      </c>
      <c r="B1748" t="s">
        <v>849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13.35</v>
      </c>
      <c r="J1748">
        <v>0</v>
      </c>
    </row>
    <row r="1750" spans="1:10" x14ac:dyDescent="0.3">
      <c r="A1750">
        <v>9789953100845</v>
      </c>
      <c r="B1750" t="s">
        <v>850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6</v>
      </c>
      <c r="J1750">
        <v>0</v>
      </c>
    </row>
    <row r="1752" spans="1:10" x14ac:dyDescent="0.3">
      <c r="A1752">
        <v>9789953104386</v>
      </c>
      <c r="B1752" t="s">
        <v>851</v>
      </c>
      <c r="C1752" t="s">
        <v>19</v>
      </c>
      <c r="D1752">
        <v>1</v>
      </c>
      <c r="E1752">
        <v>0</v>
      </c>
      <c r="F1752">
        <v>0</v>
      </c>
      <c r="G1752">
        <v>1</v>
      </c>
      <c r="H1752">
        <v>0</v>
      </c>
      <c r="I1752">
        <v>3.5</v>
      </c>
      <c r="J1752">
        <v>3.5</v>
      </c>
    </row>
    <row r="1754" spans="1:10" x14ac:dyDescent="0.3">
      <c r="A1754">
        <v>9789953140146</v>
      </c>
      <c r="B1754" t="s">
        <v>852</v>
      </c>
      <c r="C1754" t="s">
        <v>19</v>
      </c>
      <c r="D1754">
        <v>2</v>
      </c>
      <c r="E1754">
        <v>0</v>
      </c>
      <c r="F1754">
        <v>0</v>
      </c>
      <c r="G1754">
        <v>2</v>
      </c>
      <c r="H1754">
        <v>0</v>
      </c>
      <c r="I1754">
        <v>6.9017999999999997</v>
      </c>
      <c r="J1754">
        <v>13.8</v>
      </c>
    </row>
    <row r="1756" spans="1:10" x14ac:dyDescent="0.3">
      <c r="A1756">
        <v>9789953140148</v>
      </c>
      <c r="B1756" t="s">
        <v>5824</v>
      </c>
      <c r="C1756" t="s">
        <v>19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5</v>
      </c>
      <c r="J1756">
        <v>0</v>
      </c>
    </row>
    <row r="1758" spans="1:10" x14ac:dyDescent="0.3">
      <c r="A1758">
        <v>9789953141404</v>
      </c>
      <c r="B1758" t="s">
        <v>853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10</v>
      </c>
      <c r="J1758">
        <v>0</v>
      </c>
    </row>
    <row r="1760" spans="1:10" x14ac:dyDescent="0.3">
      <c r="A1760">
        <v>9789953151823</v>
      </c>
      <c r="B1760" t="s">
        <v>6347</v>
      </c>
      <c r="C1760" t="s">
        <v>19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5.5599999999999997E-2</v>
      </c>
      <c r="J1760">
        <v>0</v>
      </c>
    </row>
    <row r="1762" spans="1:10" x14ac:dyDescent="0.3">
      <c r="A1762">
        <v>9789953152356</v>
      </c>
      <c r="B1762" t="s">
        <v>6348</v>
      </c>
      <c r="C1762" t="s">
        <v>19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5.5599999999999997E-2</v>
      </c>
      <c r="J1762">
        <v>0</v>
      </c>
    </row>
    <row r="1764" spans="1:10" x14ac:dyDescent="0.3">
      <c r="A1764">
        <v>9789953154923</v>
      </c>
      <c r="B1764" t="s">
        <v>6349</v>
      </c>
      <c r="C1764" t="s">
        <v>19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5.5599999999999997E-2</v>
      </c>
      <c r="J1764">
        <v>0</v>
      </c>
    </row>
    <row r="1766" spans="1:10" x14ac:dyDescent="0.3">
      <c r="A1766">
        <v>9789953155654</v>
      </c>
      <c r="B1766" t="s">
        <v>6350</v>
      </c>
      <c r="C1766" t="s">
        <v>19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5.5599999999999997E-2</v>
      </c>
      <c r="J1766">
        <v>0</v>
      </c>
    </row>
    <row r="1768" spans="1:10" x14ac:dyDescent="0.3">
      <c r="A1768">
        <v>9789953155678</v>
      </c>
      <c r="B1768" t="s">
        <v>6351</v>
      </c>
      <c r="C1768" t="s">
        <v>19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5.5599999999999997E-2</v>
      </c>
      <c r="J1768">
        <v>0</v>
      </c>
    </row>
    <row r="1770" spans="1:10" x14ac:dyDescent="0.3">
      <c r="A1770">
        <v>9789953160580</v>
      </c>
      <c r="B1770" t="s">
        <v>854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3</v>
      </c>
      <c r="J1770">
        <v>0</v>
      </c>
    </row>
    <row r="1772" spans="1:10" x14ac:dyDescent="0.3">
      <c r="A1772">
        <v>9789953168470</v>
      </c>
      <c r="B1772" t="s">
        <v>5825</v>
      </c>
      <c r="C1772" t="s">
        <v>19</v>
      </c>
      <c r="D1772">
        <v>1</v>
      </c>
      <c r="E1772">
        <v>0</v>
      </c>
      <c r="F1772">
        <v>0</v>
      </c>
      <c r="G1772">
        <v>1</v>
      </c>
      <c r="H1772">
        <v>0</v>
      </c>
      <c r="I1772">
        <v>6</v>
      </c>
      <c r="J1772">
        <v>6</v>
      </c>
    </row>
    <row r="1774" spans="1:10" x14ac:dyDescent="0.3">
      <c r="A1774">
        <v>9789953168494</v>
      </c>
      <c r="B1774" t="s">
        <v>5826</v>
      </c>
      <c r="C1774" t="s">
        <v>19</v>
      </c>
      <c r="D1774">
        <v>1</v>
      </c>
      <c r="E1774">
        <v>0</v>
      </c>
      <c r="F1774">
        <v>0</v>
      </c>
      <c r="G1774">
        <v>1</v>
      </c>
      <c r="H1774">
        <v>0</v>
      </c>
      <c r="I1774">
        <v>6</v>
      </c>
      <c r="J1774">
        <v>6</v>
      </c>
    </row>
    <row r="1776" spans="1:10" x14ac:dyDescent="0.3">
      <c r="A1776">
        <v>9789953193441</v>
      </c>
      <c r="B1776" t="s">
        <v>855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2</v>
      </c>
      <c r="J1776">
        <v>0</v>
      </c>
    </row>
    <row r="1778" spans="1:10" x14ac:dyDescent="0.3">
      <c r="A1778">
        <v>9789953193687</v>
      </c>
      <c r="B1778" t="s">
        <v>856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2.5</v>
      </c>
      <c r="J1778">
        <v>0</v>
      </c>
    </row>
    <row r="1780" spans="1:10" x14ac:dyDescent="0.3">
      <c r="A1780">
        <v>9789953194301</v>
      </c>
      <c r="B1780" t="s">
        <v>857</v>
      </c>
      <c r="C1780" t="s">
        <v>19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4.5</v>
      </c>
      <c r="J1780">
        <v>0</v>
      </c>
    </row>
    <row r="1782" spans="1:10" x14ac:dyDescent="0.3">
      <c r="A1782">
        <v>9789953194387</v>
      </c>
      <c r="B1782" t="s">
        <v>858</v>
      </c>
      <c r="C1782" t="s">
        <v>19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4.5</v>
      </c>
      <c r="J1782">
        <v>0</v>
      </c>
    </row>
    <row r="1784" spans="1:10" x14ac:dyDescent="0.3">
      <c r="A1784">
        <v>9789953198217</v>
      </c>
      <c r="B1784" t="s">
        <v>859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4</v>
      </c>
      <c r="J1784">
        <v>0</v>
      </c>
    </row>
    <row r="1786" spans="1:10" x14ac:dyDescent="0.3">
      <c r="A1786">
        <v>9789953198224</v>
      </c>
      <c r="B1786" t="s">
        <v>860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4</v>
      </c>
      <c r="J1786">
        <v>0</v>
      </c>
    </row>
    <row r="1788" spans="1:10" x14ac:dyDescent="0.3">
      <c r="A1788">
        <v>9789953199009</v>
      </c>
      <c r="B1788" t="s">
        <v>861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6</v>
      </c>
      <c r="J1788">
        <v>0</v>
      </c>
    </row>
    <row r="1790" spans="1:10" x14ac:dyDescent="0.3">
      <c r="A1790">
        <v>9789953199023</v>
      </c>
      <c r="B1790" t="s">
        <v>862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6</v>
      </c>
      <c r="J1790">
        <v>0</v>
      </c>
    </row>
    <row r="1792" spans="1:10" x14ac:dyDescent="0.3">
      <c r="A1792">
        <v>9789953260341</v>
      </c>
      <c r="B1792" t="s">
        <v>863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5</v>
      </c>
      <c r="J1792">
        <v>0</v>
      </c>
    </row>
    <row r="1794" spans="1:10" x14ac:dyDescent="0.3">
      <c r="A1794">
        <v>9789953262857</v>
      </c>
      <c r="B1794" t="s">
        <v>864</v>
      </c>
      <c r="D1794">
        <v>1</v>
      </c>
      <c r="E1794">
        <v>0</v>
      </c>
      <c r="F1794">
        <v>0</v>
      </c>
      <c r="G1794">
        <v>1</v>
      </c>
      <c r="H1794">
        <v>0</v>
      </c>
      <c r="I1794">
        <v>4.4095000000000004</v>
      </c>
      <c r="J1794">
        <v>4.41</v>
      </c>
    </row>
    <row r="1796" spans="1:10" x14ac:dyDescent="0.3">
      <c r="A1796">
        <v>9789953263243</v>
      </c>
      <c r="B1796" t="s">
        <v>865</v>
      </c>
      <c r="C1796" t="s">
        <v>19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5</v>
      </c>
      <c r="J1796">
        <v>0</v>
      </c>
    </row>
    <row r="1798" spans="1:10" x14ac:dyDescent="0.3">
      <c r="A1798">
        <v>9789953267074</v>
      </c>
      <c r="B1798" t="s">
        <v>5827</v>
      </c>
      <c r="C1798" t="s">
        <v>19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4.0350000000000001</v>
      </c>
      <c r="J1798">
        <v>0</v>
      </c>
    </row>
    <row r="1800" spans="1:10" x14ac:dyDescent="0.3">
      <c r="A1800">
        <v>9789953267098</v>
      </c>
      <c r="B1800" t="s">
        <v>6352</v>
      </c>
      <c r="C1800" t="s">
        <v>19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4.0350000000000001</v>
      </c>
      <c r="J1800">
        <v>0</v>
      </c>
    </row>
    <row r="1802" spans="1:10" x14ac:dyDescent="0.3">
      <c r="A1802">
        <v>9789953312101</v>
      </c>
      <c r="B1802" t="s">
        <v>5828</v>
      </c>
      <c r="C1802" t="s">
        <v>19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12</v>
      </c>
      <c r="J1802">
        <v>0</v>
      </c>
    </row>
    <row r="1804" spans="1:10" x14ac:dyDescent="0.3">
      <c r="A1804">
        <v>9789953314679</v>
      </c>
      <c r="B1804" t="s">
        <v>866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8</v>
      </c>
      <c r="J1804">
        <v>0</v>
      </c>
    </row>
    <row r="1806" spans="1:10" x14ac:dyDescent="0.3">
      <c r="A1806">
        <v>9789953314792</v>
      </c>
      <c r="B1806" t="s">
        <v>5829</v>
      </c>
      <c r="C1806" t="s">
        <v>19</v>
      </c>
      <c r="D1806">
        <v>3</v>
      </c>
      <c r="E1806">
        <v>0</v>
      </c>
      <c r="F1806">
        <v>0</v>
      </c>
      <c r="G1806">
        <v>3</v>
      </c>
      <c r="H1806">
        <v>0</v>
      </c>
      <c r="I1806">
        <v>9</v>
      </c>
      <c r="J1806">
        <v>27</v>
      </c>
    </row>
    <row r="1808" spans="1:10" x14ac:dyDescent="0.3">
      <c r="A1808">
        <v>9789953315553</v>
      </c>
      <c r="B1808" t="s">
        <v>867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8</v>
      </c>
      <c r="J1808">
        <v>0</v>
      </c>
    </row>
    <row r="1810" spans="1:10" x14ac:dyDescent="0.3">
      <c r="A1810">
        <v>9789953372679</v>
      </c>
      <c r="B1810" t="s">
        <v>5830</v>
      </c>
      <c r="C1810" t="s">
        <v>19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2.5</v>
      </c>
      <c r="J1810">
        <v>0</v>
      </c>
    </row>
    <row r="1812" spans="1:10" x14ac:dyDescent="0.3">
      <c r="A1812">
        <v>9789953376097</v>
      </c>
      <c r="B1812" t="s">
        <v>5831</v>
      </c>
      <c r="C1812" t="s">
        <v>19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10</v>
      </c>
      <c r="J1812">
        <v>0</v>
      </c>
    </row>
    <row r="1814" spans="1:10" x14ac:dyDescent="0.3">
      <c r="A1814">
        <v>9789953377889</v>
      </c>
      <c r="B1814" t="s">
        <v>5832</v>
      </c>
      <c r="C1814" t="s">
        <v>19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14</v>
      </c>
      <c r="J1814">
        <v>0</v>
      </c>
    </row>
    <row r="1816" spans="1:10" x14ac:dyDescent="0.3">
      <c r="A1816">
        <v>9789953436470</v>
      </c>
      <c r="B1816" t="s">
        <v>868</v>
      </c>
      <c r="C1816" t="s">
        <v>19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3</v>
      </c>
      <c r="J1816">
        <v>0</v>
      </c>
    </row>
    <row r="1818" spans="1:10" x14ac:dyDescent="0.3">
      <c r="A1818">
        <v>9789953444840</v>
      </c>
      <c r="B1818" t="s">
        <v>870</v>
      </c>
      <c r="C1818" t="s">
        <v>19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4</v>
      </c>
      <c r="J1818">
        <v>0</v>
      </c>
    </row>
    <row r="1820" spans="1:10" x14ac:dyDescent="0.3">
      <c r="A1820">
        <v>9789953444925</v>
      </c>
      <c r="B1820" t="s">
        <v>871</v>
      </c>
      <c r="C1820" t="s">
        <v>19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4.5</v>
      </c>
      <c r="J1820">
        <v>0</v>
      </c>
    </row>
    <row r="1822" spans="1:10" x14ac:dyDescent="0.3">
      <c r="A1822">
        <v>9789953468761</v>
      </c>
      <c r="B1822" t="s">
        <v>872</v>
      </c>
      <c r="C1822" t="s">
        <v>19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8</v>
      </c>
      <c r="J1822">
        <v>0</v>
      </c>
    </row>
    <row r="1824" spans="1:10" x14ac:dyDescent="0.3">
      <c r="A1824">
        <v>9789953468846</v>
      </c>
      <c r="B1824" t="s">
        <v>873</v>
      </c>
      <c r="C1824" t="s">
        <v>19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7</v>
      </c>
      <c r="J1824">
        <v>0</v>
      </c>
    </row>
    <row r="1826" spans="1:10" x14ac:dyDescent="0.3">
      <c r="A1826">
        <v>9789953468853</v>
      </c>
      <c r="B1826" t="s">
        <v>874</v>
      </c>
      <c r="C1826" t="s">
        <v>19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7</v>
      </c>
      <c r="J1826">
        <v>0</v>
      </c>
    </row>
    <row r="1828" spans="1:10" x14ac:dyDescent="0.3">
      <c r="A1828">
        <v>9789953468860</v>
      </c>
      <c r="B1828" t="s">
        <v>875</v>
      </c>
      <c r="C1828" t="s">
        <v>19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7</v>
      </c>
      <c r="J1828">
        <v>0</v>
      </c>
    </row>
    <row r="1830" spans="1:10" x14ac:dyDescent="0.3">
      <c r="A1830">
        <v>9789953469253</v>
      </c>
      <c r="B1830" t="s">
        <v>876</v>
      </c>
      <c r="C1830" t="s">
        <v>19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3.2</v>
      </c>
      <c r="J1830">
        <v>0</v>
      </c>
    </row>
    <row r="1832" spans="1:10" x14ac:dyDescent="0.3">
      <c r="A1832" t="s">
        <v>877</v>
      </c>
      <c r="B1832" t="s">
        <v>708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3</v>
      </c>
      <c r="J1832">
        <v>0</v>
      </c>
    </row>
    <row r="1834" spans="1:10" x14ac:dyDescent="0.3">
      <c r="A1834">
        <v>9789953469263</v>
      </c>
      <c r="B1834" t="s">
        <v>5833</v>
      </c>
      <c r="C1834" t="s">
        <v>19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3.2</v>
      </c>
      <c r="J1834">
        <v>0</v>
      </c>
    </row>
    <row r="1836" spans="1:10" x14ac:dyDescent="0.3">
      <c r="A1836">
        <v>9789953469287</v>
      </c>
      <c r="B1836" t="s">
        <v>5834</v>
      </c>
      <c r="C1836" t="s">
        <v>19</v>
      </c>
      <c r="D1836">
        <v>1</v>
      </c>
      <c r="E1836">
        <v>0</v>
      </c>
      <c r="F1836">
        <v>0</v>
      </c>
      <c r="G1836">
        <v>1</v>
      </c>
      <c r="H1836">
        <v>0</v>
      </c>
      <c r="I1836">
        <v>3.2</v>
      </c>
      <c r="J1836">
        <v>3.2</v>
      </c>
    </row>
    <row r="1838" spans="1:10" x14ac:dyDescent="0.3">
      <c r="A1838">
        <v>9789953469288</v>
      </c>
      <c r="B1838" t="s">
        <v>878</v>
      </c>
      <c r="C1838" t="s">
        <v>19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3.2</v>
      </c>
      <c r="J1838">
        <v>0</v>
      </c>
    </row>
    <row r="1840" spans="1:10" x14ac:dyDescent="0.3">
      <c r="A1840">
        <v>9789953469294</v>
      </c>
      <c r="B1840" t="s">
        <v>5835</v>
      </c>
      <c r="C1840" t="s">
        <v>19</v>
      </c>
      <c r="D1840">
        <v>1</v>
      </c>
      <c r="E1840">
        <v>0</v>
      </c>
      <c r="F1840">
        <v>0</v>
      </c>
      <c r="G1840">
        <v>1</v>
      </c>
      <c r="H1840">
        <v>0</v>
      </c>
      <c r="I1840">
        <v>3.2</v>
      </c>
      <c r="J1840">
        <v>3.2</v>
      </c>
    </row>
    <row r="1842" spans="1:10" x14ac:dyDescent="0.3">
      <c r="A1842">
        <v>9789953469296</v>
      </c>
      <c r="B1842" t="s">
        <v>879</v>
      </c>
      <c r="C1842" t="s">
        <v>19</v>
      </c>
      <c r="D1842">
        <v>2</v>
      </c>
      <c r="E1842">
        <v>0</v>
      </c>
      <c r="F1842">
        <v>0</v>
      </c>
      <c r="G1842">
        <v>2</v>
      </c>
      <c r="H1842">
        <v>0</v>
      </c>
      <c r="I1842">
        <v>3.2</v>
      </c>
      <c r="J1842">
        <v>6.4</v>
      </c>
    </row>
    <row r="1844" spans="1:10" x14ac:dyDescent="0.3">
      <c r="A1844">
        <v>9789953469504</v>
      </c>
      <c r="B1844" t="s">
        <v>6353</v>
      </c>
      <c r="C1844" t="s">
        <v>19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3.2</v>
      </c>
      <c r="J1844">
        <v>0</v>
      </c>
    </row>
    <row r="1846" spans="1:10" x14ac:dyDescent="0.3">
      <c r="A1846">
        <v>9789953473932</v>
      </c>
      <c r="B1846" t="s">
        <v>5836</v>
      </c>
      <c r="C1846" t="s">
        <v>19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15</v>
      </c>
      <c r="J1846">
        <v>0</v>
      </c>
    </row>
    <row r="1848" spans="1:10" x14ac:dyDescent="0.3">
      <c r="A1848">
        <v>9789953487182</v>
      </c>
      <c r="B1848" t="s">
        <v>880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8</v>
      </c>
      <c r="J1848">
        <v>0</v>
      </c>
    </row>
    <row r="1850" spans="1:10" x14ac:dyDescent="0.3">
      <c r="A1850">
        <v>9789953487243</v>
      </c>
      <c r="B1850" t="s">
        <v>881</v>
      </c>
      <c r="C1850" t="s">
        <v>19</v>
      </c>
      <c r="D1850">
        <v>1</v>
      </c>
      <c r="E1850">
        <v>0</v>
      </c>
      <c r="F1850">
        <v>0</v>
      </c>
      <c r="G1850">
        <v>1</v>
      </c>
      <c r="H1850">
        <v>0</v>
      </c>
      <c r="I1850">
        <v>8</v>
      </c>
      <c r="J1850">
        <v>8</v>
      </c>
    </row>
    <row r="1852" spans="1:10" x14ac:dyDescent="0.3">
      <c r="A1852">
        <v>9789953487427</v>
      </c>
      <c r="B1852" t="s">
        <v>882</v>
      </c>
      <c r="C1852" t="s">
        <v>19</v>
      </c>
      <c r="D1852">
        <v>1</v>
      </c>
      <c r="E1852">
        <v>0</v>
      </c>
      <c r="F1852">
        <v>0</v>
      </c>
      <c r="G1852">
        <v>1</v>
      </c>
      <c r="H1852">
        <v>0</v>
      </c>
      <c r="I1852">
        <v>6.5</v>
      </c>
      <c r="J1852">
        <v>6.5</v>
      </c>
    </row>
    <row r="1854" spans="1:10" x14ac:dyDescent="0.3">
      <c r="A1854">
        <v>9789953487472</v>
      </c>
      <c r="B1854" t="s">
        <v>883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15</v>
      </c>
      <c r="J1854">
        <v>0</v>
      </c>
    </row>
    <row r="1856" spans="1:10" x14ac:dyDescent="0.3">
      <c r="A1856">
        <v>9789953487564</v>
      </c>
      <c r="B1856" t="s">
        <v>884</v>
      </c>
      <c r="D1856">
        <v>2</v>
      </c>
      <c r="E1856">
        <v>0</v>
      </c>
      <c r="F1856">
        <v>0</v>
      </c>
      <c r="G1856">
        <v>2</v>
      </c>
      <c r="H1856">
        <v>0</v>
      </c>
      <c r="I1856">
        <v>7.5</v>
      </c>
      <c r="J1856">
        <v>15</v>
      </c>
    </row>
    <row r="1858" spans="1:10" x14ac:dyDescent="0.3">
      <c r="A1858">
        <v>9789953487915</v>
      </c>
      <c r="B1858" t="s">
        <v>885</v>
      </c>
      <c r="C1858" t="s">
        <v>19</v>
      </c>
      <c r="D1858">
        <v>2</v>
      </c>
      <c r="E1858">
        <v>1</v>
      </c>
      <c r="F1858">
        <v>1</v>
      </c>
      <c r="G1858">
        <v>2</v>
      </c>
      <c r="H1858">
        <v>0</v>
      </c>
      <c r="I1858">
        <v>11.5</v>
      </c>
      <c r="J1858">
        <v>23</v>
      </c>
    </row>
    <row r="1860" spans="1:10" x14ac:dyDescent="0.3">
      <c r="A1860">
        <v>9789953487939</v>
      </c>
      <c r="B1860" t="s">
        <v>5837</v>
      </c>
      <c r="C1860" t="s">
        <v>19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8.5</v>
      </c>
      <c r="J1860">
        <v>0</v>
      </c>
    </row>
    <row r="1862" spans="1:10" x14ac:dyDescent="0.3">
      <c r="A1862">
        <v>9789953517001</v>
      </c>
      <c r="B1862" t="s">
        <v>886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10</v>
      </c>
      <c r="J1862">
        <v>0</v>
      </c>
    </row>
    <row r="1864" spans="1:10" x14ac:dyDescent="0.3">
      <c r="A1864">
        <v>9789953517209</v>
      </c>
      <c r="B1864" t="s">
        <v>6782</v>
      </c>
      <c r="C1864" t="s">
        <v>19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10</v>
      </c>
      <c r="J1864">
        <v>0</v>
      </c>
    </row>
    <row r="1866" spans="1:10" x14ac:dyDescent="0.3">
      <c r="A1866">
        <v>9789953517261</v>
      </c>
      <c r="B1866" t="s">
        <v>887</v>
      </c>
      <c r="C1866" t="s">
        <v>19</v>
      </c>
      <c r="D1866">
        <v>1</v>
      </c>
      <c r="E1866">
        <v>0</v>
      </c>
      <c r="F1866">
        <v>0</v>
      </c>
      <c r="G1866">
        <v>1</v>
      </c>
      <c r="H1866">
        <v>0</v>
      </c>
      <c r="I1866">
        <v>7</v>
      </c>
      <c r="J1866">
        <v>7</v>
      </c>
    </row>
    <row r="1868" spans="1:10" x14ac:dyDescent="0.3">
      <c r="A1868">
        <v>9789953517544</v>
      </c>
      <c r="B1868" t="s">
        <v>5838</v>
      </c>
      <c r="C1868" t="s">
        <v>19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5</v>
      </c>
      <c r="J1868">
        <v>0</v>
      </c>
    </row>
    <row r="1870" spans="1:10" x14ac:dyDescent="0.3">
      <c r="A1870">
        <v>9789953517766</v>
      </c>
      <c r="B1870" t="s">
        <v>6783</v>
      </c>
      <c r="C1870" t="s">
        <v>19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10</v>
      </c>
      <c r="J1870">
        <v>0</v>
      </c>
    </row>
    <row r="1872" spans="1:10" x14ac:dyDescent="0.3">
      <c r="A1872">
        <v>9789953517773</v>
      </c>
      <c r="B1872" t="s">
        <v>888</v>
      </c>
      <c r="D1872">
        <v>2</v>
      </c>
      <c r="E1872">
        <v>0</v>
      </c>
      <c r="F1872">
        <v>0</v>
      </c>
      <c r="G1872">
        <v>2</v>
      </c>
      <c r="H1872">
        <v>0</v>
      </c>
      <c r="I1872">
        <v>10</v>
      </c>
      <c r="J1872">
        <v>20</v>
      </c>
    </row>
    <row r="1874" spans="1:10" x14ac:dyDescent="0.3">
      <c r="A1874">
        <v>9789953517810</v>
      </c>
      <c r="B1874" t="s">
        <v>5839</v>
      </c>
      <c r="C1874" t="s">
        <v>19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5</v>
      </c>
      <c r="J1874">
        <v>0</v>
      </c>
    </row>
    <row r="1876" spans="1:10" x14ac:dyDescent="0.3">
      <c r="A1876">
        <v>9789953517858</v>
      </c>
      <c r="B1876" t="s">
        <v>6354</v>
      </c>
      <c r="C1876" t="s">
        <v>19</v>
      </c>
      <c r="D1876">
        <v>3</v>
      </c>
      <c r="E1876">
        <v>0</v>
      </c>
      <c r="F1876">
        <v>0</v>
      </c>
      <c r="G1876">
        <v>3</v>
      </c>
      <c r="H1876">
        <v>0</v>
      </c>
      <c r="I1876">
        <v>5</v>
      </c>
      <c r="J1876">
        <v>15</v>
      </c>
    </row>
    <row r="1878" spans="1:10" x14ac:dyDescent="0.3">
      <c r="A1878">
        <v>9789953517902</v>
      </c>
      <c r="B1878" t="s">
        <v>6355</v>
      </c>
      <c r="C1878" t="s">
        <v>19</v>
      </c>
      <c r="D1878">
        <v>1</v>
      </c>
      <c r="E1878">
        <v>0</v>
      </c>
      <c r="F1878">
        <v>0</v>
      </c>
      <c r="G1878">
        <v>1</v>
      </c>
      <c r="H1878">
        <v>0</v>
      </c>
      <c r="I1878">
        <v>5</v>
      </c>
      <c r="J1878">
        <v>5</v>
      </c>
    </row>
    <row r="1880" spans="1:10" x14ac:dyDescent="0.3">
      <c r="A1880">
        <v>9789953522395</v>
      </c>
      <c r="B1880" t="s">
        <v>889</v>
      </c>
      <c r="D1880">
        <v>1</v>
      </c>
      <c r="E1880">
        <v>0</v>
      </c>
      <c r="F1880">
        <v>0</v>
      </c>
      <c r="G1880">
        <v>1</v>
      </c>
      <c r="H1880">
        <v>0</v>
      </c>
      <c r="I1880">
        <v>0.11</v>
      </c>
      <c r="J1880">
        <v>0.11</v>
      </c>
    </row>
    <row r="1882" spans="1:10" x14ac:dyDescent="0.3">
      <c r="A1882">
        <v>9789953522654</v>
      </c>
      <c r="B1882" t="s">
        <v>890</v>
      </c>
      <c r="C1882" t="s">
        <v>19</v>
      </c>
      <c r="D1882">
        <v>1</v>
      </c>
      <c r="E1882">
        <v>0</v>
      </c>
      <c r="F1882">
        <v>0</v>
      </c>
      <c r="G1882">
        <v>1</v>
      </c>
      <c r="H1882">
        <v>0</v>
      </c>
      <c r="I1882">
        <v>0.16669999999999999</v>
      </c>
      <c r="J1882">
        <v>0.17</v>
      </c>
    </row>
    <row r="1884" spans="1:10" x14ac:dyDescent="0.3">
      <c r="A1884">
        <v>9789953522708</v>
      </c>
      <c r="B1884" t="s">
        <v>891</v>
      </c>
      <c r="C1884" t="s">
        <v>19</v>
      </c>
      <c r="D1884">
        <v>13</v>
      </c>
      <c r="E1884">
        <v>0</v>
      </c>
      <c r="F1884">
        <v>0</v>
      </c>
      <c r="G1884">
        <v>13</v>
      </c>
      <c r="H1884">
        <v>0</v>
      </c>
      <c r="I1884">
        <v>0.16669999999999999</v>
      </c>
      <c r="J1884">
        <v>2.17</v>
      </c>
    </row>
    <row r="1886" spans="1:10" x14ac:dyDescent="0.3">
      <c r="A1886">
        <v>9789953522777</v>
      </c>
      <c r="B1886" t="s">
        <v>892</v>
      </c>
      <c r="C1886" t="s">
        <v>19</v>
      </c>
      <c r="D1886">
        <v>1</v>
      </c>
      <c r="E1886">
        <v>0</v>
      </c>
      <c r="F1886">
        <v>0</v>
      </c>
      <c r="G1886">
        <v>1</v>
      </c>
      <c r="H1886">
        <v>0</v>
      </c>
      <c r="I1886">
        <v>0.2</v>
      </c>
      <c r="J1886">
        <v>0.2</v>
      </c>
    </row>
    <row r="1888" spans="1:10" x14ac:dyDescent="0.3">
      <c r="A1888">
        <v>9789953522890</v>
      </c>
      <c r="B1888" t="s">
        <v>893</v>
      </c>
      <c r="D1888">
        <v>10</v>
      </c>
      <c r="E1888">
        <v>0</v>
      </c>
      <c r="F1888">
        <v>0</v>
      </c>
      <c r="G1888">
        <v>10</v>
      </c>
      <c r="H1888">
        <v>0</v>
      </c>
      <c r="I1888">
        <v>0.16669999999999999</v>
      </c>
      <c r="J1888">
        <v>1.67</v>
      </c>
    </row>
    <row r="1890" spans="1:10" x14ac:dyDescent="0.3">
      <c r="A1890">
        <v>9789953522920</v>
      </c>
      <c r="B1890" t="s">
        <v>894</v>
      </c>
      <c r="C1890" t="s">
        <v>19</v>
      </c>
      <c r="D1890">
        <v>1</v>
      </c>
      <c r="E1890">
        <v>0</v>
      </c>
      <c r="F1890">
        <v>0</v>
      </c>
      <c r="G1890">
        <v>1</v>
      </c>
      <c r="H1890">
        <v>0</v>
      </c>
      <c r="I1890">
        <v>0.16669999999999999</v>
      </c>
      <c r="J1890">
        <v>0.17</v>
      </c>
    </row>
    <row r="1892" spans="1:10" x14ac:dyDescent="0.3">
      <c r="A1892">
        <v>9789953530523</v>
      </c>
      <c r="B1892" t="s">
        <v>895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6</v>
      </c>
      <c r="J1892">
        <v>0</v>
      </c>
    </row>
    <row r="1894" spans="1:10" x14ac:dyDescent="0.3">
      <c r="A1894">
        <v>9789953535159</v>
      </c>
      <c r="B1894" t="s">
        <v>6784</v>
      </c>
      <c r="C1894" t="s">
        <v>19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4.5</v>
      </c>
      <c r="J1894">
        <v>0</v>
      </c>
    </row>
    <row r="1896" spans="1:10" x14ac:dyDescent="0.3">
      <c r="A1896">
        <v>978995353522</v>
      </c>
      <c r="B1896" t="s">
        <v>896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4.5</v>
      </c>
      <c r="J1896">
        <v>0</v>
      </c>
    </row>
    <row r="1898" spans="1:10" x14ac:dyDescent="0.3">
      <c r="A1898">
        <v>9789953535227</v>
      </c>
      <c r="B1898" t="s">
        <v>896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4.46</v>
      </c>
      <c r="J1898">
        <v>0</v>
      </c>
    </row>
    <row r="1900" spans="1:10" x14ac:dyDescent="0.3">
      <c r="A1900">
        <v>9789953535715</v>
      </c>
      <c r="B1900" t="s">
        <v>898</v>
      </c>
      <c r="C1900" t="s">
        <v>19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4</v>
      </c>
      <c r="J1900">
        <v>0</v>
      </c>
    </row>
    <row r="1902" spans="1:10" x14ac:dyDescent="0.3">
      <c r="A1902">
        <v>9789953548296</v>
      </c>
      <c r="B1902" t="s">
        <v>899</v>
      </c>
      <c r="C1902" t="s">
        <v>19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7</v>
      </c>
      <c r="J1902">
        <v>0</v>
      </c>
    </row>
    <row r="1904" spans="1:10" x14ac:dyDescent="0.3">
      <c r="A1904">
        <v>9789953548395</v>
      </c>
      <c r="B1904" t="s">
        <v>900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9</v>
      </c>
      <c r="J1904">
        <v>0</v>
      </c>
    </row>
    <row r="1906" spans="1:10" x14ac:dyDescent="0.3">
      <c r="A1906">
        <v>9789953548425</v>
      </c>
      <c r="B1906" t="s">
        <v>901</v>
      </c>
      <c r="C1906" t="s">
        <v>19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6</v>
      </c>
      <c r="J1906">
        <v>0</v>
      </c>
    </row>
    <row r="1908" spans="1:10" x14ac:dyDescent="0.3">
      <c r="A1908">
        <v>9789953548692</v>
      </c>
      <c r="B1908" t="s">
        <v>902</v>
      </c>
      <c r="C1908" t="s">
        <v>19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7</v>
      </c>
      <c r="J1908">
        <v>0</v>
      </c>
    </row>
    <row r="1910" spans="1:10" x14ac:dyDescent="0.3">
      <c r="A1910">
        <v>9789953548890</v>
      </c>
      <c r="B1910" t="s">
        <v>903</v>
      </c>
      <c r="C1910" t="s">
        <v>19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12</v>
      </c>
      <c r="J1910">
        <v>0</v>
      </c>
    </row>
    <row r="1912" spans="1:10" x14ac:dyDescent="0.3">
      <c r="A1912">
        <v>9789953587103</v>
      </c>
      <c r="B1912" t="s">
        <v>904</v>
      </c>
      <c r="C1912" t="s">
        <v>19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10</v>
      </c>
      <c r="J1912">
        <v>0</v>
      </c>
    </row>
    <row r="1914" spans="1:10" x14ac:dyDescent="0.3">
      <c r="A1914">
        <v>9789953598147</v>
      </c>
      <c r="B1914" t="s">
        <v>5840</v>
      </c>
      <c r="C1914" t="s">
        <v>19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7</v>
      </c>
      <c r="J1914">
        <v>0</v>
      </c>
    </row>
    <row r="1916" spans="1:10" x14ac:dyDescent="0.3">
      <c r="A1916">
        <v>9789953598390</v>
      </c>
      <c r="B1916" t="s">
        <v>5841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7</v>
      </c>
      <c r="J1916">
        <v>0</v>
      </c>
    </row>
    <row r="1918" spans="1:10" x14ac:dyDescent="0.3">
      <c r="A1918">
        <v>9789953598437</v>
      </c>
      <c r="B1918" t="s">
        <v>6785</v>
      </c>
      <c r="C1918" t="s">
        <v>19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10</v>
      </c>
      <c r="J1918">
        <v>0</v>
      </c>
    </row>
    <row r="1920" spans="1:10" x14ac:dyDescent="0.3">
      <c r="A1920">
        <v>9789953598536</v>
      </c>
      <c r="B1920" t="s">
        <v>5842</v>
      </c>
      <c r="C1920" t="s">
        <v>19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8</v>
      </c>
      <c r="J1920">
        <v>0</v>
      </c>
    </row>
    <row r="1922" spans="1:10" x14ac:dyDescent="0.3">
      <c r="A1922">
        <v>9789953598666</v>
      </c>
      <c r="B1922" t="s">
        <v>6357</v>
      </c>
      <c r="C1922" t="s">
        <v>19</v>
      </c>
      <c r="D1922">
        <v>2</v>
      </c>
      <c r="E1922">
        <v>0</v>
      </c>
      <c r="F1922">
        <v>0</v>
      </c>
      <c r="G1922">
        <v>2</v>
      </c>
      <c r="H1922">
        <v>0</v>
      </c>
      <c r="I1922">
        <v>8</v>
      </c>
      <c r="J1922">
        <v>16</v>
      </c>
    </row>
    <row r="1924" spans="1:10" x14ac:dyDescent="0.3">
      <c r="A1924">
        <v>9789953631899</v>
      </c>
      <c r="B1924" t="s">
        <v>905</v>
      </c>
      <c r="C1924" t="s">
        <v>19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5.35</v>
      </c>
      <c r="J1924">
        <v>0</v>
      </c>
    </row>
    <row r="1926" spans="1:10" x14ac:dyDescent="0.3">
      <c r="A1926">
        <v>9789953731407</v>
      </c>
      <c r="B1926" t="s">
        <v>906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3.3</v>
      </c>
      <c r="J1926">
        <v>0</v>
      </c>
    </row>
    <row r="1928" spans="1:10" x14ac:dyDescent="0.3">
      <c r="A1928">
        <v>9789953732237</v>
      </c>
      <c r="B1928" t="s">
        <v>907</v>
      </c>
      <c r="D1928">
        <v>1</v>
      </c>
      <c r="E1928">
        <v>0</v>
      </c>
      <c r="F1928">
        <v>0</v>
      </c>
      <c r="G1928">
        <v>1</v>
      </c>
      <c r="H1928">
        <v>0</v>
      </c>
      <c r="I1928">
        <v>3.6840000000000002</v>
      </c>
      <c r="J1928">
        <v>3.68</v>
      </c>
    </row>
    <row r="1930" spans="1:10" x14ac:dyDescent="0.3">
      <c r="A1930">
        <v>9789953733579</v>
      </c>
      <c r="B1930" t="s">
        <v>908</v>
      </c>
      <c r="C1930" t="s">
        <v>19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4.5</v>
      </c>
      <c r="J1930">
        <v>0</v>
      </c>
    </row>
    <row r="1932" spans="1:10" x14ac:dyDescent="0.3">
      <c r="A1932">
        <v>9789953733692</v>
      </c>
      <c r="B1932" t="s">
        <v>909</v>
      </c>
      <c r="D1932">
        <v>4</v>
      </c>
      <c r="E1932">
        <v>0</v>
      </c>
      <c r="F1932">
        <v>0</v>
      </c>
      <c r="G1932">
        <v>4</v>
      </c>
      <c r="H1932">
        <v>0</v>
      </c>
      <c r="I1932">
        <v>4.7</v>
      </c>
      <c r="J1932">
        <v>18.8</v>
      </c>
    </row>
    <row r="1934" spans="1:10" x14ac:dyDescent="0.3">
      <c r="A1934">
        <v>9789953867892</v>
      </c>
      <c r="B1934" t="s">
        <v>6786</v>
      </c>
      <c r="C1934" t="s">
        <v>19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2</v>
      </c>
      <c r="J1934">
        <v>0</v>
      </c>
    </row>
    <row r="1936" spans="1:10" x14ac:dyDescent="0.3">
      <c r="A1936">
        <v>9789953869483</v>
      </c>
      <c r="B1936" t="s">
        <v>6787</v>
      </c>
      <c r="C1936" t="s">
        <v>19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2.5</v>
      </c>
      <c r="J1936">
        <v>0</v>
      </c>
    </row>
    <row r="1938" spans="1:10" x14ac:dyDescent="0.3">
      <c r="A1938">
        <v>9789953911236</v>
      </c>
      <c r="B1938" t="s">
        <v>910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8.65</v>
      </c>
      <c r="J1938">
        <v>0</v>
      </c>
    </row>
    <row r="1940" spans="1:10" x14ac:dyDescent="0.3">
      <c r="A1940">
        <v>9789953955063</v>
      </c>
      <c r="B1940" t="s">
        <v>8154</v>
      </c>
      <c r="C1940" t="s">
        <v>19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4</v>
      </c>
      <c r="J1940">
        <v>0</v>
      </c>
    </row>
    <row r="1942" spans="1:10" x14ac:dyDescent="0.3">
      <c r="A1942">
        <v>9791035807146</v>
      </c>
      <c r="B1942" t="s">
        <v>6788</v>
      </c>
      <c r="C1942" t="s">
        <v>19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4.05</v>
      </c>
      <c r="J1942">
        <v>0</v>
      </c>
    </row>
    <row r="1944" spans="1:10" x14ac:dyDescent="0.3">
      <c r="A1944" t="s">
        <v>911</v>
      </c>
      <c r="B1944" t="s">
        <v>912</v>
      </c>
      <c r="C1944" t="s">
        <v>19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3.85</v>
      </c>
      <c r="J1944">
        <v>0</v>
      </c>
    </row>
    <row r="1946" spans="1:10" x14ac:dyDescent="0.3">
      <c r="A1946" t="s">
        <v>913</v>
      </c>
      <c r="B1946" t="s">
        <v>914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7.1</v>
      </c>
      <c r="J1946">
        <v>0</v>
      </c>
    </row>
    <row r="1948" spans="1:10" x14ac:dyDescent="0.3">
      <c r="A1948" t="s">
        <v>915</v>
      </c>
      <c r="B1948" t="s">
        <v>916</v>
      </c>
      <c r="C1948" t="s">
        <v>19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5</v>
      </c>
      <c r="J1948">
        <v>0</v>
      </c>
    </row>
    <row r="1950" spans="1:10" x14ac:dyDescent="0.3">
      <c r="A1950" t="s">
        <v>6789</v>
      </c>
      <c r="B1950" t="s">
        <v>6790</v>
      </c>
      <c r="C1950" t="s">
        <v>19</v>
      </c>
      <c r="D1950">
        <v>1</v>
      </c>
      <c r="E1950">
        <v>0</v>
      </c>
      <c r="F1950">
        <v>0</v>
      </c>
      <c r="G1950">
        <v>1</v>
      </c>
      <c r="H1950">
        <v>0</v>
      </c>
      <c r="I1950">
        <v>3.85</v>
      </c>
      <c r="J1950">
        <v>3.85</v>
      </c>
    </row>
    <row r="1952" spans="1:10" x14ac:dyDescent="0.3">
      <c r="A1952" t="s">
        <v>917</v>
      </c>
      <c r="B1952" t="s">
        <v>918</v>
      </c>
      <c r="C1952" t="s">
        <v>19</v>
      </c>
      <c r="D1952">
        <v>4</v>
      </c>
      <c r="E1952">
        <v>0</v>
      </c>
      <c r="F1952">
        <v>0</v>
      </c>
      <c r="G1952">
        <v>4</v>
      </c>
      <c r="H1952">
        <v>0</v>
      </c>
      <c r="I1952">
        <v>6</v>
      </c>
      <c r="J1952">
        <v>24</v>
      </c>
    </row>
    <row r="1954" spans="1:10" x14ac:dyDescent="0.3">
      <c r="A1954" t="s">
        <v>919</v>
      </c>
      <c r="B1954" t="s">
        <v>920</v>
      </c>
      <c r="C1954" t="s">
        <v>19</v>
      </c>
      <c r="D1954">
        <v>2</v>
      </c>
      <c r="E1954">
        <v>0</v>
      </c>
      <c r="F1954">
        <v>0</v>
      </c>
      <c r="G1954">
        <v>2</v>
      </c>
      <c r="H1954">
        <v>0</v>
      </c>
      <c r="I1954">
        <v>4</v>
      </c>
      <c r="J1954">
        <v>8</v>
      </c>
    </row>
    <row r="1956" spans="1:10" x14ac:dyDescent="0.3">
      <c r="A1956" t="s">
        <v>921</v>
      </c>
      <c r="B1956" t="s">
        <v>921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6</v>
      </c>
      <c r="J1956">
        <v>0</v>
      </c>
    </row>
    <row r="1958" spans="1:10" x14ac:dyDescent="0.3">
      <c r="A1958" t="s">
        <v>922</v>
      </c>
      <c r="B1958" t="s">
        <v>923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4</v>
      </c>
      <c r="J1958">
        <v>0</v>
      </c>
    </row>
    <row r="1960" spans="1:10" x14ac:dyDescent="0.3">
      <c r="A1960" t="s">
        <v>924</v>
      </c>
      <c r="B1960" t="s">
        <v>925</v>
      </c>
      <c r="C1960" t="s">
        <v>19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5.5</v>
      </c>
      <c r="J1960">
        <v>0</v>
      </c>
    </row>
    <row r="1962" spans="1:10" x14ac:dyDescent="0.3">
      <c r="A1962" t="s">
        <v>926</v>
      </c>
      <c r="B1962" t="s">
        <v>927</v>
      </c>
      <c r="C1962" t="s">
        <v>19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10.25</v>
      </c>
      <c r="J1962">
        <v>0</v>
      </c>
    </row>
    <row r="1964" spans="1:10" x14ac:dyDescent="0.3">
      <c r="A1964" t="s">
        <v>928</v>
      </c>
      <c r="B1964" t="s">
        <v>929</v>
      </c>
      <c r="C1964" t="s">
        <v>19</v>
      </c>
      <c r="D1964">
        <v>1</v>
      </c>
      <c r="E1964">
        <v>0</v>
      </c>
      <c r="F1964">
        <v>0</v>
      </c>
      <c r="G1964">
        <v>1</v>
      </c>
      <c r="H1964">
        <v>0</v>
      </c>
      <c r="I1964">
        <v>6</v>
      </c>
      <c r="J1964">
        <v>6</v>
      </c>
    </row>
    <row r="1966" spans="1:10" x14ac:dyDescent="0.3">
      <c r="A1966" t="s">
        <v>930</v>
      </c>
      <c r="B1966" t="s">
        <v>931</v>
      </c>
      <c r="C1966" t="s">
        <v>19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</row>
    <row r="1968" spans="1:10" x14ac:dyDescent="0.3">
      <c r="A1968" t="s">
        <v>932</v>
      </c>
      <c r="B1968" t="s">
        <v>933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4.5</v>
      </c>
      <c r="J1968">
        <v>0</v>
      </c>
    </row>
    <row r="1970" spans="1:10" x14ac:dyDescent="0.3">
      <c r="A1970" t="s">
        <v>934</v>
      </c>
      <c r="B1970" t="s">
        <v>935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5</v>
      </c>
      <c r="J1970">
        <v>0</v>
      </c>
    </row>
    <row r="1972" spans="1:10" x14ac:dyDescent="0.3">
      <c r="A1972" t="s">
        <v>936</v>
      </c>
      <c r="B1972" t="s">
        <v>937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5</v>
      </c>
      <c r="J1972">
        <v>0</v>
      </c>
    </row>
    <row r="1974" spans="1:10" x14ac:dyDescent="0.3">
      <c r="A1974" t="s">
        <v>938</v>
      </c>
      <c r="B1974" t="s">
        <v>939</v>
      </c>
      <c r="D1974">
        <v>1</v>
      </c>
      <c r="E1974">
        <v>0</v>
      </c>
      <c r="F1974">
        <v>0</v>
      </c>
      <c r="G1974">
        <v>1</v>
      </c>
      <c r="H1974">
        <v>0</v>
      </c>
      <c r="I1974">
        <v>4</v>
      </c>
      <c r="J1974">
        <v>4</v>
      </c>
    </row>
    <row r="1976" spans="1:10" x14ac:dyDescent="0.3">
      <c r="A1976" t="s">
        <v>940</v>
      </c>
      <c r="B1976" t="s">
        <v>941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4</v>
      </c>
      <c r="J1976">
        <v>0</v>
      </c>
    </row>
    <row r="1978" spans="1:10" x14ac:dyDescent="0.3">
      <c r="A1978" t="s">
        <v>942</v>
      </c>
      <c r="B1978" t="s">
        <v>943</v>
      </c>
      <c r="D1978">
        <v>1</v>
      </c>
      <c r="E1978">
        <v>0</v>
      </c>
      <c r="F1978">
        <v>0</v>
      </c>
      <c r="G1978">
        <v>1</v>
      </c>
      <c r="H1978">
        <v>0</v>
      </c>
      <c r="I1978">
        <v>5.5</v>
      </c>
      <c r="J1978">
        <v>5.5</v>
      </c>
    </row>
    <row r="1980" spans="1:10" x14ac:dyDescent="0.3">
      <c r="A1980" t="s">
        <v>944</v>
      </c>
      <c r="B1980" t="s">
        <v>945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3.5</v>
      </c>
      <c r="J1980">
        <v>0</v>
      </c>
    </row>
    <row r="1982" spans="1:10" x14ac:dyDescent="0.3">
      <c r="A1982" t="s">
        <v>946</v>
      </c>
      <c r="B1982" t="s">
        <v>947</v>
      </c>
      <c r="D1982">
        <v>2</v>
      </c>
      <c r="E1982">
        <v>0</v>
      </c>
      <c r="F1982">
        <v>0</v>
      </c>
      <c r="G1982">
        <v>2</v>
      </c>
      <c r="H1982">
        <v>0</v>
      </c>
      <c r="I1982">
        <v>8</v>
      </c>
      <c r="J1982">
        <v>16</v>
      </c>
    </row>
    <row r="1984" spans="1:10" x14ac:dyDescent="0.3">
      <c r="A1984" t="s">
        <v>948</v>
      </c>
      <c r="B1984" t="s">
        <v>949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4</v>
      </c>
      <c r="J1984">
        <v>0</v>
      </c>
    </row>
    <row r="1986" spans="1:10" x14ac:dyDescent="0.3">
      <c r="A1986" t="s">
        <v>950</v>
      </c>
      <c r="B1986" t="s">
        <v>951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2.65</v>
      </c>
      <c r="J1986">
        <v>0</v>
      </c>
    </row>
    <row r="1988" spans="1:10" x14ac:dyDescent="0.3">
      <c r="A1988" t="s">
        <v>952</v>
      </c>
      <c r="B1988" t="s">
        <v>953</v>
      </c>
      <c r="D1988">
        <v>1</v>
      </c>
      <c r="E1988">
        <v>0</v>
      </c>
      <c r="F1988">
        <v>0</v>
      </c>
      <c r="G1988">
        <v>1</v>
      </c>
      <c r="H1988">
        <v>0</v>
      </c>
      <c r="I1988">
        <v>5</v>
      </c>
      <c r="J1988">
        <v>5</v>
      </c>
    </row>
    <row r="1990" spans="1:10" x14ac:dyDescent="0.3">
      <c r="A1990" t="s">
        <v>954</v>
      </c>
      <c r="B1990" t="s">
        <v>955</v>
      </c>
      <c r="D1990">
        <v>1</v>
      </c>
      <c r="E1990">
        <v>0</v>
      </c>
      <c r="F1990">
        <v>0</v>
      </c>
      <c r="G1990">
        <v>1</v>
      </c>
      <c r="H1990">
        <v>0</v>
      </c>
      <c r="I1990">
        <v>5</v>
      </c>
      <c r="J1990">
        <v>5</v>
      </c>
    </row>
    <row r="1992" spans="1:10" x14ac:dyDescent="0.3">
      <c r="A1992" t="s">
        <v>956</v>
      </c>
      <c r="B1992" t="s">
        <v>957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11.5</v>
      </c>
      <c r="J1992">
        <v>0</v>
      </c>
    </row>
    <row r="1994" spans="1:10" x14ac:dyDescent="0.3">
      <c r="A1994" t="s">
        <v>958</v>
      </c>
      <c r="B1994" t="s">
        <v>959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2.7</v>
      </c>
      <c r="J1994">
        <v>0</v>
      </c>
    </row>
    <row r="1996" spans="1:10" x14ac:dyDescent="0.3">
      <c r="A1996" t="s">
        <v>960</v>
      </c>
      <c r="B1996" t="s">
        <v>961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4</v>
      </c>
      <c r="J1996">
        <v>0</v>
      </c>
    </row>
    <row r="1998" spans="1:10" x14ac:dyDescent="0.3">
      <c r="A1998" t="s">
        <v>962</v>
      </c>
      <c r="B1998" t="s">
        <v>963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3.5</v>
      </c>
      <c r="J1998">
        <v>0</v>
      </c>
    </row>
    <row r="2000" spans="1:10" x14ac:dyDescent="0.3">
      <c r="A2000" t="s">
        <v>964</v>
      </c>
      <c r="B2000" t="s">
        <v>965</v>
      </c>
      <c r="D2000">
        <v>3</v>
      </c>
      <c r="E2000">
        <v>0</v>
      </c>
      <c r="F2000">
        <v>0</v>
      </c>
      <c r="G2000">
        <v>3</v>
      </c>
      <c r="H2000">
        <v>0</v>
      </c>
      <c r="I2000">
        <v>4</v>
      </c>
      <c r="J2000">
        <v>12</v>
      </c>
    </row>
    <row r="2002" spans="1:10" x14ac:dyDescent="0.3">
      <c r="A2002" t="s">
        <v>966</v>
      </c>
      <c r="B2002" t="s">
        <v>967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4.5</v>
      </c>
      <c r="J2002">
        <v>0</v>
      </c>
    </row>
    <row r="2004" spans="1:10" x14ac:dyDescent="0.3">
      <c r="A2004" t="s">
        <v>968</v>
      </c>
      <c r="B2004" t="s">
        <v>969</v>
      </c>
      <c r="D2004">
        <v>6</v>
      </c>
      <c r="E2004">
        <v>0</v>
      </c>
      <c r="F2004">
        <v>0</v>
      </c>
      <c r="G2004">
        <v>6</v>
      </c>
      <c r="H2004">
        <v>0</v>
      </c>
      <c r="I2004">
        <v>5</v>
      </c>
      <c r="J2004">
        <v>30</v>
      </c>
    </row>
    <row r="2006" spans="1:10" x14ac:dyDescent="0.3">
      <c r="A2006" t="s">
        <v>970</v>
      </c>
      <c r="B2006" t="s">
        <v>971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8.17</v>
      </c>
      <c r="J2006">
        <v>0</v>
      </c>
    </row>
    <row r="2008" spans="1:10" x14ac:dyDescent="0.3">
      <c r="A2008" t="s">
        <v>972</v>
      </c>
      <c r="B2008" t="s">
        <v>973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6</v>
      </c>
      <c r="J2008">
        <v>0</v>
      </c>
    </row>
    <row r="2010" spans="1:10" x14ac:dyDescent="0.3">
      <c r="A2010" t="s">
        <v>974</v>
      </c>
      <c r="B2010" t="s">
        <v>975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0.65720000000000001</v>
      </c>
      <c r="J2010">
        <v>0</v>
      </c>
    </row>
    <row r="2012" spans="1:10" x14ac:dyDescent="0.3">
      <c r="A2012" t="s">
        <v>976</v>
      </c>
      <c r="B2012" t="s">
        <v>976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5</v>
      </c>
      <c r="J2012">
        <v>0</v>
      </c>
    </row>
    <row r="2014" spans="1:10" x14ac:dyDescent="0.3">
      <c r="A2014" t="s">
        <v>977</v>
      </c>
      <c r="B2014" t="s">
        <v>978</v>
      </c>
      <c r="C2014" t="s">
        <v>19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3.85</v>
      </c>
      <c r="J2014">
        <v>0</v>
      </c>
    </row>
    <row r="2016" spans="1:10" x14ac:dyDescent="0.3">
      <c r="A2016" t="s">
        <v>979</v>
      </c>
      <c r="B2016" t="s">
        <v>980</v>
      </c>
      <c r="C2016" t="s">
        <v>19</v>
      </c>
      <c r="D2016">
        <v>2</v>
      </c>
      <c r="E2016">
        <v>0</v>
      </c>
      <c r="F2016">
        <v>0</v>
      </c>
      <c r="G2016">
        <v>2</v>
      </c>
      <c r="H2016">
        <v>0</v>
      </c>
      <c r="I2016">
        <v>6.5</v>
      </c>
      <c r="J2016">
        <v>13</v>
      </c>
    </row>
    <row r="2018" spans="1:10" x14ac:dyDescent="0.3">
      <c r="A2018" t="s">
        <v>981</v>
      </c>
      <c r="B2018" t="s">
        <v>982</v>
      </c>
      <c r="C2018" t="s">
        <v>19</v>
      </c>
      <c r="D2018">
        <v>4</v>
      </c>
      <c r="E2018">
        <v>0</v>
      </c>
      <c r="F2018">
        <v>0</v>
      </c>
      <c r="G2018">
        <v>4</v>
      </c>
      <c r="H2018">
        <v>0</v>
      </c>
      <c r="I2018">
        <v>6</v>
      </c>
      <c r="J2018">
        <v>24</v>
      </c>
    </row>
    <row r="2020" spans="1:10" x14ac:dyDescent="0.3">
      <c r="A2020" t="s">
        <v>6791</v>
      </c>
      <c r="B2020" t="s">
        <v>6792</v>
      </c>
      <c r="C2020" t="s">
        <v>19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6</v>
      </c>
      <c r="J2020">
        <v>0</v>
      </c>
    </row>
    <row r="2022" spans="1:10" x14ac:dyDescent="0.3">
      <c r="A2022" t="s">
        <v>983</v>
      </c>
      <c r="B2022" t="s">
        <v>984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7</v>
      </c>
      <c r="J2022">
        <v>0</v>
      </c>
    </row>
    <row r="2024" spans="1:10" x14ac:dyDescent="0.3">
      <c r="A2024" t="s">
        <v>985</v>
      </c>
      <c r="B2024" t="s">
        <v>986</v>
      </c>
      <c r="C2024" t="s">
        <v>19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2</v>
      </c>
      <c r="J2024">
        <v>0</v>
      </c>
    </row>
    <row r="2026" spans="1:10" x14ac:dyDescent="0.3">
      <c r="A2026" t="s">
        <v>987</v>
      </c>
      <c r="B2026" t="s">
        <v>988</v>
      </c>
      <c r="C2026" t="s">
        <v>19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3.85</v>
      </c>
      <c r="J2026">
        <v>0</v>
      </c>
    </row>
    <row r="2028" spans="1:10" x14ac:dyDescent="0.3">
      <c r="A2028" t="s">
        <v>989</v>
      </c>
      <c r="B2028" t="s">
        <v>990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3.85</v>
      </c>
      <c r="J2028">
        <v>0</v>
      </c>
    </row>
    <row r="2030" spans="1:10" x14ac:dyDescent="0.3">
      <c r="A2030" t="s">
        <v>991</v>
      </c>
      <c r="B2030" t="s">
        <v>992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7.39</v>
      </c>
      <c r="J2030">
        <v>0</v>
      </c>
    </row>
    <row r="2032" spans="1:10" x14ac:dyDescent="0.3">
      <c r="A2032" t="s">
        <v>6793</v>
      </c>
      <c r="B2032" t="s">
        <v>6794</v>
      </c>
      <c r="C2032" t="s">
        <v>19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6.58</v>
      </c>
      <c r="J2032">
        <v>0</v>
      </c>
    </row>
    <row r="2034" spans="1:10" x14ac:dyDescent="0.3">
      <c r="A2034" t="s">
        <v>993</v>
      </c>
      <c r="B2034" t="s">
        <v>994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0.6673</v>
      </c>
      <c r="J2034">
        <v>0</v>
      </c>
    </row>
    <row r="2036" spans="1:10" x14ac:dyDescent="0.3">
      <c r="A2036" t="s">
        <v>995</v>
      </c>
      <c r="B2036" t="s">
        <v>650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7.8</v>
      </c>
      <c r="J2036">
        <v>0</v>
      </c>
    </row>
    <row r="2038" spans="1:10" x14ac:dyDescent="0.3">
      <c r="A2038" t="s">
        <v>996</v>
      </c>
      <c r="B2038" t="s">
        <v>997</v>
      </c>
      <c r="C2038" t="s">
        <v>19</v>
      </c>
      <c r="D2038">
        <v>12</v>
      </c>
      <c r="E2038">
        <v>0</v>
      </c>
      <c r="F2038">
        <v>0</v>
      </c>
      <c r="G2038">
        <v>12</v>
      </c>
      <c r="H2038">
        <v>0</v>
      </c>
      <c r="I2038">
        <v>0.16669999999999999</v>
      </c>
      <c r="J2038">
        <v>2</v>
      </c>
    </row>
    <row r="2040" spans="1:10" x14ac:dyDescent="0.3">
      <c r="A2040" t="s">
        <v>6795</v>
      </c>
      <c r="B2040" t="s">
        <v>6796</v>
      </c>
      <c r="C2040" t="s">
        <v>19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3.8</v>
      </c>
      <c r="J2040">
        <v>0</v>
      </c>
    </row>
    <row r="2042" spans="1:10" x14ac:dyDescent="0.3">
      <c r="A2042" t="s">
        <v>998</v>
      </c>
      <c r="B2042" t="s">
        <v>999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</row>
    <row r="2044" spans="1:10" x14ac:dyDescent="0.3">
      <c r="A2044" t="s">
        <v>1000</v>
      </c>
      <c r="B2044" t="s">
        <v>1001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4</v>
      </c>
      <c r="J2044">
        <v>0</v>
      </c>
    </row>
    <row r="2046" spans="1:10" x14ac:dyDescent="0.3">
      <c r="A2046" t="s">
        <v>1002</v>
      </c>
      <c r="B2046" t="s">
        <v>1003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3.35</v>
      </c>
      <c r="J2046">
        <v>0</v>
      </c>
    </row>
    <row r="2048" spans="1:10" x14ac:dyDescent="0.3">
      <c r="A2048" t="s">
        <v>1004</v>
      </c>
      <c r="B2048" t="s">
        <v>1005</v>
      </c>
      <c r="D2048">
        <v>1</v>
      </c>
      <c r="E2048">
        <v>0</v>
      </c>
      <c r="F2048">
        <v>0</v>
      </c>
      <c r="G2048">
        <v>1</v>
      </c>
      <c r="H2048">
        <v>0</v>
      </c>
      <c r="I2048">
        <v>4</v>
      </c>
      <c r="J2048">
        <v>4</v>
      </c>
    </row>
    <row r="2050" spans="1:10" x14ac:dyDescent="0.3">
      <c r="A2050" t="s">
        <v>1006</v>
      </c>
      <c r="B2050" t="s">
        <v>1007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3.35</v>
      </c>
      <c r="J2050">
        <v>0</v>
      </c>
    </row>
    <row r="2052" spans="1:10" x14ac:dyDescent="0.3">
      <c r="A2052" t="s">
        <v>1008</v>
      </c>
      <c r="B2052" t="s">
        <v>1009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4</v>
      </c>
      <c r="J2052">
        <v>0</v>
      </c>
    </row>
    <row r="2054" spans="1:10" x14ac:dyDescent="0.3">
      <c r="A2054" t="s">
        <v>1010</v>
      </c>
      <c r="B2054" t="s">
        <v>1011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4</v>
      </c>
      <c r="J2054">
        <v>0</v>
      </c>
    </row>
    <row r="2056" spans="1:10" x14ac:dyDescent="0.3">
      <c r="A2056" t="s">
        <v>1012</v>
      </c>
      <c r="B2056" t="s">
        <v>1013</v>
      </c>
      <c r="D2056">
        <v>2</v>
      </c>
      <c r="E2056">
        <v>0</v>
      </c>
      <c r="F2056">
        <v>0</v>
      </c>
      <c r="G2056">
        <v>2</v>
      </c>
      <c r="H2056">
        <v>0</v>
      </c>
      <c r="I2056">
        <v>5</v>
      </c>
      <c r="J2056">
        <v>10</v>
      </c>
    </row>
    <row r="2058" spans="1:10" x14ac:dyDescent="0.3">
      <c r="A2058" t="s">
        <v>1014</v>
      </c>
      <c r="B2058" t="s">
        <v>1015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4</v>
      </c>
      <c r="J2058">
        <v>0</v>
      </c>
    </row>
    <row r="2060" spans="1:10" x14ac:dyDescent="0.3">
      <c r="A2060" t="s">
        <v>1016</v>
      </c>
      <c r="B2060" t="s">
        <v>1017</v>
      </c>
      <c r="D2060">
        <v>1</v>
      </c>
      <c r="E2060">
        <v>0</v>
      </c>
      <c r="F2060">
        <v>0</v>
      </c>
      <c r="G2060">
        <v>1</v>
      </c>
      <c r="H2060">
        <v>0</v>
      </c>
      <c r="I2060">
        <v>3.3300000000000003E-2</v>
      </c>
      <c r="J2060">
        <v>0.03</v>
      </c>
    </row>
    <row r="2062" spans="1:10" x14ac:dyDescent="0.3">
      <c r="A2062" t="s">
        <v>1018</v>
      </c>
      <c r="B2062" t="s">
        <v>1019</v>
      </c>
      <c r="C2062" t="s">
        <v>19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</row>
    <row r="2064" spans="1:10" x14ac:dyDescent="0.3">
      <c r="A2064" t="s">
        <v>1022</v>
      </c>
      <c r="B2064" t="s">
        <v>1023</v>
      </c>
      <c r="C2064" t="s">
        <v>19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</row>
    <row r="2066" spans="1:10" x14ac:dyDescent="0.3">
      <c r="A2066" t="s">
        <v>6797</v>
      </c>
      <c r="B2066" t="s">
        <v>5782</v>
      </c>
      <c r="C2066" t="s">
        <v>19</v>
      </c>
      <c r="D2066">
        <v>12</v>
      </c>
      <c r="E2066">
        <v>0</v>
      </c>
      <c r="F2066">
        <v>0</v>
      </c>
      <c r="G2066">
        <v>12</v>
      </c>
      <c r="H2066">
        <v>0</v>
      </c>
      <c r="I2066">
        <v>10.25</v>
      </c>
      <c r="J2066">
        <v>123</v>
      </c>
    </row>
    <row r="2068" spans="1:10" x14ac:dyDescent="0.3">
      <c r="A2068" t="s">
        <v>1024</v>
      </c>
      <c r="B2068" t="s">
        <v>1024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3.98</v>
      </c>
      <c r="J2068">
        <v>0</v>
      </c>
    </row>
    <row r="2070" spans="1:10" x14ac:dyDescent="0.3">
      <c r="A2070" t="s">
        <v>1025</v>
      </c>
      <c r="B2070" t="s">
        <v>1026</v>
      </c>
      <c r="C2070" t="s">
        <v>19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</row>
    <row r="2072" spans="1:10" x14ac:dyDescent="0.3">
      <c r="A2072" t="s">
        <v>1027</v>
      </c>
      <c r="B2072" t="s">
        <v>1028</v>
      </c>
      <c r="C2072" t="s">
        <v>19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8.11</v>
      </c>
      <c r="J2072">
        <v>0</v>
      </c>
    </row>
    <row r="2074" spans="1:10" x14ac:dyDescent="0.3">
      <c r="A2074" t="s">
        <v>1029</v>
      </c>
      <c r="B2074" t="s">
        <v>1030</v>
      </c>
      <c r="C2074" t="s">
        <v>19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4</v>
      </c>
      <c r="J2074">
        <v>0</v>
      </c>
    </row>
    <row r="2076" spans="1:10" x14ac:dyDescent="0.3">
      <c r="A2076" t="s">
        <v>1031</v>
      </c>
      <c r="B2076" t="s">
        <v>1032</v>
      </c>
      <c r="D2076">
        <v>1</v>
      </c>
      <c r="E2076">
        <v>0</v>
      </c>
      <c r="F2076">
        <v>0</v>
      </c>
      <c r="G2076">
        <v>1</v>
      </c>
      <c r="H2076">
        <v>0</v>
      </c>
      <c r="I2076">
        <v>6</v>
      </c>
      <c r="J2076">
        <v>6</v>
      </c>
    </row>
    <row r="2078" spans="1:10" x14ac:dyDescent="0.3">
      <c r="A2078" t="s">
        <v>1034</v>
      </c>
      <c r="B2078" t="s">
        <v>1035</v>
      </c>
      <c r="C2078" t="s">
        <v>19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</row>
    <row r="2080" spans="1:10" x14ac:dyDescent="0.3">
      <c r="A2080" t="s">
        <v>1036</v>
      </c>
      <c r="B2080" t="s">
        <v>1037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2.25</v>
      </c>
      <c r="J2080">
        <v>0</v>
      </c>
    </row>
    <row r="2082" spans="1:10" x14ac:dyDescent="0.3">
      <c r="A2082" t="s">
        <v>1038</v>
      </c>
      <c r="B2082" t="s">
        <v>1039</v>
      </c>
      <c r="D2082">
        <v>1</v>
      </c>
      <c r="E2082">
        <v>0</v>
      </c>
      <c r="F2082">
        <v>0</v>
      </c>
      <c r="G2082">
        <v>1</v>
      </c>
      <c r="H2082">
        <v>0</v>
      </c>
      <c r="I2082">
        <v>3.85</v>
      </c>
      <c r="J2082">
        <v>3.85</v>
      </c>
    </row>
    <row r="2084" spans="1:10" x14ac:dyDescent="0.3">
      <c r="A2084" t="s">
        <v>1040</v>
      </c>
      <c r="B2084" t="s">
        <v>1041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5.6</v>
      </c>
      <c r="J2084">
        <v>0</v>
      </c>
    </row>
    <row r="2086" spans="1:10" x14ac:dyDescent="0.3">
      <c r="A2086" t="s">
        <v>1042</v>
      </c>
      <c r="B2086" t="s">
        <v>1042</v>
      </c>
      <c r="C2086" t="s">
        <v>19</v>
      </c>
      <c r="D2086">
        <v>4</v>
      </c>
      <c r="E2086">
        <v>0</v>
      </c>
      <c r="F2086">
        <v>0</v>
      </c>
      <c r="G2086">
        <v>4</v>
      </c>
      <c r="H2086">
        <v>0</v>
      </c>
      <c r="I2086">
        <v>9</v>
      </c>
      <c r="J2086">
        <v>36</v>
      </c>
    </row>
    <row r="2088" spans="1:10" x14ac:dyDescent="0.3">
      <c r="A2088" t="s">
        <v>5843</v>
      </c>
      <c r="B2088" t="s">
        <v>5843</v>
      </c>
      <c r="C2088" t="s">
        <v>19</v>
      </c>
      <c r="D2088">
        <v>1</v>
      </c>
      <c r="E2088">
        <v>0</v>
      </c>
      <c r="F2088">
        <v>0</v>
      </c>
      <c r="G2088">
        <v>1</v>
      </c>
      <c r="H2088">
        <v>0</v>
      </c>
      <c r="I2088">
        <v>5</v>
      </c>
      <c r="J2088">
        <v>5</v>
      </c>
    </row>
    <row r="2090" spans="1:10" x14ac:dyDescent="0.3">
      <c r="A2090" t="s">
        <v>1043</v>
      </c>
      <c r="B2090" t="s">
        <v>1043</v>
      </c>
      <c r="D2090">
        <v>3</v>
      </c>
      <c r="E2090">
        <v>0</v>
      </c>
      <c r="F2090">
        <v>0</v>
      </c>
      <c r="G2090">
        <v>3</v>
      </c>
      <c r="H2090">
        <v>0</v>
      </c>
      <c r="I2090">
        <v>9</v>
      </c>
      <c r="J2090">
        <v>27</v>
      </c>
    </row>
    <row r="2092" spans="1:10" x14ac:dyDescent="0.3">
      <c r="A2092" t="s">
        <v>1044</v>
      </c>
      <c r="B2092" t="s">
        <v>1044</v>
      </c>
      <c r="D2092">
        <v>2</v>
      </c>
      <c r="E2092">
        <v>0</v>
      </c>
      <c r="F2092">
        <v>0</v>
      </c>
      <c r="G2092">
        <v>2</v>
      </c>
      <c r="H2092">
        <v>0</v>
      </c>
      <c r="I2092">
        <v>4.5</v>
      </c>
      <c r="J2092">
        <v>9</v>
      </c>
    </row>
    <row r="2094" spans="1:10" x14ac:dyDescent="0.3">
      <c r="A2094" t="s">
        <v>1045</v>
      </c>
      <c r="B2094" t="s">
        <v>1046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5</v>
      </c>
      <c r="J2094">
        <v>0</v>
      </c>
    </row>
    <row r="2096" spans="1:10" x14ac:dyDescent="0.3">
      <c r="A2096" t="s">
        <v>1047</v>
      </c>
      <c r="B2096" t="s">
        <v>1047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4.5</v>
      </c>
      <c r="J2096">
        <v>0</v>
      </c>
    </row>
    <row r="2098" spans="1:10" x14ac:dyDescent="0.3">
      <c r="A2098" t="s">
        <v>1048</v>
      </c>
      <c r="B2098" t="s">
        <v>1048</v>
      </c>
      <c r="C2098" t="s">
        <v>19</v>
      </c>
      <c r="D2098">
        <v>2</v>
      </c>
      <c r="E2098">
        <v>0</v>
      </c>
      <c r="F2098">
        <v>0</v>
      </c>
      <c r="G2098">
        <v>2</v>
      </c>
      <c r="H2098">
        <v>0</v>
      </c>
      <c r="I2098">
        <v>9</v>
      </c>
      <c r="J2098">
        <v>18</v>
      </c>
    </row>
    <row r="2100" spans="1:10" x14ac:dyDescent="0.3">
      <c r="A2100" t="s">
        <v>1049</v>
      </c>
      <c r="B2100" t="s">
        <v>1050</v>
      </c>
      <c r="C2100" t="s">
        <v>19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5</v>
      </c>
      <c r="J2100">
        <v>0</v>
      </c>
    </row>
    <row r="2102" spans="1:10" x14ac:dyDescent="0.3">
      <c r="A2102" t="s">
        <v>1051</v>
      </c>
      <c r="B2102" t="s">
        <v>1052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5.5</v>
      </c>
      <c r="J2102">
        <v>0</v>
      </c>
    </row>
    <row r="2104" spans="1:10" x14ac:dyDescent="0.3">
      <c r="A2104" t="s">
        <v>1053</v>
      </c>
      <c r="B2104" t="s">
        <v>1053</v>
      </c>
      <c r="C2104" t="s">
        <v>19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4.5</v>
      </c>
      <c r="J2104">
        <v>0</v>
      </c>
    </row>
    <row r="2106" spans="1:10" x14ac:dyDescent="0.3">
      <c r="A2106" t="s">
        <v>1054</v>
      </c>
      <c r="B2106" t="s">
        <v>1055</v>
      </c>
      <c r="C2106" t="s">
        <v>19</v>
      </c>
      <c r="D2106">
        <v>1</v>
      </c>
      <c r="E2106">
        <v>0</v>
      </c>
      <c r="F2106">
        <v>0</v>
      </c>
      <c r="G2106">
        <v>1</v>
      </c>
      <c r="H2106">
        <v>0</v>
      </c>
      <c r="I2106">
        <v>5</v>
      </c>
      <c r="J2106">
        <v>5</v>
      </c>
    </row>
    <row r="2108" spans="1:10" x14ac:dyDescent="0.3">
      <c r="A2108" t="s">
        <v>1056</v>
      </c>
      <c r="B2108" t="s">
        <v>1056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5</v>
      </c>
      <c r="J2108">
        <v>0</v>
      </c>
    </row>
    <row r="2110" spans="1:10" x14ac:dyDescent="0.3">
      <c r="A2110" t="s">
        <v>1057</v>
      </c>
      <c r="B2110" t="s">
        <v>1058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4</v>
      </c>
      <c r="J2110">
        <v>0</v>
      </c>
    </row>
    <row r="2112" spans="1:10" x14ac:dyDescent="0.3">
      <c r="A2112" t="s">
        <v>1059</v>
      </c>
      <c r="B2112" t="s">
        <v>1059</v>
      </c>
      <c r="C2112" t="s">
        <v>19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0.2167</v>
      </c>
      <c r="J2112">
        <v>0</v>
      </c>
    </row>
    <row r="2114" spans="1:10" x14ac:dyDescent="0.3">
      <c r="A2114" t="s">
        <v>1060</v>
      </c>
      <c r="B2114" t="s">
        <v>1061</v>
      </c>
      <c r="C2114" t="s">
        <v>19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7</v>
      </c>
      <c r="J2114">
        <v>0</v>
      </c>
    </row>
    <row r="2116" spans="1:10" x14ac:dyDescent="0.3">
      <c r="A2116" t="s">
        <v>1062</v>
      </c>
      <c r="B2116" t="s">
        <v>1063</v>
      </c>
      <c r="C2116" t="s">
        <v>19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</row>
    <row r="2118" spans="1:10" x14ac:dyDescent="0.3">
      <c r="A2118" t="s">
        <v>1064</v>
      </c>
      <c r="B2118" t="s">
        <v>1065</v>
      </c>
      <c r="C2118" t="s">
        <v>19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</row>
    <row r="2120" spans="1:10" x14ac:dyDescent="0.3">
      <c r="A2120" t="s">
        <v>1066</v>
      </c>
      <c r="B2120" t="s">
        <v>1067</v>
      </c>
      <c r="C2120" t="s">
        <v>19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</row>
    <row r="2122" spans="1:10" x14ac:dyDescent="0.3">
      <c r="A2122" t="s">
        <v>1068</v>
      </c>
      <c r="B2122" t="s">
        <v>1069</v>
      </c>
      <c r="C2122" t="s">
        <v>19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</row>
    <row r="2124" spans="1:10" x14ac:dyDescent="0.3">
      <c r="A2124" t="s">
        <v>1070</v>
      </c>
      <c r="B2124" t="s">
        <v>1071</v>
      </c>
      <c r="C2124" t="s">
        <v>19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</row>
    <row r="2126" spans="1:10" x14ac:dyDescent="0.3">
      <c r="A2126" t="s">
        <v>1072</v>
      </c>
      <c r="B2126" t="s">
        <v>1073</v>
      </c>
      <c r="C2126" t="s">
        <v>19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</row>
    <row r="2128" spans="1:10" x14ac:dyDescent="0.3">
      <c r="A2128" t="s">
        <v>1074</v>
      </c>
      <c r="B2128" t="s">
        <v>1075</v>
      </c>
      <c r="C2128" t="s">
        <v>19</v>
      </c>
      <c r="D2128">
        <v>1</v>
      </c>
      <c r="E2128">
        <v>0</v>
      </c>
      <c r="F2128">
        <v>0</v>
      </c>
      <c r="G2128">
        <v>1</v>
      </c>
      <c r="H2128">
        <v>0</v>
      </c>
      <c r="I2128">
        <v>5</v>
      </c>
      <c r="J2128">
        <v>5</v>
      </c>
    </row>
    <row r="2130" spans="1:10" x14ac:dyDescent="0.3">
      <c r="A2130" t="s">
        <v>1076</v>
      </c>
      <c r="B2130" t="s">
        <v>1077</v>
      </c>
      <c r="C2130" t="s">
        <v>19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</row>
    <row r="2132" spans="1:10" x14ac:dyDescent="0.3">
      <c r="A2132" t="s">
        <v>1078</v>
      </c>
      <c r="B2132" t="s">
        <v>1079</v>
      </c>
      <c r="C2132" t="s">
        <v>19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</row>
    <row r="2134" spans="1:10" x14ac:dyDescent="0.3">
      <c r="A2134" t="s">
        <v>1080</v>
      </c>
      <c r="B2134" t="s">
        <v>1081</v>
      </c>
      <c r="C2134" t="s">
        <v>19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</row>
    <row r="2136" spans="1:10" x14ac:dyDescent="0.3">
      <c r="A2136" t="s">
        <v>1082</v>
      </c>
      <c r="B2136" t="s">
        <v>1083</v>
      </c>
      <c r="C2136" t="s">
        <v>19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</row>
    <row r="2138" spans="1:10" x14ac:dyDescent="0.3">
      <c r="A2138" t="s">
        <v>1084</v>
      </c>
      <c r="B2138" t="s">
        <v>1085</v>
      </c>
      <c r="D2138">
        <v>1</v>
      </c>
      <c r="E2138">
        <v>0</v>
      </c>
      <c r="F2138">
        <v>0</v>
      </c>
      <c r="G2138">
        <v>1</v>
      </c>
      <c r="H2138">
        <v>0</v>
      </c>
      <c r="I2138">
        <v>4</v>
      </c>
      <c r="J2138">
        <v>4</v>
      </c>
    </row>
    <row r="2140" spans="1:10" x14ac:dyDescent="0.3">
      <c r="A2140" t="s">
        <v>5844</v>
      </c>
      <c r="B2140" t="s">
        <v>5844</v>
      </c>
      <c r="C2140" t="s">
        <v>19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8</v>
      </c>
      <c r="J2140">
        <v>0</v>
      </c>
    </row>
    <row r="2142" spans="1:10" x14ac:dyDescent="0.3">
      <c r="A2142" t="s">
        <v>1086</v>
      </c>
      <c r="B2142" t="s">
        <v>1087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4.3</v>
      </c>
      <c r="J2142">
        <v>0</v>
      </c>
    </row>
    <row r="2144" spans="1:10" x14ac:dyDescent="0.3">
      <c r="A2144" t="s">
        <v>1088</v>
      </c>
      <c r="B2144" t="s">
        <v>1089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3.5</v>
      </c>
      <c r="J2144">
        <v>0</v>
      </c>
    </row>
    <row r="2146" spans="1:10" x14ac:dyDescent="0.3">
      <c r="A2146" t="s">
        <v>1090</v>
      </c>
      <c r="B2146" t="s">
        <v>1091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</row>
    <row r="2148" spans="1:10" x14ac:dyDescent="0.3">
      <c r="A2148" t="s">
        <v>1092</v>
      </c>
      <c r="B2148" t="s">
        <v>1093</v>
      </c>
      <c r="C2148" t="s">
        <v>19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6</v>
      </c>
      <c r="J2148">
        <v>0</v>
      </c>
    </row>
    <row r="2150" spans="1:10" x14ac:dyDescent="0.3">
      <c r="A2150" t="s">
        <v>1094</v>
      </c>
      <c r="B2150" t="s">
        <v>1095</v>
      </c>
      <c r="C2150" t="s">
        <v>19</v>
      </c>
      <c r="D2150">
        <v>1</v>
      </c>
      <c r="E2150">
        <v>0</v>
      </c>
      <c r="F2150">
        <v>0</v>
      </c>
      <c r="G2150">
        <v>1</v>
      </c>
      <c r="H2150">
        <v>0</v>
      </c>
      <c r="I2150">
        <v>6</v>
      </c>
      <c r="J2150">
        <v>6</v>
      </c>
    </row>
    <row r="2152" spans="1:10" x14ac:dyDescent="0.3">
      <c r="A2152" t="s">
        <v>6798</v>
      </c>
      <c r="B2152" t="s">
        <v>6798</v>
      </c>
      <c r="C2152" t="s">
        <v>19</v>
      </c>
      <c r="D2152">
        <v>1</v>
      </c>
      <c r="E2152">
        <v>0</v>
      </c>
      <c r="F2152">
        <v>0</v>
      </c>
      <c r="G2152">
        <v>1</v>
      </c>
      <c r="H2152">
        <v>0</v>
      </c>
      <c r="I2152">
        <v>0.55559999999999998</v>
      </c>
      <c r="J2152">
        <v>0.56000000000000005</v>
      </c>
    </row>
    <row r="2154" spans="1:10" x14ac:dyDescent="0.3">
      <c r="A2154" t="s">
        <v>1096</v>
      </c>
      <c r="B2154" t="s">
        <v>1097</v>
      </c>
      <c r="C2154" t="s">
        <v>19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9</v>
      </c>
      <c r="J2154">
        <v>0</v>
      </c>
    </row>
    <row r="2156" spans="1:10" x14ac:dyDescent="0.3">
      <c r="A2156" t="s">
        <v>1098</v>
      </c>
      <c r="B2156" t="s">
        <v>1098</v>
      </c>
      <c r="C2156" t="s">
        <v>19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6</v>
      </c>
      <c r="J2156">
        <v>0</v>
      </c>
    </row>
    <row r="2158" spans="1:10" x14ac:dyDescent="0.3">
      <c r="A2158" t="s">
        <v>1099</v>
      </c>
      <c r="B2158" t="s">
        <v>1099</v>
      </c>
      <c r="D2158">
        <v>1</v>
      </c>
      <c r="E2158">
        <v>0</v>
      </c>
      <c r="F2158">
        <v>0</v>
      </c>
      <c r="G2158">
        <v>1</v>
      </c>
      <c r="H2158">
        <v>0</v>
      </c>
      <c r="I2158">
        <v>4</v>
      </c>
      <c r="J2158">
        <v>4</v>
      </c>
    </row>
    <row r="2160" spans="1:10" x14ac:dyDescent="0.3">
      <c r="A2160" t="s">
        <v>1100</v>
      </c>
      <c r="B2160" t="s">
        <v>1101</v>
      </c>
      <c r="D2160">
        <v>1</v>
      </c>
      <c r="E2160">
        <v>0</v>
      </c>
      <c r="F2160">
        <v>0</v>
      </c>
      <c r="G2160">
        <v>1</v>
      </c>
      <c r="H2160">
        <v>0</v>
      </c>
      <c r="I2160">
        <v>3.5</v>
      </c>
      <c r="J2160">
        <v>3.5</v>
      </c>
    </row>
    <row r="2162" spans="1:10" x14ac:dyDescent="0.3">
      <c r="A2162" t="s">
        <v>1102</v>
      </c>
      <c r="B2162" t="s">
        <v>1103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3.35</v>
      </c>
      <c r="J2162">
        <v>0</v>
      </c>
    </row>
    <row r="2164" spans="1:10" x14ac:dyDescent="0.3">
      <c r="A2164" t="s">
        <v>1104</v>
      </c>
      <c r="B2164" t="s">
        <v>1105</v>
      </c>
      <c r="D2164">
        <v>1</v>
      </c>
      <c r="E2164">
        <v>0</v>
      </c>
      <c r="F2164">
        <v>0</v>
      </c>
      <c r="G2164">
        <v>1</v>
      </c>
      <c r="H2164">
        <v>0</v>
      </c>
      <c r="I2164">
        <v>4</v>
      </c>
      <c r="J2164">
        <v>4</v>
      </c>
    </row>
    <row r="2166" spans="1:10" x14ac:dyDescent="0.3">
      <c r="A2166" t="s">
        <v>1106</v>
      </c>
      <c r="B2166" t="s">
        <v>1107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5</v>
      </c>
      <c r="J2166">
        <v>0</v>
      </c>
    </row>
    <row r="2168" spans="1:10" x14ac:dyDescent="0.3">
      <c r="A2168" t="s">
        <v>1108</v>
      </c>
      <c r="B2168" t="s">
        <v>1109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4</v>
      </c>
      <c r="J2168">
        <v>0</v>
      </c>
    </row>
    <row r="2170" spans="1:10" x14ac:dyDescent="0.3">
      <c r="A2170" t="s">
        <v>1110</v>
      </c>
      <c r="B2170" t="s">
        <v>1111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4</v>
      </c>
      <c r="J2170">
        <v>0</v>
      </c>
    </row>
    <row r="2172" spans="1:10" x14ac:dyDescent="0.3">
      <c r="A2172" t="s">
        <v>1112</v>
      </c>
      <c r="B2172" t="s">
        <v>1113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5.5</v>
      </c>
      <c r="J2172">
        <v>0</v>
      </c>
    </row>
    <row r="2174" spans="1:10" x14ac:dyDescent="0.3">
      <c r="A2174" t="s">
        <v>1114</v>
      </c>
      <c r="B2174" t="s">
        <v>1115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5.5</v>
      </c>
      <c r="J2174">
        <v>0</v>
      </c>
    </row>
    <row r="2176" spans="1:10" x14ac:dyDescent="0.3">
      <c r="A2176" t="s">
        <v>1116</v>
      </c>
      <c r="B2176" t="s">
        <v>1117</v>
      </c>
      <c r="D2176">
        <v>1</v>
      </c>
      <c r="E2176">
        <v>0</v>
      </c>
      <c r="F2176">
        <v>0</v>
      </c>
      <c r="G2176">
        <v>1</v>
      </c>
      <c r="H2176">
        <v>0</v>
      </c>
      <c r="I2176">
        <v>10.55</v>
      </c>
      <c r="J2176">
        <v>10.55</v>
      </c>
    </row>
    <row r="2178" spans="1:10" x14ac:dyDescent="0.3">
      <c r="A2178" t="s">
        <v>1118</v>
      </c>
      <c r="B2178" t="s">
        <v>1119</v>
      </c>
      <c r="D2178">
        <v>1</v>
      </c>
      <c r="E2178">
        <v>0</v>
      </c>
      <c r="F2178">
        <v>0</v>
      </c>
      <c r="G2178">
        <v>1</v>
      </c>
      <c r="H2178">
        <v>0</v>
      </c>
      <c r="I2178">
        <v>10</v>
      </c>
      <c r="J2178">
        <v>10</v>
      </c>
    </row>
    <row r="2180" spans="1:10" x14ac:dyDescent="0.3">
      <c r="A2180" t="s">
        <v>1120</v>
      </c>
      <c r="B2180" t="s">
        <v>1121</v>
      </c>
      <c r="D2180">
        <v>2</v>
      </c>
      <c r="E2180">
        <v>0</v>
      </c>
      <c r="F2180">
        <v>0</v>
      </c>
      <c r="G2180">
        <v>2</v>
      </c>
      <c r="H2180">
        <v>0</v>
      </c>
      <c r="I2180">
        <v>5</v>
      </c>
      <c r="J2180">
        <v>10</v>
      </c>
    </row>
    <row r="2182" spans="1:10" x14ac:dyDescent="0.3">
      <c r="A2182" t="s">
        <v>1122</v>
      </c>
      <c r="B2182" t="s">
        <v>1123</v>
      </c>
      <c r="D2182">
        <v>2</v>
      </c>
      <c r="E2182">
        <v>0</v>
      </c>
      <c r="F2182">
        <v>0</v>
      </c>
      <c r="G2182">
        <v>2</v>
      </c>
      <c r="H2182">
        <v>0</v>
      </c>
      <c r="I2182">
        <v>0.16669999999999999</v>
      </c>
      <c r="J2182">
        <v>0.33</v>
      </c>
    </row>
    <row r="2184" spans="1:10" x14ac:dyDescent="0.3">
      <c r="A2184" t="s">
        <v>1124</v>
      </c>
      <c r="B2184" t="s">
        <v>1125</v>
      </c>
      <c r="D2184">
        <v>1</v>
      </c>
      <c r="E2184">
        <v>0</v>
      </c>
      <c r="F2184">
        <v>0</v>
      </c>
      <c r="G2184">
        <v>1</v>
      </c>
      <c r="H2184">
        <v>0</v>
      </c>
      <c r="I2184">
        <v>0.16669999999999999</v>
      </c>
      <c r="J2184">
        <v>0.17</v>
      </c>
    </row>
    <row r="2186" spans="1:10" x14ac:dyDescent="0.3">
      <c r="A2186" t="s">
        <v>1126</v>
      </c>
      <c r="B2186" t="s">
        <v>1126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6</v>
      </c>
      <c r="J2186">
        <v>0</v>
      </c>
    </row>
    <row r="2188" spans="1:10" x14ac:dyDescent="0.3">
      <c r="A2188" t="s">
        <v>1127</v>
      </c>
      <c r="B2188" t="s">
        <v>1127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5.5</v>
      </c>
      <c r="J2188">
        <v>0</v>
      </c>
    </row>
    <row r="2190" spans="1:10" x14ac:dyDescent="0.3">
      <c r="A2190" t="s">
        <v>5845</v>
      </c>
      <c r="B2190" t="s">
        <v>5846</v>
      </c>
      <c r="C2190" t="s">
        <v>19</v>
      </c>
      <c r="D2190">
        <v>4</v>
      </c>
      <c r="E2190">
        <v>0</v>
      </c>
      <c r="F2190">
        <v>0</v>
      </c>
      <c r="G2190">
        <v>4</v>
      </c>
      <c r="H2190">
        <v>0</v>
      </c>
      <c r="I2190">
        <v>4.5</v>
      </c>
      <c r="J2190">
        <v>18</v>
      </c>
    </row>
    <row r="2192" spans="1:10" x14ac:dyDescent="0.3">
      <c r="A2192" t="s">
        <v>1128</v>
      </c>
      <c r="B2192" t="s">
        <v>1129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7</v>
      </c>
      <c r="J2192">
        <v>0</v>
      </c>
    </row>
    <row r="2194" spans="1:10" x14ac:dyDescent="0.3">
      <c r="A2194" t="s">
        <v>1130</v>
      </c>
      <c r="B2194" t="s">
        <v>1131</v>
      </c>
      <c r="D2194">
        <v>2</v>
      </c>
      <c r="E2194">
        <v>0</v>
      </c>
      <c r="F2194">
        <v>0</v>
      </c>
      <c r="G2194">
        <v>2</v>
      </c>
      <c r="H2194">
        <v>0</v>
      </c>
      <c r="I2194">
        <v>9</v>
      </c>
      <c r="J2194">
        <v>18</v>
      </c>
    </row>
    <row r="2196" spans="1:10" x14ac:dyDescent="0.3">
      <c r="A2196" t="s">
        <v>1132</v>
      </c>
      <c r="B2196" t="s">
        <v>1133</v>
      </c>
      <c r="C2196" t="s">
        <v>19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4</v>
      </c>
      <c r="J2196">
        <v>0</v>
      </c>
    </row>
    <row r="2198" spans="1:10" x14ac:dyDescent="0.3">
      <c r="A2198" t="s">
        <v>6799</v>
      </c>
      <c r="B2198" t="s">
        <v>6799</v>
      </c>
      <c r="C2198" t="s">
        <v>19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6.67</v>
      </c>
      <c r="J2198">
        <v>0</v>
      </c>
    </row>
    <row r="2200" spans="1:10" x14ac:dyDescent="0.3">
      <c r="A2200" t="s">
        <v>1134</v>
      </c>
      <c r="B2200" t="s">
        <v>1135</v>
      </c>
      <c r="C2200" t="s">
        <v>19</v>
      </c>
      <c r="D2200">
        <v>1</v>
      </c>
      <c r="E2200">
        <v>0</v>
      </c>
      <c r="F2200">
        <v>0</v>
      </c>
      <c r="G2200">
        <v>1</v>
      </c>
      <c r="H2200">
        <v>0</v>
      </c>
      <c r="I2200">
        <v>6</v>
      </c>
      <c r="J2200">
        <v>6</v>
      </c>
    </row>
    <row r="2202" spans="1:10" x14ac:dyDescent="0.3">
      <c r="A2202" t="s">
        <v>6800</v>
      </c>
      <c r="B2202" t="s">
        <v>6801</v>
      </c>
      <c r="C2202" t="s">
        <v>19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5</v>
      </c>
      <c r="J2202">
        <v>0</v>
      </c>
    </row>
    <row r="2204" spans="1:10" x14ac:dyDescent="0.3">
      <c r="A2204" t="s">
        <v>1138</v>
      </c>
      <c r="B2204" t="s">
        <v>1139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6</v>
      </c>
      <c r="J2204">
        <v>0</v>
      </c>
    </row>
    <row r="2206" spans="1:10" x14ac:dyDescent="0.3">
      <c r="A2206" t="s">
        <v>1140</v>
      </c>
      <c r="B2206" t="s">
        <v>1141</v>
      </c>
      <c r="D2206">
        <v>1</v>
      </c>
      <c r="E2206">
        <v>0</v>
      </c>
      <c r="F2206">
        <v>0</v>
      </c>
      <c r="G2206">
        <v>1</v>
      </c>
      <c r="H2206">
        <v>0</v>
      </c>
      <c r="I2206">
        <v>4.7</v>
      </c>
      <c r="J2206">
        <v>4.7</v>
      </c>
    </row>
    <row r="2208" spans="1:10" x14ac:dyDescent="0.3">
      <c r="A2208" t="s">
        <v>1142</v>
      </c>
      <c r="B2208" t="s">
        <v>1143</v>
      </c>
      <c r="D2208">
        <v>10</v>
      </c>
      <c r="E2208">
        <v>0</v>
      </c>
      <c r="F2208">
        <v>0</v>
      </c>
      <c r="G2208">
        <v>10</v>
      </c>
      <c r="H2208">
        <v>0</v>
      </c>
      <c r="I2208">
        <v>7</v>
      </c>
      <c r="J2208">
        <v>70</v>
      </c>
    </row>
    <row r="2210" spans="1:10" x14ac:dyDescent="0.3">
      <c r="A2210" t="s">
        <v>5847</v>
      </c>
      <c r="B2210" t="s">
        <v>5848</v>
      </c>
      <c r="C2210" t="s">
        <v>19</v>
      </c>
      <c r="D2210">
        <v>1</v>
      </c>
      <c r="E2210">
        <v>0</v>
      </c>
      <c r="F2210">
        <v>0</v>
      </c>
      <c r="G2210">
        <v>1</v>
      </c>
      <c r="H2210">
        <v>0</v>
      </c>
      <c r="I2210">
        <v>8.56</v>
      </c>
      <c r="J2210">
        <v>8.56</v>
      </c>
    </row>
    <row r="2212" spans="1:10" x14ac:dyDescent="0.3">
      <c r="A2212" t="s">
        <v>5849</v>
      </c>
      <c r="B2212" t="s">
        <v>5849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5</v>
      </c>
      <c r="J2212">
        <v>0</v>
      </c>
    </row>
    <row r="2214" spans="1:10" x14ac:dyDescent="0.3">
      <c r="A2214" t="s">
        <v>1144</v>
      </c>
      <c r="B2214" t="s">
        <v>1144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5</v>
      </c>
      <c r="J2214">
        <v>0</v>
      </c>
    </row>
    <row r="2216" spans="1:10" x14ac:dyDescent="0.3">
      <c r="A2216" t="s">
        <v>1145</v>
      </c>
      <c r="B2216" t="s">
        <v>1146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6</v>
      </c>
      <c r="J2216">
        <v>0</v>
      </c>
    </row>
    <row r="2218" spans="1:10" x14ac:dyDescent="0.3">
      <c r="A2218" t="s">
        <v>1147</v>
      </c>
      <c r="B2218" t="s">
        <v>1148</v>
      </c>
      <c r="D2218">
        <v>1</v>
      </c>
      <c r="E2218">
        <v>0</v>
      </c>
      <c r="F2218">
        <v>0</v>
      </c>
      <c r="G2218">
        <v>1</v>
      </c>
      <c r="H2218">
        <v>0</v>
      </c>
      <c r="I2218">
        <v>6.5</v>
      </c>
      <c r="J2218">
        <v>6.5</v>
      </c>
    </row>
    <row r="2220" spans="1:10" x14ac:dyDescent="0.3">
      <c r="A2220" t="s">
        <v>1149</v>
      </c>
      <c r="B2220" t="s">
        <v>1150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4</v>
      </c>
      <c r="J2220">
        <v>0</v>
      </c>
    </row>
    <row r="2222" spans="1:10" x14ac:dyDescent="0.3">
      <c r="A2222" t="s">
        <v>1151</v>
      </c>
      <c r="B2222" t="s">
        <v>1152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5</v>
      </c>
      <c r="J2222">
        <v>0</v>
      </c>
    </row>
    <row r="2224" spans="1:10" x14ac:dyDescent="0.3">
      <c r="A2224" t="s">
        <v>1153</v>
      </c>
      <c r="B2224" t="s">
        <v>1154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4.5</v>
      </c>
      <c r="J2224">
        <v>0</v>
      </c>
    </row>
    <row r="2226" spans="1:10" x14ac:dyDescent="0.3">
      <c r="A2226" t="s">
        <v>1155</v>
      </c>
      <c r="B2226" t="s">
        <v>1156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5</v>
      </c>
      <c r="J2226">
        <v>0</v>
      </c>
    </row>
    <row r="2228" spans="1:10" x14ac:dyDescent="0.3">
      <c r="A2228" t="s">
        <v>1157</v>
      </c>
      <c r="B2228" t="s">
        <v>1158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5</v>
      </c>
      <c r="J2228">
        <v>0</v>
      </c>
    </row>
    <row r="2230" spans="1:10" x14ac:dyDescent="0.3">
      <c r="A2230" t="s">
        <v>1159</v>
      </c>
      <c r="B2230" t="s">
        <v>1160</v>
      </c>
      <c r="D2230">
        <v>2</v>
      </c>
      <c r="E2230">
        <v>0</v>
      </c>
      <c r="F2230">
        <v>0</v>
      </c>
      <c r="G2230">
        <v>2</v>
      </c>
      <c r="H2230">
        <v>0</v>
      </c>
      <c r="I2230">
        <v>0.16669999999999999</v>
      </c>
      <c r="J2230">
        <v>0.33</v>
      </c>
    </row>
    <row r="2232" spans="1:10" x14ac:dyDescent="0.3">
      <c r="A2232" t="s">
        <v>1163</v>
      </c>
      <c r="B2232" t="s">
        <v>1164</v>
      </c>
      <c r="D2232">
        <v>4</v>
      </c>
      <c r="E2232">
        <v>0</v>
      </c>
      <c r="F2232">
        <v>0</v>
      </c>
      <c r="G2232">
        <v>4</v>
      </c>
      <c r="H2232">
        <v>0</v>
      </c>
      <c r="I2232">
        <v>8</v>
      </c>
      <c r="J2232">
        <v>32</v>
      </c>
    </row>
    <row r="2234" spans="1:10" x14ac:dyDescent="0.3">
      <c r="A2234" t="s">
        <v>1165</v>
      </c>
      <c r="B2234" t="s">
        <v>1166</v>
      </c>
      <c r="D2234">
        <v>2</v>
      </c>
      <c r="E2234">
        <v>0</v>
      </c>
      <c r="F2234">
        <v>0</v>
      </c>
      <c r="G2234">
        <v>2</v>
      </c>
      <c r="H2234">
        <v>0</v>
      </c>
      <c r="I2234">
        <v>0.2</v>
      </c>
      <c r="J2234">
        <v>0.4</v>
      </c>
    </row>
    <row r="2236" spans="1:10" x14ac:dyDescent="0.3">
      <c r="A2236" t="s">
        <v>1167</v>
      </c>
      <c r="B2236" t="s">
        <v>1168</v>
      </c>
      <c r="D2236">
        <v>5</v>
      </c>
      <c r="E2236">
        <v>0</v>
      </c>
      <c r="F2236">
        <v>0</v>
      </c>
      <c r="G2236">
        <v>5</v>
      </c>
      <c r="H2236">
        <v>0</v>
      </c>
      <c r="I2236">
        <v>0.23330000000000001</v>
      </c>
      <c r="J2236">
        <v>1.17</v>
      </c>
    </row>
    <row r="2238" spans="1:10" x14ac:dyDescent="0.3">
      <c r="A2238" t="s">
        <v>1169</v>
      </c>
      <c r="B2238" t="s">
        <v>1170</v>
      </c>
      <c r="D2238">
        <v>1</v>
      </c>
      <c r="E2238">
        <v>0</v>
      </c>
      <c r="F2238">
        <v>0</v>
      </c>
      <c r="G2238">
        <v>1</v>
      </c>
      <c r="H2238">
        <v>0</v>
      </c>
      <c r="I2238">
        <v>0.16669999999999999</v>
      </c>
      <c r="J2238">
        <v>0.17</v>
      </c>
    </row>
    <row r="2240" spans="1:10" x14ac:dyDescent="0.3">
      <c r="A2240" t="s">
        <v>1171</v>
      </c>
      <c r="B2240" t="s">
        <v>1172</v>
      </c>
      <c r="D2240">
        <v>2</v>
      </c>
      <c r="E2240">
        <v>0</v>
      </c>
      <c r="F2240">
        <v>0</v>
      </c>
      <c r="G2240">
        <v>2</v>
      </c>
      <c r="H2240">
        <v>0</v>
      </c>
      <c r="I2240">
        <v>5</v>
      </c>
      <c r="J2240">
        <v>10</v>
      </c>
    </row>
    <row r="2242" spans="1:10" x14ac:dyDescent="0.3">
      <c r="A2242" t="s">
        <v>1173</v>
      </c>
      <c r="B2242" t="s">
        <v>1174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4</v>
      </c>
      <c r="J2242">
        <v>0</v>
      </c>
    </row>
    <row r="2244" spans="1:10" x14ac:dyDescent="0.3">
      <c r="A2244" t="s">
        <v>1175</v>
      </c>
      <c r="B2244" t="s">
        <v>1176</v>
      </c>
      <c r="D2244">
        <v>2</v>
      </c>
      <c r="E2244">
        <v>0</v>
      </c>
      <c r="F2244">
        <v>0</v>
      </c>
      <c r="G2244">
        <v>2</v>
      </c>
      <c r="H2244">
        <v>0</v>
      </c>
      <c r="I2244">
        <v>4.5</v>
      </c>
      <c r="J2244">
        <v>9</v>
      </c>
    </row>
    <row r="2246" spans="1:10" x14ac:dyDescent="0.3">
      <c r="A2246" t="s">
        <v>1177</v>
      </c>
      <c r="B2246" t="s">
        <v>1178</v>
      </c>
      <c r="C2246" t="s">
        <v>19</v>
      </c>
      <c r="D2246">
        <v>1</v>
      </c>
      <c r="E2246">
        <v>0</v>
      </c>
      <c r="F2246">
        <v>0</v>
      </c>
      <c r="G2246">
        <v>1</v>
      </c>
      <c r="H2246">
        <v>0</v>
      </c>
      <c r="I2246">
        <v>4.5</v>
      </c>
      <c r="J2246">
        <v>4.5</v>
      </c>
    </row>
    <row r="2248" spans="1:10" x14ac:dyDescent="0.3">
      <c r="A2248" t="s">
        <v>1179</v>
      </c>
      <c r="B2248" t="s">
        <v>1180</v>
      </c>
      <c r="C2248" t="s">
        <v>19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4</v>
      </c>
      <c r="J2248">
        <v>0</v>
      </c>
    </row>
    <row r="2250" spans="1:10" x14ac:dyDescent="0.3">
      <c r="A2250" t="s">
        <v>1181</v>
      </c>
      <c r="B2250" t="s">
        <v>1182</v>
      </c>
      <c r="C2250" t="s">
        <v>19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5</v>
      </c>
      <c r="J2250">
        <v>0</v>
      </c>
    </row>
    <row r="2252" spans="1:10" x14ac:dyDescent="0.3">
      <c r="A2252" t="s">
        <v>1183</v>
      </c>
      <c r="B2252" t="s">
        <v>1184</v>
      </c>
      <c r="C2252" t="s">
        <v>19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5</v>
      </c>
      <c r="J2252">
        <v>0</v>
      </c>
    </row>
    <row r="2254" spans="1:10" x14ac:dyDescent="0.3">
      <c r="A2254" t="s">
        <v>1185</v>
      </c>
      <c r="B2254" t="s">
        <v>1186</v>
      </c>
      <c r="C2254" t="s">
        <v>19</v>
      </c>
      <c r="D2254">
        <v>1</v>
      </c>
      <c r="E2254">
        <v>0</v>
      </c>
      <c r="F2254">
        <v>0</v>
      </c>
      <c r="G2254">
        <v>1</v>
      </c>
      <c r="H2254">
        <v>0</v>
      </c>
      <c r="I2254">
        <v>2.25</v>
      </c>
      <c r="J2254">
        <v>2.25</v>
      </c>
    </row>
    <row r="2256" spans="1:10" x14ac:dyDescent="0.3">
      <c r="A2256" t="s">
        <v>1187</v>
      </c>
      <c r="B2256" t="s">
        <v>1188</v>
      </c>
      <c r="D2256">
        <v>2</v>
      </c>
      <c r="E2256">
        <v>0</v>
      </c>
      <c r="F2256">
        <v>0</v>
      </c>
      <c r="G2256">
        <v>2</v>
      </c>
      <c r="H2256">
        <v>0</v>
      </c>
      <c r="I2256">
        <v>2.25</v>
      </c>
      <c r="J2256">
        <v>4.5</v>
      </c>
    </row>
    <row r="2258" spans="1:10" x14ac:dyDescent="0.3">
      <c r="A2258" t="s">
        <v>1189</v>
      </c>
      <c r="B2258" t="s">
        <v>1190</v>
      </c>
      <c r="D2258">
        <v>6</v>
      </c>
      <c r="E2258">
        <v>0</v>
      </c>
      <c r="F2258">
        <v>0</v>
      </c>
      <c r="G2258">
        <v>6</v>
      </c>
      <c r="H2258">
        <v>0</v>
      </c>
      <c r="I2258">
        <v>8</v>
      </c>
      <c r="J2258">
        <v>48</v>
      </c>
    </row>
    <row r="2260" spans="1:10" x14ac:dyDescent="0.3">
      <c r="A2260" t="s">
        <v>1191</v>
      </c>
      <c r="B2260" t="s">
        <v>1192</v>
      </c>
      <c r="C2260" t="s">
        <v>19</v>
      </c>
      <c r="D2260">
        <v>1</v>
      </c>
      <c r="E2260">
        <v>0</v>
      </c>
      <c r="F2260">
        <v>0</v>
      </c>
      <c r="G2260">
        <v>1</v>
      </c>
      <c r="H2260">
        <v>0</v>
      </c>
      <c r="I2260">
        <v>5</v>
      </c>
      <c r="J2260">
        <v>5</v>
      </c>
    </row>
    <row r="2262" spans="1:10" x14ac:dyDescent="0.3">
      <c r="A2262" t="s">
        <v>1193</v>
      </c>
      <c r="B2262" t="s">
        <v>1194</v>
      </c>
      <c r="C2262" t="s">
        <v>19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4</v>
      </c>
      <c r="J2262">
        <v>0</v>
      </c>
    </row>
    <row r="2264" spans="1:10" x14ac:dyDescent="0.3">
      <c r="A2264" t="s">
        <v>1195</v>
      </c>
      <c r="B2264" t="s">
        <v>1195</v>
      </c>
      <c r="D2264">
        <v>359</v>
      </c>
      <c r="E2264">
        <v>9</v>
      </c>
      <c r="F2264">
        <v>5</v>
      </c>
      <c r="G2264">
        <v>363</v>
      </c>
      <c r="H2264">
        <v>0</v>
      </c>
      <c r="J2264">
        <v>1904.35</v>
      </c>
    </row>
    <row r="2266" spans="1:10" x14ac:dyDescent="0.3">
      <c r="A2266" t="s">
        <v>6802</v>
      </c>
      <c r="B2266" t="s">
        <v>6803</v>
      </c>
      <c r="C2266" t="s">
        <v>19</v>
      </c>
      <c r="D2266">
        <v>1</v>
      </c>
      <c r="E2266">
        <v>0</v>
      </c>
      <c r="F2266">
        <v>0</v>
      </c>
      <c r="G2266">
        <v>1</v>
      </c>
      <c r="H2266">
        <v>0</v>
      </c>
      <c r="I2266">
        <v>4</v>
      </c>
      <c r="J2266">
        <v>4</v>
      </c>
    </row>
    <row r="2268" spans="1:10" x14ac:dyDescent="0.3">
      <c r="A2268" s="164" t="s">
        <v>8155</v>
      </c>
      <c r="B2268" t="s">
        <v>1196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5</v>
      </c>
      <c r="J2268">
        <v>0</v>
      </c>
    </row>
    <row r="2270" spans="1:10" x14ac:dyDescent="0.3">
      <c r="A2270">
        <v>1000000004700</v>
      </c>
      <c r="B2270" t="s">
        <v>1197</v>
      </c>
      <c r="D2270">
        <v>2</v>
      </c>
      <c r="E2270">
        <v>0</v>
      </c>
      <c r="F2270">
        <v>0</v>
      </c>
      <c r="G2270">
        <v>2</v>
      </c>
      <c r="H2270">
        <v>0</v>
      </c>
      <c r="I2270">
        <v>4.5</v>
      </c>
      <c r="J2270">
        <v>9</v>
      </c>
    </row>
    <row r="2272" spans="1:10" x14ac:dyDescent="0.3">
      <c r="A2272">
        <v>1000000009057</v>
      </c>
      <c r="B2272" t="s">
        <v>1198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5</v>
      </c>
      <c r="J2272">
        <v>0</v>
      </c>
    </row>
    <row r="2274" spans="1:10" x14ac:dyDescent="0.3">
      <c r="A2274" t="s">
        <v>6360</v>
      </c>
      <c r="B2274" t="s">
        <v>6361</v>
      </c>
      <c r="C2274" t="s">
        <v>19</v>
      </c>
      <c r="D2274">
        <v>1</v>
      </c>
      <c r="E2274">
        <v>0</v>
      </c>
      <c r="F2274">
        <v>0</v>
      </c>
      <c r="G2274">
        <v>1</v>
      </c>
      <c r="H2274">
        <v>0</v>
      </c>
      <c r="I2274">
        <v>8.08</v>
      </c>
      <c r="J2274">
        <v>8.08</v>
      </c>
    </row>
    <row r="2276" spans="1:10" x14ac:dyDescent="0.3">
      <c r="A2276">
        <v>35511946</v>
      </c>
      <c r="B2276" t="s">
        <v>6362</v>
      </c>
      <c r="C2276" t="s">
        <v>19</v>
      </c>
      <c r="D2276">
        <v>1</v>
      </c>
      <c r="E2276">
        <v>0</v>
      </c>
      <c r="F2276">
        <v>0</v>
      </c>
      <c r="G2276">
        <v>1</v>
      </c>
      <c r="H2276">
        <v>0</v>
      </c>
      <c r="I2276">
        <v>5</v>
      </c>
      <c r="J2276">
        <v>5</v>
      </c>
    </row>
    <row r="2278" spans="1:10" x14ac:dyDescent="0.3">
      <c r="A2278">
        <v>35518532</v>
      </c>
      <c r="B2278" t="s">
        <v>6363</v>
      </c>
      <c r="C2278" t="s">
        <v>19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5</v>
      </c>
      <c r="J2278">
        <v>0</v>
      </c>
    </row>
    <row r="2280" spans="1:10" x14ac:dyDescent="0.3">
      <c r="A2280">
        <v>9780194789202</v>
      </c>
      <c r="B2280" t="s">
        <v>1199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8.75</v>
      </c>
      <c r="J2280">
        <v>0</v>
      </c>
    </row>
    <row r="2282" spans="1:10" x14ac:dyDescent="0.3">
      <c r="A2282">
        <v>9780194790536</v>
      </c>
      <c r="B2282" t="s">
        <v>1200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8.75</v>
      </c>
      <c r="J2282">
        <v>0</v>
      </c>
    </row>
    <row r="2284" spans="1:10" x14ac:dyDescent="0.3">
      <c r="A2284">
        <v>9780194791915</v>
      </c>
      <c r="B2284" t="s">
        <v>1201</v>
      </c>
      <c r="D2284">
        <v>1</v>
      </c>
      <c r="E2284">
        <v>0</v>
      </c>
      <c r="F2284">
        <v>0</v>
      </c>
      <c r="G2284">
        <v>1</v>
      </c>
      <c r="H2284">
        <v>0</v>
      </c>
      <c r="I2284">
        <v>9.75</v>
      </c>
      <c r="J2284">
        <v>9.75</v>
      </c>
    </row>
    <row r="2286" spans="1:10" x14ac:dyDescent="0.3">
      <c r="A2286">
        <v>9780194792233</v>
      </c>
      <c r="B2286" t="s">
        <v>1202</v>
      </c>
      <c r="C2286" t="s">
        <v>19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11.5</v>
      </c>
      <c r="J2286">
        <v>0</v>
      </c>
    </row>
    <row r="2288" spans="1:10" x14ac:dyDescent="0.3">
      <c r="A2288">
        <v>9780194792714</v>
      </c>
      <c r="B2288" t="s">
        <v>1203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10.75</v>
      </c>
      <c r="J2288">
        <v>0</v>
      </c>
    </row>
    <row r="2290" spans="1:10" x14ac:dyDescent="0.3">
      <c r="A2290">
        <v>9782010009105</v>
      </c>
      <c r="B2290" t="s">
        <v>6804</v>
      </c>
      <c r="C2290" t="s">
        <v>19</v>
      </c>
      <c r="D2290">
        <v>1</v>
      </c>
      <c r="E2290">
        <v>0</v>
      </c>
      <c r="F2290">
        <v>0</v>
      </c>
      <c r="G2290">
        <v>1</v>
      </c>
      <c r="H2290">
        <v>0</v>
      </c>
      <c r="I2290">
        <v>6.96</v>
      </c>
      <c r="J2290">
        <v>6.96</v>
      </c>
    </row>
    <row r="2292" spans="1:10" x14ac:dyDescent="0.3">
      <c r="A2292">
        <v>9782011678263</v>
      </c>
      <c r="B2292" t="s">
        <v>772</v>
      </c>
      <c r="C2292" t="s">
        <v>19</v>
      </c>
      <c r="D2292">
        <v>2</v>
      </c>
      <c r="E2292">
        <v>0</v>
      </c>
      <c r="F2292">
        <v>0</v>
      </c>
      <c r="G2292">
        <v>2</v>
      </c>
      <c r="H2292">
        <v>0</v>
      </c>
      <c r="I2292">
        <v>4.76</v>
      </c>
      <c r="J2292">
        <v>9.52</v>
      </c>
    </row>
    <row r="2294" spans="1:10" x14ac:dyDescent="0.3">
      <c r="A2294">
        <v>9782011691705</v>
      </c>
      <c r="B2294" t="s">
        <v>1204</v>
      </c>
      <c r="C2294" t="s">
        <v>19</v>
      </c>
      <c r="D2294">
        <v>6</v>
      </c>
      <c r="E2294">
        <v>0</v>
      </c>
      <c r="F2294">
        <v>0</v>
      </c>
      <c r="G2294">
        <v>6</v>
      </c>
      <c r="H2294">
        <v>0</v>
      </c>
      <c r="I2294">
        <v>3.9</v>
      </c>
      <c r="J2294">
        <v>23.4</v>
      </c>
    </row>
    <row r="2296" spans="1:10" x14ac:dyDescent="0.3">
      <c r="A2296">
        <v>9782070364770</v>
      </c>
      <c r="B2296" t="s">
        <v>1205</v>
      </c>
      <c r="C2296" t="s">
        <v>19</v>
      </c>
      <c r="D2296">
        <v>2</v>
      </c>
      <c r="E2296">
        <v>0</v>
      </c>
      <c r="F2296">
        <v>0</v>
      </c>
      <c r="G2296">
        <v>2</v>
      </c>
      <c r="H2296">
        <v>0</v>
      </c>
      <c r="I2296">
        <v>6.86</v>
      </c>
      <c r="J2296">
        <v>13.72</v>
      </c>
    </row>
    <row r="2298" spans="1:10" x14ac:dyDescent="0.3">
      <c r="A2298">
        <v>9782701161709</v>
      </c>
      <c r="B2298" t="s">
        <v>1206</v>
      </c>
      <c r="C2298" t="s">
        <v>19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7.79</v>
      </c>
      <c r="J2298">
        <v>0</v>
      </c>
    </row>
    <row r="2300" spans="1:10" x14ac:dyDescent="0.3">
      <c r="A2300">
        <v>9782800627564</v>
      </c>
      <c r="B2300" t="s">
        <v>1207</v>
      </c>
      <c r="D2300">
        <v>3</v>
      </c>
      <c r="E2300">
        <v>0</v>
      </c>
      <c r="F2300">
        <v>0</v>
      </c>
      <c r="G2300">
        <v>3</v>
      </c>
      <c r="H2300">
        <v>0</v>
      </c>
      <c r="I2300">
        <v>7.5</v>
      </c>
      <c r="J2300">
        <v>22.5</v>
      </c>
    </row>
    <row r="2302" spans="1:10" x14ac:dyDescent="0.3">
      <c r="A2302">
        <v>9783990456873</v>
      </c>
      <c r="B2302" t="s">
        <v>6364</v>
      </c>
      <c r="C2302" t="s">
        <v>19</v>
      </c>
      <c r="D2302">
        <v>1</v>
      </c>
      <c r="E2302">
        <v>0</v>
      </c>
      <c r="F2302">
        <v>0</v>
      </c>
      <c r="G2302">
        <v>1</v>
      </c>
      <c r="H2302">
        <v>0</v>
      </c>
      <c r="I2302">
        <v>12.6</v>
      </c>
      <c r="J2302">
        <v>12.6</v>
      </c>
    </row>
    <row r="2304" spans="1:10" x14ac:dyDescent="0.3">
      <c r="A2304">
        <v>9783990457917</v>
      </c>
      <c r="B2304" t="s">
        <v>6365</v>
      </c>
      <c r="C2304" t="s">
        <v>19</v>
      </c>
      <c r="D2304">
        <v>1</v>
      </c>
      <c r="E2304">
        <v>0</v>
      </c>
      <c r="F2304">
        <v>1</v>
      </c>
      <c r="G2304">
        <v>0</v>
      </c>
      <c r="H2304">
        <v>0</v>
      </c>
      <c r="I2304">
        <v>11.4</v>
      </c>
      <c r="J2304">
        <v>0</v>
      </c>
    </row>
    <row r="2306" spans="1:10" x14ac:dyDescent="0.3">
      <c r="A2306">
        <v>9786144350393</v>
      </c>
      <c r="B2306" t="s">
        <v>1208</v>
      </c>
      <c r="C2306" t="s">
        <v>19</v>
      </c>
      <c r="D2306">
        <v>1</v>
      </c>
      <c r="E2306">
        <v>0</v>
      </c>
      <c r="F2306">
        <v>0</v>
      </c>
      <c r="G2306">
        <v>1</v>
      </c>
      <c r="H2306">
        <v>0</v>
      </c>
      <c r="I2306">
        <v>0.16669999999999999</v>
      </c>
      <c r="J2306">
        <v>0.17</v>
      </c>
    </row>
    <row r="2308" spans="1:10" x14ac:dyDescent="0.3">
      <c r="A2308">
        <v>9786144380185</v>
      </c>
      <c r="B2308" t="s">
        <v>1209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5.5</v>
      </c>
      <c r="J2308">
        <v>0</v>
      </c>
    </row>
    <row r="2310" spans="1:10" x14ac:dyDescent="0.3">
      <c r="A2310">
        <v>9786144650165</v>
      </c>
      <c r="B2310" t="s">
        <v>6805</v>
      </c>
      <c r="C2310" t="s">
        <v>19</v>
      </c>
      <c r="D2310">
        <v>3</v>
      </c>
      <c r="E2310">
        <v>0</v>
      </c>
      <c r="F2310">
        <v>0</v>
      </c>
      <c r="G2310">
        <v>3</v>
      </c>
      <c r="H2310">
        <v>0</v>
      </c>
      <c r="I2310">
        <v>0.1444</v>
      </c>
      <c r="J2310">
        <v>0.43</v>
      </c>
    </row>
    <row r="2312" spans="1:10" x14ac:dyDescent="0.3">
      <c r="A2312">
        <v>9786148028069</v>
      </c>
      <c r="B2312" t="s">
        <v>6366</v>
      </c>
      <c r="C2312" t="s">
        <v>19</v>
      </c>
      <c r="D2312">
        <v>1</v>
      </c>
      <c r="E2312">
        <v>0</v>
      </c>
      <c r="F2312">
        <v>0</v>
      </c>
      <c r="G2312">
        <v>1</v>
      </c>
      <c r="H2312">
        <v>0</v>
      </c>
      <c r="I2312">
        <v>4.8</v>
      </c>
      <c r="J2312">
        <v>4.8</v>
      </c>
    </row>
    <row r="2314" spans="1:10" x14ac:dyDescent="0.3">
      <c r="A2314">
        <v>9788853604262</v>
      </c>
      <c r="B2314" t="s">
        <v>5850</v>
      </c>
      <c r="C2314" t="s">
        <v>19</v>
      </c>
      <c r="D2314">
        <v>1</v>
      </c>
      <c r="E2314">
        <v>0</v>
      </c>
      <c r="F2314">
        <v>0</v>
      </c>
      <c r="G2314">
        <v>1</v>
      </c>
      <c r="H2314">
        <v>0</v>
      </c>
      <c r="I2314">
        <v>6.4</v>
      </c>
      <c r="J2314">
        <v>6.4</v>
      </c>
    </row>
    <row r="2316" spans="1:10" x14ac:dyDescent="0.3">
      <c r="A2316">
        <v>9788853605146</v>
      </c>
      <c r="B2316" t="s">
        <v>5851</v>
      </c>
      <c r="C2316" t="s">
        <v>19</v>
      </c>
      <c r="D2316">
        <v>1</v>
      </c>
      <c r="E2316">
        <v>0</v>
      </c>
      <c r="F2316">
        <v>0</v>
      </c>
      <c r="G2316">
        <v>1</v>
      </c>
      <c r="H2316">
        <v>0</v>
      </c>
      <c r="I2316">
        <v>4</v>
      </c>
      <c r="J2316">
        <v>4</v>
      </c>
    </row>
    <row r="2318" spans="1:10" x14ac:dyDescent="0.3">
      <c r="A2318">
        <v>9788853618672</v>
      </c>
      <c r="B2318" t="s">
        <v>5852</v>
      </c>
      <c r="C2318" t="s">
        <v>19</v>
      </c>
      <c r="D2318">
        <v>1</v>
      </c>
      <c r="E2318">
        <v>0</v>
      </c>
      <c r="F2318">
        <v>0</v>
      </c>
      <c r="G2318">
        <v>1</v>
      </c>
      <c r="H2318">
        <v>0</v>
      </c>
      <c r="I2318">
        <v>6.4</v>
      </c>
      <c r="J2318">
        <v>6.4</v>
      </c>
    </row>
    <row r="2320" spans="1:10" x14ac:dyDescent="0.3">
      <c r="A2320">
        <v>9788853618696</v>
      </c>
      <c r="B2320" t="s">
        <v>5853</v>
      </c>
      <c r="C2320" t="s">
        <v>19</v>
      </c>
      <c r="D2320">
        <v>2</v>
      </c>
      <c r="E2320">
        <v>0</v>
      </c>
      <c r="F2320">
        <v>1</v>
      </c>
      <c r="G2320">
        <v>1</v>
      </c>
      <c r="H2320">
        <v>0</v>
      </c>
      <c r="I2320">
        <v>6.4</v>
      </c>
      <c r="J2320">
        <v>6.4</v>
      </c>
    </row>
    <row r="2322" spans="1:10" x14ac:dyDescent="0.3">
      <c r="A2322">
        <v>9789953168272</v>
      </c>
      <c r="B2322" t="s">
        <v>1210</v>
      </c>
      <c r="C2322" t="s">
        <v>19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5</v>
      </c>
      <c r="J2322">
        <v>0</v>
      </c>
    </row>
    <row r="2324" spans="1:10" x14ac:dyDescent="0.3">
      <c r="A2324">
        <v>9789953199054</v>
      </c>
      <c r="B2324" t="s">
        <v>1211</v>
      </c>
      <c r="D2324">
        <v>8</v>
      </c>
      <c r="E2324">
        <v>0</v>
      </c>
      <c r="F2324">
        <v>0</v>
      </c>
      <c r="G2324">
        <v>8</v>
      </c>
      <c r="H2324">
        <v>0</v>
      </c>
      <c r="I2324">
        <v>6</v>
      </c>
      <c r="J2324">
        <v>48</v>
      </c>
    </row>
    <row r="2326" spans="1:10" x14ac:dyDescent="0.3">
      <c r="A2326">
        <v>9789953314662</v>
      </c>
      <c r="B2326" t="s">
        <v>6367</v>
      </c>
      <c r="C2326" t="s">
        <v>19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10</v>
      </c>
      <c r="J2326">
        <v>0</v>
      </c>
    </row>
    <row r="2328" spans="1:10" x14ac:dyDescent="0.3">
      <c r="A2328">
        <v>9789953445977</v>
      </c>
      <c r="B2328" t="s">
        <v>1212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4</v>
      </c>
      <c r="J2328">
        <v>0</v>
      </c>
    </row>
    <row r="2330" spans="1:10" x14ac:dyDescent="0.3">
      <c r="A2330">
        <v>9789953487038</v>
      </c>
      <c r="B2330" t="s">
        <v>1213</v>
      </c>
      <c r="C2330" t="s">
        <v>19</v>
      </c>
      <c r="D2330">
        <v>3</v>
      </c>
      <c r="E2330">
        <v>0</v>
      </c>
      <c r="F2330">
        <v>0</v>
      </c>
      <c r="G2330">
        <v>3</v>
      </c>
      <c r="H2330">
        <v>0</v>
      </c>
      <c r="I2330">
        <v>8.5</v>
      </c>
      <c r="J2330">
        <v>25.5</v>
      </c>
    </row>
    <row r="2332" spans="1:10" x14ac:dyDescent="0.3">
      <c r="A2332">
        <v>9789953487779</v>
      </c>
      <c r="B2332" t="s">
        <v>1215</v>
      </c>
      <c r="C2332" t="s">
        <v>19</v>
      </c>
      <c r="D2332">
        <v>15</v>
      </c>
      <c r="E2332">
        <v>0</v>
      </c>
      <c r="F2332">
        <v>0</v>
      </c>
      <c r="G2332">
        <v>15</v>
      </c>
      <c r="H2332">
        <v>0</v>
      </c>
      <c r="I2332">
        <v>5</v>
      </c>
      <c r="J2332">
        <v>75</v>
      </c>
    </row>
    <row r="2334" spans="1:10" x14ac:dyDescent="0.3">
      <c r="A2334">
        <v>9789953487816</v>
      </c>
      <c r="B2334" t="s">
        <v>1216</v>
      </c>
      <c r="D2334">
        <v>1</v>
      </c>
      <c r="E2334">
        <v>0</v>
      </c>
      <c r="F2334">
        <v>0</v>
      </c>
      <c r="G2334">
        <v>1</v>
      </c>
      <c r="H2334">
        <v>0</v>
      </c>
      <c r="I2334">
        <v>7.5</v>
      </c>
      <c r="J2334">
        <v>7.5</v>
      </c>
    </row>
    <row r="2336" spans="1:10" x14ac:dyDescent="0.3">
      <c r="A2336">
        <v>9789953487953</v>
      </c>
      <c r="B2336" t="s">
        <v>1218</v>
      </c>
      <c r="C2336" t="s">
        <v>19</v>
      </c>
      <c r="D2336">
        <v>2</v>
      </c>
      <c r="E2336">
        <v>0</v>
      </c>
      <c r="F2336">
        <v>0</v>
      </c>
      <c r="G2336">
        <v>2</v>
      </c>
      <c r="H2336">
        <v>0</v>
      </c>
      <c r="I2336">
        <v>8</v>
      </c>
      <c r="J2336">
        <v>16</v>
      </c>
    </row>
    <row r="2338" spans="1:10" x14ac:dyDescent="0.3">
      <c r="A2338">
        <v>9789953522203</v>
      </c>
      <c r="B2338" t="s">
        <v>1219</v>
      </c>
      <c r="C2338" t="s">
        <v>19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0.16669999999999999</v>
      </c>
      <c r="J2338">
        <v>0</v>
      </c>
    </row>
    <row r="2340" spans="1:10" x14ac:dyDescent="0.3">
      <c r="A2340">
        <v>9789953522586</v>
      </c>
      <c r="B2340" t="s">
        <v>1220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0.2</v>
      </c>
      <c r="J2340">
        <v>0</v>
      </c>
    </row>
    <row r="2342" spans="1:10" x14ac:dyDescent="0.3">
      <c r="A2342">
        <v>9789953522999</v>
      </c>
      <c r="B2342" t="s">
        <v>1221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0.2</v>
      </c>
      <c r="J2342">
        <v>0</v>
      </c>
    </row>
    <row r="2344" spans="1:10" x14ac:dyDescent="0.3">
      <c r="A2344">
        <v>9789953954738</v>
      </c>
      <c r="B2344" t="s">
        <v>8156</v>
      </c>
      <c r="C2344" t="s">
        <v>19</v>
      </c>
      <c r="D2344">
        <v>1</v>
      </c>
      <c r="E2344">
        <v>0</v>
      </c>
      <c r="F2344">
        <v>0</v>
      </c>
      <c r="G2344">
        <v>1</v>
      </c>
      <c r="H2344">
        <v>0</v>
      </c>
      <c r="I2344">
        <v>5</v>
      </c>
      <c r="J2344">
        <v>5</v>
      </c>
    </row>
    <row r="2346" spans="1:10" x14ac:dyDescent="0.3">
      <c r="A2346">
        <v>9799953832462</v>
      </c>
      <c r="B2346" t="s">
        <v>1222</v>
      </c>
      <c r="D2346">
        <v>3</v>
      </c>
      <c r="E2346">
        <v>0</v>
      </c>
      <c r="F2346">
        <v>0</v>
      </c>
      <c r="G2346">
        <v>3</v>
      </c>
      <c r="H2346">
        <v>0</v>
      </c>
      <c r="I2346">
        <v>5</v>
      </c>
      <c r="J2346">
        <v>15</v>
      </c>
    </row>
    <row r="2348" spans="1:10" x14ac:dyDescent="0.3">
      <c r="A2348" t="s">
        <v>6368</v>
      </c>
      <c r="B2348" t="s">
        <v>6369</v>
      </c>
      <c r="C2348" t="s">
        <v>19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6.2</v>
      </c>
      <c r="J2348">
        <v>0</v>
      </c>
    </row>
    <row r="2350" spans="1:10" x14ac:dyDescent="0.3">
      <c r="A2350" t="s">
        <v>6372</v>
      </c>
      <c r="B2350" t="s">
        <v>6373</v>
      </c>
      <c r="C2350" t="s">
        <v>19</v>
      </c>
      <c r="D2350">
        <v>1</v>
      </c>
      <c r="E2350">
        <v>0</v>
      </c>
      <c r="F2350">
        <v>0</v>
      </c>
      <c r="G2350">
        <v>1</v>
      </c>
      <c r="H2350">
        <v>0</v>
      </c>
      <c r="I2350">
        <v>8.6</v>
      </c>
      <c r="J2350">
        <v>8.6</v>
      </c>
    </row>
    <row r="2352" spans="1:10" x14ac:dyDescent="0.3">
      <c r="A2352" t="s">
        <v>5854</v>
      </c>
      <c r="B2352" t="s">
        <v>5855</v>
      </c>
      <c r="C2352" t="s">
        <v>19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1E-4</v>
      </c>
      <c r="J2352">
        <v>0</v>
      </c>
    </row>
    <row r="2354" spans="1:10" x14ac:dyDescent="0.3">
      <c r="A2354" t="s">
        <v>1223</v>
      </c>
      <c r="B2354" t="s">
        <v>1224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5</v>
      </c>
      <c r="J2354">
        <v>0</v>
      </c>
    </row>
    <row r="2356" spans="1:10" x14ac:dyDescent="0.3">
      <c r="A2356" t="s">
        <v>6374</v>
      </c>
      <c r="B2356" t="s">
        <v>6375</v>
      </c>
      <c r="C2356" t="s">
        <v>19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5.44</v>
      </c>
      <c r="J2356">
        <v>0</v>
      </c>
    </row>
    <row r="2358" spans="1:10" x14ac:dyDescent="0.3">
      <c r="A2358" t="s">
        <v>1225</v>
      </c>
      <c r="B2358" t="s">
        <v>1226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5</v>
      </c>
      <c r="J2358">
        <v>0</v>
      </c>
    </row>
    <row r="2360" spans="1:10" x14ac:dyDescent="0.3">
      <c r="A2360" t="s">
        <v>1227</v>
      </c>
      <c r="B2360" t="s">
        <v>1228</v>
      </c>
      <c r="C2360" t="s">
        <v>19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12</v>
      </c>
      <c r="J2360">
        <v>0</v>
      </c>
    </row>
    <row r="2362" spans="1:10" x14ac:dyDescent="0.3">
      <c r="A2362" t="s">
        <v>1229</v>
      </c>
      <c r="B2362" t="s">
        <v>1230</v>
      </c>
      <c r="C2362" t="s">
        <v>19</v>
      </c>
      <c r="D2362">
        <v>3</v>
      </c>
      <c r="E2362">
        <v>0</v>
      </c>
      <c r="F2362">
        <v>0</v>
      </c>
      <c r="G2362">
        <v>3</v>
      </c>
      <c r="H2362">
        <v>0</v>
      </c>
      <c r="I2362">
        <v>0.2</v>
      </c>
      <c r="J2362">
        <v>0.6</v>
      </c>
    </row>
    <row r="2364" spans="1:10" x14ac:dyDescent="0.3">
      <c r="A2364" t="s">
        <v>1231</v>
      </c>
      <c r="B2364" t="s">
        <v>1232</v>
      </c>
      <c r="D2364">
        <v>2</v>
      </c>
      <c r="E2364">
        <v>0</v>
      </c>
      <c r="F2364">
        <v>0</v>
      </c>
      <c r="G2364">
        <v>2</v>
      </c>
      <c r="H2364">
        <v>0</v>
      </c>
      <c r="I2364">
        <v>6</v>
      </c>
      <c r="J2364">
        <v>12</v>
      </c>
    </row>
    <row r="2366" spans="1:10" x14ac:dyDescent="0.3">
      <c r="A2366" t="s">
        <v>1233</v>
      </c>
      <c r="B2366" t="s">
        <v>1234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8.75</v>
      </c>
      <c r="J2366">
        <v>0</v>
      </c>
    </row>
    <row r="2368" spans="1:10" x14ac:dyDescent="0.3">
      <c r="A2368" t="s">
        <v>4810</v>
      </c>
      <c r="B2368" t="s">
        <v>4811</v>
      </c>
      <c r="C2368" t="s">
        <v>19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5</v>
      </c>
      <c r="J2368">
        <v>0</v>
      </c>
    </row>
    <row r="2370" spans="1:10" x14ac:dyDescent="0.3">
      <c r="A2370" t="s">
        <v>1237</v>
      </c>
      <c r="B2370" t="s">
        <v>1238</v>
      </c>
      <c r="C2370" t="s">
        <v>19</v>
      </c>
      <c r="D2370">
        <v>1</v>
      </c>
      <c r="E2370">
        <v>0</v>
      </c>
      <c r="F2370">
        <v>0</v>
      </c>
      <c r="G2370">
        <v>1</v>
      </c>
      <c r="H2370">
        <v>0</v>
      </c>
      <c r="I2370">
        <v>9</v>
      </c>
      <c r="J2370">
        <v>9</v>
      </c>
    </row>
    <row r="2372" spans="1:10" x14ac:dyDescent="0.3">
      <c r="A2372" t="s">
        <v>6376</v>
      </c>
      <c r="B2372" t="s">
        <v>6377</v>
      </c>
      <c r="C2372" t="s">
        <v>19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</row>
    <row r="2374" spans="1:10" x14ac:dyDescent="0.3">
      <c r="A2374" t="s">
        <v>6378</v>
      </c>
      <c r="B2374" t="s">
        <v>6379</v>
      </c>
      <c r="C2374" t="s">
        <v>19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6.27</v>
      </c>
      <c r="J2374">
        <v>0</v>
      </c>
    </row>
    <row r="2376" spans="1:10" x14ac:dyDescent="0.3">
      <c r="A2376" t="s">
        <v>1239</v>
      </c>
      <c r="B2376" t="s">
        <v>1240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0.71789999999999998</v>
      </c>
      <c r="J2376">
        <v>0</v>
      </c>
    </row>
    <row r="2378" spans="1:10" x14ac:dyDescent="0.3">
      <c r="A2378" t="s">
        <v>1241</v>
      </c>
      <c r="B2378" t="s">
        <v>1242</v>
      </c>
      <c r="D2378">
        <v>4</v>
      </c>
      <c r="E2378">
        <v>0</v>
      </c>
      <c r="F2378">
        <v>0</v>
      </c>
      <c r="G2378">
        <v>4</v>
      </c>
      <c r="H2378">
        <v>0</v>
      </c>
      <c r="I2378">
        <v>5.5</v>
      </c>
      <c r="J2378">
        <v>22</v>
      </c>
    </row>
    <row r="2380" spans="1:10" x14ac:dyDescent="0.3">
      <c r="A2380" t="s">
        <v>1245</v>
      </c>
      <c r="B2380" t="s">
        <v>1246</v>
      </c>
      <c r="D2380">
        <v>5</v>
      </c>
      <c r="E2380">
        <v>0</v>
      </c>
      <c r="F2380">
        <v>0</v>
      </c>
      <c r="G2380">
        <v>5</v>
      </c>
      <c r="H2380">
        <v>0</v>
      </c>
      <c r="I2380">
        <v>5.97</v>
      </c>
      <c r="J2380">
        <v>29.85</v>
      </c>
    </row>
    <row r="2382" spans="1:10" x14ac:dyDescent="0.3">
      <c r="A2382" t="s">
        <v>6380</v>
      </c>
      <c r="B2382" t="s">
        <v>6381</v>
      </c>
      <c r="C2382" t="s">
        <v>19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6.27</v>
      </c>
      <c r="J2382">
        <v>0</v>
      </c>
    </row>
    <row r="2384" spans="1:10" x14ac:dyDescent="0.3">
      <c r="A2384" t="s">
        <v>6382</v>
      </c>
      <c r="B2384" t="s">
        <v>6383</v>
      </c>
      <c r="C2384" t="s">
        <v>19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0.52</v>
      </c>
      <c r="J2384">
        <v>0</v>
      </c>
    </row>
    <row r="2386" spans="1:10" x14ac:dyDescent="0.3">
      <c r="A2386" t="s">
        <v>6386</v>
      </c>
      <c r="B2386" t="s">
        <v>6387</v>
      </c>
      <c r="C2386" t="s">
        <v>19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7.53</v>
      </c>
      <c r="J2386">
        <v>0</v>
      </c>
    </row>
    <row r="2388" spans="1:10" x14ac:dyDescent="0.3">
      <c r="A2388" t="s">
        <v>6388</v>
      </c>
      <c r="B2388" t="s">
        <v>6389</v>
      </c>
      <c r="C2388" t="s">
        <v>19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4.2</v>
      </c>
      <c r="J2388">
        <v>0</v>
      </c>
    </row>
    <row r="2390" spans="1:10" x14ac:dyDescent="0.3">
      <c r="A2390" t="s">
        <v>4950</v>
      </c>
      <c r="B2390" t="s">
        <v>4951</v>
      </c>
      <c r="C2390" t="s">
        <v>19</v>
      </c>
      <c r="D2390">
        <v>1</v>
      </c>
      <c r="E2390">
        <v>0</v>
      </c>
      <c r="F2390">
        <v>0</v>
      </c>
      <c r="G2390">
        <v>1</v>
      </c>
      <c r="H2390">
        <v>0</v>
      </c>
      <c r="I2390">
        <v>6.5</v>
      </c>
      <c r="J2390">
        <v>6.5</v>
      </c>
    </row>
    <row r="2392" spans="1:10" x14ac:dyDescent="0.3">
      <c r="A2392" t="s">
        <v>1247</v>
      </c>
      <c r="B2392" t="s">
        <v>1248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0.1</v>
      </c>
      <c r="J2392">
        <v>0</v>
      </c>
    </row>
    <row r="2394" spans="1:10" x14ac:dyDescent="0.3">
      <c r="A2394" t="s">
        <v>1249</v>
      </c>
      <c r="B2394" t="s">
        <v>1250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0.1</v>
      </c>
      <c r="J2394">
        <v>0</v>
      </c>
    </row>
    <row r="2396" spans="1:10" x14ac:dyDescent="0.3">
      <c r="A2396" t="s">
        <v>1251</v>
      </c>
      <c r="B2396" t="s">
        <v>1252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0.1</v>
      </c>
      <c r="J2396">
        <v>0</v>
      </c>
    </row>
    <row r="2398" spans="1:10" x14ac:dyDescent="0.3">
      <c r="A2398" t="s">
        <v>1253</v>
      </c>
      <c r="B2398" t="s">
        <v>1254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0.1</v>
      </c>
      <c r="J2398">
        <v>0</v>
      </c>
    </row>
    <row r="2400" spans="1:10" x14ac:dyDescent="0.3">
      <c r="A2400" t="s">
        <v>1255</v>
      </c>
      <c r="B2400" t="s">
        <v>1256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0.1</v>
      </c>
      <c r="J2400">
        <v>0</v>
      </c>
    </row>
    <row r="2402" spans="1:10" x14ac:dyDescent="0.3">
      <c r="A2402" t="s">
        <v>1257</v>
      </c>
      <c r="B2402" t="s">
        <v>1258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0.1</v>
      </c>
      <c r="J2402">
        <v>0</v>
      </c>
    </row>
    <row r="2404" spans="1:10" x14ac:dyDescent="0.3">
      <c r="A2404" t="s">
        <v>1259</v>
      </c>
      <c r="B2404" t="s">
        <v>1260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0.1</v>
      </c>
      <c r="J2404">
        <v>0</v>
      </c>
    </row>
    <row r="2406" spans="1:10" x14ac:dyDescent="0.3">
      <c r="A2406" t="s">
        <v>1261</v>
      </c>
      <c r="B2406" t="s">
        <v>1262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0.1</v>
      </c>
      <c r="J2406">
        <v>0</v>
      </c>
    </row>
    <row r="2408" spans="1:10" x14ac:dyDescent="0.3">
      <c r="A2408" t="s">
        <v>1263</v>
      </c>
      <c r="B2408" t="s">
        <v>1264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0.1</v>
      </c>
      <c r="J2408">
        <v>0</v>
      </c>
    </row>
    <row r="2410" spans="1:10" x14ac:dyDescent="0.3">
      <c r="A2410" t="s">
        <v>1265</v>
      </c>
      <c r="B2410" t="s">
        <v>1266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4.7199999999999999E-2</v>
      </c>
      <c r="J2410">
        <v>0</v>
      </c>
    </row>
    <row r="2412" spans="1:10" x14ac:dyDescent="0.3">
      <c r="A2412" t="s">
        <v>1267</v>
      </c>
      <c r="B2412" t="s">
        <v>1268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0.1</v>
      </c>
      <c r="J2412">
        <v>0</v>
      </c>
    </row>
    <row r="2414" spans="1:10" x14ac:dyDescent="0.3">
      <c r="A2414" t="s">
        <v>1269</v>
      </c>
      <c r="B2414" t="s">
        <v>1270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0.1</v>
      </c>
      <c r="J2414">
        <v>0</v>
      </c>
    </row>
    <row r="2416" spans="1:10" x14ac:dyDescent="0.3">
      <c r="A2416" t="s">
        <v>1271</v>
      </c>
      <c r="B2416" t="s">
        <v>1272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0.1</v>
      </c>
      <c r="J2416">
        <v>0</v>
      </c>
    </row>
    <row r="2418" spans="1:10" x14ac:dyDescent="0.3">
      <c r="A2418" t="s">
        <v>1273</v>
      </c>
      <c r="B2418" t="s">
        <v>1274</v>
      </c>
      <c r="D2418">
        <v>1</v>
      </c>
      <c r="E2418">
        <v>0</v>
      </c>
      <c r="F2418">
        <v>0</v>
      </c>
      <c r="G2418">
        <v>1</v>
      </c>
      <c r="H2418">
        <v>0</v>
      </c>
      <c r="I2418">
        <v>5.5</v>
      </c>
      <c r="J2418">
        <v>5.5</v>
      </c>
    </row>
    <row r="2420" spans="1:10" x14ac:dyDescent="0.3">
      <c r="A2420" t="s">
        <v>1275</v>
      </c>
      <c r="B2420" t="s">
        <v>1276</v>
      </c>
      <c r="D2420">
        <v>1</v>
      </c>
      <c r="E2420">
        <v>0</v>
      </c>
      <c r="F2420">
        <v>0</v>
      </c>
      <c r="G2420">
        <v>1</v>
      </c>
      <c r="H2420">
        <v>0</v>
      </c>
      <c r="I2420">
        <v>7.5</v>
      </c>
      <c r="J2420">
        <v>7.5</v>
      </c>
    </row>
    <row r="2422" spans="1:10" x14ac:dyDescent="0.3">
      <c r="A2422" t="s">
        <v>1277</v>
      </c>
      <c r="B2422" t="s">
        <v>1278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7.35</v>
      </c>
      <c r="J2422">
        <v>0</v>
      </c>
    </row>
    <row r="2424" spans="1:10" x14ac:dyDescent="0.3">
      <c r="A2424" t="s">
        <v>1279</v>
      </c>
      <c r="B2424" t="s">
        <v>1280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8</v>
      </c>
      <c r="J2424">
        <v>0</v>
      </c>
    </row>
    <row r="2426" spans="1:10" x14ac:dyDescent="0.3">
      <c r="A2426" t="s">
        <v>1281</v>
      </c>
      <c r="B2426" t="s">
        <v>1282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9.25</v>
      </c>
      <c r="J2426">
        <v>0</v>
      </c>
    </row>
    <row r="2428" spans="1:10" x14ac:dyDescent="0.3">
      <c r="A2428" t="s">
        <v>1283</v>
      </c>
      <c r="B2428" t="s">
        <v>1284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8.1</v>
      </c>
      <c r="J2428">
        <v>0</v>
      </c>
    </row>
    <row r="2430" spans="1:10" x14ac:dyDescent="0.3">
      <c r="A2430" t="s">
        <v>1285</v>
      </c>
      <c r="B2430" t="s">
        <v>1286</v>
      </c>
      <c r="D2430">
        <v>1</v>
      </c>
      <c r="E2430">
        <v>0</v>
      </c>
      <c r="F2430">
        <v>0</v>
      </c>
      <c r="G2430">
        <v>1</v>
      </c>
      <c r="H2430">
        <v>0</v>
      </c>
      <c r="I2430">
        <v>7.75</v>
      </c>
      <c r="J2430">
        <v>7.75</v>
      </c>
    </row>
    <row r="2432" spans="1:10" x14ac:dyDescent="0.3">
      <c r="A2432" t="s">
        <v>1287</v>
      </c>
      <c r="B2432" t="s">
        <v>1288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10.25</v>
      </c>
      <c r="J2432">
        <v>0</v>
      </c>
    </row>
    <row r="2434" spans="1:10" x14ac:dyDescent="0.3">
      <c r="A2434" t="s">
        <v>1289</v>
      </c>
      <c r="B2434" t="s">
        <v>1290</v>
      </c>
      <c r="D2434">
        <v>1</v>
      </c>
      <c r="E2434">
        <v>0</v>
      </c>
      <c r="F2434">
        <v>0</v>
      </c>
      <c r="G2434">
        <v>1</v>
      </c>
      <c r="H2434">
        <v>0</v>
      </c>
      <c r="I2434">
        <v>12</v>
      </c>
      <c r="J2434">
        <v>12</v>
      </c>
    </row>
    <row r="2436" spans="1:10" x14ac:dyDescent="0.3">
      <c r="A2436" t="s">
        <v>1291</v>
      </c>
      <c r="B2436" t="s">
        <v>1292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8.25</v>
      </c>
      <c r="J2436">
        <v>0</v>
      </c>
    </row>
    <row r="2438" spans="1:10" x14ac:dyDescent="0.3">
      <c r="A2438" t="s">
        <v>1293</v>
      </c>
      <c r="B2438" t="s">
        <v>1294</v>
      </c>
      <c r="C2438" t="s">
        <v>19</v>
      </c>
      <c r="D2438">
        <v>2</v>
      </c>
      <c r="E2438">
        <v>0</v>
      </c>
      <c r="F2438">
        <v>0</v>
      </c>
      <c r="G2438">
        <v>2</v>
      </c>
      <c r="H2438">
        <v>0</v>
      </c>
      <c r="I2438">
        <v>8</v>
      </c>
      <c r="J2438">
        <v>16</v>
      </c>
    </row>
    <row r="2440" spans="1:10" x14ac:dyDescent="0.3">
      <c r="A2440" t="s">
        <v>6390</v>
      </c>
      <c r="B2440" t="s">
        <v>6391</v>
      </c>
      <c r="C2440" t="s">
        <v>19</v>
      </c>
      <c r="D2440">
        <v>1</v>
      </c>
      <c r="E2440">
        <v>0</v>
      </c>
      <c r="F2440">
        <v>0</v>
      </c>
      <c r="G2440">
        <v>1</v>
      </c>
      <c r="H2440">
        <v>0</v>
      </c>
      <c r="I2440">
        <v>6.65</v>
      </c>
      <c r="J2440">
        <v>6.65</v>
      </c>
    </row>
    <row r="2442" spans="1:10" x14ac:dyDescent="0.3">
      <c r="A2442" t="s">
        <v>1295</v>
      </c>
      <c r="B2442" t="s">
        <v>1296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6</v>
      </c>
      <c r="J2442">
        <v>0</v>
      </c>
    </row>
    <row r="2444" spans="1:10" x14ac:dyDescent="0.3">
      <c r="A2444" t="s">
        <v>1297</v>
      </c>
      <c r="B2444" t="s">
        <v>1298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5</v>
      </c>
      <c r="J2444">
        <v>0</v>
      </c>
    </row>
    <row r="2446" spans="1:10" x14ac:dyDescent="0.3">
      <c r="A2446" t="s">
        <v>1299</v>
      </c>
      <c r="B2446" t="s">
        <v>1300</v>
      </c>
      <c r="D2446">
        <v>4</v>
      </c>
      <c r="E2446">
        <v>0</v>
      </c>
      <c r="F2446">
        <v>0</v>
      </c>
      <c r="G2446">
        <v>4</v>
      </c>
      <c r="H2446">
        <v>0</v>
      </c>
      <c r="I2446">
        <v>4.5</v>
      </c>
      <c r="J2446">
        <v>18</v>
      </c>
    </row>
    <row r="2448" spans="1:10" x14ac:dyDescent="0.3">
      <c r="A2448" t="s">
        <v>6394</v>
      </c>
      <c r="B2448" t="s">
        <v>6395</v>
      </c>
      <c r="C2448" t="s">
        <v>19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5.82</v>
      </c>
      <c r="J2448">
        <v>0</v>
      </c>
    </row>
    <row r="2450" spans="1:10" x14ac:dyDescent="0.3">
      <c r="A2450" t="s">
        <v>1301</v>
      </c>
      <c r="B2450" t="s">
        <v>1302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3.5</v>
      </c>
      <c r="J2450">
        <v>0</v>
      </c>
    </row>
    <row r="2452" spans="1:10" x14ac:dyDescent="0.3">
      <c r="A2452" t="s">
        <v>1303</v>
      </c>
      <c r="B2452" t="s">
        <v>1304</v>
      </c>
      <c r="D2452">
        <v>2</v>
      </c>
      <c r="E2452">
        <v>0</v>
      </c>
      <c r="F2452">
        <v>0</v>
      </c>
      <c r="G2452">
        <v>2</v>
      </c>
      <c r="H2452">
        <v>0</v>
      </c>
      <c r="I2452">
        <v>5.5</v>
      </c>
      <c r="J2452">
        <v>11</v>
      </c>
    </row>
    <row r="2454" spans="1:10" x14ac:dyDescent="0.3">
      <c r="A2454" t="s">
        <v>1305</v>
      </c>
      <c r="B2454" t="s">
        <v>1306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6.5</v>
      </c>
      <c r="J2454">
        <v>0</v>
      </c>
    </row>
    <row r="2456" spans="1:10" x14ac:dyDescent="0.3">
      <c r="A2456" t="s">
        <v>1307</v>
      </c>
      <c r="B2456" t="s">
        <v>1308</v>
      </c>
      <c r="D2456">
        <v>1</v>
      </c>
      <c r="E2456">
        <v>0</v>
      </c>
      <c r="F2456">
        <v>0</v>
      </c>
      <c r="G2456">
        <v>1</v>
      </c>
      <c r="H2456">
        <v>0</v>
      </c>
      <c r="I2456">
        <v>6</v>
      </c>
      <c r="J2456">
        <v>6</v>
      </c>
    </row>
    <row r="2458" spans="1:10" x14ac:dyDescent="0.3">
      <c r="A2458" t="s">
        <v>1309</v>
      </c>
      <c r="B2458" t="s">
        <v>1310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5.5</v>
      </c>
      <c r="J2458">
        <v>0</v>
      </c>
    </row>
    <row r="2460" spans="1:10" x14ac:dyDescent="0.3">
      <c r="A2460" t="s">
        <v>1311</v>
      </c>
      <c r="B2460" t="s">
        <v>1312</v>
      </c>
      <c r="D2460">
        <v>1</v>
      </c>
      <c r="E2460">
        <v>0</v>
      </c>
      <c r="F2460">
        <v>0</v>
      </c>
      <c r="G2460">
        <v>1</v>
      </c>
      <c r="H2460">
        <v>0</v>
      </c>
      <c r="I2460">
        <v>5.5</v>
      </c>
      <c r="J2460">
        <v>5.5</v>
      </c>
    </row>
    <row r="2462" spans="1:10" x14ac:dyDescent="0.3">
      <c r="A2462" t="s">
        <v>1313</v>
      </c>
      <c r="B2462" t="s">
        <v>1314</v>
      </c>
      <c r="C2462" t="s">
        <v>19</v>
      </c>
      <c r="D2462">
        <v>7</v>
      </c>
      <c r="E2462">
        <v>0</v>
      </c>
      <c r="F2462">
        <v>0</v>
      </c>
      <c r="G2462">
        <v>7</v>
      </c>
      <c r="H2462">
        <v>0</v>
      </c>
      <c r="I2462">
        <v>6</v>
      </c>
      <c r="J2462">
        <v>42</v>
      </c>
    </row>
    <row r="2464" spans="1:10" x14ac:dyDescent="0.3">
      <c r="A2464" t="s">
        <v>1315</v>
      </c>
      <c r="B2464" t="s">
        <v>1316</v>
      </c>
      <c r="C2464" t="s">
        <v>19</v>
      </c>
      <c r="D2464">
        <v>3</v>
      </c>
      <c r="E2464">
        <v>0</v>
      </c>
      <c r="F2464">
        <v>0</v>
      </c>
      <c r="G2464">
        <v>3</v>
      </c>
      <c r="H2464">
        <v>0</v>
      </c>
      <c r="I2464">
        <v>6</v>
      </c>
      <c r="J2464">
        <v>18</v>
      </c>
    </row>
    <row r="2466" spans="1:10" x14ac:dyDescent="0.3">
      <c r="A2466" t="s">
        <v>1317</v>
      </c>
      <c r="B2466" t="s">
        <v>1318</v>
      </c>
      <c r="C2466" t="s">
        <v>19</v>
      </c>
      <c r="D2466">
        <v>4</v>
      </c>
      <c r="E2466">
        <v>0</v>
      </c>
      <c r="F2466">
        <v>0</v>
      </c>
      <c r="G2466">
        <v>4</v>
      </c>
      <c r="H2466">
        <v>0</v>
      </c>
      <c r="I2466">
        <v>5.5</v>
      </c>
      <c r="J2466">
        <v>22</v>
      </c>
    </row>
    <row r="2468" spans="1:10" x14ac:dyDescent="0.3">
      <c r="A2468" t="s">
        <v>1319</v>
      </c>
      <c r="B2468" t="s">
        <v>1320</v>
      </c>
      <c r="C2468" t="s">
        <v>19</v>
      </c>
      <c r="D2468">
        <v>1</v>
      </c>
      <c r="E2468">
        <v>0</v>
      </c>
      <c r="F2468">
        <v>1</v>
      </c>
      <c r="G2468">
        <v>0</v>
      </c>
      <c r="H2468">
        <v>0</v>
      </c>
      <c r="I2468">
        <v>6</v>
      </c>
      <c r="J2468">
        <v>0</v>
      </c>
    </row>
    <row r="2470" spans="1:10" x14ac:dyDescent="0.3">
      <c r="A2470" t="s">
        <v>1321</v>
      </c>
      <c r="B2470" t="s">
        <v>1322</v>
      </c>
      <c r="D2470">
        <v>2</v>
      </c>
      <c r="E2470">
        <v>0</v>
      </c>
      <c r="F2470">
        <v>0</v>
      </c>
      <c r="G2470">
        <v>2</v>
      </c>
      <c r="H2470">
        <v>0</v>
      </c>
      <c r="I2470">
        <v>4.5</v>
      </c>
      <c r="J2470">
        <v>9</v>
      </c>
    </row>
    <row r="2472" spans="1:10" x14ac:dyDescent="0.3">
      <c r="A2472" t="s">
        <v>1323</v>
      </c>
      <c r="B2472" t="s">
        <v>1324</v>
      </c>
      <c r="C2472" t="s">
        <v>19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7</v>
      </c>
      <c r="J2472">
        <v>0</v>
      </c>
    </row>
    <row r="2474" spans="1:10" x14ac:dyDescent="0.3">
      <c r="A2474" t="s">
        <v>1325</v>
      </c>
      <c r="B2474" t="s">
        <v>1326</v>
      </c>
      <c r="C2474" t="s">
        <v>19</v>
      </c>
      <c r="D2474">
        <v>8</v>
      </c>
      <c r="E2474">
        <v>0</v>
      </c>
      <c r="F2474">
        <v>0</v>
      </c>
      <c r="G2474">
        <v>8</v>
      </c>
      <c r="H2474">
        <v>0</v>
      </c>
      <c r="I2474">
        <v>0.2</v>
      </c>
      <c r="J2474">
        <v>1.6</v>
      </c>
    </row>
    <row r="2476" spans="1:10" x14ac:dyDescent="0.3">
      <c r="A2476" t="s">
        <v>4839</v>
      </c>
      <c r="B2476" t="s">
        <v>4840</v>
      </c>
      <c r="C2476" t="s">
        <v>19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5</v>
      </c>
      <c r="J2476">
        <v>0</v>
      </c>
    </row>
    <row r="2478" spans="1:10" x14ac:dyDescent="0.3">
      <c r="A2478" t="s">
        <v>1329</v>
      </c>
      <c r="B2478" t="s">
        <v>1330</v>
      </c>
      <c r="C2478" t="s">
        <v>19</v>
      </c>
      <c r="D2478">
        <v>1</v>
      </c>
      <c r="E2478">
        <v>0</v>
      </c>
      <c r="F2478">
        <v>0</v>
      </c>
      <c r="G2478">
        <v>1</v>
      </c>
      <c r="H2478">
        <v>0</v>
      </c>
      <c r="I2478">
        <v>8.91</v>
      </c>
      <c r="J2478">
        <v>8.91</v>
      </c>
    </row>
    <row r="2480" spans="1:10" x14ac:dyDescent="0.3">
      <c r="A2480" t="s">
        <v>1331</v>
      </c>
      <c r="B2480" t="s">
        <v>1332</v>
      </c>
      <c r="D2480">
        <v>4</v>
      </c>
      <c r="E2480">
        <v>0</v>
      </c>
      <c r="F2480">
        <v>0</v>
      </c>
      <c r="G2480">
        <v>4</v>
      </c>
      <c r="H2480">
        <v>0</v>
      </c>
      <c r="I2480">
        <v>4.5</v>
      </c>
      <c r="J2480">
        <v>18</v>
      </c>
    </row>
    <row r="2482" spans="1:10" x14ac:dyDescent="0.3">
      <c r="A2482" t="s">
        <v>1333</v>
      </c>
      <c r="B2482" t="s">
        <v>1334</v>
      </c>
      <c r="D2482">
        <v>1</v>
      </c>
      <c r="E2482">
        <v>0</v>
      </c>
      <c r="F2482">
        <v>0</v>
      </c>
      <c r="G2482">
        <v>1</v>
      </c>
      <c r="H2482">
        <v>0</v>
      </c>
      <c r="I2482">
        <v>4</v>
      </c>
      <c r="J2482">
        <v>4</v>
      </c>
    </row>
    <row r="2484" spans="1:10" x14ac:dyDescent="0.3">
      <c r="A2484" t="s">
        <v>1335</v>
      </c>
      <c r="B2484" t="s">
        <v>1336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3</v>
      </c>
      <c r="J2484">
        <v>0</v>
      </c>
    </row>
    <row r="2486" spans="1:10" x14ac:dyDescent="0.3">
      <c r="A2486" t="s">
        <v>1337</v>
      </c>
      <c r="B2486" t="s">
        <v>1338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1.5</v>
      </c>
      <c r="J2486">
        <v>0</v>
      </c>
    </row>
    <row r="2488" spans="1:10" x14ac:dyDescent="0.3">
      <c r="A2488" t="s">
        <v>1339</v>
      </c>
      <c r="B2488" t="s">
        <v>1340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1.5</v>
      </c>
      <c r="J2488">
        <v>0</v>
      </c>
    </row>
    <row r="2490" spans="1:10" x14ac:dyDescent="0.3">
      <c r="A2490" t="s">
        <v>1341</v>
      </c>
      <c r="B2490" t="s">
        <v>1342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1.5</v>
      </c>
      <c r="J2490">
        <v>0</v>
      </c>
    </row>
    <row r="2492" spans="1:10" x14ac:dyDescent="0.3">
      <c r="A2492" t="s">
        <v>1343</v>
      </c>
      <c r="B2492" t="s">
        <v>1344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3.35</v>
      </c>
      <c r="J2492">
        <v>0</v>
      </c>
    </row>
    <row r="2494" spans="1:10" x14ac:dyDescent="0.3">
      <c r="A2494" t="s">
        <v>1345</v>
      </c>
      <c r="B2494" t="s">
        <v>1346</v>
      </c>
      <c r="D2494">
        <v>1</v>
      </c>
      <c r="E2494">
        <v>0</v>
      </c>
      <c r="F2494">
        <v>0</v>
      </c>
      <c r="G2494">
        <v>1</v>
      </c>
      <c r="H2494">
        <v>0</v>
      </c>
      <c r="I2494">
        <v>5</v>
      </c>
      <c r="J2494">
        <v>5</v>
      </c>
    </row>
    <row r="2496" spans="1:10" x14ac:dyDescent="0.3">
      <c r="A2496" t="s">
        <v>1347</v>
      </c>
      <c r="B2496" t="s">
        <v>1348</v>
      </c>
      <c r="D2496">
        <v>2</v>
      </c>
      <c r="E2496">
        <v>0</v>
      </c>
      <c r="F2496">
        <v>0</v>
      </c>
      <c r="G2496">
        <v>2</v>
      </c>
      <c r="H2496">
        <v>0</v>
      </c>
      <c r="I2496">
        <v>10</v>
      </c>
      <c r="J2496">
        <v>20</v>
      </c>
    </row>
    <row r="2498" spans="1:10" x14ac:dyDescent="0.3">
      <c r="A2498" t="s">
        <v>5856</v>
      </c>
      <c r="B2498" t="s">
        <v>5857</v>
      </c>
      <c r="C2498" t="s">
        <v>19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</row>
    <row r="2500" spans="1:10" x14ac:dyDescent="0.3">
      <c r="A2500" t="s">
        <v>1351</v>
      </c>
      <c r="B2500" t="s">
        <v>1352</v>
      </c>
      <c r="D2500">
        <v>5</v>
      </c>
      <c r="E2500">
        <v>0</v>
      </c>
      <c r="F2500">
        <v>0</v>
      </c>
      <c r="G2500">
        <v>5</v>
      </c>
      <c r="H2500">
        <v>0</v>
      </c>
      <c r="I2500">
        <v>8.5</v>
      </c>
      <c r="J2500">
        <v>42.5</v>
      </c>
    </row>
    <row r="2502" spans="1:10" x14ac:dyDescent="0.3">
      <c r="A2502" t="s">
        <v>8085</v>
      </c>
      <c r="B2502" t="s">
        <v>8086</v>
      </c>
      <c r="C2502" t="s">
        <v>19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</row>
    <row r="2504" spans="1:10" x14ac:dyDescent="0.3">
      <c r="A2504" t="s">
        <v>1353</v>
      </c>
      <c r="B2504" t="s">
        <v>1354</v>
      </c>
      <c r="C2504" t="s">
        <v>19</v>
      </c>
      <c r="D2504">
        <v>0</v>
      </c>
      <c r="E2504">
        <v>1</v>
      </c>
      <c r="F2504">
        <v>1</v>
      </c>
      <c r="G2504">
        <v>0</v>
      </c>
      <c r="H2504">
        <v>0</v>
      </c>
      <c r="I2504">
        <v>8.5</v>
      </c>
      <c r="J2504">
        <v>0</v>
      </c>
    </row>
    <row r="2506" spans="1:10" x14ac:dyDescent="0.3">
      <c r="A2506" t="s">
        <v>1357</v>
      </c>
      <c r="B2506" t="s">
        <v>1358</v>
      </c>
      <c r="D2506">
        <v>6</v>
      </c>
      <c r="E2506">
        <v>0</v>
      </c>
      <c r="F2506">
        <v>0</v>
      </c>
      <c r="G2506">
        <v>6</v>
      </c>
      <c r="H2506">
        <v>0</v>
      </c>
      <c r="I2506">
        <v>7</v>
      </c>
      <c r="J2506">
        <v>42</v>
      </c>
    </row>
    <row r="2508" spans="1:10" x14ac:dyDescent="0.3">
      <c r="A2508" t="s">
        <v>1361</v>
      </c>
      <c r="B2508" t="s">
        <v>1362</v>
      </c>
      <c r="D2508">
        <v>1</v>
      </c>
      <c r="E2508">
        <v>0</v>
      </c>
      <c r="F2508">
        <v>0</v>
      </c>
      <c r="G2508">
        <v>1</v>
      </c>
      <c r="H2508">
        <v>0</v>
      </c>
      <c r="I2508">
        <v>5.35</v>
      </c>
      <c r="J2508">
        <v>5.35</v>
      </c>
    </row>
    <row r="2510" spans="1:10" x14ac:dyDescent="0.3">
      <c r="A2510" t="s">
        <v>1365</v>
      </c>
      <c r="B2510" t="s">
        <v>1366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3</v>
      </c>
      <c r="J2510">
        <v>0</v>
      </c>
    </row>
    <row r="2512" spans="1:10" x14ac:dyDescent="0.3">
      <c r="A2512" t="s">
        <v>1367</v>
      </c>
      <c r="B2512" t="s">
        <v>1368</v>
      </c>
      <c r="D2512">
        <v>1</v>
      </c>
      <c r="E2512">
        <v>0</v>
      </c>
      <c r="F2512">
        <v>0</v>
      </c>
      <c r="G2512">
        <v>1</v>
      </c>
      <c r="H2512">
        <v>0</v>
      </c>
      <c r="I2512">
        <v>6</v>
      </c>
      <c r="J2512">
        <v>6</v>
      </c>
    </row>
    <row r="2514" spans="1:10" x14ac:dyDescent="0.3">
      <c r="A2514" t="s">
        <v>1369</v>
      </c>
      <c r="B2514" t="s">
        <v>1370</v>
      </c>
      <c r="D2514">
        <v>1</v>
      </c>
      <c r="E2514">
        <v>0</v>
      </c>
      <c r="F2514">
        <v>0</v>
      </c>
      <c r="G2514">
        <v>1</v>
      </c>
      <c r="H2514">
        <v>0</v>
      </c>
      <c r="I2514">
        <v>6</v>
      </c>
      <c r="J2514">
        <v>6</v>
      </c>
    </row>
    <row r="2516" spans="1:10" x14ac:dyDescent="0.3">
      <c r="A2516" t="s">
        <v>1371</v>
      </c>
      <c r="B2516" t="s">
        <v>1372</v>
      </c>
      <c r="C2516" t="s">
        <v>19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6.66</v>
      </c>
      <c r="J2516">
        <v>0</v>
      </c>
    </row>
    <row r="2518" spans="1:10" x14ac:dyDescent="0.3">
      <c r="A2518" t="s">
        <v>1373</v>
      </c>
      <c r="B2518" t="s">
        <v>1373</v>
      </c>
      <c r="D2518">
        <v>3</v>
      </c>
      <c r="E2518">
        <v>0</v>
      </c>
      <c r="F2518">
        <v>0</v>
      </c>
      <c r="G2518">
        <v>3</v>
      </c>
      <c r="H2518">
        <v>0</v>
      </c>
      <c r="I2518">
        <v>0.2</v>
      </c>
      <c r="J2518">
        <v>0.6</v>
      </c>
    </row>
    <row r="2520" spans="1:10" x14ac:dyDescent="0.3">
      <c r="A2520" t="s">
        <v>1374</v>
      </c>
      <c r="B2520" t="s">
        <v>1374</v>
      </c>
      <c r="D2520">
        <v>2</v>
      </c>
      <c r="E2520">
        <v>0</v>
      </c>
      <c r="F2520">
        <v>0</v>
      </c>
      <c r="G2520">
        <v>2</v>
      </c>
      <c r="H2520">
        <v>0</v>
      </c>
      <c r="I2520">
        <v>0.2</v>
      </c>
      <c r="J2520">
        <v>0.4</v>
      </c>
    </row>
    <row r="2522" spans="1:10" x14ac:dyDescent="0.3">
      <c r="A2522" t="s">
        <v>1375</v>
      </c>
      <c r="B2522" t="s">
        <v>1375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0.2</v>
      </c>
      <c r="J2522">
        <v>0</v>
      </c>
    </row>
    <row r="2524" spans="1:10" x14ac:dyDescent="0.3">
      <c r="A2524" t="s">
        <v>1376</v>
      </c>
      <c r="B2524" t="s">
        <v>1377</v>
      </c>
      <c r="D2524">
        <v>3</v>
      </c>
      <c r="E2524">
        <v>0</v>
      </c>
      <c r="F2524">
        <v>0</v>
      </c>
      <c r="G2524">
        <v>3</v>
      </c>
      <c r="H2524">
        <v>0</v>
      </c>
      <c r="I2524">
        <v>5</v>
      </c>
      <c r="J2524">
        <v>15</v>
      </c>
    </row>
    <row r="2526" spans="1:10" x14ac:dyDescent="0.3">
      <c r="A2526" t="s">
        <v>1378</v>
      </c>
      <c r="B2526" t="s">
        <v>1379</v>
      </c>
      <c r="C2526" t="s">
        <v>19</v>
      </c>
      <c r="D2526">
        <v>13</v>
      </c>
      <c r="E2526">
        <v>0</v>
      </c>
      <c r="F2526">
        <v>0</v>
      </c>
      <c r="G2526">
        <v>13</v>
      </c>
      <c r="H2526">
        <v>0</v>
      </c>
      <c r="I2526">
        <v>0.16669999999999999</v>
      </c>
      <c r="J2526">
        <v>2.17</v>
      </c>
    </row>
    <row r="2528" spans="1:10" x14ac:dyDescent="0.3">
      <c r="A2528" t="s">
        <v>1380</v>
      </c>
      <c r="B2528" t="s">
        <v>1381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5</v>
      </c>
      <c r="J2528">
        <v>0</v>
      </c>
    </row>
    <row r="2530" spans="1:10" x14ac:dyDescent="0.3">
      <c r="A2530" t="s">
        <v>1382</v>
      </c>
      <c r="B2530" t="s">
        <v>1383</v>
      </c>
      <c r="D2530">
        <v>1</v>
      </c>
      <c r="E2530">
        <v>0</v>
      </c>
      <c r="F2530">
        <v>0</v>
      </c>
      <c r="G2530">
        <v>1</v>
      </c>
      <c r="H2530">
        <v>0</v>
      </c>
      <c r="I2530">
        <v>4</v>
      </c>
      <c r="J2530">
        <v>4</v>
      </c>
    </row>
    <row r="2532" spans="1:10" x14ac:dyDescent="0.3">
      <c r="A2532" t="s">
        <v>1384</v>
      </c>
      <c r="B2532" t="s">
        <v>1385</v>
      </c>
      <c r="D2532">
        <v>1</v>
      </c>
      <c r="E2532">
        <v>0</v>
      </c>
      <c r="F2532">
        <v>0</v>
      </c>
      <c r="G2532">
        <v>1</v>
      </c>
      <c r="H2532">
        <v>0</v>
      </c>
      <c r="I2532">
        <v>5</v>
      </c>
      <c r="J2532">
        <v>5</v>
      </c>
    </row>
    <row r="2534" spans="1:10" x14ac:dyDescent="0.3">
      <c r="A2534" t="s">
        <v>1386</v>
      </c>
      <c r="B2534" t="s">
        <v>1387</v>
      </c>
      <c r="D2534">
        <v>1</v>
      </c>
      <c r="E2534">
        <v>0</v>
      </c>
      <c r="F2534">
        <v>0</v>
      </c>
      <c r="G2534">
        <v>1</v>
      </c>
      <c r="H2534">
        <v>0</v>
      </c>
      <c r="I2534">
        <v>4</v>
      </c>
      <c r="J2534">
        <v>4</v>
      </c>
    </row>
    <row r="2536" spans="1:10" x14ac:dyDescent="0.3">
      <c r="A2536" t="s">
        <v>1388</v>
      </c>
      <c r="B2536" t="s">
        <v>1389</v>
      </c>
      <c r="C2536" t="s">
        <v>19</v>
      </c>
      <c r="D2536">
        <v>3</v>
      </c>
      <c r="E2536">
        <v>0</v>
      </c>
      <c r="F2536">
        <v>0</v>
      </c>
      <c r="G2536">
        <v>3</v>
      </c>
      <c r="H2536">
        <v>0</v>
      </c>
      <c r="I2536">
        <v>5.5</v>
      </c>
      <c r="J2536">
        <v>16.5</v>
      </c>
    </row>
    <row r="2538" spans="1:10" x14ac:dyDescent="0.3">
      <c r="A2538" t="s">
        <v>1390</v>
      </c>
      <c r="B2538" t="s">
        <v>1391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5</v>
      </c>
      <c r="J2538">
        <v>0</v>
      </c>
    </row>
    <row r="2540" spans="1:10" x14ac:dyDescent="0.3">
      <c r="A2540" t="s">
        <v>1392</v>
      </c>
      <c r="B2540" t="s">
        <v>1393</v>
      </c>
      <c r="D2540">
        <v>1</v>
      </c>
      <c r="E2540">
        <v>0</v>
      </c>
      <c r="F2540">
        <v>0</v>
      </c>
      <c r="G2540">
        <v>1</v>
      </c>
      <c r="H2540">
        <v>0</v>
      </c>
      <c r="I2540">
        <v>4.5</v>
      </c>
      <c r="J2540">
        <v>4.5</v>
      </c>
    </row>
    <row r="2542" spans="1:10" x14ac:dyDescent="0.3">
      <c r="A2542" t="s">
        <v>1394</v>
      </c>
      <c r="B2542" t="s">
        <v>1395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4.5</v>
      </c>
      <c r="J2542">
        <v>0</v>
      </c>
    </row>
    <row r="2544" spans="1:10" x14ac:dyDescent="0.3">
      <c r="A2544" t="s">
        <v>1396</v>
      </c>
      <c r="B2544" t="s">
        <v>1397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7</v>
      </c>
      <c r="J2544">
        <v>0</v>
      </c>
    </row>
    <row r="2546" spans="1:10" x14ac:dyDescent="0.3">
      <c r="A2546" t="s">
        <v>1398</v>
      </c>
      <c r="B2546" t="s">
        <v>1399</v>
      </c>
      <c r="D2546">
        <v>7</v>
      </c>
      <c r="E2546">
        <v>0</v>
      </c>
      <c r="F2546">
        <v>0</v>
      </c>
      <c r="G2546">
        <v>7</v>
      </c>
      <c r="H2546">
        <v>0</v>
      </c>
      <c r="I2546">
        <v>5</v>
      </c>
      <c r="J2546">
        <v>35</v>
      </c>
    </row>
    <row r="2548" spans="1:10" x14ac:dyDescent="0.3">
      <c r="A2548" t="s">
        <v>1400</v>
      </c>
      <c r="B2548" t="s">
        <v>1401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4.5</v>
      </c>
      <c r="J2548">
        <v>0</v>
      </c>
    </row>
    <row r="2550" spans="1:10" x14ac:dyDescent="0.3">
      <c r="A2550" t="s">
        <v>1402</v>
      </c>
      <c r="B2550" t="s">
        <v>1403</v>
      </c>
      <c r="D2550">
        <v>4</v>
      </c>
      <c r="E2550">
        <v>0</v>
      </c>
      <c r="F2550">
        <v>0</v>
      </c>
      <c r="G2550">
        <v>4</v>
      </c>
      <c r="H2550">
        <v>0</v>
      </c>
      <c r="I2550">
        <v>4.25</v>
      </c>
      <c r="J2550">
        <v>17</v>
      </c>
    </row>
    <row r="2552" spans="1:10" x14ac:dyDescent="0.3">
      <c r="A2552" t="s">
        <v>1404</v>
      </c>
      <c r="B2552" t="s">
        <v>1405</v>
      </c>
      <c r="D2552">
        <v>1</v>
      </c>
      <c r="E2552">
        <v>0</v>
      </c>
      <c r="F2552">
        <v>0</v>
      </c>
      <c r="G2552">
        <v>1</v>
      </c>
      <c r="H2552">
        <v>0</v>
      </c>
      <c r="I2552">
        <v>5.25</v>
      </c>
      <c r="J2552">
        <v>5.25</v>
      </c>
    </row>
    <row r="2554" spans="1:10" x14ac:dyDescent="0.3">
      <c r="A2554" t="s">
        <v>1406</v>
      </c>
      <c r="B2554" t="s">
        <v>1407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5</v>
      </c>
      <c r="J2554">
        <v>0</v>
      </c>
    </row>
    <row r="2556" spans="1:10" x14ac:dyDescent="0.3">
      <c r="A2556" t="s">
        <v>1408</v>
      </c>
      <c r="B2556" t="s">
        <v>1409</v>
      </c>
      <c r="D2556">
        <v>1</v>
      </c>
      <c r="E2556">
        <v>0</v>
      </c>
      <c r="F2556">
        <v>0</v>
      </c>
      <c r="G2556">
        <v>1</v>
      </c>
      <c r="H2556">
        <v>0</v>
      </c>
      <c r="I2556">
        <v>5</v>
      </c>
      <c r="J2556">
        <v>5</v>
      </c>
    </row>
    <row r="2558" spans="1:10" x14ac:dyDescent="0.3">
      <c r="A2558" t="s">
        <v>1412</v>
      </c>
      <c r="B2558" t="s">
        <v>1413</v>
      </c>
      <c r="D2558">
        <v>1</v>
      </c>
      <c r="E2558">
        <v>0</v>
      </c>
      <c r="F2558">
        <v>0</v>
      </c>
      <c r="G2558">
        <v>1</v>
      </c>
      <c r="H2558">
        <v>0</v>
      </c>
      <c r="I2558">
        <v>5</v>
      </c>
      <c r="J2558">
        <v>5</v>
      </c>
    </row>
    <row r="2560" spans="1:10" x14ac:dyDescent="0.3">
      <c r="A2560" t="s">
        <v>1414</v>
      </c>
      <c r="B2560" t="s">
        <v>1415</v>
      </c>
      <c r="D2560">
        <v>7</v>
      </c>
      <c r="E2560">
        <v>0</v>
      </c>
      <c r="F2560">
        <v>0</v>
      </c>
      <c r="G2560">
        <v>7</v>
      </c>
      <c r="H2560">
        <v>0</v>
      </c>
      <c r="I2560">
        <v>6</v>
      </c>
      <c r="J2560">
        <v>42</v>
      </c>
    </row>
    <row r="2562" spans="1:10" x14ac:dyDescent="0.3">
      <c r="A2562" t="s">
        <v>1416</v>
      </c>
      <c r="B2562" t="s">
        <v>1417</v>
      </c>
      <c r="D2562">
        <v>1</v>
      </c>
      <c r="E2562">
        <v>0</v>
      </c>
      <c r="F2562">
        <v>0</v>
      </c>
      <c r="G2562">
        <v>1</v>
      </c>
      <c r="H2562">
        <v>0</v>
      </c>
      <c r="I2562">
        <v>5</v>
      </c>
      <c r="J2562">
        <v>5</v>
      </c>
    </row>
    <row r="2564" spans="1:10" x14ac:dyDescent="0.3">
      <c r="A2564" t="s">
        <v>1418</v>
      </c>
      <c r="B2564" t="s">
        <v>1419</v>
      </c>
      <c r="D2564">
        <v>1</v>
      </c>
      <c r="E2564">
        <v>0</v>
      </c>
      <c r="F2564">
        <v>0</v>
      </c>
      <c r="G2564">
        <v>1</v>
      </c>
      <c r="H2564">
        <v>0</v>
      </c>
      <c r="I2564">
        <v>3.5</v>
      </c>
      <c r="J2564">
        <v>3.5</v>
      </c>
    </row>
    <row r="2566" spans="1:10" x14ac:dyDescent="0.3">
      <c r="A2566" t="s">
        <v>1420</v>
      </c>
      <c r="B2566" t="s">
        <v>1421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6</v>
      </c>
      <c r="J2566">
        <v>0</v>
      </c>
    </row>
    <row r="2568" spans="1:10" x14ac:dyDescent="0.3">
      <c r="A2568" t="s">
        <v>1422</v>
      </c>
      <c r="B2568" t="s">
        <v>1423</v>
      </c>
      <c r="C2568" t="s">
        <v>19</v>
      </c>
      <c r="D2568">
        <v>4</v>
      </c>
      <c r="E2568">
        <v>0</v>
      </c>
      <c r="F2568">
        <v>0</v>
      </c>
      <c r="G2568">
        <v>4</v>
      </c>
      <c r="H2568">
        <v>0</v>
      </c>
      <c r="I2568">
        <v>12</v>
      </c>
      <c r="J2568">
        <v>48</v>
      </c>
    </row>
    <row r="2570" spans="1:10" x14ac:dyDescent="0.3">
      <c r="A2570" t="s">
        <v>1424</v>
      </c>
      <c r="B2570" t="s">
        <v>1425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8.5</v>
      </c>
      <c r="J2570">
        <v>0</v>
      </c>
    </row>
    <row r="2572" spans="1:10" x14ac:dyDescent="0.3">
      <c r="A2572" t="s">
        <v>1430</v>
      </c>
      <c r="B2572" t="s">
        <v>1431</v>
      </c>
      <c r="D2572">
        <v>2</v>
      </c>
      <c r="E2572">
        <v>0</v>
      </c>
      <c r="F2572">
        <v>0</v>
      </c>
      <c r="G2572">
        <v>2</v>
      </c>
      <c r="H2572">
        <v>0</v>
      </c>
      <c r="I2572">
        <v>8</v>
      </c>
      <c r="J2572">
        <v>16</v>
      </c>
    </row>
    <row r="2574" spans="1:10" x14ac:dyDescent="0.3">
      <c r="A2574" t="s">
        <v>1432</v>
      </c>
      <c r="B2574" t="s">
        <v>1433</v>
      </c>
      <c r="D2574">
        <v>2</v>
      </c>
      <c r="E2574">
        <v>0</v>
      </c>
      <c r="F2574">
        <v>0</v>
      </c>
      <c r="G2574">
        <v>2</v>
      </c>
      <c r="H2574">
        <v>0</v>
      </c>
      <c r="I2574">
        <v>5</v>
      </c>
      <c r="J2574">
        <v>10</v>
      </c>
    </row>
    <row r="2576" spans="1:10" x14ac:dyDescent="0.3">
      <c r="A2576" t="s">
        <v>1434</v>
      </c>
      <c r="B2576" t="s">
        <v>1435</v>
      </c>
      <c r="D2576">
        <v>2</v>
      </c>
      <c r="E2576">
        <v>0</v>
      </c>
      <c r="F2576">
        <v>0</v>
      </c>
      <c r="G2576">
        <v>2</v>
      </c>
      <c r="H2576">
        <v>0</v>
      </c>
      <c r="I2576">
        <v>7</v>
      </c>
      <c r="J2576">
        <v>14</v>
      </c>
    </row>
    <row r="2578" spans="1:10" x14ac:dyDescent="0.3">
      <c r="A2578" t="s">
        <v>1438</v>
      </c>
      <c r="B2578" t="s">
        <v>1439</v>
      </c>
      <c r="D2578">
        <v>12</v>
      </c>
      <c r="E2578">
        <v>0</v>
      </c>
      <c r="F2578">
        <v>0</v>
      </c>
      <c r="G2578">
        <v>12</v>
      </c>
      <c r="H2578">
        <v>0</v>
      </c>
      <c r="I2578">
        <v>12</v>
      </c>
      <c r="J2578">
        <v>144</v>
      </c>
    </row>
    <row r="2580" spans="1:10" x14ac:dyDescent="0.3">
      <c r="A2580" t="s">
        <v>1440</v>
      </c>
      <c r="B2580" t="s">
        <v>1441</v>
      </c>
      <c r="D2580">
        <v>1</v>
      </c>
      <c r="E2580">
        <v>4</v>
      </c>
      <c r="F2580">
        <v>1</v>
      </c>
      <c r="G2580">
        <v>4</v>
      </c>
      <c r="H2580">
        <v>0</v>
      </c>
      <c r="I2580">
        <v>6.5</v>
      </c>
      <c r="J2580">
        <v>26</v>
      </c>
    </row>
    <row r="2582" spans="1:10" x14ac:dyDescent="0.3">
      <c r="A2582" t="s">
        <v>1444</v>
      </c>
      <c r="B2582" t="s">
        <v>1445</v>
      </c>
      <c r="D2582">
        <v>2</v>
      </c>
      <c r="E2582">
        <v>0</v>
      </c>
      <c r="F2582">
        <v>0</v>
      </c>
      <c r="G2582">
        <v>2</v>
      </c>
      <c r="H2582">
        <v>0</v>
      </c>
      <c r="I2582">
        <v>8.5</v>
      </c>
      <c r="J2582">
        <v>17</v>
      </c>
    </row>
    <row r="2584" spans="1:10" x14ac:dyDescent="0.3">
      <c r="A2584" t="s">
        <v>1446</v>
      </c>
      <c r="B2584" t="s">
        <v>1447</v>
      </c>
      <c r="D2584">
        <v>6</v>
      </c>
      <c r="E2584">
        <v>0</v>
      </c>
      <c r="F2584">
        <v>0</v>
      </c>
      <c r="G2584">
        <v>6</v>
      </c>
      <c r="H2584">
        <v>0</v>
      </c>
      <c r="I2584">
        <v>8</v>
      </c>
      <c r="J2584">
        <v>48</v>
      </c>
    </row>
    <row r="2586" spans="1:10" x14ac:dyDescent="0.3">
      <c r="A2586" t="s">
        <v>1448</v>
      </c>
      <c r="B2586" t="s">
        <v>1449</v>
      </c>
      <c r="D2586">
        <v>1</v>
      </c>
      <c r="E2586">
        <v>0</v>
      </c>
      <c r="F2586">
        <v>0</v>
      </c>
      <c r="G2586">
        <v>1</v>
      </c>
      <c r="H2586">
        <v>0</v>
      </c>
      <c r="I2586">
        <v>8</v>
      </c>
      <c r="J2586">
        <v>8</v>
      </c>
    </row>
    <row r="2588" spans="1:10" x14ac:dyDescent="0.3">
      <c r="A2588" t="s">
        <v>1450</v>
      </c>
      <c r="B2588" t="s">
        <v>1451</v>
      </c>
      <c r="D2588">
        <v>6</v>
      </c>
      <c r="E2588">
        <v>0</v>
      </c>
      <c r="F2588">
        <v>0</v>
      </c>
      <c r="G2588">
        <v>6</v>
      </c>
      <c r="H2588">
        <v>0</v>
      </c>
      <c r="I2588">
        <v>8</v>
      </c>
      <c r="J2588">
        <v>48</v>
      </c>
    </row>
    <row r="2590" spans="1:10" x14ac:dyDescent="0.3">
      <c r="A2590" t="s">
        <v>1452</v>
      </c>
      <c r="B2590" t="s">
        <v>1453</v>
      </c>
      <c r="D2590">
        <v>0</v>
      </c>
      <c r="E2590">
        <v>1</v>
      </c>
      <c r="F2590">
        <v>0</v>
      </c>
      <c r="G2590">
        <v>1</v>
      </c>
      <c r="H2590">
        <v>0</v>
      </c>
      <c r="I2590">
        <v>8</v>
      </c>
      <c r="J2590">
        <v>8</v>
      </c>
    </row>
    <row r="2592" spans="1:10" x14ac:dyDescent="0.3">
      <c r="A2592" t="s">
        <v>1454</v>
      </c>
      <c r="B2592" t="s">
        <v>1455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7</v>
      </c>
      <c r="J2592">
        <v>0</v>
      </c>
    </row>
    <row r="2594" spans="1:10" x14ac:dyDescent="0.3">
      <c r="A2594" t="s">
        <v>1456</v>
      </c>
      <c r="B2594" t="s">
        <v>1457</v>
      </c>
      <c r="D2594">
        <v>3</v>
      </c>
      <c r="E2594">
        <v>0</v>
      </c>
      <c r="F2594">
        <v>0</v>
      </c>
      <c r="G2594">
        <v>3</v>
      </c>
      <c r="H2594">
        <v>0</v>
      </c>
      <c r="I2594">
        <v>4</v>
      </c>
      <c r="J2594">
        <v>12</v>
      </c>
    </row>
    <row r="2596" spans="1:10" x14ac:dyDescent="0.3">
      <c r="A2596" t="s">
        <v>1462</v>
      </c>
      <c r="B2596" t="s">
        <v>1463</v>
      </c>
      <c r="D2596">
        <v>4</v>
      </c>
      <c r="E2596">
        <v>0</v>
      </c>
      <c r="F2596">
        <v>0</v>
      </c>
      <c r="G2596">
        <v>4</v>
      </c>
      <c r="H2596">
        <v>0</v>
      </c>
      <c r="I2596">
        <v>8</v>
      </c>
      <c r="J2596">
        <v>32</v>
      </c>
    </row>
    <row r="2598" spans="1:10" x14ac:dyDescent="0.3">
      <c r="A2598" t="s">
        <v>4859</v>
      </c>
      <c r="B2598" t="s">
        <v>4860</v>
      </c>
      <c r="C2598" t="s">
        <v>19</v>
      </c>
      <c r="D2598">
        <v>0</v>
      </c>
      <c r="E2598">
        <v>3</v>
      </c>
      <c r="F2598">
        <v>0</v>
      </c>
      <c r="G2598">
        <v>3</v>
      </c>
      <c r="H2598">
        <v>0</v>
      </c>
      <c r="I2598">
        <v>8</v>
      </c>
      <c r="J2598">
        <v>24</v>
      </c>
    </row>
    <row r="2600" spans="1:10" x14ac:dyDescent="0.3">
      <c r="A2600" t="s">
        <v>1464</v>
      </c>
      <c r="B2600" t="s">
        <v>1465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5</v>
      </c>
      <c r="J2600">
        <v>0</v>
      </c>
    </row>
    <row r="2602" spans="1:10" x14ac:dyDescent="0.3">
      <c r="A2602" t="s">
        <v>1466</v>
      </c>
      <c r="B2602" t="s">
        <v>1467</v>
      </c>
      <c r="D2602">
        <v>2</v>
      </c>
      <c r="E2602">
        <v>0</v>
      </c>
      <c r="F2602">
        <v>0</v>
      </c>
      <c r="G2602">
        <v>2</v>
      </c>
      <c r="H2602">
        <v>0</v>
      </c>
      <c r="I2602">
        <v>7</v>
      </c>
      <c r="J2602">
        <v>14</v>
      </c>
    </row>
    <row r="2604" spans="1:10" x14ac:dyDescent="0.3">
      <c r="A2604" t="s">
        <v>1468</v>
      </c>
      <c r="B2604" t="s">
        <v>1469</v>
      </c>
      <c r="C2604" t="s">
        <v>19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13.33</v>
      </c>
      <c r="J2604">
        <v>0</v>
      </c>
    </row>
    <row r="2606" spans="1:10" x14ac:dyDescent="0.3">
      <c r="A2606" t="s">
        <v>1470</v>
      </c>
      <c r="B2606" t="s">
        <v>1471</v>
      </c>
      <c r="D2606">
        <v>6</v>
      </c>
      <c r="E2606">
        <v>0</v>
      </c>
      <c r="F2606">
        <v>0</v>
      </c>
      <c r="G2606">
        <v>6</v>
      </c>
      <c r="H2606">
        <v>0</v>
      </c>
      <c r="I2606">
        <v>7.5</v>
      </c>
      <c r="J2606">
        <v>45</v>
      </c>
    </row>
    <row r="2608" spans="1:10" x14ac:dyDescent="0.3">
      <c r="A2608" t="s">
        <v>1472</v>
      </c>
      <c r="B2608" t="s">
        <v>1473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7.14</v>
      </c>
      <c r="J2608">
        <v>0</v>
      </c>
    </row>
    <row r="2610" spans="1:10" x14ac:dyDescent="0.3">
      <c r="A2610" t="s">
        <v>1474</v>
      </c>
      <c r="B2610" t="s">
        <v>1475</v>
      </c>
      <c r="D2610">
        <v>3</v>
      </c>
      <c r="E2610">
        <v>0</v>
      </c>
      <c r="F2610">
        <v>0</v>
      </c>
      <c r="G2610">
        <v>3</v>
      </c>
      <c r="H2610">
        <v>0</v>
      </c>
      <c r="I2610">
        <v>6</v>
      </c>
      <c r="J2610">
        <v>18</v>
      </c>
    </row>
    <row r="2612" spans="1:10" x14ac:dyDescent="0.3">
      <c r="A2612" t="s">
        <v>1476</v>
      </c>
      <c r="B2612" t="s">
        <v>1477</v>
      </c>
      <c r="D2612">
        <v>1</v>
      </c>
      <c r="E2612">
        <v>0</v>
      </c>
      <c r="F2612">
        <v>0</v>
      </c>
      <c r="G2612">
        <v>1</v>
      </c>
      <c r="H2612">
        <v>0</v>
      </c>
      <c r="I2612">
        <v>5</v>
      </c>
      <c r="J2612">
        <v>5</v>
      </c>
    </row>
    <row r="2614" spans="1:10" x14ac:dyDescent="0.3">
      <c r="A2614" t="s">
        <v>1478</v>
      </c>
      <c r="B2614" t="s">
        <v>1479</v>
      </c>
      <c r="D2614">
        <v>5</v>
      </c>
      <c r="E2614">
        <v>0</v>
      </c>
      <c r="F2614">
        <v>0</v>
      </c>
      <c r="G2614">
        <v>5</v>
      </c>
      <c r="H2614">
        <v>0</v>
      </c>
      <c r="I2614">
        <v>12</v>
      </c>
      <c r="J2614">
        <v>60</v>
      </c>
    </row>
    <row r="2616" spans="1:10" x14ac:dyDescent="0.3">
      <c r="A2616" t="s">
        <v>1480</v>
      </c>
      <c r="B2616" t="s">
        <v>1481</v>
      </c>
      <c r="C2616" t="s">
        <v>19</v>
      </c>
      <c r="D2616">
        <v>2</v>
      </c>
      <c r="E2616">
        <v>0</v>
      </c>
      <c r="F2616">
        <v>0</v>
      </c>
      <c r="G2616">
        <v>2</v>
      </c>
      <c r="H2616">
        <v>0</v>
      </c>
      <c r="I2616">
        <v>7.5</v>
      </c>
      <c r="J2616">
        <v>15</v>
      </c>
    </row>
    <row r="2618" spans="1:10" x14ac:dyDescent="0.3">
      <c r="A2618" t="s">
        <v>1482</v>
      </c>
      <c r="B2618" t="s">
        <v>1483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7</v>
      </c>
      <c r="J2618">
        <v>0</v>
      </c>
    </row>
    <row r="2620" spans="1:10" x14ac:dyDescent="0.3">
      <c r="A2620" t="s">
        <v>1486</v>
      </c>
      <c r="B2620" t="s">
        <v>1487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8</v>
      </c>
      <c r="J2620">
        <v>0</v>
      </c>
    </row>
    <row r="2622" spans="1:10" x14ac:dyDescent="0.3">
      <c r="A2622" t="s">
        <v>1488</v>
      </c>
      <c r="B2622" t="s">
        <v>1489</v>
      </c>
      <c r="D2622">
        <v>9</v>
      </c>
      <c r="E2622">
        <v>0</v>
      </c>
      <c r="F2622">
        <v>0</v>
      </c>
      <c r="G2622">
        <v>9</v>
      </c>
      <c r="H2622">
        <v>0</v>
      </c>
      <c r="I2622">
        <v>7.5</v>
      </c>
      <c r="J2622">
        <v>67.5</v>
      </c>
    </row>
    <row r="2624" spans="1:10" x14ac:dyDescent="0.3">
      <c r="A2624" t="s">
        <v>1490</v>
      </c>
      <c r="B2624" t="s">
        <v>1491</v>
      </c>
      <c r="D2624">
        <v>1</v>
      </c>
      <c r="E2624">
        <v>0</v>
      </c>
      <c r="F2624">
        <v>0</v>
      </c>
      <c r="G2624">
        <v>1</v>
      </c>
      <c r="H2624">
        <v>0</v>
      </c>
      <c r="I2624">
        <v>8</v>
      </c>
      <c r="J2624">
        <v>8</v>
      </c>
    </row>
    <row r="2626" spans="1:10" x14ac:dyDescent="0.3">
      <c r="A2626" t="s">
        <v>1492</v>
      </c>
      <c r="B2626" t="s">
        <v>1493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3</v>
      </c>
      <c r="J2626">
        <v>0</v>
      </c>
    </row>
    <row r="2628" spans="1:10" x14ac:dyDescent="0.3">
      <c r="A2628" t="s">
        <v>1494</v>
      </c>
      <c r="B2628" t="s">
        <v>1495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0.2</v>
      </c>
      <c r="J2628">
        <v>0</v>
      </c>
    </row>
    <row r="2630" spans="1:10" x14ac:dyDescent="0.3">
      <c r="A2630" t="s">
        <v>1496</v>
      </c>
      <c r="B2630" t="s">
        <v>1497</v>
      </c>
      <c r="D2630">
        <v>2</v>
      </c>
      <c r="E2630">
        <v>0</v>
      </c>
      <c r="F2630">
        <v>0</v>
      </c>
      <c r="G2630">
        <v>2</v>
      </c>
      <c r="H2630">
        <v>0</v>
      </c>
      <c r="I2630">
        <v>0.1333</v>
      </c>
      <c r="J2630">
        <v>0.27</v>
      </c>
    </row>
    <row r="2632" spans="1:10" x14ac:dyDescent="0.3">
      <c r="A2632" t="s">
        <v>1498</v>
      </c>
      <c r="B2632" t="s">
        <v>1499</v>
      </c>
      <c r="D2632">
        <v>2</v>
      </c>
      <c r="E2632">
        <v>0</v>
      </c>
      <c r="F2632">
        <v>0</v>
      </c>
      <c r="G2632">
        <v>2</v>
      </c>
      <c r="H2632">
        <v>0</v>
      </c>
      <c r="I2632">
        <v>0.2</v>
      </c>
      <c r="J2632">
        <v>0.4</v>
      </c>
    </row>
    <row r="2634" spans="1:10" x14ac:dyDescent="0.3">
      <c r="A2634" t="s">
        <v>1500</v>
      </c>
      <c r="B2634" t="s">
        <v>1501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0.11</v>
      </c>
      <c r="J2634">
        <v>0</v>
      </c>
    </row>
    <row r="2636" spans="1:10" x14ac:dyDescent="0.3">
      <c r="A2636" t="s">
        <v>1502</v>
      </c>
      <c r="B2636" t="s">
        <v>1503</v>
      </c>
      <c r="C2636" t="s">
        <v>19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0.1333</v>
      </c>
      <c r="J2636">
        <v>0</v>
      </c>
    </row>
    <row r="2638" spans="1:10" x14ac:dyDescent="0.3">
      <c r="A2638" t="s">
        <v>1504</v>
      </c>
      <c r="B2638" t="s">
        <v>1505</v>
      </c>
      <c r="D2638">
        <v>4</v>
      </c>
      <c r="E2638">
        <v>0</v>
      </c>
      <c r="F2638">
        <v>0</v>
      </c>
      <c r="G2638">
        <v>4</v>
      </c>
      <c r="H2638">
        <v>0</v>
      </c>
      <c r="I2638">
        <v>0.2</v>
      </c>
      <c r="J2638">
        <v>0.8</v>
      </c>
    </row>
    <row r="2640" spans="1:10" x14ac:dyDescent="0.3">
      <c r="A2640" t="s">
        <v>1508</v>
      </c>
      <c r="B2640" t="s">
        <v>1509</v>
      </c>
      <c r="D2640">
        <v>1</v>
      </c>
      <c r="E2640">
        <v>0</v>
      </c>
      <c r="F2640">
        <v>0</v>
      </c>
      <c r="G2640">
        <v>1</v>
      </c>
      <c r="H2640">
        <v>0</v>
      </c>
      <c r="I2640">
        <v>0.16669999999999999</v>
      </c>
      <c r="J2640">
        <v>0.17</v>
      </c>
    </row>
    <row r="2642" spans="1:10" x14ac:dyDescent="0.3">
      <c r="A2642" t="s">
        <v>1510</v>
      </c>
      <c r="B2642" t="s">
        <v>1511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4.7</v>
      </c>
      <c r="J2642">
        <v>0</v>
      </c>
    </row>
    <row r="2644" spans="1:10" x14ac:dyDescent="0.3">
      <c r="A2644" t="s">
        <v>1512</v>
      </c>
      <c r="B2644" t="s">
        <v>1513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4</v>
      </c>
      <c r="J2644">
        <v>0</v>
      </c>
    </row>
    <row r="2646" spans="1:10" x14ac:dyDescent="0.3">
      <c r="A2646" t="s">
        <v>1514</v>
      </c>
      <c r="B2646" t="s">
        <v>1515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4.7</v>
      </c>
      <c r="J2646">
        <v>0</v>
      </c>
    </row>
    <row r="2648" spans="1:10" x14ac:dyDescent="0.3">
      <c r="A2648" t="s">
        <v>1516</v>
      </c>
      <c r="B2648" t="s">
        <v>1517</v>
      </c>
      <c r="D2648">
        <v>1</v>
      </c>
      <c r="E2648">
        <v>0</v>
      </c>
      <c r="F2648">
        <v>0</v>
      </c>
      <c r="G2648">
        <v>1</v>
      </c>
      <c r="H2648">
        <v>0</v>
      </c>
      <c r="I2648">
        <v>4</v>
      </c>
      <c r="J2648">
        <v>4</v>
      </c>
    </row>
    <row r="2650" spans="1:10" x14ac:dyDescent="0.3">
      <c r="A2650" t="s">
        <v>1518</v>
      </c>
      <c r="B2650" t="s">
        <v>1519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4.5</v>
      </c>
      <c r="J2650">
        <v>0</v>
      </c>
    </row>
    <row r="2652" spans="1:10" x14ac:dyDescent="0.3">
      <c r="A2652" t="s">
        <v>1520</v>
      </c>
      <c r="B2652" t="s">
        <v>1521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3.7</v>
      </c>
      <c r="J2652">
        <v>0</v>
      </c>
    </row>
    <row r="2654" spans="1:10" x14ac:dyDescent="0.3">
      <c r="A2654" t="s">
        <v>1522</v>
      </c>
      <c r="B2654" t="s">
        <v>1523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4.5</v>
      </c>
      <c r="J2654">
        <v>0</v>
      </c>
    </row>
    <row r="2656" spans="1:10" x14ac:dyDescent="0.3">
      <c r="A2656" t="s">
        <v>1524</v>
      </c>
      <c r="B2656" t="s">
        <v>1525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3</v>
      </c>
      <c r="J2656">
        <v>0</v>
      </c>
    </row>
    <row r="2658" spans="1:10" x14ac:dyDescent="0.3">
      <c r="A2658" t="s">
        <v>1526</v>
      </c>
      <c r="B2658" t="s">
        <v>1527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4</v>
      </c>
      <c r="J2658">
        <v>0</v>
      </c>
    </row>
    <row r="2660" spans="1:10" x14ac:dyDescent="0.3">
      <c r="A2660" t="s">
        <v>1528</v>
      </c>
      <c r="B2660" t="s">
        <v>1529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5</v>
      </c>
      <c r="J2660">
        <v>0</v>
      </c>
    </row>
    <row r="2662" spans="1:10" x14ac:dyDescent="0.3">
      <c r="A2662" t="s">
        <v>1530</v>
      </c>
      <c r="B2662" t="s">
        <v>1531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4</v>
      </c>
      <c r="J2662">
        <v>0</v>
      </c>
    </row>
    <row r="2664" spans="1:10" x14ac:dyDescent="0.3">
      <c r="A2664" t="s">
        <v>1532</v>
      </c>
      <c r="B2664" t="s">
        <v>1533</v>
      </c>
      <c r="D2664">
        <v>1</v>
      </c>
      <c r="E2664">
        <v>0</v>
      </c>
      <c r="F2664">
        <v>0</v>
      </c>
      <c r="G2664">
        <v>1</v>
      </c>
      <c r="H2664">
        <v>0</v>
      </c>
      <c r="I2664">
        <v>3</v>
      </c>
      <c r="J2664">
        <v>3</v>
      </c>
    </row>
    <row r="2666" spans="1:10" x14ac:dyDescent="0.3">
      <c r="A2666" t="s">
        <v>1534</v>
      </c>
      <c r="B2666" t="s">
        <v>1535</v>
      </c>
      <c r="C2666" t="s">
        <v>19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4</v>
      </c>
      <c r="J2666">
        <v>0</v>
      </c>
    </row>
    <row r="2668" spans="1:10" x14ac:dyDescent="0.3">
      <c r="A2668" t="s">
        <v>1536</v>
      </c>
      <c r="B2668" t="s">
        <v>1537</v>
      </c>
      <c r="C2668" t="s">
        <v>19</v>
      </c>
      <c r="D2668">
        <v>1</v>
      </c>
      <c r="E2668">
        <v>0</v>
      </c>
      <c r="F2668">
        <v>0</v>
      </c>
      <c r="G2668">
        <v>1</v>
      </c>
      <c r="H2668">
        <v>0</v>
      </c>
      <c r="I2668">
        <v>4</v>
      </c>
      <c r="J2668">
        <v>4</v>
      </c>
    </row>
    <row r="2670" spans="1:10" x14ac:dyDescent="0.3">
      <c r="A2670" t="s">
        <v>1538</v>
      </c>
      <c r="B2670" t="s">
        <v>1539</v>
      </c>
      <c r="C2670" t="s">
        <v>19</v>
      </c>
      <c r="D2670">
        <v>1</v>
      </c>
      <c r="E2670">
        <v>0</v>
      </c>
      <c r="F2670">
        <v>0</v>
      </c>
      <c r="G2670">
        <v>1</v>
      </c>
      <c r="H2670">
        <v>0</v>
      </c>
      <c r="I2670">
        <v>4</v>
      </c>
      <c r="J2670">
        <v>4</v>
      </c>
    </row>
    <row r="2672" spans="1:10" x14ac:dyDescent="0.3">
      <c r="A2672" t="s">
        <v>1542</v>
      </c>
      <c r="B2672" t="s">
        <v>1543</v>
      </c>
      <c r="C2672" t="s">
        <v>19</v>
      </c>
      <c r="D2672">
        <v>2</v>
      </c>
      <c r="E2672">
        <v>0</v>
      </c>
      <c r="F2672">
        <v>0</v>
      </c>
      <c r="G2672">
        <v>2</v>
      </c>
      <c r="H2672">
        <v>0</v>
      </c>
      <c r="I2672">
        <v>5</v>
      </c>
      <c r="J2672">
        <v>10</v>
      </c>
    </row>
    <row r="2674" spans="1:10" x14ac:dyDescent="0.3">
      <c r="A2674" t="s">
        <v>1544</v>
      </c>
      <c r="B2674" t="s">
        <v>1545</v>
      </c>
      <c r="C2674" t="s">
        <v>19</v>
      </c>
      <c r="D2674">
        <v>1</v>
      </c>
      <c r="E2674">
        <v>0</v>
      </c>
      <c r="F2674">
        <v>0</v>
      </c>
      <c r="G2674">
        <v>1</v>
      </c>
      <c r="H2674">
        <v>0</v>
      </c>
      <c r="I2674">
        <v>5</v>
      </c>
      <c r="J2674">
        <v>5</v>
      </c>
    </row>
    <row r="2676" spans="1:10" x14ac:dyDescent="0.3">
      <c r="A2676" t="s">
        <v>1546</v>
      </c>
      <c r="B2676" t="s">
        <v>1547</v>
      </c>
      <c r="C2676" t="s">
        <v>19</v>
      </c>
      <c r="D2676">
        <v>1</v>
      </c>
      <c r="E2676">
        <v>0</v>
      </c>
      <c r="F2676">
        <v>0</v>
      </c>
      <c r="G2676">
        <v>1</v>
      </c>
      <c r="H2676">
        <v>0</v>
      </c>
      <c r="I2676">
        <v>4.5</v>
      </c>
      <c r="J2676">
        <v>4.5</v>
      </c>
    </row>
    <row r="2678" spans="1:10" x14ac:dyDescent="0.3">
      <c r="A2678" t="s">
        <v>1548</v>
      </c>
      <c r="B2678" t="s">
        <v>1549</v>
      </c>
      <c r="C2678" t="s">
        <v>19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4.5</v>
      </c>
      <c r="J2678">
        <v>0</v>
      </c>
    </row>
    <row r="2680" spans="1:10" x14ac:dyDescent="0.3">
      <c r="A2680" t="s">
        <v>1550</v>
      </c>
      <c r="B2680" t="s">
        <v>1551</v>
      </c>
      <c r="C2680" t="s">
        <v>19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4</v>
      </c>
      <c r="J2680">
        <v>0</v>
      </c>
    </row>
    <row r="2682" spans="1:10" x14ac:dyDescent="0.3">
      <c r="A2682" t="s">
        <v>1552</v>
      </c>
      <c r="B2682" t="s">
        <v>1553</v>
      </c>
      <c r="C2682" t="s">
        <v>19</v>
      </c>
      <c r="D2682">
        <v>2</v>
      </c>
      <c r="E2682">
        <v>0</v>
      </c>
      <c r="F2682">
        <v>0</v>
      </c>
      <c r="G2682">
        <v>2</v>
      </c>
      <c r="H2682">
        <v>0</v>
      </c>
      <c r="I2682">
        <v>4</v>
      </c>
      <c r="J2682">
        <v>8</v>
      </c>
    </row>
    <row r="2684" spans="1:10" x14ac:dyDescent="0.3">
      <c r="A2684" t="s">
        <v>1554</v>
      </c>
      <c r="B2684" t="s">
        <v>1555</v>
      </c>
      <c r="C2684" t="s">
        <v>19</v>
      </c>
      <c r="D2684">
        <v>2</v>
      </c>
      <c r="E2684">
        <v>0</v>
      </c>
      <c r="F2684">
        <v>0</v>
      </c>
      <c r="G2684">
        <v>2</v>
      </c>
      <c r="H2684">
        <v>0</v>
      </c>
      <c r="I2684">
        <v>5.5</v>
      </c>
      <c r="J2684">
        <v>11</v>
      </c>
    </row>
    <row r="2686" spans="1:10" x14ac:dyDescent="0.3">
      <c r="A2686" t="s">
        <v>1556</v>
      </c>
      <c r="B2686" t="s">
        <v>1557</v>
      </c>
      <c r="C2686" t="s">
        <v>19</v>
      </c>
      <c r="D2686">
        <v>2</v>
      </c>
      <c r="E2686">
        <v>0</v>
      </c>
      <c r="F2686">
        <v>0</v>
      </c>
      <c r="G2686">
        <v>2</v>
      </c>
      <c r="H2686">
        <v>0</v>
      </c>
      <c r="I2686">
        <v>4.5</v>
      </c>
      <c r="J2686">
        <v>9</v>
      </c>
    </row>
    <row r="2688" spans="1:10" x14ac:dyDescent="0.3">
      <c r="A2688" t="s">
        <v>1558</v>
      </c>
      <c r="B2688" t="s">
        <v>1559</v>
      </c>
      <c r="C2688" t="s">
        <v>19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3.35</v>
      </c>
      <c r="J2688">
        <v>0</v>
      </c>
    </row>
    <row r="2690" spans="1:10" x14ac:dyDescent="0.3">
      <c r="A2690" t="s">
        <v>1562</v>
      </c>
      <c r="B2690" t="s">
        <v>1563</v>
      </c>
      <c r="C2690" t="s">
        <v>19</v>
      </c>
      <c r="D2690">
        <v>9</v>
      </c>
      <c r="E2690">
        <v>0</v>
      </c>
      <c r="F2690">
        <v>0</v>
      </c>
      <c r="G2690">
        <v>9</v>
      </c>
      <c r="H2690">
        <v>0</v>
      </c>
      <c r="I2690">
        <v>3.35</v>
      </c>
      <c r="J2690">
        <v>30.15</v>
      </c>
    </row>
    <row r="2692" spans="1:10" x14ac:dyDescent="0.3">
      <c r="A2692" t="s">
        <v>1564</v>
      </c>
      <c r="B2692" t="s">
        <v>1565</v>
      </c>
      <c r="C2692" t="s">
        <v>19</v>
      </c>
      <c r="D2692">
        <v>1</v>
      </c>
      <c r="E2692">
        <v>0</v>
      </c>
      <c r="F2692">
        <v>0</v>
      </c>
      <c r="G2692">
        <v>1</v>
      </c>
      <c r="H2692">
        <v>0</v>
      </c>
      <c r="I2692">
        <v>6.66</v>
      </c>
      <c r="J2692">
        <v>6.66</v>
      </c>
    </row>
    <row r="2694" spans="1:10" x14ac:dyDescent="0.3">
      <c r="A2694" t="s">
        <v>1566</v>
      </c>
      <c r="B2694" t="s">
        <v>1567</v>
      </c>
      <c r="C2694" t="s">
        <v>19</v>
      </c>
      <c r="D2694">
        <v>5</v>
      </c>
      <c r="E2694">
        <v>0</v>
      </c>
      <c r="F2694">
        <v>0</v>
      </c>
      <c r="G2694">
        <v>5</v>
      </c>
      <c r="H2694">
        <v>0</v>
      </c>
      <c r="I2694">
        <v>3.32</v>
      </c>
      <c r="J2694">
        <v>16.600000000000001</v>
      </c>
    </row>
    <row r="2696" spans="1:10" x14ac:dyDescent="0.3">
      <c r="A2696" t="s">
        <v>1568</v>
      </c>
      <c r="B2696" t="s">
        <v>1569</v>
      </c>
      <c r="C2696" t="s">
        <v>19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6</v>
      </c>
      <c r="J2696">
        <v>0</v>
      </c>
    </row>
    <row r="2698" spans="1:10" x14ac:dyDescent="0.3">
      <c r="A2698" t="s">
        <v>1570</v>
      </c>
      <c r="B2698" t="s">
        <v>1571</v>
      </c>
      <c r="C2698" t="s">
        <v>19</v>
      </c>
      <c r="D2698">
        <v>4</v>
      </c>
      <c r="E2698">
        <v>0</v>
      </c>
      <c r="F2698">
        <v>0</v>
      </c>
      <c r="G2698">
        <v>4</v>
      </c>
      <c r="H2698">
        <v>0</v>
      </c>
      <c r="I2698">
        <v>3.5</v>
      </c>
      <c r="J2698">
        <v>14</v>
      </c>
    </row>
    <row r="2700" spans="1:10" x14ac:dyDescent="0.3">
      <c r="A2700" t="s">
        <v>1572</v>
      </c>
      <c r="B2700" t="s">
        <v>1573</v>
      </c>
      <c r="C2700" t="s">
        <v>19</v>
      </c>
      <c r="D2700">
        <v>10</v>
      </c>
      <c r="E2700">
        <v>0</v>
      </c>
      <c r="F2700">
        <v>0</v>
      </c>
      <c r="G2700">
        <v>10</v>
      </c>
      <c r="H2700">
        <v>0</v>
      </c>
      <c r="I2700">
        <v>3.5</v>
      </c>
      <c r="J2700">
        <v>35</v>
      </c>
    </row>
    <row r="2702" spans="1:10" x14ac:dyDescent="0.3">
      <c r="A2702" t="s">
        <v>1574</v>
      </c>
      <c r="B2702" t="s">
        <v>1575</v>
      </c>
      <c r="C2702" t="s">
        <v>19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3.75</v>
      </c>
      <c r="J2702">
        <v>0</v>
      </c>
    </row>
    <row r="2704" spans="1:10" x14ac:dyDescent="0.3">
      <c r="A2704" t="s">
        <v>1576</v>
      </c>
      <c r="B2704" t="s">
        <v>1577</v>
      </c>
      <c r="D2704">
        <v>2</v>
      </c>
      <c r="E2704">
        <v>0</v>
      </c>
      <c r="F2704">
        <v>0</v>
      </c>
      <c r="G2704">
        <v>2</v>
      </c>
      <c r="H2704">
        <v>0</v>
      </c>
      <c r="I2704">
        <v>5</v>
      </c>
      <c r="J2704">
        <v>10</v>
      </c>
    </row>
    <row r="2706" spans="1:10" x14ac:dyDescent="0.3">
      <c r="A2706" t="s">
        <v>1578</v>
      </c>
      <c r="B2706" t="s">
        <v>1579</v>
      </c>
      <c r="D2706">
        <v>1</v>
      </c>
      <c r="E2706">
        <v>0</v>
      </c>
      <c r="F2706">
        <v>0</v>
      </c>
      <c r="G2706">
        <v>1</v>
      </c>
      <c r="H2706">
        <v>0</v>
      </c>
      <c r="I2706">
        <v>6</v>
      </c>
      <c r="J2706">
        <v>6</v>
      </c>
    </row>
    <row r="2708" spans="1:10" x14ac:dyDescent="0.3">
      <c r="A2708" t="s">
        <v>1580</v>
      </c>
      <c r="B2708" t="s">
        <v>1581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5.35</v>
      </c>
      <c r="J2708">
        <v>0</v>
      </c>
    </row>
    <row r="2710" spans="1:10" x14ac:dyDescent="0.3">
      <c r="A2710" t="s">
        <v>1582</v>
      </c>
      <c r="B2710" t="s">
        <v>1583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5.25</v>
      </c>
      <c r="J2710">
        <v>0</v>
      </c>
    </row>
    <row r="2712" spans="1:10" x14ac:dyDescent="0.3">
      <c r="A2712" t="s">
        <v>1584</v>
      </c>
      <c r="B2712" t="s">
        <v>1585</v>
      </c>
      <c r="C2712" t="s">
        <v>19</v>
      </c>
      <c r="D2712">
        <v>3</v>
      </c>
      <c r="E2712">
        <v>0</v>
      </c>
      <c r="F2712">
        <v>0</v>
      </c>
      <c r="G2712">
        <v>3</v>
      </c>
      <c r="H2712">
        <v>0</v>
      </c>
      <c r="I2712">
        <v>4.5</v>
      </c>
      <c r="J2712">
        <v>13.5</v>
      </c>
    </row>
    <row r="2714" spans="1:10" x14ac:dyDescent="0.3">
      <c r="A2714" t="s">
        <v>1586</v>
      </c>
      <c r="B2714" t="s">
        <v>1587</v>
      </c>
      <c r="C2714" t="s">
        <v>19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6.9</v>
      </c>
      <c r="J2714">
        <v>0</v>
      </c>
    </row>
    <row r="2716" spans="1:10" x14ac:dyDescent="0.3">
      <c r="A2716" t="s">
        <v>1592</v>
      </c>
      <c r="B2716" t="s">
        <v>1593</v>
      </c>
      <c r="D2716">
        <v>5</v>
      </c>
      <c r="E2716">
        <v>0</v>
      </c>
      <c r="F2716">
        <v>0</v>
      </c>
      <c r="G2716">
        <v>5</v>
      </c>
      <c r="H2716">
        <v>0</v>
      </c>
      <c r="I2716">
        <v>5</v>
      </c>
      <c r="J2716">
        <v>25</v>
      </c>
    </row>
    <row r="2718" spans="1:10" x14ac:dyDescent="0.3">
      <c r="A2718" t="s">
        <v>1594</v>
      </c>
      <c r="B2718" t="s">
        <v>1595</v>
      </c>
      <c r="C2718" t="s">
        <v>19</v>
      </c>
      <c r="D2718">
        <v>3</v>
      </c>
      <c r="E2718">
        <v>0</v>
      </c>
      <c r="F2718">
        <v>0</v>
      </c>
      <c r="G2718">
        <v>3</v>
      </c>
      <c r="H2718">
        <v>0</v>
      </c>
      <c r="I2718">
        <v>7</v>
      </c>
      <c r="J2718">
        <v>21</v>
      </c>
    </row>
    <row r="2720" spans="1:10" x14ac:dyDescent="0.3">
      <c r="A2720" t="s">
        <v>1596</v>
      </c>
      <c r="B2720" t="s">
        <v>1597</v>
      </c>
      <c r="D2720">
        <v>1</v>
      </c>
      <c r="E2720">
        <v>0</v>
      </c>
      <c r="F2720">
        <v>0</v>
      </c>
      <c r="G2720">
        <v>1</v>
      </c>
      <c r="H2720">
        <v>0</v>
      </c>
      <c r="I2720">
        <v>8</v>
      </c>
      <c r="J2720">
        <v>8</v>
      </c>
    </row>
    <row r="2722" spans="1:10" x14ac:dyDescent="0.3">
      <c r="A2722" t="s">
        <v>1598</v>
      </c>
      <c r="B2722" t="s">
        <v>1599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5</v>
      </c>
      <c r="J2722">
        <v>0</v>
      </c>
    </row>
    <row r="2724" spans="1:10" x14ac:dyDescent="0.3">
      <c r="A2724" t="s">
        <v>1600</v>
      </c>
      <c r="B2724" t="s">
        <v>1601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4.5</v>
      </c>
      <c r="J2724">
        <v>0</v>
      </c>
    </row>
    <row r="2726" spans="1:10" x14ac:dyDescent="0.3">
      <c r="A2726" t="s">
        <v>1604</v>
      </c>
      <c r="B2726" t="s">
        <v>1605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5</v>
      </c>
      <c r="J2726">
        <v>0</v>
      </c>
    </row>
    <row r="2728" spans="1:10" x14ac:dyDescent="0.3">
      <c r="A2728" t="s">
        <v>6634</v>
      </c>
      <c r="B2728" t="s">
        <v>6635</v>
      </c>
      <c r="C2728" t="s">
        <v>19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4.76</v>
      </c>
      <c r="J2728">
        <v>0</v>
      </c>
    </row>
    <row r="2730" spans="1:10" x14ac:dyDescent="0.3">
      <c r="A2730" t="s">
        <v>5858</v>
      </c>
      <c r="B2730" t="s">
        <v>5859</v>
      </c>
      <c r="C2730" t="s">
        <v>19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0.2</v>
      </c>
      <c r="J2730">
        <v>0</v>
      </c>
    </row>
    <row r="2732" spans="1:10" x14ac:dyDescent="0.3">
      <c r="A2732" t="s">
        <v>1606</v>
      </c>
      <c r="B2732" t="s">
        <v>1607</v>
      </c>
      <c r="C2732" t="s">
        <v>19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8</v>
      </c>
      <c r="J2732">
        <v>0</v>
      </c>
    </row>
    <row r="2734" spans="1:10" x14ac:dyDescent="0.3">
      <c r="A2734" t="s">
        <v>1608</v>
      </c>
      <c r="B2734" t="s">
        <v>1609</v>
      </c>
      <c r="C2734" t="s">
        <v>19</v>
      </c>
      <c r="D2734">
        <v>7</v>
      </c>
      <c r="E2734">
        <v>0</v>
      </c>
      <c r="F2734">
        <v>0</v>
      </c>
      <c r="G2734">
        <v>7</v>
      </c>
      <c r="H2734">
        <v>0</v>
      </c>
      <c r="I2734">
        <v>0.16669999999999999</v>
      </c>
      <c r="J2734">
        <v>1.17</v>
      </c>
    </row>
    <row r="2736" spans="1:10" x14ac:dyDescent="0.3">
      <c r="A2736" t="s">
        <v>1610</v>
      </c>
      <c r="B2736" t="s">
        <v>1611</v>
      </c>
      <c r="C2736" t="s">
        <v>19</v>
      </c>
      <c r="D2736">
        <v>3</v>
      </c>
      <c r="E2736">
        <v>0</v>
      </c>
      <c r="F2736">
        <v>0</v>
      </c>
      <c r="G2736">
        <v>3</v>
      </c>
      <c r="H2736">
        <v>0</v>
      </c>
      <c r="I2736">
        <v>4.5</v>
      </c>
      <c r="J2736">
        <v>13.5</v>
      </c>
    </row>
    <row r="2738" spans="1:10" x14ac:dyDescent="0.3">
      <c r="A2738" t="s">
        <v>1612</v>
      </c>
      <c r="B2738" t="s">
        <v>1613</v>
      </c>
      <c r="C2738" t="s">
        <v>19</v>
      </c>
      <c r="D2738">
        <v>5</v>
      </c>
      <c r="E2738">
        <v>0</v>
      </c>
      <c r="F2738">
        <v>0</v>
      </c>
      <c r="G2738">
        <v>5</v>
      </c>
      <c r="H2738">
        <v>0</v>
      </c>
      <c r="I2738">
        <v>0.2</v>
      </c>
      <c r="J2738">
        <v>1</v>
      </c>
    </row>
    <row r="2740" spans="1:10" x14ac:dyDescent="0.3">
      <c r="A2740" t="s">
        <v>1614</v>
      </c>
      <c r="B2740" t="s">
        <v>1615</v>
      </c>
      <c r="D2740">
        <v>3</v>
      </c>
      <c r="E2740">
        <v>0</v>
      </c>
      <c r="F2740">
        <v>0</v>
      </c>
      <c r="G2740">
        <v>3</v>
      </c>
      <c r="H2740">
        <v>0</v>
      </c>
      <c r="I2740">
        <v>0.2</v>
      </c>
      <c r="J2740">
        <v>0.6</v>
      </c>
    </row>
    <row r="2742" spans="1:10" x14ac:dyDescent="0.3">
      <c r="A2742" t="s">
        <v>1616</v>
      </c>
      <c r="B2742" t="s">
        <v>1617</v>
      </c>
      <c r="D2742">
        <v>4</v>
      </c>
      <c r="E2742">
        <v>0</v>
      </c>
      <c r="F2742">
        <v>0</v>
      </c>
      <c r="G2742">
        <v>4</v>
      </c>
      <c r="H2742">
        <v>0</v>
      </c>
      <c r="I2742">
        <v>0.16669999999999999</v>
      </c>
      <c r="J2742">
        <v>0.67</v>
      </c>
    </row>
    <row r="2744" spans="1:10" x14ac:dyDescent="0.3">
      <c r="A2744" t="s">
        <v>1618</v>
      </c>
      <c r="B2744" t="s">
        <v>1619</v>
      </c>
      <c r="C2744" t="s">
        <v>19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6</v>
      </c>
      <c r="J2744">
        <v>0</v>
      </c>
    </row>
    <row r="2746" spans="1:10" x14ac:dyDescent="0.3">
      <c r="A2746" t="s">
        <v>1620</v>
      </c>
      <c r="B2746" t="s">
        <v>1621</v>
      </c>
      <c r="C2746" t="s">
        <v>19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5</v>
      </c>
      <c r="J2746">
        <v>0</v>
      </c>
    </row>
    <row r="2748" spans="1:10" x14ac:dyDescent="0.3">
      <c r="A2748" t="s">
        <v>6806</v>
      </c>
      <c r="B2748" t="s">
        <v>6807</v>
      </c>
      <c r="C2748" t="s">
        <v>19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3</v>
      </c>
      <c r="J2748">
        <v>0</v>
      </c>
    </row>
    <row r="2750" spans="1:10" x14ac:dyDescent="0.3">
      <c r="A2750" t="s">
        <v>1622</v>
      </c>
      <c r="B2750" t="s">
        <v>1622</v>
      </c>
      <c r="D2750">
        <v>693</v>
      </c>
      <c r="E2750">
        <v>9</v>
      </c>
      <c r="F2750">
        <v>12</v>
      </c>
      <c r="G2750">
        <v>690</v>
      </c>
      <c r="H2750">
        <v>0</v>
      </c>
      <c r="J2750">
        <v>6888.44</v>
      </c>
    </row>
    <row r="2752" spans="1:10" x14ac:dyDescent="0.3">
      <c r="A2752" t="s">
        <v>5860</v>
      </c>
      <c r="B2752" t="s">
        <v>5861</v>
      </c>
      <c r="C2752" t="s">
        <v>19</v>
      </c>
      <c r="D2752">
        <v>1</v>
      </c>
      <c r="E2752">
        <v>0</v>
      </c>
      <c r="F2752">
        <v>0</v>
      </c>
      <c r="G2752">
        <v>1</v>
      </c>
      <c r="H2752">
        <v>0</v>
      </c>
      <c r="I2752">
        <v>9</v>
      </c>
      <c r="J2752">
        <v>9</v>
      </c>
    </row>
    <row r="2754" spans="1:10" x14ac:dyDescent="0.3">
      <c r="A2754" s="164" t="s">
        <v>8157</v>
      </c>
      <c r="B2754" t="s">
        <v>6808</v>
      </c>
      <c r="C2754" t="s">
        <v>19</v>
      </c>
      <c r="D2754">
        <v>2</v>
      </c>
      <c r="E2754">
        <v>0</v>
      </c>
      <c r="F2754">
        <v>0</v>
      </c>
      <c r="G2754">
        <v>2</v>
      </c>
      <c r="H2754">
        <v>0</v>
      </c>
      <c r="I2754">
        <v>76.725399999999993</v>
      </c>
      <c r="J2754">
        <v>153.44999999999999</v>
      </c>
    </row>
    <row r="2756" spans="1:10" x14ac:dyDescent="0.3">
      <c r="A2756">
        <v>1000000001211</v>
      </c>
      <c r="B2756" t="s">
        <v>5862</v>
      </c>
      <c r="C2756" t="s">
        <v>19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0.16669999999999999</v>
      </c>
      <c r="J2756">
        <v>0</v>
      </c>
    </row>
    <row r="2758" spans="1:10" x14ac:dyDescent="0.3">
      <c r="A2758">
        <v>1000000004083</v>
      </c>
      <c r="B2758" t="s">
        <v>6809</v>
      </c>
      <c r="C2758" t="s">
        <v>19</v>
      </c>
      <c r="D2758">
        <v>1</v>
      </c>
      <c r="E2758">
        <v>0</v>
      </c>
      <c r="F2758">
        <v>0</v>
      </c>
      <c r="G2758">
        <v>1</v>
      </c>
      <c r="H2758">
        <v>0</v>
      </c>
      <c r="I2758">
        <v>0.50629999999999997</v>
      </c>
      <c r="J2758">
        <v>0.51</v>
      </c>
    </row>
    <row r="2760" spans="1:10" x14ac:dyDescent="0.3">
      <c r="A2760">
        <v>1000000004120</v>
      </c>
      <c r="B2760" t="s">
        <v>6810</v>
      </c>
      <c r="C2760" t="s">
        <v>19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0.40899999999999997</v>
      </c>
      <c r="J2760">
        <v>0</v>
      </c>
    </row>
    <row r="2762" spans="1:10" x14ac:dyDescent="0.3">
      <c r="A2762">
        <v>1000000004406</v>
      </c>
      <c r="B2762" t="s">
        <v>5863</v>
      </c>
      <c r="C2762" t="s">
        <v>19</v>
      </c>
      <c r="D2762">
        <v>1</v>
      </c>
      <c r="E2762">
        <v>0</v>
      </c>
      <c r="F2762">
        <v>0</v>
      </c>
      <c r="G2762">
        <v>1</v>
      </c>
      <c r="H2762">
        <v>0</v>
      </c>
      <c r="I2762">
        <v>15.37</v>
      </c>
      <c r="J2762">
        <v>15.37</v>
      </c>
    </row>
    <row r="2764" spans="1:10" x14ac:dyDescent="0.3">
      <c r="A2764">
        <v>1000000004427</v>
      </c>
      <c r="B2764" t="s">
        <v>5864</v>
      </c>
      <c r="C2764" t="s">
        <v>19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9.27</v>
      </c>
      <c r="J2764">
        <v>0</v>
      </c>
    </row>
    <row r="2766" spans="1:10" x14ac:dyDescent="0.3">
      <c r="A2766">
        <v>1000000005134</v>
      </c>
      <c r="B2766" t="s">
        <v>1623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4.5</v>
      </c>
      <c r="J2766">
        <v>0</v>
      </c>
    </row>
    <row r="2768" spans="1:10" x14ac:dyDescent="0.3">
      <c r="A2768">
        <v>1000000005882</v>
      </c>
      <c r="B2768" t="s">
        <v>1624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4.5</v>
      </c>
      <c r="J2768">
        <v>0</v>
      </c>
    </row>
    <row r="2770" spans="1:10" x14ac:dyDescent="0.3">
      <c r="A2770">
        <v>1000000008135</v>
      </c>
      <c r="B2770" t="s">
        <v>1625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4.3499999999999996</v>
      </c>
      <c r="J2770">
        <v>0</v>
      </c>
    </row>
    <row r="2772" spans="1:10" x14ac:dyDescent="0.3">
      <c r="A2772">
        <v>1000000009538</v>
      </c>
      <c r="B2772" t="s">
        <v>1626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5.5</v>
      </c>
      <c r="J2772">
        <v>0</v>
      </c>
    </row>
    <row r="2774" spans="1:10" x14ac:dyDescent="0.3">
      <c r="A2774">
        <v>1000000009736</v>
      </c>
      <c r="B2774" t="s">
        <v>965</v>
      </c>
      <c r="D2774">
        <v>3</v>
      </c>
      <c r="E2774">
        <v>0</v>
      </c>
      <c r="F2774">
        <v>0</v>
      </c>
      <c r="G2774">
        <v>3</v>
      </c>
      <c r="H2774">
        <v>0</v>
      </c>
      <c r="I2774">
        <v>5.25</v>
      </c>
      <c r="J2774">
        <v>15.75</v>
      </c>
    </row>
    <row r="2776" spans="1:10" x14ac:dyDescent="0.3">
      <c r="A2776">
        <v>1000000011458</v>
      </c>
      <c r="B2776" t="s">
        <v>1627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3</v>
      </c>
      <c r="J2776">
        <v>0</v>
      </c>
    </row>
    <row r="2778" spans="1:10" x14ac:dyDescent="0.3">
      <c r="A2778">
        <v>1000000011906</v>
      </c>
      <c r="B2778" t="s">
        <v>1628</v>
      </c>
      <c r="C2778" t="s">
        <v>19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11</v>
      </c>
      <c r="J2778">
        <v>0</v>
      </c>
    </row>
    <row r="2780" spans="1:10" x14ac:dyDescent="0.3">
      <c r="A2780">
        <v>1000000012354</v>
      </c>
      <c r="B2780" t="s">
        <v>1629</v>
      </c>
      <c r="C2780" t="s">
        <v>19</v>
      </c>
      <c r="D2780">
        <v>2</v>
      </c>
      <c r="E2780">
        <v>0</v>
      </c>
      <c r="F2780">
        <v>0</v>
      </c>
      <c r="G2780">
        <v>2</v>
      </c>
      <c r="H2780">
        <v>0</v>
      </c>
      <c r="I2780">
        <v>0.80830000000000002</v>
      </c>
      <c r="J2780">
        <v>1.62</v>
      </c>
    </row>
    <row r="2782" spans="1:10" x14ac:dyDescent="0.3">
      <c r="A2782">
        <v>1000000012521</v>
      </c>
      <c r="B2782" t="s">
        <v>5865</v>
      </c>
      <c r="C2782" t="s">
        <v>19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18</v>
      </c>
      <c r="J2782">
        <v>0</v>
      </c>
    </row>
    <row r="2784" spans="1:10" x14ac:dyDescent="0.3">
      <c r="A2784">
        <v>1000000013016</v>
      </c>
      <c r="B2784" t="s">
        <v>1630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0.36</v>
      </c>
      <c r="J2784">
        <v>0</v>
      </c>
    </row>
    <row r="2786" spans="1:10" x14ac:dyDescent="0.3">
      <c r="A2786">
        <v>1000000013023</v>
      </c>
      <c r="B2786" t="s">
        <v>1631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0.29170000000000001</v>
      </c>
      <c r="J2786">
        <v>0</v>
      </c>
    </row>
    <row r="2788" spans="1:10" x14ac:dyDescent="0.3">
      <c r="A2788">
        <v>1000000013085</v>
      </c>
      <c r="B2788" t="s">
        <v>1632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0.27500000000000002</v>
      </c>
      <c r="J2788">
        <v>0</v>
      </c>
    </row>
    <row r="2790" spans="1:10" x14ac:dyDescent="0.3">
      <c r="A2790">
        <v>1000000013092</v>
      </c>
      <c r="B2790" t="s">
        <v>1633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0.32219999999999999</v>
      </c>
      <c r="J2790">
        <v>0</v>
      </c>
    </row>
    <row r="2792" spans="1:10" x14ac:dyDescent="0.3">
      <c r="A2792">
        <v>1000000013696</v>
      </c>
      <c r="B2792" t="s">
        <v>1634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5</v>
      </c>
      <c r="J2792">
        <v>0</v>
      </c>
    </row>
    <row r="2794" spans="1:10" x14ac:dyDescent="0.3">
      <c r="A2794">
        <v>1000000014105</v>
      </c>
      <c r="B2794" t="s">
        <v>1635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4.5</v>
      </c>
      <c r="J2794">
        <v>0</v>
      </c>
    </row>
    <row r="2796" spans="1:10" x14ac:dyDescent="0.3">
      <c r="A2796">
        <v>1000000014457</v>
      </c>
      <c r="B2796" t="s">
        <v>1636</v>
      </c>
      <c r="D2796">
        <v>1</v>
      </c>
      <c r="E2796">
        <v>0</v>
      </c>
      <c r="F2796">
        <v>0</v>
      </c>
      <c r="G2796">
        <v>1</v>
      </c>
      <c r="H2796">
        <v>0</v>
      </c>
      <c r="I2796">
        <v>8</v>
      </c>
      <c r="J2796">
        <v>8</v>
      </c>
    </row>
    <row r="2798" spans="1:10" x14ac:dyDescent="0.3">
      <c r="A2798">
        <v>1000000014730</v>
      </c>
      <c r="B2798" t="s">
        <v>5866</v>
      </c>
      <c r="C2798" t="s">
        <v>19</v>
      </c>
      <c r="D2798">
        <v>2</v>
      </c>
      <c r="E2798">
        <v>0</v>
      </c>
      <c r="F2798">
        <v>0</v>
      </c>
      <c r="G2798">
        <v>2</v>
      </c>
      <c r="H2798">
        <v>0</v>
      </c>
      <c r="I2798">
        <v>12.5</v>
      </c>
      <c r="J2798">
        <v>25</v>
      </c>
    </row>
    <row r="2800" spans="1:10" x14ac:dyDescent="0.3">
      <c r="A2800">
        <v>1000000015539</v>
      </c>
      <c r="B2800" t="s">
        <v>6396</v>
      </c>
      <c r="C2800" t="s">
        <v>19</v>
      </c>
      <c r="D2800">
        <v>1</v>
      </c>
      <c r="E2800">
        <v>0</v>
      </c>
      <c r="F2800">
        <v>0</v>
      </c>
      <c r="G2800">
        <v>1</v>
      </c>
      <c r="H2800">
        <v>0</v>
      </c>
      <c r="I2800">
        <v>7.65</v>
      </c>
      <c r="J2800">
        <v>7.65</v>
      </c>
    </row>
    <row r="2802" spans="1:10" x14ac:dyDescent="0.3">
      <c r="A2802">
        <v>1000000020182</v>
      </c>
      <c r="B2802" t="s">
        <v>6811</v>
      </c>
      <c r="C2802" t="s">
        <v>19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7.7</v>
      </c>
      <c r="J2802">
        <v>0</v>
      </c>
    </row>
    <row r="2804" spans="1:10" x14ac:dyDescent="0.3">
      <c r="A2804">
        <v>1000000020557</v>
      </c>
      <c r="B2804" t="s">
        <v>5867</v>
      </c>
      <c r="C2804" t="s">
        <v>19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13.35</v>
      </c>
      <c r="J2804">
        <v>0</v>
      </c>
    </row>
    <row r="2806" spans="1:10" x14ac:dyDescent="0.3">
      <c r="A2806">
        <v>1000000020960</v>
      </c>
      <c r="B2806" t="s">
        <v>5869</v>
      </c>
      <c r="C2806" t="s">
        <v>19</v>
      </c>
      <c r="D2806">
        <v>1</v>
      </c>
      <c r="E2806">
        <v>0</v>
      </c>
      <c r="F2806">
        <v>0</v>
      </c>
      <c r="G2806">
        <v>1</v>
      </c>
      <c r="H2806">
        <v>0</v>
      </c>
      <c r="I2806">
        <v>16</v>
      </c>
      <c r="J2806">
        <v>16</v>
      </c>
    </row>
    <row r="2808" spans="1:10" x14ac:dyDescent="0.3">
      <c r="A2808">
        <v>1000000020977</v>
      </c>
      <c r="B2808" t="s">
        <v>5870</v>
      </c>
      <c r="C2808" t="s">
        <v>19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7.9371</v>
      </c>
      <c r="J2808">
        <v>0</v>
      </c>
    </row>
    <row r="2810" spans="1:10" x14ac:dyDescent="0.3">
      <c r="A2810">
        <v>1000000062632</v>
      </c>
      <c r="B2810" t="s">
        <v>6397</v>
      </c>
      <c r="C2810" t="s">
        <v>19</v>
      </c>
      <c r="D2810">
        <v>1</v>
      </c>
      <c r="E2810">
        <v>0</v>
      </c>
      <c r="F2810">
        <v>0</v>
      </c>
      <c r="G2810">
        <v>1</v>
      </c>
      <c r="H2810">
        <v>0</v>
      </c>
      <c r="I2810">
        <v>7.45</v>
      </c>
      <c r="J2810">
        <v>7.45</v>
      </c>
    </row>
    <row r="2812" spans="1:10" x14ac:dyDescent="0.3">
      <c r="A2812">
        <v>1000000063882</v>
      </c>
      <c r="B2812" t="s">
        <v>6812</v>
      </c>
      <c r="C2812" t="s">
        <v>19</v>
      </c>
      <c r="D2812">
        <v>1</v>
      </c>
      <c r="E2812">
        <v>0</v>
      </c>
      <c r="F2812">
        <v>0</v>
      </c>
      <c r="G2812">
        <v>1</v>
      </c>
      <c r="H2812">
        <v>0</v>
      </c>
      <c r="I2812">
        <v>13.34</v>
      </c>
      <c r="J2812">
        <v>13.34</v>
      </c>
    </row>
    <row r="2814" spans="1:10" x14ac:dyDescent="0.3">
      <c r="A2814">
        <v>1000000063899</v>
      </c>
      <c r="B2814" t="s">
        <v>6398</v>
      </c>
      <c r="C2814" t="s">
        <v>19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13.34</v>
      </c>
      <c r="J2814">
        <v>0</v>
      </c>
    </row>
    <row r="2816" spans="1:10" x14ac:dyDescent="0.3">
      <c r="A2816">
        <v>1000000063936</v>
      </c>
      <c r="B2816" t="s">
        <v>6399</v>
      </c>
      <c r="C2816" t="s">
        <v>19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5</v>
      </c>
      <c r="J2816">
        <v>0</v>
      </c>
    </row>
    <row r="2818" spans="1:10" x14ac:dyDescent="0.3">
      <c r="A2818">
        <v>1000000064780</v>
      </c>
      <c r="B2818" t="s">
        <v>6400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5</v>
      </c>
      <c r="J2818">
        <v>0</v>
      </c>
    </row>
    <row r="2820" spans="1:10" x14ac:dyDescent="0.3">
      <c r="A2820">
        <v>1000000065497</v>
      </c>
      <c r="B2820" t="s">
        <v>6813</v>
      </c>
      <c r="C2820" t="s">
        <v>19</v>
      </c>
      <c r="D2820">
        <v>4</v>
      </c>
      <c r="E2820">
        <v>0</v>
      </c>
      <c r="F2820">
        <v>0</v>
      </c>
      <c r="G2820">
        <v>4</v>
      </c>
      <c r="H2820">
        <v>0</v>
      </c>
      <c r="I2820">
        <v>0.96709999999999996</v>
      </c>
      <c r="J2820">
        <v>3.87</v>
      </c>
    </row>
    <row r="2822" spans="1:10" x14ac:dyDescent="0.3">
      <c r="A2822">
        <v>1000000069983</v>
      </c>
      <c r="B2822" t="s">
        <v>6814</v>
      </c>
      <c r="C2822" t="s">
        <v>19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6.5</v>
      </c>
      <c r="J2822">
        <v>0</v>
      </c>
    </row>
    <row r="2824" spans="1:10" x14ac:dyDescent="0.3">
      <c r="A2824">
        <v>1000000127669</v>
      </c>
      <c r="B2824" t="s">
        <v>1637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7.77</v>
      </c>
      <c r="J2824">
        <v>0</v>
      </c>
    </row>
    <row r="2826" spans="1:10" x14ac:dyDescent="0.3">
      <c r="A2826">
        <v>1000000221374</v>
      </c>
      <c r="B2826" t="s">
        <v>1638</v>
      </c>
      <c r="D2826">
        <v>2</v>
      </c>
      <c r="E2826">
        <v>0</v>
      </c>
      <c r="F2826">
        <v>0</v>
      </c>
      <c r="G2826">
        <v>2</v>
      </c>
      <c r="H2826">
        <v>0</v>
      </c>
      <c r="I2826">
        <v>0.22220000000000001</v>
      </c>
      <c r="J2826">
        <v>0.44</v>
      </c>
    </row>
    <row r="2828" spans="1:10" x14ac:dyDescent="0.3">
      <c r="A2828">
        <v>100000028572</v>
      </c>
      <c r="B2828" t="s">
        <v>6815</v>
      </c>
      <c r="C2828" t="s">
        <v>19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7.37</v>
      </c>
      <c r="J2828">
        <v>0</v>
      </c>
    </row>
    <row r="2830" spans="1:10" x14ac:dyDescent="0.3">
      <c r="A2830">
        <v>1000000528534</v>
      </c>
      <c r="B2830" t="s">
        <v>6816</v>
      </c>
      <c r="C2830" t="s">
        <v>19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7</v>
      </c>
      <c r="J2830">
        <v>0</v>
      </c>
    </row>
    <row r="2832" spans="1:10" x14ac:dyDescent="0.3">
      <c r="A2832">
        <v>10230</v>
      </c>
      <c r="B2832" t="s">
        <v>1639</v>
      </c>
      <c r="C2832" t="s">
        <v>19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8</v>
      </c>
      <c r="J2832">
        <v>0</v>
      </c>
    </row>
    <row r="2834" spans="1:10" x14ac:dyDescent="0.3">
      <c r="A2834">
        <v>1111111117</v>
      </c>
      <c r="B2834" t="s">
        <v>1640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0.3387</v>
      </c>
      <c r="J2834">
        <v>0</v>
      </c>
    </row>
    <row r="2836" spans="1:10" x14ac:dyDescent="0.3">
      <c r="A2836">
        <v>15489</v>
      </c>
      <c r="B2836" t="s">
        <v>1641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5</v>
      </c>
      <c r="J2836">
        <v>0</v>
      </c>
    </row>
    <row r="2838" spans="1:10" x14ac:dyDescent="0.3">
      <c r="A2838" s="36">
        <v>43362</v>
      </c>
      <c r="B2838" t="s">
        <v>6401</v>
      </c>
      <c r="C2838" t="s">
        <v>19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6.88</v>
      </c>
      <c r="J2838">
        <v>0</v>
      </c>
    </row>
    <row r="2840" spans="1:10" x14ac:dyDescent="0.3">
      <c r="A2840" t="s">
        <v>1642</v>
      </c>
      <c r="B2840" t="s">
        <v>1643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6.3299999999999995E-2</v>
      </c>
      <c r="J2840">
        <v>0</v>
      </c>
    </row>
    <row r="2842" spans="1:10" x14ac:dyDescent="0.3">
      <c r="A2842">
        <v>3133099095422</v>
      </c>
      <c r="B2842" t="s">
        <v>8158</v>
      </c>
      <c r="C2842" t="s">
        <v>19</v>
      </c>
      <c r="D2842">
        <v>1</v>
      </c>
      <c r="E2842">
        <v>0</v>
      </c>
      <c r="F2842">
        <v>0</v>
      </c>
      <c r="G2842">
        <v>1</v>
      </c>
      <c r="H2842">
        <v>0</v>
      </c>
      <c r="I2842">
        <v>22.64</v>
      </c>
      <c r="J2842">
        <v>22.64</v>
      </c>
    </row>
    <row r="2844" spans="1:10" x14ac:dyDescent="0.3">
      <c r="A2844">
        <v>3277450210076</v>
      </c>
      <c r="B2844" t="s">
        <v>1644</v>
      </c>
      <c r="C2844" t="s">
        <v>19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15.6</v>
      </c>
      <c r="J2844">
        <v>0</v>
      </c>
    </row>
    <row r="2846" spans="1:10" x14ac:dyDescent="0.3">
      <c r="A2846">
        <v>3277450210090</v>
      </c>
      <c r="B2846" t="s">
        <v>1645</v>
      </c>
      <c r="C2846" t="s">
        <v>19</v>
      </c>
      <c r="D2846">
        <v>3</v>
      </c>
      <c r="E2846">
        <v>0</v>
      </c>
      <c r="F2846">
        <v>0</v>
      </c>
      <c r="G2846">
        <v>3</v>
      </c>
      <c r="H2846">
        <v>0</v>
      </c>
      <c r="I2846">
        <v>26.313199999999998</v>
      </c>
      <c r="J2846">
        <v>78.94</v>
      </c>
    </row>
    <row r="2848" spans="1:10" x14ac:dyDescent="0.3">
      <c r="A2848">
        <v>3277450210168</v>
      </c>
      <c r="B2848" t="s">
        <v>7677</v>
      </c>
      <c r="C2848" t="s">
        <v>19</v>
      </c>
      <c r="D2848">
        <v>3</v>
      </c>
      <c r="E2848">
        <v>0</v>
      </c>
      <c r="F2848">
        <v>0</v>
      </c>
      <c r="G2848">
        <v>3</v>
      </c>
      <c r="H2848">
        <v>0</v>
      </c>
      <c r="I2848">
        <v>15.18</v>
      </c>
      <c r="J2848">
        <v>45.54</v>
      </c>
    </row>
    <row r="2850" spans="1:10" x14ac:dyDescent="0.3">
      <c r="A2850">
        <v>35507536</v>
      </c>
      <c r="B2850" t="s">
        <v>1646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5</v>
      </c>
      <c r="J2850">
        <v>0</v>
      </c>
    </row>
    <row r="2852" spans="1:10" x14ac:dyDescent="0.3">
      <c r="A2852">
        <v>35508328</v>
      </c>
      <c r="B2852" t="s">
        <v>6403</v>
      </c>
      <c r="C2852" t="s">
        <v>19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9</v>
      </c>
      <c r="J2852">
        <v>0</v>
      </c>
    </row>
    <row r="2854" spans="1:10" x14ac:dyDescent="0.3">
      <c r="A2854">
        <v>35511144</v>
      </c>
      <c r="B2854" t="s">
        <v>1647</v>
      </c>
      <c r="C2854" t="s">
        <v>19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4</v>
      </c>
      <c r="J2854">
        <v>0</v>
      </c>
    </row>
    <row r="2856" spans="1:10" x14ac:dyDescent="0.3">
      <c r="A2856">
        <v>35513360</v>
      </c>
      <c r="B2856" t="s">
        <v>949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5</v>
      </c>
      <c r="J2856">
        <v>0</v>
      </c>
    </row>
    <row r="2858" spans="1:10" x14ac:dyDescent="0.3">
      <c r="A2858">
        <v>35513582</v>
      </c>
      <c r="B2858" t="s">
        <v>1648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4</v>
      </c>
      <c r="J2858">
        <v>0</v>
      </c>
    </row>
    <row r="2860" spans="1:10" x14ac:dyDescent="0.3">
      <c r="A2860">
        <v>35515425</v>
      </c>
      <c r="B2860" t="s">
        <v>1649</v>
      </c>
      <c r="C2860" t="s">
        <v>19</v>
      </c>
      <c r="D2860">
        <v>1</v>
      </c>
      <c r="E2860">
        <v>0</v>
      </c>
      <c r="F2860">
        <v>0</v>
      </c>
      <c r="G2860">
        <v>1</v>
      </c>
      <c r="H2860">
        <v>0</v>
      </c>
      <c r="I2860">
        <v>12.7</v>
      </c>
      <c r="J2860">
        <v>12.7</v>
      </c>
    </row>
    <row r="2862" spans="1:10" x14ac:dyDescent="0.3">
      <c r="A2862">
        <v>3652212542</v>
      </c>
      <c r="B2862" t="s">
        <v>1650</v>
      </c>
      <c r="C2862" t="s">
        <v>19</v>
      </c>
      <c r="D2862">
        <v>4</v>
      </c>
      <c r="E2862">
        <v>0</v>
      </c>
      <c r="F2862">
        <v>0</v>
      </c>
      <c r="G2862">
        <v>4</v>
      </c>
      <c r="H2862">
        <v>0</v>
      </c>
      <c r="I2862">
        <v>8</v>
      </c>
      <c r="J2862">
        <v>32</v>
      </c>
    </row>
    <row r="2864" spans="1:10" x14ac:dyDescent="0.3">
      <c r="A2864">
        <v>50005668</v>
      </c>
      <c r="B2864" t="s">
        <v>5871</v>
      </c>
      <c r="C2864" t="s">
        <v>19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8.25</v>
      </c>
      <c r="J2864">
        <v>0</v>
      </c>
    </row>
    <row r="2866" spans="1:10" x14ac:dyDescent="0.3">
      <c r="A2866">
        <v>50005669</v>
      </c>
      <c r="B2866" t="s">
        <v>5872</v>
      </c>
      <c r="C2866" t="s">
        <v>19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7.5</v>
      </c>
      <c r="J2866">
        <v>0</v>
      </c>
    </row>
    <row r="2868" spans="1:10" x14ac:dyDescent="0.3">
      <c r="A2868">
        <v>50005670</v>
      </c>
      <c r="B2868" t="s">
        <v>5873</v>
      </c>
      <c r="C2868" t="s">
        <v>19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8.5</v>
      </c>
      <c r="J2868">
        <v>0</v>
      </c>
    </row>
    <row r="2870" spans="1:10" x14ac:dyDescent="0.3">
      <c r="A2870">
        <v>50005671</v>
      </c>
      <c r="B2870" t="s">
        <v>5874</v>
      </c>
      <c r="C2870" t="s">
        <v>19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15.42</v>
      </c>
      <c r="J2870">
        <v>0</v>
      </c>
    </row>
    <row r="2872" spans="1:10" x14ac:dyDescent="0.3">
      <c r="A2872">
        <v>50005672</v>
      </c>
      <c r="B2872" t="s">
        <v>5875</v>
      </c>
      <c r="C2872" t="s">
        <v>19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10.28</v>
      </c>
      <c r="J2872">
        <v>0</v>
      </c>
    </row>
    <row r="2874" spans="1:10" x14ac:dyDescent="0.3">
      <c r="A2874">
        <v>50005678</v>
      </c>
      <c r="B2874" t="s">
        <v>5876</v>
      </c>
      <c r="C2874" t="s">
        <v>19</v>
      </c>
      <c r="D2874">
        <v>1</v>
      </c>
      <c r="E2874">
        <v>0</v>
      </c>
      <c r="F2874">
        <v>0</v>
      </c>
      <c r="G2874">
        <v>1</v>
      </c>
      <c r="H2874">
        <v>0</v>
      </c>
      <c r="I2874">
        <v>8</v>
      </c>
      <c r="J2874">
        <v>8</v>
      </c>
    </row>
    <row r="2876" spans="1:10" x14ac:dyDescent="0.3">
      <c r="A2876">
        <v>50005679</v>
      </c>
      <c r="B2876" t="s">
        <v>5877</v>
      </c>
      <c r="C2876" t="s">
        <v>19</v>
      </c>
      <c r="D2876">
        <v>1</v>
      </c>
      <c r="E2876">
        <v>0</v>
      </c>
      <c r="F2876">
        <v>0</v>
      </c>
      <c r="G2876">
        <v>1</v>
      </c>
      <c r="H2876">
        <v>0</v>
      </c>
      <c r="I2876">
        <v>15</v>
      </c>
      <c r="J2876">
        <v>15</v>
      </c>
    </row>
    <row r="2878" spans="1:10" x14ac:dyDescent="0.3">
      <c r="A2878">
        <v>50005699</v>
      </c>
      <c r="B2878" t="s">
        <v>6404</v>
      </c>
      <c r="C2878" t="s">
        <v>19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0.31169999999999998</v>
      </c>
      <c r="J2878">
        <v>0</v>
      </c>
    </row>
    <row r="2880" spans="1:10" x14ac:dyDescent="0.3">
      <c r="A2880">
        <v>50005700</v>
      </c>
      <c r="B2880" t="s">
        <v>6405</v>
      </c>
      <c r="C2880" t="s">
        <v>19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0.44800000000000001</v>
      </c>
      <c r="J2880">
        <v>0</v>
      </c>
    </row>
    <row r="2882" spans="1:10" x14ac:dyDescent="0.3">
      <c r="A2882">
        <v>50005701</v>
      </c>
      <c r="B2882" t="s">
        <v>6406</v>
      </c>
      <c r="C2882" t="s">
        <v>19</v>
      </c>
      <c r="D2882">
        <v>4</v>
      </c>
      <c r="E2882">
        <v>0</v>
      </c>
      <c r="F2882">
        <v>0</v>
      </c>
      <c r="G2882">
        <v>4</v>
      </c>
      <c r="H2882">
        <v>0</v>
      </c>
      <c r="I2882">
        <v>13.6</v>
      </c>
      <c r="J2882">
        <v>54.4</v>
      </c>
    </row>
    <row r="2884" spans="1:10" x14ac:dyDescent="0.3">
      <c r="A2884">
        <v>51201296</v>
      </c>
      <c r="B2884" t="s">
        <v>6817</v>
      </c>
      <c r="C2884" t="s">
        <v>19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12.222200000000001</v>
      </c>
      <c r="J2884">
        <v>0</v>
      </c>
    </row>
    <row r="2886" spans="1:10" x14ac:dyDescent="0.3">
      <c r="A2886">
        <v>5281104301018</v>
      </c>
      <c r="B2886" t="s">
        <v>1651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1.5254000000000001</v>
      </c>
      <c r="J2886">
        <v>0</v>
      </c>
    </row>
    <row r="2888" spans="1:10" x14ac:dyDescent="0.3">
      <c r="A2888">
        <v>5281104301032</v>
      </c>
      <c r="B2888" t="s">
        <v>1652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13.87</v>
      </c>
      <c r="J2888">
        <v>0</v>
      </c>
    </row>
    <row r="2890" spans="1:10" x14ac:dyDescent="0.3">
      <c r="A2890">
        <v>5281104301056</v>
      </c>
      <c r="B2890" t="s">
        <v>1653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7.38</v>
      </c>
      <c r="J2890">
        <v>0</v>
      </c>
    </row>
    <row r="2892" spans="1:10" x14ac:dyDescent="0.3">
      <c r="A2892">
        <v>5283027201499</v>
      </c>
      <c r="B2892" t="s">
        <v>6818</v>
      </c>
      <c r="C2892" t="s">
        <v>19</v>
      </c>
      <c r="D2892">
        <v>1</v>
      </c>
      <c r="E2892">
        <v>0</v>
      </c>
      <c r="F2892">
        <v>0</v>
      </c>
      <c r="G2892">
        <v>1</v>
      </c>
      <c r="H2892">
        <v>0</v>
      </c>
      <c r="I2892">
        <v>1.0206</v>
      </c>
      <c r="J2892">
        <v>1.02</v>
      </c>
    </row>
    <row r="2894" spans="1:10" x14ac:dyDescent="0.3">
      <c r="A2894" t="s">
        <v>1654</v>
      </c>
      <c r="B2894" t="s">
        <v>1655</v>
      </c>
      <c r="D2894">
        <v>5</v>
      </c>
      <c r="E2894">
        <v>0</v>
      </c>
      <c r="F2894">
        <v>0</v>
      </c>
      <c r="G2894">
        <v>5</v>
      </c>
      <c r="H2894">
        <v>0</v>
      </c>
      <c r="I2894">
        <v>4.9399999999999999E-2</v>
      </c>
      <c r="J2894">
        <v>0.25</v>
      </c>
    </row>
    <row r="2896" spans="1:10" x14ac:dyDescent="0.3">
      <c r="A2896" t="s">
        <v>1656</v>
      </c>
      <c r="B2896" t="s">
        <v>1657</v>
      </c>
      <c r="D2896">
        <v>2</v>
      </c>
      <c r="E2896">
        <v>0</v>
      </c>
      <c r="F2896">
        <v>0</v>
      </c>
      <c r="G2896">
        <v>2</v>
      </c>
      <c r="H2896">
        <v>0</v>
      </c>
      <c r="I2896">
        <v>2.2200000000000001E-2</v>
      </c>
      <c r="J2896">
        <v>0.04</v>
      </c>
    </row>
    <row r="2898" spans="1:10" x14ac:dyDescent="0.3">
      <c r="A2898" t="s">
        <v>1658</v>
      </c>
      <c r="B2898" t="s">
        <v>1659</v>
      </c>
      <c r="D2898">
        <v>1</v>
      </c>
      <c r="E2898">
        <v>0</v>
      </c>
      <c r="F2898">
        <v>0</v>
      </c>
      <c r="G2898">
        <v>1</v>
      </c>
      <c r="H2898">
        <v>0</v>
      </c>
      <c r="I2898">
        <v>3.5000000000000003E-2</v>
      </c>
      <c r="J2898">
        <v>0.04</v>
      </c>
    </row>
    <row r="2900" spans="1:10" x14ac:dyDescent="0.3">
      <c r="A2900" t="s">
        <v>1660</v>
      </c>
      <c r="B2900" t="s">
        <v>1661</v>
      </c>
      <c r="D2900">
        <v>2</v>
      </c>
      <c r="E2900">
        <v>0</v>
      </c>
      <c r="F2900">
        <v>0</v>
      </c>
      <c r="G2900">
        <v>2</v>
      </c>
      <c r="H2900">
        <v>0</v>
      </c>
      <c r="I2900">
        <v>4.2799999999999998E-2</v>
      </c>
      <c r="J2900">
        <v>0.09</v>
      </c>
    </row>
    <row r="2902" spans="1:10" x14ac:dyDescent="0.3">
      <c r="A2902" t="s">
        <v>1662</v>
      </c>
      <c r="B2902" t="s">
        <v>1663</v>
      </c>
      <c r="D2902">
        <v>1</v>
      </c>
      <c r="E2902">
        <v>0</v>
      </c>
      <c r="F2902">
        <v>0</v>
      </c>
      <c r="G2902">
        <v>1</v>
      </c>
      <c r="H2902">
        <v>0</v>
      </c>
      <c r="I2902">
        <v>5.8299999999999998E-2</v>
      </c>
      <c r="J2902">
        <v>0.06</v>
      </c>
    </row>
    <row r="2904" spans="1:10" x14ac:dyDescent="0.3">
      <c r="A2904" t="s">
        <v>1664</v>
      </c>
      <c r="B2904" t="s">
        <v>1665</v>
      </c>
      <c r="D2904">
        <v>1</v>
      </c>
      <c r="E2904">
        <v>0</v>
      </c>
      <c r="F2904">
        <v>0</v>
      </c>
      <c r="G2904">
        <v>1</v>
      </c>
      <c r="H2904">
        <v>0</v>
      </c>
      <c r="I2904">
        <v>2.8299999999999999E-2</v>
      </c>
      <c r="J2904">
        <v>0.03</v>
      </c>
    </row>
    <row r="2906" spans="1:10" x14ac:dyDescent="0.3">
      <c r="A2906" t="s">
        <v>6407</v>
      </c>
      <c r="B2906" t="s">
        <v>2383</v>
      </c>
      <c r="C2906" t="s">
        <v>19</v>
      </c>
      <c r="D2906">
        <v>25</v>
      </c>
      <c r="E2906">
        <v>0</v>
      </c>
      <c r="F2906">
        <v>0</v>
      </c>
      <c r="G2906">
        <v>25</v>
      </c>
      <c r="H2906">
        <v>0</v>
      </c>
      <c r="I2906">
        <v>0.02</v>
      </c>
      <c r="J2906">
        <v>0.5</v>
      </c>
    </row>
    <row r="2908" spans="1:10" x14ac:dyDescent="0.3">
      <c r="A2908">
        <v>9022014562242</v>
      </c>
      <c r="B2908" t="s">
        <v>1666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0.25559999999999999</v>
      </c>
      <c r="J2908">
        <v>0</v>
      </c>
    </row>
    <row r="2910" spans="1:10" x14ac:dyDescent="0.3">
      <c r="A2910">
        <v>9022014562243</v>
      </c>
      <c r="B2910" t="s">
        <v>1667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0.29170000000000001</v>
      </c>
      <c r="J2910">
        <v>0</v>
      </c>
    </row>
    <row r="2912" spans="1:10" x14ac:dyDescent="0.3">
      <c r="A2912">
        <v>9022014562244</v>
      </c>
      <c r="B2912" t="s">
        <v>1668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0.3</v>
      </c>
      <c r="J2912">
        <v>0</v>
      </c>
    </row>
    <row r="2914" spans="1:10" x14ac:dyDescent="0.3">
      <c r="A2914">
        <v>9022014562245</v>
      </c>
      <c r="B2914" t="s">
        <v>1669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0.27500000000000002</v>
      </c>
      <c r="J2914">
        <v>0</v>
      </c>
    </row>
    <row r="2916" spans="1:10" x14ac:dyDescent="0.3">
      <c r="A2916">
        <v>902201456291</v>
      </c>
      <c r="B2916" t="s">
        <v>627</v>
      </c>
      <c r="D2916">
        <v>10</v>
      </c>
      <c r="E2916">
        <v>0</v>
      </c>
      <c r="F2916">
        <v>0</v>
      </c>
      <c r="G2916">
        <v>10</v>
      </c>
      <c r="H2916">
        <v>0</v>
      </c>
      <c r="I2916">
        <v>0.2</v>
      </c>
      <c r="J2916">
        <v>2</v>
      </c>
    </row>
    <row r="2918" spans="1:10" x14ac:dyDescent="0.3">
      <c r="A2918">
        <v>90220145630001</v>
      </c>
      <c r="B2918" t="s">
        <v>1671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13.8</v>
      </c>
      <c r="J2918">
        <v>0</v>
      </c>
    </row>
    <row r="2920" spans="1:10" x14ac:dyDescent="0.3">
      <c r="A2920">
        <v>90220145723602</v>
      </c>
      <c r="B2920" t="s">
        <v>1672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14.55</v>
      </c>
      <c r="J2920">
        <v>0</v>
      </c>
    </row>
    <row r="2922" spans="1:10" x14ac:dyDescent="0.3">
      <c r="A2922">
        <v>9022014572364</v>
      </c>
      <c r="B2922" t="s">
        <v>1673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7</v>
      </c>
      <c r="J2922">
        <v>0</v>
      </c>
    </row>
    <row r="2924" spans="1:10" x14ac:dyDescent="0.3">
      <c r="A2924">
        <v>9022014572371</v>
      </c>
      <c r="B2924" t="s">
        <v>1674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9.4</v>
      </c>
      <c r="J2924">
        <v>0</v>
      </c>
    </row>
    <row r="2926" spans="1:10" x14ac:dyDescent="0.3">
      <c r="A2926">
        <v>9022014572372</v>
      </c>
      <c r="B2926" t="s">
        <v>1675</v>
      </c>
      <c r="D2926">
        <v>1</v>
      </c>
      <c r="E2926">
        <v>0</v>
      </c>
      <c r="F2926">
        <v>0</v>
      </c>
      <c r="G2926">
        <v>1</v>
      </c>
      <c r="H2926">
        <v>0</v>
      </c>
      <c r="I2926">
        <v>11.47</v>
      </c>
      <c r="J2926">
        <v>11.47</v>
      </c>
    </row>
    <row r="2928" spans="1:10" x14ac:dyDescent="0.3">
      <c r="A2928">
        <v>9022014572407</v>
      </c>
      <c r="B2928" t="s">
        <v>1676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13</v>
      </c>
      <c r="J2928">
        <v>0</v>
      </c>
    </row>
    <row r="2930" spans="1:10" x14ac:dyDescent="0.3">
      <c r="A2930">
        <v>9022014572409</v>
      </c>
      <c r="B2930" t="s">
        <v>1677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11.79</v>
      </c>
      <c r="J2930">
        <v>0</v>
      </c>
    </row>
    <row r="2932" spans="1:10" x14ac:dyDescent="0.3">
      <c r="A2932">
        <v>9780021191864</v>
      </c>
      <c r="B2932" t="s">
        <v>1678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67.5</v>
      </c>
      <c r="J2932">
        <v>0</v>
      </c>
    </row>
    <row r="2934" spans="1:10" x14ac:dyDescent="0.3">
      <c r="A2934">
        <v>9780021192243</v>
      </c>
      <c r="B2934" t="s">
        <v>1679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10.95</v>
      </c>
      <c r="J2934">
        <v>0</v>
      </c>
    </row>
    <row r="2936" spans="1:10" x14ac:dyDescent="0.3">
      <c r="A2936">
        <v>9780077152017</v>
      </c>
      <c r="B2936" t="s">
        <v>6819</v>
      </c>
      <c r="C2936" t="s">
        <v>19</v>
      </c>
      <c r="D2936">
        <v>1</v>
      </c>
      <c r="E2936">
        <v>0</v>
      </c>
      <c r="F2936">
        <v>0</v>
      </c>
      <c r="G2936">
        <v>1</v>
      </c>
      <c r="H2936">
        <v>0</v>
      </c>
      <c r="I2936">
        <v>6</v>
      </c>
      <c r="J2936">
        <v>6</v>
      </c>
    </row>
    <row r="2938" spans="1:10" x14ac:dyDescent="0.3">
      <c r="A2938">
        <v>9780077152024</v>
      </c>
      <c r="B2938" t="s">
        <v>6820</v>
      </c>
      <c r="C2938" t="s">
        <v>19</v>
      </c>
      <c r="D2938">
        <v>3</v>
      </c>
      <c r="E2938">
        <v>0</v>
      </c>
      <c r="F2938">
        <v>0</v>
      </c>
      <c r="G2938">
        <v>3</v>
      </c>
      <c r="H2938">
        <v>0</v>
      </c>
      <c r="I2938">
        <v>7</v>
      </c>
      <c r="J2938">
        <v>21</v>
      </c>
    </row>
    <row r="2940" spans="1:10" x14ac:dyDescent="0.3">
      <c r="A2940">
        <v>9780077152031</v>
      </c>
      <c r="B2940" t="s">
        <v>6821</v>
      </c>
      <c r="C2940" t="s">
        <v>19</v>
      </c>
      <c r="D2940">
        <v>4</v>
      </c>
      <c r="E2940">
        <v>0</v>
      </c>
      <c r="F2940">
        <v>0</v>
      </c>
      <c r="G2940">
        <v>4</v>
      </c>
      <c r="H2940">
        <v>0</v>
      </c>
      <c r="I2940">
        <v>7</v>
      </c>
      <c r="J2940">
        <v>28</v>
      </c>
    </row>
    <row r="2942" spans="1:10" x14ac:dyDescent="0.3">
      <c r="A2942">
        <v>9780077152048</v>
      </c>
      <c r="B2942" t="s">
        <v>6822</v>
      </c>
      <c r="C2942" t="s">
        <v>19</v>
      </c>
      <c r="D2942">
        <v>3</v>
      </c>
      <c r="E2942">
        <v>0</v>
      </c>
      <c r="F2942">
        <v>0</v>
      </c>
      <c r="G2942">
        <v>3</v>
      </c>
      <c r="H2942">
        <v>0</v>
      </c>
      <c r="I2942">
        <v>6.11</v>
      </c>
      <c r="J2942">
        <v>18.329999999999998</v>
      </c>
    </row>
    <row r="2944" spans="1:10" x14ac:dyDescent="0.3">
      <c r="A2944">
        <v>9780077152055</v>
      </c>
      <c r="B2944" t="s">
        <v>6823</v>
      </c>
      <c r="C2944" t="s">
        <v>19</v>
      </c>
      <c r="D2944">
        <v>2</v>
      </c>
      <c r="E2944">
        <v>0</v>
      </c>
      <c r="F2944">
        <v>0</v>
      </c>
      <c r="G2944">
        <v>2</v>
      </c>
      <c r="H2944">
        <v>0</v>
      </c>
      <c r="I2944">
        <v>6.11</v>
      </c>
      <c r="J2944">
        <v>12.22</v>
      </c>
    </row>
    <row r="2946" spans="1:10" x14ac:dyDescent="0.3">
      <c r="A2946">
        <v>9780077152062</v>
      </c>
      <c r="B2946" t="s">
        <v>6824</v>
      </c>
      <c r="C2946" t="s">
        <v>19</v>
      </c>
      <c r="D2946">
        <v>1</v>
      </c>
      <c r="E2946">
        <v>0</v>
      </c>
      <c r="F2946">
        <v>0</v>
      </c>
      <c r="G2946">
        <v>1</v>
      </c>
      <c r="H2946">
        <v>0</v>
      </c>
      <c r="I2946">
        <v>7</v>
      </c>
      <c r="J2946">
        <v>7</v>
      </c>
    </row>
    <row r="2948" spans="1:10" x14ac:dyDescent="0.3">
      <c r="A2948">
        <v>9780077152079</v>
      </c>
      <c r="B2948" t="s">
        <v>6825</v>
      </c>
      <c r="C2948" t="s">
        <v>19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3</v>
      </c>
      <c r="J2948">
        <v>0</v>
      </c>
    </row>
    <row r="2950" spans="1:10" x14ac:dyDescent="0.3">
      <c r="A2950">
        <v>9780077152086</v>
      </c>
      <c r="B2950" t="s">
        <v>6826</v>
      </c>
      <c r="C2950" t="s">
        <v>19</v>
      </c>
      <c r="D2950">
        <v>2</v>
      </c>
      <c r="E2950">
        <v>0</v>
      </c>
      <c r="F2950">
        <v>0</v>
      </c>
      <c r="G2950">
        <v>2</v>
      </c>
      <c r="H2950">
        <v>0</v>
      </c>
      <c r="I2950">
        <v>3</v>
      </c>
      <c r="J2950">
        <v>6</v>
      </c>
    </row>
    <row r="2952" spans="1:10" x14ac:dyDescent="0.3">
      <c r="A2952">
        <v>9780077152093</v>
      </c>
      <c r="B2952" t="s">
        <v>6827</v>
      </c>
      <c r="C2952" t="s">
        <v>19</v>
      </c>
      <c r="D2952">
        <v>4</v>
      </c>
      <c r="E2952">
        <v>0</v>
      </c>
      <c r="F2952">
        <v>0</v>
      </c>
      <c r="G2952">
        <v>4</v>
      </c>
      <c r="H2952">
        <v>0</v>
      </c>
      <c r="I2952">
        <v>3</v>
      </c>
      <c r="J2952">
        <v>12</v>
      </c>
    </row>
    <row r="2954" spans="1:10" x14ac:dyDescent="0.3">
      <c r="A2954">
        <v>9780077152109</v>
      </c>
      <c r="B2954" t="s">
        <v>6828</v>
      </c>
      <c r="C2954" t="s">
        <v>19</v>
      </c>
      <c r="D2954">
        <v>3</v>
      </c>
      <c r="E2954">
        <v>0</v>
      </c>
      <c r="F2954">
        <v>0</v>
      </c>
      <c r="G2954">
        <v>3</v>
      </c>
      <c r="H2954">
        <v>0</v>
      </c>
      <c r="I2954">
        <v>3.05</v>
      </c>
      <c r="J2954">
        <v>9.15</v>
      </c>
    </row>
    <row r="2956" spans="1:10" x14ac:dyDescent="0.3">
      <c r="A2956">
        <v>9780077152116</v>
      </c>
      <c r="B2956" t="s">
        <v>6829</v>
      </c>
      <c r="C2956" t="s">
        <v>19</v>
      </c>
      <c r="D2956">
        <v>1</v>
      </c>
      <c r="E2956">
        <v>0</v>
      </c>
      <c r="F2956">
        <v>0</v>
      </c>
      <c r="G2956">
        <v>1</v>
      </c>
      <c r="H2956">
        <v>0</v>
      </c>
      <c r="I2956">
        <v>3.05</v>
      </c>
      <c r="J2956">
        <v>3.05</v>
      </c>
    </row>
    <row r="2958" spans="1:10" x14ac:dyDescent="0.3">
      <c r="A2958">
        <v>9780077152123</v>
      </c>
      <c r="B2958" t="s">
        <v>6830</v>
      </c>
      <c r="C2958" t="s">
        <v>19</v>
      </c>
      <c r="D2958">
        <v>1</v>
      </c>
      <c r="E2958">
        <v>0</v>
      </c>
      <c r="F2958">
        <v>0</v>
      </c>
      <c r="G2958">
        <v>1</v>
      </c>
      <c r="H2958">
        <v>0</v>
      </c>
      <c r="I2958">
        <v>3</v>
      </c>
      <c r="J2958">
        <v>3</v>
      </c>
    </row>
    <row r="2960" spans="1:10" x14ac:dyDescent="0.3">
      <c r="A2960">
        <v>9780077179571</v>
      </c>
      <c r="B2960" t="s">
        <v>6831</v>
      </c>
      <c r="C2960" t="s">
        <v>19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9</v>
      </c>
      <c r="J2960">
        <v>0</v>
      </c>
    </row>
    <row r="2962" spans="1:10" x14ac:dyDescent="0.3">
      <c r="A2962">
        <v>9780077179588</v>
      </c>
      <c r="B2962" t="s">
        <v>6832</v>
      </c>
      <c r="C2962" t="s">
        <v>19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9.17</v>
      </c>
      <c r="J2962">
        <v>0</v>
      </c>
    </row>
    <row r="2964" spans="1:10" x14ac:dyDescent="0.3">
      <c r="A2964">
        <v>9780077190118</v>
      </c>
      <c r="B2964" t="s">
        <v>6833</v>
      </c>
      <c r="C2964" t="s">
        <v>19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4.5</v>
      </c>
      <c r="J2964">
        <v>0</v>
      </c>
    </row>
    <row r="2966" spans="1:10" x14ac:dyDescent="0.3">
      <c r="A2966">
        <v>9780077190125</v>
      </c>
      <c r="B2966" t="s">
        <v>6834</v>
      </c>
      <c r="C2966" t="s">
        <v>19</v>
      </c>
      <c r="D2966">
        <v>2</v>
      </c>
      <c r="E2966">
        <v>0</v>
      </c>
      <c r="F2966">
        <v>0</v>
      </c>
      <c r="G2966">
        <v>2</v>
      </c>
      <c r="H2966">
        <v>0</v>
      </c>
      <c r="I2966">
        <v>4.5</v>
      </c>
      <c r="J2966">
        <v>9</v>
      </c>
    </row>
    <row r="2968" spans="1:10" x14ac:dyDescent="0.3">
      <c r="A2968">
        <v>97801194247672</v>
      </c>
      <c r="B2968" t="s">
        <v>6835</v>
      </c>
      <c r="C2968" t="s">
        <v>19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1.6222000000000001</v>
      </c>
      <c r="J2968">
        <v>0</v>
      </c>
    </row>
    <row r="2970" spans="1:10" x14ac:dyDescent="0.3">
      <c r="A2970">
        <v>9780132084833</v>
      </c>
      <c r="B2970" t="s">
        <v>1680</v>
      </c>
      <c r="D2970">
        <v>1</v>
      </c>
      <c r="E2970">
        <v>0</v>
      </c>
      <c r="F2970">
        <v>0</v>
      </c>
      <c r="G2970">
        <v>1</v>
      </c>
      <c r="H2970">
        <v>0</v>
      </c>
      <c r="I2970">
        <v>14.75</v>
      </c>
      <c r="J2970">
        <v>14.75</v>
      </c>
    </row>
    <row r="2972" spans="1:10" x14ac:dyDescent="0.3">
      <c r="A2972">
        <v>9780132450812</v>
      </c>
      <c r="B2972" t="s">
        <v>1681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28.7</v>
      </c>
      <c r="J2972">
        <v>0</v>
      </c>
    </row>
    <row r="2974" spans="1:10" x14ac:dyDescent="0.3">
      <c r="A2974">
        <v>9780132450829</v>
      </c>
      <c r="B2974" t="s">
        <v>1682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22</v>
      </c>
      <c r="J2974">
        <v>0</v>
      </c>
    </row>
    <row r="2976" spans="1:10" x14ac:dyDescent="0.3">
      <c r="A2976">
        <v>9780132450843</v>
      </c>
      <c r="B2976" t="s">
        <v>1683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20</v>
      </c>
      <c r="J2976">
        <v>0</v>
      </c>
    </row>
    <row r="2978" spans="1:10" x14ac:dyDescent="0.3">
      <c r="A2978">
        <v>9780132450874</v>
      </c>
      <c r="B2978" t="s">
        <v>1684</v>
      </c>
      <c r="C2978" t="s">
        <v>19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17</v>
      </c>
      <c r="J2978">
        <v>0</v>
      </c>
    </row>
    <row r="2980" spans="1:10" x14ac:dyDescent="0.3">
      <c r="A2980">
        <v>9780132451253</v>
      </c>
      <c r="B2980" t="s">
        <v>1685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19.5</v>
      </c>
      <c r="J2980">
        <v>0</v>
      </c>
    </row>
    <row r="2982" spans="1:10" x14ac:dyDescent="0.3">
      <c r="A2982">
        <v>9780132451307</v>
      </c>
      <c r="B2982" t="s">
        <v>1686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14.45</v>
      </c>
      <c r="J2982">
        <v>0</v>
      </c>
    </row>
    <row r="2984" spans="1:10" x14ac:dyDescent="0.3">
      <c r="A2984">
        <v>9780132451673</v>
      </c>
      <c r="B2984" t="s">
        <v>1687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13.1</v>
      </c>
      <c r="J2984">
        <v>0</v>
      </c>
    </row>
    <row r="2986" spans="1:10" x14ac:dyDescent="0.3">
      <c r="A2986">
        <v>9780132452014</v>
      </c>
      <c r="B2986" t="s">
        <v>1688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25.5</v>
      </c>
      <c r="J2986">
        <v>0</v>
      </c>
    </row>
    <row r="2988" spans="1:10" x14ac:dyDescent="0.3">
      <c r="A2988">
        <v>9780132795364</v>
      </c>
      <c r="B2988" t="s">
        <v>6408</v>
      </c>
      <c r="C2988" t="s">
        <v>19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30.35</v>
      </c>
      <c r="J2988">
        <v>0</v>
      </c>
    </row>
    <row r="2990" spans="1:10" x14ac:dyDescent="0.3">
      <c r="A2990">
        <v>9780133338744</v>
      </c>
      <c r="B2990" t="s">
        <v>6836</v>
      </c>
      <c r="C2990" t="s">
        <v>19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65.62</v>
      </c>
      <c r="J2990">
        <v>0</v>
      </c>
    </row>
    <row r="2992" spans="1:10" x14ac:dyDescent="0.3">
      <c r="A2992">
        <v>9780133338751</v>
      </c>
      <c r="B2992" t="s">
        <v>6837</v>
      </c>
      <c r="C2992" t="s">
        <v>19</v>
      </c>
      <c r="D2992">
        <v>1</v>
      </c>
      <c r="E2992">
        <v>0</v>
      </c>
      <c r="F2992">
        <v>0</v>
      </c>
      <c r="G2992">
        <v>1</v>
      </c>
      <c r="H2992">
        <v>0</v>
      </c>
      <c r="I2992">
        <v>36.99</v>
      </c>
      <c r="J2992">
        <v>36.99</v>
      </c>
    </row>
    <row r="2994" spans="1:10" x14ac:dyDescent="0.3">
      <c r="A2994">
        <v>9780133437447</v>
      </c>
      <c r="B2994" t="s">
        <v>6838</v>
      </c>
      <c r="C2994" t="s">
        <v>19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22.95</v>
      </c>
      <c r="J2994">
        <v>0</v>
      </c>
    </row>
    <row r="2996" spans="1:10" x14ac:dyDescent="0.3">
      <c r="A2996">
        <v>9780133684803</v>
      </c>
      <c r="B2996" t="s">
        <v>6839</v>
      </c>
      <c r="C2996" t="s">
        <v>19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33.358800000000002</v>
      </c>
      <c r="J2996">
        <v>0</v>
      </c>
    </row>
    <row r="2998" spans="1:10" x14ac:dyDescent="0.3">
      <c r="A2998">
        <v>9780133684896</v>
      </c>
      <c r="B2998" t="s">
        <v>6840</v>
      </c>
      <c r="C2998" t="s">
        <v>19</v>
      </c>
      <c r="D2998">
        <v>2</v>
      </c>
      <c r="E2998">
        <v>0</v>
      </c>
      <c r="F2998">
        <v>0</v>
      </c>
      <c r="G2998">
        <v>2</v>
      </c>
      <c r="H2998">
        <v>0</v>
      </c>
      <c r="I2998">
        <v>27.99</v>
      </c>
      <c r="J2998">
        <v>55.98</v>
      </c>
    </row>
    <row r="3000" spans="1:10" x14ac:dyDescent="0.3">
      <c r="A3000">
        <v>9780133684919</v>
      </c>
      <c r="B3000" t="s">
        <v>6841</v>
      </c>
      <c r="C3000" t="s">
        <v>19</v>
      </c>
      <c r="D3000">
        <v>2</v>
      </c>
      <c r="E3000">
        <v>0</v>
      </c>
      <c r="F3000">
        <v>0</v>
      </c>
      <c r="G3000">
        <v>2</v>
      </c>
      <c r="H3000">
        <v>0</v>
      </c>
      <c r="I3000">
        <v>27.99</v>
      </c>
      <c r="J3000">
        <v>55.98</v>
      </c>
    </row>
    <row r="3002" spans="1:10" x14ac:dyDescent="0.3">
      <c r="A3002">
        <v>97801352234662</v>
      </c>
      <c r="B3002" t="s">
        <v>6842</v>
      </c>
      <c r="C3002" t="s">
        <v>19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0.98</v>
      </c>
      <c r="J3002">
        <v>0</v>
      </c>
    </row>
    <row r="3004" spans="1:10" x14ac:dyDescent="0.3">
      <c r="A3004">
        <v>9780135232699</v>
      </c>
      <c r="B3004" t="s">
        <v>6843</v>
      </c>
      <c r="C3004" t="s">
        <v>19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1.9129</v>
      </c>
      <c r="J3004">
        <v>0</v>
      </c>
    </row>
    <row r="3006" spans="1:10" x14ac:dyDescent="0.3">
      <c r="A3006">
        <v>9780135232736</v>
      </c>
      <c r="B3006" t="s">
        <v>6844</v>
      </c>
      <c r="C3006" t="s">
        <v>19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1.9129</v>
      </c>
      <c r="J3006">
        <v>0</v>
      </c>
    </row>
    <row r="3008" spans="1:10" x14ac:dyDescent="0.3">
      <c r="A3008">
        <v>9780135232767</v>
      </c>
      <c r="B3008" t="s">
        <v>6845</v>
      </c>
      <c r="C3008" t="s">
        <v>19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2.2395</v>
      </c>
      <c r="J3008">
        <v>0</v>
      </c>
    </row>
    <row r="3010" spans="1:10" x14ac:dyDescent="0.3">
      <c r="A3010">
        <v>9780135233788</v>
      </c>
      <c r="B3010" t="s">
        <v>6846</v>
      </c>
      <c r="C3010" t="s">
        <v>19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0.98</v>
      </c>
      <c r="J3010">
        <v>0</v>
      </c>
    </row>
    <row r="3012" spans="1:10" x14ac:dyDescent="0.3">
      <c r="A3012">
        <v>9780135234600</v>
      </c>
      <c r="B3012" t="s">
        <v>6847</v>
      </c>
      <c r="C3012" t="s">
        <v>19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0.98</v>
      </c>
      <c r="J3012">
        <v>0</v>
      </c>
    </row>
    <row r="3014" spans="1:10" x14ac:dyDescent="0.3">
      <c r="A3014">
        <v>9780136038535</v>
      </c>
      <c r="B3014" t="s">
        <v>1689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14.95</v>
      </c>
      <c r="J3014">
        <v>0</v>
      </c>
    </row>
    <row r="3016" spans="1:10" x14ac:dyDescent="0.3">
      <c r="A3016">
        <v>9780136038788</v>
      </c>
      <c r="B3016" t="s">
        <v>1690</v>
      </c>
      <c r="D3016">
        <v>1</v>
      </c>
      <c r="E3016">
        <v>0</v>
      </c>
      <c r="F3016">
        <v>0</v>
      </c>
      <c r="G3016">
        <v>1</v>
      </c>
      <c r="H3016">
        <v>0</v>
      </c>
      <c r="I3016">
        <v>20</v>
      </c>
      <c r="J3016">
        <v>20</v>
      </c>
    </row>
    <row r="3018" spans="1:10" x14ac:dyDescent="0.3">
      <c r="A3018">
        <v>9780136038986</v>
      </c>
      <c r="B3018" t="s">
        <v>1691</v>
      </c>
      <c r="C3018" t="s">
        <v>19</v>
      </c>
      <c r="D3018">
        <v>1</v>
      </c>
      <c r="E3018">
        <v>0</v>
      </c>
      <c r="F3018">
        <v>0</v>
      </c>
      <c r="G3018">
        <v>1</v>
      </c>
      <c r="H3018">
        <v>0</v>
      </c>
      <c r="I3018">
        <v>24.6</v>
      </c>
      <c r="J3018">
        <v>24.6</v>
      </c>
    </row>
    <row r="3020" spans="1:10" x14ac:dyDescent="0.3">
      <c r="A3020">
        <v>9780136039068</v>
      </c>
      <c r="B3020" t="s">
        <v>1692</v>
      </c>
      <c r="C3020" t="s">
        <v>19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21.3</v>
      </c>
      <c r="J3020">
        <v>0</v>
      </c>
    </row>
    <row r="3022" spans="1:10" x14ac:dyDescent="0.3">
      <c r="A3022">
        <v>9780194005050</v>
      </c>
      <c r="B3022" t="s">
        <v>1693</v>
      </c>
      <c r="D3022">
        <v>3</v>
      </c>
      <c r="E3022">
        <v>0</v>
      </c>
      <c r="F3022">
        <v>0</v>
      </c>
      <c r="G3022">
        <v>3</v>
      </c>
      <c r="H3022">
        <v>0</v>
      </c>
      <c r="I3022">
        <v>10.75</v>
      </c>
      <c r="J3022">
        <v>32.25</v>
      </c>
    </row>
    <row r="3024" spans="1:10" x14ac:dyDescent="0.3">
      <c r="A3024">
        <v>9780194005074</v>
      </c>
      <c r="B3024" t="s">
        <v>1694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20</v>
      </c>
      <c r="J3024">
        <v>0</v>
      </c>
    </row>
    <row r="3026" spans="1:10" x14ac:dyDescent="0.3">
      <c r="A3026">
        <v>9780194005494</v>
      </c>
      <c r="B3026" t="s">
        <v>1695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9</v>
      </c>
      <c r="J3026">
        <v>0</v>
      </c>
    </row>
    <row r="3028" spans="1:10" x14ac:dyDescent="0.3">
      <c r="A3028">
        <v>9780194005593</v>
      </c>
      <c r="B3028" t="s">
        <v>1696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9</v>
      </c>
      <c r="J3028">
        <v>0</v>
      </c>
    </row>
    <row r="3030" spans="1:10" x14ac:dyDescent="0.3">
      <c r="A3030">
        <v>9780194005654</v>
      </c>
      <c r="B3030" t="s">
        <v>1697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17.5</v>
      </c>
      <c r="J3030">
        <v>0</v>
      </c>
    </row>
    <row r="3032" spans="1:10" x14ac:dyDescent="0.3">
      <c r="A3032">
        <v>9780194005692</v>
      </c>
      <c r="B3032" t="s">
        <v>1698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17.5</v>
      </c>
      <c r="J3032">
        <v>0</v>
      </c>
    </row>
    <row r="3034" spans="1:10" x14ac:dyDescent="0.3">
      <c r="A3034">
        <v>9780194052856</v>
      </c>
      <c r="B3034" t="s">
        <v>6848</v>
      </c>
      <c r="C3034" t="s">
        <v>19</v>
      </c>
      <c r="D3034">
        <v>1</v>
      </c>
      <c r="E3034">
        <v>0</v>
      </c>
      <c r="F3034">
        <v>0</v>
      </c>
      <c r="G3034">
        <v>1</v>
      </c>
      <c r="H3034">
        <v>0</v>
      </c>
      <c r="I3034">
        <v>4.0999999999999996</v>
      </c>
      <c r="J3034">
        <v>4.0999999999999996</v>
      </c>
    </row>
    <row r="3036" spans="1:10" x14ac:dyDescent="0.3">
      <c r="A3036">
        <v>9780194053907</v>
      </c>
      <c r="B3036" t="s">
        <v>6849</v>
      </c>
      <c r="C3036" t="s">
        <v>19</v>
      </c>
      <c r="D3036">
        <v>4</v>
      </c>
      <c r="E3036">
        <v>0</v>
      </c>
      <c r="F3036">
        <v>0</v>
      </c>
      <c r="G3036">
        <v>4</v>
      </c>
      <c r="H3036">
        <v>0</v>
      </c>
      <c r="I3036">
        <v>7.6</v>
      </c>
      <c r="J3036">
        <v>30.4</v>
      </c>
    </row>
    <row r="3038" spans="1:10" x14ac:dyDescent="0.3">
      <c r="A3038">
        <v>9780194053921</v>
      </c>
      <c r="B3038" t="s">
        <v>6850</v>
      </c>
      <c r="C3038" t="s">
        <v>19</v>
      </c>
      <c r="D3038">
        <v>3</v>
      </c>
      <c r="E3038">
        <v>0</v>
      </c>
      <c r="F3038">
        <v>0</v>
      </c>
      <c r="G3038">
        <v>3</v>
      </c>
      <c r="H3038">
        <v>0</v>
      </c>
      <c r="I3038">
        <v>6.2</v>
      </c>
      <c r="J3038">
        <v>18.600000000000001</v>
      </c>
    </row>
    <row r="3040" spans="1:10" x14ac:dyDescent="0.3">
      <c r="A3040">
        <v>9780194053990</v>
      </c>
      <c r="B3040" t="s">
        <v>6851</v>
      </c>
      <c r="C3040" t="s">
        <v>19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7.6</v>
      </c>
      <c r="J3040">
        <v>0</v>
      </c>
    </row>
    <row r="3042" spans="1:10" x14ac:dyDescent="0.3">
      <c r="A3042">
        <v>9780194054010</v>
      </c>
      <c r="B3042" t="s">
        <v>6852</v>
      </c>
      <c r="C3042" t="s">
        <v>19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6.2</v>
      </c>
      <c r="J3042">
        <v>0</v>
      </c>
    </row>
    <row r="3044" spans="1:10" x14ac:dyDescent="0.3">
      <c r="A3044">
        <v>9780194080521</v>
      </c>
      <c r="B3044" t="s">
        <v>8159</v>
      </c>
      <c r="C3044" t="s">
        <v>19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5.4</v>
      </c>
      <c r="J3044">
        <v>0</v>
      </c>
    </row>
    <row r="3046" spans="1:10" x14ac:dyDescent="0.3">
      <c r="A3046">
        <v>9780194106108</v>
      </c>
      <c r="B3046" t="s">
        <v>8160</v>
      </c>
      <c r="C3046" t="s">
        <v>19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1.7</v>
      </c>
      <c r="J3046">
        <v>0</v>
      </c>
    </row>
    <row r="3048" spans="1:10" x14ac:dyDescent="0.3">
      <c r="A3048">
        <v>978019416115</v>
      </c>
      <c r="B3048" t="s">
        <v>8161</v>
      </c>
      <c r="C3048" t="s">
        <v>19</v>
      </c>
      <c r="D3048">
        <v>1</v>
      </c>
      <c r="E3048">
        <v>0</v>
      </c>
      <c r="F3048">
        <v>0</v>
      </c>
      <c r="G3048">
        <v>1</v>
      </c>
      <c r="H3048">
        <v>0</v>
      </c>
      <c r="I3048">
        <v>1.7</v>
      </c>
      <c r="J3048">
        <v>1.7</v>
      </c>
    </row>
    <row r="3050" spans="1:10" x14ac:dyDescent="0.3">
      <c r="A3050">
        <v>9780194278782</v>
      </c>
      <c r="B3050" t="s">
        <v>6409</v>
      </c>
      <c r="C3050" t="s">
        <v>19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7.6</v>
      </c>
      <c r="J3050">
        <v>0</v>
      </c>
    </row>
    <row r="3052" spans="1:10" x14ac:dyDescent="0.3">
      <c r="A3052">
        <v>9780194278805</v>
      </c>
      <c r="B3052" t="s">
        <v>6410</v>
      </c>
      <c r="C3052" t="s">
        <v>19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6.2</v>
      </c>
      <c r="J3052">
        <v>0</v>
      </c>
    </row>
    <row r="3054" spans="1:10" x14ac:dyDescent="0.3">
      <c r="A3054">
        <v>9780194432221</v>
      </c>
      <c r="B3054" t="s">
        <v>1699</v>
      </c>
      <c r="C3054" t="s">
        <v>19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19.5</v>
      </c>
      <c r="J3054">
        <v>0</v>
      </c>
    </row>
    <row r="3056" spans="1:10" x14ac:dyDescent="0.3">
      <c r="A3056">
        <v>9780194618076</v>
      </c>
      <c r="B3056" t="s">
        <v>1700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23.5</v>
      </c>
      <c r="J3056">
        <v>0</v>
      </c>
    </row>
    <row r="3058" spans="1:10" x14ac:dyDescent="0.3">
      <c r="A3058">
        <v>9780194618137</v>
      </c>
      <c r="B3058" t="s">
        <v>1701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16</v>
      </c>
      <c r="J3058">
        <v>0</v>
      </c>
    </row>
    <row r="3060" spans="1:10" x14ac:dyDescent="0.3">
      <c r="A3060">
        <v>9780194640992</v>
      </c>
      <c r="B3060" t="s">
        <v>1702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0.58330000000000004</v>
      </c>
      <c r="J3060">
        <v>0</v>
      </c>
    </row>
    <row r="3062" spans="1:10" x14ac:dyDescent="0.3">
      <c r="A3062">
        <v>9780194641005</v>
      </c>
      <c r="B3062" t="s">
        <v>1703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0.87780000000000002</v>
      </c>
      <c r="J3062">
        <v>0</v>
      </c>
    </row>
    <row r="3064" spans="1:10" x14ac:dyDescent="0.3">
      <c r="A3064">
        <v>9780194641487</v>
      </c>
      <c r="B3064" t="s">
        <v>1704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0.7</v>
      </c>
      <c r="J3064">
        <v>0</v>
      </c>
    </row>
    <row r="3066" spans="1:10" x14ac:dyDescent="0.3">
      <c r="A3066">
        <v>9780194641494</v>
      </c>
      <c r="B3066" t="s">
        <v>1705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0.57779999999999998</v>
      </c>
      <c r="J3066">
        <v>0</v>
      </c>
    </row>
    <row r="3068" spans="1:10" x14ac:dyDescent="0.3">
      <c r="A3068">
        <v>9780194768665</v>
      </c>
      <c r="B3068" t="s">
        <v>1706</v>
      </c>
      <c r="C3068" t="s">
        <v>19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18.75</v>
      </c>
      <c r="J3068">
        <v>0</v>
      </c>
    </row>
    <row r="3070" spans="1:10" x14ac:dyDescent="0.3">
      <c r="A3070">
        <v>9780194769129</v>
      </c>
      <c r="B3070" t="s">
        <v>1707</v>
      </c>
      <c r="C3070" t="s">
        <v>19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30.5</v>
      </c>
      <c r="J3070">
        <v>0</v>
      </c>
    </row>
    <row r="3072" spans="1:10" x14ac:dyDescent="0.3">
      <c r="A3072">
        <v>9780194800396</v>
      </c>
      <c r="B3072" t="s">
        <v>1708</v>
      </c>
      <c r="D3072">
        <v>1</v>
      </c>
      <c r="E3072">
        <v>0</v>
      </c>
      <c r="F3072">
        <v>0</v>
      </c>
      <c r="G3072">
        <v>1</v>
      </c>
      <c r="H3072">
        <v>0</v>
      </c>
      <c r="I3072">
        <v>39</v>
      </c>
      <c r="J3072">
        <v>39</v>
      </c>
    </row>
    <row r="3074" spans="1:10" x14ac:dyDescent="0.3">
      <c r="A3074">
        <v>9780194817363</v>
      </c>
      <c r="B3074" t="s">
        <v>1709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51</v>
      </c>
      <c r="J3074">
        <v>0</v>
      </c>
    </row>
    <row r="3076" spans="1:10" x14ac:dyDescent="0.3">
      <c r="A3076">
        <v>9780194821438</v>
      </c>
      <c r="B3076" t="s">
        <v>8162</v>
      </c>
      <c r="C3076" t="s">
        <v>19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2</v>
      </c>
      <c r="J3076">
        <v>0</v>
      </c>
    </row>
    <row r="3078" spans="1:10" x14ac:dyDescent="0.3">
      <c r="A3078">
        <v>9780198409700</v>
      </c>
      <c r="B3078" t="s">
        <v>6853</v>
      </c>
      <c r="C3078" t="s">
        <v>19</v>
      </c>
      <c r="D3078">
        <v>1</v>
      </c>
      <c r="E3078">
        <v>0</v>
      </c>
      <c r="F3078">
        <v>0</v>
      </c>
      <c r="G3078">
        <v>1</v>
      </c>
      <c r="H3078">
        <v>0</v>
      </c>
      <c r="I3078">
        <v>35</v>
      </c>
      <c r="J3078">
        <v>35</v>
      </c>
    </row>
    <row r="3080" spans="1:10" x14ac:dyDescent="0.3">
      <c r="A3080">
        <v>978021546555</v>
      </c>
      <c r="B3080" t="s">
        <v>6411</v>
      </c>
      <c r="C3080" t="s">
        <v>19</v>
      </c>
      <c r="D3080">
        <v>1</v>
      </c>
      <c r="E3080">
        <v>0</v>
      </c>
      <c r="F3080">
        <v>0</v>
      </c>
      <c r="G3080">
        <v>1</v>
      </c>
      <c r="H3080">
        <v>0</v>
      </c>
      <c r="I3080">
        <v>13.34</v>
      </c>
      <c r="J3080">
        <v>13.34</v>
      </c>
    </row>
    <row r="3082" spans="1:10" x14ac:dyDescent="0.3">
      <c r="A3082">
        <v>9780230024595</v>
      </c>
      <c r="B3082" t="s">
        <v>1710</v>
      </c>
      <c r="D3082">
        <v>1</v>
      </c>
      <c r="E3082">
        <v>0</v>
      </c>
      <c r="F3082">
        <v>0</v>
      </c>
      <c r="G3082">
        <v>1</v>
      </c>
      <c r="H3082">
        <v>0</v>
      </c>
      <c r="I3082">
        <v>21.5</v>
      </c>
      <c r="J3082">
        <v>21.5</v>
      </c>
    </row>
    <row r="3084" spans="1:10" x14ac:dyDescent="0.3">
      <c r="A3084">
        <v>9780230024618</v>
      </c>
      <c r="B3084" t="s">
        <v>1711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1.3110999999999999</v>
      </c>
      <c r="J3084">
        <v>0</v>
      </c>
    </row>
    <row r="3086" spans="1:10" x14ac:dyDescent="0.3">
      <c r="A3086">
        <v>9780230024779</v>
      </c>
      <c r="B3086" t="s">
        <v>1712</v>
      </c>
      <c r="C3086" t="s">
        <v>19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13.7</v>
      </c>
      <c r="J3086">
        <v>0</v>
      </c>
    </row>
    <row r="3088" spans="1:10" x14ac:dyDescent="0.3">
      <c r="A3088">
        <v>9780230024786</v>
      </c>
      <c r="B3088" t="s">
        <v>1713</v>
      </c>
      <c r="C3088" t="s">
        <v>19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12.8</v>
      </c>
      <c r="J3088">
        <v>0</v>
      </c>
    </row>
    <row r="3090" spans="1:10" x14ac:dyDescent="0.3">
      <c r="A3090">
        <v>9780230024793</v>
      </c>
      <c r="B3090" t="s">
        <v>1714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0.82220000000000004</v>
      </c>
      <c r="J3090">
        <v>0</v>
      </c>
    </row>
    <row r="3092" spans="1:10" x14ac:dyDescent="0.3">
      <c r="A3092">
        <v>9780230420014</v>
      </c>
      <c r="B3092" t="s">
        <v>1715</v>
      </c>
      <c r="C3092" t="s">
        <v>19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12.4</v>
      </c>
      <c r="J3092">
        <v>0</v>
      </c>
    </row>
    <row r="3094" spans="1:10" x14ac:dyDescent="0.3">
      <c r="A3094">
        <v>9780230438934</v>
      </c>
      <c r="B3094" t="s">
        <v>6854</v>
      </c>
      <c r="C3094" t="s">
        <v>19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46.47</v>
      </c>
      <c r="J3094">
        <v>0</v>
      </c>
    </row>
    <row r="3096" spans="1:10" x14ac:dyDescent="0.3">
      <c r="A3096">
        <v>9780230457119</v>
      </c>
      <c r="B3096" t="s">
        <v>1717</v>
      </c>
      <c r="C3096" t="s">
        <v>19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12.7</v>
      </c>
      <c r="J3096">
        <v>0</v>
      </c>
    </row>
    <row r="3098" spans="1:10" x14ac:dyDescent="0.3">
      <c r="A3098">
        <v>9780230488458</v>
      </c>
      <c r="B3098" t="s">
        <v>6855</v>
      </c>
      <c r="C3098" t="s">
        <v>19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19.09</v>
      </c>
      <c r="J3098">
        <v>0</v>
      </c>
    </row>
    <row r="3100" spans="1:10" x14ac:dyDescent="0.3">
      <c r="A3100">
        <v>9780230488489</v>
      </c>
      <c r="B3100" t="s">
        <v>6856</v>
      </c>
      <c r="C3100" t="s">
        <v>19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11.79</v>
      </c>
      <c r="J3100">
        <v>0</v>
      </c>
    </row>
    <row r="3102" spans="1:10" x14ac:dyDescent="0.3">
      <c r="A3102">
        <v>9780230489912</v>
      </c>
      <c r="B3102" t="s">
        <v>6857</v>
      </c>
      <c r="C3102" t="s">
        <v>19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16.96</v>
      </c>
      <c r="J3102">
        <v>0</v>
      </c>
    </row>
    <row r="3104" spans="1:10" x14ac:dyDescent="0.3">
      <c r="A3104">
        <v>9780230490215</v>
      </c>
      <c r="B3104" t="s">
        <v>6412</v>
      </c>
      <c r="C3104" t="s">
        <v>19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16.96</v>
      </c>
      <c r="J3104">
        <v>0</v>
      </c>
    </row>
    <row r="3106" spans="1:10" x14ac:dyDescent="0.3">
      <c r="A3106">
        <v>9780230490222</v>
      </c>
      <c r="B3106" t="s">
        <v>6413</v>
      </c>
      <c r="C3106" t="s">
        <v>19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10.6</v>
      </c>
      <c r="J3106">
        <v>0</v>
      </c>
    </row>
    <row r="3108" spans="1:10" x14ac:dyDescent="0.3">
      <c r="A3108">
        <v>9780333996256</v>
      </c>
      <c r="B3108" t="s">
        <v>1718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15.2</v>
      </c>
      <c r="J3108">
        <v>0</v>
      </c>
    </row>
    <row r="3110" spans="1:10" x14ac:dyDescent="0.3">
      <c r="A3110">
        <v>9780333996263</v>
      </c>
      <c r="B3110" t="s">
        <v>1719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10.3</v>
      </c>
      <c r="J3110">
        <v>0</v>
      </c>
    </row>
    <row r="3112" spans="1:10" x14ac:dyDescent="0.3">
      <c r="A3112">
        <v>9780333996324</v>
      </c>
      <c r="B3112" t="s">
        <v>1720</v>
      </c>
      <c r="D3112">
        <v>1</v>
      </c>
      <c r="E3112">
        <v>0</v>
      </c>
      <c r="F3112">
        <v>0</v>
      </c>
      <c r="G3112">
        <v>1</v>
      </c>
      <c r="H3112">
        <v>0</v>
      </c>
      <c r="I3112">
        <v>11.95</v>
      </c>
      <c r="J3112">
        <v>11.95</v>
      </c>
    </row>
    <row r="3114" spans="1:10" x14ac:dyDescent="0.3">
      <c r="A3114">
        <v>9780333996379</v>
      </c>
      <c r="B3114" t="s">
        <v>1721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17.3</v>
      </c>
      <c r="J3114">
        <v>0</v>
      </c>
    </row>
    <row r="3116" spans="1:10" x14ac:dyDescent="0.3">
      <c r="A3116">
        <v>9780333996386</v>
      </c>
      <c r="B3116" t="s">
        <v>1722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11.2</v>
      </c>
      <c r="J3116">
        <v>0</v>
      </c>
    </row>
    <row r="3118" spans="1:10" x14ac:dyDescent="0.3">
      <c r="A3118">
        <v>9780521148559</v>
      </c>
      <c r="B3118" t="s">
        <v>1723</v>
      </c>
      <c r="C3118" t="s">
        <v>19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28.94</v>
      </c>
      <c r="J3118">
        <v>0</v>
      </c>
    </row>
    <row r="3120" spans="1:10" x14ac:dyDescent="0.3">
      <c r="A3120">
        <v>9780521148597</v>
      </c>
      <c r="B3120" t="s">
        <v>5878</v>
      </c>
      <c r="C3120" t="s">
        <v>19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28.94</v>
      </c>
      <c r="J3120">
        <v>0</v>
      </c>
    </row>
    <row r="3122" spans="1:10" x14ac:dyDescent="0.3">
      <c r="A3122">
        <v>9780521221689</v>
      </c>
      <c r="B3122" t="s">
        <v>1724</v>
      </c>
      <c r="C3122" t="s">
        <v>19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28.94</v>
      </c>
      <c r="J3122">
        <v>0</v>
      </c>
    </row>
    <row r="3124" spans="1:10" x14ac:dyDescent="0.3">
      <c r="A3124">
        <v>9780521223355</v>
      </c>
      <c r="B3124" t="s">
        <v>1725</v>
      </c>
      <c r="C3124" t="s">
        <v>19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28.94</v>
      </c>
      <c r="J3124">
        <v>0</v>
      </c>
    </row>
    <row r="3126" spans="1:10" x14ac:dyDescent="0.3">
      <c r="A3126">
        <v>9780521223874</v>
      </c>
      <c r="B3126" t="s">
        <v>1726</v>
      </c>
      <c r="C3126" t="s">
        <v>19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28.94</v>
      </c>
      <c r="J3126">
        <v>0</v>
      </c>
    </row>
    <row r="3128" spans="1:10" x14ac:dyDescent="0.3">
      <c r="A3128">
        <v>9780547589312</v>
      </c>
      <c r="B3128" t="s">
        <v>6858</v>
      </c>
      <c r="C3128" t="s">
        <v>19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18.98</v>
      </c>
      <c r="J3128">
        <v>0</v>
      </c>
    </row>
    <row r="3130" spans="1:10" x14ac:dyDescent="0.3">
      <c r="A3130">
        <v>9780582507272</v>
      </c>
      <c r="B3130" t="s">
        <v>1727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54.1</v>
      </c>
      <c r="J3130">
        <v>0</v>
      </c>
    </row>
    <row r="3132" spans="1:10" x14ac:dyDescent="0.3">
      <c r="A3132">
        <v>9781107508835</v>
      </c>
      <c r="B3132" t="s">
        <v>6859</v>
      </c>
      <c r="C3132" t="s">
        <v>19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11.48</v>
      </c>
      <c r="J3132">
        <v>0</v>
      </c>
    </row>
    <row r="3134" spans="1:10" x14ac:dyDescent="0.3">
      <c r="A3134">
        <v>9781107509153</v>
      </c>
      <c r="B3134" t="s">
        <v>1728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18.899999999999999</v>
      </c>
      <c r="J3134">
        <v>0</v>
      </c>
    </row>
    <row r="3136" spans="1:10" x14ac:dyDescent="0.3">
      <c r="A3136">
        <v>9781107509177</v>
      </c>
      <c r="B3136" t="s">
        <v>1729</v>
      </c>
      <c r="D3136">
        <v>1</v>
      </c>
      <c r="E3136">
        <v>0</v>
      </c>
      <c r="F3136">
        <v>0</v>
      </c>
      <c r="G3136">
        <v>1</v>
      </c>
      <c r="H3136">
        <v>0</v>
      </c>
      <c r="I3136">
        <v>11.48</v>
      </c>
      <c r="J3136">
        <v>11.48</v>
      </c>
    </row>
    <row r="3138" spans="1:10" x14ac:dyDescent="0.3">
      <c r="A3138">
        <v>9781107526914</v>
      </c>
      <c r="B3138" t="s">
        <v>5879</v>
      </c>
      <c r="C3138" t="s">
        <v>19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1.5832999999999999</v>
      </c>
      <c r="J3138">
        <v>0</v>
      </c>
    </row>
    <row r="3140" spans="1:10" x14ac:dyDescent="0.3">
      <c r="A3140">
        <v>9781107526952</v>
      </c>
      <c r="B3140" t="s">
        <v>5880</v>
      </c>
      <c r="C3140" t="s">
        <v>19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17.28</v>
      </c>
      <c r="J3140">
        <v>0</v>
      </c>
    </row>
    <row r="3142" spans="1:10" x14ac:dyDescent="0.3">
      <c r="A3142">
        <v>9781107528017</v>
      </c>
      <c r="B3142" t="s">
        <v>6414</v>
      </c>
      <c r="C3142" t="s">
        <v>19</v>
      </c>
      <c r="D3142">
        <v>2</v>
      </c>
      <c r="E3142">
        <v>0</v>
      </c>
      <c r="F3142">
        <v>0</v>
      </c>
      <c r="G3142">
        <v>2</v>
      </c>
      <c r="H3142">
        <v>0</v>
      </c>
      <c r="I3142">
        <v>12.95</v>
      </c>
      <c r="J3142">
        <v>25.9</v>
      </c>
    </row>
    <row r="3144" spans="1:10" x14ac:dyDescent="0.3">
      <c r="A3144">
        <v>9781107528031</v>
      </c>
      <c r="B3144" t="s">
        <v>6415</v>
      </c>
      <c r="C3144" t="s">
        <v>19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17.28</v>
      </c>
      <c r="J3144">
        <v>0</v>
      </c>
    </row>
    <row r="3146" spans="1:10" x14ac:dyDescent="0.3">
      <c r="A3146">
        <v>9781107562707</v>
      </c>
      <c r="B3146" t="s">
        <v>1730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18.899999999999999</v>
      </c>
      <c r="J3146">
        <v>0</v>
      </c>
    </row>
    <row r="3148" spans="1:10" x14ac:dyDescent="0.3">
      <c r="A3148">
        <v>9781107563254</v>
      </c>
      <c r="B3148" t="s">
        <v>1731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11.5</v>
      </c>
      <c r="J3148">
        <v>0</v>
      </c>
    </row>
    <row r="3150" spans="1:10" x14ac:dyDescent="0.3">
      <c r="A3150">
        <v>9781107573284</v>
      </c>
      <c r="B3150" t="s">
        <v>6860</v>
      </c>
      <c r="C3150" t="s">
        <v>19</v>
      </c>
      <c r="D3150">
        <v>1</v>
      </c>
      <c r="E3150">
        <v>0</v>
      </c>
      <c r="F3150">
        <v>0</v>
      </c>
      <c r="G3150">
        <v>1</v>
      </c>
      <c r="H3150">
        <v>0</v>
      </c>
      <c r="I3150">
        <v>27.6</v>
      </c>
      <c r="J3150">
        <v>27.6</v>
      </c>
    </row>
    <row r="3152" spans="1:10" x14ac:dyDescent="0.3">
      <c r="A3152">
        <v>9781107573697</v>
      </c>
      <c r="B3152" t="s">
        <v>6861</v>
      </c>
      <c r="C3152" t="s">
        <v>19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11.25</v>
      </c>
      <c r="J3152">
        <v>0</v>
      </c>
    </row>
    <row r="3154" spans="1:10" x14ac:dyDescent="0.3">
      <c r="A3154">
        <v>9781107585720</v>
      </c>
      <c r="B3154" t="s">
        <v>5881</v>
      </c>
      <c r="C3154" t="s">
        <v>19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10.76</v>
      </c>
      <c r="J3154">
        <v>0</v>
      </c>
    </row>
    <row r="3156" spans="1:10" x14ac:dyDescent="0.3">
      <c r="A3156">
        <v>9781107587847</v>
      </c>
      <c r="B3156" t="s">
        <v>5882</v>
      </c>
      <c r="C3156" t="s">
        <v>19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18.55</v>
      </c>
      <c r="J3156">
        <v>0</v>
      </c>
    </row>
    <row r="3158" spans="1:10" x14ac:dyDescent="0.3">
      <c r="A3158">
        <v>9781107644977</v>
      </c>
      <c r="B3158" t="s">
        <v>6862</v>
      </c>
      <c r="C3158" t="s">
        <v>19</v>
      </c>
      <c r="D3158">
        <v>1</v>
      </c>
      <c r="E3158">
        <v>0</v>
      </c>
      <c r="F3158">
        <v>0</v>
      </c>
      <c r="G3158">
        <v>1</v>
      </c>
      <c r="H3158">
        <v>0</v>
      </c>
      <c r="I3158">
        <v>15.307499999999999</v>
      </c>
      <c r="J3158">
        <v>15.31</v>
      </c>
    </row>
    <row r="3160" spans="1:10" x14ac:dyDescent="0.3">
      <c r="A3160">
        <v>9781107657557</v>
      </c>
      <c r="B3160" t="s">
        <v>5883</v>
      </c>
      <c r="C3160" t="s">
        <v>19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38.46</v>
      </c>
      <c r="J3160">
        <v>0</v>
      </c>
    </row>
    <row r="3162" spans="1:10" x14ac:dyDescent="0.3">
      <c r="A3162">
        <v>9781107671614</v>
      </c>
      <c r="B3162" t="s">
        <v>6863</v>
      </c>
      <c r="C3162" t="s">
        <v>19</v>
      </c>
      <c r="D3162">
        <v>1</v>
      </c>
      <c r="E3162">
        <v>0</v>
      </c>
      <c r="F3162">
        <v>0</v>
      </c>
      <c r="G3162">
        <v>1</v>
      </c>
      <c r="H3162">
        <v>0</v>
      </c>
      <c r="I3162">
        <v>17.28</v>
      </c>
      <c r="J3162">
        <v>17.28</v>
      </c>
    </row>
    <row r="3164" spans="1:10" x14ac:dyDescent="0.3">
      <c r="A3164">
        <v>9781107675162</v>
      </c>
      <c r="B3164" t="s">
        <v>1732</v>
      </c>
      <c r="C3164" t="s">
        <v>19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35.6</v>
      </c>
      <c r="J3164">
        <v>0</v>
      </c>
    </row>
    <row r="3166" spans="1:10" x14ac:dyDescent="0.3">
      <c r="A3166">
        <v>9781405014441</v>
      </c>
      <c r="B3166" t="s">
        <v>1733</v>
      </c>
      <c r="C3166" t="s">
        <v>19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18.920000000000002</v>
      </c>
      <c r="J3166">
        <v>0</v>
      </c>
    </row>
    <row r="3168" spans="1:10" x14ac:dyDescent="0.3">
      <c r="A3168">
        <v>9781405028691</v>
      </c>
      <c r="B3168" t="s">
        <v>1734</v>
      </c>
      <c r="C3168" t="s">
        <v>19</v>
      </c>
      <c r="D3168">
        <v>1</v>
      </c>
      <c r="E3168">
        <v>0</v>
      </c>
      <c r="F3168">
        <v>0</v>
      </c>
      <c r="G3168">
        <v>1</v>
      </c>
      <c r="H3168">
        <v>0</v>
      </c>
      <c r="I3168">
        <v>10.45</v>
      </c>
      <c r="J3168">
        <v>10.45</v>
      </c>
    </row>
    <row r="3170" spans="1:10" x14ac:dyDescent="0.3">
      <c r="A3170">
        <v>9781405028714</v>
      </c>
      <c r="B3170" t="s">
        <v>1735</v>
      </c>
      <c r="C3170" t="s">
        <v>19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11</v>
      </c>
      <c r="J3170">
        <v>0</v>
      </c>
    </row>
    <row r="3172" spans="1:10" x14ac:dyDescent="0.3">
      <c r="A3172">
        <v>9781405028752</v>
      </c>
      <c r="B3172" t="s">
        <v>1736</v>
      </c>
      <c r="C3172" t="s">
        <v>19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11.77</v>
      </c>
      <c r="J3172">
        <v>0</v>
      </c>
    </row>
    <row r="3174" spans="1:10" x14ac:dyDescent="0.3">
      <c r="A3174">
        <v>9781405028776</v>
      </c>
      <c r="B3174" t="s">
        <v>1737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11.2</v>
      </c>
      <c r="J3174">
        <v>0</v>
      </c>
    </row>
    <row r="3176" spans="1:10" x14ac:dyDescent="0.3">
      <c r="A3176">
        <v>9781405059961</v>
      </c>
      <c r="B3176" t="s">
        <v>6864</v>
      </c>
      <c r="C3176" t="s">
        <v>19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38.880000000000003</v>
      </c>
      <c r="J3176">
        <v>0</v>
      </c>
    </row>
    <row r="3178" spans="1:10" x14ac:dyDescent="0.3">
      <c r="A3178">
        <v>9781405073653</v>
      </c>
      <c r="B3178" t="s">
        <v>1738</v>
      </c>
      <c r="C3178" t="s">
        <v>19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18.920000000000002</v>
      </c>
      <c r="J3178">
        <v>0</v>
      </c>
    </row>
    <row r="3180" spans="1:10" x14ac:dyDescent="0.3">
      <c r="A3180">
        <v>9781405073660</v>
      </c>
      <c r="B3180" t="s">
        <v>1739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17.899999999999999</v>
      </c>
      <c r="J3180">
        <v>0</v>
      </c>
    </row>
    <row r="3182" spans="1:10" x14ac:dyDescent="0.3">
      <c r="A3182">
        <v>9781405079440</v>
      </c>
      <c r="B3182" t="s">
        <v>1740</v>
      </c>
      <c r="D3182">
        <v>1</v>
      </c>
      <c r="E3182">
        <v>0</v>
      </c>
      <c r="F3182">
        <v>0</v>
      </c>
      <c r="G3182">
        <v>1</v>
      </c>
      <c r="H3182">
        <v>0</v>
      </c>
      <c r="I3182">
        <v>15</v>
      </c>
      <c r="J3182">
        <v>15</v>
      </c>
    </row>
    <row r="3184" spans="1:10" x14ac:dyDescent="0.3">
      <c r="A3184">
        <v>9781405079457</v>
      </c>
      <c r="B3184" t="s">
        <v>1741</v>
      </c>
      <c r="D3184">
        <v>1</v>
      </c>
      <c r="E3184">
        <v>0</v>
      </c>
      <c r="F3184">
        <v>0</v>
      </c>
      <c r="G3184">
        <v>1</v>
      </c>
      <c r="H3184">
        <v>0</v>
      </c>
      <c r="I3184">
        <v>11.25</v>
      </c>
      <c r="J3184">
        <v>11.25</v>
      </c>
    </row>
    <row r="3186" spans="1:10" x14ac:dyDescent="0.3">
      <c r="A3186">
        <v>9781405082709</v>
      </c>
      <c r="B3186" t="s">
        <v>1742</v>
      </c>
      <c r="D3186">
        <v>1</v>
      </c>
      <c r="E3186">
        <v>0</v>
      </c>
      <c r="F3186">
        <v>0</v>
      </c>
      <c r="G3186">
        <v>1</v>
      </c>
      <c r="H3186">
        <v>0</v>
      </c>
      <c r="I3186">
        <v>18.149999999999999</v>
      </c>
      <c r="J3186">
        <v>18.149999999999999</v>
      </c>
    </row>
    <row r="3188" spans="1:10" x14ac:dyDescent="0.3">
      <c r="A3188">
        <v>9781405842822</v>
      </c>
      <c r="B3188" t="s">
        <v>1743</v>
      </c>
      <c r="C3188" t="s">
        <v>19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10.34</v>
      </c>
      <c r="J3188">
        <v>0</v>
      </c>
    </row>
    <row r="3190" spans="1:10" x14ac:dyDescent="0.3">
      <c r="A3190">
        <v>9781408234907</v>
      </c>
      <c r="B3190" t="s">
        <v>1744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30.35</v>
      </c>
      <c r="J3190">
        <v>0</v>
      </c>
    </row>
    <row r="3192" spans="1:10" x14ac:dyDescent="0.3">
      <c r="A3192">
        <v>9781408234921</v>
      </c>
      <c r="B3192" t="s">
        <v>1745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21</v>
      </c>
      <c r="J3192">
        <v>0</v>
      </c>
    </row>
    <row r="3194" spans="1:10" x14ac:dyDescent="0.3">
      <c r="A3194">
        <v>9781408234945</v>
      </c>
      <c r="B3194" t="s">
        <v>1746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19</v>
      </c>
      <c r="J3194">
        <v>0</v>
      </c>
    </row>
    <row r="3196" spans="1:10" x14ac:dyDescent="0.3">
      <c r="A3196">
        <v>9781408234976</v>
      </c>
      <c r="B3196" t="s">
        <v>1747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32.799999999999997</v>
      </c>
      <c r="J3196">
        <v>0</v>
      </c>
    </row>
    <row r="3198" spans="1:10" x14ac:dyDescent="0.3">
      <c r="A3198">
        <v>9781408234990</v>
      </c>
      <c r="B3198" t="s">
        <v>1748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27.8</v>
      </c>
      <c r="J3198">
        <v>0</v>
      </c>
    </row>
    <row r="3200" spans="1:10" x14ac:dyDescent="0.3">
      <c r="A3200">
        <v>9781408235010</v>
      </c>
      <c r="B3200" t="s">
        <v>1749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27.9</v>
      </c>
      <c r="J3200">
        <v>0</v>
      </c>
    </row>
    <row r="3202" spans="1:10" x14ac:dyDescent="0.3">
      <c r="A3202">
        <v>9781408235034</v>
      </c>
      <c r="B3202" t="s">
        <v>1750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34.35</v>
      </c>
      <c r="J3202">
        <v>0</v>
      </c>
    </row>
    <row r="3204" spans="1:10" x14ac:dyDescent="0.3">
      <c r="A3204">
        <v>9781408242025</v>
      </c>
      <c r="B3204" t="s">
        <v>5884</v>
      </c>
      <c r="C3204" t="s">
        <v>19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38.6</v>
      </c>
      <c r="J3204">
        <v>0</v>
      </c>
    </row>
    <row r="3206" spans="1:10" x14ac:dyDescent="0.3">
      <c r="A3206">
        <v>9781408242032</v>
      </c>
      <c r="B3206" t="s">
        <v>5885</v>
      </c>
      <c r="C3206" t="s">
        <v>19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38.6</v>
      </c>
      <c r="J3206">
        <v>0</v>
      </c>
    </row>
    <row r="3208" spans="1:10" x14ac:dyDescent="0.3">
      <c r="A3208">
        <v>9781408242056</v>
      </c>
      <c r="B3208" t="s">
        <v>5886</v>
      </c>
      <c r="C3208" t="s">
        <v>19</v>
      </c>
      <c r="D3208">
        <v>1</v>
      </c>
      <c r="E3208">
        <v>0</v>
      </c>
      <c r="F3208">
        <v>0</v>
      </c>
      <c r="G3208">
        <v>1</v>
      </c>
      <c r="H3208">
        <v>0</v>
      </c>
      <c r="I3208">
        <v>40.99</v>
      </c>
      <c r="J3208">
        <v>40.99</v>
      </c>
    </row>
    <row r="3210" spans="1:10" x14ac:dyDescent="0.3">
      <c r="A3210">
        <v>9781447900610</v>
      </c>
      <c r="B3210" t="s">
        <v>6865</v>
      </c>
      <c r="C3210" t="s">
        <v>19</v>
      </c>
      <c r="D3210">
        <v>1</v>
      </c>
      <c r="E3210">
        <v>0</v>
      </c>
      <c r="F3210">
        <v>0</v>
      </c>
      <c r="G3210">
        <v>1</v>
      </c>
      <c r="H3210">
        <v>0</v>
      </c>
      <c r="I3210">
        <v>8.6748999999999992</v>
      </c>
      <c r="J3210">
        <v>8.67</v>
      </c>
    </row>
    <row r="3212" spans="1:10" x14ac:dyDescent="0.3">
      <c r="A3212">
        <v>9781457309281</v>
      </c>
      <c r="B3212" t="s">
        <v>6866</v>
      </c>
      <c r="C3212" t="s">
        <v>19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28.99</v>
      </c>
      <c r="J3212">
        <v>0</v>
      </c>
    </row>
    <row r="3214" spans="1:10" x14ac:dyDescent="0.3">
      <c r="A3214">
        <v>9781506221304</v>
      </c>
      <c r="B3214" t="s">
        <v>6416</v>
      </c>
      <c r="C3214" t="s">
        <v>19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36</v>
      </c>
      <c r="J3214">
        <v>0</v>
      </c>
    </row>
    <row r="3216" spans="1:10" x14ac:dyDescent="0.3">
      <c r="A3216">
        <v>9781894040938</v>
      </c>
      <c r="B3216" t="s">
        <v>8163</v>
      </c>
      <c r="C3216" t="s">
        <v>19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5</v>
      </c>
      <c r="J3216">
        <v>0</v>
      </c>
    </row>
    <row r="3218" spans="1:10" x14ac:dyDescent="0.3">
      <c r="A3218">
        <v>9781927087756</v>
      </c>
      <c r="B3218" t="s">
        <v>1751</v>
      </c>
      <c r="C3218" t="s">
        <v>19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7.5</v>
      </c>
      <c r="J3218">
        <v>0</v>
      </c>
    </row>
    <row r="3220" spans="1:10" x14ac:dyDescent="0.3">
      <c r="A3220">
        <v>9781927087763</v>
      </c>
      <c r="B3220" t="s">
        <v>1752</v>
      </c>
      <c r="C3220" t="s">
        <v>19</v>
      </c>
      <c r="D3220">
        <v>1</v>
      </c>
      <c r="E3220">
        <v>0</v>
      </c>
      <c r="F3220">
        <v>0</v>
      </c>
      <c r="G3220">
        <v>1</v>
      </c>
      <c r="H3220">
        <v>0</v>
      </c>
      <c r="I3220">
        <v>6</v>
      </c>
      <c r="J3220">
        <v>6</v>
      </c>
    </row>
    <row r="3222" spans="1:10" x14ac:dyDescent="0.3">
      <c r="A3222">
        <v>9781934960165</v>
      </c>
      <c r="B3222" t="s">
        <v>1753</v>
      </c>
      <c r="C3222" t="s">
        <v>19</v>
      </c>
      <c r="D3222">
        <v>1</v>
      </c>
      <c r="E3222">
        <v>0</v>
      </c>
      <c r="F3222">
        <v>0</v>
      </c>
      <c r="G3222">
        <v>1</v>
      </c>
      <c r="H3222">
        <v>0</v>
      </c>
      <c r="I3222">
        <v>24.95</v>
      </c>
      <c r="J3222">
        <v>24.95</v>
      </c>
    </row>
    <row r="3224" spans="1:10" x14ac:dyDescent="0.3">
      <c r="A3224">
        <v>9782011165510</v>
      </c>
      <c r="B3224" t="s">
        <v>1754</v>
      </c>
      <c r="C3224" t="s">
        <v>19</v>
      </c>
      <c r="D3224">
        <v>1</v>
      </c>
      <c r="E3224">
        <v>0</v>
      </c>
      <c r="F3224">
        <v>0</v>
      </c>
      <c r="G3224">
        <v>1</v>
      </c>
      <c r="H3224">
        <v>0</v>
      </c>
      <c r="I3224">
        <v>1.6572</v>
      </c>
      <c r="J3224">
        <v>1.66</v>
      </c>
    </row>
    <row r="3226" spans="1:10" x14ac:dyDescent="0.3">
      <c r="A3226">
        <v>9782011174840</v>
      </c>
      <c r="B3226" t="s">
        <v>1755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1.5682</v>
      </c>
      <c r="J3226">
        <v>0</v>
      </c>
    </row>
    <row r="3228" spans="1:10" x14ac:dyDescent="0.3">
      <c r="A3228">
        <v>9782011176523</v>
      </c>
      <c r="B3228" t="s">
        <v>5887</v>
      </c>
      <c r="C3228" t="s">
        <v>19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18.850000000000001</v>
      </c>
      <c r="J3228">
        <v>0</v>
      </c>
    </row>
    <row r="3230" spans="1:10" x14ac:dyDescent="0.3">
      <c r="A3230">
        <v>9782011255150</v>
      </c>
      <c r="B3230" t="s">
        <v>1756</v>
      </c>
      <c r="C3230" t="s">
        <v>19</v>
      </c>
      <c r="D3230">
        <v>1</v>
      </c>
      <c r="E3230">
        <v>0</v>
      </c>
      <c r="F3230">
        <v>0</v>
      </c>
      <c r="G3230">
        <v>1</v>
      </c>
      <c r="H3230">
        <v>0</v>
      </c>
      <c r="I3230">
        <v>0</v>
      </c>
      <c r="J3230">
        <v>0</v>
      </c>
    </row>
    <row r="3232" spans="1:10" x14ac:dyDescent="0.3">
      <c r="A3232">
        <v>9782011255532</v>
      </c>
      <c r="B3232" t="s">
        <v>1757</v>
      </c>
      <c r="C3232" t="s">
        <v>19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</row>
    <row r="3234" spans="1:10" x14ac:dyDescent="0.3">
      <c r="A3234">
        <v>9782011255556</v>
      </c>
      <c r="B3234" t="s">
        <v>1758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12.01</v>
      </c>
      <c r="J3234">
        <v>0</v>
      </c>
    </row>
    <row r="3236" spans="1:10" x14ac:dyDescent="0.3">
      <c r="A3236">
        <v>9782011255679</v>
      </c>
      <c r="B3236" t="s">
        <v>1759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27.47</v>
      </c>
      <c r="J3236">
        <v>0</v>
      </c>
    </row>
    <row r="3238" spans="1:10" x14ac:dyDescent="0.3">
      <c r="A3238">
        <v>9782011255686</v>
      </c>
      <c r="B3238" t="s">
        <v>1760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11.58</v>
      </c>
      <c r="J3238">
        <v>0</v>
      </c>
    </row>
    <row r="3240" spans="1:10" x14ac:dyDescent="0.3">
      <c r="A3240">
        <v>9782011255730</v>
      </c>
      <c r="B3240" t="s">
        <v>1761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28.49</v>
      </c>
      <c r="J3240">
        <v>0</v>
      </c>
    </row>
    <row r="3242" spans="1:10" x14ac:dyDescent="0.3">
      <c r="A3242">
        <v>9782011255747</v>
      </c>
      <c r="B3242" t="s">
        <v>1762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12.01</v>
      </c>
      <c r="J3242">
        <v>0</v>
      </c>
    </row>
    <row r="3244" spans="1:10" x14ac:dyDescent="0.3">
      <c r="A3244">
        <v>9782011256140</v>
      </c>
      <c r="B3244" t="s">
        <v>1763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26.44</v>
      </c>
      <c r="J3244">
        <v>0</v>
      </c>
    </row>
    <row r="3246" spans="1:10" x14ac:dyDescent="0.3">
      <c r="A3246">
        <v>9782011256416</v>
      </c>
      <c r="B3246" t="s">
        <v>1764</v>
      </c>
      <c r="C3246" t="s">
        <v>19</v>
      </c>
      <c r="D3246">
        <v>1</v>
      </c>
      <c r="E3246">
        <v>0</v>
      </c>
      <c r="F3246">
        <v>0</v>
      </c>
      <c r="G3246">
        <v>1</v>
      </c>
      <c r="H3246">
        <v>0</v>
      </c>
      <c r="I3246">
        <v>0</v>
      </c>
      <c r="J3246">
        <v>0</v>
      </c>
    </row>
    <row r="3248" spans="1:10" x14ac:dyDescent="0.3">
      <c r="A3248">
        <v>9782011256430</v>
      </c>
      <c r="B3248" t="s">
        <v>1765</v>
      </c>
      <c r="C3248" t="s">
        <v>19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48.32</v>
      </c>
      <c r="J3248">
        <v>0</v>
      </c>
    </row>
    <row r="3250" spans="1:10" x14ac:dyDescent="0.3">
      <c r="A3250">
        <v>9782011256515</v>
      </c>
      <c r="B3250" t="s">
        <v>1766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32.08</v>
      </c>
      <c r="J3250">
        <v>0</v>
      </c>
    </row>
    <row r="3252" spans="1:10" x14ac:dyDescent="0.3">
      <c r="A3252">
        <v>9782011256614</v>
      </c>
      <c r="B3252" t="s">
        <v>1767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31.05</v>
      </c>
      <c r="J3252">
        <v>0</v>
      </c>
    </row>
    <row r="3254" spans="1:10" x14ac:dyDescent="0.3">
      <c r="A3254">
        <v>9782011256638</v>
      </c>
      <c r="B3254" t="s">
        <v>1768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11.15</v>
      </c>
      <c r="J3254">
        <v>0</v>
      </c>
    </row>
    <row r="3256" spans="1:10" x14ac:dyDescent="0.3">
      <c r="A3256">
        <v>9782011354716</v>
      </c>
      <c r="B3256" t="s">
        <v>1769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2.5024999999999999</v>
      </c>
      <c r="J3256">
        <v>0</v>
      </c>
    </row>
    <row r="3258" spans="1:10" x14ac:dyDescent="0.3">
      <c r="A3258">
        <v>9782011354754</v>
      </c>
      <c r="B3258" t="s">
        <v>1770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35.64</v>
      </c>
      <c r="J3258">
        <v>0</v>
      </c>
    </row>
    <row r="3260" spans="1:10" x14ac:dyDescent="0.3">
      <c r="A3260">
        <v>9782011354761</v>
      </c>
      <c r="B3260" t="s">
        <v>1771</v>
      </c>
      <c r="C3260" t="s">
        <v>19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29.1</v>
      </c>
      <c r="J3260">
        <v>0</v>
      </c>
    </row>
    <row r="3262" spans="1:10" x14ac:dyDescent="0.3">
      <c r="A3262">
        <v>9782011354778</v>
      </c>
      <c r="B3262" t="s">
        <v>1772</v>
      </c>
      <c r="C3262" t="s">
        <v>19</v>
      </c>
      <c r="D3262">
        <v>1</v>
      </c>
      <c r="E3262">
        <v>0</v>
      </c>
      <c r="F3262">
        <v>0</v>
      </c>
      <c r="G3262">
        <v>1</v>
      </c>
      <c r="H3262">
        <v>0</v>
      </c>
      <c r="I3262">
        <v>30.76</v>
      </c>
      <c r="J3262">
        <v>30.76</v>
      </c>
    </row>
    <row r="3264" spans="1:10" x14ac:dyDescent="0.3">
      <c r="A3264">
        <v>9782011355423</v>
      </c>
      <c r="B3264" t="s">
        <v>6867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55.09</v>
      </c>
      <c r="J3264">
        <v>0</v>
      </c>
    </row>
    <row r="3266" spans="1:10" x14ac:dyDescent="0.3">
      <c r="A3266">
        <v>9782011355461</v>
      </c>
      <c r="B3266" t="s">
        <v>1774</v>
      </c>
      <c r="C3266" t="s">
        <v>19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39.85</v>
      </c>
      <c r="J3266">
        <v>0</v>
      </c>
    </row>
    <row r="3268" spans="1:10" x14ac:dyDescent="0.3">
      <c r="A3268">
        <v>9782011355539</v>
      </c>
      <c r="B3268" t="s">
        <v>1775</v>
      </c>
      <c r="D3268">
        <v>1</v>
      </c>
      <c r="E3268">
        <v>0</v>
      </c>
      <c r="F3268">
        <v>0</v>
      </c>
      <c r="G3268">
        <v>1</v>
      </c>
      <c r="H3268">
        <v>0</v>
      </c>
      <c r="I3268">
        <v>46.97</v>
      </c>
      <c r="J3268">
        <v>46.97</v>
      </c>
    </row>
    <row r="3270" spans="1:10" x14ac:dyDescent="0.3">
      <c r="A3270">
        <v>9782011355706</v>
      </c>
      <c r="B3270" t="s">
        <v>1776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49.13</v>
      </c>
      <c r="J3270">
        <v>0</v>
      </c>
    </row>
    <row r="3272" spans="1:10" x14ac:dyDescent="0.3">
      <c r="A3272">
        <v>9782011355713</v>
      </c>
      <c r="B3272" t="s">
        <v>5888</v>
      </c>
      <c r="C3272" t="s">
        <v>19</v>
      </c>
      <c r="D3272">
        <v>1</v>
      </c>
      <c r="E3272">
        <v>0</v>
      </c>
      <c r="F3272">
        <v>0</v>
      </c>
      <c r="G3272">
        <v>1</v>
      </c>
      <c r="H3272">
        <v>0</v>
      </c>
      <c r="I3272">
        <v>42.11</v>
      </c>
      <c r="J3272">
        <v>42.11</v>
      </c>
    </row>
    <row r="3274" spans="1:10" x14ac:dyDescent="0.3">
      <c r="A3274">
        <v>9782011355744</v>
      </c>
      <c r="B3274" t="s">
        <v>1777</v>
      </c>
      <c r="C3274" t="s">
        <v>19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51.35</v>
      </c>
      <c r="J3274">
        <v>0</v>
      </c>
    </row>
    <row r="3276" spans="1:10" x14ac:dyDescent="0.3">
      <c r="A3276">
        <v>9782011355799</v>
      </c>
      <c r="B3276" t="s">
        <v>1778</v>
      </c>
      <c r="C3276" t="s">
        <v>19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52.4</v>
      </c>
      <c r="J3276">
        <v>0</v>
      </c>
    </row>
    <row r="3278" spans="1:10" x14ac:dyDescent="0.3">
      <c r="A3278">
        <v>9782011355805</v>
      </c>
      <c r="B3278" t="s">
        <v>1779</v>
      </c>
      <c r="C3278" t="s">
        <v>19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33.4</v>
      </c>
      <c r="J3278">
        <v>0</v>
      </c>
    </row>
    <row r="3280" spans="1:10" x14ac:dyDescent="0.3">
      <c r="A3280">
        <v>9782011356048</v>
      </c>
      <c r="B3280" t="s">
        <v>1780</v>
      </c>
      <c r="C3280" t="s">
        <v>19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32.26</v>
      </c>
      <c r="J3280">
        <v>0</v>
      </c>
    </row>
    <row r="3282" spans="1:10" x14ac:dyDescent="0.3">
      <c r="A3282">
        <v>9782011356055</v>
      </c>
      <c r="B3282" t="s">
        <v>1781</v>
      </c>
      <c r="C3282" t="s">
        <v>19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39.47</v>
      </c>
      <c r="J3282">
        <v>0</v>
      </c>
    </row>
    <row r="3284" spans="1:10" x14ac:dyDescent="0.3">
      <c r="A3284">
        <v>9782011356093</v>
      </c>
      <c r="B3284" t="s">
        <v>1782</v>
      </c>
      <c r="C3284" t="s">
        <v>19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39.47</v>
      </c>
      <c r="J3284">
        <v>0</v>
      </c>
    </row>
    <row r="3286" spans="1:10" x14ac:dyDescent="0.3">
      <c r="A3286">
        <v>9782011555519</v>
      </c>
      <c r="B3286" t="s">
        <v>1783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22.45</v>
      </c>
      <c r="J3286">
        <v>0</v>
      </c>
    </row>
    <row r="3288" spans="1:10" x14ac:dyDescent="0.3">
      <c r="A3288">
        <v>9782011555526</v>
      </c>
      <c r="B3288" t="s">
        <v>1784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11.73</v>
      </c>
      <c r="J3288">
        <v>0</v>
      </c>
    </row>
    <row r="3290" spans="1:10" x14ac:dyDescent="0.3">
      <c r="A3290">
        <v>9782011556530</v>
      </c>
      <c r="B3290" t="s">
        <v>1785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16.93</v>
      </c>
      <c r="J3290">
        <v>0</v>
      </c>
    </row>
    <row r="3292" spans="1:10" x14ac:dyDescent="0.3">
      <c r="A3292">
        <v>9782011556547</v>
      </c>
      <c r="B3292" t="s">
        <v>1786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9.9</v>
      </c>
      <c r="J3292">
        <v>0</v>
      </c>
    </row>
    <row r="3294" spans="1:10" x14ac:dyDescent="0.3">
      <c r="A3294">
        <v>9782011557087</v>
      </c>
      <c r="B3294" t="s">
        <v>1787</v>
      </c>
      <c r="C3294" t="s">
        <v>19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12.41</v>
      </c>
      <c r="J3294">
        <v>0</v>
      </c>
    </row>
    <row r="3296" spans="1:10" x14ac:dyDescent="0.3">
      <c r="A3296">
        <v>9782011557094</v>
      </c>
      <c r="B3296" t="s">
        <v>1788</v>
      </c>
      <c r="C3296" t="s">
        <v>19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8.3000000000000007</v>
      </c>
      <c r="J3296">
        <v>0</v>
      </c>
    </row>
    <row r="3298" spans="1:10" x14ac:dyDescent="0.3">
      <c r="A3298">
        <v>9782011557131</v>
      </c>
      <c r="B3298" t="s">
        <v>6417</v>
      </c>
      <c r="C3298" t="s">
        <v>19</v>
      </c>
      <c r="D3298">
        <v>1</v>
      </c>
      <c r="E3298">
        <v>0</v>
      </c>
      <c r="F3298">
        <v>0</v>
      </c>
      <c r="G3298">
        <v>1</v>
      </c>
      <c r="H3298">
        <v>0</v>
      </c>
      <c r="I3298">
        <v>12.01</v>
      </c>
      <c r="J3298">
        <v>12.01</v>
      </c>
    </row>
    <row r="3300" spans="1:10" x14ac:dyDescent="0.3">
      <c r="A3300">
        <v>9782011558947</v>
      </c>
      <c r="B3300" t="s">
        <v>1789</v>
      </c>
      <c r="C3300" t="s">
        <v>19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15.56</v>
      </c>
      <c r="J3300">
        <v>0</v>
      </c>
    </row>
    <row r="3302" spans="1:10" x14ac:dyDescent="0.3">
      <c r="A3302">
        <v>9782011679536</v>
      </c>
      <c r="B3302" t="s">
        <v>1790</v>
      </c>
      <c r="D3302">
        <v>1</v>
      </c>
      <c r="E3302">
        <v>0</v>
      </c>
      <c r="F3302">
        <v>0</v>
      </c>
      <c r="G3302">
        <v>1</v>
      </c>
      <c r="H3302">
        <v>0</v>
      </c>
      <c r="I3302">
        <v>7.7799999999999994E-2</v>
      </c>
      <c r="J3302">
        <v>0.08</v>
      </c>
    </row>
    <row r="3304" spans="1:10" x14ac:dyDescent="0.3">
      <c r="A3304">
        <v>9782011685452</v>
      </c>
      <c r="B3304" t="s">
        <v>1791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4.62</v>
      </c>
      <c r="J3304">
        <v>0</v>
      </c>
    </row>
    <row r="3306" spans="1:10" x14ac:dyDescent="0.3">
      <c r="A3306">
        <v>9782011685490</v>
      </c>
      <c r="B3306" t="s">
        <v>5889</v>
      </c>
      <c r="C3306" t="s">
        <v>19</v>
      </c>
      <c r="D3306">
        <v>1</v>
      </c>
      <c r="E3306">
        <v>0</v>
      </c>
      <c r="F3306">
        <v>0</v>
      </c>
      <c r="G3306">
        <v>1</v>
      </c>
      <c r="H3306">
        <v>0</v>
      </c>
      <c r="I3306">
        <v>6.8</v>
      </c>
      <c r="J3306">
        <v>6.8</v>
      </c>
    </row>
    <row r="3308" spans="1:10" x14ac:dyDescent="0.3">
      <c r="A3308">
        <v>9782011696960</v>
      </c>
      <c r="B3308" t="s">
        <v>1792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5.94</v>
      </c>
      <c r="J3308">
        <v>0</v>
      </c>
    </row>
    <row r="3310" spans="1:10" x14ac:dyDescent="0.3">
      <c r="A3310">
        <v>9782011700667</v>
      </c>
      <c r="B3310" t="s">
        <v>1793</v>
      </c>
      <c r="C3310" t="s">
        <v>1794</v>
      </c>
      <c r="D3310">
        <v>3</v>
      </c>
      <c r="E3310">
        <v>0</v>
      </c>
      <c r="F3310">
        <v>0</v>
      </c>
      <c r="G3310">
        <v>3</v>
      </c>
      <c r="H3310">
        <v>0</v>
      </c>
      <c r="I3310">
        <v>9.61</v>
      </c>
      <c r="J3310">
        <v>28.83</v>
      </c>
    </row>
    <row r="3312" spans="1:10" x14ac:dyDescent="0.3">
      <c r="A3312">
        <v>9782012814868</v>
      </c>
      <c r="B3312" t="s">
        <v>1795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5.69</v>
      </c>
      <c r="J3312">
        <v>0</v>
      </c>
    </row>
    <row r="3314" spans="1:10" x14ac:dyDescent="0.3">
      <c r="A3314">
        <v>9782012815247</v>
      </c>
      <c r="B3314" t="s">
        <v>1796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6.47</v>
      </c>
      <c r="J3314">
        <v>0</v>
      </c>
    </row>
    <row r="3316" spans="1:10" x14ac:dyDescent="0.3">
      <c r="A3316">
        <v>9782013224024</v>
      </c>
      <c r="B3316" t="s">
        <v>1797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8.77</v>
      </c>
      <c r="J3316">
        <v>0</v>
      </c>
    </row>
    <row r="3318" spans="1:10" x14ac:dyDescent="0.3">
      <c r="A3318">
        <v>9782013235938</v>
      </c>
      <c r="B3318" t="s">
        <v>1798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32.08</v>
      </c>
      <c r="J3318">
        <v>0</v>
      </c>
    </row>
    <row r="3320" spans="1:10" x14ac:dyDescent="0.3">
      <c r="A3320">
        <v>9782013947428</v>
      </c>
      <c r="B3320" t="s">
        <v>1799</v>
      </c>
      <c r="C3320" t="s">
        <v>19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18.48</v>
      </c>
      <c r="J3320">
        <v>0</v>
      </c>
    </row>
    <row r="3322" spans="1:10" x14ac:dyDescent="0.3">
      <c r="A3322">
        <v>9782013947503</v>
      </c>
      <c r="B3322" t="s">
        <v>5890</v>
      </c>
      <c r="C3322" t="s">
        <v>19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18.850000000000001</v>
      </c>
      <c r="J3322">
        <v>0</v>
      </c>
    </row>
    <row r="3324" spans="1:10" x14ac:dyDescent="0.3">
      <c r="A3324">
        <v>9782013947732</v>
      </c>
      <c r="B3324" t="s">
        <v>5891</v>
      </c>
      <c r="C3324" t="s">
        <v>19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14.8</v>
      </c>
      <c r="J3324">
        <v>0</v>
      </c>
    </row>
    <row r="3326" spans="1:10" x14ac:dyDescent="0.3">
      <c r="A3326">
        <v>9782013949514</v>
      </c>
      <c r="B3326" t="s">
        <v>1800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8</v>
      </c>
      <c r="J3326">
        <v>0</v>
      </c>
    </row>
    <row r="3328" spans="1:10" x14ac:dyDescent="0.3">
      <c r="A3328">
        <v>9782013949774</v>
      </c>
      <c r="B3328" t="s">
        <v>5892</v>
      </c>
      <c r="C3328" t="s">
        <v>19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3.96</v>
      </c>
      <c r="J3328">
        <v>0</v>
      </c>
    </row>
    <row r="3330" spans="1:10" x14ac:dyDescent="0.3">
      <c r="A3330">
        <v>9782013951036</v>
      </c>
      <c r="B3330" t="s">
        <v>1801</v>
      </c>
      <c r="C3330" t="s">
        <v>19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6.47</v>
      </c>
      <c r="J3330">
        <v>0</v>
      </c>
    </row>
    <row r="3332" spans="1:10" x14ac:dyDescent="0.3">
      <c r="A3332">
        <v>9782013953894</v>
      </c>
      <c r="B3332" t="s">
        <v>6868</v>
      </c>
      <c r="C3332" t="s">
        <v>19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28.46</v>
      </c>
      <c r="J3332">
        <v>0</v>
      </c>
    </row>
    <row r="3334" spans="1:10" x14ac:dyDescent="0.3">
      <c r="A3334" t="s">
        <v>6869</v>
      </c>
      <c r="B3334" t="s">
        <v>6870</v>
      </c>
      <c r="C3334" t="s">
        <v>19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39.78</v>
      </c>
      <c r="J3334">
        <v>0</v>
      </c>
    </row>
    <row r="3336" spans="1:10" x14ac:dyDescent="0.3">
      <c r="A3336">
        <v>9782016272152</v>
      </c>
      <c r="B3336" t="s">
        <v>6871</v>
      </c>
      <c r="C3336" t="s">
        <v>19</v>
      </c>
      <c r="D3336">
        <v>1</v>
      </c>
      <c r="E3336">
        <v>0</v>
      </c>
      <c r="F3336">
        <v>0</v>
      </c>
      <c r="G3336">
        <v>1</v>
      </c>
      <c r="H3336">
        <v>0</v>
      </c>
      <c r="I3336">
        <v>24.317299999999999</v>
      </c>
      <c r="J3336">
        <v>24.32</v>
      </c>
    </row>
    <row r="3338" spans="1:10" x14ac:dyDescent="0.3">
      <c r="A3338">
        <v>9782017011347</v>
      </c>
      <c r="B3338" t="s">
        <v>6418</v>
      </c>
      <c r="C3338" t="s">
        <v>19</v>
      </c>
      <c r="D3338">
        <v>1</v>
      </c>
      <c r="E3338">
        <v>0</v>
      </c>
      <c r="F3338">
        <v>0</v>
      </c>
      <c r="G3338">
        <v>1</v>
      </c>
      <c r="H3338">
        <v>0</v>
      </c>
      <c r="I3338">
        <v>10.029999999999999</v>
      </c>
      <c r="J3338">
        <v>10.029999999999999</v>
      </c>
    </row>
    <row r="3340" spans="1:10" x14ac:dyDescent="0.3">
      <c r="A3340">
        <v>9782035321633</v>
      </c>
      <c r="B3340" t="s">
        <v>1802</v>
      </c>
      <c r="C3340" t="s">
        <v>19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16.8</v>
      </c>
      <c r="J3340">
        <v>0</v>
      </c>
    </row>
    <row r="3342" spans="1:10" x14ac:dyDescent="0.3">
      <c r="A3342">
        <v>9782035859174</v>
      </c>
      <c r="B3342" t="s">
        <v>1803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4.5199999999999996</v>
      </c>
      <c r="J3342">
        <v>0</v>
      </c>
    </row>
    <row r="3344" spans="1:10" x14ac:dyDescent="0.3">
      <c r="A3344">
        <v>9782040281809</v>
      </c>
      <c r="B3344" t="s">
        <v>1804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9.8000000000000007</v>
      </c>
      <c r="J3344">
        <v>0</v>
      </c>
    </row>
    <row r="3346" spans="1:10" x14ac:dyDescent="0.3">
      <c r="A3346">
        <v>9782040283469</v>
      </c>
      <c r="B3346" t="s">
        <v>1805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9.8000000000000007</v>
      </c>
      <c r="J3346">
        <v>0</v>
      </c>
    </row>
    <row r="3348" spans="1:10" x14ac:dyDescent="0.3">
      <c r="A3348">
        <v>9782040283506</v>
      </c>
      <c r="B3348" t="s">
        <v>1806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0.73409999999999997</v>
      </c>
      <c r="J3348">
        <v>0</v>
      </c>
    </row>
    <row r="3350" spans="1:10" x14ac:dyDescent="0.3">
      <c r="A3350">
        <v>9782047320983</v>
      </c>
      <c r="B3350" t="s">
        <v>1807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32.21</v>
      </c>
      <c r="J3350">
        <v>0</v>
      </c>
    </row>
    <row r="3352" spans="1:10" x14ac:dyDescent="0.3">
      <c r="A3352">
        <v>9782047321065</v>
      </c>
      <c r="B3352" t="s">
        <v>1808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29.52</v>
      </c>
      <c r="J3352">
        <v>0</v>
      </c>
    </row>
    <row r="3354" spans="1:10" x14ac:dyDescent="0.3">
      <c r="A3354">
        <v>9782047322260</v>
      </c>
      <c r="B3354" t="s">
        <v>1809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33.65</v>
      </c>
      <c r="J3354">
        <v>0</v>
      </c>
    </row>
    <row r="3356" spans="1:10" x14ac:dyDescent="0.3">
      <c r="A3356">
        <v>9782047325339</v>
      </c>
      <c r="B3356" t="s">
        <v>1810</v>
      </c>
      <c r="D3356">
        <v>4</v>
      </c>
      <c r="E3356">
        <v>0</v>
      </c>
      <c r="F3356">
        <v>0</v>
      </c>
      <c r="G3356">
        <v>4</v>
      </c>
      <c r="H3356">
        <v>0</v>
      </c>
      <c r="I3356">
        <v>20.46</v>
      </c>
      <c r="J3356">
        <v>81.84</v>
      </c>
    </row>
    <row r="3358" spans="1:10" x14ac:dyDescent="0.3">
      <c r="A3358">
        <v>9782047325346</v>
      </c>
      <c r="B3358" t="s">
        <v>1811</v>
      </c>
      <c r="D3358">
        <v>10</v>
      </c>
      <c r="E3358">
        <v>0</v>
      </c>
      <c r="F3358">
        <v>0</v>
      </c>
      <c r="G3358">
        <v>10</v>
      </c>
      <c r="H3358">
        <v>0</v>
      </c>
      <c r="I3358">
        <v>18.327000000000002</v>
      </c>
      <c r="J3358">
        <v>183.27</v>
      </c>
    </row>
    <row r="3360" spans="1:10" x14ac:dyDescent="0.3">
      <c r="A3360">
        <v>9782047326336</v>
      </c>
      <c r="B3360" t="s">
        <v>1812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17.63</v>
      </c>
      <c r="J3360">
        <v>0</v>
      </c>
    </row>
    <row r="3362" spans="1:10" x14ac:dyDescent="0.3">
      <c r="A3362">
        <v>9782047326572</v>
      </c>
      <c r="B3362" t="s">
        <v>1813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2.3245</v>
      </c>
      <c r="J3362">
        <v>0</v>
      </c>
    </row>
    <row r="3364" spans="1:10" x14ac:dyDescent="0.3">
      <c r="A3364">
        <v>9782047326671</v>
      </c>
      <c r="B3364" t="s">
        <v>1814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32.21</v>
      </c>
      <c r="J3364">
        <v>0</v>
      </c>
    </row>
    <row r="3366" spans="1:10" x14ac:dyDescent="0.3">
      <c r="A3366">
        <v>9782047326688</v>
      </c>
      <c r="B3366" t="s">
        <v>1815</v>
      </c>
      <c r="D3366">
        <v>2</v>
      </c>
      <c r="E3366">
        <v>0</v>
      </c>
      <c r="F3366">
        <v>0</v>
      </c>
      <c r="G3366">
        <v>2</v>
      </c>
      <c r="H3366">
        <v>0</v>
      </c>
      <c r="I3366">
        <v>30.65</v>
      </c>
      <c r="J3366">
        <v>61.3</v>
      </c>
    </row>
    <row r="3368" spans="1:10" x14ac:dyDescent="0.3">
      <c r="A3368">
        <v>9782047327531</v>
      </c>
      <c r="B3368" t="s">
        <v>1816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1.5570999999999999</v>
      </c>
      <c r="J3368">
        <v>0</v>
      </c>
    </row>
    <row r="3370" spans="1:10" x14ac:dyDescent="0.3">
      <c r="A3370">
        <v>9782047327548</v>
      </c>
      <c r="B3370" t="s">
        <v>1817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1.7442</v>
      </c>
      <c r="J3370">
        <v>0</v>
      </c>
    </row>
    <row r="3372" spans="1:10" x14ac:dyDescent="0.3">
      <c r="A3372">
        <v>9782047327586</v>
      </c>
      <c r="B3372" t="s">
        <v>1818</v>
      </c>
      <c r="C3372" t="s">
        <v>19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40.26</v>
      </c>
      <c r="J3372">
        <v>0</v>
      </c>
    </row>
    <row r="3374" spans="1:10" x14ac:dyDescent="0.3">
      <c r="A3374">
        <v>9782047327791</v>
      </c>
      <c r="B3374" t="s">
        <v>1820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38.65</v>
      </c>
      <c r="J3374">
        <v>0</v>
      </c>
    </row>
    <row r="3376" spans="1:10" x14ac:dyDescent="0.3">
      <c r="A3376">
        <v>9782047327807</v>
      </c>
      <c r="B3376" t="s">
        <v>1821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37.880000000000003</v>
      </c>
      <c r="J3376">
        <v>0</v>
      </c>
    </row>
    <row r="3378" spans="1:10" x14ac:dyDescent="0.3">
      <c r="A3378">
        <v>9782047328132</v>
      </c>
      <c r="B3378" t="s">
        <v>1822</v>
      </c>
      <c r="D3378">
        <v>1</v>
      </c>
      <c r="E3378">
        <v>0</v>
      </c>
      <c r="F3378">
        <v>0</v>
      </c>
      <c r="G3378">
        <v>1</v>
      </c>
      <c r="H3378">
        <v>0</v>
      </c>
      <c r="I3378">
        <v>33.21</v>
      </c>
      <c r="J3378">
        <v>33.21</v>
      </c>
    </row>
    <row r="3380" spans="1:10" x14ac:dyDescent="0.3">
      <c r="A3380">
        <v>9782047328422</v>
      </c>
      <c r="B3380" t="s">
        <v>1823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53.44</v>
      </c>
      <c r="J3380">
        <v>0</v>
      </c>
    </row>
    <row r="3382" spans="1:10" x14ac:dyDescent="0.3">
      <c r="A3382">
        <v>9782047328941</v>
      </c>
      <c r="B3382" t="s">
        <v>1824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17.329999999999998</v>
      </c>
      <c r="J3382">
        <v>0</v>
      </c>
    </row>
    <row r="3384" spans="1:10" x14ac:dyDescent="0.3">
      <c r="A3384">
        <v>9782047329245</v>
      </c>
      <c r="B3384" t="s">
        <v>1825</v>
      </c>
      <c r="C3384" t="s">
        <v>19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29.35</v>
      </c>
      <c r="J3384">
        <v>0</v>
      </c>
    </row>
    <row r="3386" spans="1:10" x14ac:dyDescent="0.3">
      <c r="A3386">
        <v>9782047329306</v>
      </c>
      <c r="B3386" t="s">
        <v>1826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31.28</v>
      </c>
      <c r="J3386">
        <v>0</v>
      </c>
    </row>
    <row r="3388" spans="1:10" x14ac:dyDescent="0.3">
      <c r="A3388">
        <v>9782047329320</v>
      </c>
      <c r="B3388" t="s">
        <v>1827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2.0575999999999999</v>
      </c>
      <c r="J3388">
        <v>0</v>
      </c>
    </row>
    <row r="3390" spans="1:10" x14ac:dyDescent="0.3">
      <c r="A3390">
        <v>9782047329993</v>
      </c>
      <c r="B3390" t="s">
        <v>1828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47.65</v>
      </c>
      <c r="J3390">
        <v>0</v>
      </c>
    </row>
    <row r="3392" spans="1:10" x14ac:dyDescent="0.3">
      <c r="A3392">
        <v>9782047330357</v>
      </c>
      <c r="B3392" t="s">
        <v>1829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21.95</v>
      </c>
      <c r="J3392">
        <v>0</v>
      </c>
    </row>
    <row r="3394" spans="1:10" x14ac:dyDescent="0.3">
      <c r="A3394">
        <v>9782047331460</v>
      </c>
      <c r="B3394" t="s">
        <v>1830</v>
      </c>
      <c r="C3394" t="s">
        <v>19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29.51</v>
      </c>
      <c r="J3394">
        <v>0</v>
      </c>
    </row>
    <row r="3396" spans="1:10" x14ac:dyDescent="0.3">
      <c r="A3396">
        <v>9782047331972</v>
      </c>
      <c r="B3396" t="s">
        <v>6419</v>
      </c>
      <c r="C3396" t="s">
        <v>19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10.1</v>
      </c>
      <c r="J3396">
        <v>0</v>
      </c>
    </row>
    <row r="3398" spans="1:10" x14ac:dyDescent="0.3">
      <c r="A3398">
        <v>9782047332290</v>
      </c>
      <c r="B3398" t="s">
        <v>5893</v>
      </c>
      <c r="C3398" t="s">
        <v>19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29.7</v>
      </c>
      <c r="J3398">
        <v>0</v>
      </c>
    </row>
    <row r="3400" spans="1:10" x14ac:dyDescent="0.3">
      <c r="A3400">
        <v>9782047332733</v>
      </c>
      <c r="B3400" t="s">
        <v>5894</v>
      </c>
      <c r="C3400" t="s">
        <v>19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15.18</v>
      </c>
      <c r="J3400">
        <v>0</v>
      </c>
    </row>
    <row r="3402" spans="1:10" x14ac:dyDescent="0.3">
      <c r="A3402">
        <v>9782047332894</v>
      </c>
      <c r="B3402" t="s">
        <v>6420</v>
      </c>
      <c r="C3402" t="s">
        <v>19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27.85</v>
      </c>
      <c r="J3402">
        <v>0</v>
      </c>
    </row>
    <row r="3404" spans="1:10" x14ac:dyDescent="0.3">
      <c r="A3404">
        <v>9782047332917</v>
      </c>
      <c r="B3404" t="s">
        <v>6872</v>
      </c>
      <c r="C3404" t="s">
        <v>19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31.63</v>
      </c>
      <c r="J3404">
        <v>0</v>
      </c>
    </row>
    <row r="3406" spans="1:10" x14ac:dyDescent="0.3">
      <c r="A3406">
        <v>9782047333570</v>
      </c>
      <c r="B3406" t="s">
        <v>6873</v>
      </c>
      <c r="C3406" t="s">
        <v>19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37.950000000000003</v>
      </c>
      <c r="J3406">
        <v>0</v>
      </c>
    </row>
    <row r="3408" spans="1:10" x14ac:dyDescent="0.3">
      <c r="A3408">
        <v>9782047334256</v>
      </c>
      <c r="B3408" t="s">
        <v>5895</v>
      </c>
      <c r="C3408" t="s">
        <v>19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31.02</v>
      </c>
      <c r="J3408">
        <v>0</v>
      </c>
    </row>
    <row r="3410" spans="1:10" x14ac:dyDescent="0.3">
      <c r="A3410">
        <v>9782047335697</v>
      </c>
      <c r="B3410" t="s">
        <v>6874</v>
      </c>
      <c r="C3410" t="s">
        <v>19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7.72</v>
      </c>
      <c r="J3410">
        <v>0</v>
      </c>
    </row>
    <row r="3412" spans="1:10" x14ac:dyDescent="0.3">
      <c r="A3412">
        <v>9782047336908</v>
      </c>
      <c r="B3412" t="s">
        <v>6875</v>
      </c>
      <c r="C3412" t="s">
        <v>19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49.87</v>
      </c>
      <c r="J3412">
        <v>0</v>
      </c>
    </row>
    <row r="3414" spans="1:10" x14ac:dyDescent="0.3">
      <c r="A3414">
        <v>9782070360420</v>
      </c>
      <c r="B3414" t="s">
        <v>1831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10.47</v>
      </c>
      <c r="J3414">
        <v>0</v>
      </c>
    </row>
    <row r="3416" spans="1:10" x14ac:dyDescent="0.3">
      <c r="A3416">
        <v>9782070416219</v>
      </c>
      <c r="B3416" t="s">
        <v>1832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8.58</v>
      </c>
      <c r="J3416">
        <v>0</v>
      </c>
    </row>
    <row r="3418" spans="1:10" x14ac:dyDescent="0.3">
      <c r="A3418">
        <v>9782080712943</v>
      </c>
      <c r="B3418" t="s">
        <v>1833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7.39</v>
      </c>
      <c r="J3418">
        <v>0</v>
      </c>
    </row>
    <row r="3420" spans="1:10" x14ac:dyDescent="0.3">
      <c r="A3420">
        <v>9782081247277</v>
      </c>
      <c r="B3420" t="s">
        <v>1834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7.24</v>
      </c>
      <c r="J3420">
        <v>0</v>
      </c>
    </row>
    <row r="3422" spans="1:10" x14ac:dyDescent="0.3">
      <c r="A3422">
        <v>9782081600904</v>
      </c>
      <c r="B3422" t="s">
        <v>1835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0.4894</v>
      </c>
      <c r="J3422">
        <v>0</v>
      </c>
    </row>
    <row r="3424" spans="1:10" x14ac:dyDescent="0.3">
      <c r="A3424">
        <v>9782091217413</v>
      </c>
      <c r="B3424" t="s">
        <v>1837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19.87</v>
      </c>
      <c r="J3424">
        <v>0</v>
      </c>
    </row>
    <row r="3426" spans="1:10" x14ac:dyDescent="0.3">
      <c r="A3426">
        <v>9782091220055</v>
      </c>
      <c r="B3426" t="s">
        <v>1838</v>
      </c>
      <c r="C3426" t="s">
        <v>19</v>
      </c>
      <c r="D3426">
        <v>1</v>
      </c>
      <c r="E3426">
        <v>0</v>
      </c>
      <c r="F3426">
        <v>0</v>
      </c>
      <c r="G3426">
        <v>1</v>
      </c>
      <c r="H3426">
        <v>0</v>
      </c>
      <c r="I3426">
        <v>5.15</v>
      </c>
      <c r="J3426">
        <v>5.15</v>
      </c>
    </row>
    <row r="3428" spans="1:10" x14ac:dyDescent="0.3">
      <c r="A3428">
        <v>9782091221199</v>
      </c>
      <c r="B3428" t="s">
        <v>1843</v>
      </c>
      <c r="C3428" t="s">
        <v>19</v>
      </c>
      <c r="D3428">
        <v>1</v>
      </c>
      <c r="E3428">
        <v>0</v>
      </c>
      <c r="F3428">
        <v>0</v>
      </c>
      <c r="G3428">
        <v>1</v>
      </c>
      <c r="H3428">
        <v>0</v>
      </c>
      <c r="I3428">
        <v>17.82</v>
      </c>
      <c r="J3428">
        <v>17.82</v>
      </c>
    </row>
    <row r="3430" spans="1:10" x14ac:dyDescent="0.3">
      <c r="A3430">
        <v>9782091222318</v>
      </c>
      <c r="B3430" t="s">
        <v>6876</v>
      </c>
      <c r="C3430" t="s">
        <v>19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10.78</v>
      </c>
      <c r="J3430">
        <v>0</v>
      </c>
    </row>
    <row r="3432" spans="1:10" x14ac:dyDescent="0.3">
      <c r="A3432">
        <v>9782091222325</v>
      </c>
      <c r="B3432" t="s">
        <v>6877</v>
      </c>
      <c r="C3432" t="s">
        <v>19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8.73</v>
      </c>
      <c r="J3432">
        <v>0</v>
      </c>
    </row>
    <row r="3434" spans="1:10" x14ac:dyDescent="0.3">
      <c r="A3434">
        <v>9782091225746</v>
      </c>
      <c r="B3434" t="s">
        <v>1844</v>
      </c>
      <c r="C3434" t="s">
        <v>19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11.22</v>
      </c>
      <c r="J3434">
        <v>0</v>
      </c>
    </row>
    <row r="3436" spans="1:10" x14ac:dyDescent="0.3">
      <c r="A3436">
        <v>97820912292700</v>
      </c>
      <c r="B3436" t="s">
        <v>1845</v>
      </c>
      <c r="C3436" t="s">
        <v>19</v>
      </c>
      <c r="D3436">
        <v>5</v>
      </c>
      <c r="E3436">
        <v>0</v>
      </c>
      <c r="F3436">
        <v>0</v>
      </c>
      <c r="G3436">
        <v>5</v>
      </c>
      <c r="H3436">
        <v>0</v>
      </c>
      <c r="I3436">
        <v>0.94779999999999998</v>
      </c>
      <c r="J3436">
        <v>4.74</v>
      </c>
    </row>
    <row r="3438" spans="1:10" x14ac:dyDescent="0.3">
      <c r="A3438">
        <v>97820912293177</v>
      </c>
      <c r="B3438" t="s">
        <v>1846</v>
      </c>
      <c r="C3438" t="s">
        <v>19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20.329999999999998</v>
      </c>
      <c r="J3438">
        <v>0</v>
      </c>
    </row>
    <row r="3440" spans="1:10" x14ac:dyDescent="0.3">
      <c r="A3440">
        <v>9782091239132</v>
      </c>
      <c r="B3440" t="s">
        <v>1853</v>
      </c>
      <c r="C3440" t="s">
        <v>19</v>
      </c>
      <c r="D3440">
        <v>1</v>
      </c>
      <c r="E3440">
        <v>0</v>
      </c>
      <c r="F3440">
        <v>0</v>
      </c>
      <c r="G3440">
        <v>1</v>
      </c>
      <c r="H3440">
        <v>0</v>
      </c>
      <c r="I3440">
        <v>0</v>
      </c>
      <c r="J3440">
        <v>0</v>
      </c>
    </row>
    <row r="3442" spans="1:10" x14ac:dyDescent="0.3">
      <c r="A3442">
        <v>9782091240916</v>
      </c>
      <c r="B3442" t="s">
        <v>7678</v>
      </c>
      <c r="C3442" t="s">
        <v>19</v>
      </c>
      <c r="D3442">
        <v>8</v>
      </c>
      <c r="E3442">
        <v>0</v>
      </c>
      <c r="F3442">
        <v>0</v>
      </c>
      <c r="G3442">
        <v>8</v>
      </c>
      <c r="H3442">
        <v>0</v>
      </c>
      <c r="I3442">
        <v>9.11</v>
      </c>
      <c r="J3442">
        <v>72.88</v>
      </c>
    </row>
    <row r="3444" spans="1:10" x14ac:dyDescent="0.3">
      <c r="A3444">
        <v>9782091717302</v>
      </c>
      <c r="B3444" t="s">
        <v>1854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32.380000000000003</v>
      </c>
      <c r="J3444">
        <v>0</v>
      </c>
    </row>
    <row r="3446" spans="1:10" x14ac:dyDescent="0.3">
      <c r="A3446">
        <v>9782091717418</v>
      </c>
      <c r="B3446" t="s">
        <v>1855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38.21</v>
      </c>
      <c r="J3446">
        <v>0</v>
      </c>
    </row>
    <row r="3448" spans="1:10" x14ac:dyDescent="0.3">
      <c r="A3448">
        <v>9782091717487</v>
      </c>
      <c r="B3448" t="s">
        <v>1856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6.85</v>
      </c>
      <c r="J3448">
        <v>0</v>
      </c>
    </row>
    <row r="3450" spans="1:10" x14ac:dyDescent="0.3">
      <c r="A3450">
        <v>9782091717852</v>
      </c>
      <c r="B3450" t="s">
        <v>1857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26.8</v>
      </c>
      <c r="J3450">
        <v>0</v>
      </c>
    </row>
    <row r="3452" spans="1:10" x14ac:dyDescent="0.3">
      <c r="A3452">
        <v>9782091717876</v>
      </c>
      <c r="B3452" t="s">
        <v>1858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9.24</v>
      </c>
      <c r="J3452">
        <v>0</v>
      </c>
    </row>
    <row r="3454" spans="1:10" x14ac:dyDescent="0.3">
      <c r="A3454">
        <v>9782091717975</v>
      </c>
      <c r="B3454" t="s">
        <v>6879</v>
      </c>
      <c r="C3454" t="s">
        <v>19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30.36</v>
      </c>
      <c r="J3454">
        <v>0</v>
      </c>
    </row>
    <row r="3456" spans="1:10" x14ac:dyDescent="0.3">
      <c r="A3456">
        <v>9782091717982</v>
      </c>
      <c r="B3456" t="s">
        <v>6880</v>
      </c>
      <c r="C3456" t="s">
        <v>19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32.26</v>
      </c>
      <c r="J3456">
        <v>0</v>
      </c>
    </row>
    <row r="3458" spans="1:10" x14ac:dyDescent="0.3">
      <c r="A3458">
        <v>9782091719122</v>
      </c>
      <c r="B3458" t="s">
        <v>6421</v>
      </c>
      <c r="C3458" t="s">
        <v>19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27.98</v>
      </c>
      <c r="J3458">
        <v>0</v>
      </c>
    </row>
    <row r="3460" spans="1:10" x14ac:dyDescent="0.3">
      <c r="A3460">
        <v>9782091719184</v>
      </c>
      <c r="B3460" t="s">
        <v>1859</v>
      </c>
      <c r="C3460" t="s">
        <v>19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31.63</v>
      </c>
      <c r="J3460">
        <v>0</v>
      </c>
    </row>
    <row r="3462" spans="1:10" x14ac:dyDescent="0.3">
      <c r="A3462">
        <v>9782091719214</v>
      </c>
      <c r="B3462" t="s">
        <v>6881</v>
      </c>
      <c r="C3462" t="s">
        <v>19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47.641800000000003</v>
      </c>
      <c r="J3462">
        <v>0</v>
      </c>
    </row>
    <row r="3464" spans="1:10" x14ac:dyDescent="0.3">
      <c r="A3464">
        <v>9782091724478</v>
      </c>
      <c r="B3464" t="s">
        <v>6422</v>
      </c>
      <c r="C3464" t="s">
        <v>19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43.96</v>
      </c>
      <c r="J3464">
        <v>0</v>
      </c>
    </row>
    <row r="3466" spans="1:10" x14ac:dyDescent="0.3">
      <c r="A3466">
        <v>9782091726014</v>
      </c>
      <c r="B3466" t="s">
        <v>1860</v>
      </c>
      <c r="C3466" t="s">
        <v>19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10.43</v>
      </c>
      <c r="J3466">
        <v>0</v>
      </c>
    </row>
    <row r="3468" spans="1:10" x14ac:dyDescent="0.3">
      <c r="A3468">
        <v>9782091726472</v>
      </c>
      <c r="B3468" t="s">
        <v>1861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38.94</v>
      </c>
      <c r="J3468">
        <v>0</v>
      </c>
    </row>
    <row r="3470" spans="1:10" x14ac:dyDescent="0.3">
      <c r="A3470">
        <v>9782091726632</v>
      </c>
      <c r="B3470" t="s">
        <v>1862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5.1253000000000002</v>
      </c>
      <c r="J3470">
        <v>0</v>
      </c>
    </row>
    <row r="3472" spans="1:10" x14ac:dyDescent="0.3">
      <c r="A3472">
        <v>9782091726649</v>
      </c>
      <c r="B3472" t="s">
        <v>1863</v>
      </c>
      <c r="C3472" t="s">
        <v>19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26.4</v>
      </c>
      <c r="J3472">
        <v>0</v>
      </c>
    </row>
    <row r="3474" spans="1:10" x14ac:dyDescent="0.3">
      <c r="A3474">
        <v>9782091726670</v>
      </c>
      <c r="B3474" t="s">
        <v>1864</v>
      </c>
      <c r="C3474" t="s">
        <v>19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39.86</v>
      </c>
      <c r="J3474">
        <v>0</v>
      </c>
    </row>
    <row r="3476" spans="1:10" x14ac:dyDescent="0.3">
      <c r="A3476">
        <v>9782091728049</v>
      </c>
      <c r="B3476" t="s">
        <v>1865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29.7</v>
      </c>
      <c r="J3476">
        <v>0</v>
      </c>
    </row>
    <row r="3478" spans="1:10" x14ac:dyDescent="0.3">
      <c r="A3478">
        <v>9782091728056</v>
      </c>
      <c r="B3478" t="s">
        <v>1866</v>
      </c>
      <c r="C3478" t="s">
        <v>19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40.520000000000003</v>
      </c>
      <c r="J3478">
        <v>0</v>
      </c>
    </row>
    <row r="3480" spans="1:10" x14ac:dyDescent="0.3">
      <c r="A3480">
        <v>9782091728209</v>
      </c>
      <c r="B3480" t="s">
        <v>1867</v>
      </c>
      <c r="C3480" t="s">
        <v>19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28.46</v>
      </c>
      <c r="J3480">
        <v>0</v>
      </c>
    </row>
    <row r="3482" spans="1:10" x14ac:dyDescent="0.3">
      <c r="A3482">
        <v>9782091728247</v>
      </c>
      <c r="B3482" t="s">
        <v>1868</v>
      </c>
      <c r="D3482">
        <v>1</v>
      </c>
      <c r="E3482">
        <v>0</v>
      </c>
      <c r="F3482">
        <v>0</v>
      </c>
      <c r="G3482">
        <v>1</v>
      </c>
      <c r="H3482">
        <v>0</v>
      </c>
      <c r="I3482">
        <v>36.299999999999997</v>
      </c>
      <c r="J3482">
        <v>36.299999999999997</v>
      </c>
    </row>
    <row r="3484" spans="1:10" x14ac:dyDescent="0.3">
      <c r="A3484">
        <v>9782091728827</v>
      </c>
      <c r="B3484" t="s">
        <v>1869</v>
      </c>
      <c r="C3484" t="s">
        <v>19</v>
      </c>
      <c r="D3484">
        <v>1</v>
      </c>
      <c r="E3484">
        <v>0</v>
      </c>
      <c r="F3484">
        <v>0</v>
      </c>
      <c r="G3484">
        <v>1</v>
      </c>
      <c r="H3484">
        <v>0</v>
      </c>
      <c r="I3484">
        <v>44.48</v>
      </c>
      <c r="J3484">
        <v>44.48</v>
      </c>
    </row>
    <row r="3486" spans="1:10" x14ac:dyDescent="0.3">
      <c r="A3486">
        <v>9782091781280</v>
      </c>
      <c r="B3486" t="s">
        <v>6882</v>
      </c>
      <c r="C3486" t="s">
        <v>19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39.56</v>
      </c>
      <c r="J3486">
        <v>0</v>
      </c>
    </row>
    <row r="3488" spans="1:10" x14ac:dyDescent="0.3">
      <c r="A3488">
        <v>9782091885117</v>
      </c>
      <c r="B3488" t="s">
        <v>1870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5.19</v>
      </c>
      <c r="J3488">
        <v>0</v>
      </c>
    </row>
    <row r="3490" spans="1:10" x14ac:dyDescent="0.3">
      <c r="A3490">
        <v>9782091885209</v>
      </c>
      <c r="B3490" t="s">
        <v>1871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5.54</v>
      </c>
      <c r="J3490">
        <v>0</v>
      </c>
    </row>
    <row r="3492" spans="1:10" x14ac:dyDescent="0.3">
      <c r="A3492">
        <v>9782092539675</v>
      </c>
      <c r="B3492" t="s">
        <v>1872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7.66</v>
      </c>
      <c r="J3492">
        <v>0</v>
      </c>
    </row>
    <row r="3494" spans="1:10" x14ac:dyDescent="0.3">
      <c r="A3494">
        <v>9782203033337</v>
      </c>
      <c r="B3494" t="s">
        <v>1873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7.46</v>
      </c>
      <c r="J3494">
        <v>0</v>
      </c>
    </row>
    <row r="3496" spans="1:10" x14ac:dyDescent="0.3">
      <c r="A3496">
        <v>9782203312197</v>
      </c>
      <c r="B3496" t="s">
        <v>1874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16.86</v>
      </c>
      <c r="J3496">
        <v>0</v>
      </c>
    </row>
    <row r="3498" spans="1:10" x14ac:dyDescent="0.3">
      <c r="A3498">
        <v>9782206016894</v>
      </c>
      <c r="B3498" t="s">
        <v>1875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1.7239</v>
      </c>
      <c r="J3498">
        <v>0</v>
      </c>
    </row>
    <row r="3500" spans="1:10" x14ac:dyDescent="0.3">
      <c r="A3500">
        <v>9782210104181</v>
      </c>
      <c r="B3500" t="s">
        <v>1876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2.5470000000000002</v>
      </c>
      <c r="J3500">
        <v>0</v>
      </c>
    </row>
    <row r="3502" spans="1:10" x14ac:dyDescent="0.3">
      <c r="A3502">
        <v>9782210105119</v>
      </c>
      <c r="B3502" t="s">
        <v>1877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15.35</v>
      </c>
      <c r="J3502">
        <v>0</v>
      </c>
    </row>
    <row r="3504" spans="1:10" x14ac:dyDescent="0.3">
      <c r="A3504">
        <v>9782210107748</v>
      </c>
      <c r="B3504" t="s">
        <v>6883</v>
      </c>
      <c r="C3504" t="s">
        <v>19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1.3994</v>
      </c>
      <c r="J3504">
        <v>0</v>
      </c>
    </row>
    <row r="3506" spans="1:10" x14ac:dyDescent="0.3">
      <c r="A3506">
        <v>9782210107755</v>
      </c>
      <c r="B3506" t="s">
        <v>6884</v>
      </c>
      <c r="C3506" t="s">
        <v>19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32.76</v>
      </c>
      <c r="J3506">
        <v>0</v>
      </c>
    </row>
    <row r="3508" spans="1:10" x14ac:dyDescent="0.3">
      <c r="A3508">
        <v>9782210446076</v>
      </c>
      <c r="B3508" t="s">
        <v>1878</v>
      </c>
      <c r="C3508" t="s">
        <v>19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31.15</v>
      </c>
      <c r="J3508">
        <v>0</v>
      </c>
    </row>
    <row r="3510" spans="1:10" x14ac:dyDescent="0.3">
      <c r="A3510">
        <v>9782210446151</v>
      </c>
      <c r="B3510" t="s">
        <v>1879</v>
      </c>
      <c r="D3510">
        <v>1</v>
      </c>
      <c r="E3510">
        <v>0</v>
      </c>
      <c r="F3510">
        <v>0</v>
      </c>
      <c r="G3510">
        <v>1</v>
      </c>
      <c r="H3510">
        <v>0</v>
      </c>
      <c r="I3510">
        <v>31.04</v>
      </c>
      <c r="J3510">
        <v>31.04</v>
      </c>
    </row>
    <row r="3512" spans="1:10" x14ac:dyDescent="0.3">
      <c r="A3512">
        <v>9782210500259</v>
      </c>
      <c r="B3512" t="s">
        <v>1880</v>
      </c>
      <c r="C3512" t="s">
        <v>19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20.46</v>
      </c>
      <c r="J3512">
        <v>0</v>
      </c>
    </row>
    <row r="3514" spans="1:10" x14ac:dyDescent="0.3">
      <c r="A3514">
        <v>9782210506374</v>
      </c>
      <c r="B3514" t="s">
        <v>6885</v>
      </c>
      <c r="C3514" t="s">
        <v>19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25.2</v>
      </c>
      <c r="J3514">
        <v>0</v>
      </c>
    </row>
    <row r="3516" spans="1:10" x14ac:dyDescent="0.3">
      <c r="A3516">
        <v>9782210506381</v>
      </c>
      <c r="B3516" t="s">
        <v>8164</v>
      </c>
      <c r="C3516" t="s">
        <v>19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19.61</v>
      </c>
      <c r="J3516">
        <v>0</v>
      </c>
    </row>
    <row r="3518" spans="1:10" x14ac:dyDescent="0.3">
      <c r="A3518">
        <v>9782210740570</v>
      </c>
      <c r="B3518" t="s">
        <v>1881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3.89</v>
      </c>
      <c r="J3518">
        <v>0</v>
      </c>
    </row>
    <row r="3520" spans="1:10" x14ac:dyDescent="0.3">
      <c r="A3520">
        <v>9782210746879</v>
      </c>
      <c r="B3520" t="s">
        <v>1882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7.08</v>
      </c>
      <c r="J3520">
        <v>0</v>
      </c>
    </row>
    <row r="3522" spans="1:10" x14ac:dyDescent="0.3">
      <c r="A3522">
        <v>9782211090827</v>
      </c>
      <c r="B3522" t="s">
        <v>1883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7.59</v>
      </c>
      <c r="J3522">
        <v>0</v>
      </c>
    </row>
    <row r="3524" spans="1:10" x14ac:dyDescent="0.3">
      <c r="A3524">
        <v>9782211203364</v>
      </c>
      <c r="B3524" t="s">
        <v>1884</v>
      </c>
      <c r="C3524" t="s">
        <v>19</v>
      </c>
      <c r="D3524">
        <v>1</v>
      </c>
      <c r="E3524">
        <v>0</v>
      </c>
      <c r="F3524">
        <v>0</v>
      </c>
      <c r="G3524">
        <v>1</v>
      </c>
      <c r="H3524">
        <v>0</v>
      </c>
      <c r="I3524">
        <v>7.92</v>
      </c>
      <c r="J3524">
        <v>7.92</v>
      </c>
    </row>
    <row r="3526" spans="1:10" x14ac:dyDescent="0.3">
      <c r="A3526">
        <v>9782218926785</v>
      </c>
      <c r="B3526" t="s">
        <v>1885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35.5</v>
      </c>
      <c r="J3526">
        <v>0</v>
      </c>
    </row>
    <row r="3528" spans="1:10" x14ac:dyDescent="0.3">
      <c r="A3528">
        <v>9782218934568</v>
      </c>
      <c r="B3528" t="s">
        <v>1886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10.63</v>
      </c>
      <c r="J3528">
        <v>0</v>
      </c>
    </row>
    <row r="3530" spans="1:10" x14ac:dyDescent="0.3">
      <c r="A3530">
        <v>9782218936227</v>
      </c>
      <c r="B3530" t="s">
        <v>1888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23.8</v>
      </c>
      <c r="J3530">
        <v>0</v>
      </c>
    </row>
    <row r="3532" spans="1:10" x14ac:dyDescent="0.3">
      <c r="A3532">
        <v>9782218937972</v>
      </c>
      <c r="B3532" t="s">
        <v>1889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11.55</v>
      </c>
      <c r="J3532">
        <v>0</v>
      </c>
    </row>
    <row r="3534" spans="1:10" x14ac:dyDescent="0.3">
      <c r="A3534">
        <v>9782218944284</v>
      </c>
      <c r="B3534" t="s">
        <v>1890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31.34</v>
      </c>
      <c r="J3534">
        <v>0</v>
      </c>
    </row>
    <row r="3536" spans="1:10" x14ac:dyDescent="0.3">
      <c r="A3536">
        <v>9782218944673</v>
      </c>
      <c r="B3536" t="s">
        <v>1891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20.13</v>
      </c>
      <c r="J3536">
        <v>0</v>
      </c>
    </row>
    <row r="3538" spans="1:10" x14ac:dyDescent="0.3">
      <c r="A3538">
        <v>9782218945953</v>
      </c>
      <c r="B3538" t="s">
        <v>1892</v>
      </c>
      <c r="C3538" t="s">
        <v>19</v>
      </c>
      <c r="D3538">
        <v>1</v>
      </c>
      <c r="E3538">
        <v>0</v>
      </c>
      <c r="F3538">
        <v>0</v>
      </c>
      <c r="G3538">
        <v>1</v>
      </c>
      <c r="H3538">
        <v>0</v>
      </c>
      <c r="I3538">
        <v>7.17</v>
      </c>
      <c r="J3538">
        <v>7.17</v>
      </c>
    </row>
    <row r="3540" spans="1:10" x14ac:dyDescent="0.3">
      <c r="A3540">
        <v>9782218945960</v>
      </c>
      <c r="B3540" t="s">
        <v>8165</v>
      </c>
      <c r="C3540" t="s">
        <v>19</v>
      </c>
      <c r="D3540">
        <v>2</v>
      </c>
      <c r="E3540">
        <v>0</v>
      </c>
      <c r="F3540">
        <v>0</v>
      </c>
      <c r="G3540">
        <v>2</v>
      </c>
      <c r="H3540">
        <v>0</v>
      </c>
      <c r="I3540">
        <v>6.61</v>
      </c>
      <c r="J3540">
        <v>13.22</v>
      </c>
    </row>
    <row r="3542" spans="1:10" x14ac:dyDescent="0.3">
      <c r="A3542">
        <v>9782218945977</v>
      </c>
      <c r="B3542" t="s">
        <v>8166</v>
      </c>
      <c r="C3542" t="s">
        <v>19</v>
      </c>
      <c r="D3542">
        <v>3</v>
      </c>
      <c r="E3542">
        <v>0</v>
      </c>
      <c r="F3542">
        <v>0</v>
      </c>
      <c r="G3542">
        <v>3</v>
      </c>
      <c r="H3542">
        <v>0</v>
      </c>
      <c r="I3542">
        <v>6.61</v>
      </c>
      <c r="J3542">
        <v>19.829999999999998</v>
      </c>
    </row>
    <row r="3544" spans="1:10" x14ac:dyDescent="0.3">
      <c r="A3544">
        <v>9782218946356</v>
      </c>
      <c r="B3544" t="s">
        <v>1895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35.409999999999997</v>
      </c>
      <c r="J3544">
        <v>0</v>
      </c>
    </row>
    <row r="3546" spans="1:10" x14ac:dyDescent="0.3">
      <c r="A3546">
        <v>978221895330</v>
      </c>
      <c r="B3546" t="s">
        <v>1896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30.76</v>
      </c>
      <c r="J3546">
        <v>0</v>
      </c>
    </row>
    <row r="3548" spans="1:10" x14ac:dyDescent="0.3">
      <c r="A3548">
        <v>9782218953880</v>
      </c>
      <c r="B3548" t="s">
        <v>1897</v>
      </c>
      <c r="D3548">
        <v>1</v>
      </c>
      <c r="E3548">
        <v>0</v>
      </c>
      <c r="F3548">
        <v>0</v>
      </c>
      <c r="G3548">
        <v>1</v>
      </c>
      <c r="H3548">
        <v>0</v>
      </c>
      <c r="I3548">
        <v>10.69</v>
      </c>
      <c r="J3548">
        <v>10.69</v>
      </c>
    </row>
    <row r="3550" spans="1:10" x14ac:dyDescent="0.3">
      <c r="A3550">
        <v>9782218953903</v>
      </c>
      <c r="B3550" t="s">
        <v>1898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3.3902999999999999</v>
      </c>
      <c r="J3550">
        <v>0</v>
      </c>
    </row>
    <row r="3552" spans="1:10" x14ac:dyDescent="0.3">
      <c r="A3552">
        <v>9782218956454</v>
      </c>
      <c r="B3552" t="s">
        <v>1899</v>
      </c>
      <c r="C3552" t="s">
        <v>19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21.78</v>
      </c>
      <c r="J3552">
        <v>0</v>
      </c>
    </row>
    <row r="3554" spans="1:10" x14ac:dyDescent="0.3">
      <c r="A3554">
        <v>9782218956676</v>
      </c>
      <c r="B3554" t="s">
        <v>1900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16.940000000000001</v>
      </c>
      <c r="J3554">
        <v>0</v>
      </c>
    </row>
    <row r="3556" spans="1:10" x14ac:dyDescent="0.3">
      <c r="A3556">
        <v>9782218972973</v>
      </c>
      <c r="B3556" t="s">
        <v>1901</v>
      </c>
      <c r="C3556" t="s">
        <v>19</v>
      </c>
      <c r="D3556">
        <v>1</v>
      </c>
      <c r="E3556">
        <v>0</v>
      </c>
      <c r="F3556">
        <v>0</v>
      </c>
      <c r="G3556">
        <v>1</v>
      </c>
      <c r="H3556">
        <v>0</v>
      </c>
      <c r="I3556">
        <v>23.99</v>
      </c>
      <c r="J3556">
        <v>23.99</v>
      </c>
    </row>
    <row r="3558" spans="1:10" x14ac:dyDescent="0.3">
      <c r="A3558">
        <v>9782218973277</v>
      </c>
      <c r="B3558" t="s">
        <v>1902</v>
      </c>
      <c r="C3558" t="s">
        <v>19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5.0599999999999996</v>
      </c>
      <c r="J3558">
        <v>0</v>
      </c>
    </row>
    <row r="3560" spans="1:10" x14ac:dyDescent="0.3">
      <c r="A3560">
        <v>9782218988066</v>
      </c>
      <c r="B3560" t="s">
        <v>1903</v>
      </c>
      <c r="C3560" t="s">
        <v>19</v>
      </c>
      <c r="D3560">
        <v>2</v>
      </c>
      <c r="E3560">
        <v>0</v>
      </c>
      <c r="F3560">
        <v>0</v>
      </c>
      <c r="G3560">
        <v>2</v>
      </c>
      <c r="H3560">
        <v>0</v>
      </c>
      <c r="I3560">
        <v>13.77</v>
      </c>
      <c r="J3560">
        <v>27.54</v>
      </c>
    </row>
    <row r="3562" spans="1:10" x14ac:dyDescent="0.3">
      <c r="A3562">
        <v>9782218989360</v>
      </c>
      <c r="B3562" t="s">
        <v>6886</v>
      </c>
      <c r="C3562" t="s">
        <v>19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1.3567</v>
      </c>
      <c r="J3562">
        <v>0</v>
      </c>
    </row>
    <row r="3564" spans="1:10" x14ac:dyDescent="0.3">
      <c r="A3564">
        <v>9782218993053</v>
      </c>
      <c r="B3564" t="s">
        <v>8167</v>
      </c>
      <c r="C3564" t="s">
        <v>1794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22.55</v>
      </c>
      <c r="J3564">
        <v>0</v>
      </c>
    </row>
    <row r="3566" spans="1:10" x14ac:dyDescent="0.3">
      <c r="A3566">
        <v>9782218993251</v>
      </c>
      <c r="B3566" t="s">
        <v>1904</v>
      </c>
      <c r="C3566" t="s">
        <v>19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10.51</v>
      </c>
      <c r="J3566">
        <v>0</v>
      </c>
    </row>
    <row r="3568" spans="1:10" x14ac:dyDescent="0.3">
      <c r="A3568">
        <v>9782218998898</v>
      </c>
      <c r="B3568" t="s">
        <v>1905</v>
      </c>
      <c r="C3568" t="s">
        <v>19</v>
      </c>
      <c r="D3568">
        <v>1</v>
      </c>
      <c r="E3568">
        <v>0</v>
      </c>
      <c r="F3568">
        <v>0</v>
      </c>
      <c r="G3568">
        <v>1</v>
      </c>
      <c r="H3568">
        <v>0</v>
      </c>
      <c r="I3568">
        <v>23.91</v>
      </c>
      <c r="J3568">
        <v>23.91</v>
      </c>
    </row>
    <row r="3570" spans="1:10" x14ac:dyDescent="0.3">
      <c r="A3570">
        <v>9782218998904</v>
      </c>
      <c r="B3570" t="s">
        <v>1906</v>
      </c>
      <c r="C3570" t="s">
        <v>19</v>
      </c>
      <c r="D3570">
        <v>1</v>
      </c>
      <c r="E3570">
        <v>0</v>
      </c>
      <c r="F3570">
        <v>0</v>
      </c>
      <c r="G3570">
        <v>1</v>
      </c>
      <c r="H3570">
        <v>0</v>
      </c>
      <c r="I3570">
        <v>23.91</v>
      </c>
      <c r="J3570">
        <v>23.91</v>
      </c>
    </row>
    <row r="3572" spans="1:10" x14ac:dyDescent="0.3">
      <c r="A3572">
        <v>9782253142928</v>
      </c>
      <c r="B3572" t="s">
        <v>1910</v>
      </c>
      <c r="C3572" t="s">
        <v>19</v>
      </c>
      <c r="D3572">
        <v>1</v>
      </c>
      <c r="E3572">
        <v>0</v>
      </c>
      <c r="F3572">
        <v>0</v>
      </c>
      <c r="G3572">
        <v>1</v>
      </c>
      <c r="H3572">
        <v>0</v>
      </c>
      <c r="I3572">
        <v>7.39</v>
      </c>
      <c r="J3572">
        <v>7.39</v>
      </c>
    </row>
    <row r="3574" spans="1:10" x14ac:dyDescent="0.3">
      <c r="A3574">
        <v>97822531494101</v>
      </c>
      <c r="B3574" t="s">
        <v>6887</v>
      </c>
      <c r="C3574" t="s">
        <v>19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8.8476999999999997</v>
      </c>
      <c r="J3574">
        <v>0</v>
      </c>
    </row>
    <row r="3576" spans="1:10" x14ac:dyDescent="0.3">
      <c r="A3576">
        <v>9782278062720</v>
      </c>
      <c r="B3576" t="s">
        <v>1911</v>
      </c>
      <c r="D3576">
        <v>1</v>
      </c>
      <c r="E3576">
        <v>0</v>
      </c>
      <c r="F3576">
        <v>0</v>
      </c>
      <c r="G3576">
        <v>1</v>
      </c>
      <c r="H3576">
        <v>0</v>
      </c>
      <c r="I3576">
        <v>9.2100000000000009</v>
      </c>
      <c r="J3576">
        <v>9.2100000000000009</v>
      </c>
    </row>
    <row r="3578" spans="1:10" x14ac:dyDescent="0.3">
      <c r="A3578">
        <v>9782278065851</v>
      </c>
      <c r="B3578" t="s">
        <v>1912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12.33</v>
      </c>
      <c r="J3578">
        <v>0</v>
      </c>
    </row>
    <row r="3580" spans="1:10" x14ac:dyDescent="0.3">
      <c r="A3580">
        <v>9782278066469</v>
      </c>
      <c r="B3580" t="s">
        <v>1913</v>
      </c>
      <c r="D3580">
        <v>1</v>
      </c>
      <c r="E3580">
        <v>0</v>
      </c>
      <c r="F3580">
        <v>0</v>
      </c>
      <c r="G3580">
        <v>1</v>
      </c>
      <c r="H3580">
        <v>0</v>
      </c>
      <c r="I3580">
        <v>9.36</v>
      </c>
      <c r="J3580">
        <v>9.36</v>
      </c>
    </row>
    <row r="3582" spans="1:10" x14ac:dyDescent="0.3">
      <c r="A3582">
        <v>9782278066490</v>
      </c>
      <c r="B3582" t="s">
        <v>1914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11.87</v>
      </c>
      <c r="J3582">
        <v>0</v>
      </c>
    </row>
    <row r="3584" spans="1:10" x14ac:dyDescent="0.3">
      <c r="A3584">
        <v>9782278066520</v>
      </c>
      <c r="B3584" t="s">
        <v>1915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9.01</v>
      </c>
      <c r="J3584">
        <v>0</v>
      </c>
    </row>
    <row r="3586" spans="1:10" x14ac:dyDescent="0.3">
      <c r="A3586">
        <v>9782290009895</v>
      </c>
      <c r="B3586" t="s">
        <v>1916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10.01</v>
      </c>
      <c r="J3586">
        <v>0</v>
      </c>
    </row>
    <row r="3588" spans="1:10" x14ac:dyDescent="0.3">
      <c r="A3588">
        <v>9782321005308</v>
      </c>
      <c r="B3588" t="s">
        <v>1918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40.5</v>
      </c>
      <c r="J3588">
        <v>0</v>
      </c>
    </row>
    <row r="3590" spans="1:10" x14ac:dyDescent="0.3">
      <c r="A3590">
        <v>9782321009177</v>
      </c>
      <c r="B3590" t="s">
        <v>6888</v>
      </c>
      <c r="C3590" t="s">
        <v>19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32.76</v>
      </c>
      <c r="J3590">
        <v>0</v>
      </c>
    </row>
    <row r="3592" spans="1:10" x14ac:dyDescent="0.3">
      <c r="A3592">
        <v>9782321009191</v>
      </c>
      <c r="B3592" t="s">
        <v>1919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30.23</v>
      </c>
      <c r="J3592">
        <v>0</v>
      </c>
    </row>
    <row r="3594" spans="1:10" x14ac:dyDescent="0.3">
      <c r="A3594">
        <v>97823221005308</v>
      </c>
      <c r="B3594" t="s">
        <v>6889</v>
      </c>
      <c r="C3594" t="s">
        <v>19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40.22</v>
      </c>
      <c r="J3594">
        <v>0</v>
      </c>
    </row>
    <row r="3596" spans="1:10" x14ac:dyDescent="0.3">
      <c r="A3596">
        <v>9782352477815</v>
      </c>
      <c r="B3596" t="s">
        <v>1920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1.6572</v>
      </c>
      <c r="J3596">
        <v>0</v>
      </c>
    </row>
    <row r="3598" spans="1:10" x14ac:dyDescent="0.3">
      <c r="A3598">
        <v>9782356853271</v>
      </c>
      <c r="B3598" t="s">
        <v>5900</v>
      </c>
      <c r="C3598" t="s">
        <v>19</v>
      </c>
      <c r="D3598">
        <v>1</v>
      </c>
      <c r="E3598">
        <v>0</v>
      </c>
      <c r="F3598">
        <v>0</v>
      </c>
      <c r="G3598">
        <v>1</v>
      </c>
      <c r="H3598">
        <v>0</v>
      </c>
      <c r="I3598">
        <v>29.3</v>
      </c>
      <c r="J3598">
        <v>29.3</v>
      </c>
    </row>
    <row r="3600" spans="1:10" x14ac:dyDescent="0.3">
      <c r="A3600">
        <v>9782356853707</v>
      </c>
      <c r="B3600" t="s">
        <v>1921</v>
      </c>
      <c r="C3600" t="s">
        <v>19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25.076599999999999</v>
      </c>
      <c r="J3600">
        <v>0</v>
      </c>
    </row>
    <row r="3602" spans="1:10" x14ac:dyDescent="0.3">
      <c r="A3602">
        <v>9782401000445</v>
      </c>
      <c r="B3602" t="s">
        <v>6423</v>
      </c>
      <c r="C3602" t="s">
        <v>19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24.875299999999999</v>
      </c>
      <c r="J3602">
        <v>0</v>
      </c>
    </row>
    <row r="3604" spans="1:10" x14ac:dyDescent="0.3">
      <c r="A3604">
        <v>9782401000476</v>
      </c>
      <c r="B3604" t="s">
        <v>6890</v>
      </c>
      <c r="C3604" t="s">
        <v>19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6.47</v>
      </c>
      <c r="J3604">
        <v>0</v>
      </c>
    </row>
    <row r="3606" spans="1:10" x14ac:dyDescent="0.3">
      <c r="A3606">
        <v>9782401000698</v>
      </c>
      <c r="B3606" t="s">
        <v>6891</v>
      </c>
      <c r="C3606" t="s">
        <v>19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36.049999999999997</v>
      </c>
      <c r="J3606">
        <v>0</v>
      </c>
    </row>
    <row r="3608" spans="1:10" x14ac:dyDescent="0.3">
      <c r="A3608">
        <v>9782401020023</v>
      </c>
      <c r="B3608" t="s">
        <v>1922</v>
      </c>
      <c r="C3608" t="s">
        <v>19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24.95</v>
      </c>
      <c r="J3608">
        <v>0</v>
      </c>
    </row>
    <row r="3610" spans="1:10" x14ac:dyDescent="0.3">
      <c r="A3610">
        <v>9782401020146</v>
      </c>
      <c r="B3610" t="s">
        <v>1923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48.955100000000002</v>
      </c>
      <c r="J3610">
        <v>0</v>
      </c>
    </row>
    <row r="3612" spans="1:10" x14ac:dyDescent="0.3">
      <c r="A3612">
        <v>9782401021648</v>
      </c>
      <c r="B3612" t="s">
        <v>6892</v>
      </c>
      <c r="C3612" t="s">
        <v>19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32.26</v>
      </c>
      <c r="J3612">
        <v>0</v>
      </c>
    </row>
    <row r="3614" spans="1:10" x14ac:dyDescent="0.3">
      <c r="A3614">
        <v>9782401044968</v>
      </c>
      <c r="B3614" t="s">
        <v>6893</v>
      </c>
      <c r="C3614" t="s">
        <v>19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25.2</v>
      </c>
      <c r="J3614">
        <v>0</v>
      </c>
    </row>
    <row r="3616" spans="1:10" x14ac:dyDescent="0.3">
      <c r="A3616">
        <v>9782401045149</v>
      </c>
      <c r="B3616" t="s">
        <v>6894</v>
      </c>
      <c r="C3616" t="s">
        <v>19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6.33</v>
      </c>
      <c r="J3616">
        <v>0</v>
      </c>
    </row>
    <row r="3618" spans="1:10" x14ac:dyDescent="0.3">
      <c r="A3618">
        <v>9782401045170</v>
      </c>
      <c r="B3618" t="s">
        <v>6895</v>
      </c>
      <c r="C3618" t="s">
        <v>19</v>
      </c>
      <c r="D3618">
        <v>1</v>
      </c>
      <c r="E3618">
        <v>0</v>
      </c>
      <c r="F3618">
        <v>0</v>
      </c>
      <c r="G3618">
        <v>1</v>
      </c>
      <c r="H3618">
        <v>0</v>
      </c>
      <c r="I3618">
        <v>23.02</v>
      </c>
      <c r="J3618">
        <v>23.02</v>
      </c>
    </row>
    <row r="3620" spans="1:10" x14ac:dyDescent="0.3">
      <c r="A3620">
        <v>9782401052987</v>
      </c>
      <c r="B3620" t="s">
        <v>6896</v>
      </c>
      <c r="C3620" t="s">
        <v>19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39.869999999999997</v>
      </c>
      <c r="J3620">
        <v>0</v>
      </c>
    </row>
    <row r="3622" spans="1:10" x14ac:dyDescent="0.3">
      <c r="A3622">
        <v>9782401053687</v>
      </c>
      <c r="B3622" t="s">
        <v>6897</v>
      </c>
      <c r="C3622" t="s">
        <v>19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18.88</v>
      </c>
      <c r="J3622">
        <v>0</v>
      </c>
    </row>
    <row r="3624" spans="1:10" x14ac:dyDescent="0.3">
      <c r="A3624">
        <v>9782401085831</v>
      </c>
      <c r="B3624" t="s">
        <v>6898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35.659999999999997</v>
      </c>
      <c r="J3624">
        <v>0</v>
      </c>
    </row>
    <row r="3626" spans="1:10" x14ac:dyDescent="0.3">
      <c r="A3626">
        <v>9782401092464</v>
      </c>
      <c r="B3626" t="s">
        <v>8168</v>
      </c>
      <c r="C3626" t="s">
        <v>19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6.96</v>
      </c>
      <c r="J3626">
        <v>0</v>
      </c>
    </row>
    <row r="3628" spans="1:10" x14ac:dyDescent="0.3">
      <c r="A3628">
        <v>9782401092471</v>
      </c>
      <c r="B3628" t="s">
        <v>8169</v>
      </c>
      <c r="C3628" t="s">
        <v>19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6.96</v>
      </c>
      <c r="J3628">
        <v>0</v>
      </c>
    </row>
    <row r="3630" spans="1:10" x14ac:dyDescent="0.3">
      <c r="A3630">
        <v>9782410000405</v>
      </c>
      <c r="B3630" t="s">
        <v>5901</v>
      </c>
      <c r="C3630" t="s">
        <v>19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18.021999999999998</v>
      </c>
      <c r="J3630">
        <v>0</v>
      </c>
    </row>
    <row r="3632" spans="1:10" x14ac:dyDescent="0.3">
      <c r="A3632">
        <v>9782701142746</v>
      </c>
      <c r="B3632" t="s">
        <v>1924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28.1</v>
      </c>
      <c r="J3632">
        <v>0</v>
      </c>
    </row>
    <row r="3634" spans="1:10" x14ac:dyDescent="0.3">
      <c r="A3634">
        <v>9782701145273</v>
      </c>
      <c r="B3634" t="s">
        <v>1925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0.72289999999999999</v>
      </c>
      <c r="J3634">
        <v>0</v>
      </c>
    </row>
    <row r="3636" spans="1:10" x14ac:dyDescent="0.3">
      <c r="A3636">
        <v>9782701147260</v>
      </c>
      <c r="B3636" t="s">
        <v>1926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29.47</v>
      </c>
      <c r="J3636">
        <v>0</v>
      </c>
    </row>
    <row r="3638" spans="1:10" x14ac:dyDescent="0.3">
      <c r="A3638">
        <v>9782701149912</v>
      </c>
      <c r="B3638" t="s">
        <v>1927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1.4681</v>
      </c>
      <c r="J3638">
        <v>0</v>
      </c>
    </row>
    <row r="3640" spans="1:10" x14ac:dyDescent="0.3">
      <c r="A3640">
        <v>9782701152615</v>
      </c>
      <c r="B3640" t="s">
        <v>1928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33.270000000000003</v>
      </c>
      <c r="J3640">
        <v>0</v>
      </c>
    </row>
    <row r="3642" spans="1:10" x14ac:dyDescent="0.3">
      <c r="A3642">
        <v>9782701154275</v>
      </c>
      <c r="B3642" t="s">
        <v>1929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1.5793999999999999</v>
      </c>
      <c r="J3642">
        <v>0</v>
      </c>
    </row>
    <row r="3644" spans="1:10" x14ac:dyDescent="0.3">
      <c r="A3644">
        <v>9782701154565</v>
      </c>
      <c r="B3644" t="s">
        <v>1930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21.1</v>
      </c>
      <c r="J3644">
        <v>0</v>
      </c>
    </row>
    <row r="3646" spans="1:10" x14ac:dyDescent="0.3">
      <c r="A3646">
        <v>9782701154589</v>
      </c>
      <c r="B3646" t="s">
        <v>1931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19.27</v>
      </c>
      <c r="J3646">
        <v>0</v>
      </c>
    </row>
    <row r="3648" spans="1:10" x14ac:dyDescent="0.3">
      <c r="A3648">
        <v>9782701154770</v>
      </c>
      <c r="B3648" t="s">
        <v>1924</v>
      </c>
      <c r="C3648" t="s">
        <v>19</v>
      </c>
      <c r="D3648">
        <v>1</v>
      </c>
      <c r="E3648">
        <v>0</v>
      </c>
      <c r="F3648">
        <v>0</v>
      </c>
      <c r="G3648">
        <v>1</v>
      </c>
      <c r="H3648">
        <v>0</v>
      </c>
      <c r="I3648">
        <v>32.03</v>
      </c>
      <c r="J3648">
        <v>32.03</v>
      </c>
    </row>
    <row r="3650" spans="1:10" x14ac:dyDescent="0.3">
      <c r="A3650">
        <v>9782701154954</v>
      </c>
      <c r="B3650" t="s">
        <v>1932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29.52</v>
      </c>
      <c r="J3650">
        <v>0</v>
      </c>
    </row>
    <row r="3652" spans="1:10" x14ac:dyDescent="0.3">
      <c r="A3652">
        <v>9782701155418</v>
      </c>
      <c r="B3652" t="s">
        <v>1933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40.130000000000003</v>
      </c>
      <c r="J3652">
        <v>0</v>
      </c>
    </row>
    <row r="3654" spans="1:10" x14ac:dyDescent="0.3">
      <c r="A3654">
        <v>9782701156309</v>
      </c>
      <c r="B3654" t="s">
        <v>6899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6.45</v>
      </c>
      <c r="J3654">
        <v>0</v>
      </c>
    </row>
    <row r="3656" spans="1:10" x14ac:dyDescent="0.3">
      <c r="A3656">
        <v>9782701157597</v>
      </c>
      <c r="B3656" t="s">
        <v>1934</v>
      </c>
      <c r="D3656">
        <v>1</v>
      </c>
      <c r="E3656">
        <v>0</v>
      </c>
      <c r="F3656">
        <v>0</v>
      </c>
      <c r="G3656">
        <v>1</v>
      </c>
      <c r="H3656">
        <v>0</v>
      </c>
      <c r="I3656">
        <v>30.76</v>
      </c>
      <c r="J3656">
        <v>30.76</v>
      </c>
    </row>
    <row r="3658" spans="1:10" x14ac:dyDescent="0.3">
      <c r="A3658">
        <v>9782701161280</v>
      </c>
      <c r="B3658" t="s">
        <v>1935</v>
      </c>
      <c r="C3658" t="s">
        <v>19</v>
      </c>
      <c r="D3658">
        <v>1</v>
      </c>
      <c r="E3658">
        <v>0</v>
      </c>
      <c r="F3658">
        <v>0</v>
      </c>
      <c r="G3658">
        <v>1</v>
      </c>
      <c r="H3658">
        <v>0</v>
      </c>
      <c r="I3658">
        <v>27.83</v>
      </c>
      <c r="J3658">
        <v>27.83</v>
      </c>
    </row>
    <row r="3660" spans="1:10" x14ac:dyDescent="0.3">
      <c r="A3660">
        <v>9782701161297</v>
      </c>
      <c r="B3660" t="s">
        <v>1936</v>
      </c>
      <c r="D3660">
        <v>1</v>
      </c>
      <c r="E3660">
        <v>0</v>
      </c>
      <c r="F3660">
        <v>0</v>
      </c>
      <c r="G3660">
        <v>1</v>
      </c>
      <c r="H3660">
        <v>0</v>
      </c>
      <c r="I3660">
        <v>29.04</v>
      </c>
      <c r="J3660">
        <v>29.04</v>
      </c>
    </row>
    <row r="3662" spans="1:10" x14ac:dyDescent="0.3">
      <c r="A3662">
        <v>9782701165516</v>
      </c>
      <c r="B3662" t="s">
        <v>1937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31.93</v>
      </c>
      <c r="J3662">
        <v>0</v>
      </c>
    </row>
    <row r="3664" spans="1:10" x14ac:dyDescent="0.3">
      <c r="A3664">
        <v>9782701174952</v>
      </c>
      <c r="B3664" t="s">
        <v>1938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40.049999999999997</v>
      </c>
      <c r="J3664">
        <v>0</v>
      </c>
    </row>
    <row r="3666" spans="1:10" x14ac:dyDescent="0.3">
      <c r="A3666">
        <v>9782701175133</v>
      </c>
      <c r="B3666" t="s">
        <v>1939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25.61</v>
      </c>
      <c r="J3666">
        <v>0</v>
      </c>
    </row>
    <row r="3668" spans="1:10" x14ac:dyDescent="0.3">
      <c r="A3668">
        <v>9782701175874</v>
      </c>
      <c r="B3668" t="s">
        <v>1940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9.3699999999999992</v>
      </c>
      <c r="J3668">
        <v>0</v>
      </c>
    </row>
    <row r="3670" spans="1:10" x14ac:dyDescent="0.3">
      <c r="A3670">
        <v>9782701192031</v>
      </c>
      <c r="B3670" t="s">
        <v>6424</v>
      </c>
      <c r="C3670" t="s">
        <v>19</v>
      </c>
      <c r="D3670">
        <v>1</v>
      </c>
      <c r="E3670">
        <v>0</v>
      </c>
      <c r="F3670">
        <v>0</v>
      </c>
      <c r="G3670">
        <v>1</v>
      </c>
      <c r="H3670">
        <v>0</v>
      </c>
      <c r="I3670">
        <v>14.92</v>
      </c>
      <c r="J3670">
        <v>14.92</v>
      </c>
    </row>
    <row r="3672" spans="1:10" x14ac:dyDescent="0.3">
      <c r="A3672">
        <v>9782701195308</v>
      </c>
      <c r="B3672" t="s">
        <v>1941</v>
      </c>
      <c r="C3672" t="s">
        <v>19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19.670000000000002</v>
      </c>
      <c r="J3672">
        <v>0</v>
      </c>
    </row>
    <row r="3674" spans="1:10" x14ac:dyDescent="0.3">
      <c r="A3674">
        <v>9782701197029</v>
      </c>
      <c r="B3674" t="s">
        <v>1942</v>
      </c>
      <c r="C3674" t="s">
        <v>19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34.979999999999997</v>
      </c>
      <c r="J3674">
        <v>0</v>
      </c>
    </row>
    <row r="3676" spans="1:10" x14ac:dyDescent="0.3">
      <c r="A3676">
        <v>9782701197425</v>
      </c>
      <c r="B3676" t="s">
        <v>8170</v>
      </c>
      <c r="C3676" t="s">
        <v>19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39.72</v>
      </c>
      <c r="J3676">
        <v>0</v>
      </c>
    </row>
    <row r="3678" spans="1:10" x14ac:dyDescent="0.3">
      <c r="A3678">
        <v>9782701198514</v>
      </c>
      <c r="B3678" t="s">
        <v>1943</v>
      </c>
      <c r="C3678" t="s">
        <v>19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36.299999999999997</v>
      </c>
      <c r="J3678">
        <v>0</v>
      </c>
    </row>
    <row r="3680" spans="1:10" x14ac:dyDescent="0.3">
      <c r="A3680">
        <v>9782721493484</v>
      </c>
      <c r="B3680" t="s">
        <v>1944</v>
      </c>
      <c r="D3680">
        <v>30</v>
      </c>
      <c r="E3680">
        <v>0</v>
      </c>
      <c r="F3680">
        <v>0</v>
      </c>
      <c r="G3680">
        <v>30</v>
      </c>
      <c r="H3680">
        <v>0</v>
      </c>
      <c r="I3680">
        <v>3</v>
      </c>
      <c r="J3680">
        <v>90</v>
      </c>
    </row>
    <row r="3682" spans="1:10" x14ac:dyDescent="0.3">
      <c r="A3682">
        <v>9782721493859</v>
      </c>
      <c r="B3682" t="s">
        <v>1945</v>
      </c>
      <c r="C3682" t="s">
        <v>19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0.37730000000000002</v>
      </c>
      <c r="J3682">
        <v>0</v>
      </c>
    </row>
    <row r="3684" spans="1:10" x14ac:dyDescent="0.3">
      <c r="A3684">
        <v>9782721493989</v>
      </c>
      <c r="B3684" t="s">
        <v>1946</v>
      </c>
      <c r="C3684" t="s">
        <v>19</v>
      </c>
      <c r="D3684">
        <v>1</v>
      </c>
      <c r="E3684">
        <v>0</v>
      </c>
      <c r="F3684">
        <v>0</v>
      </c>
      <c r="G3684">
        <v>1</v>
      </c>
      <c r="H3684">
        <v>0</v>
      </c>
      <c r="I3684">
        <v>11.65</v>
      </c>
      <c r="J3684">
        <v>11.65</v>
      </c>
    </row>
    <row r="3686" spans="1:10" x14ac:dyDescent="0.3">
      <c r="A3686">
        <v>9782721494467</v>
      </c>
      <c r="B3686" t="s">
        <v>1947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0.36299999999999999</v>
      </c>
      <c r="J3686">
        <v>0</v>
      </c>
    </row>
    <row r="3688" spans="1:10" x14ac:dyDescent="0.3">
      <c r="A3688">
        <v>9782721494924</v>
      </c>
      <c r="B3688" t="s">
        <v>1948</v>
      </c>
      <c r="C3688" t="s">
        <v>19</v>
      </c>
      <c r="D3688">
        <v>2</v>
      </c>
      <c r="E3688">
        <v>0</v>
      </c>
      <c r="F3688">
        <v>0</v>
      </c>
      <c r="G3688">
        <v>2</v>
      </c>
      <c r="H3688">
        <v>0</v>
      </c>
      <c r="I3688">
        <v>10</v>
      </c>
      <c r="J3688">
        <v>20</v>
      </c>
    </row>
    <row r="3690" spans="1:10" x14ac:dyDescent="0.3">
      <c r="A3690">
        <v>9782721496027</v>
      </c>
      <c r="B3690" t="s">
        <v>1949</v>
      </c>
      <c r="C3690" t="s">
        <v>19</v>
      </c>
      <c r="D3690">
        <v>1</v>
      </c>
      <c r="E3690">
        <v>0</v>
      </c>
      <c r="F3690">
        <v>0</v>
      </c>
      <c r="G3690">
        <v>1</v>
      </c>
      <c r="H3690">
        <v>0</v>
      </c>
      <c r="I3690">
        <v>0.31669999999999998</v>
      </c>
      <c r="J3690">
        <v>0.32</v>
      </c>
    </row>
    <row r="3692" spans="1:10" x14ac:dyDescent="0.3">
      <c r="A3692">
        <v>9782721496034</v>
      </c>
      <c r="B3692" t="s">
        <v>1950</v>
      </c>
      <c r="C3692" t="s">
        <v>19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9.85</v>
      </c>
      <c r="J3692">
        <v>0</v>
      </c>
    </row>
    <row r="3694" spans="1:10" x14ac:dyDescent="0.3">
      <c r="A3694">
        <v>9782721496232</v>
      </c>
      <c r="B3694" t="s">
        <v>1951</v>
      </c>
      <c r="D3694">
        <v>1</v>
      </c>
      <c r="E3694">
        <v>-1</v>
      </c>
      <c r="F3694">
        <v>0</v>
      </c>
      <c r="G3694">
        <v>0</v>
      </c>
      <c r="H3694">
        <v>0</v>
      </c>
      <c r="I3694">
        <v>10.67</v>
      </c>
      <c r="J3694">
        <v>0</v>
      </c>
    </row>
    <row r="3696" spans="1:10" x14ac:dyDescent="0.3">
      <c r="A3696">
        <v>9782721496300</v>
      </c>
      <c r="B3696" t="s">
        <v>5902</v>
      </c>
      <c r="C3696" t="s">
        <v>19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0.38169999999999998</v>
      </c>
      <c r="J3696">
        <v>0</v>
      </c>
    </row>
    <row r="3698" spans="1:10" x14ac:dyDescent="0.3">
      <c r="A3698">
        <v>9782721496744</v>
      </c>
      <c r="B3698" t="s">
        <v>1952</v>
      </c>
      <c r="C3698" t="s">
        <v>19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9.85</v>
      </c>
      <c r="J3698">
        <v>0</v>
      </c>
    </row>
    <row r="3700" spans="1:10" x14ac:dyDescent="0.3">
      <c r="A3700">
        <v>9782721497727</v>
      </c>
      <c r="B3700" t="s">
        <v>5903</v>
      </c>
      <c r="C3700" t="s">
        <v>19</v>
      </c>
      <c r="D3700">
        <v>1</v>
      </c>
      <c r="E3700">
        <v>0</v>
      </c>
      <c r="F3700">
        <v>0</v>
      </c>
      <c r="G3700">
        <v>1</v>
      </c>
      <c r="H3700">
        <v>0</v>
      </c>
      <c r="I3700">
        <v>0.32829999999999998</v>
      </c>
      <c r="J3700">
        <v>0.33</v>
      </c>
    </row>
    <row r="3702" spans="1:10" x14ac:dyDescent="0.3">
      <c r="A3702">
        <v>9782721498120</v>
      </c>
      <c r="B3702" t="s">
        <v>5904</v>
      </c>
      <c r="C3702" t="s">
        <v>19</v>
      </c>
      <c r="D3702">
        <v>1</v>
      </c>
      <c r="E3702">
        <v>0</v>
      </c>
      <c r="F3702">
        <v>0</v>
      </c>
      <c r="G3702">
        <v>1</v>
      </c>
      <c r="H3702">
        <v>0</v>
      </c>
      <c r="I3702">
        <v>0.38669999999999999</v>
      </c>
      <c r="J3702">
        <v>0.39</v>
      </c>
    </row>
    <row r="3704" spans="1:10" x14ac:dyDescent="0.3">
      <c r="A3704">
        <v>9782745962140</v>
      </c>
      <c r="B3704" t="s">
        <v>1954</v>
      </c>
      <c r="C3704" t="s">
        <v>19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6.3</v>
      </c>
      <c r="J3704">
        <v>0</v>
      </c>
    </row>
    <row r="3706" spans="1:10" x14ac:dyDescent="0.3">
      <c r="A3706">
        <v>9782748505702</v>
      </c>
      <c r="B3706" t="s">
        <v>1955</v>
      </c>
      <c r="C3706" t="s">
        <v>19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4.62</v>
      </c>
      <c r="J3706">
        <v>0</v>
      </c>
    </row>
    <row r="3708" spans="1:10" x14ac:dyDescent="0.3">
      <c r="A3708">
        <v>9782758102045</v>
      </c>
      <c r="B3708" t="s">
        <v>1956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1.8018000000000001</v>
      </c>
      <c r="J3708">
        <v>0</v>
      </c>
    </row>
    <row r="3710" spans="1:10" x14ac:dyDescent="0.3">
      <c r="A3710">
        <v>9782758107569</v>
      </c>
      <c r="B3710" t="s">
        <v>1957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0.47520000000000001</v>
      </c>
      <c r="J3710">
        <v>0</v>
      </c>
    </row>
    <row r="3712" spans="1:10" x14ac:dyDescent="0.3">
      <c r="A3712">
        <v>9782758107644</v>
      </c>
      <c r="B3712" t="s">
        <v>6900</v>
      </c>
      <c r="C3712" t="s">
        <v>19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0.1167</v>
      </c>
      <c r="J3712">
        <v>0</v>
      </c>
    </row>
    <row r="3714" spans="1:10" x14ac:dyDescent="0.3">
      <c r="A3714">
        <v>9782758107682</v>
      </c>
      <c r="B3714" t="s">
        <v>1958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1.6795</v>
      </c>
      <c r="J3714">
        <v>0</v>
      </c>
    </row>
    <row r="3716" spans="1:10" x14ac:dyDescent="0.3">
      <c r="A3716">
        <v>9782758107972</v>
      </c>
      <c r="B3716" t="s">
        <v>1959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1.3792</v>
      </c>
      <c r="J3716">
        <v>0</v>
      </c>
    </row>
    <row r="3718" spans="1:10" x14ac:dyDescent="0.3">
      <c r="A3718">
        <v>9782758142096</v>
      </c>
      <c r="B3718" t="s">
        <v>6901</v>
      </c>
      <c r="C3718" t="s">
        <v>19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8.86</v>
      </c>
      <c r="J3718">
        <v>0</v>
      </c>
    </row>
    <row r="3720" spans="1:10" x14ac:dyDescent="0.3">
      <c r="A3720">
        <v>9782758142102</v>
      </c>
      <c r="B3720" t="s">
        <v>6902</v>
      </c>
      <c r="C3720" t="s">
        <v>19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0.42780000000000001</v>
      </c>
      <c r="J3720">
        <v>0</v>
      </c>
    </row>
    <row r="3722" spans="1:10" x14ac:dyDescent="0.3">
      <c r="A3722">
        <v>9782758142126</v>
      </c>
      <c r="B3722" t="s">
        <v>6903</v>
      </c>
      <c r="C3722" t="s">
        <v>19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8.86</v>
      </c>
      <c r="J3722">
        <v>0</v>
      </c>
    </row>
    <row r="3724" spans="1:10" x14ac:dyDescent="0.3">
      <c r="A3724">
        <v>9782758143512</v>
      </c>
      <c r="B3724" t="s">
        <v>5905</v>
      </c>
      <c r="C3724" t="s">
        <v>19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14</v>
      </c>
      <c r="J3724">
        <v>0</v>
      </c>
    </row>
    <row r="3726" spans="1:10" x14ac:dyDescent="0.3">
      <c r="A3726">
        <v>9782758143529</v>
      </c>
      <c r="B3726" t="s">
        <v>5906</v>
      </c>
      <c r="C3726" t="s">
        <v>19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15.12</v>
      </c>
      <c r="J3726">
        <v>0</v>
      </c>
    </row>
    <row r="3728" spans="1:10" x14ac:dyDescent="0.3">
      <c r="A3728">
        <v>9782840551041</v>
      </c>
      <c r="B3728" t="s">
        <v>1960</v>
      </c>
      <c r="C3728" t="s">
        <v>19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12.58</v>
      </c>
      <c r="J3728">
        <v>0</v>
      </c>
    </row>
    <row r="3730" spans="1:10" x14ac:dyDescent="0.3">
      <c r="A3730">
        <v>9782849029534</v>
      </c>
      <c r="B3730" t="s">
        <v>1961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41.84</v>
      </c>
      <c r="J3730">
        <v>0</v>
      </c>
    </row>
    <row r="3732" spans="1:10" x14ac:dyDescent="0.3">
      <c r="A3732">
        <v>97852107458057</v>
      </c>
      <c r="B3732" t="s">
        <v>1962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4</v>
      </c>
      <c r="J3732">
        <v>0</v>
      </c>
    </row>
    <row r="3734" spans="1:10" x14ac:dyDescent="0.3">
      <c r="A3734">
        <v>9785291781556</v>
      </c>
      <c r="B3734" t="s">
        <v>6904</v>
      </c>
      <c r="C3734" t="s">
        <v>19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39.56</v>
      </c>
      <c r="J3734">
        <v>0</v>
      </c>
    </row>
    <row r="3736" spans="1:10" x14ac:dyDescent="0.3">
      <c r="A3736">
        <v>9786144000014</v>
      </c>
      <c r="B3736" t="s">
        <v>1963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4.25</v>
      </c>
      <c r="J3736">
        <v>0</v>
      </c>
    </row>
    <row r="3738" spans="1:10" x14ac:dyDescent="0.3">
      <c r="A3738">
        <v>9786144001783</v>
      </c>
      <c r="B3738" t="s">
        <v>6905</v>
      </c>
      <c r="C3738" t="s">
        <v>19</v>
      </c>
      <c r="D3738">
        <v>2</v>
      </c>
      <c r="E3738">
        <v>0</v>
      </c>
      <c r="F3738">
        <v>0</v>
      </c>
      <c r="G3738">
        <v>2</v>
      </c>
      <c r="H3738">
        <v>0</v>
      </c>
      <c r="I3738">
        <v>17</v>
      </c>
      <c r="J3738">
        <v>34</v>
      </c>
    </row>
    <row r="3740" spans="1:10" x14ac:dyDescent="0.3">
      <c r="A3740">
        <v>9786144003589</v>
      </c>
      <c r="B3740" t="s">
        <v>1969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14.5</v>
      </c>
      <c r="J3740">
        <v>0</v>
      </c>
    </row>
    <row r="3742" spans="1:10" x14ac:dyDescent="0.3">
      <c r="A3742">
        <v>9786144050712</v>
      </c>
      <c r="B3742" t="s">
        <v>1972</v>
      </c>
      <c r="C3742" t="s">
        <v>19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3.2</v>
      </c>
      <c r="J3742">
        <v>0</v>
      </c>
    </row>
    <row r="3744" spans="1:10" x14ac:dyDescent="0.3">
      <c r="A3744">
        <v>9786144050873</v>
      </c>
      <c r="B3744" t="s">
        <v>4952</v>
      </c>
      <c r="C3744" t="s">
        <v>19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5</v>
      </c>
      <c r="J3744">
        <v>0</v>
      </c>
    </row>
    <row r="3746" spans="1:10" x14ac:dyDescent="0.3">
      <c r="A3746">
        <v>9786144050903</v>
      </c>
      <c r="B3746" t="s">
        <v>1973</v>
      </c>
      <c r="C3746" t="s">
        <v>19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9.5</v>
      </c>
      <c r="J3746">
        <v>0</v>
      </c>
    </row>
    <row r="3748" spans="1:10" x14ac:dyDescent="0.3">
      <c r="A3748">
        <v>9786144050941</v>
      </c>
      <c r="B3748" t="s">
        <v>8171</v>
      </c>
      <c r="C3748" t="s">
        <v>19</v>
      </c>
      <c r="D3748">
        <v>1</v>
      </c>
      <c r="E3748">
        <v>0</v>
      </c>
      <c r="F3748">
        <v>0</v>
      </c>
      <c r="G3748">
        <v>1</v>
      </c>
      <c r="H3748">
        <v>0</v>
      </c>
      <c r="I3748">
        <v>7</v>
      </c>
      <c r="J3748">
        <v>7</v>
      </c>
    </row>
    <row r="3750" spans="1:10" x14ac:dyDescent="0.3">
      <c r="A3750">
        <v>9786144051009</v>
      </c>
      <c r="B3750" t="s">
        <v>1974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0.22220000000000001</v>
      </c>
      <c r="J3750">
        <v>0</v>
      </c>
    </row>
    <row r="3752" spans="1:10" x14ac:dyDescent="0.3">
      <c r="A3752">
        <v>9786144051016</v>
      </c>
      <c r="B3752" t="s">
        <v>1975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0.22220000000000001</v>
      </c>
      <c r="J3752">
        <v>0</v>
      </c>
    </row>
    <row r="3754" spans="1:10" x14ac:dyDescent="0.3">
      <c r="A3754">
        <v>9786144051023</v>
      </c>
      <c r="B3754" t="s">
        <v>1976</v>
      </c>
      <c r="D3754">
        <v>2</v>
      </c>
      <c r="E3754">
        <v>0</v>
      </c>
      <c r="F3754">
        <v>0</v>
      </c>
      <c r="G3754">
        <v>2</v>
      </c>
      <c r="H3754">
        <v>0</v>
      </c>
      <c r="I3754">
        <v>6.5</v>
      </c>
      <c r="J3754">
        <v>13</v>
      </c>
    </row>
    <row r="3756" spans="1:10" x14ac:dyDescent="0.3">
      <c r="A3756">
        <v>9786144051054</v>
      </c>
      <c r="B3756" t="s">
        <v>1979</v>
      </c>
      <c r="D3756">
        <v>4</v>
      </c>
      <c r="E3756">
        <v>0</v>
      </c>
      <c r="F3756">
        <v>0</v>
      </c>
      <c r="G3756">
        <v>4</v>
      </c>
      <c r="H3756">
        <v>0</v>
      </c>
      <c r="I3756">
        <v>0.22220000000000001</v>
      </c>
      <c r="J3756">
        <v>0.89</v>
      </c>
    </row>
    <row r="3758" spans="1:10" x14ac:dyDescent="0.3">
      <c r="A3758">
        <v>9786144051078</v>
      </c>
      <c r="B3758" t="s">
        <v>1981</v>
      </c>
      <c r="D3758">
        <v>4</v>
      </c>
      <c r="E3758">
        <v>0</v>
      </c>
      <c r="F3758">
        <v>0</v>
      </c>
      <c r="G3758">
        <v>4</v>
      </c>
      <c r="H3758">
        <v>0</v>
      </c>
      <c r="I3758">
        <v>0.22220000000000001</v>
      </c>
      <c r="J3758">
        <v>0.89</v>
      </c>
    </row>
    <row r="3760" spans="1:10" x14ac:dyDescent="0.3">
      <c r="A3760">
        <v>9786144051450</v>
      </c>
      <c r="B3760" t="s">
        <v>6425</v>
      </c>
      <c r="C3760" t="s">
        <v>19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8</v>
      </c>
      <c r="J3760">
        <v>0</v>
      </c>
    </row>
    <row r="3762" spans="1:10" x14ac:dyDescent="0.3">
      <c r="A3762">
        <v>9786144051528</v>
      </c>
      <c r="B3762" t="s">
        <v>1982</v>
      </c>
      <c r="C3762" t="s">
        <v>19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10.5</v>
      </c>
      <c r="J3762">
        <v>0</v>
      </c>
    </row>
    <row r="3764" spans="1:10" x14ac:dyDescent="0.3">
      <c r="A3764">
        <v>9786144051818</v>
      </c>
      <c r="B3764" t="s">
        <v>1983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9</v>
      </c>
      <c r="J3764">
        <v>0</v>
      </c>
    </row>
    <row r="3766" spans="1:10" x14ac:dyDescent="0.3">
      <c r="A3766">
        <v>9786144052808</v>
      </c>
      <c r="B3766" t="s">
        <v>1984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12.75</v>
      </c>
      <c r="J3766">
        <v>0</v>
      </c>
    </row>
    <row r="3768" spans="1:10" x14ac:dyDescent="0.3">
      <c r="A3768">
        <v>9786144053614</v>
      </c>
      <c r="B3768" t="s">
        <v>1985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0.22220000000000001</v>
      </c>
      <c r="J3768">
        <v>0</v>
      </c>
    </row>
    <row r="3770" spans="1:10" x14ac:dyDescent="0.3">
      <c r="A3770">
        <v>9786144057001</v>
      </c>
      <c r="B3770" t="s">
        <v>1986</v>
      </c>
      <c r="C3770" t="s">
        <v>19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10.58</v>
      </c>
      <c r="J3770">
        <v>0</v>
      </c>
    </row>
    <row r="3772" spans="1:10" x14ac:dyDescent="0.3">
      <c r="A3772">
        <v>9786144057131</v>
      </c>
      <c r="B3772" t="s">
        <v>1987</v>
      </c>
      <c r="C3772" t="s">
        <v>19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10.37</v>
      </c>
      <c r="J3772">
        <v>0</v>
      </c>
    </row>
    <row r="3774" spans="1:10" x14ac:dyDescent="0.3">
      <c r="A3774">
        <v>9786144057735</v>
      </c>
      <c r="B3774" t="s">
        <v>6426</v>
      </c>
      <c r="C3774" t="s">
        <v>19</v>
      </c>
      <c r="D3774">
        <v>1</v>
      </c>
      <c r="E3774">
        <v>0</v>
      </c>
      <c r="F3774">
        <v>0</v>
      </c>
      <c r="G3774">
        <v>1</v>
      </c>
      <c r="H3774">
        <v>0</v>
      </c>
      <c r="I3774">
        <v>8</v>
      </c>
      <c r="J3774">
        <v>8</v>
      </c>
    </row>
    <row r="3776" spans="1:10" x14ac:dyDescent="0.3">
      <c r="A3776">
        <v>9786144058046</v>
      </c>
      <c r="B3776" t="s">
        <v>1988</v>
      </c>
      <c r="C3776" t="s">
        <v>19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10</v>
      </c>
      <c r="J3776">
        <v>0</v>
      </c>
    </row>
    <row r="3778" spans="1:10" x14ac:dyDescent="0.3">
      <c r="A3778">
        <v>9786144058121</v>
      </c>
      <c r="B3778" t="s">
        <v>1991</v>
      </c>
      <c r="C3778" t="s">
        <v>19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9</v>
      </c>
      <c r="J3778">
        <v>0</v>
      </c>
    </row>
    <row r="3780" spans="1:10" x14ac:dyDescent="0.3">
      <c r="A3780">
        <v>9786144058664</v>
      </c>
      <c r="B3780" t="s">
        <v>5907</v>
      </c>
      <c r="C3780" t="s">
        <v>19</v>
      </c>
      <c r="D3780">
        <v>1</v>
      </c>
      <c r="E3780">
        <v>0</v>
      </c>
      <c r="F3780">
        <v>0</v>
      </c>
      <c r="G3780">
        <v>1</v>
      </c>
      <c r="H3780">
        <v>0</v>
      </c>
      <c r="I3780">
        <v>10</v>
      </c>
      <c r="J3780">
        <v>10</v>
      </c>
    </row>
    <row r="3782" spans="1:10" x14ac:dyDescent="0.3">
      <c r="A3782">
        <v>9786144058701</v>
      </c>
      <c r="B3782" t="s">
        <v>5908</v>
      </c>
      <c r="C3782" t="s">
        <v>19</v>
      </c>
      <c r="D3782">
        <v>1</v>
      </c>
      <c r="E3782">
        <v>0</v>
      </c>
      <c r="F3782">
        <v>0</v>
      </c>
      <c r="G3782">
        <v>1</v>
      </c>
      <c r="H3782">
        <v>0</v>
      </c>
      <c r="I3782">
        <v>10</v>
      </c>
      <c r="J3782">
        <v>10</v>
      </c>
    </row>
    <row r="3784" spans="1:10" x14ac:dyDescent="0.3">
      <c r="A3784">
        <v>9786144059371</v>
      </c>
      <c r="B3784" t="s">
        <v>5909</v>
      </c>
      <c r="C3784" t="s">
        <v>19</v>
      </c>
      <c r="D3784">
        <v>1</v>
      </c>
      <c r="E3784">
        <v>0</v>
      </c>
      <c r="F3784">
        <v>0</v>
      </c>
      <c r="G3784">
        <v>1</v>
      </c>
      <c r="H3784">
        <v>0</v>
      </c>
      <c r="I3784">
        <v>9</v>
      </c>
      <c r="J3784">
        <v>9</v>
      </c>
    </row>
    <row r="3786" spans="1:10" x14ac:dyDescent="0.3">
      <c r="A3786">
        <v>9786144059395</v>
      </c>
      <c r="B3786" t="s">
        <v>1989</v>
      </c>
      <c r="C3786" t="s">
        <v>19</v>
      </c>
      <c r="D3786">
        <v>1</v>
      </c>
      <c r="E3786">
        <v>0</v>
      </c>
      <c r="F3786">
        <v>0</v>
      </c>
      <c r="G3786">
        <v>1</v>
      </c>
      <c r="H3786">
        <v>0</v>
      </c>
      <c r="I3786">
        <v>9</v>
      </c>
      <c r="J3786">
        <v>9</v>
      </c>
    </row>
    <row r="3788" spans="1:10" x14ac:dyDescent="0.3">
      <c r="A3788">
        <v>9786144059425</v>
      </c>
      <c r="B3788" t="s">
        <v>1992</v>
      </c>
      <c r="C3788" t="s">
        <v>19</v>
      </c>
      <c r="D3788">
        <v>3</v>
      </c>
      <c r="E3788">
        <v>0</v>
      </c>
      <c r="F3788">
        <v>0</v>
      </c>
      <c r="G3788">
        <v>3</v>
      </c>
      <c r="H3788">
        <v>0</v>
      </c>
      <c r="I3788">
        <v>9</v>
      </c>
      <c r="J3788">
        <v>27</v>
      </c>
    </row>
    <row r="3790" spans="1:10" x14ac:dyDescent="0.3">
      <c r="A3790">
        <v>9786144059432</v>
      </c>
      <c r="B3790" t="s">
        <v>1993</v>
      </c>
      <c r="C3790" t="s">
        <v>19</v>
      </c>
      <c r="D3790">
        <v>12</v>
      </c>
      <c r="E3790">
        <v>0</v>
      </c>
      <c r="F3790">
        <v>0</v>
      </c>
      <c r="G3790">
        <v>12</v>
      </c>
      <c r="H3790">
        <v>0</v>
      </c>
      <c r="I3790">
        <v>9</v>
      </c>
      <c r="J3790">
        <v>108</v>
      </c>
    </row>
    <row r="3792" spans="1:10" x14ac:dyDescent="0.3">
      <c r="A3792">
        <v>9786144059449</v>
      </c>
      <c r="B3792" t="s">
        <v>1994</v>
      </c>
      <c r="C3792" t="s">
        <v>19</v>
      </c>
      <c r="D3792">
        <v>1</v>
      </c>
      <c r="E3792">
        <v>0</v>
      </c>
      <c r="F3792">
        <v>0</v>
      </c>
      <c r="G3792">
        <v>1</v>
      </c>
      <c r="H3792">
        <v>0</v>
      </c>
      <c r="I3792">
        <v>9</v>
      </c>
      <c r="J3792">
        <v>9</v>
      </c>
    </row>
    <row r="3794" spans="1:10" x14ac:dyDescent="0.3">
      <c r="A3794">
        <v>9786144059487</v>
      </c>
      <c r="B3794" t="s">
        <v>6906</v>
      </c>
      <c r="C3794" t="s">
        <v>19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12</v>
      </c>
      <c r="J3794">
        <v>0</v>
      </c>
    </row>
    <row r="3796" spans="1:10" x14ac:dyDescent="0.3">
      <c r="A3796">
        <v>9786144059661</v>
      </c>
      <c r="B3796" t="s">
        <v>1999</v>
      </c>
      <c r="C3796" t="s">
        <v>19</v>
      </c>
      <c r="D3796">
        <v>4</v>
      </c>
      <c r="E3796">
        <v>0</v>
      </c>
      <c r="F3796">
        <v>0</v>
      </c>
      <c r="G3796">
        <v>4</v>
      </c>
      <c r="H3796">
        <v>0</v>
      </c>
      <c r="I3796">
        <v>9</v>
      </c>
      <c r="J3796">
        <v>36</v>
      </c>
    </row>
    <row r="3798" spans="1:10" x14ac:dyDescent="0.3">
      <c r="A3798">
        <v>9786144065013</v>
      </c>
      <c r="B3798" t="s">
        <v>6427</v>
      </c>
      <c r="C3798" t="s">
        <v>19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8</v>
      </c>
      <c r="J3798">
        <v>0</v>
      </c>
    </row>
    <row r="3800" spans="1:10" x14ac:dyDescent="0.3">
      <c r="A3800">
        <v>9786144066379</v>
      </c>
      <c r="B3800" t="s">
        <v>6907</v>
      </c>
      <c r="C3800" t="s">
        <v>19</v>
      </c>
      <c r="D3800">
        <v>4</v>
      </c>
      <c r="E3800">
        <v>0</v>
      </c>
      <c r="F3800">
        <v>0</v>
      </c>
      <c r="G3800">
        <v>4</v>
      </c>
      <c r="H3800">
        <v>0</v>
      </c>
      <c r="I3800">
        <v>8</v>
      </c>
      <c r="J3800">
        <v>32</v>
      </c>
    </row>
    <row r="3802" spans="1:10" x14ac:dyDescent="0.3">
      <c r="A3802">
        <v>9786144066393</v>
      </c>
      <c r="B3802" t="s">
        <v>6908</v>
      </c>
      <c r="C3802" t="s">
        <v>19</v>
      </c>
      <c r="D3802">
        <v>3</v>
      </c>
      <c r="E3802">
        <v>0</v>
      </c>
      <c r="F3802">
        <v>0</v>
      </c>
      <c r="G3802">
        <v>3</v>
      </c>
      <c r="H3802">
        <v>0</v>
      </c>
      <c r="I3802">
        <v>8</v>
      </c>
      <c r="J3802">
        <v>24</v>
      </c>
    </row>
    <row r="3804" spans="1:10" x14ac:dyDescent="0.3">
      <c r="A3804">
        <v>9786144066409</v>
      </c>
      <c r="B3804" t="s">
        <v>6909</v>
      </c>
      <c r="C3804" t="s">
        <v>19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4</v>
      </c>
      <c r="J3804">
        <v>0</v>
      </c>
    </row>
    <row r="3806" spans="1:10" x14ac:dyDescent="0.3">
      <c r="A3806">
        <v>9786144066423</v>
      </c>
      <c r="B3806" t="s">
        <v>6910</v>
      </c>
      <c r="C3806" t="s">
        <v>19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4</v>
      </c>
      <c r="J3806">
        <v>0</v>
      </c>
    </row>
    <row r="3808" spans="1:10" x14ac:dyDescent="0.3">
      <c r="A3808">
        <v>9786144068090</v>
      </c>
      <c r="B3808" t="s">
        <v>6428</v>
      </c>
      <c r="C3808" t="s">
        <v>19</v>
      </c>
      <c r="D3808">
        <v>1</v>
      </c>
      <c r="E3808">
        <v>0</v>
      </c>
      <c r="F3808">
        <v>0</v>
      </c>
      <c r="G3808">
        <v>1</v>
      </c>
      <c r="H3808">
        <v>0</v>
      </c>
      <c r="I3808">
        <v>8</v>
      </c>
      <c r="J3808">
        <v>8</v>
      </c>
    </row>
    <row r="3810" spans="1:10" x14ac:dyDescent="0.3">
      <c r="A3810">
        <v>9786144068106</v>
      </c>
      <c r="B3810" t="s">
        <v>6429</v>
      </c>
      <c r="C3810" t="s">
        <v>19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4</v>
      </c>
      <c r="J3810">
        <v>0</v>
      </c>
    </row>
    <row r="3812" spans="1:10" x14ac:dyDescent="0.3">
      <c r="A3812">
        <v>9786144068144</v>
      </c>
      <c r="B3812" t="s">
        <v>2000</v>
      </c>
      <c r="C3812" t="s">
        <v>19</v>
      </c>
      <c r="D3812">
        <v>1</v>
      </c>
      <c r="E3812">
        <v>0</v>
      </c>
      <c r="F3812">
        <v>0</v>
      </c>
      <c r="G3812">
        <v>1</v>
      </c>
      <c r="H3812">
        <v>0</v>
      </c>
      <c r="I3812">
        <v>8</v>
      </c>
      <c r="J3812">
        <v>8</v>
      </c>
    </row>
    <row r="3814" spans="1:10" x14ac:dyDescent="0.3">
      <c r="A3814">
        <v>9786144068151</v>
      </c>
      <c r="B3814" t="s">
        <v>2001</v>
      </c>
      <c r="C3814" t="s">
        <v>19</v>
      </c>
      <c r="D3814">
        <v>1</v>
      </c>
      <c r="E3814">
        <v>0</v>
      </c>
      <c r="F3814">
        <v>0</v>
      </c>
      <c r="G3814">
        <v>1</v>
      </c>
      <c r="H3814">
        <v>0</v>
      </c>
      <c r="I3814">
        <v>4</v>
      </c>
      <c r="J3814">
        <v>4</v>
      </c>
    </row>
    <row r="3816" spans="1:10" x14ac:dyDescent="0.3">
      <c r="A3816">
        <v>9786144068199</v>
      </c>
      <c r="B3816" t="s">
        <v>6430</v>
      </c>
      <c r="C3816" t="s">
        <v>19</v>
      </c>
      <c r="D3816">
        <v>2</v>
      </c>
      <c r="E3816">
        <v>0</v>
      </c>
      <c r="F3816">
        <v>0</v>
      </c>
      <c r="G3816">
        <v>2</v>
      </c>
      <c r="H3816">
        <v>0</v>
      </c>
      <c r="I3816">
        <v>8.6748999999999992</v>
      </c>
      <c r="J3816">
        <v>17.350000000000001</v>
      </c>
    </row>
    <row r="3818" spans="1:10" x14ac:dyDescent="0.3">
      <c r="A3818">
        <v>9786144068205</v>
      </c>
      <c r="B3818" t="s">
        <v>2002</v>
      </c>
      <c r="C3818" t="s">
        <v>19</v>
      </c>
      <c r="D3818">
        <v>2</v>
      </c>
      <c r="E3818">
        <v>0</v>
      </c>
      <c r="F3818">
        <v>0</v>
      </c>
      <c r="G3818">
        <v>2</v>
      </c>
      <c r="H3818">
        <v>0</v>
      </c>
      <c r="I3818">
        <v>4</v>
      </c>
      <c r="J3818">
        <v>8</v>
      </c>
    </row>
    <row r="3820" spans="1:10" x14ac:dyDescent="0.3">
      <c r="A3820">
        <v>9786144068243</v>
      </c>
      <c r="B3820" t="s">
        <v>6911</v>
      </c>
      <c r="C3820" t="s">
        <v>19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8.6748999999999992</v>
      </c>
      <c r="J3820">
        <v>0</v>
      </c>
    </row>
    <row r="3822" spans="1:10" x14ac:dyDescent="0.3">
      <c r="A3822">
        <v>9786144068250</v>
      </c>
      <c r="B3822" t="s">
        <v>6912</v>
      </c>
      <c r="C3822" t="s">
        <v>19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4</v>
      </c>
      <c r="J3822">
        <v>0</v>
      </c>
    </row>
    <row r="3824" spans="1:10" x14ac:dyDescent="0.3">
      <c r="A3824">
        <v>9786144068298</v>
      </c>
      <c r="B3824" t="s">
        <v>6913</v>
      </c>
      <c r="C3824" t="s">
        <v>19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8</v>
      </c>
      <c r="J3824">
        <v>0</v>
      </c>
    </row>
    <row r="3826" spans="1:10" x14ac:dyDescent="0.3">
      <c r="A3826">
        <v>9786144068304</v>
      </c>
      <c r="B3826" t="s">
        <v>6914</v>
      </c>
      <c r="C3826" t="s">
        <v>19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4</v>
      </c>
      <c r="J3826">
        <v>0</v>
      </c>
    </row>
    <row r="3828" spans="1:10" x14ac:dyDescent="0.3">
      <c r="A3828">
        <v>9786144068359</v>
      </c>
      <c r="B3828" t="s">
        <v>6915</v>
      </c>
      <c r="C3828" t="s">
        <v>19</v>
      </c>
      <c r="D3828">
        <v>2</v>
      </c>
      <c r="E3828">
        <v>0</v>
      </c>
      <c r="F3828">
        <v>0</v>
      </c>
      <c r="G3828">
        <v>2</v>
      </c>
      <c r="H3828">
        <v>0</v>
      </c>
      <c r="I3828">
        <v>4</v>
      </c>
      <c r="J3828">
        <v>8</v>
      </c>
    </row>
    <row r="3830" spans="1:10" x14ac:dyDescent="0.3">
      <c r="A3830">
        <v>9786144069035</v>
      </c>
      <c r="B3830" t="s">
        <v>6916</v>
      </c>
      <c r="C3830" t="s">
        <v>19</v>
      </c>
      <c r="D3830">
        <v>1</v>
      </c>
      <c r="E3830">
        <v>0</v>
      </c>
      <c r="F3830">
        <v>0</v>
      </c>
      <c r="G3830">
        <v>1</v>
      </c>
      <c r="H3830">
        <v>0</v>
      </c>
      <c r="I3830">
        <v>8.6748999999999992</v>
      </c>
      <c r="J3830">
        <v>8.67</v>
      </c>
    </row>
    <row r="3832" spans="1:10" x14ac:dyDescent="0.3">
      <c r="A3832">
        <v>9786144130346</v>
      </c>
      <c r="B3832" t="s">
        <v>2003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30</v>
      </c>
      <c r="J3832">
        <v>0</v>
      </c>
    </row>
    <row r="3834" spans="1:10" x14ac:dyDescent="0.3">
      <c r="A3834">
        <v>9786144130490</v>
      </c>
      <c r="B3834" t="s">
        <v>2004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30</v>
      </c>
      <c r="J3834">
        <v>0</v>
      </c>
    </row>
    <row r="3836" spans="1:10" x14ac:dyDescent="0.3">
      <c r="A3836">
        <v>9786144130728</v>
      </c>
      <c r="B3836" t="s">
        <v>2005</v>
      </c>
      <c r="C3836" t="s">
        <v>19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7.9</v>
      </c>
      <c r="J3836">
        <v>0</v>
      </c>
    </row>
    <row r="3838" spans="1:10" x14ac:dyDescent="0.3">
      <c r="A3838">
        <v>9786144131138</v>
      </c>
      <c r="B3838" t="s">
        <v>2006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13</v>
      </c>
      <c r="J3838">
        <v>0</v>
      </c>
    </row>
    <row r="3840" spans="1:10" x14ac:dyDescent="0.3">
      <c r="A3840">
        <v>9786144131183</v>
      </c>
      <c r="B3840" t="s">
        <v>2007</v>
      </c>
      <c r="C3840" t="s">
        <v>19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13</v>
      </c>
      <c r="J3840">
        <v>0</v>
      </c>
    </row>
    <row r="3842" spans="1:10" x14ac:dyDescent="0.3">
      <c r="A3842">
        <v>9786144131190</v>
      </c>
      <c r="B3842" t="s">
        <v>2008</v>
      </c>
      <c r="C3842" t="s">
        <v>19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13</v>
      </c>
      <c r="J3842">
        <v>0</v>
      </c>
    </row>
    <row r="3844" spans="1:10" x14ac:dyDescent="0.3">
      <c r="A3844">
        <v>9786144131206</v>
      </c>
      <c r="B3844" t="s">
        <v>2009</v>
      </c>
      <c r="C3844" t="s">
        <v>19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12.55</v>
      </c>
      <c r="J3844">
        <v>0</v>
      </c>
    </row>
    <row r="3846" spans="1:10" x14ac:dyDescent="0.3">
      <c r="A3846">
        <v>9786144131749</v>
      </c>
      <c r="B3846" t="s">
        <v>2010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1.8</v>
      </c>
      <c r="J3846">
        <v>0</v>
      </c>
    </row>
    <row r="3848" spans="1:10" x14ac:dyDescent="0.3">
      <c r="A3848">
        <v>9786144131770</v>
      </c>
      <c r="B3848" t="s">
        <v>2011</v>
      </c>
      <c r="D3848">
        <v>2</v>
      </c>
      <c r="E3848">
        <v>0</v>
      </c>
      <c r="F3848">
        <v>0</v>
      </c>
      <c r="G3848">
        <v>2</v>
      </c>
      <c r="H3848">
        <v>0</v>
      </c>
      <c r="I3848">
        <v>7.55</v>
      </c>
      <c r="J3848">
        <v>15.1</v>
      </c>
    </row>
    <row r="3850" spans="1:10" x14ac:dyDescent="0.3">
      <c r="A3850">
        <v>9786144142226</v>
      </c>
      <c r="B3850" t="s">
        <v>2012</v>
      </c>
      <c r="C3850" t="s">
        <v>19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8.6999999999999993</v>
      </c>
      <c r="J3850">
        <v>0</v>
      </c>
    </row>
    <row r="3852" spans="1:10" x14ac:dyDescent="0.3">
      <c r="A3852">
        <v>9786144142257</v>
      </c>
      <c r="B3852" t="s">
        <v>2013</v>
      </c>
      <c r="C3852" t="s">
        <v>19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15.05</v>
      </c>
      <c r="J3852">
        <v>0</v>
      </c>
    </row>
    <row r="3854" spans="1:10" x14ac:dyDescent="0.3">
      <c r="A3854">
        <v>9786144142820</v>
      </c>
      <c r="B3854" t="s">
        <v>2014</v>
      </c>
      <c r="C3854" t="s">
        <v>19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11.5</v>
      </c>
      <c r="J3854">
        <v>0</v>
      </c>
    </row>
    <row r="3856" spans="1:10" x14ac:dyDescent="0.3">
      <c r="A3856">
        <v>9786144142837</v>
      </c>
      <c r="B3856" t="s">
        <v>2015</v>
      </c>
      <c r="C3856" t="s">
        <v>19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11.2</v>
      </c>
      <c r="J3856">
        <v>0</v>
      </c>
    </row>
    <row r="3858" spans="1:10" x14ac:dyDescent="0.3">
      <c r="A3858">
        <v>9786144142844</v>
      </c>
      <c r="B3858" t="s">
        <v>2016</v>
      </c>
      <c r="C3858" t="s">
        <v>19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6.85</v>
      </c>
      <c r="J3858">
        <v>0</v>
      </c>
    </row>
    <row r="3860" spans="1:10" x14ac:dyDescent="0.3">
      <c r="A3860">
        <v>9786144352212</v>
      </c>
      <c r="B3860" t="s">
        <v>6431</v>
      </c>
      <c r="C3860" t="s">
        <v>19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19</v>
      </c>
      <c r="J3860">
        <v>0</v>
      </c>
    </row>
    <row r="3862" spans="1:10" x14ac:dyDescent="0.3">
      <c r="A3862">
        <v>9786144385395</v>
      </c>
      <c r="B3862" t="s">
        <v>6432</v>
      </c>
      <c r="C3862" t="s">
        <v>19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16.899999999999999</v>
      </c>
      <c r="J3862">
        <v>0</v>
      </c>
    </row>
    <row r="3864" spans="1:10" x14ac:dyDescent="0.3">
      <c r="A3864">
        <v>9786144430910</v>
      </c>
      <c r="B3864" t="s">
        <v>8172</v>
      </c>
      <c r="C3864" t="s">
        <v>19</v>
      </c>
      <c r="D3864">
        <v>0</v>
      </c>
      <c r="E3864">
        <v>1</v>
      </c>
      <c r="F3864">
        <v>1</v>
      </c>
      <c r="G3864">
        <v>0</v>
      </c>
      <c r="H3864">
        <v>0</v>
      </c>
      <c r="I3864">
        <v>4.8499999999999996</v>
      </c>
      <c r="J3864">
        <v>0</v>
      </c>
    </row>
    <row r="3866" spans="1:10" x14ac:dyDescent="0.3">
      <c r="A3866">
        <v>9786144431177</v>
      </c>
      <c r="B3866" t="s">
        <v>2018</v>
      </c>
      <c r="C3866" t="s">
        <v>19</v>
      </c>
      <c r="D3866">
        <v>2</v>
      </c>
      <c r="E3866">
        <v>0</v>
      </c>
      <c r="F3866">
        <v>0</v>
      </c>
      <c r="G3866">
        <v>2</v>
      </c>
      <c r="H3866">
        <v>0</v>
      </c>
      <c r="I3866">
        <v>3.5</v>
      </c>
      <c r="J3866">
        <v>7</v>
      </c>
    </row>
    <row r="3868" spans="1:10" x14ac:dyDescent="0.3">
      <c r="A3868">
        <v>9786144431184</v>
      </c>
      <c r="B3868" t="s">
        <v>2019</v>
      </c>
      <c r="C3868" t="s">
        <v>19</v>
      </c>
      <c r="D3868">
        <v>1</v>
      </c>
      <c r="E3868">
        <v>0</v>
      </c>
      <c r="F3868">
        <v>0</v>
      </c>
      <c r="G3868">
        <v>1</v>
      </c>
      <c r="H3868">
        <v>0</v>
      </c>
      <c r="I3868">
        <v>4</v>
      </c>
      <c r="J3868">
        <v>4</v>
      </c>
    </row>
    <row r="3870" spans="1:10" x14ac:dyDescent="0.3">
      <c r="A3870">
        <v>9786144434475</v>
      </c>
      <c r="B3870" t="s">
        <v>8173</v>
      </c>
      <c r="C3870" t="s">
        <v>19</v>
      </c>
      <c r="D3870">
        <v>0</v>
      </c>
      <c r="E3870">
        <v>1</v>
      </c>
      <c r="F3870">
        <v>1</v>
      </c>
      <c r="G3870">
        <v>0</v>
      </c>
      <c r="H3870">
        <v>0</v>
      </c>
      <c r="I3870">
        <v>9</v>
      </c>
      <c r="J3870">
        <v>0</v>
      </c>
    </row>
    <row r="3872" spans="1:10" x14ac:dyDescent="0.3">
      <c r="A3872">
        <v>9786144434482</v>
      </c>
      <c r="B3872" t="s">
        <v>8174</v>
      </c>
      <c r="C3872" t="s">
        <v>19</v>
      </c>
      <c r="D3872">
        <v>0</v>
      </c>
      <c r="E3872">
        <v>1</v>
      </c>
      <c r="F3872">
        <v>1</v>
      </c>
      <c r="G3872">
        <v>0</v>
      </c>
      <c r="H3872">
        <v>0</v>
      </c>
      <c r="I3872">
        <v>6.5</v>
      </c>
      <c r="J3872">
        <v>0</v>
      </c>
    </row>
    <row r="3874" spans="1:10" x14ac:dyDescent="0.3">
      <c r="A3874">
        <v>9786144434499</v>
      </c>
      <c r="B3874" t="s">
        <v>8175</v>
      </c>
      <c r="C3874" t="s">
        <v>19</v>
      </c>
      <c r="D3874">
        <v>0</v>
      </c>
      <c r="E3874">
        <v>1</v>
      </c>
      <c r="F3874">
        <v>1</v>
      </c>
      <c r="G3874">
        <v>0</v>
      </c>
      <c r="H3874">
        <v>0</v>
      </c>
      <c r="I3874">
        <v>6.5</v>
      </c>
      <c r="J3874">
        <v>0</v>
      </c>
    </row>
    <row r="3876" spans="1:10" x14ac:dyDescent="0.3">
      <c r="A3876">
        <v>9786144500385</v>
      </c>
      <c r="B3876" t="s">
        <v>6917</v>
      </c>
      <c r="C3876" t="s">
        <v>19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7</v>
      </c>
      <c r="J3876">
        <v>0</v>
      </c>
    </row>
    <row r="3878" spans="1:10" x14ac:dyDescent="0.3">
      <c r="A3878">
        <v>9786144500798</v>
      </c>
      <c r="B3878" t="s">
        <v>6918</v>
      </c>
      <c r="C3878" t="s">
        <v>19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8</v>
      </c>
      <c r="J3878">
        <v>0</v>
      </c>
    </row>
    <row r="3880" spans="1:10" x14ac:dyDescent="0.3">
      <c r="A3880">
        <v>9786144680353</v>
      </c>
      <c r="B3880" t="s">
        <v>6919</v>
      </c>
      <c r="C3880" t="s">
        <v>19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13.509600000000001</v>
      </c>
      <c r="J3880">
        <v>0</v>
      </c>
    </row>
    <row r="3882" spans="1:10" x14ac:dyDescent="0.3">
      <c r="A3882">
        <v>9786144680384</v>
      </c>
      <c r="B3882" t="s">
        <v>6920</v>
      </c>
      <c r="C3882" t="s">
        <v>19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13.509600000000001</v>
      </c>
      <c r="J3882">
        <v>0</v>
      </c>
    </row>
    <row r="3884" spans="1:10" x14ac:dyDescent="0.3">
      <c r="A3884">
        <v>9786144693209</v>
      </c>
      <c r="B3884" t="s">
        <v>6921</v>
      </c>
      <c r="C3884" t="s">
        <v>19</v>
      </c>
      <c r="D3884">
        <v>2</v>
      </c>
      <c r="E3884">
        <v>0</v>
      </c>
      <c r="F3884">
        <v>0</v>
      </c>
      <c r="G3884">
        <v>2</v>
      </c>
      <c r="H3884">
        <v>0</v>
      </c>
      <c r="I3884">
        <v>12</v>
      </c>
      <c r="J3884">
        <v>24</v>
      </c>
    </row>
    <row r="3886" spans="1:10" x14ac:dyDescent="0.3">
      <c r="A3886">
        <v>9786144693216</v>
      </c>
      <c r="B3886" t="s">
        <v>6922</v>
      </c>
      <c r="C3886" t="s">
        <v>19</v>
      </c>
      <c r="D3886">
        <v>3</v>
      </c>
      <c r="E3886">
        <v>0</v>
      </c>
      <c r="F3886">
        <v>0</v>
      </c>
      <c r="G3886">
        <v>3</v>
      </c>
      <c r="H3886">
        <v>0</v>
      </c>
      <c r="I3886">
        <v>5</v>
      </c>
      <c r="J3886">
        <v>15</v>
      </c>
    </row>
    <row r="3888" spans="1:10" x14ac:dyDescent="0.3">
      <c r="A3888">
        <v>9786144890417</v>
      </c>
      <c r="B3888" t="s">
        <v>7908</v>
      </c>
      <c r="C3888" t="s">
        <v>19</v>
      </c>
      <c r="D3888">
        <v>10</v>
      </c>
      <c r="E3888">
        <v>0</v>
      </c>
      <c r="F3888">
        <v>0</v>
      </c>
      <c r="G3888">
        <v>10</v>
      </c>
      <c r="H3888">
        <v>0</v>
      </c>
      <c r="I3888">
        <v>29.503699999999998</v>
      </c>
      <c r="J3888">
        <v>295.04000000000002</v>
      </c>
    </row>
    <row r="3890" spans="1:10" x14ac:dyDescent="0.3">
      <c r="A3890">
        <v>9786144892534</v>
      </c>
      <c r="B3890" t="s">
        <v>7888</v>
      </c>
      <c r="C3890" t="s">
        <v>19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8.0061999999999998</v>
      </c>
      <c r="J3890">
        <v>0</v>
      </c>
    </row>
    <row r="3892" spans="1:10" x14ac:dyDescent="0.3">
      <c r="A3892">
        <v>9786148023057</v>
      </c>
      <c r="B3892" t="s">
        <v>6925</v>
      </c>
      <c r="C3892" t="s">
        <v>19</v>
      </c>
      <c r="D3892">
        <v>1</v>
      </c>
      <c r="E3892">
        <v>0</v>
      </c>
      <c r="F3892">
        <v>0</v>
      </c>
      <c r="G3892">
        <v>1</v>
      </c>
      <c r="H3892">
        <v>0</v>
      </c>
      <c r="I3892">
        <v>11.1111</v>
      </c>
      <c r="J3892">
        <v>11.11</v>
      </c>
    </row>
    <row r="3894" spans="1:10" x14ac:dyDescent="0.3">
      <c r="A3894">
        <v>9786148037245</v>
      </c>
      <c r="B3894" t="s">
        <v>8176</v>
      </c>
      <c r="C3894" t="s">
        <v>19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10</v>
      </c>
      <c r="J3894">
        <v>0</v>
      </c>
    </row>
    <row r="3896" spans="1:10" x14ac:dyDescent="0.3">
      <c r="A3896">
        <v>9786148037252</v>
      </c>
      <c r="B3896" t="s">
        <v>8177</v>
      </c>
      <c r="C3896" t="s">
        <v>19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10</v>
      </c>
      <c r="J3896">
        <v>0</v>
      </c>
    </row>
    <row r="3898" spans="1:10" x14ac:dyDescent="0.3">
      <c r="A3898">
        <v>9786148037269</v>
      </c>
      <c r="B3898" t="s">
        <v>8178</v>
      </c>
      <c r="C3898" t="s">
        <v>19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10</v>
      </c>
      <c r="J3898">
        <v>0</v>
      </c>
    </row>
    <row r="3900" spans="1:10" x14ac:dyDescent="0.3">
      <c r="A3900">
        <v>9786148037276</v>
      </c>
      <c r="B3900" t="s">
        <v>8179</v>
      </c>
      <c r="C3900" t="s">
        <v>19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9.6</v>
      </c>
      <c r="J3900">
        <v>0</v>
      </c>
    </row>
    <row r="3902" spans="1:10" x14ac:dyDescent="0.3">
      <c r="A3902">
        <v>9786148037412</v>
      </c>
      <c r="B3902" t="s">
        <v>6926</v>
      </c>
      <c r="C3902" t="s">
        <v>19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8.25</v>
      </c>
      <c r="J3902">
        <v>0</v>
      </c>
    </row>
    <row r="3904" spans="1:10" x14ac:dyDescent="0.3">
      <c r="A3904">
        <v>9786148037429</v>
      </c>
      <c r="B3904" t="s">
        <v>6927</v>
      </c>
      <c r="C3904" t="s">
        <v>19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13.4</v>
      </c>
      <c r="J3904">
        <v>0</v>
      </c>
    </row>
    <row r="3906" spans="1:10" x14ac:dyDescent="0.3">
      <c r="A3906">
        <v>9786148037436</v>
      </c>
      <c r="B3906" t="s">
        <v>6928</v>
      </c>
      <c r="C3906" t="s">
        <v>19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6</v>
      </c>
      <c r="J3906">
        <v>0</v>
      </c>
    </row>
    <row r="3908" spans="1:10" x14ac:dyDescent="0.3">
      <c r="A3908">
        <v>9786148037443</v>
      </c>
      <c r="B3908" t="s">
        <v>8180</v>
      </c>
      <c r="C3908" t="s">
        <v>19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12.35</v>
      </c>
      <c r="J3908">
        <v>0</v>
      </c>
    </row>
    <row r="3910" spans="1:10" x14ac:dyDescent="0.3">
      <c r="A3910">
        <v>9786148037450</v>
      </c>
      <c r="B3910" t="s">
        <v>6929</v>
      </c>
      <c r="C3910" t="s">
        <v>19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8.5500000000000007</v>
      </c>
      <c r="J3910">
        <v>0</v>
      </c>
    </row>
    <row r="3912" spans="1:10" x14ac:dyDescent="0.3">
      <c r="A3912">
        <v>9786148039843</v>
      </c>
      <c r="B3912" t="s">
        <v>6930</v>
      </c>
      <c r="C3912" t="s">
        <v>19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2.7894000000000001</v>
      </c>
      <c r="J3912">
        <v>0</v>
      </c>
    </row>
    <row r="3914" spans="1:10" x14ac:dyDescent="0.3">
      <c r="A3914">
        <v>9786148039874</v>
      </c>
      <c r="B3914" t="s">
        <v>6931</v>
      </c>
      <c r="C3914" t="s">
        <v>19</v>
      </c>
      <c r="D3914">
        <v>7</v>
      </c>
      <c r="E3914">
        <v>0</v>
      </c>
      <c r="F3914">
        <v>0</v>
      </c>
      <c r="G3914">
        <v>7</v>
      </c>
      <c r="H3914">
        <v>0</v>
      </c>
      <c r="I3914">
        <v>7.7</v>
      </c>
      <c r="J3914">
        <v>53.9</v>
      </c>
    </row>
    <row r="3916" spans="1:10" x14ac:dyDescent="0.3">
      <c r="A3916">
        <v>9786541237818</v>
      </c>
      <c r="B3916" t="s">
        <v>8181</v>
      </c>
      <c r="C3916" t="s">
        <v>19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13.85</v>
      </c>
      <c r="J3916">
        <v>0</v>
      </c>
    </row>
    <row r="3918" spans="1:10" x14ac:dyDescent="0.3">
      <c r="A3918">
        <v>9786541237819</v>
      </c>
      <c r="B3918" t="s">
        <v>8182</v>
      </c>
      <c r="C3918" t="s">
        <v>19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9.3000000000000007</v>
      </c>
      <c r="J3918">
        <v>0</v>
      </c>
    </row>
    <row r="3920" spans="1:10" x14ac:dyDescent="0.3">
      <c r="A3920">
        <v>978654123785</v>
      </c>
      <c r="B3920" t="s">
        <v>6932</v>
      </c>
      <c r="C3920" t="s">
        <v>19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20.399999999999999</v>
      </c>
      <c r="J3920">
        <v>0</v>
      </c>
    </row>
    <row r="3922" spans="1:10" x14ac:dyDescent="0.3">
      <c r="A3922">
        <v>978654123788</v>
      </c>
      <c r="B3922" t="s">
        <v>8183</v>
      </c>
      <c r="C3922" t="s">
        <v>19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19.899999999999999</v>
      </c>
      <c r="J3922">
        <v>0</v>
      </c>
    </row>
    <row r="3924" spans="1:10" x14ac:dyDescent="0.3">
      <c r="A3924">
        <v>9788416273164</v>
      </c>
      <c r="B3924" t="s">
        <v>6433</v>
      </c>
      <c r="C3924" t="s">
        <v>19</v>
      </c>
      <c r="D3924">
        <v>2</v>
      </c>
      <c r="E3924">
        <v>0</v>
      </c>
      <c r="F3924">
        <v>0</v>
      </c>
      <c r="G3924">
        <v>2</v>
      </c>
      <c r="H3924">
        <v>0</v>
      </c>
      <c r="I3924">
        <v>27.59</v>
      </c>
      <c r="J3924">
        <v>55.18</v>
      </c>
    </row>
    <row r="3926" spans="1:10" x14ac:dyDescent="0.3">
      <c r="A3926">
        <v>9788416273171</v>
      </c>
      <c r="B3926" t="s">
        <v>6434</v>
      </c>
      <c r="C3926" t="s">
        <v>19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15.58</v>
      </c>
      <c r="J3926">
        <v>0</v>
      </c>
    </row>
    <row r="3928" spans="1:10" x14ac:dyDescent="0.3">
      <c r="A3928">
        <v>9788416273201</v>
      </c>
      <c r="B3928" t="s">
        <v>6933</v>
      </c>
      <c r="C3928" t="s">
        <v>19</v>
      </c>
      <c r="D3928">
        <v>1</v>
      </c>
      <c r="E3928">
        <v>0</v>
      </c>
      <c r="F3928">
        <v>0</v>
      </c>
      <c r="G3928">
        <v>1</v>
      </c>
      <c r="H3928">
        <v>0</v>
      </c>
      <c r="I3928">
        <v>27.59</v>
      </c>
      <c r="J3928">
        <v>27.59</v>
      </c>
    </row>
    <row r="3930" spans="1:10" x14ac:dyDescent="0.3">
      <c r="A3930">
        <v>9788416273218</v>
      </c>
      <c r="B3930" t="s">
        <v>6934</v>
      </c>
      <c r="C3930" t="s">
        <v>19</v>
      </c>
      <c r="D3930">
        <v>1</v>
      </c>
      <c r="E3930">
        <v>0</v>
      </c>
      <c r="F3930">
        <v>0</v>
      </c>
      <c r="G3930">
        <v>1</v>
      </c>
      <c r="H3930">
        <v>0</v>
      </c>
      <c r="I3930">
        <v>13.94</v>
      </c>
      <c r="J3930">
        <v>13.94</v>
      </c>
    </row>
    <row r="3932" spans="1:10" x14ac:dyDescent="0.3">
      <c r="A3932">
        <v>9789604439010</v>
      </c>
      <c r="B3932" t="s">
        <v>2020</v>
      </c>
      <c r="D3932">
        <v>1</v>
      </c>
      <c r="E3932">
        <v>0</v>
      </c>
      <c r="F3932">
        <v>0</v>
      </c>
      <c r="G3932">
        <v>1</v>
      </c>
      <c r="H3932">
        <v>0</v>
      </c>
      <c r="I3932">
        <v>27.6</v>
      </c>
      <c r="J3932">
        <v>27.6</v>
      </c>
    </row>
    <row r="3934" spans="1:10" x14ac:dyDescent="0.3">
      <c r="A3934">
        <v>9789604439027</v>
      </c>
      <c r="B3934" t="s">
        <v>2021</v>
      </c>
      <c r="D3934">
        <v>1</v>
      </c>
      <c r="E3934">
        <v>0</v>
      </c>
      <c r="F3934">
        <v>0</v>
      </c>
      <c r="G3934">
        <v>1</v>
      </c>
      <c r="H3934">
        <v>0</v>
      </c>
      <c r="I3934">
        <v>19.899999999999999</v>
      </c>
      <c r="J3934">
        <v>19.899999999999999</v>
      </c>
    </row>
    <row r="3936" spans="1:10" x14ac:dyDescent="0.3">
      <c r="A3936">
        <v>9789606982385</v>
      </c>
      <c r="B3936" t="s">
        <v>8184</v>
      </c>
      <c r="C3936" t="s">
        <v>19</v>
      </c>
      <c r="D3936">
        <v>1</v>
      </c>
      <c r="E3936">
        <v>0</v>
      </c>
      <c r="F3936">
        <v>0</v>
      </c>
      <c r="G3936">
        <v>1</v>
      </c>
      <c r="H3936">
        <v>0</v>
      </c>
      <c r="I3936">
        <v>13</v>
      </c>
      <c r="J3936">
        <v>13</v>
      </c>
    </row>
    <row r="3938" spans="1:10" x14ac:dyDescent="0.3">
      <c r="A3938">
        <v>9789606982460</v>
      </c>
      <c r="B3938" t="s">
        <v>8185</v>
      </c>
      <c r="C3938" t="s">
        <v>19</v>
      </c>
      <c r="D3938">
        <v>3</v>
      </c>
      <c r="E3938">
        <v>0</v>
      </c>
      <c r="F3938">
        <v>0</v>
      </c>
      <c r="G3938">
        <v>3</v>
      </c>
      <c r="H3938">
        <v>0</v>
      </c>
      <c r="I3938">
        <v>13</v>
      </c>
      <c r="J3938">
        <v>39</v>
      </c>
    </row>
    <row r="3940" spans="1:10" x14ac:dyDescent="0.3">
      <c r="A3940">
        <v>9789771603351</v>
      </c>
      <c r="B3940" t="s">
        <v>2022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2.25</v>
      </c>
      <c r="J3940">
        <v>0</v>
      </c>
    </row>
    <row r="3942" spans="1:10" x14ac:dyDescent="0.3">
      <c r="A3942">
        <v>9789771603603</v>
      </c>
      <c r="B3942" t="s">
        <v>6935</v>
      </c>
      <c r="C3942" t="s">
        <v>19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3.85</v>
      </c>
      <c r="J3942">
        <v>0</v>
      </c>
    </row>
    <row r="3944" spans="1:10" x14ac:dyDescent="0.3">
      <c r="A3944">
        <v>9789771603702</v>
      </c>
      <c r="B3944" t="s">
        <v>2023</v>
      </c>
      <c r="D3944">
        <v>1</v>
      </c>
      <c r="E3944">
        <v>0</v>
      </c>
      <c r="F3944">
        <v>0</v>
      </c>
      <c r="G3944">
        <v>1</v>
      </c>
      <c r="H3944">
        <v>0</v>
      </c>
      <c r="I3944">
        <v>3.85</v>
      </c>
      <c r="J3944">
        <v>3.85</v>
      </c>
    </row>
    <row r="3946" spans="1:10" x14ac:dyDescent="0.3">
      <c r="A3946">
        <v>97899</v>
      </c>
      <c r="B3946" t="s">
        <v>5912</v>
      </c>
      <c r="C3946" t="s">
        <v>19</v>
      </c>
      <c r="D3946">
        <v>1</v>
      </c>
      <c r="E3946">
        <v>0</v>
      </c>
      <c r="F3946">
        <v>0</v>
      </c>
      <c r="G3946">
        <v>1</v>
      </c>
      <c r="H3946">
        <v>0</v>
      </c>
      <c r="I3946">
        <v>0.65449999999999997</v>
      </c>
      <c r="J3946">
        <v>0.65</v>
      </c>
    </row>
    <row r="3948" spans="1:10" x14ac:dyDescent="0.3">
      <c r="A3948" t="s">
        <v>2024</v>
      </c>
      <c r="B3948" t="s">
        <v>2025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14.85</v>
      </c>
      <c r="J3948">
        <v>0</v>
      </c>
    </row>
    <row r="3950" spans="1:10" x14ac:dyDescent="0.3">
      <c r="A3950">
        <v>9789953010373</v>
      </c>
      <c r="B3950" t="s">
        <v>2026</v>
      </c>
      <c r="C3950" t="s">
        <v>19</v>
      </c>
      <c r="D3950">
        <v>1</v>
      </c>
      <c r="E3950">
        <v>0</v>
      </c>
      <c r="F3950">
        <v>0</v>
      </c>
      <c r="G3950">
        <v>1</v>
      </c>
      <c r="H3950">
        <v>0</v>
      </c>
      <c r="I3950">
        <v>18</v>
      </c>
      <c r="J3950">
        <v>18</v>
      </c>
    </row>
    <row r="3952" spans="1:10" x14ac:dyDescent="0.3">
      <c r="A3952">
        <v>9789953010397</v>
      </c>
      <c r="B3952" t="s">
        <v>2027</v>
      </c>
      <c r="C3952" t="s">
        <v>19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18</v>
      </c>
      <c r="J3952">
        <v>0</v>
      </c>
    </row>
    <row r="3954" spans="1:10" x14ac:dyDescent="0.3">
      <c r="A3954">
        <v>9789953011936</v>
      </c>
      <c r="B3954" t="s">
        <v>2028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9.3000000000000007</v>
      </c>
      <c r="J3954">
        <v>0</v>
      </c>
    </row>
    <row r="3956" spans="1:10" x14ac:dyDescent="0.3">
      <c r="A3956">
        <v>9789953011943</v>
      </c>
      <c r="B3956" t="s">
        <v>2029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9.3000000000000007</v>
      </c>
      <c r="J3956">
        <v>0</v>
      </c>
    </row>
    <row r="3958" spans="1:10" x14ac:dyDescent="0.3">
      <c r="A3958">
        <v>9789953040110</v>
      </c>
      <c r="B3958" t="s">
        <v>6936</v>
      </c>
      <c r="C3958" t="s">
        <v>19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6.67</v>
      </c>
      <c r="J3958">
        <v>0</v>
      </c>
    </row>
    <row r="3960" spans="1:10" x14ac:dyDescent="0.3">
      <c r="A3960">
        <v>9789953042282</v>
      </c>
      <c r="B3960" t="s">
        <v>6435</v>
      </c>
      <c r="C3960" t="s">
        <v>19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13.34</v>
      </c>
      <c r="J3960">
        <v>0</v>
      </c>
    </row>
    <row r="3962" spans="1:10" x14ac:dyDescent="0.3">
      <c r="A3962">
        <v>9789953045580</v>
      </c>
      <c r="B3962" t="s">
        <v>6937</v>
      </c>
      <c r="C3962" t="s">
        <v>19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13.34</v>
      </c>
      <c r="J3962">
        <v>0</v>
      </c>
    </row>
    <row r="3964" spans="1:10" x14ac:dyDescent="0.3">
      <c r="A3964">
        <v>9789953168487</v>
      </c>
      <c r="B3964" t="s">
        <v>6938</v>
      </c>
      <c r="C3964" t="s">
        <v>19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6</v>
      </c>
      <c r="J3964">
        <v>0</v>
      </c>
    </row>
    <row r="3966" spans="1:10" x14ac:dyDescent="0.3">
      <c r="A3966">
        <v>9789953168517</v>
      </c>
      <c r="B3966" t="s">
        <v>6939</v>
      </c>
      <c r="C3966" t="s">
        <v>19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6</v>
      </c>
      <c r="J3966">
        <v>0</v>
      </c>
    </row>
    <row r="3968" spans="1:10" x14ac:dyDescent="0.3">
      <c r="A3968">
        <v>9789953191027</v>
      </c>
      <c r="B3968" t="s">
        <v>2030</v>
      </c>
      <c r="C3968" t="s">
        <v>19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7.4</v>
      </c>
      <c r="J3968">
        <v>0</v>
      </c>
    </row>
    <row r="3970" spans="1:10" x14ac:dyDescent="0.3">
      <c r="A3970">
        <v>9789953191058</v>
      </c>
      <c r="B3970" t="s">
        <v>2031</v>
      </c>
      <c r="C3970" t="s">
        <v>19</v>
      </c>
      <c r="D3970">
        <v>1</v>
      </c>
      <c r="E3970">
        <v>0</v>
      </c>
      <c r="F3970">
        <v>0</v>
      </c>
      <c r="G3970">
        <v>1</v>
      </c>
      <c r="H3970">
        <v>0</v>
      </c>
      <c r="I3970">
        <v>9.6999999999999993</v>
      </c>
      <c r="J3970">
        <v>9.6999999999999993</v>
      </c>
    </row>
    <row r="3972" spans="1:10" x14ac:dyDescent="0.3">
      <c r="A3972">
        <v>9789953197562</v>
      </c>
      <c r="B3972" t="s">
        <v>2032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16.77</v>
      </c>
      <c r="J3972">
        <v>0</v>
      </c>
    </row>
    <row r="3974" spans="1:10" x14ac:dyDescent="0.3">
      <c r="A3974">
        <v>9789953197579</v>
      </c>
      <c r="B3974" t="s">
        <v>2033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14.5</v>
      </c>
      <c r="J3974">
        <v>0</v>
      </c>
    </row>
    <row r="3976" spans="1:10" x14ac:dyDescent="0.3">
      <c r="A3976">
        <v>9789953197654</v>
      </c>
      <c r="B3976" t="s">
        <v>2034</v>
      </c>
      <c r="C3976" t="s">
        <v>19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15.25</v>
      </c>
      <c r="J3976">
        <v>0</v>
      </c>
    </row>
    <row r="3978" spans="1:10" x14ac:dyDescent="0.3">
      <c r="A3978">
        <v>9789953198651</v>
      </c>
      <c r="B3978" t="s">
        <v>2035</v>
      </c>
      <c r="C3978" t="s">
        <v>19</v>
      </c>
      <c r="D3978">
        <v>1</v>
      </c>
      <c r="E3978">
        <v>0</v>
      </c>
      <c r="F3978">
        <v>0</v>
      </c>
      <c r="G3978">
        <v>1</v>
      </c>
      <c r="H3978">
        <v>0</v>
      </c>
      <c r="I3978">
        <v>9.6999999999999993</v>
      </c>
      <c r="J3978">
        <v>9.6999999999999993</v>
      </c>
    </row>
    <row r="3980" spans="1:10" x14ac:dyDescent="0.3">
      <c r="A3980">
        <v>9789953199108</v>
      </c>
      <c r="B3980" t="s">
        <v>2036</v>
      </c>
      <c r="C3980" t="s">
        <v>19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7.5</v>
      </c>
      <c r="J3980">
        <v>0</v>
      </c>
    </row>
    <row r="3982" spans="1:10" x14ac:dyDescent="0.3">
      <c r="A3982">
        <v>9789953199115</v>
      </c>
      <c r="B3982" t="s">
        <v>2037</v>
      </c>
      <c r="C3982" t="s">
        <v>19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7.5</v>
      </c>
      <c r="J3982">
        <v>0</v>
      </c>
    </row>
    <row r="3984" spans="1:10" x14ac:dyDescent="0.3">
      <c r="A3984">
        <v>9789953199139</v>
      </c>
      <c r="B3984" t="s">
        <v>2038</v>
      </c>
      <c r="D3984">
        <v>1</v>
      </c>
      <c r="E3984">
        <v>0</v>
      </c>
      <c r="F3984">
        <v>0</v>
      </c>
      <c r="G3984">
        <v>1</v>
      </c>
      <c r="H3984">
        <v>0</v>
      </c>
      <c r="I3984">
        <v>10</v>
      </c>
      <c r="J3984">
        <v>10</v>
      </c>
    </row>
    <row r="3986" spans="1:10" x14ac:dyDescent="0.3">
      <c r="A3986">
        <v>9789953201535</v>
      </c>
      <c r="B3986" t="s">
        <v>2039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0.16669999999999999</v>
      </c>
      <c r="J3986">
        <v>0</v>
      </c>
    </row>
    <row r="3988" spans="1:10" x14ac:dyDescent="0.3">
      <c r="A3988">
        <v>9789953201597</v>
      </c>
      <c r="B3988" t="s">
        <v>2040</v>
      </c>
      <c r="C3988" t="s">
        <v>19</v>
      </c>
      <c r="D3988">
        <v>2</v>
      </c>
      <c r="E3988">
        <v>0</v>
      </c>
      <c r="F3988">
        <v>0</v>
      </c>
      <c r="G3988">
        <v>2</v>
      </c>
      <c r="H3988">
        <v>0</v>
      </c>
      <c r="I3988">
        <v>0.155</v>
      </c>
      <c r="J3988">
        <v>0.31</v>
      </c>
    </row>
    <row r="3990" spans="1:10" x14ac:dyDescent="0.3">
      <c r="A3990">
        <v>9789953201665</v>
      </c>
      <c r="B3990" t="s">
        <v>2041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0.16669999999999999</v>
      </c>
      <c r="J3990">
        <v>0</v>
      </c>
    </row>
    <row r="3992" spans="1:10" x14ac:dyDescent="0.3">
      <c r="A3992">
        <v>9789953201757</v>
      </c>
      <c r="B3992" t="s">
        <v>2042</v>
      </c>
      <c r="D3992">
        <v>1</v>
      </c>
      <c r="E3992">
        <v>0</v>
      </c>
      <c r="F3992">
        <v>0</v>
      </c>
      <c r="G3992">
        <v>1</v>
      </c>
      <c r="H3992">
        <v>0</v>
      </c>
      <c r="I3992">
        <v>4.6500000000000004</v>
      </c>
      <c r="J3992">
        <v>4.6500000000000004</v>
      </c>
    </row>
    <row r="3994" spans="1:10" x14ac:dyDescent="0.3">
      <c r="A3994">
        <v>9789953201801</v>
      </c>
      <c r="B3994" t="s">
        <v>2043</v>
      </c>
      <c r="D3994">
        <v>1</v>
      </c>
      <c r="E3994">
        <v>0</v>
      </c>
      <c r="F3994">
        <v>0</v>
      </c>
      <c r="G3994">
        <v>1</v>
      </c>
      <c r="H3994">
        <v>0</v>
      </c>
      <c r="I3994">
        <v>4.6500000000000004</v>
      </c>
      <c r="J3994">
        <v>4.6500000000000004</v>
      </c>
    </row>
    <row r="3996" spans="1:10" x14ac:dyDescent="0.3">
      <c r="A3996">
        <v>9789953201870</v>
      </c>
      <c r="B3996" t="s">
        <v>2044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0.155</v>
      </c>
      <c r="J3996">
        <v>0</v>
      </c>
    </row>
    <row r="3998" spans="1:10" x14ac:dyDescent="0.3">
      <c r="A3998">
        <v>9789953201955</v>
      </c>
      <c r="B3998" t="s">
        <v>2045</v>
      </c>
      <c r="D3998">
        <v>1</v>
      </c>
      <c r="E3998">
        <v>0</v>
      </c>
      <c r="F3998">
        <v>0</v>
      </c>
      <c r="G3998">
        <v>1</v>
      </c>
      <c r="H3998">
        <v>0</v>
      </c>
      <c r="I3998">
        <v>4.6500000000000004</v>
      </c>
      <c r="J3998">
        <v>4.6500000000000004</v>
      </c>
    </row>
    <row r="4000" spans="1:10" x14ac:dyDescent="0.3">
      <c r="A4000">
        <v>9789953202174</v>
      </c>
      <c r="B4000" t="s">
        <v>2046</v>
      </c>
      <c r="D4000">
        <v>1</v>
      </c>
      <c r="E4000">
        <v>0</v>
      </c>
      <c r="F4000">
        <v>0</v>
      </c>
      <c r="G4000">
        <v>1</v>
      </c>
      <c r="H4000">
        <v>0</v>
      </c>
      <c r="I4000">
        <v>0.155</v>
      </c>
      <c r="J4000">
        <v>0.16</v>
      </c>
    </row>
    <row r="4002" spans="1:10" x14ac:dyDescent="0.3">
      <c r="A4002">
        <v>9789953204215</v>
      </c>
      <c r="B4002" t="s">
        <v>2047</v>
      </c>
      <c r="C4002" t="s">
        <v>19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3</v>
      </c>
      <c r="J4002">
        <v>0</v>
      </c>
    </row>
    <row r="4004" spans="1:10" x14ac:dyDescent="0.3">
      <c r="A4004">
        <v>9789953207377</v>
      </c>
      <c r="B4004" t="s">
        <v>2048</v>
      </c>
      <c r="C4004" t="s">
        <v>19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2</v>
      </c>
      <c r="J4004">
        <v>0</v>
      </c>
    </row>
    <row r="4006" spans="1:10" x14ac:dyDescent="0.3">
      <c r="A4006">
        <v>9789953257423</v>
      </c>
      <c r="B4006" t="s">
        <v>2049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13.98</v>
      </c>
      <c r="J4006">
        <v>0</v>
      </c>
    </row>
    <row r="4008" spans="1:10" x14ac:dyDescent="0.3">
      <c r="A4008">
        <v>9789953261430</v>
      </c>
      <c r="B4008" t="s">
        <v>2050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18</v>
      </c>
      <c r="J4008">
        <v>0</v>
      </c>
    </row>
    <row r="4010" spans="1:10" x14ac:dyDescent="0.3">
      <c r="A4010">
        <v>9789953261447</v>
      </c>
      <c r="B4010" t="s">
        <v>2051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5</v>
      </c>
      <c r="J4010">
        <v>0</v>
      </c>
    </row>
    <row r="4012" spans="1:10" x14ac:dyDescent="0.3">
      <c r="A4012">
        <v>9789953261454</v>
      </c>
      <c r="B4012" t="s">
        <v>2052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5</v>
      </c>
      <c r="J4012">
        <v>0</v>
      </c>
    </row>
    <row r="4014" spans="1:10" x14ac:dyDescent="0.3">
      <c r="A4014">
        <v>9789953264141</v>
      </c>
      <c r="B4014" t="s">
        <v>6940</v>
      </c>
      <c r="C4014" t="s">
        <v>19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0.35560000000000003</v>
      </c>
      <c r="J4014">
        <v>0</v>
      </c>
    </row>
    <row r="4016" spans="1:10" x14ac:dyDescent="0.3">
      <c r="A4016">
        <v>9789953264882</v>
      </c>
      <c r="B4016" t="s">
        <v>2053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13.75</v>
      </c>
      <c r="J4016">
        <v>0</v>
      </c>
    </row>
    <row r="4018" spans="1:10" x14ac:dyDescent="0.3">
      <c r="A4018">
        <v>9789953310053</v>
      </c>
      <c r="B4018" t="s">
        <v>2054</v>
      </c>
      <c r="D4018">
        <v>2</v>
      </c>
      <c r="E4018">
        <v>0</v>
      </c>
      <c r="F4018">
        <v>0</v>
      </c>
      <c r="G4018">
        <v>2</v>
      </c>
      <c r="H4018">
        <v>0</v>
      </c>
      <c r="I4018">
        <v>9</v>
      </c>
      <c r="J4018">
        <v>18</v>
      </c>
    </row>
    <row r="4020" spans="1:10" x14ac:dyDescent="0.3">
      <c r="A4020">
        <v>9789953310114</v>
      </c>
      <c r="B4020" t="s">
        <v>2055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3.3</v>
      </c>
      <c r="J4020">
        <v>0</v>
      </c>
    </row>
    <row r="4022" spans="1:10" x14ac:dyDescent="0.3">
      <c r="A4022">
        <v>9789953310176</v>
      </c>
      <c r="B4022" t="s">
        <v>2056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3.8</v>
      </c>
      <c r="J4022">
        <v>0</v>
      </c>
    </row>
    <row r="4024" spans="1:10" x14ac:dyDescent="0.3">
      <c r="A4024">
        <v>9789953310244</v>
      </c>
      <c r="B4024" t="s">
        <v>2057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3.3</v>
      </c>
      <c r="J4024">
        <v>0</v>
      </c>
    </row>
    <row r="4026" spans="1:10" x14ac:dyDescent="0.3">
      <c r="A4026">
        <v>9789953310466</v>
      </c>
      <c r="B4026" t="s">
        <v>2058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5.5</v>
      </c>
      <c r="J4026">
        <v>0</v>
      </c>
    </row>
    <row r="4028" spans="1:10" x14ac:dyDescent="0.3">
      <c r="A4028">
        <v>9789953310473</v>
      </c>
      <c r="B4028" t="s">
        <v>2059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5.5</v>
      </c>
      <c r="J4028">
        <v>0</v>
      </c>
    </row>
    <row r="4030" spans="1:10" x14ac:dyDescent="0.3">
      <c r="A4030">
        <v>9789953310497</v>
      </c>
      <c r="B4030" t="s">
        <v>2060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13.25</v>
      </c>
      <c r="J4030">
        <v>0</v>
      </c>
    </row>
    <row r="4032" spans="1:10" x14ac:dyDescent="0.3">
      <c r="A4032">
        <v>9789953310701</v>
      </c>
      <c r="B4032" t="s">
        <v>2061</v>
      </c>
      <c r="D4032">
        <v>2</v>
      </c>
      <c r="E4032">
        <v>0</v>
      </c>
      <c r="F4032">
        <v>0</v>
      </c>
      <c r="G4032">
        <v>2</v>
      </c>
      <c r="H4032">
        <v>0</v>
      </c>
      <c r="I4032">
        <v>0.4667</v>
      </c>
      <c r="J4032">
        <v>0.93</v>
      </c>
    </row>
    <row r="4034" spans="1:10" x14ac:dyDescent="0.3">
      <c r="A4034">
        <v>9789953310961</v>
      </c>
      <c r="B4034" t="s">
        <v>2062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0.2467</v>
      </c>
      <c r="J4034">
        <v>0</v>
      </c>
    </row>
    <row r="4036" spans="1:10" x14ac:dyDescent="0.3">
      <c r="A4036">
        <v>9789953310978</v>
      </c>
      <c r="B4036" t="s">
        <v>2063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0.2467</v>
      </c>
      <c r="J4036">
        <v>0</v>
      </c>
    </row>
    <row r="4038" spans="1:10" x14ac:dyDescent="0.3">
      <c r="A4038">
        <v>9789953311050</v>
      </c>
      <c r="B4038" t="s">
        <v>2064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0.2467</v>
      </c>
      <c r="J4038">
        <v>0</v>
      </c>
    </row>
    <row r="4040" spans="1:10" x14ac:dyDescent="0.3">
      <c r="A4040">
        <v>9789953311067</v>
      </c>
      <c r="B4040" t="s">
        <v>2065</v>
      </c>
      <c r="D4040">
        <v>1</v>
      </c>
      <c r="E4040">
        <v>0</v>
      </c>
      <c r="F4040">
        <v>0</v>
      </c>
      <c r="G4040">
        <v>1</v>
      </c>
      <c r="H4040">
        <v>0</v>
      </c>
      <c r="I4040">
        <v>0.2467</v>
      </c>
      <c r="J4040">
        <v>0.25</v>
      </c>
    </row>
    <row r="4042" spans="1:10" x14ac:dyDescent="0.3">
      <c r="A4042">
        <v>9789953311203</v>
      </c>
      <c r="B4042" t="s">
        <v>2066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0.58330000000000004</v>
      </c>
      <c r="J4042">
        <v>0</v>
      </c>
    </row>
    <row r="4044" spans="1:10" x14ac:dyDescent="0.3">
      <c r="A4044">
        <v>9789953311210</v>
      </c>
      <c r="B4044" t="s">
        <v>2067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0.19170000000000001</v>
      </c>
      <c r="J4044">
        <v>0</v>
      </c>
    </row>
    <row r="4046" spans="1:10" x14ac:dyDescent="0.3">
      <c r="A4046">
        <v>9789953311760</v>
      </c>
      <c r="B4046" t="s">
        <v>2068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0.19170000000000001</v>
      </c>
      <c r="J4046">
        <v>0</v>
      </c>
    </row>
    <row r="4048" spans="1:10" x14ac:dyDescent="0.3">
      <c r="A4048">
        <v>9789953311876</v>
      </c>
      <c r="B4048" t="s">
        <v>2069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0.2467</v>
      </c>
      <c r="J4048">
        <v>0</v>
      </c>
    </row>
    <row r="4050" spans="1:10" x14ac:dyDescent="0.3">
      <c r="A4050">
        <v>9789953311883</v>
      </c>
      <c r="B4050" t="s">
        <v>2070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0.2467</v>
      </c>
      <c r="J4050">
        <v>0</v>
      </c>
    </row>
    <row r="4052" spans="1:10" x14ac:dyDescent="0.3">
      <c r="A4052">
        <v>9789953311913</v>
      </c>
      <c r="B4052" t="s">
        <v>2071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0.1767</v>
      </c>
      <c r="J4052">
        <v>0</v>
      </c>
    </row>
    <row r="4054" spans="1:10" x14ac:dyDescent="0.3">
      <c r="A4054">
        <v>9789953311920</v>
      </c>
      <c r="B4054" t="s">
        <v>2072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4.6500000000000004</v>
      </c>
      <c r="J4054">
        <v>0</v>
      </c>
    </row>
    <row r="4056" spans="1:10" x14ac:dyDescent="0.3">
      <c r="A4056">
        <v>9789953311944</v>
      </c>
      <c r="B4056" t="s">
        <v>2073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0.1767</v>
      </c>
      <c r="J4056">
        <v>0</v>
      </c>
    </row>
    <row r="4058" spans="1:10" x14ac:dyDescent="0.3">
      <c r="A4058">
        <v>9789953311951</v>
      </c>
      <c r="B4058" t="s">
        <v>2074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4.6500000000000004</v>
      </c>
      <c r="J4058">
        <v>0</v>
      </c>
    </row>
    <row r="4060" spans="1:10" x14ac:dyDescent="0.3">
      <c r="A4060">
        <v>9789953315904</v>
      </c>
      <c r="B4060" t="s">
        <v>2075</v>
      </c>
      <c r="C4060" t="s">
        <v>19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0.43330000000000002</v>
      </c>
      <c r="J4060">
        <v>0</v>
      </c>
    </row>
    <row r="4062" spans="1:10" x14ac:dyDescent="0.3">
      <c r="A4062">
        <v>9789953315935</v>
      </c>
      <c r="B4062" t="s">
        <v>6436</v>
      </c>
      <c r="C4062" t="s">
        <v>19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0.47499999999999998</v>
      </c>
      <c r="J4062">
        <v>0</v>
      </c>
    </row>
    <row r="4064" spans="1:10" x14ac:dyDescent="0.3">
      <c r="A4064">
        <v>9789953315966</v>
      </c>
      <c r="B4064" t="s">
        <v>6941</v>
      </c>
      <c r="C4064" t="s">
        <v>19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1.3</v>
      </c>
      <c r="J4064">
        <v>0</v>
      </c>
    </row>
    <row r="4066" spans="1:10" x14ac:dyDescent="0.3">
      <c r="A4066">
        <v>9789953316260</v>
      </c>
      <c r="B4066" t="s">
        <v>6942</v>
      </c>
      <c r="C4066" t="s">
        <v>19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0.43330000000000002</v>
      </c>
      <c r="J4066">
        <v>0</v>
      </c>
    </row>
    <row r="4068" spans="1:10" x14ac:dyDescent="0.3">
      <c r="A4068">
        <v>9789953316277</v>
      </c>
      <c r="B4068" t="s">
        <v>6943</v>
      </c>
      <c r="C4068" t="s">
        <v>19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0.25</v>
      </c>
      <c r="J4068">
        <v>0</v>
      </c>
    </row>
    <row r="4070" spans="1:10" x14ac:dyDescent="0.3">
      <c r="A4070">
        <v>9789953316789</v>
      </c>
      <c r="B4070" t="s">
        <v>6944</v>
      </c>
      <c r="C4070" t="s">
        <v>19</v>
      </c>
      <c r="D4070">
        <v>0</v>
      </c>
      <c r="E4070">
        <v>1</v>
      </c>
      <c r="F4070">
        <v>1</v>
      </c>
      <c r="G4070">
        <v>0</v>
      </c>
      <c r="H4070">
        <v>0</v>
      </c>
      <c r="I4070">
        <v>11</v>
      </c>
      <c r="J4070">
        <v>0</v>
      </c>
    </row>
    <row r="4072" spans="1:10" x14ac:dyDescent="0.3">
      <c r="A4072">
        <v>9789953316796</v>
      </c>
      <c r="B4072" t="s">
        <v>6945</v>
      </c>
      <c r="C4072" t="s">
        <v>19</v>
      </c>
      <c r="D4072">
        <v>0</v>
      </c>
      <c r="E4072">
        <v>1</v>
      </c>
      <c r="F4072">
        <v>1</v>
      </c>
      <c r="G4072">
        <v>0</v>
      </c>
      <c r="H4072">
        <v>0</v>
      </c>
      <c r="I4072">
        <v>6</v>
      </c>
      <c r="J4072">
        <v>0</v>
      </c>
    </row>
    <row r="4074" spans="1:10" x14ac:dyDescent="0.3">
      <c r="A4074">
        <v>9789953316802</v>
      </c>
      <c r="B4074" t="s">
        <v>6946</v>
      </c>
      <c r="C4074" t="s">
        <v>19</v>
      </c>
      <c r="D4074">
        <v>0</v>
      </c>
      <c r="E4074">
        <v>1</v>
      </c>
      <c r="F4074">
        <v>1</v>
      </c>
      <c r="G4074">
        <v>0</v>
      </c>
      <c r="H4074">
        <v>0</v>
      </c>
      <c r="I4074">
        <v>6</v>
      </c>
      <c r="J4074">
        <v>0</v>
      </c>
    </row>
    <row r="4076" spans="1:10" x14ac:dyDescent="0.3">
      <c r="A4076">
        <v>9789953316826</v>
      </c>
      <c r="B4076" t="s">
        <v>6947</v>
      </c>
      <c r="C4076" t="s">
        <v>19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5</v>
      </c>
      <c r="J4076">
        <v>0</v>
      </c>
    </row>
    <row r="4078" spans="1:10" x14ac:dyDescent="0.3">
      <c r="A4078">
        <v>9789953316932</v>
      </c>
      <c r="B4078" t="s">
        <v>5913</v>
      </c>
      <c r="C4078" t="s">
        <v>19</v>
      </c>
      <c r="D4078">
        <v>0</v>
      </c>
      <c r="E4078">
        <v>1</v>
      </c>
      <c r="F4078">
        <v>1</v>
      </c>
      <c r="G4078">
        <v>0</v>
      </c>
      <c r="H4078">
        <v>0</v>
      </c>
      <c r="I4078">
        <v>12</v>
      </c>
      <c r="J4078">
        <v>0</v>
      </c>
    </row>
    <row r="4080" spans="1:10" x14ac:dyDescent="0.3">
      <c r="A4080">
        <v>9789953316949</v>
      </c>
      <c r="B4080" t="s">
        <v>5914</v>
      </c>
      <c r="C4080" t="s">
        <v>19</v>
      </c>
      <c r="D4080">
        <v>0</v>
      </c>
      <c r="E4080">
        <v>1</v>
      </c>
      <c r="F4080">
        <v>1</v>
      </c>
      <c r="G4080">
        <v>0</v>
      </c>
      <c r="H4080">
        <v>0</v>
      </c>
      <c r="I4080">
        <v>6</v>
      </c>
      <c r="J4080">
        <v>0</v>
      </c>
    </row>
    <row r="4082" spans="1:10" x14ac:dyDescent="0.3">
      <c r="A4082">
        <v>9789953316956</v>
      </c>
      <c r="B4082" t="s">
        <v>5915</v>
      </c>
      <c r="C4082" t="s">
        <v>19</v>
      </c>
      <c r="D4082">
        <v>0</v>
      </c>
      <c r="E4082">
        <v>1</v>
      </c>
      <c r="F4082">
        <v>1</v>
      </c>
      <c r="G4082">
        <v>0</v>
      </c>
      <c r="H4082">
        <v>0</v>
      </c>
      <c r="I4082">
        <v>6</v>
      </c>
      <c r="J4082">
        <v>0</v>
      </c>
    </row>
    <row r="4084" spans="1:10" x14ac:dyDescent="0.3">
      <c r="A4084">
        <v>9789953316970</v>
      </c>
      <c r="B4084" t="s">
        <v>5916</v>
      </c>
      <c r="D4084">
        <v>0</v>
      </c>
      <c r="E4084">
        <v>1</v>
      </c>
      <c r="F4084">
        <v>1</v>
      </c>
      <c r="G4084">
        <v>0</v>
      </c>
      <c r="H4084">
        <v>0</v>
      </c>
      <c r="I4084">
        <v>5</v>
      </c>
      <c r="J4084">
        <v>0</v>
      </c>
    </row>
    <row r="4086" spans="1:10" x14ac:dyDescent="0.3">
      <c r="A4086">
        <v>9789953317632</v>
      </c>
      <c r="B4086" t="s">
        <v>2076</v>
      </c>
      <c r="C4086" t="s">
        <v>19</v>
      </c>
      <c r="D4086">
        <v>1</v>
      </c>
      <c r="E4086">
        <v>0</v>
      </c>
      <c r="F4086">
        <v>0</v>
      </c>
      <c r="G4086">
        <v>1</v>
      </c>
      <c r="H4086">
        <v>0</v>
      </c>
      <c r="I4086">
        <v>25</v>
      </c>
      <c r="J4086">
        <v>25</v>
      </c>
    </row>
    <row r="4088" spans="1:10" x14ac:dyDescent="0.3">
      <c r="A4088">
        <v>9789953374994</v>
      </c>
      <c r="B4088" t="s">
        <v>6948</v>
      </c>
      <c r="C4088" t="s">
        <v>19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8</v>
      </c>
      <c r="J4088">
        <v>0</v>
      </c>
    </row>
    <row r="4090" spans="1:10" x14ac:dyDescent="0.3">
      <c r="A4090">
        <v>9789953444260</v>
      </c>
      <c r="B4090" t="s">
        <v>2077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13.1</v>
      </c>
      <c r="J4090">
        <v>0</v>
      </c>
    </row>
    <row r="4092" spans="1:10" x14ac:dyDescent="0.3">
      <c r="A4092">
        <v>9789953444321</v>
      </c>
      <c r="B4092" t="s">
        <v>2078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13.75</v>
      </c>
      <c r="J4092">
        <v>0</v>
      </c>
    </row>
    <row r="4094" spans="1:10" x14ac:dyDescent="0.3">
      <c r="A4094">
        <v>9789953444390</v>
      </c>
      <c r="B4094" t="s">
        <v>2079</v>
      </c>
      <c r="C4094" t="s">
        <v>19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3</v>
      </c>
      <c r="J4094">
        <v>0</v>
      </c>
    </row>
    <row r="4096" spans="1:10" x14ac:dyDescent="0.3">
      <c r="A4096">
        <v>9789953469318</v>
      </c>
      <c r="B4096" t="s">
        <v>2080</v>
      </c>
      <c r="C4096" t="s">
        <v>19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7</v>
      </c>
      <c r="J4096">
        <v>0</v>
      </c>
    </row>
    <row r="4098" spans="1:10" x14ac:dyDescent="0.3">
      <c r="A4098">
        <v>9789953469326</v>
      </c>
      <c r="B4098" t="s">
        <v>2081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12.85</v>
      </c>
      <c r="J4098">
        <v>0</v>
      </c>
    </row>
    <row r="4100" spans="1:10" x14ac:dyDescent="0.3">
      <c r="A4100" t="s">
        <v>2082</v>
      </c>
      <c r="B4100" t="s">
        <v>2083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12.1</v>
      </c>
      <c r="J4100">
        <v>0</v>
      </c>
    </row>
    <row r="4102" spans="1:10" x14ac:dyDescent="0.3">
      <c r="A4102" t="s">
        <v>2084</v>
      </c>
      <c r="B4102" t="s">
        <v>2085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8.5</v>
      </c>
      <c r="J4102">
        <v>0</v>
      </c>
    </row>
    <row r="4104" spans="1:10" x14ac:dyDescent="0.3">
      <c r="A4104" t="s">
        <v>2086</v>
      </c>
      <c r="B4104" t="s">
        <v>2087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7</v>
      </c>
      <c r="J4104">
        <v>0</v>
      </c>
    </row>
    <row r="4106" spans="1:10" x14ac:dyDescent="0.3">
      <c r="A4106">
        <v>9789953469350</v>
      </c>
      <c r="B4106" t="s">
        <v>2088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9.35</v>
      </c>
      <c r="J4106">
        <v>0</v>
      </c>
    </row>
    <row r="4108" spans="1:10" x14ac:dyDescent="0.3">
      <c r="A4108" t="s">
        <v>2089</v>
      </c>
      <c r="B4108" t="s">
        <v>2090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9.35</v>
      </c>
      <c r="J4108">
        <v>0</v>
      </c>
    </row>
    <row r="4110" spans="1:10" x14ac:dyDescent="0.3">
      <c r="A4110">
        <v>9789953469407</v>
      </c>
      <c r="B4110" t="s">
        <v>2091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9</v>
      </c>
      <c r="J4110">
        <v>0</v>
      </c>
    </row>
    <row r="4112" spans="1:10" x14ac:dyDescent="0.3">
      <c r="A4112">
        <v>9789953469415</v>
      </c>
      <c r="B4112" t="s">
        <v>2092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7.45</v>
      </c>
      <c r="J4112">
        <v>0</v>
      </c>
    </row>
    <row r="4114" spans="1:10" x14ac:dyDescent="0.3">
      <c r="A4114">
        <v>9789953469423</v>
      </c>
      <c r="B4114" t="s">
        <v>2090</v>
      </c>
      <c r="D4114">
        <v>1</v>
      </c>
      <c r="E4114">
        <v>0</v>
      </c>
      <c r="F4114">
        <v>0</v>
      </c>
      <c r="G4114">
        <v>1</v>
      </c>
      <c r="H4114">
        <v>0</v>
      </c>
      <c r="I4114">
        <v>10</v>
      </c>
      <c r="J4114">
        <v>10</v>
      </c>
    </row>
    <row r="4116" spans="1:10" x14ac:dyDescent="0.3">
      <c r="A4116">
        <v>9789953469512</v>
      </c>
      <c r="B4116" t="s">
        <v>5917</v>
      </c>
      <c r="C4116" t="s">
        <v>19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0.97019999999999995</v>
      </c>
      <c r="J4116">
        <v>0</v>
      </c>
    </row>
    <row r="4118" spans="1:10" x14ac:dyDescent="0.3">
      <c r="A4118">
        <v>9789953469520</v>
      </c>
      <c r="B4118" t="s">
        <v>5918</v>
      </c>
      <c r="C4118" t="s">
        <v>19</v>
      </c>
      <c r="D4118">
        <v>1</v>
      </c>
      <c r="E4118">
        <v>0</v>
      </c>
      <c r="F4118">
        <v>0</v>
      </c>
      <c r="G4118">
        <v>1</v>
      </c>
      <c r="H4118">
        <v>0</v>
      </c>
      <c r="I4118">
        <v>0.45050000000000001</v>
      </c>
      <c r="J4118">
        <v>0.45</v>
      </c>
    </row>
    <row r="4120" spans="1:10" x14ac:dyDescent="0.3">
      <c r="A4120">
        <v>9789953469539</v>
      </c>
      <c r="B4120" t="s">
        <v>5919</v>
      </c>
      <c r="C4120" t="s">
        <v>19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0.57369999999999999</v>
      </c>
      <c r="J4120">
        <v>0</v>
      </c>
    </row>
    <row r="4122" spans="1:10" x14ac:dyDescent="0.3">
      <c r="A4122">
        <v>9789953469555</v>
      </c>
      <c r="B4122" t="s">
        <v>5920</v>
      </c>
      <c r="C4122" t="s">
        <v>19</v>
      </c>
      <c r="D4122">
        <v>2</v>
      </c>
      <c r="E4122">
        <v>0</v>
      </c>
      <c r="F4122">
        <v>0</v>
      </c>
      <c r="G4122">
        <v>2</v>
      </c>
      <c r="H4122">
        <v>0</v>
      </c>
      <c r="I4122">
        <v>9</v>
      </c>
      <c r="J4122">
        <v>18</v>
      </c>
    </row>
    <row r="4124" spans="1:10" x14ac:dyDescent="0.3">
      <c r="A4124">
        <v>9789953469563</v>
      </c>
      <c r="B4124" t="s">
        <v>6437</v>
      </c>
      <c r="C4124" t="s">
        <v>19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7.8</v>
      </c>
      <c r="J4124">
        <v>0</v>
      </c>
    </row>
    <row r="4126" spans="1:10" x14ac:dyDescent="0.3">
      <c r="A4126" t="s">
        <v>6438</v>
      </c>
      <c r="B4126" t="s">
        <v>6439</v>
      </c>
      <c r="C4126" t="s">
        <v>19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7.95</v>
      </c>
      <c r="J4126">
        <v>0</v>
      </c>
    </row>
    <row r="4128" spans="1:10" x14ac:dyDescent="0.3">
      <c r="A4128">
        <v>9789953469598</v>
      </c>
      <c r="B4128" t="s">
        <v>6440</v>
      </c>
      <c r="C4128" t="s">
        <v>19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9.5</v>
      </c>
      <c r="J4128">
        <v>0</v>
      </c>
    </row>
    <row r="4130" spans="1:10" x14ac:dyDescent="0.3">
      <c r="A4130">
        <v>978995346961</v>
      </c>
      <c r="B4130" t="s">
        <v>6441</v>
      </c>
      <c r="C4130" t="s">
        <v>19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7.95</v>
      </c>
      <c r="J4130">
        <v>0</v>
      </c>
    </row>
    <row r="4132" spans="1:10" x14ac:dyDescent="0.3">
      <c r="A4132">
        <v>9789953469636</v>
      </c>
      <c r="B4132" t="s">
        <v>6442</v>
      </c>
      <c r="C4132" t="s">
        <v>19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9.5500000000000007</v>
      </c>
      <c r="J4132">
        <v>0</v>
      </c>
    </row>
    <row r="4134" spans="1:10" x14ac:dyDescent="0.3">
      <c r="A4134">
        <v>9789953469679</v>
      </c>
      <c r="B4134" t="s">
        <v>6443</v>
      </c>
      <c r="C4134" t="s">
        <v>19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5.85</v>
      </c>
      <c r="J4134">
        <v>0</v>
      </c>
    </row>
    <row r="4136" spans="1:10" x14ac:dyDescent="0.3">
      <c r="A4136" t="s">
        <v>5921</v>
      </c>
      <c r="B4136" t="s">
        <v>5922</v>
      </c>
      <c r="C4136" t="s">
        <v>19</v>
      </c>
      <c r="D4136">
        <v>1</v>
      </c>
      <c r="E4136">
        <v>0</v>
      </c>
      <c r="F4136">
        <v>0</v>
      </c>
      <c r="G4136">
        <v>1</v>
      </c>
      <c r="H4136">
        <v>0</v>
      </c>
      <c r="I4136">
        <v>11.3</v>
      </c>
      <c r="J4136">
        <v>11.3</v>
      </c>
    </row>
    <row r="4138" spans="1:10" x14ac:dyDescent="0.3">
      <c r="A4138">
        <v>9789953469687</v>
      </c>
      <c r="B4138" t="s">
        <v>5923</v>
      </c>
      <c r="C4138" t="s">
        <v>19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7.75</v>
      </c>
      <c r="J4138">
        <v>0</v>
      </c>
    </row>
    <row r="4140" spans="1:10" x14ac:dyDescent="0.3">
      <c r="A4140">
        <v>9789953469695</v>
      </c>
      <c r="B4140" t="s">
        <v>5924</v>
      </c>
      <c r="C4140" t="s">
        <v>19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10.199999999999999</v>
      </c>
      <c r="J4140">
        <v>0</v>
      </c>
    </row>
    <row r="4142" spans="1:10" x14ac:dyDescent="0.3">
      <c r="A4142">
        <v>9789953469709</v>
      </c>
      <c r="B4142" t="s">
        <v>5925</v>
      </c>
      <c r="C4142" t="s">
        <v>19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9.85</v>
      </c>
      <c r="J4142">
        <v>0</v>
      </c>
    </row>
    <row r="4144" spans="1:10" x14ac:dyDescent="0.3">
      <c r="A4144">
        <v>9789953469717</v>
      </c>
      <c r="B4144" t="s">
        <v>5926</v>
      </c>
      <c r="C4144" t="s">
        <v>19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8.4499999999999993</v>
      </c>
      <c r="J4144">
        <v>0</v>
      </c>
    </row>
    <row r="4146" spans="1:10" x14ac:dyDescent="0.3">
      <c r="A4146">
        <v>9789953469733</v>
      </c>
      <c r="B4146" t="s">
        <v>5927</v>
      </c>
      <c r="C4146" t="s">
        <v>19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7.7</v>
      </c>
      <c r="J4146">
        <v>0</v>
      </c>
    </row>
    <row r="4148" spans="1:10" x14ac:dyDescent="0.3">
      <c r="A4148">
        <v>9789953469784</v>
      </c>
      <c r="B4148" t="s">
        <v>2093</v>
      </c>
      <c r="C4148" t="s">
        <v>19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21</v>
      </c>
      <c r="J4148">
        <v>0</v>
      </c>
    </row>
    <row r="4150" spans="1:10" x14ac:dyDescent="0.3">
      <c r="A4150">
        <v>9789953479040</v>
      </c>
      <c r="B4150" t="s">
        <v>2094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30</v>
      </c>
      <c r="J4150">
        <v>0</v>
      </c>
    </row>
    <row r="4152" spans="1:10" x14ac:dyDescent="0.3">
      <c r="A4152">
        <v>9789953479705</v>
      </c>
      <c r="B4152" t="s">
        <v>2095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30</v>
      </c>
      <c r="J4152">
        <v>0</v>
      </c>
    </row>
    <row r="4154" spans="1:10" x14ac:dyDescent="0.3">
      <c r="A4154">
        <v>9789953487007</v>
      </c>
      <c r="B4154" t="s">
        <v>2096</v>
      </c>
      <c r="D4154">
        <v>1</v>
      </c>
      <c r="E4154">
        <v>0</v>
      </c>
      <c r="F4154">
        <v>0</v>
      </c>
      <c r="G4154">
        <v>1</v>
      </c>
      <c r="H4154">
        <v>0</v>
      </c>
      <c r="I4154">
        <v>8</v>
      </c>
      <c r="J4154">
        <v>8</v>
      </c>
    </row>
    <row r="4156" spans="1:10" x14ac:dyDescent="0.3">
      <c r="A4156">
        <v>9789953492742</v>
      </c>
      <c r="B4156" t="s">
        <v>6949</v>
      </c>
      <c r="C4156" t="s">
        <v>19</v>
      </c>
      <c r="D4156">
        <v>3</v>
      </c>
      <c r="E4156">
        <v>0</v>
      </c>
      <c r="F4156">
        <v>0</v>
      </c>
      <c r="G4156">
        <v>3</v>
      </c>
      <c r="H4156">
        <v>0</v>
      </c>
      <c r="I4156">
        <v>11.7</v>
      </c>
      <c r="J4156">
        <v>35.1</v>
      </c>
    </row>
    <row r="4158" spans="1:10" x14ac:dyDescent="0.3">
      <c r="A4158">
        <v>9789953492759</v>
      </c>
      <c r="B4158" t="s">
        <v>2097</v>
      </c>
      <c r="C4158" t="s">
        <v>19</v>
      </c>
      <c r="D4158">
        <v>1</v>
      </c>
      <c r="E4158">
        <v>0</v>
      </c>
      <c r="F4158">
        <v>0</v>
      </c>
      <c r="G4158">
        <v>1</v>
      </c>
      <c r="H4158">
        <v>0</v>
      </c>
      <c r="I4158">
        <v>9.65</v>
      </c>
      <c r="J4158">
        <v>9.65</v>
      </c>
    </row>
    <row r="4160" spans="1:10" x14ac:dyDescent="0.3">
      <c r="A4160">
        <v>9789953492766</v>
      </c>
      <c r="B4160" t="s">
        <v>2098</v>
      </c>
      <c r="C4160" t="s">
        <v>19</v>
      </c>
      <c r="D4160">
        <v>2</v>
      </c>
      <c r="E4160">
        <v>0</v>
      </c>
      <c r="F4160">
        <v>0</v>
      </c>
      <c r="G4160">
        <v>2</v>
      </c>
      <c r="H4160">
        <v>0</v>
      </c>
      <c r="I4160">
        <v>9.65</v>
      </c>
      <c r="J4160">
        <v>19.3</v>
      </c>
    </row>
    <row r="4162" spans="1:10" x14ac:dyDescent="0.3">
      <c r="A4162">
        <v>9789953492773</v>
      </c>
      <c r="B4162" t="s">
        <v>2099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18.399999999999999</v>
      </c>
      <c r="J4162">
        <v>0</v>
      </c>
    </row>
    <row r="4164" spans="1:10" x14ac:dyDescent="0.3">
      <c r="A4164">
        <v>9789953492780</v>
      </c>
      <c r="B4164" t="s">
        <v>2100</v>
      </c>
      <c r="C4164" t="s">
        <v>19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19.5</v>
      </c>
      <c r="J4164">
        <v>0</v>
      </c>
    </row>
    <row r="4166" spans="1:10" x14ac:dyDescent="0.3">
      <c r="A4166">
        <v>9789953492797</v>
      </c>
      <c r="B4166" t="s">
        <v>2101</v>
      </c>
      <c r="C4166" t="s">
        <v>19</v>
      </c>
      <c r="D4166">
        <v>5</v>
      </c>
      <c r="E4166">
        <v>0</v>
      </c>
      <c r="F4166">
        <v>0</v>
      </c>
      <c r="G4166">
        <v>5</v>
      </c>
      <c r="H4166">
        <v>0</v>
      </c>
      <c r="I4166">
        <v>20.350000000000001</v>
      </c>
      <c r="J4166">
        <v>101.75</v>
      </c>
    </row>
    <row r="4168" spans="1:10" x14ac:dyDescent="0.3">
      <c r="A4168">
        <v>9789953492889</v>
      </c>
      <c r="B4168" t="s">
        <v>6950</v>
      </c>
      <c r="C4168" t="s">
        <v>19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1.0667</v>
      </c>
      <c r="J4168">
        <v>0</v>
      </c>
    </row>
    <row r="4170" spans="1:10" x14ac:dyDescent="0.3">
      <c r="A4170">
        <v>9789953492926</v>
      </c>
      <c r="B4170" t="s">
        <v>2102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8.25</v>
      </c>
      <c r="J4170">
        <v>0</v>
      </c>
    </row>
    <row r="4172" spans="1:10" x14ac:dyDescent="0.3">
      <c r="A4172">
        <v>9789953492971</v>
      </c>
      <c r="B4172" t="s">
        <v>2103</v>
      </c>
      <c r="D4172">
        <v>1</v>
      </c>
      <c r="E4172">
        <v>0</v>
      </c>
      <c r="F4172">
        <v>0</v>
      </c>
      <c r="G4172">
        <v>1</v>
      </c>
      <c r="H4172">
        <v>0</v>
      </c>
      <c r="I4172">
        <v>20.666</v>
      </c>
      <c r="J4172">
        <v>20.67</v>
      </c>
    </row>
    <row r="4174" spans="1:10" x14ac:dyDescent="0.3">
      <c r="A4174">
        <v>9789953492995</v>
      </c>
      <c r="B4174" t="s">
        <v>2104</v>
      </c>
      <c r="D4174">
        <v>1</v>
      </c>
      <c r="E4174">
        <v>0</v>
      </c>
      <c r="F4174">
        <v>0</v>
      </c>
      <c r="G4174">
        <v>1</v>
      </c>
      <c r="H4174">
        <v>0</v>
      </c>
      <c r="I4174">
        <v>16.662600000000001</v>
      </c>
      <c r="J4174">
        <v>16.66</v>
      </c>
    </row>
    <row r="4176" spans="1:10" x14ac:dyDescent="0.3">
      <c r="A4176">
        <v>9789953512037</v>
      </c>
      <c r="B4176" t="s">
        <v>6951</v>
      </c>
      <c r="C4176" t="s">
        <v>19</v>
      </c>
      <c r="D4176">
        <v>1</v>
      </c>
      <c r="E4176">
        <v>0</v>
      </c>
      <c r="F4176">
        <v>0</v>
      </c>
      <c r="G4176">
        <v>1</v>
      </c>
      <c r="H4176">
        <v>0</v>
      </c>
      <c r="I4176">
        <v>16</v>
      </c>
      <c r="J4176">
        <v>16</v>
      </c>
    </row>
    <row r="4178" spans="1:10" x14ac:dyDescent="0.3">
      <c r="A4178">
        <v>9789953512099</v>
      </c>
      <c r="B4178" t="s">
        <v>6444</v>
      </c>
      <c r="C4178" t="s">
        <v>19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10</v>
      </c>
      <c r="J4178">
        <v>0</v>
      </c>
    </row>
    <row r="4180" spans="1:10" x14ac:dyDescent="0.3">
      <c r="A4180">
        <v>9789953512105</v>
      </c>
      <c r="B4180" t="s">
        <v>2105</v>
      </c>
      <c r="C4180" t="s">
        <v>19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15.41</v>
      </c>
      <c r="J4180">
        <v>0</v>
      </c>
    </row>
    <row r="4182" spans="1:10" x14ac:dyDescent="0.3">
      <c r="A4182">
        <v>9789953512167</v>
      </c>
      <c r="B4182" t="s">
        <v>6952</v>
      </c>
      <c r="C4182" t="s">
        <v>19</v>
      </c>
      <c r="D4182">
        <v>1</v>
      </c>
      <c r="E4182">
        <v>0</v>
      </c>
      <c r="F4182">
        <v>0</v>
      </c>
      <c r="G4182">
        <v>1</v>
      </c>
      <c r="H4182">
        <v>0</v>
      </c>
      <c r="I4182">
        <v>14.88</v>
      </c>
      <c r="J4182">
        <v>14.88</v>
      </c>
    </row>
    <row r="4184" spans="1:10" x14ac:dyDescent="0.3">
      <c r="A4184">
        <v>9789953512204</v>
      </c>
      <c r="B4184" t="s">
        <v>2106</v>
      </c>
      <c r="C4184" t="s">
        <v>19</v>
      </c>
      <c r="D4184">
        <v>4</v>
      </c>
      <c r="E4184">
        <v>0</v>
      </c>
      <c r="F4184">
        <v>0</v>
      </c>
      <c r="G4184">
        <v>4</v>
      </c>
      <c r="H4184">
        <v>0</v>
      </c>
      <c r="I4184">
        <v>14.5</v>
      </c>
      <c r="J4184">
        <v>58</v>
      </c>
    </row>
    <row r="4186" spans="1:10" x14ac:dyDescent="0.3">
      <c r="A4186">
        <v>9789953512228</v>
      </c>
      <c r="B4186" t="s">
        <v>5928</v>
      </c>
      <c r="C4186" t="s">
        <v>19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15.41</v>
      </c>
      <c r="J4186">
        <v>0</v>
      </c>
    </row>
    <row r="4188" spans="1:10" x14ac:dyDescent="0.3">
      <c r="A4188">
        <v>9789953512280</v>
      </c>
      <c r="B4188" t="s">
        <v>6953</v>
      </c>
      <c r="C4188" t="s">
        <v>19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0.46600000000000003</v>
      </c>
      <c r="J4188">
        <v>0</v>
      </c>
    </row>
    <row r="4190" spans="1:10" x14ac:dyDescent="0.3">
      <c r="A4190">
        <v>9789953512303</v>
      </c>
      <c r="B4190" t="s">
        <v>2107</v>
      </c>
      <c r="C4190" t="s">
        <v>19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7.18</v>
      </c>
      <c r="J4190">
        <v>0</v>
      </c>
    </row>
    <row r="4192" spans="1:10" x14ac:dyDescent="0.3">
      <c r="A4192">
        <v>9789953512334</v>
      </c>
      <c r="B4192" t="s">
        <v>2108</v>
      </c>
      <c r="C4192" t="s">
        <v>19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14</v>
      </c>
      <c r="J4192">
        <v>0</v>
      </c>
    </row>
    <row r="4194" spans="1:10" x14ac:dyDescent="0.3">
      <c r="A4194">
        <v>9789953512495</v>
      </c>
      <c r="B4194" t="s">
        <v>5929</v>
      </c>
      <c r="C4194" t="s">
        <v>19</v>
      </c>
      <c r="D4194">
        <v>1</v>
      </c>
      <c r="E4194">
        <v>0</v>
      </c>
      <c r="F4194">
        <v>0</v>
      </c>
      <c r="G4194">
        <v>1</v>
      </c>
      <c r="H4194">
        <v>0</v>
      </c>
      <c r="I4194">
        <v>13.5</v>
      </c>
      <c r="J4194">
        <v>13.5</v>
      </c>
    </row>
    <row r="4196" spans="1:10" x14ac:dyDescent="0.3">
      <c r="A4196">
        <v>9789953517049</v>
      </c>
      <c r="B4196" t="s">
        <v>6445</v>
      </c>
      <c r="C4196" t="s">
        <v>19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12</v>
      </c>
      <c r="J4196">
        <v>0</v>
      </c>
    </row>
    <row r="4198" spans="1:10" x14ac:dyDescent="0.3">
      <c r="A4198">
        <v>9789953517056</v>
      </c>
      <c r="B4198" t="s">
        <v>6446</v>
      </c>
      <c r="C4198" t="s">
        <v>19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12</v>
      </c>
      <c r="J4198">
        <v>0</v>
      </c>
    </row>
    <row r="4200" spans="1:10" x14ac:dyDescent="0.3">
      <c r="A4200">
        <v>9789953517063</v>
      </c>
      <c r="B4200" t="s">
        <v>5930</v>
      </c>
      <c r="C4200" t="s">
        <v>19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12</v>
      </c>
      <c r="J4200">
        <v>0</v>
      </c>
    </row>
    <row r="4202" spans="1:10" x14ac:dyDescent="0.3">
      <c r="A4202">
        <v>9789953517070</v>
      </c>
      <c r="B4202" t="s">
        <v>5931</v>
      </c>
      <c r="C4202" t="s">
        <v>19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11.9</v>
      </c>
      <c r="J4202">
        <v>0</v>
      </c>
    </row>
    <row r="4204" spans="1:10" x14ac:dyDescent="0.3">
      <c r="A4204">
        <v>9789953517087</v>
      </c>
      <c r="B4204" t="s">
        <v>5932</v>
      </c>
      <c r="C4204" t="s">
        <v>19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12</v>
      </c>
      <c r="J4204">
        <v>0</v>
      </c>
    </row>
    <row r="4206" spans="1:10" x14ac:dyDescent="0.3">
      <c r="A4206">
        <v>9789953517094</v>
      </c>
      <c r="B4206" t="s">
        <v>5933</v>
      </c>
      <c r="C4206" t="s">
        <v>19</v>
      </c>
      <c r="D4206">
        <v>2</v>
      </c>
      <c r="E4206">
        <v>0</v>
      </c>
      <c r="F4206">
        <v>0</v>
      </c>
      <c r="G4206">
        <v>2</v>
      </c>
      <c r="H4206">
        <v>0</v>
      </c>
      <c r="I4206">
        <v>11.9</v>
      </c>
      <c r="J4206">
        <v>23.8</v>
      </c>
    </row>
    <row r="4208" spans="1:10" x14ac:dyDescent="0.3">
      <c r="A4208">
        <v>9789953517100</v>
      </c>
      <c r="B4208" t="s">
        <v>5934</v>
      </c>
      <c r="C4208" t="s">
        <v>19</v>
      </c>
      <c r="D4208">
        <v>1</v>
      </c>
      <c r="E4208">
        <v>0</v>
      </c>
      <c r="F4208">
        <v>0</v>
      </c>
      <c r="G4208">
        <v>1</v>
      </c>
      <c r="H4208">
        <v>0</v>
      </c>
      <c r="I4208">
        <v>11.9</v>
      </c>
      <c r="J4208">
        <v>11.9</v>
      </c>
    </row>
    <row r="4210" spans="1:10" x14ac:dyDescent="0.3">
      <c r="A4210">
        <v>9789953517551</v>
      </c>
      <c r="B4210" t="s">
        <v>6447</v>
      </c>
      <c r="C4210" t="s">
        <v>19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5</v>
      </c>
      <c r="J4210">
        <v>0</v>
      </c>
    </row>
    <row r="4212" spans="1:10" x14ac:dyDescent="0.3">
      <c r="A4212">
        <v>9789953522180</v>
      </c>
      <c r="B4212" t="s">
        <v>2109</v>
      </c>
      <c r="D4212">
        <v>1</v>
      </c>
      <c r="E4212">
        <v>0</v>
      </c>
      <c r="F4212">
        <v>0</v>
      </c>
      <c r="G4212">
        <v>1</v>
      </c>
      <c r="H4212">
        <v>0</v>
      </c>
      <c r="I4212">
        <v>15.9</v>
      </c>
      <c r="J4212">
        <v>15.9</v>
      </c>
    </row>
    <row r="4214" spans="1:10" x14ac:dyDescent="0.3">
      <c r="A4214">
        <v>9789953522470</v>
      </c>
      <c r="B4214" t="s">
        <v>2110</v>
      </c>
      <c r="C4214" t="s">
        <v>19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0.1333</v>
      </c>
      <c r="J4214">
        <v>0</v>
      </c>
    </row>
    <row r="4216" spans="1:10" x14ac:dyDescent="0.3">
      <c r="A4216">
        <v>9789953522791</v>
      </c>
      <c r="B4216" t="s">
        <v>2111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0.2</v>
      </c>
      <c r="J4216">
        <v>0</v>
      </c>
    </row>
    <row r="4218" spans="1:10" x14ac:dyDescent="0.3">
      <c r="A4218">
        <v>9789953526089</v>
      </c>
      <c r="B4218" t="s">
        <v>2112</v>
      </c>
      <c r="D4218">
        <v>1</v>
      </c>
      <c r="E4218">
        <v>0</v>
      </c>
      <c r="F4218">
        <v>0</v>
      </c>
      <c r="G4218">
        <v>1</v>
      </c>
      <c r="H4218">
        <v>0</v>
      </c>
      <c r="I4218">
        <v>31.87</v>
      </c>
      <c r="J4218">
        <v>31.87</v>
      </c>
    </row>
    <row r="4220" spans="1:10" x14ac:dyDescent="0.3">
      <c r="A4220">
        <v>9789953527130</v>
      </c>
      <c r="B4220" t="s">
        <v>2113</v>
      </c>
      <c r="C4220" t="s">
        <v>19</v>
      </c>
      <c r="D4220">
        <v>1</v>
      </c>
      <c r="E4220">
        <v>0</v>
      </c>
      <c r="F4220">
        <v>0</v>
      </c>
      <c r="G4220">
        <v>1</v>
      </c>
      <c r="H4220">
        <v>0</v>
      </c>
      <c r="I4220">
        <v>16</v>
      </c>
      <c r="J4220">
        <v>16</v>
      </c>
    </row>
    <row r="4222" spans="1:10" x14ac:dyDescent="0.3">
      <c r="A4222">
        <v>9789953527505</v>
      </c>
      <c r="B4222" t="s">
        <v>6954</v>
      </c>
      <c r="C4222" t="s">
        <v>19</v>
      </c>
      <c r="D4222">
        <v>1</v>
      </c>
      <c r="E4222">
        <v>0</v>
      </c>
      <c r="F4222">
        <v>0</v>
      </c>
      <c r="G4222">
        <v>1</v>
      </c>
      <c r="H4222">
        <v>0</v>
      </c>
      <c r="I4222">
        <v>0.28889999999999999</v>
      </c>
      <c r="J4222">
        <v>0.28999999999999998</v>
      </c>
    </row>
    <row r="4224" spans="1:10" x14ac:dyDescent="0.3">
      <c r="A4224">
        <v>9789953528090</v>
      </c>
      <c r="B4224" t="s">
        <v>6448</v>
      </c>
      <c r="C4224" t="s">
        <v>19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13.7</v>
      </c>
      <c r="J4224">
        <v>0</v>
      </c>
    </row>
    <row r="4226" spans="1:10" x14ac:dyDescent="0.3">
      <c r="A4226">
        <v>9789953531045</v>
      </c>
      <c r="B4226" t="s">
        <v>2114</v>
      </c>
      <c r="D4226">
        <v>2</v>
      </c>
      <c r="E4226">
        <v>0</v>
      </c>
      <c r="F4226">
        <v>0</v>
      </c>
      <c r="G4226">
        <v>2</v>
      </c>
      <c r="H4226">
        <v>0</v>
      </c>
      <c r="I4226">
        <v>7.18</v>
      </c>
      <c r="J4226">
        <v>14.36</v>
      </c>
    </row>
    <row r="4228" spans="1:10" x14ac:dyDescent="0.3">
      <c r="A4228">
        <v>9789953531069</v>
      </c>
      <c r="B4228" t="s">
        <v>2115</v>
      </c>
      <c r="C4228" t="s">
        <v>19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9.3000000000000007</v>
      </c>
      <c r="J4228">
        <v>0</v>
      </c>
    </row>
    <row r="4230" spans="1:10" x14ac:dyDescent="0.3">
      <c r="A4230">
        <v>9789953531113</v>
      </c>
      <c r="B4230" t="s">
        <v>2116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9.3000000000000007</v>
      </c>
      <c r="J4230">
        <v>0</v>
      </c>
    </row>
    <row r="4232" spans="1:10" x14ac:dyDescent="0.3">
      <c r="A4232">
        <v>9789953535043</v>
      </c>
      <c r="B4232" t="s">
        <v>2117</v>
      </c>
      <c r="C4232" t="s">
        <v>19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10.5</v>
      </c>
      <c r="J4232">
        <v>0</v>
      </c>
    </row>
    <row r="4234" spans="1:10" x14ac:dyDescent="0.3">
      <c r="A4234">
        <v>9789953535586</v>
      </c>
      <c r="B4234" t="s">
        <v>2118</v>
      </c>
      <c r="C4234" t="s">
        <v>19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12.4</v>
      </c>
      <c r="J4234">
        <v>0</v>
      </c>
    </row>
    <row r="4236" spans="1:10" x14ac:dyDescent="0.3">
      <c r="A4236">
        <v>9789953547046</v>
      </c>
      <c r="B4236" t="s">
        <v>2119</v>
      </c>
      <c r="C4236" t="s">
        <v>19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7.4</v>
      </c>
      <c r="J4236">
        <v>0</v>
      </c>
    </row>
    <row r="4238" spans="1:10" x14ac:dyDescent="0.3">
      <c r="A4238">
        <v>9789953547053</v>
      </c>
      <c r="B4238" t="s">
        <v>2120</v>
      </c>
      <c r="C4238" t="s">
        <v>19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7.8</v>
      </c>
      <c r="J4238">
        <v>0</v>
      </c>
    </row>
    <row r="4240" spans="1:10" x14ac:dyDescent="0.3">
      <c r="A4240">
        <v>9789953547459</v>
      </c>
      <c r="B4240" t="s">
        <v>2121</v>
      </c>
      <c r="C4240" t="s">
        <v>19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12.25</v>
      </c>
      <c r="J4240">
        <v>0</v>
      </c>
    </row>
    <row r="4242" spans="1:10" x14ac:dyDescent="0.3">
      <c r="A4242">
        <v>9789953547473</v>
      </c>
      <c r="B4242" t="s">
        <v>2122</v>
      </c>
      <c r="C4242" t="s">
        <v>19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0.31669999999999998</v>
      </c>
      <c r="J4242">
        <v>0</v>
      </c>
    </row>
    <row r="4244" spans="1:10" x14ac:dyDescent="0.3">
      <c r="A4244">
        <v>9789953547497</v>
      </c>
      <c r="B4244" t="s">
        <v>2123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13.4</v>
      </c>
      <c r="J4244">
        <v>0</v>
      </c>
    </row>
    <row r="4246" spans="1:10" x14ac:dyDescent="0.3">
      <c r="A4246">
        <v>9789953547596</v>
      </c>
      <c r="B4246" t="s">
        <v>2124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16.399999999999999</v>
      </c>
      <c r="J4246">
        <v>0</v>
      </c>
    </row>
    <row r="4248" spans="1:10" x14ac:dyDescent="0.3">
      <c r="A4248">
        <v>9789953547633</v>
      </c>
      <c r="B4248" t="s">
        <v>2125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14.75</v>
      </c>
      <c r="J4248">
        <v>0</v>
      </c>
    </row>
    <row r="4250" spans="1:10" x14ac:dyDescent="0.3">
      <c r="A4250">
        <v>9789953547770</v>
      </c>
      <c r="B4250" t="s">
        <v>2126</v>
      </c>
      <c r="C4250" t="s">
        <v>19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12</v>
      </c>
      <c r="J4250">
        <v>0</v>
      </c>
    </row>
    <row r="4252" spans="1:10" x14ac:dyDescent="0.3">
      <c r="A4252">
        <v>9789953548333</v>
      </c>
      <c r="B4252" t="s">
        <v>2127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9</v>
      </c>
      <c r="J4252">
        <v>0</v>
      </c>
    </row>
    <row r="4254" spans="1:10" x14ac:dyDescent="0.3">
      <c r="A4254">
        <v>9789953548340</v>
      </c>
      <c r="B4254" t="s">
        <v>2128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5</v>
      </c>
      <c r="J4254">
        <v>0</v>
      </c>
    </row>
    <row r="4256" spans="1:10" x14ac:dyDescent="0.3">
      <c r="A4256">
        <v>9789953548975</v>
      </c>
      <c r="B4256" t="s">
        <v>2129</v>
      </c>
      <c r="C4256" t="s">
        <v>19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11.042899999999999</v>
      </c>
      <c r="J4256">
        <v>0</v>
      </c>
    </row>
    <row r="4258" spans="1:10" x14ac:dyDescent="0.3">
      <c r="A4258">
        <v>9789953570576</v>
      </c>
      <c r="B4258" t="s">
        <v>2130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6.5</v>
      </c>
      <c r="J4258">
        <v>0</v>
      </c>
    </row>
    <row r="4260" spans="1:10" x14ac:dyDescent="0.3">
      <c r="A4260">
        <v>9789953598130</v>
      </c>
      <c r="B4260" t="s">
        <v>6449</v>
      </c>
      <c r="C4260" t="s">
        <v>19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7</v>
      </c>
      <c r="J4260">
        <v>0</v>
      </c>
    </row>
    <row r="4262" spans="1:10" x14ac:dyDescent="0.3">
      <c r="A4262">
        <v>9789953730158</v>
      </c>
      <c r="B4262" t="s">
        <v>2131</v>
      </c>
      <c r="D4262">
        <v>2</v>
      </c>
      <c r="E4262">
        <v>0</v>
      </c>
      <c r="F4262">
        <v>0</v>
      </c>
      <c r="G4262">
        <v>2</v>
      </c>
      <c r="H4262">
        <v>0</v>
      </c>
      <c r="I4262">
        <v>13.815</v>
      </c>
      <c r="J4262">
        <v>27.63</v>
      </c>
    </row>
    <row r="4264" spans="1:10" x14ac:dyDescent="0.3">
      <c r="A4264">
        <v>9789953730165</v>
      </c>
      <c r="B4264" t="s">
        <v>2132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0.1444</v>
      </c>
      <c r="J4264">
        <v>0</v>
      </c>
    </row>
    <row r="4266" spans="1:10" x14ac:dyDescent="0.3">
      <c r="A4266">
        <v>9789953730172</v>
      </c>
      <c r="B4266" t="s">
        <v>2133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0.1111</v>
      </c>
      <c r="J4266">
        <v>0</v>
      </c>
    </row>
    <row r="4268" spans="1:10" x14ac:dyDescent="0.3">
      <c r="A4268">
        <v>9789953730592</v>
      </c>
      <c r="B4268" t="s">
        <v>2134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0.43330000000000002</v>
      </c>
      <c r="J4268">
        <v>0</v>
      </c>
    </row>
    <row r="4270" spans="1:10" x14ac:dyDescent="0.3">
      <c r="A4270">
        <v>9789953730615</v>
      </c>
      <c r="B4270" t="s">
        <v>2135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16.899999999999999</v>
      </c>
      <c r="J4270">
        <v>0</v>
      </c>
    </row>
    <row r="4272" spans="1:10" x14ac:dyDescent="0.3">
      <c r="A4272">
        <v>9789953731162</v>
      </c>
      <c r="B4272" t="s">
        <v>2136</v>
      </c>
      <c r="D4272">
        <v>1</v>
      </c>
      <c r="E4272">
        <v>0</v>
      </c>
      <c r="F4272">
        <v>0</v>
      </c>
      <c r="G4272">
        <v>1</v>
      </c>
      <c r="H4272">
        <v>0</v>
      </c>
      <c r="I4272">
        <v>16.899999999999999</v>
      </c>
      <c r="J4272">
        <v>16.899999999999999</v>
      </c>
    </row>
    <row r="4274" spans="1:10" x14ac:dyDescent="0.3">
      <c r="A4274">
        <v>9789953732091</v>
      </c>
      <c r="B4274" t="s">
        <v>2137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14</v>
      </c>
      <c r="J4274">
        <v>0</v>
      </c>
    </row>
    <row r="4276" spans="1:10" x14ac:dyDescent="0.3">
      <c r="A4276">
        <v>9789953732138</v>
      </c>
      <c r="B4276" t="s">
        <v>2138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14.5</v>
      </c>
      <c r="J4276">
        <v>0</v>
      </c>
    </row>
    <row r="4278" spans="1:10" x14ac:dyDescent="0.3">
      <c r="A4278">
        <v>9789953732220</v>
      </c>
      <c r="B4278" t="s">
        <v>2139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3.6840000000000002</v>
      </c>
      <c r="J4278">
        <v>0</v>
      </c>
    </row>
    <row r="4280" spans="1:10" x14ac:dyDescent="0.3">
      <c r="A4280">
        <v>9789953732244</v>
      </c>
      <c r="B4280" t="s">
        <v>2140</v>
      </c>
      <c r="C4280" t="s">
        <v>19</v>
      </c>
      <c r="D4280">
        <v>1</v>
      </c>
      <c r="E4280">
        <v>0</v>
      </c>
      <c r="F4280">
        <v>0</v>
      </c>
      <c r="G4280">
        <v>1</v>
      </c>
      <c r="H4280">
        <v>0</v>
      </c>
      <c r="I4280">
        <v>15.5</v>
      </c>
      <c r="J4280">
        <v>15.5</v>
      </c>
    </row>
    <row r="4282" spans="1:10" x14ac:dyDescent="0.3">
      <c r="A4282">
        <v>9789953732985</v>
      </c>
      <c r="B4282" t="s">
        <v>2141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18</v>
      </c>
      <c r="J4282">
        <v>0</v>
      </c>
    </row>
    <row r="4284" spans="1:10" x14ac:dyDescent="0.3">
      <c r="A4284">
        <v>9789953732992</v>
      </c>
      <c r="B4284" t="s">
        <v>2142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5</v>
      </c>
      <c r="J4284">
        <v>0</v>
      </c>
    </row>
    <row r="4286" spans="1:10" x14ac:dyDescent="0.3">
      <c r="A4286">
        <v>9789953733005</v>
      </c>
      <c r="B4286" t="s">
        <v>2143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5</v>
      </c>
      <c r="J4286">
        <v>0</v>
      </c>
    </row>
    <row r="4288" spans="1:10" x14ac:dyDescent="0.3">
      <c r="A4288">
        <v>9789953733067</v>
      </c>
      <c r="B4288" t="s">
        <v>2144</v>
      </c>
      <c r="D4288">
        <v>1</v>
      </c>
      <c r="E4288">
        <v>0</v>
      </c>
      <c r="F4288">
        <v>0</v>
      </c>
      <c r="G4288">
        <v>1</v>
      </c>
      <c r="H4288">
        <v>0</v>
      </c>
      <c r="I4288">
        <v>18</v>
      </c>
      <c r="J4288">
        <v>18</v>
      </c>
    </row>
    <row r="4290" spans="1:10" x14ac:dyDescent="0.3">
      <c r="A4290">
        <v>9789953733074</v>
      </c>
      <c r="B4290" t="s">
        <v>2145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5</v>
      </c>
      <c r="J4290">
        <v>0</v>
      </c>
    </row>
    <row r="4292" spans="1:10" x14ac:dyDescent="0.3">
      <c r="A4292">
        <v>9789953733081</v>
      </c>
      <c r="B4292" t="s">
        <v>2146</v>
      </c>
      <c r="D4292">
        <v>1</v>
      </c>
      <c r="E4292">
        <v>0</v>
      </c>
      <c r="F4292">
        <v>0</v>
      </c>
      <c r="G4292">
        <v>1</v>
      </c>
      <c r="H4292">
        <v>0</v>
      </c>
      <c r="I4292">
        <v>5</v>
      </c>
      <c r="J4292">
        <v>5</v>
      </c>
    </row>
    <row r="4294" spans="1:10" x14ac:dyDescent="0.3">
      <c r="A4294">
        <v>9789953830018</v>
      </c>
      <c r="B4294" t="s">
        <v>2147</v>
      </c>
      <c r="D4294">
        <v>5</v>
      </c>
      <c r="E4294">
        <v>0</v>
      </c>
      <c r="F4294">
        <v>0</v>
      </c>
      <c r="G4294">
        <v>5</v>
      </c>
      <c r="H4294">
        <v>0</v>
      </c>
      <c r="I4294">
        <v>24</v>
      </c>
      <c r="J4294">
        <v>120</v>
      </c>
    </row>
    <row r="4296" spans="1:10" x14ac:dyDescent="0.3">
      <c r="A4296">
        <v>9789953830391</v>
      </c>
      <c r="B4296" t="s">
        <v>6955</v>
      </c>
      <c r="C4296" t="s">
        <v>19</v>
      </c>
      <c r="D4296">
        <v>2</v>
      </c>
      <c r="E4296">
        <v>0</v>
      </c>
      <c r="F4296">
        <v>0</v>
      </c>
      <c r="G4296">
        <v>2</v>
      </c>
      <c r="H4296">
        <v>0</v>
      </c>
      <c r="I4296">
        <v>8.8000000000000007</v>
      </c>
      <c r="J4296">
        <v>17.600000000000001</v>
      </c>
    </row>
    <row r="4298" spans="1:10" x14ac:dyDescent="0.3">
      <c r="A4298">
        <v>9789953831121</v>
      </c>
      <c r="B4298" t="s">
        <v>2148</v>
      </c>
      <c r="D4298">
        <v>3</v>
      </c>
      <c r="E4298">
        <v>0</v>
      </c>
      <c r="F4298">
        <v>0</v>
      </c>
      <c r="G4298">
        <v>3</v>
      </c>
      <c r="H4298">
        <v>0</v>
      </c>
      <c r="I4298">
        <v>6.05</v>
      </c>
      <c r="J4298">
        <v>18.149999999999999</v>
      </c>
    </row>
    <row r="4300" spans="1:10" x14ac:dyDescent="0.3">
      <c r="A4300">
        <v>9789953831473</v>
      </c>
      <c r="B4300" t="s">
        <v>6450</v>
      </c>
      <c r="C4300" t="s">
        <v>19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8.8000000000000007</v>
      </c>
      <c r="J4300">
        <v>0</v>
      </c>
    </row>
    <row r="4302" spans="1:10" x14ac:dyDescent="0.3">
      <c r="A4302">
        <v>9789953831503</v>
      </c>
      <c r="B4302" t="s">
        <v>2150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6.25</v>
      </c>
      <c r="J4302">
        <v>0</v>
      </c>
    </row>
    <row r="4304" spans="1:10" x14ac:dyDescent="0.3">
      <c r="A4304">
        <v>9789953831909</v>
      </c>
      <c r="B4304" t="s">
        <v>2151</v>
      </c>
      <c r="D4304">
        <v>15</v>
      </c>
      <c r="E4304">
        <v>0</v>
      </c>
      <c r="F4304">
        <v>0</v>
      </c>
      <c r="G4304">
        <v>15</v>
      </c>
      <c r="H4304">
        <v>0</v>
      </c>
      <c r="I4304">
        <v>7.7080000000000002</v>
      </c>
      <c r="J4304">
        <v>115.62</v>
      </c>
    </row>
    <row r="4306" spans="1:10" x14ac:dyDescent="0.3">
      <c r="A4306">
        <v>9789953831916</v>
      </c>
      <c r="B4306" t="s">
        <v>2152</v>
      </c>
      <c r="D4306">
        <v>1</v>
      </c>
      <c r="E4306">
        <v>0</v>
      </c>
      <c r="F4306">
        <v>0</v>
      </c>
      <c r="G4306">
        <v>1</v>
      </c>
      <c r="H4306">
        <v>0</v>
      </c>
      <c r="I4306">
        <v>9.3000000000000007</v>
      </c>
      <c r="J4306">
        <v>9.3000000000000007</v>
      </c>
    </row>
    <row r="4308" spans="1:10" x14ac:dyDescent="0.3">
      <c r="A4308">
        <v>9789953831923</v>
      </c>
      <c r="B4308" t="s">
        <v>2153</v>
      </c>
      <c r="D4308">
        <v>1</v>
      </c>
      <c r="E4308">
        <v>0</v>
      </c>
      <c r="F4308">
        <v>0</v>
      </c>
      <c r="G4308">
        <v>1</v>
      </c>
      <c r="H4308">
        <v>0</v>
      </c>
      <c r="I4308">
        <v>7.7080000000000002</v>
      </c>
      <c r="J4308">
        <v>7.71</v>
      </c>
    </row>
    <row r="4310" spans="1:10" x14ac:dyDescent="0.3">
      <c r="A4310">
        <v>9789953831930</v>
      </c>
      <c r="B4310" t="s">
        <v>2154</v>
      </c>
      <c r="D4310">
        <v>21</v>
      </c>
      <c r="E4310">
        <v>0</v>
      </c>
      <c r="F4310">
        <v>0</v>
      </c>
      <c r="G4310">
        <v>21</v>
      </c>
      <c r="H4310">
        <v>0</v>
      </c>
      <c r="I4310">
        <v>2.9005999999999998</v>
      </c>
      <c r="J4310">
        <v>60.91</v>
      </c>
    </row>
    <row r="4312" spans="1:10" x14ac:dyDescent="0.3">
      <c r="A4312">
        <v>9789953832012</v>
      </c>
      <c r="B4312" t="s">
        <v>2155</v>
      </c>
      <c r="D4312">
        <v>2</v>
      </c>
      <c r="E4312">
        <v>0</v>
      </c>
      <c r="F4312">
        <v>0</v>
      </c>
      <c r="G4312">
        <v>2</v>
      </c>
      <c r="H4312">
        <v>0</v>
      </c>
      <c r="I4312">
        <v>6.45</v>
      </c>
      <c r="J4312">
        <v>12.9</v>
      </c>
    </row>
    <row r="4314" spans="1:10" x14ac:dyDescent="0.3">
      <c r="A4314">
        <v>9789953832104</v>
      </c>
      <c r="B4314" t="s">
        <v>2156</v>
      </c>
      <c r="D4314">
        <v>3</v>
      </c>
      <c r="E4314">
        <v>0</v>
      </c>
      <c r="F4314">
        <v>0</v>
      </c>
      <c r="G4314">
        <v>3</v>
      </c>
      <c r="H4314">
        <v>0</v>
      </c>
      <c r="I4314">
        <v>8.8013999999999992</v>
      </c>
      <c r="J4314">
        <v>26.4</v>
      </c>
    </row>
    <row r="4316" spans="1:10" x14ac:dyDescent="0.3">
      <c r="A4316">
        <v>9789953832203</v>
      </c>
      <c r="B4316" t="s">
        <v>2157</v>
      </c>
      <c r="D4316">
        <v>1</v>
      </c>
      <c r="E4316">
        <v>0</v>
      </c>
      <c r="F4316">
        <v>0</v>
      </c>
      <c r="G4316">
        <v>1</v>
      </c>
      <c r="H4316">
        <v>0</v>
      </c>
      <c r="I4316">
        <v>13.4</v>
      </c>
      <c r="J4316">
        <v>13.4</v>
      </c>
    </row>
    <row r="4318" spans="1:10" x14ac:dyDescent="0.3">
      <c r="A4318">
        <v>9789953834221</v>
      </c>
      <c r="B4318" t="s">
        <v>6956</v>
      </c>
      <c r="C4318" t="s">
        <v>19</v>
      </c>
      <c r="D4318">
        <v>4</v>
      </c>
      <c r="E4318">
        <v>0</v>
      </c>
      <c r="F4318">
        <v>0</v>
      </c>
      <c r="G4318">
        <v>4</v>
      </c>
      <c r="H4318">
        <v>0</v>
      </c>
      <c r="I4318">
        <v>29.5</v>
      </c>
      <c r="J4318">
        <v>118</v>
      </c>
    </row>
    <row r="4320" spans="1:10" x14ac:dyDescent="0.3">
      <c r="A4320">
        <v>9789953842585</v>
      </c>
      <c r="B4320" t="s">
        <v>2158</v>
      </c>
      <c r="C4320" t="s">
        <v>19</v>
      </c>
      <c r="D4320">
        <v>2</v>
      </c>
      <c r="E4320">
        <v>0</v>
      </c>
      <c r="F4320">
        <v>0</v>
      </c>
      <c r="G4320">
        <v>2</v>
      </c>
      <c r="H4320">
        <v>0</v>
      </c>
      <c r="I4320">
        <v>26.67</v>
      </c>
      <c r="J4320">
        <v>53.34</v>
      </c>
    </row>
    <row r="4322" spans="1:10" x14ac:dyDescent="0.3">
      <c r="A4322">
        <v>9789953842752</v>
      </c>
      <c r="B4322" t="s">
        <v>2159</v>
      </c>
      <c r="C4322" t="s">
        <v>19</v>
      </c>
      <c r="D4322">
        <v>1</v>
      </c>
      <c r="E4322">
        <v>0</v>
      </c>
      <c r="F4322">
        <v>0</v>
      </c>
      <c r="G4322">
        <v>1</v>
      </c>
      <c r="H4322">
        <v>0</v>
      </c>
      <c r="I4322">
        <v>13</v>
      </c>
      <c r="J4322">
        <v>13</v>
      </c>
    </row>
    <row r="4324" spans="1:10" x14ac:dyDescent="0.3">
      <c r="A4324">
        <v>9789953844923</v>
      </c>
      <c r="B4324" t="s">
        <v>2160</v>
      </c>
      <c r="C4324" t="s">
        <v>19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31.34</v>
      </c>
      <c r="J4324">
        <v>0</v>
      </c>
    </row>
    <row r="4326" spans="1:10" x14ac:dyDescent="0.3">
      <c r="A4326">
        <v>9789953844953</v>
      </c>
      <c r="B4326" t="s">
        <v>2161</v>
      </c>
      <c r="C4326" t="s">
        <v>19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17.899999999999999</v>
      </c>
      <c r="J4326">
        <v>0</v>
      </c>
    </row>
    <row r="4328" spans="1:10" x14ac:dyDescent="0.3">
      <c r="A4328">
        <v>9789953845739</v>
      </c>
      <c r="B4328" t="s">
        <v>6957</v>
      </c>
      <c r="C4328" t="s">
        <v>19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8.5</v>
      </c>
      <c r="J4328">
        <v>0</v>
      </c>
    </row>
    <row r="4330" spans="1:10" x14ac:dyDescent="0.3">
      <c r="A4330">
        <v>9789953847184</v>
      </c>
      <c r="B4330" t="s">
        <v>2162</v>
      </c>
      <c r="C4330" t="s">
        <v>19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31.34</v>
      </c>
      <c r="J4330">
        <v>0</v>
      </c>
    </row>
    <row r="4332" spans="1:10" x14ac:dyDescent="0.3">
      <c r="A4332">
        <v>9789953848648</v>
      </c>
      <c r="B4332" t="s">
        <v>6451</v>
      </c>
      <c r="C4332" t="s">
        <v>19</v>
      </c>
      <c r="D4332">
        <v>2</v>
      </c>
      <c r="E4332">
        <v>0</v>
      </c>
      <c r="F4332">
        <v>0</v>
      </c>
      <c r="G4332">
        <v>2</v>
      </c>
      <c r="H4332">
        <v>0</v>
      </c>
      <c r="I4332">
        <v>2.7778</v>
      </c>
      <c r="J4332">
        <v>5.56</v>
      </c>
    </row>
    <row r="4334" spans="1:10" x14ac:dyDescent="0.3">
      <c r="A4334">
        <v>9789953848655</v>
      </c>
      <c r="B4334" t="s">
        <v>5935</v>
      </c>
      <c r="C4334" t="s">
        <v>19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20.02</v>
      </c>
      <c r="J4334">
        <v>0</v>
      </c>
    </row>
    <row r="4336" spans="1:10" x14ac:dyDescent="0.3">
      <c r="A4336">
        <v>9789953848662</v>
      </c>
      <c r="B4336" t="s">
        <v>2158</v>
      </c>
      <c r="C4336" t="s">
        <v>19</v>
      </c>
      <c r="D4336">
        <v>1</v>
      </c>
      <c r="E4336">
        <v>0</v>
      </c>
      <c r="F4336">
        <v>0</v>
      </c>
      <c r="G4336">
        <v>1</v>
      </c>
      <c r="H4336">
        <v>0</v>
      </c>
      <c r="I4336">
        <v>26.67</v>
      </c>
      <c r="J4336">
        <v>26.67</v>
      </c>
    </row>
    <row r="4338" spans="1:10" x14ac:dyDescent="0.3">
      <c r="A4338">
        <v>9789953849287</v>
      </c>
      <c r="B4338" t="s">
        <v>2163</v>
      </c>
      <c r="C4338" t="s">
        <v>19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18</v>
      </c>
      <c r="J4338">
        <v>0</v>
      </c>
    </row>
    <row r="4340" spans="1:10" x14ac:dyDescent="0.3">
      <c r="A4340">
        <v>9789953849362</v>
      </c>
      <c r="B4340" t="s">
        <v>2164</v>
      </c>
      <c r="C4340" t="s">
        <v>19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15.7783</v>
      </c>
      <c r="J4340">
        <v>0</v>
      </c>
    </row>
    <row r="4342" spans="1:10" x14ac:dyDescent="0.3">
      <c r="A4342">
        <v>9789953849386</v>
      </c>
      <c r="B4342" t="s">
        <v>5936</v>
      </c>
      <c r="C4342" t="s">
        <v>19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18.25</v>
      </c>
      <c r="J4342">
        <v>0</v>
      </c>
    </row>
    <row r="4344" spans="1:10" x14ac:dyDescent="0.3">
      <c r="A4344">
        <v>9789953849461</v>
      </c>
      <c r="B4344" t="s">
        <v>2165</v>
      </c>
      <c r="C4344" t="s">
        <v>19</v>
      </c>
      <c r="D4344">
        <v>1</v>
      </c>
      <c r="E4344">
        <v>0</v>
      </c>
      <c r="F4344">
        <v>0</v>
      </c>
      <c r="G4344">
        <v>1</v>
      </c>
      <c r="H4344">
        <v>0</v>
      </c>
      <c r="I4344">
        <v>22</v>
      </c>
      <c r="J4344">
        <v>22</v>
      </c>
    </row>
    <row r="4346" spans="1:10" x14ac:dyDescent="0.3">
      <c r="A4346">
        <v>9789953849614</v>
      </c>
      <c r="B4346" t="s">
        <v>2166</v>
      </c>
      <c r="C4346" t="s">
        <v>19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12</v>
      </c>
      <c r="J4346">
        <v>0</v>
      </c>
    </row>
    <row r="4348" spans="1:10" x14ac:dyDescent="0.3">
      <c r="A4348">
        <v>9789953849713</v>
      </c>
      <c r="B4348" t="s">
        <v>2167</v>
      </c>
      <c r="C4348" t="s">
        <v>19</v>
      </c>
      <c r="D4348">
        <v>7</v>
      </c>
      <c r="E4348">
        <v>0</v>
      </c>
      <c r="F4348">
        <v>0</v>
      </c>
      <c r="G4348">
        <v>7</v>
      </c>
      <c r="H4348">
        <v>0</v>
      </c>
      <c r="I4348">
        <v>13</v>
      </c>
      <c r="J4348">
        <v>91</v>
      </c>
    </row>
    <row r="4350" spans="1:10" x14ac:dyDescent="0.3">
      <c r="A4350">
        <v>9789953971186</v>
      </c>
      <c r="B4350" t="s">
        <v>6452</v>
      </c>
      <c r="C4350" t="s">
        <v>19</v>
      </c>
      <c r="D4350">
        <v>1</v>
      </c>
      <c r="E4350">
        <v>0</v>
      </c>
      <c r="F4350">
        <v>0</v>
      </c>
      <c r="G4350">
        <v>1</v>
      </c>
      <c r="H4350">
        <v>0</v>
      </c>
      <c r="I4350">
        <v>7.65</v>
      </c>
      <c r="J4350">
        <v>7.65</v>
      </c>
    </row>
    <row r="4352" spans="1:10" x14ac:dyDescent="0.3">
      <c r="A4352">
        <v>9789953971292</v>
      </c>
      <c r="B4352" t="s">
        <v>6453</v>
      </c>
      <c r="C4352" t="s">
        <v>19</v>
      </c>
      <c r="D4352">
        <v>1</v>
      </c>
      <c r="E4352">
        <v>0</v>
      </c>
      <c r="F4352">
        <v>0</v>
      </c>
      <c r="G4352">
        <v>1</v>
      </c>
      <c r="H4352">
        <v>0</v>
      </c>
      <c r="I4352">
        <v>23.5</v>
      </c>
      <c r="J4352">
        <v>23.5</v>
      </c>
    </row>
    <row r="4354" spans="1:10" x14ac:dyDescent="0.3">
      <c r="A4354">
        <v>9789953971308</v>
      </c>
      <c r="B4354" t="s">
        <v>6454</v>
      </c>
      <c r="C4354" t="s">
        <v>19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23.5</v>
      </c>
      <c r="J4354">
        <v>0</v>
      </c>
    </row>
    <row r="4356" spans="1:10" x14ac:dyDescent="0.3">
      <c r="A4356">
        <v>9789953971360</v>
      </c>
      <c r="B4356" t="s">
        <v>6455</v>
      </c>
      <c r="C4356" t="s">
        <v>19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0.39169999999999999</v>
      </c>
      <c r="J4356">
        <v>0</v>
      </c>
    </row>
    <row r="4358" spans="1:10" x14ac:dyDescent="0.3">
      <c r="A4358">
        <v>9789953971377</v>
      </c>
      <c r="B4358" t="s">
        <v>6456</v>
      </c>
      <c r="C4358" t="s">
        <v>19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0.18</v>
      </c>
      <c r="J4358">
        <v>0</v>
      </c>
    </row>
    <row r="4360" spans="1:10" x14ac:dyDescent="0.3">
      <c r="A4360">
        <v>9789953971445</v>
      </c>
      <c r="B4360" t="s">
        <v>6457</v>
      </c>
      <c r="C4360" t="s">
        <v>19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0.39169999999999999</v>
      </c>
      <c r="J4360">
        <v>0</v>
      </c>
    </row>
    <row r="4362" spans="1:10" x14ac:dyDescent="0.3">
      <c r="A4362">
        <v>9789953971452</v>
      </c>
      <c r="B4362" t="s">
        <v>6458</v>
      </c>
      <c r="C4362" t="s">
        <v>19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0.18</v>
      </c>
      <c r="J4362">
        <v>0</v>
      </c>
    </row>
    <row r="4364" spans="1:10" x14ac:dyDescent="0.3">
      <c r="A4364">
        <v>9789953971476</v>
      </c>
      <c r="B4364" t="s">
        <v>6958</v>
      </c>
      <c r="C4364" t="s">
        <v>19</v>
      </c>
      <c r="D4364">
        <v>1</v>
      </c>
      <c r="E4364">
        <v>0</v>
      </c>
      <c r="F4364">
        <v>0</v>
      </c>
      <c r="G4364">
        <v>1</v>
      </c>
      <c r="H4364">
        <v>0</v>
      </c>
      <c r="I4364">
        <v>13.906000000000001</v>
      </c>
      <c r="J4364">
        <v>13.91</v>
      </c>
    </row>
    <row r="4366" spans="1:10" x14ac:dyDescent="0.3">
      <c r="A4366">
        <v>9789953976037</v>
      </c>
      <c r="B4366" t="s">
        <v>6959</v>
      </c>
      <c r="C4366" t="s">
        <v>19</v>
      </c>
      <c r="D4366">
        <v>1</v>
      </c>
      <c r="E4366">
        <v>0</v>
      </c>
      <c r="F4366">
        <v>0</v>
      </c>
      <c r="G4366">
        <v>1</v>
      </c>
      <c r="H4366">
        <v>0</v>
      </c>
      <c r="I4366">
        <v>0.4667</v>
      </c>
      <c r="J4366">
        <v>0.47</v>
      </c>
    </row>
    <row r="4368" spans="1:10" x14ac:dyDescent="0.3">
      <c r="A4368">
        <v>9789953976068</v>
      </c>
      <c r="B4368" t="s">
        <v>6459</v>
      </c>
      <c r="C4368" t="s">
        <v>19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12</v>
      </c>
      <c r="J4368">
        <v>0</v>
      </c>
    </row>
    <row r="4370" spans="1:10" x14ac:dyDescent="0.3">
      <c r="A4370">
        <v>9789953995724</v>
      </c>
      <c r="B4370" t="s">
        <v>2168</v>
      </c>
      <c r="C4370" t="s">
        <v>19</v>
      </c>
      <c r="D4370">
        <v>4</v>
      </c>
      <c r="E4370">
        <v>0</v>
      </c>
      <c r="F4370">
        <v>0</v>
      </c>
      <c r="G4370">
        <v>4</v>
      </c>
      <c r="H4370">
        <v>0</v>
      </c>
      <c r="I4370">
        <v>14</v>
      </c>
      <c r="J4370">
        <v>56</v>
      </c>
    </row>
    <row r="4372" spans="1:10" x14ac:dyDescent="0.3">
      <c r="A4372">
        <v>9792316658321</v>
      </c>
      <c r="B4372" t="s">
        <v>2169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4.26</v>
      </c>
      <c r="J4372">
        <v>0</v>
      </c>
    </row>
    <row r="4374" spans="1:10" x14ac:dyDescent="0.3">
      <c r="A4374">
        <v>9792351648632</v>
      </c>
      <c r="B4374" t="s">
        <v>2170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4</v>
      </c>
      <c r="J4374">
        <v>0</v>
      </c>
    </row>
    <row r="4376" spans="1:10" x14ac:dyDescent="0.3">
      <c r="A4376">
        <v>9794455682152</v>
      </c>
      <c r="B4376" t="s">
        <v>2171</v>
      </c>
      <c r="C4376" t="s">
        <v>19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16.45</v>
      </c>
      <c r="J4376">
        <v>0</v>
      </c>
    </row>
    <row r="4378" spans="1:10" x14ac:dyDescent="0.3">
      <c r="A4378">
        <v>9799953832219</v>
      </c>
      <c r="B4378" t="s">
        <v>2172</v>
      </c>
      <c r="D4378">
        <v>2</v>
      </c>
      <c r="E4378">
        <v>0</v>
      </c>
      <c r="F4378">
        <v>0</v>
      </c>
      <c r="G4378">
        <v>2</v>
      </c>
      <c r="H4378">
        <v>0</v>
      </c>
      <c r="I4378">
        <v>5.5</v>
      </c>
      <c r="J4378">
        <v>11</v>
      </c>
    </row>
    <row r="4380" spans="1:10" x14ac:dyDescent="0.3">
      <c r="A4380">
        <v>9799953832226</v>
      </c>
      <c r="B4380" t="s">
        <v>2173</v>
      </c>
      <c r="D4380">
        <v>1</v>
      </c>
      <c r="E4380">
        <v>0</v>
      </c>
      <c r="F4380">
        <v>0</v>
      </c>
      <c r="G4380">
        <v>1</v>
      </c>
      <c r="H4380">
        <v>0</v>
      </c>
      <c r="I4380">
        <v>6.9</v>
      </c>
      <c r="J4380">
        <v>6.9</v>
      </c>
    </row>
    <row r="4382" spans="1:10" x14ac:dyDescent="0.3">
      <c r="A4382">
        <v>9799953832400</v>
      </c>
      <c r="B4382" t="s">
        <v>2174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4.5999999999999996</v>
      </c>
      <c r="J4382">
        <v>0</v>
      </c>
    </row>
    <row r="4384" spans="1:10" x14ac:dyDescent="0.3">
      <c r="A4384">
        <v>9799953832530</v>
      </c>
      <c r="B4384" t="s">
        <v>2175</v>
      </c>
      <c r="D4384">
        <v>1</v>
      </c>
      <c r="E4384">
        <v>0</v>
      </c>
      <c r="F4384">
        <v>0</v>
      </c>
      <c r="G4384">
        <v>1</v>
      </c>
      <c r="H4384">
        <v>0</v>
      </c>
      <c r="I4384">
        <v>13.324299999999999</v>
      </c>
      <c r="J4384">
        <v>13.32</v>
      </c>
    </row>
    <row r="4386" spans="1:10" x14ac:dyDescent="0.3">
      <c r="A4386">
        <v>9799953832868</v>
      </c>
      <c r="B4386" t="s">
        <v>2176</v>
      </c>
      <c r="D4386">
        <v>2</v>
      </c>
      <c r="E4386">
        <v>0</v>
      </c>
      <c r="F4386">
        <v>0</v>
      </c>
      <c r="G4386">
        <v>2</v>
      </c>
      <c r="H4386">
        <v>0</v>
      </c>
      <c r="I4386">
        <v>14.05</v>
      </c>
      <c r="J4386">
        <v>28.1</v>
      </c>
    </row>
    <row r="4388" spans="1:10" x14ac:dyDescent="0.3">
      <c r="A4388">
        <v>9799953832875</v>
      </c>
      <c r="B4388" t="s">
        <v>2177</v>
      </c>
      <c r="D4388">
        <v>2</v>
      </c>
      <c r="E4388">
        <v>0</v>
      </c>
      <c r="F4388">
        <v>0</v>
      </c>
      <c r="G4388">
        <v>2</v>
      </c>
      <c r="H4388">
        <v>0</v>
      </c>
      <c r="I4388">
        <v>8</v>
      </c>
      <c r="J4388">
        <v>16</v>
      </c>
    </row>
    <row r="4390" spans="1:10" x14ac:dyDescent="0.3">
      <c r="A4390">
        <v>9799953832882</v>
      </c>
      <c r="B4390" t="s">
        <v>2178</v>
      </c>
      <c r="D4390">
        <v>2</v>
      </c>
      <c r="E4390">
        <v>0</v>
      </c>
      <c r="F4390">
        <v>0</v>
      </c>
      <c r="G4390">
        <v>2</v>
      </c>
      <c r="H4390">
        <v>0</v>
      </c>
      <c r="I4390">
        <v>10.199999999999999</v>
      </c>
      <c r="J4390">
        <v>20.399999999999999</v>
      </c>
    </row>
    <row r="4392" spans="1:10" x14ac:dyDescent="0.3">
      <c r="A4392">
        <v>9799953847138</v>
      </c>
      <c r="B4392" t="s">
        <v>5939</v>
      </c>
      <c r="C4392" t="s">
        <v>19</v>
      </c>
      <c r="D4392">
        <v>2</v>
      </c>
      <c r="E4392">
        <v>0</v>
      </c>
      <c r="F4392">
        <v>0</v>
      </c>
      <c r="G4392">
        <v>2</v>
      </c>
      <c r="H4392">
        <v>0</v>
      </c>
      <c r="I4392">
        <v>13</v>
      </c>
      <c r="J4392">
        <v>26</v>
      </c>
    </row>
    <row r="4394" spans="1:10" x14ac:dyDescent="0.3">
      <c r="A4394">
        <v>9799953847183</v>
      </c>
      <c r="B4394" t="s">
        <v>5940</v>
      </c>
      <c r="C4394" t="s">
        <v>19</v>
      </c>
      <c r="D4394">
        <v>2</v>
      </c>
      <c r="E4394">
        <v>0</v>
      </c>
      <c r="F4394">
        <v>0</v>
      </c>
      <c r="G4394">
        <v>2</v>
      </c>
      <c r="H4394">
        <v>0</v>
      </c>
      <c r="I4394">
        <v>31.34</v>
      </c>
      <c r="J4394">
        <v>62.68</v>
      </c>
    </row>
    <row r="4396" spans="1:10" x14ac:dyDescent="0.3">
      <c r="A4396">
        <v>9879953247424</v>
      </c>
      <c r="B4396" t="s">
        <v>2179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8.18</v>
      </c>
      <c r="J4396">
        <v>0</v>
      </c>
    </row>
    <row r="4398" spans="1:10" x14ac:dyDescent="0.3">
      <c r="A4398">
        <v>9953192011136</v>
      </c>
      <c r="B4398" t="s">
        <v>6460</v>
      </c>
      <c r="C4398" t="s">
        <v>19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18.25</v>
      </c>
      <c r="J4398">
        <v>0</v>
      </c>
    </row>
    <row r="4400" spans="1:10" x14ac:dyDescent="0.3">
      <c r="A4400">
        <v>9953192011412</v>
      </c>
      <c r="B4400" t="s">
        <v>2180</v>
      </c>
      <c r="C4400" t="s">
        <v>19</v>
      </c>
      <c r="D4400">
        <v>1</v>
      </c>
      <c r="E4400">
        <v>0</v>
      </c>
      <c r="F4400">
        <v>0</v>
      </c>
      <c r="G4400">
        <v>1</v>
      </c>
      <c r="H4400">
        <v>0</v>
      </c>
      <c r="I4400">
        <v>7.6</v>
      </c>
      <c r="J4400">
        <v>7.6</v>
      </c>
    </row>
    <row r="4402" spans="1:10" x14ac:dyDescent="0.3">
      <c r="A4402">
        <v>9953192011448</v>
      </c>
      <c r="B4402" t="s">
        <v>2181</v>
      </c>
      <c r="C4402" t="s">
        <v>19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8.5</v>
      </c>
      <c r="J4402">
        <v>0</v>
      </c>
    </row>
    <row r="4404" spans="1:10" x14ac:dyDescent="0.3">
      <c r="A4404" t="s">
        <v>2182</v>
      </c>
      <c r="B4404" t="s">
        <v>2183</v>
      </c>
      <c r="C4404" t="s">
        <v>19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18</v>
      </c>
      <c r="J4404">
        <v>0</v>
      </c>
    </row>
    <row r="4406" spans="1:10" x14ac:dyDescent="0.3">
      <c r="A4406" t="s">
        <v>6960</v>
      </c>
      <c r="B4406" t="s">
        <v>6961</v>
      </c>
      <c r="C4406" t="s">
        <v>19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37.5</v>
      </c>
      <c r="J4406">
        <v>0</v>
      </c>
    </row>
    <row r="4408" spans="1:10" x14ac:dyDescent="0.3">
      <c r="A4408" t="s">
        <v>6461</v>
      </c>
      <c r="B4408" t="s">
        <v>6462</v>
      </c>
      <c r="C4408" t="s">
        <v>19</v>
      </c>
      <c r="D4408">
        <v>1</v>
      </c>
      <c r="E4408">
        <v>0</v>
      </c>
      <c r="F4408">
        <v>0</v>
      </c>
      <c r="G4408">
        <v>1</v>
      </c>
      <c r="H4408">
        <v>0</v>
      </c>
      <c r="I4408">
        <v>27.25</v>
      </c>
      <c r="J4408">
        <v>27.25</v>
      </c>
    </row>
    <row r="4410" spans="1:10" x14ac:dyDescent="0.3">
      <c r="A4410" t="s">
        <v>6962</v>
      </c>
      <c r="B4410" t="s">
        <v>6963</v>
      </c>
      <c r="C4410" t="s">
        <v>19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14.29</v>
      </c>
      <c r="J4410">
        <v>0</v>
      </c>
    </row>
    <row r="4412" spans="1:10" x14ac:dyDescent="0.3">
      <c r="A4412" t="s">
        <v>2184</v>
      </c>
      <c r="B4412" t="s">
        <v>2185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18.45</v>
      </c>
      <c r="J4412">
        <v>0</v>
      </c>
    </row>
    <row r="4414" spans="1:10" x14ac:dyDescent="0.3">
      <c r="A4414" t="s">
        <v>2186</v>
      </c>
      <c r="B4414" t="s">
        <v>2187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13.67</v>
      </c>
      <c r="J4414">
        <v>0</v>
      </c>
    </row>
    <row r="4416" spans="1:10" x14ac:dyDescent="0.3">
      <c r="A4416" t="s">
        <v>2188</v>
      </c>
      <c r="B4416" t="s">
        <v>2189</v>
      </c>
      <c r="C4416" t="s">
        <v>19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15.75</v>
      </c>
      <c r="J4416">
        <v>0</v>
      </c>
    </row>
    <row r="4418" spans="1:10" x14ac:dyDescent="0.3">
      <c r="A4418" t="s">
        <v>2190</v>
      </c>
      <c r="B4418" t="s">
        <v>2191</v>
      </c>
      <c r="C4418" t="s">
        <v>19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20.7</v>
      </c>
      <c r="J4418">
        <v>0</v>
      </c>
    </row>
    <row r="4420" spans="1:10" x14ac:dyDescent="0.3">
      <c r="A4420" t="s">
        <v>2192</v>
      </c>
      <c r="B4420" t="s">
        <v>2193</v>
      </c>
      <c r="C4420" t="s">
        <v>19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7</v>
      </c>
      <c r="J4420">
        <v>0</v>
      </c>
    </row>
    <row r="4422" spans="1:10" x14ac:dyDescent="0.3">
      <c r="A4422" t="s">
        <v>2194</v>
      </c>
      <c r="B4422" t="s">
        <v>2195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0.83420000000000005</v>
      </c>
      <c r="J4422">
        <v>0</v>
      </c>
    </row>
    <row r="4424" spans="1:10" x14ac:dyDescent="0.3">
      <c r="A4424" t="s">
        <v>2198</v>
      </c>
      <c r="B4424" t="s">
        <v>2199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14.4</v>
      </c>
      <c r="J4424">
        <v>0</v>
      </c>
    </row>
    <row r="4426" spans="1:10" x14ac:dyDescent="0.3">
      <c r="A4426" t="s">
        <v>2200</v>
      </c>
      <c r="B4426" t="s">
        <v>2201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13.75</v>
      </c>
      <c r="J4426">
        <v>0</v>
      </c>
    </row>
    <row r="4428" spans="1:10" x14ac:dyDescent="0.3">
      <c r="A4428" t="s">
        <v>2202</v>
      </c>
      <c r="B4428" t="s">
        <v>2203</v>
      </c>
      <c r="C4428" t="s">
        <v>19</v>
      </c>
      <c r="D4428">
        <v>4</v>
      </c>
      <c r="E4428">
        <v>0</v>
      </c>
      <c r="F4428">
        <v>0</v>
      </c>
      <c r="G4428">
        <v>4</v>
      </c>
      <c r="H4428">
        <v>0</v>
      </c>
      <c r="I4428">
        <v>5</v>
      </c>
      <c r="J4428">
        <v>20</v>
      </c>
    </row>
    <row r="4430" spans="1:10" x14ac:dyDescent="0.3">
      <c r="A4430" t="s">
        <v>2204</v>
      </c>
      <c r="B4430" t="s">
        <v>2205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14.52</v>
      </c>
      <c r="J4430">
        <v>0</v>
      </c>
    </row>
    <row r="4432" spans="1:10" x14ac:dyDescent="0.3">
      <c r="A4432" t="s">
        <v>2206</v>
      </c>
      <c r="B4432" t="s">
        <v>2207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33.270000000000003</v>
      </c>
      <c r="J4432">
        <v>0</v>
      </c>
    </row>
    <row r="4434" spans="1:10" x14ac:dyDescent="0.3">
      <c r="A4434" t="s">
        <v>2208</v>
      </c>
      <c r="B4434" t="s">
        <v>2209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1.1233</v>
      </c>
      <c r="J4434">
        <v>0</v>
      </c>
    </row>
    <row r="4436" spans="1:10" x14ac:dyDescent="0.3">
      <c r="A4436" t="s">
        <v>2210</v>
      </c>
      <c r="B4436" t="s">
        <v>2211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32.369999999999997</v>
      </c>
      <c r="J4436">
        <v>0</v>
      </c>
    </row>
    <row r="4438" spans="1:10" x14ac:dyDescent="0.3">
      <c r="A4438" t="s">
        <v>2212</v>
      </c>
      <c r="B4438" t="s">
        <v>2213</v>
      </c>
      <c r="D4438">
        <v>1</v>
      </c>
      <c r="E4438">
        <v>0</v>
      </c>
      <c r="F4438">
        <v>0</v>
      </c>
      <c r="G4438">
        <v>1</v>
      </c>
      <c r="H4438">
        <v>0</v>
      </c>
      <c r="I4438">
        <v>29.04</v>
      </c>
      <c r="J4438">
        <v>29.04</v>
      </c>
    </row>
    <row r="4440" spans="1:10" x14ac:dyDescent="0.3">
      <c r="A4440" t="s">
        <v>2216</v>
      </c>
      <c r="B4440" t="s">
        <v>2217</v>
      </c>
      <c r="C4440" t="s">
        <v>19</v>
      </c>
      <c r="D4440">
        <v>6</v>
      </c>
      <c r="E4440">
        <v>0</v>
      </c>
      <c r="F4440">
        <v>0</v>
      </c>
      <c r="G4440">
        <v>6</v>
      </c>
      <c r="H4440">
        <v>0</v>
      </c>
      <c r="I4440">
        <v>17</v>
      </c>
      <c r="J4440">
        <v>102</v>
      </c>
    </row>
    <row r="4442" spans="1:10" x14ac:dyDescent="0.3">
      <c r="A4442" t="s">
        <v>2218</v>
      </c>
      <c r="B4442" t="s">
        <v>2219</v>
      </c>
      <c r="C4442" t="s">
        <v>19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9.35</v>
      </c>
      <c r="J4442">
        <v>0</v>
      </c>
    </row>
    <row r="4444" spans="1:10" x14ac:dyDescent="0.3">
      <c r="A4444" t="s">
        <v>2220</v>
      </c>
      <c r="B4444" t="s">
        <v>2221</v>
      </c>
      <c r="C4444" t="s">
        <v>19</v>
      </c>
      <c r="D4444">
        <v>6</v>
      </c>
      <c r="E4444">
        <v>0</v>
      </c>
      <c r="F4444">
        <v>0</v>
      </c>
      <c r="G4444">
        <v>6</v>
      </c>
      <c r="H4444">
        <v>0</v>
      </c>
      <c r="I4444">
        <v>16.3535</v>
      </c>
      <c r="J4444">
        <v>98.12</v>
      </c>
    </row>
    <row r="4446" spans="1:10" x14ac:dyDescent="0.3">
      <c r="A4446" t="s">
        <v>2222</v>
      </c>
      <c r="B4446" t="s">
        <v>2223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2.1700000000000001E-2</v>
      </c>
      <c r="J4446">
        <v>0</v>
      </c>
    </row>
    <row r="4448" spans="1:10" x14ac:dyDescent="0.3">
      <c r="A4448" t="s">
        <v>7612</v>
      </c>
      <c r="B4448" t="s">
        <v>7613</v>
      </c>
      <c r="C4448" t="s">
        <v>19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12.36</v>
      </c>
      <c r="J4448">
        <v>0</v>
      </c>
    </row>
    <row r="4450" spans="1:10" x14ac:dyDescent="0.3">
      <c r="A4450" t="s">
        <v>7614</v>
      </c>
      <c r="B4450" t="s">
        <v>7615</v>
      </c>
      <c r="C4450" t="s">
        <v>19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14.55</v>
      </c>
      <c r="J4450">
        <v>0</v>
      </c>
    </row>
    <row r="4452" spans="1:10" x14ac:dyDescent="0.3">
      <c r="A4452" t="s">
        <v>7616</v>
      </c>
      <c r="B4452" t="s">
        <v>7617</v>
      </c>
      <c r="C4452" t="s">
        <v>19</v>
      </c>
      <c r="D4452">
        <v>1</v>
      </c>
      <c r="E4452">
        <v>0</v>
      </c>
      <c r="F4452">
        <v>0</v>
      </c>
      <c r="G4452">
        <v>1</v>
      </c>
      <c r="H4452">
        <v>0</v>
      </c>
      <c r="I4452">
        <v>15.18</v>
      </c>
      <c r="J4452">
        <v>15.18</v>
      </c>
    </row>
    <row r="4454" spans="1:10" x14ac:dyDescent="0.3">
      <c r="A4454" t="s">
        <v>2224</v>
      </c>
      <c r="B4454" t="s">
        <v>1873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7.46</v>
      </c>
      <c r="J4454">
        <v>0</v>
      </c>
    </row>
    <row r="4456" spans="1:10" x14ac:dyDescent="0.3">
      <c r="A4456" t="s">
        <v>2225</v>
      </c>
      <c r="B4456" t="s">
        <v>2226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0.3337</v>
      </c>
      <c r="J4456">
        <v>0</v>
      </c>
    </row>
    <row r="4458" spans="1:10" x14ac:dyDescent="0.3">
      <c r="A4458" t="s">
        <v>2227</v>
      </c>
      <c r="B4458" t="s">
        <v>2228</v>
      </c>
      <c r="C4458" t="s">
        <v>19</v>
      </c>
      <c r="D4458">
        <v>3</v>
      </c>
      <c r="E4458">
        <v>0</v>
      </c>
      <c r="F4458">
        <v>0</v>
      </c>
      <c r="G4458">
        <v>3</v>
      </c>
      <c r="H4458">
        <v>0</v>
      </c>
      <c r="I4458">
        <v>7.2</v>
      </c>
      <c r="J4458">
        <v>21.6</v>
      </c>
    </row>
    <row r="4460" spans="1:10" x14ac:dyDescent="0.3">
      <c r="A4460" t="s">
        <v>6964</v>
      </c>
      <c r="B4460" t="s">
        <v>6431</v>
      </c>
      <c r="C4460" t="s">
        <v>19</v>
      </c>
      <c r="D4460">
        <v>2</v>
      </c>
      <c r="E4460">
        <v>0</v>
      </c>
      <c r="F4460">
        <v>0</v>
      </c>
      <c r="G4460">
        <v>2</v>
      </c>
      <c r="H4460">
        <v>0</v>
      </c>
      <c r="I4460">
        <v>19</v>
      </c>
      <c r="J4460">
        <v>38</v>
      </c>
    </row>
    <row r="4462" spans="1:10" x14ac:dyDescent="0.3">
      <c r="A4462" t="s">
        <v>6965</v>
      </c>
      <c r="B4462" t="s">
        <v>6966</v>
      </c>
      <c r="C4462" t="s">
        <v>19</v>
      </c>
      <c r="D4462">
        <v>9</v>
      </c>
      <c r="E4462">
        <v>0</v>
      </c>
      <c r="F4462">
        <v>0</v>
      </c>
      <c r="G4462">
        <v>9</v>
      </c>
      <c r="H4462">
        <v>0</v>
      </c>
      <c r="I4462">
        <v>14.95</v>
      </c>
      <c r="J4462">
        <v>134.55000000000001</v>
      </c>
    </row>
    <row r="4464" spans="1:10" x14ac:dyDescent="0.3">
      <c r="A4464" t="s">
        <v>6967</v>
      </c>
      <c r="B4464" t="s">
        <v>6968</v>
      </c>
      <c r="C4464" t="s">
        <v>19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11.4222</v>
      </c>
      <c r="J4464">
        <v>0</v>
      </c>
    </row>
    <row r="4466" spans="1:10" x14ac:dyDescent="0.3">
      <c r="A4466" t="s">
        <v>6463</v>
      </c>
      <c r="B4466" t="s">
        <v>6464</v>
      </c>
      <c r="C4466" t="s">
        <v>19</v>
      </c>
      <c r="D4466">
        <v>5</v>
      </c>
      <c r="E4466">
        <v>0</v>
      </c>
      <c r="F4466">
        <v>0</v>
      </c>
      <c r="G4466">
        <v>5</v>
      </c>
      <c r="H4466">
        <v>0</v>
      </c>
      <c r="I4466">
        <v>9</v>
      </c>
      <c r="J4466">
        <v>45</v>
      </c>
    </row>
    <row r="4468" spans="1:10" x14ac:dyDescent="0.3">
      <c r="A4468" t="s">
        <v>2229</v>
      </c>
      <c r="B4468" t="s">
        <v>2230</v>
      </c>
      <c r="C4468" t="s">
        <v>19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6.7</v>
      </c>
      <c r="J4468">
        <v>0</v>
      </c>
    </row>
    <row r="4470" spans="1:10" x14ac:dyDescent="0.3">
      <c r="A4470" t="s">
        <v>2231</v>
      </c>
      <c r="B4470" t="s">
        <v>2232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1.6127</v>
      </c>
      <c r="J4470">
        <v>0</v>
      </c>
    </row>
    <row r="4472" spans="1:10" x14ac:dyDescent="0.3">
      <c r="A4472" t="s">
        <v>2233</v>
      </c>
      <c r="B4472" t="s">
        <v>2234</v>
      </c>
      <c r="C4472" t="s">
        <v>19</v>
      </c>
      <c r="D4472">
        <v>2</v>
      </c>
      <c r="E4472">
        <v>0</v>
      </c>
      <c r="F4472">
        <v>0</v>
      </c>
      <c r="G4472">
        <v>2</v>
      </c>
      <c r="H4472">
        <v>0</v>
      </c>
      <c r="I4472">
        <v>7.51</v>
      </c>
      <c r="J4472">
        <v>15.02</v>
      </c>
    </row>
    <row r="4474" spans="1:10" x14ac:dyDescent="0.3">
      <c r="A4474" t="s">
        <v>2235</v>
      </c>
      <c r="B4474" t="s">
        <v>2236</v>
      </c>
      <c r="C4474" t="s">
        <v>19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9.6300000000000008</v>
      </c>
      <c r="J4474">
        <v>0</v>
      </c>
    </row>
    <row r="4476" spans="1:10" x14ac:dyDescent="0.3">
      <c r="A4476" t="s">
        <v>2237</v>
      </c>
      <c r="B4476" t="s">
        <v>2238</v>
      </c>
      <c r="C4476" t="s">
        <v>19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0.43059999999999998</v>
      </c>
      <c r="J4476">
        <v>0</v>
      </c>
    </row>
    <row r="4478" spans="1:10" x14ac:dyDescent="0.3">
      <c r="A4478" t="s">
        <v>2239</v>
      </c>
      <c r="B4478" t="s">
        <v>2240</v>
      </c>
      <c r="C4478" t="s">
        <v>19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7.1923000000000004</v>
      </c>
      <c r="J4478">
        <v>0</v>
      </c>
    </row>
    <row r="4480" spans="1:10" x14ac:dyDescent="0.3">
      <c r="A4480" t="s">
        <v>2241</v>
      </c>
      <c r="B4480" t="s">
        <v>2242</v>
      </c>
      <c r="C4480" t="s">
        <v>19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8.89</v>
      </c>
      <c r="J4480">
        <v>0</v>
      </c>
    </row>
    <row r="4482" spans="1:10" x14ac:dyDescent="0.3">
      <c r="A4482" t="s">
        <v>2243</v>
      </c>
      <c r="B4482" t="s">
        <v>2243</v>
      </c>
      <c r="C4482" t="s">
        <v>19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6.31</v>
      </c>
      <c r="J4482">
        <v>0</v>
      </c>
    </row>
    <row r="4484" spans="1:10" x14ac:dyDescent="0.3">
      <c r="A4484" t="s">
        <v>2244</v>
      </c>
      <c r="B4484" t="s">
        <v>2244</v>
      </c>
      <c r="C4484" t="s">
        <v>19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6.88</v>
      </c>
      <c r="J4484">
        <v>0</v>
      </c>
    </row>
    <row r="4486" spans="1:10" x14ac:dyDescent="0.3">
      <c r="A4486" t="s">
        <v>5941</v>
      </c>
      <c r="B4486" t="s">
        <v>5942</v>
      </c>
      <c r="C4486" t="s">
        <v>19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7.74</v>
      </c>
      <c r="J4486">
        <v>0</v>
      </c>
    </row>
    <row r="4488" spans="1:10" x14ac:dyDescent="0.3">
      <c r="A4488" t="s">
        <v>5943</v>
      </c>
      <c r="B4488" t="s">
        <v>5944</v>
      </c>
      <c r="C4488" t="s">
        <v>19</v>
      </c>
      <c r="D4488">
        <v>1</v>
      </c>
      <c r="E4488">
        <v>0</v>
      </c>
      <c r="F4488">
        <v>0</v>
      </c>
      <c r="G4488">
        <v>1</v>
      </c>
      <c r="H4488">
        <v>0</v>
      </c>
      <c r="I4488">
        <v>8.0299999999999994</v>
      </c>
      <c r="J4488">
        <v>8.0299999999999994</v>
      </c>
    </row>
    <row r="4490" spans="1:10" x14ac:dyDescent="0.3">
      <c r="A4490" t="s">
        <v>5945</v>
      </c>
      <c r="B4490" t="s">
        <v>5946</v>
      </c>
      <c r="C4490" t="s">
        <v>19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7</v>
      </c>
      <c r="J4490">
        <v>0</v>
      </c>
    </row>
    <row r="4492" spans="1:10" x14ac:dyDescent="0.3">
      <c r="A4492" t="s">
        <v>5947</v>
      </c>
      <c r="B4492" t="s">
        <v>5948</v>
      </c>
      <c r="C4492" t="s">
        <v>19</v>
      </c>
      <c r="D4492">
        <v>3</v>
      </c>
      <c r="E4492">
        <v>0</v>
      </c>
      <c r="F4492">
        <v>0</v>
      </c>
      <c r="G4492">
        <v>3</v>
      </c>
      <c r="H4492">
        <v>0</v>
      </c>
      <c r="I4492">
        <v>8.5769000000000002</v>
      </c>
      <c r="J4492">
        <v>25.73</v>
      </c>
    </row>
    <row r="4494" spans="1:10" x14ac:dyDescent="0.3">
      <c r="A4494" t="s">
        <v>2245</v>
      </c>
      <c r="B4494" t="s">
        <v>2246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4</v>
      </c>
      <c r="J4494">
        <v>0</v>
      </c>
    </row>
    <row r="4496" spans="1:10" x14ac:dyDescent="0.3">
      <c r="A4496" t="s">
        <v>2249</v>
      </c>
      <c r="B4496" t="s">
        <v>2250</v>
      </c>
      <c r="C4496" t="s">
        <v>19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0.16669999999999999</v>
      </c>
      <c r="J4496">
        <v>0</v>
      </c>
    </row>
    <row r="4498" spans="1:10" x14ac:dyDescent="0.3">
      <c r="A4498" t="s">
        <v>2251</v>
      </c>
      <c r="B4498" t="s">
        <v>2252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0.86150000000000004</v>
      </c>
      <c r="J4498">
        <v>0</v>
      </c>
    </row>
    <row r="4500" spans="1:10" x14ac:dyDescent="0.3">
      <c r="A4500" t="s">
        <v>2253</v>
      </c>
      <c r="B4500" t="s">
        <v>2254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0.50560000000000005</v>
      </c>
      <c r="J4500">
        <v>0</v>
      </c>
    </row>
    <row r="4502" spans="1:10" x14ac:dyDescent="0.3">
      <c r="A4502" t="s">
        <v>2255</v>
      </c>
      <c r="B4502" t="s">
        <v>2256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20</v>
      </c>
      <c r="J4502">
        <v>0</v>
      </c>
    </row>
    <row r="4504" spans="1:10" x14ac:dyDescent="0.3">
      <c r="A4504" t="s">
        <v>2257</v>
      </c>
      <c r="B4504" t="s">
        <v>2257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10.75</v>
      </c>
      <c r="J4504">
        <v>0</v>
      </c>
    </row>
    <row r="4506" spans="1:10" x14ac:dyDescent="0.3">
      <c r="A4506" t="s">
        <v>2258</v>
      </c>
      <c r="B4506" t="s">
        <v>2259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0.81189999999999996</v>
      </c>
      <c r="J4506">
        <v>0</v>
      </c>
    </row>
    <row r="4508" spans="1:10" x14ac:dyDescent="0.3">
      <c r="A4508" t="s">
        <v>2260</v>
      </c>
      <c r="B4508" t="s">
        <v>2261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2.0242</v>
      </c>
      <c r="J4508">
        <v>0</v>
      </c>
    </row>
    <row r="4510" spans="1:10" x14ac:dyDescent="0.3">
      <c r="A4510" t="s">
        <v>2262</v>
      </c>
      <c r="B4510" t="s">
        <v>2263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0.81189999999999996</v>
      </c>
      <c r="J4510">
        <v>0</v>
      </c>
    </row>
    <row r="4512" spans="1:10" x14ac:dyDescent="0.3">
      <c r="A4512" t="s">
        <v>2264</v>
      </c>
      <c r="B4512" t="s">
        <v>2265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2.0242</v>
      </c>
      <c r="J4512">
        <v>0</v>
      </c>
    </row>
    <row r="4514" spans="1:10" x14ac:dyDescent="0.3">
      <c r="A4514" t="s">
        <v>6969</v>
      </c>
      <c r="B4514" t="s">
        <v>6970</v>
      </c>
      <c r="C4514" t="s">
        <v>19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40.229999999999997</v>
      </c>
      <c r="J4514">
        <v>0</v>
      </c>
    </row>
    <row r="4516" spans="1:10" x14ac:dyDescent="0.3">
      <c r="A4516" t="s">
        <v>6971</v>
      </c>
      <c r="B4516" t="s">
        <v>6972</v>
      </c>
      <c r="C4516" t="s">
        <v>19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47.24</v>
      </c>
      <c r="J4516">
        <v>0</v>
      </c>
    </row>
    <row r="4518" spans="1:10" x14ac:dyDescent="0.3">
      <c r="A4518" t="s">
        <v>2266</v>
      </c>
      <c r="B4518" t="s">
        <v>2267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1.6572</v>
      </c>
      <c r="J4518">
        <v>0</v>
      </c>
    </row>
    <row r="4520" spans="1:10" x14ac:dyDescent="0.3">
      <c r="A4520" t="s">
        <v>2268</v>
      </c>
      <c r="B4520" t="s">
        <v>2269</v>
      </c>
      <c r="D4520">
        <v>1</v>
      </c>
      <c r="E4520">
        <v>0</v>
      </c>
      <c r="F4520">
        <v>0</v>
      </c>
      <c r="G4520">
        <v>1</v>
      </c>
      <c r="H4520">
        <v>0</v>
      </c>
      <c r="I4520">
        <v>8</v>
      </c>
      <c r="J4520">
        <v>8</v>
      </c>
    </row>
    <row r="4522" spans="1:10" x14ac:dyDescent="0.3">
      <c r="A4522" t="s">
        <v>2270</v>
      </c>
      <c r="B4522" t="s">
        <v>2271</v>
      </c>
      <c r="D4522">
        <v>1</v>
      </c>
      <c r="E4522">
        <v>0</v>
      </c>
      <c r="F4522">
        <v>0</v>
      </c>
      <c r="G4522">
        <v>1</v>
      </c>
      <c r="H4522">
        <v>0</v>
      </c>
      <c r="I4522">
        <v>4</v>
      </c>
      <c r="J4522">
        <v>4</v>
      </c>
    </row>
    <row r="4524" spans="1:10" x14ac:dyDescent="0.3">
      <c r="A4524" t="s">
        <v>2272</v>
      </c>
      <c r="B4524" t="s">
        <v>2273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4</v>
      </c>
      <c r="J4524">
        <v>0</v>
      </c>
    </row>
    <row r="4526" spans="1:10" x14ac:dyDescent="0.3">
      <c r="A4526" t="s">
        <v>2274</v>
      </c>
      <c r="B4526" t="s">
        <v>2275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19.5</v>
      </c>
      <c r="J4526">
        <v>0</v>
      </c>
    </row>
    <row r="4528" spans="1:10" x14ac:dyDescent="0.3">
      <c r="A4528" t="s">
        <v>2276</v>
      </c>
      <c r="B4528" t="s">
        <v>2277</v>
      </c>
      <c r="D4528">
        <v>9</v>
      </c>
      <c r="E4528">
        <v>0</v>
      </c>
      <c r="F4528">
        <v>0</v>
      </c>
      <c r="G4528">
        <v>9</v>
      </c>
      <c r="H4528">
        <v>0</v>
      </c>
      <c r="I4528">
        <v>4</v>
      </c>
      <c r="J4528">
        <v>36</v>
      </c>
    </row>
    <row r="4530" spans="1:10" x14ac:dyDescent="0.3">
      <c r="A4530" t="s">
        <v>2278</v>
      </c>
      <c r="B4530" t="s">
        <v>2279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14.3</v>
      </c>
      <c r="J4530">
        <v>0</v>
      </c>
    </row>
    <row r="4532" spans="1:10" x14ac:dyDescent="0.3">
      <c r="A4532" t="s">
        <v>2280</v>
      </c>
      <c r="B4532" t="s">
        <v>2281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22.65</v>
      </c>
      <c r="J4532">
        <v>0</v>
      </c>
    </row>
    <row r="4534" spans="1:10" x14ac:dyDescent="0.3">
      <c r="A4534" t="s">
        <v>2282</v>
      </c>
      <c r="B4534" t="s">
        <v>2283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19.75</v>
      </c>
      <c r="J4534">
        <v>0</v>
      </c>
    </row>
    <row r="4536" spans="1:10" x14ac:dyDescent="0.3">
      <c r="A4536" t="s">
        <v>2284</v>
      </c>
      <c r="B4536" t="s">
        <v>2285</v>
      </c>
      <c r="D4536">
        <v>1</v>
      </c>
      <c r="E4536">
        <v>-1</v>
      </c>
      <c r="F4536">
        <v>0</v>
      </c>
      <c r="G4536">
        <v>0</v>
      </c>
      <c r="H4536">
        <v>0</v>
      </c>
      <c r="I4536">
        <v>17.7</v>
      </c>
      <c r="J4536">
        <v>0</v>
      </c>
    </row>
    <row r="4538" spans="1:10" x14ac:dyDescent="0.3">
      <c r="A4538" t="s">
        <v>2286</v>
      </c>
      <c r="B4538" t="s">
        <v>2287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3</v>
      </c>
      <c r="J4538">
        <v>0</v>
      </c>
    </row>
    <row r="4540" spans="1:10" x14ac:dyDescent="0.3">
      <c r="A4540" t="s">
        <v>2288</v>
      </c>
      <c r="B4540" t="s">
        <v>2289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2</v>
      </c>
      <c r="J4540">
        <v>0</v>
      </c>
    </row>
    <row r="4542" spans="1:10" x14ac:dyDescent="0.3">
      <c r="A4542" t="s">
        <v>2290</v>
      </c>
      <c r="B4542" t="s">
        <v>2291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5.9</v>
      </c>
      <c r="J4542">
        <v>0</v>
      </c>
    </row>
    <row r="4544" spans="1:10" x14ac:dyDescent="0.3">
      <c r="A4544" t="s">
        <v>2292</v>
      </c>
      <c r="B4544" t="s">
        <v>2293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20</v>
      </c>
      <c r="J4544">
        <v>0</v>
      </c>
    </row>
    <row r="4546" spans="1:10" x14ac:dyDescent="0.3">
      <c r="A4546" t="s">
        <v>2294</v>
      </c>
      <c r="B4546" t="s">
        <v>2295</v>
      </c>
      <c r="C4546" t="s">
        <v>19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19</v>
      </c>
      <c r="J4546">
        <v>0</v>
      </c>
    </row>
    <row r="4548" spans="1:10" x14ac:dyDescent="0.3">
      <c r="A4548" t="s">
        <v>2296</v>
      </c>
      <c r="B4548" t="s">
        <v>8003</v>
      </c>
      <c r="C4548" t="s">
        <v>19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18.899999999999999</v>
      </c>
      <c r="J4548">
        <v>0</v>
      </c>
    </row>
    <row r="4550" spans="1:10" x14ac:dyDescent="0.3">
      <c r="A4550" t="s">
        <v>2298</v>
      </c>
      <c r="B4550" t="s">
        <v>2299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0.2</v>
      </c>
      <c r="J4550">
        <v>0</v>
      </c>
    </row>
    <row r="4552" spans="1:10" x14ac:dyDescent="0.3">
      <c r="A4552" t="s">
        <v>2300</v>
      </c>
      <c r="B4552" t="s">
        <v>2301</v>
      </c>
      <c r="D4552">
        <v>2</v>
      </c>
      <c r="E4552">
        <v>0</v>
      </c>
      <c r="F4552">
        <v>0</v>
      </c>
      <c r="G4552">
        <v>2</v>
      </c>
      <c r="H4552">
        <v>0</v>
      </c>
      <c r="I4552">
        <v>3.55</v>
      </c>
      <c r="J4552">
        <v>7.1</v>
      </c>
    </row>
    <row r="4554" spans="1:10" x14ac:dyDescent="0.3">
      <c r="A4554" t="s">
        <v>2302</v>
      </c>
      <c r="B4554" t="s">
        <v>2303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14.5</v>
      </c>
      <c r="J4554">
        <v>0</v>
      </c>
    </row>
    <row r="4556" spans="1:10" x14ac:dyDescent="0.3">
      <c r="A4556" t="s">
        <v>2304</v>
      </c>
      <c r="B4556" t="s">
        <v>2305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8.85</v>
      </c>
      <c r="J4556">
        <v>0</v>
      </c>
    </row>
    <row r="4558" spans="1:10" x14ac:dyDescent="0.3">
      <c r="A4558" t="s">
        <v>2306</v>
      </c>
      <c r="B4558" t="s">
        <v>2307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6.95</v>
      </c>
      <c r="J4558">
        <v>0</v>
      </c>
    </row>
    <row r="4560" spans="1:10" x14ac:dyDescent="0.3">
      <c r="A4560" t="s">
        <v>2308</v>
      </c>
      <c r="B4560" t="s">
        <v>2309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3</v>
      </c>
      <c r="J4560">
        <v>0</v>
      </c>
    </row>
    <row r="4562" spans="1:10" x14ac:dyDescent="0.3">
      <c r="A4562" t="s">
        <v>2310</v>
      </c>
      <c r="B4562" t="s">
        <v>2311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15.3</v>
      </c>
      <c r="J4562">
        <v>0</v>
      </c>
    </row>
    <row r="4564" spans="1:10" x14ac:dyDescent="0.3">
      <c r="A4564" t="s">
        <v>2312</v>
      </c>
      <c r="B4564" t="s">
        <v>2313</v>
      </c>
      <c r="C4564" t="s">
        <v>19</v>
      </c>
      <c r="D4564">
        <v>3</v>
      </c>
      <c r="E4564">
        <v>0</v>
      </c>
      <c r="F4564">
        <v>0</v>
      </c>
      <c r="G4564">
        <v>3</v>
      </c>
      <c r="H4564">
        <v>0</v>
      </c>
      <c r="I4564">
        <v>22</v>
      </c>
      <c r="J4564">
        <v>66</v>
      </c>
    </row>
    <row r="4566" spans="1:10" x14ac:dyDescent="0.3">
      <c r="A4566" t="s">
        <v>2314</v>
      </c>
      <c r="B4566" t="s">
        <v>2315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9.35</v>
      </c>
      <c r="J4566">
        <v>0</v>
      </c>
    </row>
    <row r="4568" spans="1:10" x14ac:dyDescent="0.3">
      <c r="A4568" t="s">
        <v>2316</v>
      </c>
      <c r="B4568" t="s">
        <v>2317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5.75</v>
      </c>
      <c r="J4568">
        <v>0</v>
      </c>
    </row>
    <row r="4570" spans="1:10" x14ac:dyDescent="0.3">
      <c r="A4570" t="s">
        <v>2318</v>
      </c>
      <c r="B4570" t="s">
        <v>2319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5.4</v>
      </c>
      <c r="J4570">
        <v>0</v>
      </c>
    </row>
    <row r="4572" spans="1:10" x14ac:dyDescent="0.3">
      <c r="A4572" t="s">
        <v>2320</v>
      </c>
      <c r="B4572" t="s">
        <v>2321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0.26669999999999999</v>
      </c>
      <c r="J4572">
        <v>0</v>
      </c>
    </row>
    <row r="4574" spans="1:10" x14ac:dyDescent="0.3">
      <c r="A4574" t="s">
        <v>2322</v>
      </c>
      <c r="B4574" t="s">
        <v>2323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9.5</v>
      </c>
      <c r="J4574">
        <v>0</v>
      </c>
    </row>
    <row r="4576" spans="1:10" x14ac:dyDescent="0.3">
      <c r="A4576" t="s">
        <v>2324</v>
      </c>
      <c r="B4576" t="s">
        <v>623</v>
      </c>
      <c r="D4576">
        <v>2</v>
      </c>
      <c r="E4576">
        <v>0</v>
      </c>
      <c r="F4576">
        <v>0</v>
      </c>
      <c r="G4576">
        <v>2</v>
      </c>
      <c r="H4576">
        <v>0</v>
      </c>
      <c r="I4576">
        <v>4.5</v>
      </c>
      <c r="J4576">
        <v>9</v>
      </c>
    </row>
    <row r="4578" spans="1:10" x14ac:dyDescent="0.3">
      <c r="A4578" t="s">
        <v>2325</v>
      </c>
      <c r="B4578" t="s">
        <v>2326</v>
      </c>
      <c r="D4578">
        <v>2</v>
      </c>
      <c r="E4578">
        <v>0</v>
      </c>
      <c r="F4578">
        <v>0</v>
      </c>
      <c r="G4578">
        <v>2</v>
      </c>
      <c r="H4578">
        <v>0</v>
      </c>
      <c r="I4578">
        <v>4</v>
      </c>
      <c r="J4578">
        <v>8</v>
      </c>
    </row>
    <row r="4580" spans="1:10" x14ac:dyDescent="0.3">
      <c r="A4580" t="s">
        <v>2327</v>
      </c>
      <c r="B4580" t="s">
        <v>2328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4</v>
      </c>
      <c r="J4580">
        <v>0</v>
      </c>
    </row>
    <row r="4582" spans="1:10" x14ac:dyDescent="0.3">
      <c r="A4582" t="s">
        <v>2329</v>
      </c>
      <c r="B4582" t="s">
        <v>2330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3</v>
      </c>
      <c r="J4582">
        <v>0</v>
      </c>
    </row>
    <row r="4584" spans="1:10" x14ac:dyDescent="0.3">
      <c r="A4584" t="s">
        <v>2331</v>
      </c>
      <c r="B4584" t="s">
        <v>2332</v>
      </c>
      <c r="D4584">
        <v>5</v>
      </c>
      <c r="E4584">
        <v>0</v>
      </c>
      <c r="F4584">
        <v>0</v>
      </c>
      <c r="G4584">
        <v>5</v>
      </c>
      <c r="H4584">
        <v>0</v>
      </c>
      <c r="I4584">
        <v>4</v>
      </c>
      <c r="J4584">
        <v>20</v>
      </c>
    </row>
    <row r="4586" spans="1:10" x14ac:dyDescent="0.3">
      <c r="A4586" t="s">
        <v>2333</v>
      </c>
      <c r="B4586" t="s">
        <v>2334</v>
      </c>
      <c r="D4586">
        <v>8</v>
      </c>
      <c r="E4586">
        <v>0</v>
      </c>
      <c r="F4586">
        <v>0</v>
      </c>
      <c r="G4586">
        <v>8</v>
      </c>
      <c r="H4586">
        <v>0</v>
      </c>
      <c r="I4586">
        <v>4</v>
      </c>
      <c r="J4586">
        <v>32</v>
      </c>
    </row>
    <row r="4588" spans="1:10" x14ac:dyDescent="0.3">
      <c r="A4588" t="s">
        <v>2335</v>
      </c>
      <c r="B4588" t="s">
        <v>2336</v>
      </c>
      <c r="D4588">
        <v>4</v>
      </c>
      <c r="E4588">
        <v>0</v>
      </c>
      <c r="F4588">
        <v>0</v>
      </c>
      <c r="G4588">
        <v>4</v>
      </c>
      <c r="H4588">
        <v>0</v>
      </c>
      <c r="I4588">
        <v>4</v>
      </c>
      <c r="J4588">
        <v>16</v>
      </c>
    </row>
    <row r="4590" spans="1:10" x14ac:dyDescent="0.3">
      <c r="A4590" t="s">
        <v>2337</v>
      </c>
      <c r="B4590" t="s">
        <v>2338</v>
      </c>
      <c r="D4590">
        <v>2</v>
      </c>
      <c r="E4590">
        <v>0</v>
      </c>
      <c r="F4590">
        <v>0</v>
      </c>
      <c r="G4590">
        <v>2</v>
      </c>
      <c r="H4590">
        <v>0</v>
      </c>
      <c r="I4590">
        <v>30</v>
      </c>
      <c r="J4590">
        <v>60</v>
      </c>
    </row>
    <row r="4592" spans="1:10" x14ac:dyDescent="0.3">
      <c r="A4592" t="s">
        <v>2339</v>
      </c>
      <c r="B4592" t="s">
        <v>2340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15</v>
      </c>
      <c r="J4592">
        <v>0</v>
      </c>
    </row>
    <row r="4594" spans="1:10" x14ac:dyDescent="0.3">
      <c r="A4594" t="s">
        <v>2341</v>
      </c>
      <c r="B4594" t="s">
        <v>2342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3</v>
      </c>
      <c r="J4594">
        <v>0</v>
      </c>
    </row>
    <row r="4596" spans="1:10" x14ac:dyDescent="0.3">
      <c r="A4596" t="s">
        <v>2343</v>
      </c>
      <c r="B4596" t="s">
        <v>2344</v>
      </c>
      <c r="D4596">
        <v>1</v>
      </c>
      <c r="E4596">
        <v>0</v>
      </c>
      <c r="F4596">
        <v>0</v>
      </c>
      <c r="G4596">
        <v>1</v>
      </c>
      <c r="H4596">
        <v>0</v>
      </c>
      <c r="I4596">
        <v>3</v>
      </c>
      <c r="J4596">
        <v>3</v>
      </c>
    </row>
    <row r="4598" spans="1:10" x14ac:dyDescent="0.3">
      <c r="A4598" t="s">
        <v>2345</v>
      </c>
      <c r="B4598" t="s">
        <v>2346</v>
      </c>
      <c r="D4598">
        <v>2</v>
      </c>
      <c r="E4598">
        <v>0</v>
      </c>
      <c r="F4598">
        <v>0</v>
      </c>
      <c r="G4598">
        <v>2</v>
      </c>
      <c r="H4598">
        <v>0</v>
      </c>
      <c r="I4598">
        <v>3</v>
      </c>
      <c r="J4598">
        <v>6</v>
      </c>
    </row>
    <row r="4600" spans="1:10" x14ac:dyDescent="0.3">
      <c r="A4600" t="s">
        <v>2347</v>
      </c>
      <c r="B4600" t="s">
        <v>2348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3</v>
      </c>
      <c r="J4600">
        <v>0</v>
      </c>
    </row>
    <row r="4602" spans="1:10" x14ac:dyDescent="0.3">
      <c r="A4602" t="s">
        <v>2349</v>
      </c>
      <c r="B4602" t="s">
        <v>2350</v>
      </c>
      <c r="D4602">
        <v>1</v>
      </c>
      <c r="E4602">
        <v>0</v>
      </c>
      <c r="F4602">
        <v>0</v>
      </c>
      <c r="G4602">
        <v>1</v>
      </c>
      <c r="H4602">
        <v>0</v>
      </c>
      <c r="I4602">
        <v>0</v>
      </c>
      <c r="J4602">
        <v>0</v>
      </c>
    </row>
    <row r="4604" spans="1:10" x14ac:dyDescent="0.3">
      <c r="A4604" t="s">
        <v>2351</v>
      </c>
      <c r="B4604" t="s">
        <v>2352</v>
      </c>
      <c r="D4604">
        <v>1</v>
      </c>
      <c r="E4604">
        <v>0</v>
      </c>
      <c r="F4604">
        <v>0</v>
      </c>
      <c r="G4604">
        <v>1</v>
      </c>
      <c r="H4604">
        <v>0</v>
      </c>
      <c r="I4604">
        <v>0</v>
      </c>
      <c r="J4604">
        <v>0</v>
      </c>
    </row>
    <row r="4606" spans="1:10" x14ac:dyDescent="0.3">
      <c r="A4606" t="s">
        <v>2353</v>
      </c>
      <c r="B4606" t="s">
        <v>2354</v>
      </c>
      <c r="D4606">
        <v>1</v>
      </c>
      <c r="E4606">
        <v>0</v>
      </c>
      <c r="F4606">
        <v>0</v>
      </c>
      <c r="G4606">
        <v>1</v>
      </c>
      <c r="H4606">
        <v>0</v>
      </c>
      <c r="I4606">
        <v>13.85</v>
      </c>
      <c r="J4606">
        <v>13.85</v>
      </c>
    </row>
    <row r="4608" spans="1:10" x14ac:dyDescent="0.3">
      <c r="A4608" t="s">
        <v>2355</v>
      </c>
      <c r="B4608" t="s">
        <v>2356</v>
      </c>
      <c r="D4608">
        <v>1</v>
      </c>
      <c r="E4608">
        <v>0</v>
      </c>
      <c r="F4608">
        <v>0</v>
      </c>
      <c r="G4608">
        <v>1</v>
      </c>
      <c r="H4608">
        <v>0</v>
      </c>
      <c r="I4608">
        <v>0</v>
      </c>
      <c r="J4608">
        <v>0</v>
      </c>
    </row>
    <row r="4610" spans="1:10" x14ac:dyDescent="0.3">
      <c r="A4610" t="s">
        <v>2357</v>
      </c>
      <c r="B4610" t="s">
        <v>2358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0.22220000000000001</v>
      </c>
      <c r="J4610">
        <v>0</v>
      </c>
    </row>
    <row r="4612" spans="1:10" x14ac:dyDescent="0.3">
      <c r="A4612" t="s">
        <v>2359</v>
      </c>
      <c r="B4612" t="s">
        <v>2360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8</v>
      </c>
      <c r="J4612">
        <v>0</v>
      </c>
    </row>
    <row r="4614" spans="1:10" x14ac:dyDescent="0.3">
      <c r="A4614" t="s">
        <v>2361</v>
      </c>
      <c r="B4614" t="s">
        <v>2362</v>
      </c>
      <c r="C4614" t="s">
        <v>19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21</v>
      </c>
      <c r="J4614">
        <v>0</v>
      </c>
    </row>
    <row r="4616" spans="1:10" x14ac:dyDescent="0.3">
      <c r="A4616" t="s">
        <v>2363</v>
      </c>
      <c r="B4616" t="s">
        <v>2364</v>
      </c>
      <c r="C4616" t="s">
        <v>19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19</v>
      </c>
      <c r="J4616">
        <v>0</v>
      </c>
    </row>
    <row r="4618" spans="1:10" x14ac:dyDescent="0.3">
      <c r="A4618" t="s">
        <v>2365</v>
      </c>
      <c r="B4618" t="s">
        <v>2366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0.3337</v>
      </c>
      <c r="J4618">
        <v>0</v>
      </c>
    </row>
    <row r="4620" spans="1:10" x14ac:dyDescent="0.3">
      <c r="A4620" t="s">
        <v>2367</v>
      </c>
      <c r="B4620" t="s">
        <v>2368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0.3337</v>
      </c>
      <c r="J4620">
        <v>0</v>
      </c>
    </row>
    <row r="4622" spans="1:10" x14ac:dyDescent="0.3">
      <c r="A4622" t="s">
        <v>2369</v>
      </c>
      <c r="B4622" t="s">
        <v>2370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2.4358</v>
      </c>
      <c r="J4622">
        <v>0</v>
      </c>
    </row>
    <row r="4624" spans="1:10" x14ac:dyDescent="0.3">
      <c r="A4624" t="s">
        <v>2371</v>
      </c>
      <c r="B4624" t="s">
        <v>2372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2.1355</v>
      </c>
      <c r="J4624">
        <v>0</v>
      </c>
    </row>
    <row r="4626" spans="1:10" x14ac:dyDescent="0.3">
      <c r="A4626" t="s">
        <v>2373</v>
      </c>
      <c r="B4626" t="s">
        <v>2374</v>
      </c>
      <c r="C4626" t="s">
        <v>19</v>
      </c>
      <c r="D4626">
        <v>1</v>
      </c>
      <c r="E4626">
        <v>0</v>
      </c>
      <c r="F4626">
        <v>0</v>
      </c>
      <c r="G4626">
        <v>1</v>
      </c>
      <c r="H4626">
        <v>0</v>
      </c>
      <c r="I4626">
        <v>7.15</v>
      </c>
      <c r="J4626">
        <v>7.15</v>
      </c>
    </row>
    <row r="4628" spans="1:10" x14ac:dyDescent="0.3">
      <c r="A4628" t="s">
        <v>2375</v>
      </c>
      <c r="B4628" t="s">
        <v>2375</v>
      </c>
      <c r="D4628">
        <v>1</v>
      </c>
      <c r="E4628">
        <v>0</v>
      </c>
      <c r="F4628">
        <v>0</v>
      </c>
      <c r="G4628">
        <v>1</v>
      </c>
      <c r="H4628">
        <v>0</v>
      </c>
      <c r="I4628">
        <v>7</v>
      </c>
      <c r="J4628">
        <v>7</v>
      </c>
    </row>
    <row r="4630" spans="1:10" x14ac:dyDescent="0.3">
      <c r="A4630" t="s">
        <v>2376</v>
      </c>
      <c r="B4630" t="s">
        <v>2377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9</v>
      </c>
      <c r="J4630">
        <v>0</v>
      </c>
    </row>
    <row r="4632" spans="1:10" x14ac:dyDescent="0.3">
      <c r="A4632" t="s">
        <v>2384</v>
      </c>
      <c r="B4632" t="s">
        <v>2385</v>
      </c>
      <c r="D4632">
        <v>2</v>
      </c>
      <c r="E4632">
        <v>0</v>
      </c>
      <c r="F4632">
        <v>0</v>
      </c>
      <c r="G4632">
        <v>2</v>
      </c>
      <c r="H4632">
        <v>0</v>
      </c>
      <c r="I4632">
        <v>3.6700000000000003E-2</v>
      </c>
      <c r="J4632">
        <v>7.0000000000000007E-2</v>
      </c>
    </row>
    <row r="4634" spans="1:10" x14ac:dyDescent="0.3">
      <c r="A4634" t="s">
        <v>2386</v>
      </c>
      <c r="B4634" t="s">
        <v>2387</v>
      </c>
      <c r="D4634">
        <v>3</v>
      </c>
      <c r="E4634">
        <v>0</v>
      </c>
      <c r="F4634">
        <v>0</v>
      </c>
      <c r="G4634">
        <v>3</v>
      </c>
      <c r="H4634">
        <v>0</v>
      </c>
      <c r="I4634">
        <v>22</v>
      </c>
      <c r="J4634">
        <v>66</v>
      </c>
    </row>
    <row r="4636" spans="1:10" x14ac:dyDescent="0.3">
      <c r="A4636" t="s">
        <v>2388</v>
      </c>
      <c r="B4636" t="s">
        <v>2389</v>
      </c>
      <c r="D4636">
        <v>3</v>
      </c>
      <c r="E4636">
        <v>0</v>
      </c>
      <c r="F4636">
        <v>0</v>
      </c>
      <c r="G4636">
        <v>3</v>
      </c>
      <c r="H4636">
        <v>0</v>
      </c>
      <c r="I4636">
        <v>2.9399999999999999E-2</v>
      </c>
      <c r="J4636">
        <v>0.09</v>
      </c>
    </row>
    <row r="4638" spans="1:10" x14ac:dyDescent="0.3">
      <c r="A4638" t="s">
        <v>2390</v>
      </c>
      <c r="B4638" t="s">
        <v>2391</v>
      </c>
      <c r="D4638">
        <v>2</v>
      </c>
      <c r="E4638">
        <v>0</v>
      </c>
      <c r="F4638">
        <v>0</v>
      </c>
      <c r="G4638">
        <v>2</v>
      </c>
      <c r="H4638">
        <v>0</v>
      </c>
      <c r="I4638">
        <v>2.3900000000000001E-2</v>
      </c>
      <c r="J4638">
        <v>0.05</v>
      </c>
    </row>
    <row r="4640" spans="1:10" x14ac:dyDescent="0.3">
      <c r="A4640" t="s">
        <v>2392</v>
      </c>
      <c r="B4640" t="s">
        <v>2393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3.1699999999999999E-2</v>
      </c>
      <c r="J4640">
        <v>0</v>
      </c>
    </row>
    <row r="4642" spans="1:10" x14ac:dyDescent="0.3">
      <c r="A4642" t="s">
        <v>2394</v>
      </c>
      <c r="B4642" t="s">
        <v>2395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1.7462</v>
      </c>
      <c r="J4642">
        <v>0</v>
      </c>
    </row>
    <row r="4644" spans="1:10" x14ac:dyDescent="0.3">
      <c r="A4644" t="s">
        <v>2396</v>
      </c>
      <c r="B4644" t="s">
        <v>2397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1.7573000000000001</v>
      </c>
      <c r="J4644">
        <v>0</v>
      </c>
    </row>
    <row r="4646" spans="1:10" x14ac:dyDescent="0.3">
      <c r="A4646" t="s">
        <v>2398</v>
      </c>
      <c r="B4646" t="s">
        <v>2399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2.6633</v>
      </c>
      <c r="J4646">
        <v>0</v>
      </c>
    </row>
    <row r="4648" spans="1:10" x14ac:dyDescent="0.3">
      <c r="A4648" t="s">
        <v>5949</v>
      </c>
      <c r="B4648" t="s">
        <v>5950</v>
      </c>
      <c r="C4648" t="s">
        <v>19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13.44</v>
      </c>
      <c r="J4648">
        <v>0</v>
      </c>
    </row>
    <row r="4650" spans="1:10" x14ac:dyDescent="0.3">
      <c r="A4650" t="s">
        <v>5951</v>
      </c>
      <c r="B4650" t="s">
        <v>5952</v>
      </c>
      <c r="C4650" t="s">
        <v>19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16.36</v>
      </c>
      <c r="J4650">
        <v>0</v>
      </c>
    </row>
    <row r="4652" spans="1:10" x14ac:dyDescent="0.3">
      <c r="A4652" t="s">
        <v>5953</v>
      </c>
      <c r="B4652" t="s">
        <v>5954</v>
      </c>
      <c r="C4652" t="s">
        <v>19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0.3528</v>
      </c>
      <c r="J4652">
        <v>0</v>
      </c>
    </row>
    <row r="4654" spans="1:10" x14ac:dyDescent="0.3">
      <c r="A4654" t="s">
        <v>2400</v>
      </c>
      <c r="B4654" t="s">
        <v>2401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5</v>
      </c>
      <c r="J4654">
        <v>0</v>
      </c>
    </row>
    <row r="4656" spans="1:10" x14ac:dyDescent="0.3">
      <c r="A4656" t="s">
        <v>7680</v>
      </c>
      <c r="B4656" t="s">
        <v>7681</v>
      </c>
      <c r="C4656" t="s">
        <v>19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</row>
    <row r="4658" spans="1:10" x14ac:dyDescent="0.3">
      <c r="A4658" t="s">
        <v>7669</v>
      </c>
      <c r="B4658" t="s">
        <v>7682</v>
      </c>
      <c r="C4658" t="s">
        <v>19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</row>
    <row r="4660" spans="1:10" x14ac:dyDescent="0.3">
      <c r="A4660" t="s">
        <v>7683</v>
      </c>
      <c r="B4660" t="s">
        <v>7684</v>
      </c>
      <c r="C4660" t="s">
        <v>19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</row>
    <row r="4662" spans="1:10" x14ac:dyDescent="0.3">
      <c r="A4662" t="s">
        <v>7673</v>
      </c>
      <c r="B4662" t="s">
        <v>7685</v>
      </c>
      <c r="C4662" t="s">
        <v>19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</row>
    <row r="4664" spans="1:10" x14ac:dyDescent="0.3">
      <c r="A4664" t="s">
        <v>8071</v>
      </c>
      <c r="B4664" t="s">
        <v>8072</v>
      </c>
      <c r="C4664" t="s">
        <v>19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</row>
    <row r="4666" spans="1:10" x14ac:dyDescent="0.3">
      <c r="A4666" t="s">
        <v>8075</v>
      </c>
      <c r="B4666" t="s">
        <v>8076</v>
      </c>
      <c r="C4666" t="s">
        <v>19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</row>
    <row r="4668" spans="1:10" x14ac:dyDescent="0.3">
      <c r="A4668" t="s">
        <v>8080</v>
      </c>
      <c r="B4668" t="s">
        <v>8081</v>
      </c>
      <c r="C4668" t="s">
        <v>19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</row>
    <row r="4670" spans="1:10" x14ac:dyDescent="0.3">
      <c r="A4670" t="s">
        <v>8050</v>
      </c>
      <c r="B4670" t="s">
        <v>8186</v>
      </c>
      <c r="C4670" t="s">
        <v>19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</row>
    <row r="4672" spans="1:10" x14ac:dyDescent="0.3">
      <c r="A4672" t="s">
        <v>8056</v>
      </c>
      <c r="B4672" t="s">
        <v>8187</v>
      </c>
      <c r="C4672" t="s">
        <v>19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</row>
    <row r="4674" spans="1:10" x14ac:dyDescent="0.3">
      <c r="A4674" t="s">
        <v>8067</v>
      </c>
      <c r="B4674" t="s">
        <v>8188</v>
      </c>
      <c r="C4674" t="s">
        <v>19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</row>
    <row r="4676" spans="1:10" x14ac:dyDescent="0.3">
      <c r="A4676" t="s">
        <v>8189</v>
      </c>
      <c r="B4676" t="s">
        <v>8027</v>
      </c>
      <c r="C4676" t="s">
        <v>19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</row>
    <row r="4678" spans="1:10" x14ac:dyDescent="0.3">
      <c r="A4678" t="s">
        <v>8044</v>
      </c>
      <c r="B4678" t="s">
        <v>8190</v>
      </c>
      <c r="C4678" t="s">
        <v>19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</row>
    <row r="4680" spans="1:10" x14ac:dyDescent="0.3">
      <c r="A4680" t="s">
        <v>8015</v>
      </c>
      <c r="B4680" t="s">
        <v>8017</v>
      </c>
      <c r="C4680" t="s">
        <v>19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</row>
    <row r="4682" spans="1:10" x14ac:dyDescent="0.3">
      <c r="A4682" t="s">
        <v>8032</v>
      </c>
      <c r="B4682" t="s">
        <v>8191</v>
      </c>
      <c r="C4682" t="s">
        <v>19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</row>
    <row r="4684" spans="1:10" x14ac:dyDescent="0.3">
      <c r="A4684" t="s">
        <v>8038</v>
      </c>
      <c r="B4684" t="s">
        <v>8192</v>
      </c>
      <c r="C4684" t="s">
        <v>19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</row>
    <row r="4686" spans="1:10" x14ac:dyDescent="0.3">
      <c r="A4686" t="s">
        <v>8022</v>
      </c>
      <c r="B4686" t="s">
        <v>8193</v>
      </c>
      <c r="C4686" t="s">
        <v>19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</row>
    <row r="4688" spans="1:10" x14ac:dyDescent="0.3">
      <c r="A4688" t="s">
        <v>8194</v>
      </c>
      <c r="B4688" t="s">
        <v>8195</v>
      </c>
      <c r="C4688" t="s">
        <v>19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</row>
    <row r="4690" spans="1:10" x14ac:dyDescent="0.3">
      <c r="A4690" t="s">
        <v>8034</v>
      </c>
      <c r="B4690" t="s">
        <v>8196</v>
      </c>
      <c r="C4690" t="s">
        <v>19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</row>
    <row r="4692" spans="1:10" x14ac:dyDescent="0.3">
      <c r="A4692" t="s">
        <v>8040</v>
      </c>
      <c r="B4692" t="s">
        <v>8197</v>
      </c>
      <c r="C4692" t="s">
        <v>19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</row>
    <row r="4694" spans="1:10" x14ac:dyDescent="0.3">
      <c r="A4694" t="s">
        <v>8046</v>
      </c>
      <c r="B4694" t="s">
        <v>8198</v>
      </c>
      <c r="C4694" t="s">
        <v>19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</row>
    <row r="4696" spans="1:10" x14ac:dyDescent="0.3">
      <c r="A4696" t="s">
        <v>8018</v>
      </c>
      <c r="B4696" t="s">
        <v>8019</v>
      </c>
      <c r="C4696" t="s">
        <v>19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</row>
    <row r="4698" spans="1:10" x14ac:dyDescent="0.3">
      <c r="A4698" t="s">
        <v>8024</v>
      </c>
      <c r="B4698" t="s">
        <v>8025</v>
      </c>
      <c r="C4698" t="s">
        <v>19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</row>
    <row r="4700" spans="1:10" x14ac:dyDescent="0.3">
      <c r="A4700" t="s">
        <v>2402</v>
      </c>
      <c r="B4700" t="s">
        <v>2403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0.88980000000000004</v>
      </c>
      <c r="J4700">
        <v>0</v>
      </c>
    </row>
    <row r="4702" spans="1:10" x14ac:dyDescent="0.3">
      <c r="A4702" t="s">
        <v>2406</v>
      </c>
      <c r="B4702" t="s">
        <v>2407</v>
      </c>
      <c r="D4702">
        <v>1</v>
      </c>
      <c r="E4702">
        <v>0</v>
      </c>
      <c r="F4702">
        <v>0</v>
      </c>
      <c r="G4702">
        <v>1</v>
      </c>
      <c r="H4702">
        <v>0</v>
      </c>
      <c r="I4702">
        <v>9.6242000000000001</v>
      </c>
      <c r="J4702">
        <v>9.6199999999999992</v>
      </c>
    </row>
    <row r="4704" spans="1:10" x14ac:dyDescent="0.3">
      <c r="A4704" t="s">
        <v>2408</v>
      </c>
      <c r="B4704" t="s">
        <v>2409</v>
      </c>
      <c r="D4704">
        <v>3</v>
      </c>
      <c r="E4704">
        <v>0</v>
      </c>
      <c r="F4704">
        <v>0</v>
      </c>
      <c r="G4704">
        <v>3</v>
      </c>
      <c r="H4704">
        <v>0</v>
      </c>
      <c r="I4704">
        <v>8</v>
      </c>
      <c r="J4704">
        <v>24</v>
      </c>
    </row>
    <row r="4706" spans="1:10" x14ac:dyDescent="0.3">
      <c r="A4706" t="s">
        <v>2410</v>
      </c>
      <c r="B4706" t="s">
        <v>2411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1.9959</v>
      </c>
      <c r="J4706">
        <v>0</v>
      </c>
    </row>
    <row r="4708" spans="1:10" x14ac:dyDescent="0.3">
      <c r="A4708" t="s">
        <v>2412</v>
      </c>
      <c r="B4708" t="s">
        <v>2413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0.2</v>
      </c>
      <c r="J4708">
        <v>0</v>
      </c>
    </row>
    <row r="4710" spans="1:10" x14ac:dyDescent="0.3">
      <c r="A4710" t="s">
        <v>2414</v>
      </c>
      <c r="B4710" t="s">
        <v>2415</v>
      </c>
      <c r="C4710" t="s">
        <v>19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7</v>
      </c>
      <c r="J4710">
        <v>0</v>
      </c>
    </row>
    <row r="4712" spans="1:10" x14ac:dyDescent="0.3">
      <c r="A4712" t="s">
        <v>2416</v>
      </c>
      <c r="B4712" t="s">
        <v>2417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26.8</v>
      </c>
      <c r="J4712">
        <v>0</v>
      </c>
    </row>
    <row r="4714" spans="1:10" x14ac:dyDescent="0.3">
      <c r="A4714" t="s">
        <v>2418</v>
      </c>
      <c r="B4714" t="s">
        <v>2419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28.7</v>
      </c>
      <c r="J4714">
        <v>0</v>
      </c>
    </row>
    <row r="4716" spans="1:10" x14ac:dyDescent="0.3">
      <c r="A4716" t="s">
        <v>2420</v>
      </c>
      <c r="B4716" t="s">
        <v>2421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19.5</v>
      </c>
      <c r="J4716">
        <v>0</v>
      </c>
    </row>
    <row r="4718" spans="1:10" x14ac:dyDescent="0.3">
      <c r="A4718" t="s">
        <v>2422</v>
      </c>
      <c r="B4718" t="s">
        <v>2423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23.8</v>
      </c>
      <c r="J4718">
        <v>0</v>
      </c>
    </row>
    <row r="4720" spans="1:10" x14ac:dyDescent="0.3">
      <c r="A4720" t="s">
        <v>2424</v>
      </c>
      <c r="B4720" t="s">
        <v>2425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18.5</v>
      </c>
      <c r="J4720">
        <v>0</v>
      </c>
    </row>
    <row r="4722" spans="1:10" x14ac:dyDescent="0.3">
      <c r="A4722" t="s">
        <v>2426</v>
      </c>
      <c r="B4722" t="s">
        <v>2417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26.8</v>
      </c>
      <c r="J4722">
        <v>0</v>
      </c>
    </row>
    <row r="4724" spans="1:10" x14ac:dyDescent="0.3">
      <c r="A4724" t="s">
        <v>2427</v>
      </c>
      <c r="B4724" t="s">
        <v>2419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22</v>
      </c>
      <c r="J4724">
        <v>0</v>
      </c>
    </row>
    <row r="4726" spans="1:10" x14ac:dyDescent="0.3">
      <c r="A4726" t="s">
        <v>2428</v>
      </c>
      <c r="B4726" t="s">
        <v>2421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19.5</v>
      </c>
      <c r="J4726">
        <v>0</v>
      </c>
    </row>
    <row r="4728" spans="1:10" x14ac:dyDescent="0.3">
      <c r="A4728" t="s">
        <v>2429</v>
      </c>
      <c r="B4728" t="s">
        <v>2423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13.1</v>
      </c>
      <c r="J4728">
        <v>0</v>
      </c>
    </row>
    <row r="4730" spans="1:10" x14ac:dyDescent="0.3">
      <c r="A4730" t="s">
        <v>2430</v>
      </c>
      <c r="B4730" t="s">
        <v>2431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33.5</v>
      </c>
      <c r="J4730">
        <v>0</v>
      </c>
    </row>
    <row r="4732" spans="1:10" x14ac:dyDescent="0.3">
      <c r="A4732" t="s">
        <v>2432</v>
      </c>
      <c r="B4732" t="s">
        <v>2425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18.5</v>
      </c>
      <c r="J4732">
        <v>0</v>
      </c>
    </row>
    <row r="4734" spans="1:10" x14ac:dyDescent="0.3">
      <c r="A4734" t="s">
        <v>2433</v>
      </c>
      <c r="B4734" t="s">
        <v>2434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9.5</v>
      </c>
      <c r="J4734">
        <v>0</v>
      </c>
    </row>
    <row r="4736" spans="1:10" x14ac:dyDescent="0.3">
      <c r="A4736" t="s">
        <v>2435</v>
      </c>
      <c r="B4736" t="s">
        <v>2436</v>
      </c>
      <c r="C4736" t="s">
        <v>19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11.2</v>
      </c>
      <c r="J4736">
        <v>0</v>
      </c>
    </row>
    <row r="4738" spans="1:10" x14ac:dyDescent="0.3">
      <c r="A4738" t="s">
        <v>2437</v>
      </c>
      <c r="B4738" t="s">
        <v>2438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19</v>
      </c>
      <c r="J4738">
        <v>0</v>
      </c>
    </row>
    <row r="4740" spans="1:10" x14ac:dyDescent="0.3">
      <c r="A4740" t="s">
        <v>2439</v>
      </c>
      <c r="B4740" t="s">
        <v>2440</v>
      </c>
      <c r="C4740" t="s">
        <v>19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17.149999999999999</v>
      </c>
      <c r="J4740">
        <v>0</v>
      </c>
    </row>
    <row r="4742" spans="1:10" x14ac:dyDescent="0.3">
      <c r="A4742" t="s">
        <v>4953</v>
      </c>
      <c r="B4742" t="s">
        <v>4953</v>
      </c>
      <c r="C4742" t="s">
        <v>19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5.5</v>
      </c>
      <c r="J4742">
        <v>0</v>
      </c>
    </row>
    <row r="4744" spans="1:10" x14ac:dyDescent="0.3">
      <c r="A4744" t="s">
        <v>2441</v>
      </c>
      <c r="B4744" t="s">
        <v>2442</v>
      </c>
      <c r="C4744" t="s">
        <v>19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30.28</v>
      </c>
      <c r="J4744">
        <v>0</v>
      </c>
    </row>
    <row r="4746" spans="1:10" x14ac:dyDescent="0.3">
      <c r="A4746" t="s">
        <v>6973</v>
      </c>
      <c r="B4746" t="s">
        <v>6974</v>
      </c>
      <c r="C4746" t="s">
        <v>19</v>
      </c>
      <c r="D4746">
        <v>1</v>
      </c>
      <c r="E4746">
        <v>0</v>
      </c>
      <c r="F4746">
        <v>0</v>
      </c>
      <c r="G4746">
        <v>1</v>
      </c>
      <c r="H4746">
        <v>0</v>
      </c>
      <c r="I4746">
        <v>13.372299999999999</v>
      </c>
      <c r="J4746">
        <v>13.37</v>
      </c>
    </row>
    <row r="4748" spans="1:10" x14ac:dyDescent="0.3">
      <c r="A4748" t="s">
        <v>2443</v>
      </c>
      <c r="B4748" t="s">
        <v>2444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2.4245999999999999</v>
      </c>
      <c r="J4748">
        <v>0</v>
      </c>
    </row>
    <row r="4750" spans="1:10" x14ac:dyDescent="0.3">
      <c r="A4750" t="s">
        <v>2445</v>
      </c>
      <c r="B4750" t="s">
        <v>2446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1.5732999999999999</v>
      </c>
      <c r="J4750">
        <v>0</v>
      </c>
    </row>
    <row r="4752" spans="1:10" x14ac:dyDescent="0.3">
      <c r="A4752" t="s">
        <v>2447</v>
      </c>
      <c r="B4752" t="s">
        <v>2448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21.5</v>
      </c>
      <c r="J4752">
        <v>0</v>
      </c>
    </row>
    <row r="4754" spans="1:10" x14ac:dyDescent="0.3">
      <c r="A4754" t="s">
        <v>2449</v>
      </c>
      <c r="B4754" t="s">
        <v>2450</v>
      </c>
      <c r="C4754" t="s">
        <v>19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19.93</v>
      </c>
      <c r="J4754">
        <v>0</v>
      </c>
    </row>
    <row r="4756" spans="1:10" x14ac:dyDescent="0.3">
      <c r="A4756" t="s">
        <v>2451</v>
      </c>
      <c r="B4756" t="s">
        <v>2452</v>
      </c>
      <c r="C4756" t="s">
        <v>19</v>
      </c>
      <c r="D4756">
        <v>1</v>
      </c>
      <c r="E4756">
        <v>0</v>
      </c>
      <c r="F4756">
        <v>0</v>
      </c>
      <c r="G4756">
        <v>1</v>
      </c>
      <c r="H4756">
        <v>0</v>
      </c>
      <c r="I4756">
        <v>7.86</v>
      </c>
      <c r="J4756">
        <v>7.86</v>
      </c>
    </row>
    <row r="4758" spans="1:10" x14ac:dyDescent="0.3">
      <c r="A4758" t="s">
        <v>2453</v>
      </c>
      <c r="B4758" t="s">
        <v>2454</v>
      </c>
      <c r="D4758">
        <v>1</v>
      </c>
      <c r="E4758">
        <v>0</v>
      </c>
      <c r="F4758">
        <v>0</v>
      </c>
      <c r="G4758">
        <v>1</v>
      </c>
      <c r="H4758">
        <v>0</v>
      </c>
      <c r="I4758">
        <v>13.25</v>
      </c>
      <c r="J4758">
        <v>13.25</v>
      </c>
    </row>
    <row r="4760" spans="1:10" x14ac:dyDescent="0.3">
      <c r="A4760" t="s">
        <v>2455</v>
      </c>
      <c r="B4760" t="s">
        <v>2456</v>
      </c>
      <c r="D4760">
        <v>2</v>
      </c>
      <c r="E4760">
        <v>0</v>
      </c>
      <c r="F4760">
        <v>0</v>
      </c>
      <c r="G4760">
        <v>2</v>
      </c>
      <c r="H4760">
        <v>0</v>
      </c>
      <c r="I4760">
        <v>16</v>
      </c>
      <c r="J4760">
        <v>32</v>
      </c>
    </row>
    <row r="4762" spans="1:10" x14ac:dyDescent="0.3">
      <c r="A4762" t="s">
        <v>6975</v>
      </c>
      <c r="B4762" t="s">
        <v>6975</v>
      </c>
      <c r="C4762" t="s">
        <v>19</v>
      </c>
      <c r="D4762">
        <v>2</v>
      </c>
      <c r="E4762">
        <v>0</v>
      </c>
      <c r="F4762">
        <v>1</v>
      </c>
      <c r="G4762">
        <v>1</v>
      </c>
      <c r="H4762">
        <v>0</v>
      </c>
      <c r="I4762">
        <v>12.222200000000001</v>
      </c>
      <c r="J4762">
        <v>12.22</v>
      </c>
    </row>
    <row r="4764" spans="1:10" x14ac:dyDescent="0.3">
      <c r="A4764" t="s">
        <v>2457</v>
      </c>
      <c r="B4764" t="s">
        <v>2458</v>
      </c>
      <c r="C4764" t="s">
        <v>19</v>
      </c>
      <c r="D4764">
        <v>1</v>
      </c>
      <c r="E4764">
        <v>0</v>
      </c>
      <c r="F4764">
        <v>0</v>
      </c>
      <c r="G4764">
        <v>1</v>
      </c>
      <c r="H4764">
        <v>0</v>
      </c>
      <c r="I4764">
        <v>0</v>
      </c>
      <c r="J4764">
        <v>0</v>
      </c>
    </row>
    <row r="4766" spans="1:10" x14ac:dyDescent="0.3">
      <c r="A4766" t="s">
        <v>6465</v>
      </c>
      <c r="B4766" t="s">
        <v>6466</v>
      </c>
      <c r="C4766" t="s">
        <v>19</v>
      </c>
      <c r="D4766">
        <v>1</v>
      </c>
      <c r="E4766">
        <v>0</v>
      </c>
      <c r="F4766">
        <v>0</v>
      </c>
      <c r="G4766">
        <v>1</v>
      </c>
      <c r="H4766">
        <v>0</v>
      </c>
      <c r="I4766">
        <v>30</v>
      </c>
      <c r="J4766">
        <v>30</v>
      </c>
    </row>
    <row r="4768" spans="1:10" x14ac:dyDescent="0.3">
      <c r="A4768" t="s">
        <v>6976</v>
      </c>
      <c r="B4768" t="s">
        <v>6977</v>
      </c>
      <c r="C4768" t="s">
        <v>19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11.1111</v>
      </c>
      <c r="J4768">
        <v>0</v>
      </c>
    </row>
    <row r="4770" spans="1:10" x14ac:dyDescent="0.3">
      <c r="A4770" t="s">
        <v>6978</v>
      </c>
      <c r="B4770" t="s">
        <v>6979</v>
      </c>
      <c r="C4770" t="s">
        <v>19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15.19</v>
      </c>
      <c r="J4770">
        <v>0</v>
      </c>
    </row>
    <row r="4772" spans="1:10" x14ac:dyDescent="0.3">
      <c r="A4772" t="s">
        <v>6980</v>
      </c>
      <c r="B4772" t="s">
        <v>6981</v>
      </c>
      <c r="C4772" t="s">
        <v>19</v>
      </c>
      <c r="D4772">
        <v>2</v>
      </c>
      <c r="E4772">
        <v>0</v>
      </c>
      <c r="F4772">
        <v>0</v>
      </c>
      <c r="G4772">
        <v>2</v>
      </c>
      <c r="H4772">
        <v>0</v>
      </c>
      <c r="I4772">
        <v>5.31</v>
      </c>
      <c r="J4772">
        <v>10.62</v>
      </c>
    </row>
    <row r="4774" spans="1:10" x14ac:dyDescent="0.3">
      <c r="A4774" t="s">
        <v>6982</v>
      </c>
      <c r="B4774" t="s">
        <v>6983</v>
      </c>
      <c r="C4774" t="s">
        <v>19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9.2100000000000009</v>
      </c>
      <c r="J4774">
        <v>0</v>
      </c>
    </row>
    <row r="4776" spans="1:10" x14ac:dyDescent="0.3">
      <c r="A4776" t="s">
        <v>2459</v>
      </c>
      <c r="B4776" t="s">
        <v>2460</v>
      </c>
      <c r="D4776">
        <v>1</v>
      </c>
      <c r="E4776">
        <v>0</v>
      </c>
      <c r="F4776">
        <v>0</v>
      </c>
      <c r="G4776">
        <v>1</v>
      </c>
      <c r="H4776">
        <v>0</v>
      </c>
      <c r="I4776">
        <v>30.49</v>
      </c>
      <c r="J4776">
        <v>30.49</v>
      </c>
    </row>
    <row r="4778" spans="1:10" x14ac:dyDescent="0.3">
      <c r="A4778" t="s">
        <v>2461</v>
      </c>
      <c r="B4778" t="s">
        <v>2462</v>
      </c>
      <c r="C4778" t="s">
        <v>19</v>
      </c>
      <c r="D4778">
        <v>1</v>
      </c>
      <c r="E4778">
        <v>0</v>
      </c>
      <c r="F4778">
        <v>0</v>
      </c>
      <c r="G4778">
        <v>1</v>
      </c>
      <c r="H4778">
        <v>0</v>
      </c>
      <c r="I4778">
        <v>0</v>
      </c>
      <c r="J4778">
        <v>0</v>
      </c>
    </row>
    <row r="4780" spans="1:10" x14ac:dyDescent="0.3">
      <c r="A4780" t="s">
        <v>6469</v>
      </c>
      <c r="B4780" t="s">
        <v>2545</v>
      </c>
      <c r="C4780" t="s">
        <v>19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8.8900000000000007E-2</v>
      </c>
      <c r="J4780">
        <v>0</v>
      </c>
    </row>
    <row r="4782" spans="1:10" x14ac:dyDescent="0.3">
      <c r="A4782" t="s">
        <v>6470</v>
      </c>
      <c r="B4782" t="s">
        <v>2197</v>
      </c>
      <c r="C4782" t="s">
        <v>19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0.11609999999999999</v>
      </c>
      <c r="J4782">
        <v>0</v>
      </c>
    </row>
    <row r="4784" spans="1:10" x14ac:dyDescent="0.3">
      <c r="A4784" t="s">
        <v>6471</v>
      </c>
      <c r="B4784" t="s">
        <v>2543</v>
      </c>
      <c r="C4784" t="s">
        <v>19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9.2799999999999994E-2</v>
      </c>
      <c r="J4784">
        <v>0</v>
      </c>
    </row>
    <row r="4786" spans="1:10" x14ac:dyDescent="0.3">
      <c r="A4786" t="s">
        <v>2463</v>
      </c>
      <c r="B4786" t="s">
        <v>2464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4</v>
      </c>
      <c r="J4786">
        <v>0</v>
      </c>
    </row>
    <row r="4788" spans="1:10" x14ac:dyDescent="0.3">
      <c r="A4788" t="s">
        <v>2465</v>
      </c>
      <c r="B4788" t="s">
        <v>2466</v>
      </c>
      <c r="D4788">
        <v>1</v>
      </c>
      <c r="E4788">
        <v>0</v>
      </c>
      <c r="F4788">
        <v>0</v>
      </c>
      <c r="G4788">
        <v>1</v>
      </c>
      <c r="H4788">
        <v>0</v>
      </c>
      <c r="I4788">
        <v>2</v>
      </c>
      <c r="J4788">
        <v>2</v>
      </c>
    </row>
    <row r="4790" spans="1:10" x14ac:dyDescent="0.3">
      <c r="A4790" t="s">
        <v>5955</v>
      </c>
      <c r="B4790" t="s">
        <v>5956</v>
      </c>
      <c r="C4790" t="s">
        <v>19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7.6</v>
      </c>
      <c r="J4790">
        <v>0</v>
      </c>
    </row>
    <row r="4792" spans="1:10" x14ac:dyDescent="0.3">
      <c r="A4792" t="s">
        <v>5957</v>
      </c>
      <c r="B4792" t="s">
        <v>5958</v>
      </c>
      <c r="C4792" t="s">
        <v>19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4</v>
      </c>
      <c r="J4792">
        <v>0</v>
      </c>
    </row>
    <row r="4794" spans="1:10" x14ac:dyDescent="0.3">
      <c r="A4794" t="s">
        <v>2467</v>
      </c>
      <c r="B4794" t="s">
        <v>941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4</v>
      </c>
      <c r="J4794">
        <v>0</v>
      </c>
    </row>
    <row r="4796" spans="1:10" x14ac:dyDescent="0.3">
      <c r="A4796" t="s">
        <v>2468</v>
      </c>
      <c r="B4796" t="s">
        <v>2469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18</v>
      </c>
      <c r="J4796">
        <v>0</v>
      </c>
    </row>
    <row r="4798" spans="1:10" x14ac:dyDescent="0.3">
      <c r="A4798" t="s">
        <v>2470</v>
      </c>
      <c r="B4798" t="s">
        <v>2471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8.5</v>
      </c>
      <c r="J4798">
        <v>0</v>
      </c>
    </row>
    <row r="4800" spans="1:10" x14ac:dyDescent="0.3">
      <c r="A4800" t="s">
        <v>2472</v>
      </c>
      <c r="B4800" t="s">
        <v>2473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2</v>
      </c>
      <c r="J4800">
        <v>0</v>
      </c>
    </row>
    <row r="4802" spans="1:10" x14ac:dyDescent="0.3">
      <c r="A4802" t="s">
        <v>2474</v>
      </c>
      <c r="B4802" t="s">
        <v>2475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2</v>
      </c>
      <c r="J4802">
        <v>0</v>
      </c>
    </row>
    <row r="4804" spans="1:10" x14ac:dyDescent="0.3">
      <c r="A4804" t="s">
        <v>2476</v>
      </c>
      <c r="B4804" t="s">
        <v>2477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2</v>
      </c>
      <c r="J4804">
        <v>0</v>
      </c>
    </row>
    <row r="4806" spans="1:10" x14ac:dyDescent="0.3">
      <c r="A4806" t="s">
        <v>2480</v>
      </c>
      <c r="B4806" t="s">
        <v>2481</v>
      </c>
      <c r="C4806" t="s">
        <v>19</v>
      </c>
      <c r="D4806">
        <v>2</v>
      </c>
      <c r="E4806">
        <v>0</v>
      </c>
      <c r="F4806">
        <v>0</v>
      </c>
      <c r="G4806">
        <v>2</v>
      </c>
      <c r="H4806">
        <v>0</v>
      </c>
      <c r="I4806">
        <v>18</v>
      </c>
      <c r="J4806">
        <v>36</v>
      </c>
    </row>
    <row r="4808" spans="1:10" x14ac:dyDescent="0.3">
      <c r="A4808" t="s">
        <v>2482</v>
      </c>
      <c r="B4808" t="s">
        <v>2483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5</v>
      </c>
      <c r="J4808">
        <v>0</v>
      </c>
    </row>
    <row r="4810" spans="1:10" x14ac:dyDescent="0.3">
      <c r="A4810" t="s">
        <v>2484</v>
      </c>
      <c r="B4810" t="s">
        <v>2485</v>
      </c>
      <c r="C4810" t="s">
        <v>19</v>
      </c>
      <c r="D4810">
        <v>1</v>
      </c>
      <c r="E4810">
        <v>0</v>
      </c>
      <c r="F4810">
        <v>0</v>
      </c>
      <c r="G4810">
        <v>1</v>
      </c>
      <c r="H4810">
        <v>0</v>
      </c>
      <c r="I4810">
        <v>30</v>
      </c>
      <c r="J4810">
        <v>30</v>
      </c>
    </row>
    <row r="4812" spans="1:10" x14ac:dyDescent="0.3">
      <c r="A4812" t="s">
        <v>6984</v>
      </c>
      <c r="B4812" t="s">
        <v>6985</v>
      </c>
      <c r="C4812" t="s">
        <v>19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0.25</v>
      </c>
      <c r="J4812">
        <v>0</v>
      </c>
    </row>
    <row r="4814" spans="1:10" x14ac:dyDescent="0.3">
      <c r="A4814" t="s">
        <v>6986</v>
      </c>
      <c r="B4814" t="s">
        <v>6987</v>
      </c>
      <c r="C4814" t="s">
        <v>19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0.36670000000000003</v>
      </c>
      <c r="J4814">
        <v>0</v>
      </c>
    </row>
    <row r="4816" spans="1:10" x14ac:dyDescent="0.3">
      <c r="A4816" t="s">
        <v>2486</v>
      </c>
      <c r="B4816" t="s">
        <v>2487</v>
      </c>
      <c r="C4816" t="s">
        <v>19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16.600000000000001</v>
      </c>
      <c r="J4816">
        <v>0</v>
      </c>
    </row>
    <row r="4818" spans="1:10" x14ac:dyDescent="0.3">
      <c r="A4818" t="s">
        <v>7909</v>
      </c>
      <c r="B4818" t="s">
        <v>7910</v>
      </c>
      <c r="C4818" t="s">
        <v>19</v>
      </c>
      <c r="D4818">
        <v>1</v>
      </c>
      <c r="E4818">
        <v>0</v>
      </c>
      <c r="F4818">
        <v>0</v>
      </c>
      <c r="G4818">
        <v>1</v>
      </c>
      <c r="H4818">
        <v>0</v>
      </c>
      <c r="I4818">
        <v>8</v>
      </c>
      <c r="J4818">
        <v>8</v>
      </c>
    </row>
    <row r="4820" spans="1:10" x14ac:dyDescent="0.3">
      <c r="A4820" t="s">
        <v>2500</v>
      </c>
      <c r="B4820" t="s">
        <v>2501</v>
      </c>
      <c r="D4820">
        <v>1</v>
      </c>
      <c r="E4820">
        <v>0</v>
      </c>
      <c r="F4820">
        <v>0</v>
      </c>
      <c r="G4820">
        <v>1</v>
      </c>
      <c r="H4820">
        <v>0</v>
      </c>
      <c r="I4820">
        <v>12.6</v>
      </c>
      <c r="J4820">
        <v>12.6</v>
      </c>
    </row>
    <row r="4822" spans="1:10" x14ac:dyDescent="0.3">
      <c r="A4822" t="s">
        <v>2502</v>
      </c>
      <c r="B4822" t="s">
        <v>2503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0.38329999999999997</v>
      </c>
      <c r="J4822">
        <v>0</v>
      </c>
    </row>
    <row r="4824" spans="1:10" x14ac:dyDescent="0.3">
      <c r="A4824" t="s">
        <v>2504</v>
      </c>
      <c r="B4824" t="s">
        <v>2505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0.15</v>
      </c>
      <c r="J4824">
        <v>0</v>
      </c>
    </row>
    <row r="4826" spans="1:10" x14ac:dyDescent="0.3">
      <c r="A4826" t="s">
        <v>2506</v>
      </c>
      <c r="B4826" t="s">
        <v>2507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0.19439999999999999</v>
      </c>
      <c r="J4826">
        <v>0</v>
      </c>
    </row>
    <row r="4828" spans="1:10" x14ac:dyDescent="0.3">
      <c r="A4828" t="s">
        <v>2508</v>
      </c>
      <c r="B4828" t="s">
        <v>2509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0.4667</v>
      </c>
      <c r="J4828">
        <v>0</v>
      </c>
    </row>
    <row r="4830" spans="1:10" x14ac:dyDescent="0.3">
      <c r="A4830" t="s">
        <v>2510</v>
      </c>
      <c r="B4830" t="s">
        <v>2511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8.5</v>
      </c>
      <c r="J4830">
        <v>0</v>
      </c>
    </row>
    <row r="4832" spans="1:10" x14ac:dyDescent="0.3">
      <c r="A4832" t="s">
        <v>2512</v>
      </c>
      <c r="B4832" t="s">
        <v>2513</v>
      </c>
      <c r="C4832" t="s">
        <v>19</v>
      </c>
      <c r="D4832">
        <v>1</v>
      </c>
      <c r="E4832">
        <v>0</v>
      </c>
      <c r="F4832">
        <v>0</v>
      </c>
      <c r="G4832">
        <v>1</v>
      </c>
      <c r="H4832">
        <v>0</v>
      </c>
      <c r="I4832">
        <v>0.35560000000000003</v>
      </c>
      <c r="J4832">
        <v>0.36</v>
      </c>
    </row>
    <row r="4834" spans="1:10" x14ac:dyDescent="0.3">
      <c r="A4834" t="s">
        <v>2514</v>
      </c>
      <c r="B4834" t="s">
        <v>2515</v>
      </c>
      <c r="D4834">
        <v>1</v>
      </c>
      <c r="E4834">
        <v>0</v>
      </c>
      <c r="F4834">
        <v>0</v>
      </c>
      <c r="G4834">
        <v>1</v>
      </c>
      <c r="H4834">
        <v>0</v>
      </c>
      <c r="I4834">
        <v>10.65</v>
      </c>
      <c r="J4834">
        <v>10.65</v>
      </c>
    </row>
    <row r="4836" spans="1:10" x14ac:dyDescent="0.3">
      <c r="A4836" t="s">
        <v>2516</v>
      </c>
      <c r="B4836" t="s">
        <v>2517</v>
      </c>
      <c r="C4836" t="s">
        <v>19</v>
      </c>
      <c r="D4836">
        <v>1</v>
      </c>
      <c r="E4836">
        <v>0</v>
      </c>
      <c r="F4836">
        <v>0</v>
      </c>
      <c r="G4836">
        <v>1</v>
      </c>
      <c r="H4836">
        <v>0</v>
      </c>
      <c r="I4836">
        <v>0.2278</v>
      </c>
      <c r="J4836">
        <v>0.23</v>
      </c>
    </row>
    <row r="4838" spans="1:10" x14ac:dyDescent="0.3">
      <c r="A4838" t="s">
        <v>2518</v>
      </c>
      <c r="B4838" t="s">
        <v>2519</v>
      </c>
      <c r="C4838" t="s">
        <v>19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0.38890000000000002</v>
      </c>
      <c r="J4838">
        <v>0</v>
      </c>
    </row>
    <row r="4840" spans="1:10" x14ac:dyDescent="0.3">
      <c r="A4840" t="s">
        <v>2520</v>
      </c>
      <c r="B4840" t="s">
        <v>6988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0.34720000000000001</v>
      </c>
      <c r="J4840">
        <v>0</v>
      </c>
    </row>
    <row r="4842" spans="1:10" x14ac:dyDescent="0.3">
      <c r="A4842" t="s">
        <v>2523</v>
      </c>
      <c r="B4842" t="s">
        <v>2524</v>
      </c>
      <c r="C4842" t="s">
        <v>19</v>
      </c>
      <c r="D4842">
        <v>10</v>
      </c>
      <c r="E4842">
        <v>0</v>
      </c>
      <c r="F4842">
        <v>0</v>
      </c>
      <c r="G4842">
        <v>10</v>
      </c>
      <c r="H4842">
        <v>0</v>
      </c>
      <c r="I4842">
        <v>4.25</v>
      </c>
      <c r="J4842">
        <v>42.5</v>
      </c>
    </row>
    <row r="4844" spans="1:10" x14ac:dyDescent="0.3">
      <c r="A4844" t="s">
        <v>2525</v>
      </c>
      <c r="B4844" t="s">
        <v>2525</v>
      </c>
      <c r="C4844" t="s">
        <v>19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6.5</v>
      </c>
      <c r="J4844">
        <v>0</v>
      </c>
    </row>
    <row r="4846" spans="1:10" x14ac:dyDescent="0.3">
      <c r="A4846" t="s">
        <v>2526</v>
      </c>
      <c r="B4846" t="s">
        <v>2527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11.1</v>
      </c>
      <c r="J4846">
        <v>0</v>
      </c>
    </row>
    <row r="4848" spans="1:10" x14ac:dyDescent="0.3">
      <c r="A4848" t="s">
        <v>2528</v>
      </c>
      <c r="B4848" t="s">
        <v>2529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14.6</v>
      </c>
      <c r="J4848">
        <v>0</v>
      </c>
    </row>
    <row r="4850" spans="1:10" x14ac:dyDescent="0.3">
      <c r="A4850" t="s">
        <v>2530</v>
      </c>
      <c r="B4850" t="s">
        <v>2531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12.7</v>
      </c>
      <c r="J4850">
        <v>0</v>
      </c>
    </row>
    <row r="4852" spans="1:10" x14ac:dyDescent="0.3">
      <c r="A4852" t="s">
        <v>2532</v>
      </c>
      <c r="B4852" t="s">
        <v>2533</v>
      </c>
      <c r="C4852" t="s">
        <v>19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2.2999999999999998</v>
      </c>
      <c r="J4852">
        <v>0</v>
      </c>
    </row>
    <row r="4854" spans="1:10" x14ac:dyDescent="0.3">
      <c r="A4854" t="s">
        <v>2534</v>
      </c>
      <c r="B4854" t="s">
        <v>2535</v>
      </c>
      <c r="C4854" t="s">
        <v>19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2.2999999999999998</v>
      </c>
      <c r="J4854">
        <v>0</v>
      </c>
    </row>
    <row r="4856" spans="1:10" x14ac:dyDescent="0.3">
      <c r="A4856" t="s">
        <v>6989</v>
      </c>
      <c r="B4856" t="s">
        <v>6990</v>
      </c>
      <c r="C4856" t="s">
        <v>19</v>
      </c>
      <c r="D4856">
        <v>1</v>
      </c>
      <c r="E4856">
        <v>0</v>
      </c>
      <c r="F4856">
        <v>0</v>
      </c>
      <c r="G4856">
        <v>1</v>
      </c>
      <c r="H4856">
        <v>0</v>
      </c>
      <c r="I4856">
        <v>9.6999999999999993</v>
      </c>
      <c r="J4856">
        <v>9.6999999999999993</v>
      </c>
    </row>
    <row r="4858" spans="1:10" x14ac:dyDescent="0.3">
      <c r="A4858" t="s">
        <v>6991</v>
      </c>
      <c r="B4858" t="s">
        <v>6992</v>
      </c>
      <c r="C4858" t="s">
        <v>19</v>
      </c>
      <c r="D4858">
        <v>2</v>
      </c>
      <c r="E4858">
        <v>0</v>
      </c>
      <c r="F4858">
        <v>0</v>
      </c>
      <c r="G4858">
        <v>2</v>
      </c>
      <c r="H4858">
        <v>0</v>
      </c>
      <c r="I4858">
        <v>0.16669999999999999</v>
      </c>
      <c r="J4858">
        <v>0.33</v>
      </c>
    </row>
    <row r="4860" spans="1:10" x14ac:dyDescent="0.3">
      <c r="A4860" t="s">
        <v>2536</v>
      </c>
      <c r="B4860" t="s">
        <v>2537</v>
      </c>
      <c r="D4860">
        <v>5</v>
      </c>
      <c r="E4860">
        <v>0</v>
      </c>
      <c r="F4860">
        <v>0</v>
      </c>
      <c r="G4860">
        <v>5</v>
      </c>
      <c r="H4860">
        <v>0</v>
      </c>
      <c r="I4860">
        <v>14.2</v>
      </c>
      <c r="J4860">
        <v>71</v>
      </c>
    </row>
    <row r="4862" spans="1:10" x14ac:dyDescent="0.3">
      <c r="A4862" t="s">
        <v>6993</v>
      </c>
      <c r="B4862" t="s">
        <v>6994</v>
      </c>
      <c r="C4862" t="s">
        <v>19</v>
      </c>
      <c r="D4862">
        <v>2</v>
      </c>
      <c r="E4862">
        <v>0</v>
      </c>
      <c r="F4862">
        <v>0</v>
      </c>
      <c r="G4862">
        <v>2</v>
      </c>
      <c r="H4862">
        <v>0</v>
      </c>
      <c r="I4862">
        <v>0.16669999999999999</v>
      </c>
      <c r="J4862">
        <v>0.33</v>
      </c>
    </row>
    <row r="4864" spans="1:10" x14ac:dyDescent="0.3">
      <c r="A4864" t="s">
        <v>6995</v>
      </c>
      <c r="B4864" t="s">
        <v>6996</v>
      </c>
      <c r="C4864" t="s">
        <v>19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0.16669999999999999</v>
      </c>
      <c r="J4864">
        <v>0</v>
      </c>
    </row>
    <row r="4866" spans="1:10" x14ac:dyDescent="0.3">
      <c r="A4866" t="s">
        <v>2540</v>
      </c>
      <c r="B4866" t="s">
        <v>2541</v>
      </c>
      <c r="C4866" t="s">
        <v>19</v>
      </c>
      <c r="D4866">
        <v>3</v>
      </c>
      <c r="E4866">
        <v>0</v>
      </c>
      <c r="F4866">
        <v>0</v>
      </c>
      <c r="G4866">
        <v>3</v>
      </c>
      <c r="H4866">
        <v>0</v>
      </c>
      <c r="I4866">
        <v>0.2833</v>
      </c>
      <c r="J4866">
        <v>0.85</v>
      </c>
    </row>
    <row r="4868" spans="1:10" x14ac:dyDescent="0.3">
      <c r="A4868" t="s">
        <v>6997</v>
      </c>
      <c r="B4868" t="s">
        <v>6998</v>
      </c>
      <c r="C4868" t="s">
        <v>19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6.5</v>
      </c>
      <c r="J4868">
        <v>0</v>
      </c>
    </row>
    <row r="4870" spans="1:10" x14ac:dyDescent="0.3">
      <c r="A4870" t="s">
        <v>2546</v>
      </c>
      <c r="B4870" t="s">
        <v>2547</v>
      </c>
      <c r="C4870" t="s">
        <v>19</v>
      </c>
      <c r="D4870">
        <v>8</v>
      </c>
      <c r="E4870">
        <v>0</v>
      </c>
      <c r="F4870">
        <v>0</v>
      </c>
      <c r="G4870">
        <v>8</v>
      </c>
      <c r="H4870">
        <v>0</v>
      </c>
      <c r="I4870">
        <v>4</v>
      </c>
      <c r="J4870">
        <v>32</v>
      </c>
    </row>
    <row r="4872" spans="1:10" x14ac:dyDescent="0.3">
      <c r="A4872" t="s">
        <v>2548</v>
      </c>
      <c r="B4872" t="s">
        <v>2549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2</v>
      </c>
      <c r="J4872">
        <v>0</v>
      </c>
    </row>
    <row r="4874" spans="1:10" x14ac:dyDescent="0.3">
      <c r="A4874" t="s">
        <v>2550</v>
      </c>
      <c r="B4874" t="s">
        <v>2551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3.35</v>
      </c>
      <c r="J4874">
        <v>0</v>
      </c>
    </row>
    <row r="4876" spans="1:10" x14ac:dyDescent="0.3">
      <c r="A4876" t="s">
        <v>2552</v>
      </c>
      <c r="B4876" t="s">
        <v>2553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2</v>
      </c>
      <c r="J4876">
        <v>0</v>
      </c>
    </row>
    <row r="4878" spans="1:10" x14ac:dyDescent="0.3">
      <c r="A4878" t="s">
        <v>2554</v>
      </c>
      <c r="B4878" t="s">
        <v>2555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1.66</v>
      </c>
      <c r="J4878">
        <v>0</v>
      </c>
    </row>
    <row r="4880" spans="1:10" x14ac:dyDescent="0.3">
      <c r="A4880" t="s">
        <v>2556</v>
      </c>
      <c r="B4880" t="s">
        <v>2557</v>
      </c>
      <c r="D4880">
        <v>1</v>
      </c>
      <c r="E4880">
        <v>0</v>
      </c>
      <c r="F4880">
        <v>0</v>
      </c>
      <c r="G4880">
        <v>1</v>
      </c>
      <c r="H4880">
        <v>0</v>
      </c>
      <c r="I4880">
        <v>8</v>
      </c>
      <c r="J4880">
        <v>8</v>
      </c>
    </row>
    <row r="4882" spans="1:10" x14ac:dyDescent="0.3">
      <c r="A4882" t="s">
        <v>2558</v>
      </c>
      <c r="B4882" t="s">
        <v>2559</v>
      </c>
      <c r="D4882">
        <v>1</v>
      </c>
      <c r="E4882">
        <v>0</v>
      </c>
      <c r="F4882">
        <v>0</v>
      </c>
      <c r="G4882">
        <v>1</v>
      </c>
      <c r="H4882">
        <v>0</v>
      </c>
      <c r="I4882">
        <v>8.5</v>
      </c>
      <c r="J4882">
        <v>8.5</v>
      </c>
    </row>
    <row r="4884" spans="1:10" x14ac:dyDescent="0.3">
      <c r="A4884" t="s">
        <v>2560</v>
      </c>
      <c r="B4884" t="s">
        <v>2561</v>
      </c>
      <c r="D4884">
        <v>2</v>
      </c>
      <c r="E4884">
        <v>0</v>
      </c>
      <c r="F4884">
        <v>0</v>
      </c>
      <c r="G4884">
        <v>2</v>
      </c>
      <c r="H4884">
        <v>0</v>
      </c>
      <c r="I4884">
        <v>12.25</v>
      </c>
      <c r="J4884">
        <v>24.5</v>
      </c>
    </row>
    <row r="4886" spans="1:10" x14ac:dyDescent="0.3">
      <c r="A4886" t="s">
        <v>2562</v>
      </c>
      <c r="B4886" t="s">
        <v>2563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10.35</v>
      </c>
      <c r="J4886">
        <v>0</v>
      </c>
    </row>
    <row r="4888" spans="1:10" x14ac:dyDescent="0.3">
      <c r="A4888" t="s">
        <v>2564</v>
      </c>
      <c r="B4888" t="s">
        <v>2565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15.75</v>
      </c>
      <c r="J4888">
        <v>0</v>
      </c>
    </row>
    <row r="4890" spans="1:10" x14ac:dyDescent="0.3">
      <c r="A4890" t="s">
        <v>2566</v>
      </c>
      <c r="B4890" t="s">
        <v>2567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12.5</v>
      </c>
      <c r="J4890">
        <v>0</v>
      </c>
    </row>
    <row r="4892" spans="1:10" x14ac:dyDescent="0.3">
      <c r="A4892" t="s">
        <v>2568</v>
      </c>
      <c r="B4892" t="s">
        <v>2569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11.9</v>
      </c>
      <c r="J4892">
        <v>0</v>
      </c>
    </row>
    <row r="4894" spans="1:10" x14ac:dyDescent="0.3">
      <c r="A4894" t="s">
        <v>6999</v>
      </c>
      <c r="B4894" t="s">
        <v>7000</v>
      </c>
      <c r="C4894" t="s">
        <v>19</v>
      </c>
      <c r="D4894">
        <v>1</v>
      </c>
      <c r="E4894">
        <v>0</v>
      </c>
      <c r="F4894">
        <v>0</v>
      </c>
      <c r="G4894">
        <v>1</v>
      </c>
      <c r="H4894">
        <v>0</v>
      </c>
      <c r="I4894">
        <v>0.27779999999999999</v>
      </c>
      <c r="J4894">
        <v>0.28000000000000003</v>
      </c>
    </row>
    <row r="4896" spans="1:10" x14ac:dyDescent="0.3">
      <c r="A4896" t="s">
        <v>7001</v>
      </c>
      <c r="B4896" t="s">
        <v>7002</v>
      </c>
      <c r="C4896" t="s">
        <v>19</v>
      </c>
      <c r="D4896">
        <v>1</v>
      </c>
      <c r="E4896">
        <v>0</v>
      </c>
      <c r="F4896">
        <v>0</v>
      </c>
      <c r="G4896">
        <v>1</v>
      </c>
      <c r="H4896">
        <v>0</v>
      </c>
      <c r="I4896">
        <v>6.66</v>
      </c>
      <c r="J4896">
        <v>6.66</v>
      </c>
    </row>
    <row r="4898" spans="1:10" x14ac:dyDescent="0.3">
      <c r="A4898" t="s">
        <v>2572</v>
      </c>
      <c r="B4898" t="s">
        <v>2573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11.75</v>
      </c>
      <c r="J4898">
        <v>0</v>
      </c>
    </row>
    <row r="4900" spans="1:10" x14ac:dyDescent="0.3">
      <c r="A4900" t="s">
        <v>2574</v>
      </c>
      <c r="B4900" t="s">
        <v>2575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9.3000000000000007</v>
      </c>
      <c r="J4900">
        <v>0</v>
      </c>
    </row>
    <row r="4902" spans="1:10" x14ac:dyDescent="0.3">
      <c r="A4902" t="s">
        <v>2576</v>
      </c>
      <c r="B4902" t="s">
        <v>2577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9.3000000000000007</v>
      </c>
      <c r="J4902">
        <v>0</v>
      </c>
    </row>
    <row r="4904" spans="1:10" x14ac:dyDescent="0.3">
      <c r="A4904" t="s">
        <v>2578</v>
      </c>
      <c r="B4904" t="s">
        <v>2579</v>
      </c>
      <c r="C4904" t="s">
        <v>19</v>
      </c>
      <c r="D4904">
        <v>1</v>
      </c>
      <c r="E4904">
        <v>0</v>
      </c>
      <c r="F4904">
        <v>0</v>
      </c>
      <c r="G4904">
        <v>1</v>
      </c>
      <c r="H4904">
        <v>0</v>
      </c>
      <c r="I4904">
        <v>6.5</v>
      </c>
      <c r="J4904">
        <v>6.5</v>
      </c>
    </row>
    <row r="4906" spans="1:10" x14ac:dyDescent="0.3">
      <c r="A4906" t="s">
        <v>2580</v>
      </c>
      <c r="B4906" t="s">
        <v>625</v>
      </c>
      <c r="C4906" t="s">
        <v>19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4.5</v>
      </c>
      <c r="J4906">
        <v>0</v>
      </c>
    </row>
    <row r="4908" spans="1:10" x14ac:dyDescent="0.3">
      <c r="A4908" t="s">
        <v>2581</v>
      </c>
      <c r="B4908" t="s">
        <v>2582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8</v>
      </c>
      <c r="J4908">
        <v>0</v>
      </c>
    </row>
    <row r="4910" spans="1:10" x14ac:dyDescent="0.3">
      <c r="A4910" t="s">
        <v>2583</v>
      </c>
      <c r="B4910" t="s">
        <v>2584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4</v>
      </c>
      <c r="J4910">
        <v>0</v>
      </c>
    </row>
    <row r="4912" spans="1:10" x14ac:dyDescent="0.3">
      <c r="A4912" t="s">
        <v>2585</v>
      </c>
      <c r="B4912" t="s">
        <v>2586</v>
      </c>
      <c r="C4912" t="s">
        <v>19</v>
      </c>
      <c r="D4912">
        <v>2</v>
      </c>
      <c r="E4912">
        <v>0</v>
      </c>
      <c r="F4912">
        <v>0</v>
      </c>
      <c r="G4912">
        <v>2</v>
      </c>
      <c r="H4912">
        <v>0</v>
      </c>
      <c r="I4912">
        <v>3</v>
      </c>
      <c r="J4912">
        <v>6</v>
      </c>
    </row>
    <row r="4914" spans="1:10" x14ac:dyDescent="0.3">
      <c r="A4914" t="s">
        <v>7003</v>
      </c>
      <c r="B4914" t="s">
        <v>7004</v>
      </c>
      <c r="C4914" t="s">
        <v>19</v>
      </c>
      <c r="D4914">
        <v>1</v>
      </c>
      <c r="E4914">
        <v>0</v>
      </c>
      <c r="F4914">
        <v>0</v>
      </c>
      <c r="G4914">
        <v>1</v>
      </c>
      <c r="H4914">
        <v>0</v>
      </c>
      <c r="I4914">
        <v>10</v>
      </c>
      <c r="J4914">
        <v>10</v>
      </c>
    </row>
    <row r="4916" spans="1:10" x14ac:dyDescent="0.3">
      <c r="A4916" t="s">
        <v>7005</v>
      </c>
      <c r="B4916" t="s">
        <v>7006</v>
      </c>
      <c r="C4916" t="s">
        <v>19</v>
      </c>
      <c r="D4916">
        <v>1</v>
      </c>
      <c r="E4916">
        <v>0</v>
      </c>
      <c r="F4916">
        <v>0</v>
      </c>
      <c r="G4916">
        <v>1</v>
      </c>
      <c r="H4916">
        <v>0</v>
      </c>
      <c r="I4916">
        <v>11.1111</v>
      </c>
      <c r="J4916">
        <v>11.11</v>
      </c>
    </row>
    <row r="4918" spans="1:10" x14ac:dyDescent="0.3">
      <c r="A4918" t="s">
        <v>7007</v>
      </c>
      <c r="B4918" t="s">
        <v>7008</v>
      </c>
      <c r="C4918" t="s">
        <v>19</v>
      </c>
      <c r="D4918">
        <v>1</v>
      </c>
      <c r="E4918">
        <v>0</v>
      </c>
      <c r="F4918">
        <v>0</v>
      </c>
      <c r="G4918">
        <v>1</v>
      </c>
      <c r="H4918">
        <v>0</v>
      </c>
      <c r="I4918">
        <v>18</v>
      </c>
      <c r="J4918">
        <v>18</v>
      </c>
    </row>
    <row r="4920" spans="1:10" x14ac:dyDescent="0.3">
      <c r="A4920" t="s">
        <v>7618</v>
      </c>
      <c r="B4920" t="s">
        <v>7619</v>
      </c>
      <c r="C4920" t="s">
        <v>19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20</v>
      </c>
      <c r="J4920">
        <v>0</v>
      </c>
    </row>
    <row r="4922" spans="1:10" x14ac:dyDescent="0.3">
      <c r="A4922" t="s">
        <v>7009</v>
      </c>
      <c r="B4922" t="s">
        <v>7010</v>
      </c>
      <c r="C4922" t="s">
        <v>19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11.1111</v>
      </c>
      <c r="J4922">
        <v>0</v>
      </c>
    </row>
    <row r="4924" spans="1:10" x14ac:dyDescent="0.3">
      <c r="A4924" t="s">
        <v>7011</v>
      </c>
      <c r="B4924" t="s">
        <v>7012</v>
      </c>
      <c r="C4924" t="s">
        <v>19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11.1111</v>
      </c>
      <c r="J4924">
        <v>0</v>
      </c>
    </row>
    <row r="4926" spans="1:10" x14ac:dyDescent="0.3">
      <c r="A4926" t="s">
        <v>7013</v>
      </c>
      <c r="B4926" t="s">
        <v>7014</v>
      </c>
      <c r="C4926" t="s">
        <v>19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11.1111</v>
      </c>
      <c r="J4926">
        <v>0</v>
      </c>
    </row>
    <row r="4928" spans="1:10" x14ac:dyDescent="0.3">
      <c r="A4928" t="s">
        <v>2587</v>
      </c>
      <c r="B4928" t="s">
        <v>2587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2.2244000000000002</v>
      </c>
      <c r="J4928">
        <v>0</v>
      </c>
    </row>
    <row r="4930" spans="1:10" x14ac:dyDescent="0.3">
      <c r="A4930" t="s">
        <v>5962</v>
      </c>
      <c r="B4930" t="s">
        <v>5962</v>
      </c>
      <c r="C4930" t="s">
        <v>19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9</v>
      </c>
      <c r="J4930">
        <v>0</v>
      </c>
    </row>
    <row r="4932" spans="1:10" x14ac:dyDescent="0.3">
      <c r="A4932" t="s">
        <v>2588</v>
      </c>
      <c r="B4932" t="s">
        <v>2589</v>
      </c>
      <c r="C4932" t="s">
        <v>19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46</v>
      </c>
      <c r="J4932">
        <v>0</v>
      </c>
    </row>
    <row r="4934" spans="1:10" x14ac:dyDescent="0.3">
      <c r="A4934" t="s">
        <v>2590</v>
      </c>
      <c r="B4934" t="s">
        <v>2591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8</v>
      </c>
      <c r="J4934">
        <v>0</v>
      </c>
    </row>
    <row r="4936" spans="1:10" x14ac:dyDescent="0.3">
      <c r="A4936" t="s">
        <v>2592</v>
      </c>
      <c r="B4936" t="s">
        <v>2547</v>
      </c>
      <c r="C4936" t="s">
        <v>19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4</v>
      </c>
      <c r="J4936">
        <v>0</v>
      </c>
    </row>
    <row r="4938" spans="1:10" x14ac:dyDescent="0.3">
      <c r="A4938" t="s">
        <v>5963</v>
      </c>
      <c r="B4938" t="s">
        <v>7015</v>
      </c>
      <c r="C4938" t="s">
        <v>19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20</v>
      </c>
      <c r="J4938">
        <v>0</v>
      </c>
    </row>
    <row r="4940" spans="1:10" x14ac:dyDescent="0.3">
      <c r="A4940" t="s">
        <v>2595</v>
      </c>
      <c r="B4940" t="s">
        <v>2596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7</v>
      </c>
      <c r="J4940">
        <v>0</v>
      </c>
    </row>
    <row r="4942" spans="1:10" x14ac:dyDescent="0.3">
      <c r="A4942" t="s">
        <v>2599</v>
      </c>
      <c r="B4942" t="s">
        <v>2600</v>
      </c>
      <c r="D4942">
        <v>1</v>
      </c>
      <c r="E4942">
        <v>0</v>
      </c>
      <c r="F4942">
        <v>0</v>
      </c>
      <c r="G4942">
        <v>1</v>
      </c>
      <c r="H4942">
        <v>0</v>
      </c>
      <c r="I4942">
        <v>0.77780000000000005</v>
      </c>
      <c r="J4942">
        <v>0.78</v>
      </c>
    </row>
    <row r="4944" spans="1:10" x14ac:dyDescent="0.3">
      <c r="A4944" t="s">
        <v>2601</v>
      </c>
      <c r="B4944" t="s">
        <v>1637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7.77</v>
      </c>
      <c r="J4944">
        <v>0</v>
      </c>
    </row>
    <row r="4946" spans="1:10" x14ac:dyDescent="0.3">
      <c r="A4946" t="s">
        <v>2602</v>
      </c>
      <c r="B4946" t="s">
        <v>2603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14.25</v>
      </c>
      <c r="J4946">
        <v>0</v>
      </c>
    </row>
    <row r="4948" spans="1:10" x14ac:dyDescent="0.3">
      <c r="A4948" t="s">
        <v>2604</v>
      </c>
      <c r="B4948" t="s">
        <v>2605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4.5</v>
      </c>
      <c r="J4948">
        <v>0</v>
      </c>
    </row>
    <row r="4950" spans="1:10" x14ac:dyDescent="0.3">
      <c r="A4950" t="s">
        <v>2606</v>
      </c>
      <c r="B4950" t="s">
        <v>2607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4.5</v>
      </c>
      <c r="J4950">
        <v>0</v>
      </c>
    </row>
    <row r="4952" spans="1:10" x14ac:dyDescent="0.3">
      <c r="A4952" t="s">
        <v>2608</v>
      </c>
      <c r="B4952" t="s">
        <v>2609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14.5</v>
      </c>
      <c r="J4952">
        <v>0</v>
      </c>
    </row>
    <row r="4954" spans="1:10" x14ac:dyDescent="0.3">
      <c r="A4954" t="s">
        <v>2610</v>
      </c>
      <c r="B4954" t="s">
        <v>2611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4.5</v>
      </c>
      <c r="J4954">
        <v>0</v>
      </c>
    </row>
    <row r="4956" spans="1:10" x14ac:dyDescent="0.3">
      <c r="A4956" t="s">
        <v>2612</v>
      </c>
      <c r="B4956" t="s">
        <v>2613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4.75</v>
      </c>
      <c r="J4956">
        <v>0</v>
      </c>
    </row>
    <row r="4958" spans="1:10" x14ac:dyDescent="0.3">
      <c r="A4958" t="s">
        <v>2614</v>
      </c>
      <c r="B4958" t="s">
        <v>2615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14.5</v>
      </c>
      <c r="J4958">
        <v>0</v>
      </c>
    </row>
    <row r="4960" spans="1:10" x14ac:dyDescent="0.3">
      <c r="A4960" t="s">
        <v>2616</v>
      </c>
      <c r="B4960" t="s">
        <v>2617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3.75</v>
      </c>
      <c r="J4960">
        <v>0</v>
      </c>
    </row>
    <row r="4962" spans="1:10" x14ac:dyDescent="0.3">
      <c r="A4962" t="s">
        <v>2618</v>
      </c>
      <c r="B4962" t="s">
        <v>2619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3.5</v>
      </c>
      <c r="J4962">
        <v>0</v>
      </c>
    </row>
    <row r="4964" spans="1:10" x14ac:dyDescent="0.3">
      <c r="A4964" t="s">
        <v>2620</v>
      </c>
      <c r="B4964" t="s">
        <v>2621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6</v>
      </c>
      <c r="J4964">
        <v>0</v>
      </c>
    </row>
    <row r="4966" spans="1:10" x14ac:dyDescent="0.3">
      <c r="A4966" t="s">
        <v>2622</v>
      </c>
      <c r="B4966" t="s">
        <v>2623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7.5</v>
      </c>
      <c r="J4966">
        <v>0</v>
      </c>
    </row>
    <row r="4968" spans="1:10" x14ac:dyDescent="0.3">
      <c r="A4968" t="s">
        <v>2624</v>
      </c>
      <c r="B4968" t="s">
        <v>2625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7.5</v>
      </c>
      <c r="J4968">
        <v>0</v>
      </c>
    </row>
    <row r="4970" spans="1:10" x14ac:dyDescent="0.3">
      <c r="A4970" t="s">
        <v>2626</v>
      </c>
      <c r="B4970" t="s">
        <v>2627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7.5</v>
      </c>
      <c r="J4970">
        <v>0</v>
      </c>
    </row>
    <row r="4972" spans="1:10" x14ac:dyDescent="0.3">
      <c r="A4972" t="s">
        <v>2628</v>
      </c>
      <c r="B4972" t="s">
        <v>2629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7.5</v>
      </c>
      <c r="J4972">
        <v>0</v>
      </c>
    </row>
    <row r="4974" spans="1:10" x14ac:dyDescent="0.3">
      <c r="A4974" t="s">
        <v>2630</v>
      </c>
      <c r="B4974" t="s">
        <v>2631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12</v>
      </c>
      <c r="J4974">
        <v>0</v>
      </c>
    </row>
    <row r="4976" spans="1:10" x14ac:dyDescent="0.3">
      <c r="A4976" t="s">
        <v>2632</v>
      </c>
      <c r="B4976" t="s">
        <v>2633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14.5</v>
      </c>
      <c r="J4976">
        <v>0</v>
      </c>
    </row>
    <row r="4978" spans="1:10" x14ac:dyDescent="0.3">
      <c r="A4978" t="s">
        <v>2634</v>
      </c>
      <c r="B4978" t="s">
        <v>2635</v>
      </c>
      <c r="D4978">
        <v>1</v>
      </c>
      <c r="E4978">
        <v>0</v>
      </c>
      <c r="F4978">
        <v>0</v>
      </c>
      <c r="G4978">
        <v>1</v>
      </c>
      <c r="H4978">
        <v>0</v>
      </c>
      <c r="I4978">
        <v>4.5</v>
      </c>
      <c r="J4978">
        <v>4.5</v>
      </c>
    </row>
    <row r="4980" spans="1:10" x14ac:dyDescent="0.3">
      <c r="A4980" t="s">
        <v>2636</v>
      </c>
      <c r="B4980" t="s">
        <v>2637</v>
      </c>
      <c r="D4980">
        <v>3</v>
      </c>
      <c r="E4980">
        <v>0</v>
      </c>
      <c r="F4980">
        <v>0</v>
      </c>
      <c r="G4980">
        <v>3</v>
      </c>
      <c r="H4980">
        <v>0</v>
      </c>
      <c r="I4980">
        <v>20</v>
      </c>
      <c r="J4980">
        <v>60</v>
      </c>
    </row>
    <row r="4982" spans="1:10" x14ac:dyDescent="0.3">
      <c r="A4982" t="s">
        <v>2638</v>
      </c>
      <c r="B4982" t="s">
        <v>2639</v>
      </c>
      <c r="D4982">
        <v>1</v>
      </c>
      <c r="E4982">
        <v>0</v>
      </c>
      <c r="F4982">
        <v>0</v>
      </c>
      <c r="G4982">
        <v>1</v>
      </c>
      <c r="H4982">
        <v>0</v>
      </c>
      <c r="I4982">
        <v>0.16669999999999999</v>
      </c>
      <c r="J4982">
        <v>0.17</v>
      </c>
    </row>
    <row r="4984" spans="1:10" x14ac:dyDescent="0.3">
      <c r="A4984" t="s">
        <v>2640</v>
      </c>
      <c r="B4984" t="s">
        <v>2641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9.35</v>
      </c>
      <c r="J4984">
        <v>0</v>
      </c>
    </row>
    <row r="4986" spans="1:10" x14ac:dyDescent="0.3">
      <c r="A4986" t="s">
        <v>4954</v>
      </c>
      <c r="B4986" t="s">
        <v>4955</v>
      </c>
      <c r="C4986" t="s">
        <v>19</v>
      </c>
      <c r="D4986">
        <v>1</v>
      </c>
      <c r="E4986">
        <v>0</v>
      </c>
      <c r="F4986">
        <v>0</v>
      </c>
      <c r="G4986">
        <v>1</v>
      </c>
      <c r="H4986">
        <v>0</v>
      </c>
      <c r="I4986">
        <v>6.05</v>
      </c>
      <c r="J4986">
        <v>6.05</v>
      </c>
    </row>
    <row r="4988" spans="1:10" x14ac:dyDescent="0.3">
      <c r="A4988" t="s">
        <v>2642</v>
      </c>
      <c r="B4988" t="s">
        <v>2643</v>
      </c>
      <c r="C4988" t="s">
        <v>19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10.07</v>
      </c>
      <c r="J4988">
        <v>0</v>
      </c>
    </row>
    <row r="4990" spans="1:10" x14ac:dyDescent="0.3">
      <c r="A4990" t="s">
        <v>2644</v>
      </c>
      <c r="B4990" t="s">
        <v>2644</v>
      </c>
      <c r="C4990" t="s">
        <v>19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7.5</v>
      </c>
      <c r="J4990">
        <v>0</v>
      </c>
    </row>
    <row r="4992" spans="1:10" x14ac:dyDescent="0.3">
      <c r="A4992" t="s">
        <v>7016</v>
      </c>
      <c r="B4992" t="s">
        <v>7017</v>
      </c>
      <c r="C4992" t="s">
        <v>19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12</v>
      </c>
      <c r="J4992">
        <v>0</v>
      </c>
    </row>
    <row r="4994" spans="1:10" x14ac:dyDescent="0.3">
      <c r="A4994" t="s">
        <v>2645</v>
      </c>
      <c r="B4994" t="s">
        <v>2646</v>
      </c>
      <c r="D4994">
        <v>1</v>
      </c>
      <c r="E4994">
        <v>0</v>
      </c>
      <c r="F4994">
        <v>0</v>
      </c>
      <c r="G4994">
        <v>1</v>
      </c>
      <c r="H4994">
        <v>0</v>
      </c>
      <c r="I4994">
        <v>6</v>
      </c>
      <c r="J4994">
        <v>6</v>
      </c>
    </row>
    <row r="4996" spans="1:10" x14ac:dyDescent="0.3">
      <c r="A4996" t="s">
        <v>2647</v>
      </c>
      <c r="B4996" t="s">
        <v>2647</v>
      </c>
      <c r="D4996">
        <v>1767</v>
      </c>
      <c r="E4996">
        <v>-25</v>
      </c>
      <c r="F4996">
        <v>24</v>
      </c>
      <c r="G4996">
        <v>1718</v>
      </c>
      <c r="H4996">
        <v>0</v>
      </c>
      <c r="J4996">
        <v>18599.419999999998</v>
      </c>
    </row>
    <row r="4998" spans="1:10" x14ac:dyDescent="0.3">
      <c r="A4998">
        <v>1000000016307</v>
      </c>
      <c r="B4998" t="s">
        <v>7018</v>
      </c>
      <c r="C4998" t="s">
        <v>19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0.2</v>
      </c>
      <c r="J4998">
        <v>0</v>
      </c>
    </row>
    <row r="5000" spans="1:10" x14ac:dyDescent="0.3">
      <c r="A5000">
        <v>1000000020663</v>
      </c>
      <c r="B5000" t="s">
        <v>5868</v>
      </c>
      <c r="C5000" t="s">
        <v>19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13.35</v>
      </c>
      <c r="J5000">
        <v>0</v>
      </c>
    </row>
    <row r="5002" spans="1:10" x14ac:dyDescent="0.3">
      <c r="A5002">
        <v>1000000070231</v>
      </c>
      <c r="B5002" t="s">
        <v>7019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10</v>
      </c>
      <c r="J5002">
        <v>0</v>
      </c>
    </row>
    <row r="5004" spans="1:10" x14ac:dyDescent="0.3">
      <c r="A5004">
        <v>9782091717968</v>
      </c>
      <c r="B5004" t="s">
        <v>7020</v>
      </c>
      <c r="C5004" t="s">
        <v>19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1.2649999999999999</v>
      </c>
      <c r="J5004">
        <v>0</v>
      </c>
    </row>
    <row r="5006" spans="1:10" x14ac:dyDescent="0.3">
      <c r="A5006">
        <v>9782210107731</v>
      </c>
      <c r="B5006" t="s">
        <v>7021</v>
      </c>
      <c r="C5006" t="s">
        <v>19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1.3994</v>
      </c>
      <c r="J5006">
        <v>0</v>
      </c>
    </row>
    <row r="5008" spans="1:10" x14ac:dyDescent="0.3">
      <c r="A5008">
        <v>9782401092457</v>
      </c>
      <c r="B5008" t="s">
        <v>8199</v>
      </c>
      <c r="C5008" t="s">
        <v>19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6.96</v>
      </c>
      <c r="J5008">
        <v>0</v>
      </c>
    </row>
    <row r="5010" spans="1:10" x14ac:dyDescent="0.3">
      <c r="A5010">
        <v>9782733865712</v>
      </c>
      <c r="B5010" t="s">
        <v>8200</v>
      </c>
      <c r="C5010" t="s">
        <v>19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19.55</v>
      </c>
      <c r="J5010">
        <v>0</v>
      </c>
    </row>
    <row r="5012" spans="1:10" x14ac:dyDescent="0.3">
      <c r="A5012">
        <v>978606982378</v>
      </c>
      <c r="B5012" t="s">
        <v>8201</v>
      </c>
      <c r="C5012" t="s">
        <v>19</v>
      </c>
      <c r="D5012">
        <v>1</v>
      </c>
      <c r="E5012">
        <v>0</v>
      </c>
      <c r="F5012">
        <v>0</v>
      </c>
      <c r="G5012">
        <v>1</v>
      </c>
      <c r="H5012">
        <v>0</v>
      </c>
      <c r="I5012">
        <v>13</v>
      </c>
      <c r="J5012">
        <v>13</v>
      </c>
    </row>
    <row r="5014" spans="1:10" x14ac:dyDescent="0.3">
      <c r="A5014">
        <v>9786144386774</v>
      </c>
      <c r="B5014" t="s">
        <v>5965</v>
      </c>
      <c r="C5014" t="s">
        <v>19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3</v>
      </c>
      <c r="J5014">
        <v>0</v>
      </c>
    </row>
    <row r="5016" spans="1:10" x14ac:dyDescent="0.3">
      <c r="A5016">
        <v>9789606982415</v>
      </c>
      <c r="B5016" t="s">
        <v>8202</v>
      </c>
      <c r="C5016" t="s">
        <v>19</v>
      </c>
      <c r="D5016">
        <v>1</v>
      </c>
      <c r="E5016">
        <v>0</v>
      </c>
      <c r="F5016">
        <v>0</v>
      </c>
      <c r="G5016">
        <v>1</v>
      </c>
      <c r="H5016">
        <v>0</v>
      </c>
      <c r="I5016">
        <v>13</v>
      </c>
      <c r="J5016">
        <v>13</v>
      </c>
    </row>
    <row r="5018" spans="1:10" x14ac:dyDescent="0.3">
      <c r="A5018">
        <v>9789953198620</v>
      </c>
      <c r="B5018" t="s">
        <v>6473</v>
      </c>
      <c r="C5018" t="s">
        <v>19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14.95</v>
      </c>
      <c r="J5018">
        <v>0</v>
      </c>
    </row>
    <row r="5020" spans="1:10" x14ac:dyDescent="0.3">
      <c r="A5020">
        <v>9799953832431</v>
      </c>
      <c r="B5020" t="s">
        <v>7022</v>
      </c>
      <c r="C5020" t="s">
        <v>19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0.26669999999999999</v>
      </c>
      <c r="J5020">
        <v>0</v>
      </c>
    </row>
    <row r="5022" spans="1:10" x14ac:dyDescent="0.3">
      <c r="A5022">
        <v>9799953832448</v>
      </c>
      <c r="B5022" t="s">
        <v>7023</v>
      </c>
      <c r="C5022" t="s">
        <v>19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0.15</v>
      </c>
      <c r="J5022">
        <v>0</v>
      </c>
    </row>
    <row r="5024" spans="1:10" x14ac:dyDescent="0.3">
      <c r="A5024" t="s">
        <v>7620</v>
      </c>
      <c r="B5024" t="s">
        <v>7621</v>
      </c>
      <c r="C5024" t="s">
        <v>19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</row>
    <row r="5026" spans="1:10" x14ac:dyDescent="0.3">
      <c r="A5026" t="s">
        <v>7622</v>
      </c>
      <c r="B5026" t="s">
        <v>7623</v>
      </c>
      <c r="C5026" t="s">
        <v>19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</row>
    <row r="5028" spans="1:10" x14ac:dyDescent="0.3">
      <c r="A5028" t="s">
        <v>7624</v>
      </c>
      <c r="B5028" t="s">
        <v>7625</v>
      </c>
      <c r="C5028" t="s">
        <v>19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</row>
    <row r="5030" spans="1:10" x14ac:dyDescent="0.3">
      <c r="A5030" t="s">
        <v>7626</v>
      </c>
      <c r="B5030" t="s">
        <v>7627</v>
      </c>
      <c r="C5030" t="s">
        <v>19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</row>
    <row r="5032" spans="1:10" x14ac:dyDescent="0.3">
      <c r="A5032" t="s">
        <v>2648</v>
      </c>
      <c r="B5032" t="s">
        <v>2648</v>
      </c>
      <c r="D5032">
        <v>19</v>
      </c>
      <c r="E5032">
        <v>0</v>
      </c>
      <c r="F5032">
        <v>0</v>
      </c>
      <c r="G5032">
        <v>19</v>
      </c>
      <c r="H5032">
        <v>0</v>
      </c>
      <c r="J5032">
        <v>101.65</v>
      </c>
    </row>
    <row r="5034" spans="1:10" x14ac:dyDescent="0.3">
      <c r="A5034" t="s">
        <v>2649</v>
      </c>
      <c r="B5034" t="s">
        <v>2650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5.32</v>
      </c>
      <c r="J5034">
        <v>0</v>
      </c>
    </row>
    <row r="5036" spans="1:10" x14ac:dyDescent="0.3">
      <c r="A5036" t="s">
        <v>2651</v>
      </c>
      <c r="B5036" t="s">
        <v>2652</v>
      </c>
      <c r="D5036">
        <v>2</v>
      </c>
      <c r="E5036">
        <v>0</v>
      </c>
      <c r="F5036">
        <v>0</v>
      </c>
      <c r="G5036">
        <v>2</v>
      </c>
      <c r="H5036">
        <v>0</v>
      </c>
      <c r="I5036">
        <v>5.35</v>
      </c>
      <c r="J5036">
        <v>10.7</v>
      </c>
    </row>
    <row r="5038" spans="1:10" x14ac:dyDescent="0.3">
      <c r="A5038" t="s">
        <v>2653</v>
      </c>
      <c r="B5038" t="s">
        <v>2654</v>
      </c>
      <c r="C5038" t="s">
        <v>19</v>
      </c>
      <c r="D5038">
        <v>17</v>
      </c>
      <c r="E5038">
        <v>0</v>
      </c>
      <c r="F5038">
        <v>0</v>
      </c>
      <c r="G5038">
        <v>17</v>
      </c>
      <c r="H5038">
        <v>0</v>
      </c>
      <c r="I5038">
        <v>5.35</v>
      </c>
      <c r="J5038">
        <v>90.95</v>
      </c>
    </row>
    <row r="5040" spans="1:10" x14ac:dyDescent="0.3">
      <c r="A5040" t="s">
        <v>2655</v>
      </c>
      <c r="B5040" t="s">
        <v>2656</v>
      </c>
      <c r="C5040" t="s">
        <v>19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5.35</v>
      </c>
      <c r="J5040">
        <v>0</v>
      </c>
    </row>
    <row r="5042" spans="1:10" x14ac:dyDescent="0.3">
      <c r="A5042" t="s">
        <v>2657</v>
      </c>
      <c r="B5042" t="s">
        <v>2658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5.32</v>
      </c>
      <c r="J5042">
        <v>0</v>
      </c>
    </row>
    <row r="5044" spans="1:10" x14ac:dyDescent="0.3">
      <c r="A5044" t="s">
        <v>2659</v>
      </c>
      <c r="B5044" t="s">
        <v>2659</v>
      </c>
      <c r="D5044">
        <v>2</v>
      </c>
      <c r="E5044">
        <v>0</v>
      </c>
      <c r="F5044">
        <v>0</v>
      </c>
      <c r="G5044">
        <v>2</v>
      </c>
      <c r="H5044">
        <v>0</v>
      </c>
      <c r="J5044">
        <v>18.739999999999998</v>
      </c>
    </row>
    <row r="5046" spans="1:10" x14ac:dyDescent="0.3">
      <c r="A5046">
        <v>9782011164483</v>
      </c>
      <c r="B5046" t="s">
        <v>2660</v>
      </c>
      <c r="C5046" t="s">
        <v>19</v>
      </c>
      <c r="D5046">
        <v>2</v>
      </c>
      <c r="E5046">
        <v>0</v>
      </c>
      <c r="F5046">
        <v>0</v>
      </c>
      <c r="G5046">
        <v>2</v>
      </c>
      <c r="H5046">
        <v>0</v>
      </c>
      <c r="I5046">
        <v>9.3699999999999992</v>
      </c>
      <c r="J5046">
        <v>18.739999999999998</v>
      </c>
    </row>
    <row r="5048" spans="1:10" x14ac:dyDescent="0.3">
      <c r="A5048" t="s">
        <v>2661</v>
      </c>
      <c r="B5048" t="s">
        <v>2661</v>
      </c>
      <c r="D5048">
        <v>104</v>
      </c>
      <c r="E5048">
        <v>0</v>
      </c>
      <c r="F5048">
        <v>1</v>
      </c>
      <c r="G5048">
        <v>103</v>
      </c>
      <c r="H5048">
        <v>0</v>
      </c>
      <c r="J5048">
        <v>630.85</v>
      </c>
    </row>
    <row r="5050" spans="1:10" x14ac:dyDescent="0.3">
      <c r="A5050">
        <v>9786144892541</v>
      </c>
      <c r="B5050" t="s">
        <v>8203</v>
      </c>
      <c r="C5050" t="s">
        <v>19</v>
      </c>
      <c r="D5050">
        <v>3</v>
      </c>
      <c r="E5050">
        <v>0</v>
      </c>
      <c r="F5050">
        <v>0</v>
      </c>
      <c r="G5050">
        <v>3</v>
      </c>
      <c r="H5050">
        <v>0</v>
      </c>
      <c r="I5050">
        <v>8.5</v>
      </c>
      <c r="J5050">
        <v>25.5</v>
      </c>
    </row>
    <row r="5052" spans="1:10" x14ac:dyDescent="0.3">
      <c r="A5052">
        <v>9786144893005</v>
      </c>
      <c r="B5052" t="s">
        <v>8204</v>
      </c>
      <c r="C5052" t="s">
        <v>19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9.5</v>
      </c>
      <c r="J5052">
        <v>0</v>
      </c>
    </row>
    <row r="5054" spans="1:10" x14ac:dyDescent="0.3">
      <c r="A5054">
        <v>9789953831107</v>
      </c>
      <c r="B5054" t="s">
        <v>2662</v>
      </c>
      <c r="D5054">
        <v>2</v>
      </c>
      <c r="E5054">
        <v>0</v>
      </c>
      <c r="F5054">
        <v>0</v>
      </c>
      <c r="G5054">
        <v>2</v>
      </c>
      <c r="H5054">
        <v>0</v>
      </c>
      <c r="I5054">
        <v>13.9</v>
      </c>
      <c r="J5054">
        <v>27.8</v>
      </c>
    </row>
    <row r="5056" spans="1:10" x14ac:dyDescent="0.3">
      <c r="A5056">
        <v>9789953831114</v>
      </c>
      <c r="B5056" t="s">
        <v>2663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4.6500000000000004</v>
      </c>
      <c r="J5056">
        <v>0</v>
      </c>
    </row>
    <row r="5058" spans="1:10" x14ac:dyDescent="0.3">
      <c r="A5058">
        <v>9789953831480</v>
      </c>
      <c r="B5058" t="s">
        <v>2149</v>
      </c>
      <c r="D5058">
        <v>3</v>
      </c>
      <c r="E5058">
        <v>0</v>
      </c>
      <c r="F5058">
        <v>0</v>
      </c>
      <c r="G5058">
        <v>3</v>
      </c>
      <c r="H5058">
        <v>0</v>
      </c>
      <c r="I5058">
        <v>13.05</v>
      </c>
      <c r="J5058">
        <v>39.15</v>
      </c>
    </row>
    <row r="5060" spans="1:10" x14ac:dyDescent="0.3">
      <c r="A5060">
        <v>9789953831497</v>
      </c>
      <c r="B5060" t="s">
        <v>2664</v>
      </c>
      <c r="D5060">
        <v>4</v>
      </c>
      <c r="E5060">
        <v>0</v>
      </c>
      <c r="F5060">
        <v>0</v>
      </c>
      <c r="G5060">
        <v>4</v>
      </c>
      <c r="H5060">
        <v>0</v>
      </c>
      <c r="I5060">
        <v>4.8499999999999996</v>
      </c>
      <c r="J5060">
        <v>19.399999999999999</v>
      </c>
    </row>
    <row r="5062" spans="1:10" x14ac:dyDescent="0.3">
      <c r="A5062">
        <v>9789953831824</v>
      </c>
      <c r="B5062" t="s">
        <v>2665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13.75</v>
      </c>
      <c r="J5062">
        <v>0</v>
      </c>
    </row>
    <row r="5064" spans="1:10" x14ac:dyDescent="0.3">
      <c r="A5064">
        <v>9789953831831</v>
      </c>
      <c r="B5064" t="s">
        <v>2666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4.5000999999999998</v>
      </c>
      <c r="J5064">
        <v>0</v>
      </c>
    </row>
    <row r="5066" spans="1:10" x14ac:dyDescent="0.3">
      <c r="A5066">
        <v>9789953831848</v>
      </c>
      <c r="B5066" t="s">
        <v>2667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5.05</v>
      </c>
      <c r="J5066">
        <v>0</v>
      </c>
    </row>
    <row r="5068" spans="1:10" x14ac:dyDescent="0.3">
      <c r="A5068">
        <v>9789953831855</v>
      </c>
      <c r="B5068" t="s">
        <v>2668</v>
      </c>
      <c r="D5068">
        <v>2</v>
      </c>
      <c r="E5068">
        <v>0</v>
      </c>
      <c r="F5068">
        <v>0</v>
      </c>
      <c r="G5068">
        <v>2</v>
      </c>
      <c r="H5068">
        <v>0</v>
      </c>
      <c r="I5068">
        <v>2.7</v>
      </c>
      <c r="J5068">
        <v>5.4</v>
      </c>
    </row>
    <row r="5070" spans="1:10" x14ac:dyDescent="0.3">
      <c r="A5070">
        <v>9789953832005</v>
      </c>
      <c r="B5070" t="s">
        <v>2669</v>
      </c>
      <c r="D5070">
        <v>2</v>
      </c>
      <c r="E5070">
        <v>0</v>
      </c>
      <c r="F5070">
        <v>0</v>
      </c>
      <c r="G5070">
        <v>2</v>
      </c>
      <c r="H5070">
        <v>0</v>
      </c>
      <c r="I5070">
        <v>13.25</v>
      </c>
      <c r="J5070">
        <v>26.5</v>
      </c>
    </row>
    <row r="5072" spans="1:10" x14ac:dyDescent="0.3">
      <c r="A5072">
        <v>9789953832029</v>
      </c>
      <c r="B5072" t="s">
        <v>2670</v>
      </c>
      <c r="D5072">
        <v>2</v>
      </c>
      <c r="E5072">
        <v>0</v>
      </c>
      <c r="F5072">
        <v>0</v>
      </c>
      <c r="G5072">
        <v>2</v>
      </c>
      <c r="H5072">
        <v>0</v>
      </c>
      <c r="I5072">
        <v>5.35</v>
      </c>
      <c r="J5072">
        <v>10.7</v>
      </c>
    </row>
    <row r="5074" spans="1:10" x14ac:dyDescent="0.3">
      <c r="A5074">
        <v>9789953834238</v>
      </c>
      <c r="B5074" t="s">
        <v>7024</v>
      </c>
      <c r="C5074" t="s">
        <v>19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25</v>
      </c>
      <c r="J5074">
        <v>0</v>
      </c>
    </row>
    <row r="5076" spans="1:10" x14ac:dyDescent="0.3">
      <c r="A5076">
        <v>9789953835068</v>
      </c>
      <c r="B5076" t="s">
        <v>7628</v>
      </c>
      <c r="C5076" t="s">
        <v>19</v>
      </c>
      <c r="D5076">
        <v>2</v>
      </c>
      <c r="E5076">
        <v>0</v>
      </c>
      <c r="F5076">
        <v>0</v>
      </c>
      <c r="G5076">
        <v>2</v>
      </c>
      <c r="H5076">
        <v>0</v>
      </c>
      <c r="I5076">
        <v>15.2</v>
      </c>
      <c r="J5076">
        <v>30.4</v>
      </c>
    </row>
    <row r="5078" spans="1:10" x14ac:dyDescent="0.3">
      <c r="A5078">
        <v>9789953835075</v>
      </c>
      <c r="B5078" t="s">
        <v>7026</v>
      </c>
      <c r="C5078" t="s">
        <v>19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4</v>
      </c>
      <c r="J5078">
        <v>0</v>
      </c>
    </row>
    <row r="5080" spans="1:10" x14ac:dyDescent="0.3">
      <c r="A5080">
        <v>9789953835082</v>
      </c>
      <c r="B5080" t="s">
        <v>7027</v>
      </c>
      <c r="C5080" t="s">
        <v>19</v>
      </c>
      <c r="D5080">
        <v>2</v>
      </c>
      <c r="E5080">
        <v>0</v>
      </c>
      <c r="F5080">
        <v>0</v>
      </c>
      <c r="G5080">
        <v>2</v>
      </c>
      <c r="H5080">
        <v>0</v>
      </c>
      <c r="I5080">
        <v>2.5</v>
      </c>
      <c r="J5080">
        <v>5</v>
      </c>
    </row>
    <row r="5082" spans="1:10" x14ac:dyDescent="0.3">
      <c r="A5082">
        <v>9799953832370</v>
      </c>
      <c r="B5082" t="s">
        <v>2671</v>
      </c>
      <c r="D5082">
        <v>1</v>
      </c>
      <c r="E5082">
        <v>0</v>
      </c>
      <c r="F5082">
        <v>0</v>
      </c>
      <c r="G5082">
        <v>1</v>
      </c>
      <c r="H5082">
        <v>0</v>
      </c>
      <c r="I5082">
        <v>13.6</v>
      </c>
      <c r="J5082">
        <v>13.6</v>
      </c>
    </row>
    <row r="5084" spans="1:10" x14ac:dyDescent="0.3">
      <c r="A5084">
        <v>9799953832387</v>
      </c>
      <c r="B5084" t="s">
        <v>2672</v>
      </c>
      <c r="D5084">
        <v>2</v>
      </c>
      <c r="E5084">
        <v>0</v>
      </c>
      <c r="F5084">
        <v>0</v>
      </c>
      <c r="G5084">
        <v>2</v>
      </c>
      <c r="H5084">
        <v>0</v>
      </c>
      <c r="I5084">
        <v>7</v>
      </c>
      <c r="J5084">
        <v>14</v>
      </c>
    </row>
    <row r="5086" spans="1:10" x14ac:dyDescent="0.3">
      <c r="A5086">
        <v>9799953832394</v>
      </c>
      <c r="B5086" t="s">
        <v>2673</v>
      </c>
      <c r="D5086">
        <v>6</v>
      </c>
      <c r="E5086">
        <v>0</v>
      </c>
      <c r="F5086">
        <v>0</v>
      </c>
      <c r="G5086">
        <v>6</v>
      </c>
      <c r="H5086">
        <v>0</v>
      </c>
      <c r="I5086">
        <v>4.5999999999999996</v>
      </c>
      <c r="J5086">
        <v>27.6</v>
      </c>
    </row>
    <row r="5088" spans="1:10" x14ac:dyDescent="0.3">
      <c r="A5088" t="s">
        <v>7661</v>
      </c>
      <c r="B5088" t="s">
        <v>7686</v>
      </c>
      <c r="C5088" t="s">
        <v>19</v>
      </c>
      <c r="D5088">
        <v>1</v>
      </c>
      <c r="E5088">
        <v>0</v>
      </c>
      <c r="F5088">
        <v>0</v>
      </c>
      <c r="G5088">
        <v>1</v>
      </c>
      <c r="H5088">
        <v>0</v>
      </c>
      <c r="I5088">
        <v>8.8000000000000007</v>
      </c>
      <c r="J5088">
        <v>8.8000000000000007</v>
      </c>
    </row>
    <row r="5090" spans="1:10" x14ac:dyDescent="0.3">
      <c r="A5090" t="s">
        <v>7660</v>
      </c>
      <c r="B5090" t="s">
        <v>7687</v>
      </c>
      <c r="C5090" t="s">
        <v>19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</row>
    <row r="5092" spans="1:10" x14ac:dyDescent="0.3">
      <c r="A5092" t="s">
        <v>8063</v>
      </c>
      <c r="B5092" t="s">
        <v>8205</v>
      </c>
      <c r="C5092" t="s">
        <v>19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</row>
    <row r="5094" spans="1:10" x14ac:dyDescent="0.3">
      <c r="A5094" t="s">
        <v>8065</v>
      </c>
      <c r="B5094" t="s">
        <v>8206</v>
      </c>
      <c r="C5094" t="s">
        <v>19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</row>
    <row r="5096" spans="1:10" x14ac:dyDescent="0.3">
      <c r="A5096" t="s">
        <v>2674</v>
      </c>
      <c r="B5096" t="s">
        <v>2675</v>
      </c>
      <c r="C5096" t="s">
        <v>19</v>
      </c>
      <c r="D5096">
        <v>3</v>
      </c>
      <c r="E5096">
        <v>0</v>
      </c>
      <c r="F5096">
        <v>0</v>
      </c>
      <c r="G5096">
        <v>3</v>
      </c>
      <c r="H5096">
        <v>0</v>
      </c>
      <c r="I5096">
        <v>7.45</v>
      </c>
      <c r="J5096">
        <v>22.35</v>
      </c>
    </row>
    <row r="5098" spans="1:10" x14ac:dyDescent="0.3">
      <c r="A5098" t="s">
        <v>2676</v>
      </c>
      <c r="B5098" t="s">
        <v>2677</v>
      </c>
      <c r="D5098">
        <v>9</v>
      </c>
      <c r="E5098">
        <v>0</v>
      </c>
      <c r="F5098">
        <v>0</v>
      </c>
      <c r="G5098">
        <v>9</v>
      </c>
      <c r="H5098">
        <v>0</v>
      </c>
      <c r="I5098">
        <v>4</v>
      </c>
      <c r="J5098">
        <v>36</v>
      </c>
    </row>
    <row r="5100" spans="1:10" x14ac:dyDescent="0.3">
      <c r="A5100" t="s">
        <v>2678</v>
      </c>
      <c r="B5100" t="s">
        <v>2679</v>
      </c>
      <c r="D5100">
        <v>21</v>
      </c>
      <c r="E5100">
        <v>0</v>
      </c>
      <c r="F5100">
        <v>0</v>
      </c>
      <c r="G5100">
        <v>21</v>
      </c>
      <c r="H5100">
        <v>0</v>
      </c>
      <c r="I5100">
        <v>7.35</v>
      </c>
      <c r="J5100">
        <v>154.35</v>
      </c>
    </row>
    <row r="5102" spans="1:10" x14ac:dyDescent="0.3">
      <c r="A5102" t="s">
        <v>2680</v>
      </c>
      <c r="B5102" t="s">
        <v>2681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7.35</v>
      </c>
      <c r="J5102">
        <v>0</v>
      </c>
    </row>
    <row r="5104" spans="1:10" x14ac:dyDescent="0.3">
      <c r="A5104" t="s">
        <v>2682</v>
      </c>
      <c r="B5104" t="s">
        <v>2683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1.95</v>
      </c>
      <c r="J5104">
        <v>0</v>
      </c>
    </row>
    <row r="5106" spans="1:10" x14ac:dyDescent="0.3">
      <c r="A5106" t="s">
        <v>2684</v>
      </c>
      <c r="B5106" t="s">
        <v>2685</v>
      </c>
      <c r="D5106">
        <v>4</v>
      </c>
      <c r="E5106">
        <v>0</v>
      </c>
      <c r="F5106">
        <v>0</v>
      </c>
      <c r="G5106">
        <v>4</v>
      </c>
      <c r="H5106">
        <v>0</v>
      </c>
      <c r="I5106">
        <v>2.1</v>
      </c>
      <c r="J5106">
        <v>8.4</v>
      </c>
    </row>
    <row r="5108" spans="1:10" x14ac:dyDescent="0.3">
      <c r="A5108" t="s">
        <v>2686</v>
      </c>
      <c r="B5108" t="s">
        <v>2687</v>
      </c>
      <c r="D5108">
        <v>6</v>
      </c>
      <c r="E5108">
        <v>0</v>
      </c>
      <c r="F5108">
        <v>1</v>
      </c>
      <c r="G5108">
        <v>5</v>
      </c>
      <c r="H5108">
        <v>0</v>
      </c>
      <c r="I5108">
        <v>15.2</v>
      </c>
      <c r="J5108">
        <v>76</v>
      </c>
    </row>
    <row r="5110" spans="1:10" x14ac:dyDescent="0.3">
      <c r="A5110" t="s">
        <v>2404</v>
      </c>
      <c r="B5110" t="s">
        <v>2405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9.5</v>
      </c>
      <c r="J5110">
        <v>0</v>
      </c>
    </row>
    <row r="5112" spans="1:10" x14ac:dyDescent="0.3">
      <c r="A5112" t="s">
        <v>2688</v>
      </c>
      <c r="B5112" t="s">
        <v>2689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6.45</v>
      </c>
      <c r="J5112">
        <v>0</v>
      </c>
    </row>
    <row r="5114" spans="1:10" x14ac:dyDescent="0.3">
      <c r="A5114" t="s">
        <v>2690</v>
      </c>
      <c r="B5114" t="s">
        <v>2691</v>
      </c>
      <c r="D5114">
        <v>2</v>
      </c>
      <c r="E5114">
        <v>0</v>
      </c>
      <c r="F5114">
        <v>0</v>
      </c>
      <c r="G5114">
        <v>2</v>
      </c>
      <c r="H5114">
        <v>0</v>
      </c>
      <c r="I5114">
        <v>2.5</v>
      </c>
      <c r="J5114">
        <v>5</v>
      </c>
    </row>
    <row r="5116" spans="1:10" x14ac:dyDescent="0.3">
      <c r="A5116" t="s">
        <v>2692</v>
      </c>
      <c r="B5116" t="s">
        <v>2693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1.95</v>
      </c>
      <c r="J5116">
        <v>0</v>
      </c>
    </row>
    <row r="5118" spans="1:10" x14ac:dyDescent="0.3">
      <c r="A5118" t="s">
        <v>2694</v>
      </c>
      <c r="B5118" t="s">
        <v>2695</v>
      </c>
      <c r="D5118">
        <v>22</v>
      </c>
      <c r="E5118">
        <v>0</v>
      </c>
      <c r="F5118">
        <v>0</v>
      </c>
      <c r="G5118">
        <v>22</v>
      </c>
      <c r="H5118">
        <v>0</v>
      </c>
      <c r="I5118">
        <v>1.95</v>
      </c>
      <c r="J5118">
        <v>42.9</v>
      </c>
    </row>
    <row r="5120" spans="1:10" x14ac:dyDescent="0.3">
      <c r="A5120" t="s">
        <v>2696</v>
      </c>
      <c r="B5120" t="s">
        <v>2697</v>
      </c>
      <c r="D5120">
        <v>1</v>
      </c>
      <c r="E5120">
        <v>0</v>
      </c>
      <c r="F5120">
        <v>0</v>
      </c>
      <c r="G5120">
        <v>1</v>
      </c>
      <c r="H5120">
        <v>0</v>
      </c>
      <c r="I5120">
        <v>4</v>
      </c>
      <c r="J5120">
        <v>4</v>
      </c>
    </row>
    <row r="5122" spans="1:10" x14ac:dyDescent="0.3">
      <c r="A5122" t="s">
        <v>2698</v>
      </c>
      <c r="B5122" t="s">
        <v>2699</v>
      </c>
      <c r="D5122">
        <v>1</v>
      </c>
      <c r="E5122">
        <v>0</v>
      </c>
      <c r="F5122">
        <v>0</v>
      </c>
      <c r="G5122">
        <v>1</v>
      </c>
      <c r="H5122">
        <v>0</v>
      </c>
      <c r="I5122">
        <v>4</v>
      </c>
      <c r="J5122">
        <v>4</v>
      </c>
    </row>
    <row r="5124" spans="1:10" x14ac:dyDescent="0.3">
      <c r="A5124" t="s">
        <v>7657</v>
      </c>
      <c r="B5124" t="s">
        <v>7688</v>
      </c>
      <c r="C5124" t="s">
        <v>19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</row>
    <row r="5126" spans="1:10" x14ac:dyDescent="0.3">
      <c r="A5126" t="s">
        <v>7889</v>
      </c>
      <c r="B5126" t="s">
        <v>7890</v>
      </c>
      <c r="C5126" t="s">
        <v>19</v>
      </c>
      <c r="D5126">
        <v>3</v>
      </c>
      <c r="E5126">
        <v>0</v>
      </c>
      <c r="F5126">
        <v>0</v>
      </c>
      <c r="G5126">
        <v>3</v>
      </c>
      <c r="H5126">
        <v>0</v>
      </c>
      <c r="I5126">
        <v>8</v>
      </c>
      <c r="J5126">
        <v>24</v>
      </c>
    </row>
    <row r="5128" spans="1:10" x14ac:dyDescent="0.3">
      <c r="A5128" t="s">
        <v>6474</v>
      </c>
      <c r="B5128" t="s">
        <v>6475</v>
      </c>
      <c r="C5128" t="s">
        <v>19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12.52</v>
      </c>
      <c r="J5128">
        <v>0</v>
      </c>
    </row>
    <row r="5130" spans="1:10" x14ac:dyDescent="0.3">
      <c r="A5130" t="s">
        <v>2700</v>
      </c>
      <c r="B5130" t="s">
        <v>2700</v>
      </c>
      <c r="D5130">
        <v>15</v>
      </c>
      <c r="E5130">
        <v>0</v>
      </c>
      <c r="F5130">
        <v>0</v>
      </c>
      <c r="G5130">
        <v>15</v>
      </c>
      <c r="H5130">
        <v>0</v>
      </c>
      <c r="J5130">
        <v>553.35</v>
      </c>
    </row>
    <row r="5132" spans="1:10" x14ac:dyDescent="0.3">
      <c r="A5132">
        <v>9780133248029</v>
      </c>
      <c r="B5132" t="s">
        <v>2701</v>
      </c>
      <c r="C5132" t="s">
        <v>19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67</v>
      </c>
      <c r="J5132">
        <v>0</v>
      </c>
    </row>
    <row r="5134" spans="1:10" x14ac:dyDescent="0.3">
      <c r="A5134">
        <v>9780582030459</v>
      </c>
      <c r="B5134" t="s">
        <v>5966</v>
      </c>
      <c r="C5134" t="s">
        <v>19</v>
      </c>
      <c r="D5134">
        <v>1</v>
      </c>
      <c r="E5134">
        <v>0</v>
      </c>
      <c r="F5134">
        <v>0</v>
      </c>
      <c r="G5134">
        <v>1</v>
      </c>
      <c r="H5134">
        <v>0</v>
      </c>
      <c r="I5134">
        <v>2.8</v>
      </c>
      <c r="J5134">
        <v>2.8</v>
      </c>
    </row>
    <row r="5136" spans="1:10" x14ac:dyDescent="0.3">
      <c r="A5136">
        <v>9780582405752</v>
      </c>
      <c r="B5136" t="s">
        <v>2702</v>
      </c>
      <c r="D5136">
        <v>2</v>
      </c>
      <c r="E5136">
        <v>0</v>
      </c>
      <c r="F5136">
        <v>0</v>
      </c>
      <c r="G5136">
        <v>2</v>
      </c>
      <c r="H5136">
        <v>0</v>
      </c>
      <c r="I5136">
        <v>40</v>
      </c>
      <c r="J5136">
        <v>80</v>
      </c>
    </row>
    <row r="5138" spans="1:10" x14ac:dyDescent="0.3">
      <c r="A5138">
        <v>9780582778221</v>
      </c>
      <c r="B5138" t="s">
        <v>2703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25.4</v>
      </c>
      <c r="J5138">
        <v>0</v>
      </c>
    </row>
    <row r="5140" spans="1:10" x14ac:dyDescent="0.3">
      <c r="A5140">
        <v>9780582779280</v>
      </c>
      <c r="B5140" t="s">
        <v>2704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37</v>
      </c>
      <c r="J5140">
        <v>0</v>
      </c>
    </row>
    <row r="5142" spans="1:10" x14ac:dyDescent="0.3">
      <c r="A5142">
        <v>9780582779297</v>
      </c>
      <c r="B5142" t="s">
        <v>2705</v>
      </c>
      <c r="D5142">
        <v>2</v>
      </c>
      <c r="E5142">
        <v>0</v>
      </c>
      <c r="F5142">
        <v>0</v>
      </c>
      <c r="G5142">
        <v>2</v>
      </c>
      <c r="H5142">
        <v>0</v>
      </c>
      <c r="I5142">
        <v>24</v>
      </c>
      <c r="J5142">
        <v>48</v>
      </c>
    </row>
    <row r="5144" spans="1:10" x14ac:dyDescent="0.3">
      <c r="A5144">
        <v>9780582779372</v>
      </c>
      <c r="B5144" t="s">
        <v>2706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42</v>
      </c>
      <c r="J5144">
        <v>0</v>
      </c>
    </row>
    <row r="5146" spans="1:10" x14ac:dyDescent="0.3">
      <c r="A5146">
        <v>9780582779419</v>
      </c>
      <c r="B5146" t="s">
        <v>2707</v>
      </c>
      <c r="C5146" t="s">
        <v>19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41</v>
      </c>
      <c r="J5146">
        <v>0</v>
      </c>
    </row>
    <row r="5148" spans="1:10" x14ac:dyDescent="0.3">
      <c r="A5148">
        <v>9780582779426</v>
      </c>
      <c r="B5148" t="s">
        <v>2708</v>
      </c>
      <c r="D5148">
        <v>1</v>
      </c>
      <c r="E5148">
        <v>0</v>
      </c>
      <c r="F5148">
        <v>0</v>
      </c>
      <c r="G5148">
        <v>1</v>
      </c>
      <c r="H5148">
        <v>0</v>
      </c>
      <c r="I5148">
        <v>18.149999999999999</v>
      </c>
      <c r="J5148">
        <v>18.149999999999999</v>
      </c>
    </row>
    <row r="5150" spans="1:10" x14ac:dyDescent="0.3">
      <c r="A5150">
        <v>9780582779488</v>
      </c>
      <c r="B5150" t="s">
        <v>2709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22.65</v>
      </c>
      <c r="J5150">
        <v>0</v>
      </c>
    </row>
    <row r="5152" spans="1:10" x14ac:dyDescent="0.3">
      <c r="A5152">
        <v>9780582779495</v>
      </c>
      <c r="B5152" t="s">
        <v>2710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41</v>
      </c>
      <c r="J5152">
        <v>0</v>
      </c>
    </row>
    <row r="5154" spans="1:10" x14ac:dyDescent="0.3">
      <c r="A5154">
        <v>9780582793521</v>
      </c>
      <c r="B5154" t="s">
        <v>2711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13.4</v>
      </c>
      <c r="J5154">
        <v>0</v>
      </c>
    </row>
    <row r="5156" spans="1:10" x14ac:dyDescent="0.3">
      <c r="A5156">
        <v>9780582847453</v>
      </c>
      <c r="B5156" t="s">
        <v>2712</v>
      </c>
      <c r="C5156" t="s">
        <v>19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31.95</v>
      </c>
      <c r="J5156">
        <v>0</v>
      </c>
    </row>
    <row r="5158" spans="1:10" x14ac:dyDescent="0.3">
      <c r="A5158">
        <v>9781405844710</v>
      </c>
      <c r="B5158" t="s">
        <v>2713</v>
      </c>
      <c r="C5158" t="s">
        <v>19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13.5</v>
      </c>
      <c r="J5158">
        <v>0</v>
      </c>
    </row>
    <row r="5160" spans="1:10" x14ac:dyDescent="0.3">
      <c r="A5160">
        <v>9781405876780</v>
      </c>
      <c r="B5160" t="s">
        <v>2714</v>
      </c>
      <c r="C5160" t="s">
        <v>19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50.85</v>
      </c>
      <c r="J5160">
        <v>0</v>
      </c>
    </row>
    <row r="5162" spans="1:10" x14ac:dyDescent="0.3">
      <c r="A5162">
        <v>9781405876803</v>
      </c>
      <c r="B5162" t="s">
        <v>2715</v>
      </c>
      <c r="D5162">
        <v>5</v>
      </c>
      <c r="E5162">
        <v>0</v>
      </c>
      <c r="F5162">
        <v>0</v>
      </c>
      <c r="G5162">
        <v>5</v>
      </c>
      <c r="H5162">
        <v>0</v>
      </c>
      <c r="I5162">
        <v>40</v>
      </c>
      <c r="J5162">
        <v>200</v>
      </c>
    </row>
    <row r="5164" spans="1:10" x14ac:dyDescent="0.3">
      <c r="A5164">
        <v>9781408258361</v>
      </c>
      <c r="B5164" t="s">
        <v>2716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32</v>
      </c>
      <c r="J5164">
        <v>0</v>
      </c>
    </row>
    <row r="5166" spans="1:10" x14ac:dyDescent="0.3">
      <c r="A5166">
        <v>9781408258378</v>
      </c>
      <c r="B5166" t="s">
        <v>2717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32</v>
      </c>
      <c r="J5166">
        <v>0</v>
      </c>
    </row>
    <row r="5168" spans="1:10" x14ac:dyDescent="0.3">
      <c r="A5168">
        <v>9781408258385</v>
      </c>
      <c r="B5168" t="s">
        <v>2718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34.950000000000003</v>
      </c>
      <c r="J5168">
        <v>0</v>
      </c>
    </row>
    <row r="5170" spans="1:10" x14ac:dyDescent="0.3">
      <c r="A5170">
        <v>9781408258392</v>
      </c>
      <c r="B5170" t="s">
        <v>2719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34.950000000000003</v>
      </c>
      <c r="J5170">
        <v>0</v>
      </c>
    </row>
    <row r="5172" spans="1:10" x14ac:dyDescent="0.3">
      <c r="A5172">
        <v>9781408284421</v>
      </c>
      <c r="B5172" t="s">
        <v>2720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23.8</v>
      </c>
      <c r="J5172">
        <v>0</v>
      </c>
    </row>
    <row r="5174" spans="1:10" x14ac:dyDescent="0.3">
      <c r="A5174">
        <v>9781408286135</v>
      </c>
      <c r="B5174" t="s">
        <v>5967</v>
      </c>
      <c r="C5174" t="s">
        <v>19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27.25</v>
      </c>
      <c r="J5174">
        <v>0</v>
      </c>
    </row>
    <row r="5176" spans="1:10" x14ac:dyDescent="0.3">
      <c r="A5176">
        <v>9781408298466</v>
      </c>
      <c r="B5176" t="s">
        <v>2721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23.8</v>
      </c>
      <c r="J5176">
        <v>0</v>
      </c>
    </row>
    <row r="5178" spans="1:10" x14ac:dyDescent="0.3">
      <c r="A5178">
        <v>9781447907046</v>
      </c>
      <c r="B5178" t="s">
        <v>5968</v>
      </c>
      <c r="C5178" t="s">
        <v>19</v>
      </c>
      <c r="D5178">
        <v>3</v>
      </c>
      <c r="E5178">
        <v>0</v>
      </c>
      <c r="F5178">
        <v>0</v>
      </c>
      <c r="G5178">
        <v>3</v>
      </c>
      <c r="H5178">
        <v>0</v>
      </c>
      <c r="I5178">
        <v>58.8</v>
      </c>
      <c r="J5178">
        <v>176.4</v>
      </c>
    </row>
    <row r="5180" spans="1:10" x14ac:dyDescent="0.3">
      <c r="A5180">
        <v>9781506202280</v>
      </c>
      <c r="B5180" t="s">
        <v>5969</v>
      </c>
      <c r="C5180" t="s">
        <v>19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0.6</v>
      </c>
      <c r="J5180">
        <v>0</v>
      </c>
    </row>
    <row r="5182" spans="1:10" x14ac:dyDescent="0.3">
      <c r="A5182" t="s">
        <v>239</v>
      </c>
      <c r="B5182" t="s">
        <v>240</v>
      </c>
      <c r="C5182" t="s">
        <v>19</v>
      </c>
      <c r="D5182">
        <v>1</v>
      </c>
      <c r="E5182">
        <v>0</v>
      </c>
      <c r="F5182">
        <v>0</v>
      </c>
      <c r="G5182">
        <v>1</v>
      </c>
      <c r="H5182">
        <v>0</v>
      </c>
      <c r="I5182">
        <v>28</v>
      </c>
      <c r="J5182">
        <v>28</v>
      </c>
    </row>
    <row r="5184" spans="1:10" x14ac:dyDescent="0.3">
      <c r="A5184" t="s">
        <v>2722</v>
      </c>
      <c r="B5184" t="s">
        <v>2723</v>
      </c>
      <c r="C5184" t="s">
        <v>19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</row>
    <row r="5186" spans="1:10" x14ac:dyDescent="0.3">
      <c r="A5186" t="s">
        <v>2724</v>
      </c>
      <c r="B5186" t="s">
        <v>2725</v>
      </c>
      <c r="C5186" t="s">
        <v>19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</row>
    <row r="5188" spans="1:10" x14ac:dyDescent="0.3">
      <c r="A5188" t="s">
        <v>2726</v>
      </c>
      <c r="B5188" t="s">
        <v>2727</v>
      </c>
      <c r="C5188" t="s">
        <v>19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</row>
    <row r="5190" spans="1:10" x14ac:dyDescent="0.3">
      <c r="A5190" t="s">
        <v>2728</v>
      </c>
      <c r="B5190" t="s">
        <v>2729</v>
      </c>
      <c r="C5190" t="s">
        <v>19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</row>
    <row r="5192" spans="1:10" x14ac:dyDescent="0.3">
      <c r="A5192" t="s">
        <v>6476</v>
      </c>
      <c r="B5192" t="s">
        <v>6477</v>
      </c>
      <c r="C5192" t="s">
        <v>19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</row>
    <row r="5194" spans="1:10" x14ac:dyDescent="0.3">
      <c r="A5194" t="s">
        <v>2730</v>
      </c>
      <c r="B5194" t="s">
        <v>2730</v>
      </c>
      <c r="D5194">
        <v>137</v>
      </c>
      <c r="E5194">
        <v>0</v>
      </c>
      <c r="F5194">
        <v>0</v>
      </c>
      <c r="G5194">
        <v>137</v>
      </c>
      <c r="H5194">
        <v>0</v>
      </c>
      <c r="J5194">
        <v>2546.14</v>
      </c>
    </row>
    <row r="5196" spans="1:10" x14ac:dyDescent="0.3">
      <c r="A5196" s="164" t="s">
        <v>8207</v>
      </c>
      <c r="B5196" t="s">
        <v>5970</v>
      </c>
      <c r="C5196" t="s">
        <v>19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10.5</v>
      </c>
      <c r="J5196">
        <v>0</v>
      </c>
    </row>
    <row r="5198" spans="1:10" x14ac:dyDescent="0.3">
      <c r="A5198">
        <v>9780194005388</v>
      </c>
      <c r="B5198" t="s">
        <v>2731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9</v>
      </c>
      <c r="J5198">
        <v>0</v>
      </c>
    </row>
    <row r="5200" spans="1:10" x14ac:dyDescent="0.3">
      <c r="A5200">
        <v>9780194005449</v>
      </c>
      <c r="B5200" t="s">
        <v>2732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17</v>
      </c>
      <c r="J5200">
        <v>0</v>
      </c>
    </row>
    <row r="5202" spans="1:10" x14ac:dyDescent="0.3">
      <c r="A5202">
        <v>9780194052658</v>
      </c>
      <c r="B5202" t="s">
        <v>7028</v>
      </c>
      <c r="C5202" t="s">
        <v>19</v>
      </c>
      <c r="D5202">
        <v>5</v>
      </c>
      <c r="E5202">
        <v>0</v>
      </c>
      <c r="F5202">
        <v>0</v>
      </c>
      <c r="G5202">
        <v>5</v>
      </c>
      <c r="H5202">
        <v>0</v>
      </c>
      <c r="I5202">
        <v>3.2</v>
      </c>
      <c r="J5202">
        <v>16</v>
      </c>
    </row>
    <row r="5204" spans="1:10" x14ac:dyDescent="0.3">
      <c r="A5204">
        <v>9780194052672</v>
      </c>
      <c r="B5204" t="s">
        <v>7029</v>
      </c>
      <c r="C5204" t="s">
        <v>19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13.75</v>
      </c>
      <c r="J5204">
        <v>0</v>
      </c>
    </row>
    <row r="5206" spans="1:10" x14ac:dyDescent="0.3">
      <c r="A5206">
        <v>9780194052702</v>
      </c>
      <c r="B5206" t="s">
        <v>7030</v>
      </c>
      <c r="C5206" t="s">
        <v>19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4.0999999999999996</v>
      </c>
      <c r="J5206">
        <v>0</v>
      </c>
    </row>
    <row r="5208" spans="1:10" x14ac:dyDescent="0.3">
      <c r="A5208">
        <v>9780194052726</v>
      </c>
      <c r="B5208" t="s">
        <v>7031</v>
      </c>
      <c r="C5208" t="s">
        <v>19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13.75</v>
      </c>
      <c r="J5208">
        <v>0</v>
      </c>
    </row>
    <row r="5210" spans="1:10" x14ac:dyDescent="0.3">
      <c r="A5210">
        <v>9780194052757</v>
      </c>
      <c r="B5210" t="s">
        <v>7032</v>
      </c>
      <c r="C5210" t="s">
        <v>19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4.0999999999999996</v>
      </c>
      <c r="J5210">
        <v>0</v>
      </c>
    </row>
    <row r="5212" spans="1:10" x14ac:dyDescent="0.3">
      <c r="A5212">
        <v>9780194052771</v>
      </c>
      <c r="B5212" t="s">
        <v>7033</v>
      </c>
      <c r="C5212" t="s">
        <v>19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16</v>
      </c>
      <c r="J5212">
        <v>0</v>
      </c>
    </row>
    <row r="5214" spans="1:10" x14ac:dyDescent="0.3">
      <c r="A5214">
        <v>9780194052801</v>
      </c>
      <c r="B5214" t="s">
        <v>7034</v>
      </c>
      <c r="C5214" t="s">
        <v>19</v>
      </c>
      <c r="D5214">
        <v>1</v>
      </c>
      <c r="E5214">
        <v>0</v>
      </c>
      <c r="F5214">
        <v>0</v>
      </c>
      <c r="G5214">
        <v>1</v>
      </c>
      <c r="H5214">
        <v>0</v>
      </c>
      <c r="I5214">
        <v>3.2</v>
      </c>
      <c r="J5214">
        <v>3.2</v>
      </c>
    </row>
    <row r="5216" spans="1:10" x14ac:dyDescent="0.3">
      <c r="A5216">
        <v>9780194052825</v>
      </c>
      <c r="B5216" t="s">
        <v>8208</v>
      </c>
      <c r="C5216" t="s">
        <v>19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4.0999999999999996</v>
      </c>
      <c r="J5216">
        <v>0</v>
      </c>
    </row>
    <row r="5218" spans="1:10" x14ac:dyDescent="0.3">
      <c r="A5218">
        <v>9780194052887</v>
      </c>
      <c r="B5218" t="s">
        <v>7036</v>
      </c>
      <c r="C5218" t="s">
        <v>19</v>
      </c>
      <c r="D5218">
        <v>1</v>
      </c>
      <c r="E5218">
        <v>0</v>
      </c>
      <c r="F5218">
        <v>0</v>
      </c>
      <c r="G5218">
        <v>1</v>
      </c>
      <c r="H5218">
        <v>0</v>
      </c>
      <c r="I5218">
        <v>3.2</v>
      </c>
      <c r="J5218">
        <v>3.2</v>
      </c>
    </row>
    <row r="5220" spans="1:10" x14ac:dyDescent="0.3">
      <c r="A5220">
        <v>9780194052900</v>
      </c>
      <c r="B5220" t="s">
        <v>7037</v>
      </c>
      <c r="C5220" t="s">
        <v>19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16</v>
      </c>
      <c r="J5220">
        <v>0</v>
      </c>
    </row>
    <row r="5222" spans="1:10" x14ac:dyDescent="0.3">
      <c r="A5222">
        <v>9780194053877</v>
      </c>
      <c r="B5222" t="s">
        <v>7038</v>
      </c>
      <c r="C5222" t="s">
        <v>19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7.6</v>
      </c>
      <c r="J5222">
        <v>0</v>
      </c>
    </row>
    <row r="5224" spans="1:10" x14ac:dyDescent="0.3">
      <c r="A5224">
        <v>9780194053891</v>
      </c>
      <c r="B5224" t="s">
        <v>7039</v>
      </c>
      <c r="C5224" t="s">
        <v>19</v>
      </c>
      <c r="D5224">
        <v>4</v>
      </c>
      <c r="E5224">
        <v>0</v>
      </c>
      <c r="F5224">
        <v>0</v>
      </c>
      <c r="G5224">
        <v>4</v>
      </c>
      <c r="H5224">
        <v>0</v>
      </c>
      <c r="I5224">
        <v>6.2</v>
      </c>
      <c r="J5224">
        <v>24.8</v>
      </c>
    </row>
    <row r="5226" spans="1:10" x14ac:dyDescent="0.3">
      <c r="A5226">
        <v>9780194053938</v>
      </c>
      <c r="B5226" t="s">
        <v>7040</v>
      </c>
      <c r="C5226" t="s">
        <v>19</v>
      </c>
      <c r="D5226">
        <v>1</v>
      </c>
      <c r="E5226">
        <v>0</v>
      </c>
      <c r="F5226">
        <v>0</v>
      </c>
      <c r="G5226">
        <v>1</v>
      </c>
      <c r="H5226">
        <v>0</v>
      </c>
      <c r="I5226">
        <v>7.6</v>
      </c>
      <c r="J5226">
        <v>7.6</v>
      </c>
    </row>
    <row r="5228" spans="1:10" x14ac:dyDescent="0.3">
      <c r="A5228">
        <v>9780194053952</v>
      </c>
      <c r="B5228" t="s">
        <v>7041</v>
      </c>
      <c r="C5228" t="s">
        <v>19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6.2</v>
      </c>
      <c r="J5228">
        <v>0</v>
      </c>
    </row>
    <row r="5230" spans="1:10" x14ac:dyDescent="0.3">
      <c r="A5230">
        <v>9780194054027</v>
      </c>
      <c r="B5230" t="s">
        <v>7042</v>
      </c>
      <c r="C5230" t="s">
        <v>19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5</v>
      </c>
      <c r="J5230">
        <v>0</v>
      </c>
    </row>
    <row r="5232" spans="1:10" x14ac:dyDescent="0.3">
      <c r="A5232">
        <v>9780194054041</v>
      </c>
      <c r="B5232" t="s">
        <v>7043</v>
      </c>
      <c r="C5232" t="s">
        <v>19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4</v>
      </c>
      <c r="J5232">
        <v>0</v>
      </c>
    </row>
    <row r="5234" spans="1:10" x14ac:dyDescent="0.3">
      <c r="A5234">
        <v>9780194063364</v>
      </c>
      <c r="B5234" t="s">
        <v>8209</v>
      </c>
      <c r="C5234" t="s">
        <v>19</v>
      </c>
      <c r="D5234">
        <v>1</v>
      </c>
      <c r="E5234">
        <v>0</v>
      </c>
      <c r="F5234">
        <v>0</v>
      </c>
      <c r="G5234">
        <v>1</v>
      </c>
      <c r="H5234">
        <v>0</v>
      </c>
      <c r="I5234">
        <v>4.0999999999999996</v>
      </c>
      <c r="J5234">
        <v>4.0999999999999996</v>
      </c>
    </row>
    <row r="5236" spans="1:10" x14ac:dyDescent="0.3">
      <c r="A5236">
        <v>9780194105897</v>
      </c>
      <c r="B5236" t="s">
        <v>8210</v>
      </c>
      <c r="C5236" t="s">
        <v>19</v>
      </c>
      <c r="D5236">
        <v>1</v>
      </c>
      <c r="E5236">
        <v>0</v>
      </c>
      <c r="F5236">
        <v>0</v>
      </c>
      <c r="G5236">
        <v>1</v>
      </c>
      <c r="H5236">
        <v>0</v>
      </c>
      <c r="I5236">
        <v>3</v>
      </c>
      <c r="J5236">
        <v>3</v>
      </c>
    </row>
    <row r="5238" spans="1:10" x14ac:dyDescent="0.3">
      <c r="A5238">
        <v>9780194105910</v>
      </c>
      <c r="B5238" t="s">
        <v>8211</v>
      </c>
      <c r="C5238" t="s">
        <v>19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3</v>
      </c>
      <c r="J5238">
        <v>0</v>
      </c>
    </row>
    <row r="5240" spans="1:10" x14ac:dyDescent="0.3">
      <c r="A5240">
        <v>9780194105934</v>
      </c>
      <c r="B5240" t="s">
        <v>8212</v>
      </c>
      <c r="C5240" t="s">
        <v>19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3</v>
      </c>
      <c r="J5240">
        <v>0</v>
      </c>
    </row>
    <row r="5242" spans="1:10" x14ac:dyDescent="0.3">
      <c r="A5242">
        <v>9780194106139</v>
      </c>
      <c r="B5242" t="s">
        <v>8213</v>
      </c>
      <c r="C5242" t="s">
        <v>19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1.7</v>
      </c>
      <c r="J5242">
        <v>0</v>
      </c>
    </row>
    <row r="5244" spans="1:10" x14ac:dyDescent="0.3">
      <c r="A5244">
        <v>9780194106146</v>
      </c>
      <c r="B5244" t="s">
        <v>8214</v>
      </c>
      <c r="C5244" t="s">
        <v>19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1.7</v>
      </c>
      <c r="J5244">
        <v>0</v>
      </c>
    </row>
    <row r="5246" spans="1:10" x14ac:dyDescent="0.3">
      <c r="A5246">
        <v>9780194113946</v>
      </c>
      <c r="B5246" t="s">
        <v>7044</v>
      </c>
      <c r="C5246" t="s">
        <v>19</v>
      </c>
      <c r="D5246">
        <v>1</v>
      </c>
      <c r="E5246">
        <v>0</v>
      </c>
      <c r="F5246">
        <v>0</v>
      </c>
      <c r="G5246">
        <v>1</v>
      </c>
      <c r="H5246">
        <v>0</v>
      </c>
      <c r="I5246">
        <v>4.5</v>
      </c>
      <c r="J5246">
        <v>4.5</v>
      </c>
    </row>
    <row r="5248" spans="1:10" x14ac:dyDescent="0.3">
      <c r="A5248">
        <v>9780194113984</v>
      </c>
      <c r="B5248" t="s">
        <v>7045</v>
      </c>
      <c r="C5248" t="s">
        <v>19</v>
      </c>
      <c r="D5248">
        <v>1</v>
      </c>
      <c r="E5248">
        <v>0</v>
      </c>
      <c r="F5248">
        <v>0</v>
      </c>
      <c r="G5248">
        <v>1</v>
      </c>
      <c r="H5248">
        <v>0</v>
      </c>
      <c r="I5248">
        <v>4.5</v>
      </c>
      <c r="J5248">
        <v>4.5</v>
      </c>
    </row>
    <row r="5250" spans="1:10" x14ac:dyDescent="0.3">
      <c r="A5250">
        <v>9780194114028</v>
      </c>
      <c r="B5250" t="s">
        <v>8215</v>
      </c>
      <c r="C5250" t="s">
        <v>19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4.5</v>
      </c>
      <c r="J5250">
        <v>0</v>
      </c>
    </row>
    <row r="5252" spans="1:10" x14ac:dyDescent="0.3">
      <c r="A5252">
        <v>9780194114189</v>
      </c>
      <c r="B5252" t="s">
        <v>7046</v>
      </c>
      <c r="C5252" t="s">
        <v>19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6.4417</v>
      </c>
      <c r="J5252">
        <v>0</v>
      </c>
    </row>
    <row r="5254" spans="1:10" x14ac:dyDescent="0.3">
      <c r="A5254">
        <v>9780194114196</v>
      </c>
      <c r="B5254" t="s">
        <v>7047</v>
      </c>
      <c r="C5254" t="s">
        <v>19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7.5152999999999999</v>
      </c>
      <c r="J5254">
        <v>0</v>
      </c>
    </row>
    <row r="5256" spans="1:10" x14ac:dyDescent="0.3">
      <c r="A5256">
        <v>9780194114202</v>
      </c>
      <c r="B5256" t="s">
        <v>8216</v>
      </c>
      <c r="C5256" t="s">
        <v>19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5.4</v>
      </c>
      <c r="J5256">
        <v>0</v>
      </c>
    </row>
    <row r="5258" spans="1:10" x14ac:dyDescent="0.3">
      <c r="A5258">
        <v>9780194247092</v>
      </c>
      <c r="B5258" t="s">
        <v>5971</v>
      </c>
      <c r="C5258" t="s">
        <v>19</v>
      </c>
      <c r="D5258">
        <v>2</v>
      </c>
      <c r="E5258">
        <v>0</v>
      </c>
      <c r="F5258">
        <v>0</v>
      </c>
      <c r="G5258">
        <v>2</v>
      </c>
      <c r="H5258">
        <v>0</v>
      </c>
      <c r="I5258">
        <v>10</v>
      </c>
      <c r="J5258">
        <v>20</v>
      </c>
    </row>
    <row r="5260" spans="1:10" x14ac:dyDescent="0.3">
      <c r="A5260">
        <v>9780194392990</v>
      </c>
      <c r="B5260" t="s">
        <v>2733</v>
      </c>
      <c r="C5260" t="s">
        <v>19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1.4</v>
      </c>
      <c r="J5260">
        <v>0</v>
      </c>
    </row>
    <row r="5262" spans="1:10" x14ac:dyDescent="0.3">
      <c r="A5262">
        <v>9780194393027</v>
      </c>
      <c r="B5262" t="s">
        <v>2734</v>
      </c>
      <c r="C5262" t="s">
        <v>19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1.2056</v>
      </c>
      <c r="J5262">
        <v>0</v>
      </c>
    </row>
    <row r="5264" spans="1:10" x14ac:dyDescent="0.3">
      <c r="A5264">
        <v>9780194394321</v>
      </c>
      <c r="B5264" t="s">
        <v>2735</v>
      </c>
      <c r="C5264" t="s">
        <v>19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1.0944</v>
      </c>
      <c r="J5264">
        <v>0</v>
      </c>
    </row>
    <row r="5266" spans="1:10" x14ac:dyDescent="0.3">
      <c r="A5266">
        <v>9780194432368</v>
      </c>
      <c r="B5266" t="s">
        <v>2736</v>
      </c>
      <c r="C5266" t="s">
        <v>19</v>
      </c>
      <c r="D5266">
        <v>4</v>
      </c>
      <c r="E5266">
        <v>0</v>
      </c>
      <c r="F5266">
        <v>0</v>
      </c>
      <c r="G5266">
        <v>4</v>
      </c>
      <c r="H5266">
        <v>0</v>
      </c>
      <c r="I5266">
        <v>28.25</v>
      </c>
      <c r="J5266">
        <v>113</v>
      </c>
    </row>
    <row r="5268" spans="1:10" x14ac:dyDescent="0.3">
      <c r="A5268">
        <v>9780194432399</v>
      </c>
      <c r="B5268" t="s">
        <v>2737</v>
      </c>
      <c r="C5268" t="s">
        <v>19</v>
      </c>
      <c r="D5268">
        <v>4</v>
      </c>
      <c r="E5268">
        <v>0</v>
      </c>
      <c r="F5268">
        <v>0</v>
      </c>
      <c r="G5268">
        <v>4</v>
      </c>
      <c r="H5268">
        <v>0</v>
      </c>
      <c r="I5268">
        <v>17</v>
      </c>
      <c r="J5268">
        <v>68</v>
      </c>
    </row>
    <row r="5270" spans="1:10" x14ac:dyDescent="0.3">
      <c r="A5270">
        <v>9780194432474</v>
      </c>
      <c r="B5270" t="s">
        <v>2738</v>
      </c>
      <c r="C5270" t="s">
        <v>19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28.25</v>
      </c>
      <c r="J5270">
        <v>0</v>
      </c>
    </row>
    <row r="5272" spans="1:10" x14ac:dyDescent="0.3">
      <c r="A5272">
        <v>9780194432504</v>
      </c>
      <c r="B5272" t="s">
        <v>2739</v>
      </c>
      <c r="C5272" t="s">
        <v>19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17</v>
      </c>
      <c r="J5272">
        <v>0</v>
      </c>
    </row>
    <row r="5274" spans="1:10" x14ac:dyDescent="0.3">
      <c r="A5274">
        <v>9780194512497</v>
      </c>
      <c r="B5274" t="s">
        <v>5972</v>
      </c>
      <c r="C5274" t="s">
        <v>19</v>
      </c>
      <c r="D5274">
        <v>3</v>
      </c>
      <c r="E5274">
        <v>0</v>
      </c>
      <c r="F5274">
        <v>0</v>
      </c>
      <c r="G5274">
        <v>3</v>
      </c>
      <c r="H5274">
        <v>0</v>
      </c>
      <c r="I5274">
        <v>61.75</v>
      </c>
      <c r="J5274">
        <v>185.25</v>
      </c>
    </row>
    <row r="5276" spans="1:10" x14ac:dyDescent="0.3">
      <c r="A5276">
        <v>9780194551502</v>
      </c>
      <c r="B5276" t="s">
        <v>6478</v>
      </c>
      <c r="C5276" t="s">
        <v>19</v>
      </c>
      <c r="D5276">
        <v>1</v>
      </c>
      <c r="E5276">
        <v>0</v>
      </c>
      <c r="F5276">
        <v>0</v>
      </c>
      <c r="G5276">
        <v>1</v>
      </c>
      <c r="H5276">
        <v>0</v>
      </c>
      <c r="I5276">
        <v>30</v>
      </c>
      <c r="J5276">
        <v>30</v>
      </c>
    </row>
    <row r="5278" spans="1:10" x14ac:dyDescent="0.3">
      <c r="A5278">
        <v>9780194551557</v>
      </c>
      <c r="B5278" t="s">
        <v>6479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19</v>
      </c>
      <c r="J5278">
        <v>0</v>
      </c>
    </row>
    <row r="5280" spans="1:10" x14ac:dyDescent="0.3">
      <c r="A5280">
        <v>9780194551656</v>
      </c>
      <c r="B5280" t="s">
        <v>6480</v>
      </c>
      <c r="C5280" t="s">
        <v>19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30.25</v>
      </c>
      <c r="J5280">
        <v>0</v>
      </c>
    </row>
    <row r="5282" spans="1:10" x14ac:dyDescent="0.3">
      <c r="A5282">
        <v>9780194551700</v>
      </c>
      <c r="B5282" t="s">
        <v>6481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19</v>
      </c>
      <c r="J5282">
        <v>0</v>
      </c>
    </row>
    <row r="5284" spans="1:10" x14ac:dyDescent="0.3">
      <c r="A5284">
        <v>9780194551953</v>
      </c>
      <c r="B5284" t="s">
        <v>6482</v>
      </c>
      <c r="C5284" t="s">
        <v>19</v>
      </c>
      <c r="D5284">
        <v>10</v>
      </c>
      <c r="E5284">
        <v>0</v>
      </c>
      <c r="F5284">
        <v>0</v>
      </c>
      <c r="G5284">
        <v>10</v>
      </c>
      <c r="H5284">
        <v>0</v>
      </c>
      <c r="I5284">
        <v>30.25</v>
      </c>
      <c r="J5284">
        <v>302.5</v>
      </c>
    </row>
    <row r="5286" spans="1:10" x14ac:dyDescent="0.3">
      <c r="A5286">
        <v>9780194552004</v>
      </c>
      <c r="B5286" t="s">
        <v>6483</v>
      </c>
      <c r="C5286" t="s">
        <v>19</v>
      </c>
      <c r="D5286">
        <v>9</v>
      </c>
      <c r="E5286">
        <v>0</v>
      </c>
      <c r="F5286">
        <v>0</v>
      </c>
      <c r="G5286">
        <v>9</v>
      </c>
      <c r="H5286">
        <v>0</v>
      </c>
      <c r="I5286">
        <v>19</v>
      </c>
      <c r="J5286">
        <v>171</v>
      </c>
    </row>
    <row r="5288" spans="1:10" x14ac:dyDescent="0.3">
      <c r="A5288">
        <v>9780194552882</v>
      </c>
      <c r="B5288" t="s">
        <v>6484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30.25</v>
      </c>
      <c r="J5288">
        <v>0</v>
      </c>
    </row>
    <row r="5290" spans="1:10" x14ac:dyDescent="0.3">
      <c r="A5290">
        <v>9780194553674</v>
      </c>
      <c r="B5290" t="s">
        <v>6485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19</v>
      </c>
      <c r="J5290">
        <v>0</v>
      </c>
    </row>
    <row r="5292" spans="1:10" x14ac:dyDescent="0.3">
      <c r="A5292">
        <v>9780194618144</v>
      </c>
      <c r="B5292" t="s">
        <v>2748</v>
      </c>
      <c r="C5292" t="s">
        <v>19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23.5</v>
      </c>
      <c r="J5292">
        <v>0</v>
      </c>
    </row>
    <row r="5294" spans="1:10" x14ac:dyDescent="0.3">
      <c r="A5294">
        <v>9780194640947</v>
      </c>
      <c r="B5294" t="s">
        <v>2749</v>
      </c>
      <c r="C5294" t="s">
        <v>19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20.25</v>
      </c>
      <c r="J5294">
        <v>0</v>
      </c>
    </row>
    <row r="5296" spans="1:10" x14ac:dyDescent="0.3">
      <c r="A5296">
        <v>9780194640954</v>
      </c>
      <c r="B5296" t="s">
        <v>2750</v>
      </c>
      <c r="C5296" t="s">
        <v>19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0.93330000000000002</v>
      </c>
      <c r="J5296">
        <v>0</v>
      </c>
    </row>
    <row r="5298" spans="1:10" x14ac:dyDescent="0.3">
      <c r="A5298">
        <v>9780194640961</v>
      </c>
      <c r="B5298" t="s">
        <v>2751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22</v>
      </c>
      <c r="J5298">
        <v>0</v>
      </c>
    </row>
    <row r="5300" spans="1:10" x14ac:dyDescent="0.3">
      <c r="A5300">
        <v>9780194640978</v>
      </c>
      <c r="B5300" t="s">
        <v>2752</v>
      </c>
      <c r="C5300" t="s">
        <v>19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22</v>
      </c>
      <c r="J5300">
        <v>0</v>
      </c>
    </row>
    <row r="5302" spans="1:10" x14ac:dyDescent="0.3">
      <c r="A5302">
        <v>9780194640985</v>
      </c>
      <c r="B5302" t="s">
        <v>2753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22</v>
      </c>
      <c r="J5302">
        <v>0</v>
      </c>
    </row>
    <row r="5304" spans="1:10" x14ac:dyDescent="0.3">
      <c r="A5304">
        <v>9780194641432</v>
      </c>
      <c r="B5304" t="s">
        <v>2754</v>
      </c>
      <c r="C5304" t="s">
        <v>19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25</v>
      </c>
      <c r="J5304">
        <v>0</v>
      </c>
    </row>
    <row r="5306" spans="1:10" x14ac:dyDescent="0.3">
      <c r="A5306">
        <v>9780194641456</v>
      </c>
      <c r="B5306" t="s">
        <v>2755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25.75</v>
      </c>
      <c r="J5306">
        <v>0</v>
      </c>
    </row>
    <row r="5308" spans="1:10" x14ac:dyDescent="0.3">
      <c r="A5308">
        <v>9780194641463</v>
      </c>
      <c r="B5308" t="s">
        <v>2756</v>
      </c>
      <c r="C5308" t="s">
        <v>19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25.75</v>
      </c>
      <c r="J5308">
        <v>0</v>
      </c>
    </row>
    <row r="5310" spans="1:10" x14ac:dyDescent="0.3">
      <c r="A5310">
        <v>9780194641470</v>
      </c>
      <c r="B5310" t="s">
        <v>2757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27</v>
      </c>
      <c r="J5310">
        <v>0</v>
      </c>
    </row>
    <row r="5312" spans="1:10" x14ac:dyDescent="0.3">
      <c r="A5312">
        <v>9780194768658</v>
      </c>
      <c r="B5312" t="s">
        <v>2758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18.75</v>
      </c>
      <c r="J5312">
        <v>0</v>
      </c>
    </row>
    <row r="5314" spans="1:10" x14ac:dyDescent="0.3">
      <c r="A5314">
        <v>9780194769006</v>
      </c>
      <c r="B5314" t="s">
        <v>6486</v>
      </c>
      <c r="C5314" t="s">
        <v>19</v>
      </c>
      <c r="D5314">
        <v>1</v>
      </c>
      <c r="E5314">
        <v>0</v>
      </c>
      <c r="F5314">
        <v>0</v>
      </c>
      <c r="G5314">
        <v>1</v>
      </c>
      <c r="H5314">
        <v>0</v>
      </c>
      <c r="I5314">
        <v>17.25</v>
      </c>
      <c r="J5314">
        <v>17.25</v>
      </c>
    </row>
    <row r="5316" spans="1:10" x14ac:dyDescent="0.3">
      <c r="A5316">
        <v>9780194769570</v>
      </c>
      <c r="B5316" t="s">
        <v>2760</v>
      </c>
      <c r="C5316" t="s">
        <v>19</v>
      </c>
      <c r="D5316">
        <v>1</v>
      </c>
      <c r="E5316">
        <v>0</v>
      </c>
      <c r="F5316">
        <v>0</v>
      </c>
      <c r="G5316">
        <v>1</v>
      </c>
      <c r="H5316">
        <v>0</v>
      </c>
      <c r="I5316">
        <v>17.5</v>
      </c>
      <c r="J5316">
        <v>17.5</v>
      </c>
    </row>
    <row r="5318" spans="1:10" x14ac:dyDescent="0.3">
      <c r="A5318">
        <v>9780194769631</v>
      </c>
      <c r="B5318" t="s">
        <v>6487</v>
      </c>
      <c r="C5318" t="s">
        <v>19</v>
      </c>
      <c r="D5318">
        <v>13</v>
      </c>
      <c r="E5318">
        <v>0</v>
      </c>
      <c r="F5318">
        <v>0</v>
      </c>
      <c r="G5318">
        <v>13</v>
      </c>
      <c r="H5318">
        <v>0</v>
      </c>
      <c r="I5318">
        <v>21</v>
      </c>
      <c r="J5318">
        <v>273</v>
      </c>
    </row>
    <row r="5320" spans="1:10" x14ac:dyDescent="0.3">
      <c r="A5320">
        <v>9780194769662</v>
      </c>
      <c r="B5320" t="s">
        <v>6488</v>
      </c>
      <c r="C5320" t="s">
        <v>19</v>
      </c>
      <c r="D5320">
        <v>21</v>
      </c>
      <c r="E5320">
        <v>0</v>
      </c>
      <c r="F5320">
        <v>0</v>
      </c>
      <c r="G5320">
        <v>21</v>
      </c>
      <c r="H5320">
        <v>0</v>
      </c>
      <c r="I5320">
        <v>32</v>
      </c>
      <c r="J5320">
        <v>672</v>
      </c>
    </row>
    <row r="5322" spans="1:10" x14ac:dyDescent="0.3">
      <c r="A5322">
        <v>9780194770019</v>
      </c>
      <c r="B5322" t="s">
        <v>6489</v>
      </c>
      <c r="C5322" t="s">
        <v>19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1.2222</v>
      </c>
      <c r="J5322">
        <v>0</v>
      </c>
    </row>
    <row r="5324" spans="1:10" x14ac:dyDescent="0.3">
      <c r="A5324">
        <v>9780194770200</v>
      </c>
      <c r="B5324" t="s">
        <v>6490</v>
      </c>
      <c r="D5324">
        <v>1</v>
      </c>
      <c r="E5324">
        <v>0</v>
      </c>
      <c r="F5324">
        <v>0</v>
      </c>
      <c r="G5324">
        <v>1</v>
      </c>
      <c r="H5324">
        <v>0</v>
      </c>
      <c r="I5324">
        <v>32</v>
      </c>
      <c r="J5324">
        <v>32</v>
      </c>
    </row>
    <row r="5326" spans="1:10" x14ac:dyDescent="0.3">
      <c r="A5326">
        <v>9780194770224</v>
      </c>
      <c r="B5326" t="s">
        <v>2764</v>
      </c>
      <c r="C5326" t="s">
        <v>19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0.42220000000000002</v>
      </c>
      <c r="J5326">
        <v>0</v>
      </c>
    </row>
    <row r="5328" spans="1:10" x14ac:dyDescent="0.3">
      <c r="A5328">
        <v>9780194770538</v>
      </c>
      <c r="B5328" t="s">
        <v>6491</v>
      </c>
      <c r="C5328" t="s">
        <v>19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0.88329999999999997</v>
      </c>
      <c r="J5328">
        <v>0</v>
      </c>
    </row>
    <row r="5330" spans="1:10" x14ac:dyDescent="0.3">
      <c r="A5330">
        <v>9780194779029</v>
      </c>
      <c r="B5330" t="s">
        <v>6492</v>
      </c>
      <c r="C5330" t="s">
        <v>19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15.75</v>
      </c>
      <c r="J5330">
        <v>0</v>
      </c>
    </row>
    <row r="5332" spans="1:10" x14ac:dyDescent="0.3">
      <c r="A5332">
        <v>9780194779081</v>
      </c>
      <c r="B5332" t="s">
        <v>6493</v>
      </c>
      <c r="C5332" t="s">
        <v>19</v>
      </c>
      <c r="D5332">
        <v>1</v>
      </c>
      <c r="E5332">
        <v>0</v>
      </c>
      <c r="F5332">
        <v>0</v>
      </c>
      <c r="G5332">
        <v>1</v>
      </c>
      <c r="H5332">
        <v>0</v>
      </c>
      <c r="I5332">
        <v>27.65</v>
      </c>
      <c r="J5332">
        <v>27.65</v>
      </c>
    </row>
    <row r="5334" spans="1:10" x14ac:dyDescent="0.3">
      <c r="A5334">
        <v>9780194790543</v>
      </c>
      <c r="B5334" t="s">
        <v>5973</v>
      </c>
      <c r="C5334" t="s">
        <v>19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9.5</v>
      </c>
      <c r="J5334">
        <v>0</v>
      </c>
    </row>
    <row r="5336" spans="1:10" x14ac:dyDescent="0.3">
      <c r="A5336">
        <v>9780194791922</v>
      </c>
      <c r="B5336" t="s">
        <v>7048</v>
      </c>
      <c r="C5336" t="s">
        <v>19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10.25</v>
      </c>
      <c r="J5336">
        <v>0</v>
      </c>
    </row>
    <row r="5338" spans="1:10" x14ac:dyDescent="0.3">
      <c r="A5338">
        <v>9780194803038</v>
      </c>
      <c r="B5338" t="s">
        <v>2766</v>
      </c>
      <c r="C5338" t="s">
        <v>19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17.75</v>
      </c>
      <c r="J5338">
        <v>0</v>
      </c>
    </row>
    <row r="5340" spans="1:10" x14ac:dyDescent="0.3">
      <c r="A5340">
        <v>9780194803090</v>
      </c>
      <c r="B5340" t="s">
        <v>2767</v>
      </c>
      <c r="C5340" t="s">
        <v>19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27.75</v>
      </c>
      <c r="J5340">
        <v>0</v>
      </c>
    </row>
    <row r="5342" spans="1:10" x14ac:dyDescent="0.3">
      <c r="A5342">
        <v>9780194808026</v>
      </c>
      <c r="B5342" t="s">
        <v>2768</v>
      </c>
      <c r="C5342" t="s">
        <v>19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0.41670000000000001</v>
      </c>
      <c r="J5342">
        <v>0</v>
      </c>
    </row>
    <row r="5344" spans="1:10" x14ac:dyDescent="0.3">
      <c r="A5344">
        <v>9780194808040</v>
      </c>
      <c r="B5344" t="s">
        <v>6494</v>
      </c>
      <c r="C5344" t="s">
        <v>19</v>
      </c>
      <c r="D5344">
        <v>1</v>
      </c>
      <c r="E5344">
        <v>0</v>
      </c>
      <c r="F5344">
        <v>0</v>
      </c>
      <c r="G5344">
        <v>1</v>
      </c>
      <c r="H5344">
        <v>0</v>
      </c>
      <c r="I5344">
        <v>3.75</v>
      </c>
      <c r="J5344">
        <v>3.75</v>
      </c>
    </row>
    <row r="5346" spans="1:10" x14ac:dyDescent="0.3">
      <c r="A5346">
        <v>9780194808064</v>
      </c>
      <c r="B5346" t="s">
        <v>2770</v>
      </c>
      <c r="C5346" t="s">
        <v>19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3.25</v>
      </c>
      <c r="J5346">
        <v>0</v>
      </c>
    </row>
    <row r="5348" spans="1:10" x14ac:dyDescent="0.3">
      <c r="A5348">
        <v>9780194808088</v>
      </c>
      <c r="B5348" t="s">
        <v>2771</v>
      </c>
      <c r="C5348" t="s">
        <v>19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3.85</v>
      </c>
      <c r="J5348">
        <v>0</v>
      </c>
    </row>
    <row r="5350" spans="1:10" x14ac:dyDescent="0.3">
      <c r="A5350">
        <v>9780194808101</v>
      </c>
      <c r="B5350" t="s">
        <v>2772</v>
      </c>
      <c r="C5350" t="s">
        <v>19</v>
      </c>
      <c r="D5350">
        <v>1</v>
      </c>
      <c r="E5350">
        <v>0</v>
      </c>
      <c r="F5350">
        <v>0</v>
      </c>
      <c r="G5350">
        <v>1</v>
      </c>
      <c r="H5350">
        <v>0</v>
      </c>
      <c r="I5350">
        <v>0.41670000000000001</v>
      </c>
      <c r="J5350">
        <v>0.42</v>
      </c>
    </row>
    <row r="5352" spans="1:10" x14ac:dyDescent="0.3">
      <c r="A5352">
        <v>9780194808293</v>
      </c>
      <c r="B5352" t="s">
        <v>2773</v>
      </c>
      <c r="C5352" t="s">
        <v>19</v>
      </c>
      <c r="D5352">
        <v>1</v>
      </c>
      <c r="E5352">
        <v>0</v>
      </c>
      <c r="F5352">
        <v>0</v>
      </c>
      <c r="G5352">
        <v>1</v>
      </c>
      <c r="H5352">
        <v>0</v>
      </c>
      <c r="I5352">
        <v>5.09</v>
      </c>
      <c r="J5352">
        <v>5.09</v>
      </c>
    </row>
    <row r="5354" spans="1:10" x14ac:dyDescent="0.3">
      <c r="A5354">
        <v>9780194808309</v>
      </c>
      <c r="B5354" t="s">
        <v>2774</v>
      </c>
      <c r="C5354" t="s">
        <v>19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5.09</v>
      </c>
      <c r="J5354">
        <v>0</v>
      </c>
    </row>
    <row r="5356" spans="1:10" x14ac:dyDescent="0.3">
      <c r="A5356">
        <v>9780194808316</v>
      </c>
      <c r="B5356" t="s">
        <v>2775</v>
      </c>
      <c r="C5356" t="s">
        <v>19</v>
      </c>
      <c r="D5356">
        <v>1</v>
      </c>
      <c r="E5356">
        <v>0</v>
      </c>
      <c r="F5356">
        <v>0</v>
      </c>
      <c r="G5356">
        <v>1</v>
      </c>
      <c r="H5356">
        <v>0</v>
      </c>
      <c r="I5356">
        <v>5.09</v>
      </c>
      <c r="J5356">
        <v>5.09</v>
      </c>
    </row>
    <row r="5358" spans="1:10" x14ac:dyDescent="0.3">
      <c r="A5358">
        <v>9780194808323</v>
      </c>
      <c r="B5358" t="s">
        <v>2776</v>
      </c>
      <c r="C5358" t="s">
        <v>19</v>
      </c>
      <c r="D5358">
        <v>2</v>
      </c>
      <c r="E5358">
        <v>0</v>
      </c>
      <c r="F5358">
        <v>0</v>
      </c>
      <c r="G5358">
        <v>2</v>
      </c>
      <c r="H5358">
        <v>0</v>
      </c>
      <c r="I5358">
        <v>7.05</v>
      </c>
      <c r="J5358">
        <v>14.1</v>
      </c>
    </row>
    <row r="5360" spans="1:10" x14ac:dyDescent="0.3">
      <c r="A5360">
        <v>9780194808330</v>
      </c>
      <c r="B5360" t="s">
        <v>2777</v>
      </c>
      <c r="C5360" t="s">
        <v>19</v>
      </c>
      <c r="D5360">
        <v>6</v>
      </c>
      <c r="E5360">
        <v>0</v>
      </c>
      <c r="F5360">
        <v>0</v>
      </c>
      <c r="G5360">
        <v>6</v>
      </c>
      <c r="H5360">
        <v>0</v>
      </c>
      <c r="I5360">
        <v>0.63890000000000002</v>
      </c>
      <c r="J5360">
        <v>3.83</v>
      </c>
    </row>
    <row r="5362" spans="1:10" x14ac:dyDescent="0.3">
      <c r="A5362">
        <v>9780194818704</v>
      </c>
      <c r="B5362" t="s">
        <v>8217</v>
      </c>
      <c r="C5362" t="s">
        <v>19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15</v>
      </c>
      <c r="J5362">
        <v>0</v>
      </c>
    </row>
    <row r="5364" spans="1:10" x14ac:dyDescent="0.3">
      <c r="A5364">
        <v>9780194818728</v>
      </c>
      <c r="B5364" t="s">
        <v>8218</v>
      </c>
      <c r="C5364" t="s">
        <v>19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15</v>
      </c>
      <c r="J5364">
        <v>0</v>
      </c>
    </row>
    <row r="5366" spans="1:10" x14ac:dyDescent="0.3">
      <c r="A5366">
        <v>9781107644007</v>
      </c>
      <c r="B5366" t="s">
        <v>7049</v>
      </c>
      <c r="C5366" t="s">
        <v>19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23.859200000000001</v>
      </c>
      <c r="J5366">
        <v>0</v>
      </c>
    </row>
    <row r="5368" spans="1:10" x14ac:dyDescent="0.3">
      <c r="A5368">
        <v>9781107689404</v>
      </c>
      <c r="B5368" t="s">
        <v>7050</v>
      </c>
      <c r="C5368" t="s">
        <v>19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11.27</v>
      </c>
      <c r="J5368">
        <v>0</v>
      </c>
    </row>
    <row r="5370" spans="1:10" x14ac:dyDescent="0.3">
      <c r="A5370">
        <v>9781447907145</v>
      </c>
      <c r="B5370" t="s">
        <v>5974</v>
      </c>
      <c r="C5370" t="s">
        <v>19</v>
      </c>
      <c r="D5370">
        <v>7</v>
      </c>
      <c r="E5370">
        <v>0</v>
      </c>
      <c r="F5370">
        <v>0</v>
      </c>
      <c r="G5370">
        <v>7</v>
      </c>
      <c r="H5370">
        <v>0</v>
      </c>
      <c r="I5370">
        <v>2.7440000000000002</v>
      </c>
      <c r="J5370">
        <v>19.21</v>
      </c>
    </row>
    <row r="5372" spans="1:10" x14ac:dyDescent="0.3">
      <c r="A5372">
        <v>9786144066386</v>
      </c>
      <c r="B5372" t="s">
        <v>7051</v>
      </c>
      <c r="C5372" t="s">
        <v>19</v>
      </c>
      <c r="D5372">
        <v>2</v>
      </c>
      <c r="E5372">
        <v>0</v>
      </c>
      <c r="F5372">
        <v>0</v>
      </c>
      <c r="G5372">
        <v>2</v>
      </c>
      <c r="H5372">
        <v>0</v>
      </c>
      <c r="I5372">
        <v>4</v>
      </c>
      <c r="J5372">
        <v>8</v>
      </c>
    </row>
    <row r="5374" spans="1:10" x14ac:dyDescent="0.3">
      <c r="A5374">
        <v>9786144068342</v>
      </c>
      <c r="B5374" t="s">
        <v>7052</v>
      </c>
      <c r="C5374" t="s">
        <v>19</v>
      </c>
      <c r="D5374">
        <v>2</v>
      </c>
      <c r="E5374">
        <v>0</v>
      </c>
      <c r="F5374">
        <v>0</v>
      </c>
      <c r="G5374">
        <v>2</v>
      </c>
      <c r="H5374">
        <v>0</v>
      </c>
      <c r="I5374">
        <v>8</v>
      </c>
      <c r="J5374">
        <v>16</v>
      </c>
    </row>
    <row r="5376" spans="1:10" x14ac:dyDescent="0.3">
      <c r="A5376" t="s">
        <v>5975</v>
      </c>
      <c r="B5376" t="s">
        <v>5976</v>
      </c>
      <c r="C5376" t="s">
        <v>19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</row>
    <row r="5378" spans="1:10" x14ac:dyDescent="0.3">
      <c r="A5378" t="s">
        <v>4792</v>
      </c>
      <c r="B5378" t="s">
        <v>4793</v>
      </c>
      <c r="C5378" t="s">
        <v>19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10</v>
      </c>
      <c r="J5378">
        <v>0</v>
      </c>
    </row>
    <row r="5380" spans="1:10" x14ac:dyDescent="0.3">
      <c r="A5380" t="s">
        <v>2778</v>
      </c>
      <c r="B5380" t="s">
        <v>2779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20</v>
      </c>
      <c r="J5380">
        <v>0</v>
      </c>
    </row>
    <row r="5382" spans="1:10" x14ac:dyDescent="0.3">
      <c r="A5382" t="s">
        <v>2780</v>
      </c>
      <c r="B5382" t="s">
        <v>2781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10.75</v>
      </c>
      <c r="J5382">
        <v>0</v>
      </c>
    </row>
    <row r="5384" spans="1:10" x14ac:dyDescent="0.3">
      <c r="A5384" t="s">
        <v>5977</v>
      </c>
      <c r="B5384" t="s">
        <v>5978</v>
      </c>
      <c r="C5384" t="s">
        <v>19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24.5</v>
      </c>
      <c r="J5384">
        <v>0</v>
      </c>
    </row>
    <row r="5386" spans="1:10" x14ac:dyDescent="0.3">
      <c r="A5386" t="s">
        <v>5979</v>
      </c>
      <c r="B5386" t="s">
        <v>5980</v>
      </c>
      <c r="C5386" t="s">
        <v>19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12.5</v>
      </c>
      <c r="J5386">
        <v>0</v>
      </c>
    </row>
    <row r="5388" spans="1:10" x14ac:dyDescent="0.3">
      <c r="A5388" t="s">
        <v>5981</v>
      </c>
      <c r="B5388" t="s">
        <v>5982</v>
      </c>
      <c r="C5388" t="s">
        <v>19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39.25</v>
      </c>
      <c r="J5388">
        <v>0</v>
      </c>
    </row>
    <row r="5390" spans="1:10" x14ac:dyDescent="0.3">
      <c r="A5390" t="s">
        <v>5983</v>
      </c>
      <c r="B5390" t="s">
        <v>5984</v>
      </c>
      <c r="C5390" t="s">
        <v>19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39.25</v>
      </c>
      <c r="J5390">
        <v>0</v>
      </c>
    </row>
    <row r="5392" spans="1:10" x14ac:dyDescent="0.3">
      <c r="A5392" t="s">
        <v>5985</v>
      </c>
      <c r="B5392" t="s">
        <v>5986</v>
      </c>
      <c r="C5392" t="s">
        <v>19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40.25</v>
      </c>
      <c r="J5392">
        <v>0</v>
      </c>
    </row>
    <row r="5394" spans="1:10" x14ac:dyDescent="0.3">
      <c r="A5394" t="s">
        <v>5987</v>
      </c>
      <c r="B5394" t="s">
        <v>5988</v>
      </c>
      <c r="C5394" t="s">
        <v>19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40.25</v>
      </c>
      <c r="J5394">
        <v>0</v>
      </c>
    </row>
    <row r="5396" spans="1:10" x14ac:dyDescent="0.3">
      <c r="A5396" t="s">
        <v>5989</v>
      </c>
      <c r="B5396" t="s">
        <v>5990</v>
      </c>
      <c r="C5396" t="s">
        <v>19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40.25</v>
      </c>
      <c r="J5396">
        <v>0</v>
      </c>
    </row>
    <row r="5398" spans="1:10" x14ac:dyDescent="0.3">
      <c r="A5398" t="s">
        <v>7651</v>
      </c>
      <c r="B5398" t="s">
        <v>7689</v>
      </c>
      <c r="C5398" t="s">
        <v>19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8.1</v>
      </c>
      <c r="J5398">
        <v>0</v>
      </c>
    </row>
    <row r="5400" spans="1:10" x14ac:dyDescent="0.3">
      <c r="A5400" t="s">
        <v>8219</v>
      </c>
      <c r="B5400" t="s">
        <v>8220</v>
      </c>
      <c r="C5400" t="s">
        <v>19</v>
      </c>
      <c r="D5400">
        <v>1</v>
      </c>
      <c r="E5400">
        <v>0</v>
      </c>
      <c r="F5400">
        <v>0</v>
      </c>
      <c r="G5400">
        <v>1</v>
      </c>
      <c r="H5400">
        <v>0</v>
      </c>
      <c r="I5400">
        <v>8.1</v>
      </c>
      <c r="J5400">
        <v>8.1</v>
      </c>
    </row>
    <row r="5402" spans="1:10" x14ac:dyDescent="0.3">
      <c r="A5402" t="s">
        <v>6495</v>
      </c>
      <c r="B5402" t="s">
        <v>6496</v>
      </c>
      <c r="C5402" t="s">
        <v>19</v>
      </c>
      <c r="D5402">
        <v>8</v>
      </c>
      <c r="E5402">
        <v>0</v>
      </c>
      <c r="F5402">
        <v>0</v>
      </c>
      <c r="G5402">
        <v>8</v>
      </c>
      <c r="H5402">
        <v>0</v>
      </c>
      <c r="I5402">
        <v>17.25</v>
      </c>
      <c r="J5402">
        <v>138</v>
      </c>
    </row>
    <row r="5404" spans="1:10" x14ac:dyDescent="0.3">
      <c r="A5404" t="s">
        <v>6497</v>
      </c>
      <c r="B5404" t="s">
        <v>6498</v>
      </c>
      <c r="C5404" t="s">
        <v>19</v>
      </c>
      <c r="D5404">
        <v>7</v>
      </c>
      <c r="E5404">
        <v>0</v>
      </c>
      <c r="F5404">
        <v>0</v>
      </c>
      <c r="G5404">
        <v>7</v>
      </c>
      <c r="H5404">
        <v>0</v>
      </c>
      <c r="I5404">
        <v>17.5</v>
      </c>
      <c r="J5404">
        <v>122.5</v>
      </c>
    </row>
    <row r="5406" spans="1:10" x14ac:dyDescent="0.3">
      <c r="A5406" t="s">
        <v>6499</v>
      </c>
      <c r="B5406" t="s">
        <v>6500</v>
      </c>
      <c r="C5406" t="s">
        <v>19</v>
      </c>
      <c r="D5406">
        <v>1</v>
      </c>
      <c r="E5406">
        <v>0</v>
      </c>
      <c r="F5406">
        <v>0</v>
      </c>
      <c r="G5406">
        <v>1</v>
      </c>
      <c r="H5406">
        <v>0</v>
      </c>
      <c r="I5406">
        <v>17</v>
      </c>
      <c r="J5406">
        <v>17</v>
      </c>
    </row>
    <row r="5408" spans="1:10" x14ac:dyDescent="0.3">
      <c r="A5408" t="s">
        <v>2782</v>
      </c>
      <c r="B5408" t="s">
        <v>6501</v>
      </c>
      <c r="C5408" t="s">
        <v>19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1.2111000000000001</v>
      </c>
      <c r="J5408">
        <v>0</v>
      </c>
    </row>
    <row r="5410" spans="1:10" x14ac:dyDescent="0.3">
      <c r="A5410" t="s">
        <v>2784</v>
      </c>
      <c r="B5410" t="s">
        <v>2785</v>
      </c>
      <c r="C5410" t="s">
        <v>19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0.89439999999999997</v>
      </c>
      <c r="J5410">
        <v>0</v>
      </c>
    </row>
    <row r="5412" spans="1:10" x14ac:dyDescent="0.3">
      <c r="A5412" t="s">
        <v>2786</v>
      </c>
      <c r="B5412" t="s">
        <v>2787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</row>
    <row r="5414" spans="1:10" x14ac:dyDescent="0.3">
      <c r="A5414" t="s">
        <v>4978</v>
      </c>
      <c r="B5414" t="s">
        <v>4979</v>
      </c>
      <c r="D5414">
        <v>6</v>
      </c>
      <c r="E5414">
        <v>0</v>
      </c>
      <c r="F5414">
        <v>0</v>
      </c>
      <c r="G5414">
        <v>6</v>
      </c>
      <c r="H5414">
        <v>0</v>
      </c>
      <c r="I5414">
        <v>9.5</v>
      </c>
      <c r="J5414">
        <v>57</v>
      </c>
    </row>
    <row r="5416" spans="1:10" x14ac:dyDescent="0.3">
      <c r="A5416" t="s">
        <v>2788</v>
      </c>
      <c r="B5416" t="s">
        <v>2789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29</v>
      </c>
      <c r="J5416">
        <v>0</v>
      </c>
    </row>
    <row r="5418" spans="1:10" x14ac:dyDescent="0.3">
      <c r="A5418" t="s">
        <v>520</v>
      </c>
      <c r="B5418" t="s">
        <v>521</v>
      </c>
      <c r="C5418" t="s">
        <v>19</v>
      </c>
      <c r="D5418">
        <v>4</v>
      </c>
      <c r="E5418">
        <v>0</v>
      </c>
      <c r="F5418">
        <v>0</v>
      </c>
      <c r="G5418">
        <v>4</v>
      </c>
      <c r="H5418">
        <v>0</v>
      </c>
      <c r="I5418">
        <v>32</v>
      </c>
      <c r="J5418">
        <v>128</v>
      </c>
    </row>
    <row r="5420" spans="1:10" x14ac:dyDescent="0.3">
      <c r="A5420" t="s">
        <v>8221</v>
      </c>
      <c r="B5420" t="s">
        <v>8222</v>
      </c>
      <c r="C5420" t="s">
        <v>19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4.0999999999999996</v>
      </c>
      <c r="J5420">
        <v>0</v>
      </c>
    </row>
    <row r="5422" spans="1:10" x14ac:dyDescent="0.3">
      <c r="A5422" t="s">
        <v>270</v>
      </c>
      <c r="B5422" t="s">
        <v>271</v>
      </c>
      <c r="C5422" t="s">
        <v>19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19.989999999999998</v>
      </c>
      <c r="J5422">
        <v>0</v>
      </c>
    </row>
    <row r="5424" spans="1:10" x14ac:dyDescent="0.3">
      <c r="A5424" t="s">
        <v>5720</v>
      </c>
      <c r="B5424" t="s">
        <v>5721</v>
      </c>
      <c r="C5424" t="s">
        <v>19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25</v>
      </c>
      <c r="J5424">
        <v>0</v>
      </c>
    </row>
    <row r="5426" spans="1:10" x14ac:dyDescent="0.3">
      <c r="A5426" t="s">
        <v>5991</v>
      </c>
      <c r="B5426" t="s">
        <v>5992</v>
      </c>
      <c r="C5426" t="s">
        <v>19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</row>
    <row r="5428" spans="1:10" x14ac:dyDescent="0.3">
      <c r="A5428" t="s">
        <v>5993</v>
      </c>
      <c r="B5428" t="s">
        <v>5994</v>
      </c>
      <c r="C5428" t="s">
        <v>19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</row>
    <row r="5430" spans="1:10" x14ac:dyDescent="0.3">
      <c r="A5430" t="s">
        <v>5995</v>
      </c>
      <c r="B5430" t="s">
        <v>7053</v>
      </c>
      <c r="C5430" t="s">
        <v>19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7.9</v>
      </c>
      <c r="J5430">
        <v>0</v>
      </c>
    </row>
    <row r="5432" spans="1:10" x14ac:dyDescent="0.3">
      <c r="A5432" t="s">
        <v>2790</v>
      </c>
      <c r="B5432" t="s">
        <v>2790</v>
      </c>
      <c r="D5432">
        <v>28</v>
      </c>
      <c r="E5432">
        <v>-3</v>
      </c>
      <c r="F5432">
        <v>0</v>
      </c>
      <c r="G5432">
        <v>25</v>
      </c>
      <c r="H5432">
        <v>0</v>
      </c>
      <c r="J5432">
        <v>326.14999999999998</v>
      </c>
    </row>
    <row r="5434" spans="1:10" x14ac:dyDescent="0.3">
      <c r="A5434" t="s">
        <v>2791</v>
      </c>
      <c r="B5434" t="s">
        <v>2792</v>
      </c>
      <c r="C5434" t="s">
        <v>19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6.5</v>
      </c>
      <c r="J5434">
        <v>0</v>
      </c>
    </row>
    <row r="5436" spans="1:10" x14ac:dyDescent="0.3">
      <c r="A5436" t="s">
        <v>2793</v>
      </c>
      <c r="B5436" t="s">
        <v>2794</v>
      </c>
      <c r="D5436">
        <v>3</v>
      </c>
      <c r="E5436">
        <v>-3</v>
      </c>
      <c r="F5436">
        <v>0</v>
      </c>
      <c r="G5436">
        <v>0</v>
      </c>
      <c r="H5436">
        <v>0</v>
      </c>
      <c r="I5436">
        <v>17.350000000000001</v>
      </c>
      <c r="J5436">
        <v>0</v>
      </c>
    </row>
    <row r="5438" spans="1:10" x14ac:dyDescent="0.3">
      <c r="A5438" t="s">
        <v>2795</v>
      </c>
      <c r="B5438" t="s">
        <v>2796</v>
      </c>
      <c r="D5438">
        <v>5</v>
      </c>
      <c r="E5438">
        <v>0</v>
      </c>
      <c r="F5438">
        <v>0</v>
      </c>
      <c r="G5438">
        <v>5</v>
      </c>
      <c r="H5438">
        <v>0</v>
      </c>
      <c r="I5438">
        <v>6</v>
      </c>
      <c r="J5438">
        <v>30</v>
      </c>
    </row>
    <row r="5440" spans="1:10" x14ac:dyDescent="0.3">
      <c r="A5440" t="s">
        <v>2797</v>
      </c>
      <c r="B5440" t="s">
        <v>2798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7.3</v>
      </c>
      <c r="J5440">
        <v>0</v>
      </c>
    </row>
    <row r="5442" spans="1:10" x14ac:dyDescent="0.3">
      <c r="A5442" t="s">
        <v>2799</v>
      </c>
      <c r="B5442" t="s">
        <v>2800</v>
      </c>
      <c r="C5442" t="s">
        <v>19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24</v>
      </c>
      <c r="J5442">
        <v>0</v>
      </c>
    </row>
    <row r="5444" spans="1:10" x14ac:dyDescent="0.3">
      <c r="A5444" t="s">
        <v>2801</v>
      </c>
      <c r="B5444" t="s">
        <v>2802</v>
      </c>
      <c r="D5444">
        <v>4</v>
      </c>
      <c r="E5444">
        <v>0</v>
      </c>
      <c r="F5444">
        <v>0</v>
      </c>
      <c r="G5444">
        <v>4</v>
      </c>
      <c r="H5444">
        <v>0</v>
      </c>
      <c r="I5444">
        <v>5</v>
      </c>
      <c r="J5444">
        <v>20</v>
      </c>
    </row>
    <row r="5446" spans="1:10" x14ac:dyDescent="0.3">
      <c r="A5446" t="s">
        <v>2803</v>
      </c>
      <c r="B5446" t="s">
        <v>2804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9.4</v>
      </c>
      <c r="J5446">
        <v>0</v>
      </c>
    </row>
    <row r="5448" spans="1:10" x14ac:dyDescent="0.3">
      <c r="A5448" t="s">
        <v>2805</v>
      </c>
      <c r="B5448" t="s">
        <v>7054</v>
      </c>
      <c r="C5448" t="s">
        <v>19</v>
      </c>
      <c r="D5448">
        <v>2</v>
      </c>
      <c r="E5448">
        <v>0</v>
      </c>
      <c r="F5448">
        <v>0</v>
      </c>
      <c r="G5448">
        <v>2</v>
      </c>
      <c r="H5448">
        <v>0</v>
      </c>
      <c r="I5448">
        <v>8</v>
      </c>
      <c r="J5448">
        <v>16</v>
      </c>
    </row>
    <row r="5450" spans="1:10" x14ac:dyDescent="0.3">
      <c r="A5450" t="s">
        <v>2807</v>
      </c>
      <c r="B5450" t="s">
        <v>2808</v>
      </c>
      <c r="D5450">
        <v>1</v>
      </c>
      <c r="E5450">
        <v>0</v>
      </c>
      <c r="F5450">
        <v>0</v>
      </c>
      <c r="G5450">
        <v>1</v>
      </c>
      <c r="H5450">
        <v>0</v>
      </c>
      <c r="I5450">
        <v>19.649999999999999</v>
      </c>
      <c r="J5450">
        <v>19.649999999999999</v>
      </c>
    </row>
    <row r="5452" spans="1:10" x14ac:dyDescent="0.3">
      <c r="A5452" t="s">
        <v>2809</v>
      </c>
      <c r="B5452" t="s">
        <v>2810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18.600000000000001</v>
      </c>
      <c r="J5452">
        <v>0</v>
      </c>
    </row>
    <row r="5454" spans="1:10" x14ac:dyDescent="0.3">
      <c r="A5454" t="s">
        <v>2811</v>
      </c>
      <c r="B5454" t="s">
        <v>2812</v>
      </c>
      <c r="C5454" t="s">
        <v>19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23.32</v>
      </c>
      <c r="J5454">
        <v>0</v>
      </c>
    </row>
    <row r="5456" spans="1:10" x14ac:dyDescent="0.3">
      <c r="A5456" t="s">
        <v>2813</v>
      </c>
      <c r="B5456" t="s">
        <v>2814</v>
      </c>
      <c r="C5456" t="s">
        <v>19</v>
      </c>
      <c r="D5456">
        <v>13</v>
      </c>
      <c r="E5456">
        <v>0</v>
      </c>
      <c r="F5456">
        <v>0</v>
      </c>
      <c r="G5456">
        <v>13</v>
      </c>
      <c r="H5456">
        <v>0</v>
      </c>
      <c r="I5456">
        <v>18.5</v>
      </c>
      <c r="J5456">
        <v>240.5</v>
      </c>
    </row>
    <row r="5458" spans="1:10" x14ac:dyDescent="0.3">
      <c r="A5458" t="s">
        <v>2815</v>
      </c>
      <c r="B5458" t="s">
        <v>2815</v>
      </c>
      <c r="D5458">
        <v>11</v>
      </c>
      <c r="E5458">
        <v>0</v>
      </c>
      <c r="F5458">
        <v>0</v>
      </c>
      <c r="G5458">
        <v>11</v>
      </c>
      <c r="H5458">
        <v>0</v>
      </c>
      <c r="J5458">
        <v>181.6</v>
      </c>
    </row>
    <row r="5460" spans="1:10" x14ac:dyDescent="0.3">
      <c r="A5460" t="s">
        <v>2818</v>
      </c>
      <c r="B5460" t="s">
        <v>2819</v>
      </c>
      <c r="C5460" t="s">
        <v>19</v>
      </c>
      <c r="D5460">
        <v>1</v>
      </c>
      <c r="E5460">
        <v>0</v>
      </c>
      <c r="F5460">
        <v>0</v>
      </c>
      <c r="G5460">
        <v>1</v>
      </c>
      <c r="H5460">
        <v>0</v>
      </c>
      <c r="I5460">
        <v>16.5</v>
      </c>
      <c r="J5460">
        <v>16.5</v>
      </c>
    </row>
    <row r="5462" spans="1:10" x14ac:dyDescent="0.3">
      <c r="A5462" t="s">
        <v>2820</v>
      </c>
      <c r="B5462" t="s">
        <v>2821</v>
      </c>
      <c r="C5462" t="s">
        <v>19</v>
      </c>
      <c r="D5462">
        <v>2</v>
      </c>
      <c r="E5462">
        <v>0</v>
      </c>
      <c r="F5462">
        <v>0</v>
      </c>
      <c r="G5462">
        <v>2</v>
      </c>
      <c r="H5462">
        <v>0</v>
      </c>
      <c r="I5462">
        <v>16.75</v>
      </c>
      <c r="J5462">
        <v>33.5</v>
      </c>
    </row>
    <row r="5464" spans="1:10" x14ac:dyDescent="0.3">
      <c r="A5464" t="s">
        <v>2822</v>
      </c>
      <c r="B5464" t="s">
        <v>2823</v>
      </c>
      <c r="C5464" t="s">
        <v>19</v>
      </c>
      <c r="D5464">
        <v>1</v>
      </c>
      <c r="E5464">
        <v>0</v>
      </c>
      <c r="F5464">
        <v>0</v>
      </c>
      <c r="G5464">
        <v>1</v>
      </c>
      <c r="H5464">
        <v>0</v>
      </c>
      <c r="I5464">
        <v>17.649999999999999</v>
      </c>
      <c r="J5464">
        <v>17.649999999999999</v>
      </c>
    </row>
    <row r="5466" spans="1:10" x14ac:dyDescent="0.3">
      <c r="A5466" t="s">
        <v>2824</v>
      </c>
      <c r="B5466" t="s">
        <v>2825</v>
      </c>
      <c r="C5466" t="s">
        <v>19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20.75</v>
      </c>
      <c r="J5466">
        <v>0</v>
      </c>
    </row>
    <row r="5468" spans="1:10" x14ac:dyDescent="0.3">
      <c r="A5468" t="s">
        <v>4956</v>
      </c>
      <c r="B5468" t="s">
        <v>4957</v>
      </c>
      <c r="C5468" t="s">
        <v>19</v>
      </c>
      <c r="D5468">
        <v>2</v>
      </c>
      <c r="E5468">
        <v>0</v>
      </c>
      <c r="F5468">
        <v>0</v>
      </c>
      <c r="G5468">
        <v>2</v>
      </c>
      <c r="H5468">
        <v>0</v>
      </c>
      <c r="I5468">
        <v>15</v>
      </c>
      <c r="J5468">
        <v>30</v>
      </c>
    </row>
    <row r="5470" spans="1:10" x14ac:dyDescent="0.3">
      <c r="A5470" t="s">
        <v>2826</v>
      </c>
      <c r="B5470" t="s">
        <v>2827</v>
      </c>
      <c r="C5470" t="s">
        <v>19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14.51</v>
      </c>
      <c r="J5470">
        <v>0</v>
      </c>
    </row>
    <row r="5472" spans="1:10" x14ac:dyDescent="0.3">
      <c r="A5472" t="s">
        <v>4958</v>
      </c>
      <c r="B5472" t="s">
        <v>4959</v>
      </c>
      <c r="C5472" t="s">
        <v>19</v>
      </c>
      <c r="D5472">
        <v>1</v>
      </c>
      <c r="E5472">
        <v>0</v>
      </c>
      <c r="F5472">
        <v>0</v>
      </c>
      <c r="G5472">
        <v>1</v>
      </c>
      <c r="H5472">
        <v>0</v>
      </c>
      <c r="I5472">
        <v>13.75</v>
      </c>
      <c r="J5472">
        <v>13.75</v>
      </c>
    </row>
    <row r="5474" spans="1:10" x14ac:dyDescent="0.3">
      <c r="A5474" t="s">
        <v>4960</v>
      </c>
      <c r="B5474" t="s">
        <v>4961</v>
      </c>
      <c r="C5474" t="s">
        <v>19</v>
      </c>
      <c r="D5474">
        <v>1</v>
      </c>
      <c r="E5474">
        <v>0</v>
      </c>
      <c r="F5474">
        <v>0</v>
      </c>
      <c r="G5474">
        <v>1</v>
      </c>
      <c r="H5474">
        <v>0</v>
      </c>
      <c r="I5474">
        <v>15.25</v>
      </c>
      <c r="J5474">
        <v>15.25</v>
      </c>
    </row>
    <row r="5476" spans="1:10" x14ac:dyDescent="0.3">
      <c r="A5476" t="s">
        <v>2828</v>
      </c>
      <c r="B5476" t="s">
        <v>2829</v>
      </c>
      <c r="C5476" t="s">
        <v>19</v>
      </c>
      <c r="D5476">
        <v>1</v>
      </c>
      <c r="E5476">
        <v>0</v>
      </c>
      <c r="F5476">
        <v>0</v>
      </c>
      <c r="G5476">
        <v>1</v>
      </c>
      <c r="H5476">
        <v>0</v>
      </c>
      <c r="I5476">
        <v>13.45</v>
      </c>
      <c r="J5476">
        <v>13.45</v>
      </c>
    </row>
    <row r="5478" spans="1:10" x14ac:dyDescent="0.3">
      <c r="A5478" t="s">
        <v>2830</v>
      </c>
      <c r="B5478" t="s">
        <v>2831</v>
      </c>
      <c r="C5478" t="s">
        <v>19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19.25</v>
      </c>
      <c r="J5478">
        <v>0</v>
      </c>
    </row>
    <row r="5480" spans="1:10" x14ac:dyDescent="0.3">
      <c r="A5480" t="s">
        <v>2832</v>
      </c>
      <c r="B5480" t="s">
        <v>2833</v>
      </c>
      <c r="C5480" t="s">
        <v>19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22.15</v>
      </c>
      <c r="J5480">
        <v>0</v>
      </c>
    </row>
    <row r="5482" spans="1:10" x14ac:dyDescent="0.3">
      <c r="A5482" t="s">
        <v>2834</v>
      </c>
      <c r="B5482" t="s">
        <v>6502</v>
      </c>
      <c r="C5482" t="s">
        <v>19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17.666</v>
      </c>
      <c r="J5482">
        <v>0</v>
      </c>
    </row>
    <row r="5484" spans="1:10" x14ac:dyDescent="0.3">
      <c r="A5484" t="s">
        <v>2836</v>
      </c>
      <c r="B5484" t="s">
        <v>2837</v>
      </c>
      <c r="C5484" t="s">
        <v>19</v>
      </c>
      <c r="D5484">
        <v>1</v>
      </c>
      <c r="E5484">
        <v>0</v>
      </c>
      <c r="F5484">
        <v>0</v>
      </c>
      <c r="G5484">
        <v>1</v>
      </c>
      <c r="H5484">
        <v>0</v>
      </c>
      <c r="I5484">
        <v>29</v>
      </c>
      <c r="J5484">
        <v>29</v>
      </c>
    </row>
    <row r="5486" spans="1:10" x14ac:dyDescent="0.3">
      <c r="A5486" t="s">
        <v>2838</v>
      </c>
      <c r="B5486" t="s">
        <v>2839</v>
      </c>
      <c r="C5486" t="s">
        <v>19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24.6511</v>
      </c>
      <c r="J5486">
        <v>0</v>
      </c>
    </row>
    <row r="5488" spans="1:10" x14ac:dyDescent="0.3">
      <c r="A5488" t="s">
        <v>2840</v>
      </c>
      <c r="B5488" t="s">
        <v>2841</v>
      </c>
      <c r="C5488" t="s">
        <v>19</v>
      </c>
      <c r="D5488">
        <v>1</v>
      </c>
      <c r="E5488">
        <v>0</v>
      </c>
      <c r="F5488">
        <v>0</v>
      </c>
      <c r="G5488">
        <v>1</v>
      </c>
      <c r="H5488">
        <v>0</v>
      </c>
      <c r="I5488">
        <v>12.5</v>
      </c>
      <c r="J5488">
        <v>12.5</v>
      </c>
    </row>
    <row r="5490" spans="1:10" x14ac:dyDescent="0.3">
      <c r="A5490" t="s">
        <v>2842</v>
      </c>
      <c r="B5490" t="s">
        <v>2842</v>
      </c>
      <c r="D5490">
        <v>3</v>
      </c>
      <c r="E5490">
        <v>0</v>
      </c>
      <c r="F5490">
        <v>0</v>
      </c>
      <c r="G5490">
        <v>3</v>
      </c>
      <c r="H5490">
        <v>0</v>
      </c>
      <c r="J5490">
        <v>55.65</v>
      </c>
    </row>
    <row r="5492" spans="1:10" x14ac:dyDescent="0.3">
      <c r="A5492">
        <v>9789953512020</v>
      </c>
      <c r="B5492" t="s">
        <v>2843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16</v>
      </c>
      <c r="J5492">
        <v>0</v>
      </c>
    </row>
    <row r="5494" spans="1:10" x14ac:dyDescent="0.3">
      <c r="A5494">
        <v>9789953512044</v>
      </c>
      <c r="B5494" t="s">
        <v>2844</v>
      </c>
      <c r="D5494">
        <v>1</v>
      </c>
      <c r="E5494">
        <v>0</v>
      </c>
      <c r="F5494">
        <v>0</v>
      </c>
      <c r="G5494">
        <v>1</v>
      </c>
      <c r="H5494">
        <v>0</v>
      </c>
      <c r="I5494">
        <v>19.77</v>
      </c>
      <c r="J5494">
        <v>19.77</v>
      </c>
    </row>
    <row r="5496" spans="1:10" x14ac:dyDescent="0.3">
      <c r="A5496">
        <v>9789953512051</v>
      </c>
      <c r="B5496" t="s">
        <v>2845</v>
      </c>
      <c r="C5496" t="s">
        <v>19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19.77</v>
      </c>
      <c r="J5496">
        <v>0</v>
      </c>
    </row>
    <row r="5498" spans="1:10" x14ac:dyDescent="0.3">
      <c r="A5498">
        <v>9789953512235</v>
      </c>
      <c r="B5498" t="s">
        <v>2846</v>
      </c>
      <c r="C5498" t="s">
        <v>19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12.22</v>
      </c>
      <c r="J5498">
        <v>0</v>
      </c>
    </row>
    <row r="5500" spans="1:10" x14ac:dyDescent="0.3">
      <c r="A5500">
        <v>9789953512242</v>
      </c>
      <c r="B5500" t="s">
        <v>2847</v>
      </c>
      <c r="C5500" t="s">
        <v>19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13.98</v>
      </c>
      <c r="J5500">
        <v>0</v>
      </c>
    </row>
    <row r="5502" spans="1:10" x14ac:dyDescent="0.3">
      <c r="A5502">
        <v>9789953512266</v>
      </c>
      <c r="B5502" t="s">
        <v>2848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13.82</v>
      </c>
      <c r="J5502">
        <v>0</v>
      </c>
    </row>
    <row r="5504" spans="1:10" x14ac:dyDescent="0.3">
      <c r="A5504">
        <v>9789953527383</v>
      </c>
      <c r="B5504" t="s">
        <v>2849</v>
      </c>
      <c r="C5504" t="s">
        <v>19</v>
      </c>
      <c r="D5504">
        <v>1</v>
      </c>
      <c r="E5504">
        <v>0</v>
      </c>
      <c r="F5504">
        <v>0</v>
      </c>
      <c r="G5504">
        <v>1</v>
      </c>
      <c r="H5504">
        <v>0</v>
      </c>
      <c r="I5504">
        <v>21</v>
      </c>
      <c r="J5504">
        <v>21</v>
      </c>
    </row>
    <row r="5506" spans="1:10" x14ac:dyDescent="0.3">
      <c r="A5506" t="s">
        <v>2850</v>
      </c>
      <c r="B5506" t="s">
        <v>2851</v>
      </c>
      <c r="C5506" t="s">
        <v>19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</row>
    <row r="5508" spans="1:10" x14ac:dyDescent="0.3">
      <c r="A5508" t="s">
        <v>2852</v>
      </c>
      <c r="B5508" t="s">
        <v>2853</v>
      </c>
      <c r="C5508" t="s">
        <v>19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</row>
    <row r="5510" spans="1:10" x14ac:dyDescent="0.3">
      <c r="A5510" t="s">
        <v>2854</v>
      </c>
      <c r="B5510" t="s">
        <v>2855</v>
      </c>
      <c r="C5510" t="s">
        <v>19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</row>
    <row r="5512" spans="1:10" x14ac:dyDescent="0.3">
      <c r="A5512" t="s">
        <v>2856</v>
      </c>
      <c r="B5512" t="s">
        <v>2857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7</v>
      </c>
      <c r="J5512">
        <v>0</v>
      </c>
    </row>
    <row r="5514" spans="1:10" x14ac:dyDescent="0.3">
      <c r="A5514" t="s">
        <v>2858</v>
      </c>
      <c r="B5514" t="s">
        <v>2859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9</v>
      </c>
      <c r="J5514">
        <v>0</v>
      </c>
    </row>
    <row r="5516" spans="1:10" x14ac:dyDescent="0.3">
      <c r="A5516" t="s">
        <v>2860</v>
      </c>
      <c r="B5516" t="s">
        <v>2861</v>
      </c>
      <c r="D5516">
        <v>1</v>
      </c>
      <c r="E5516">
        <v>0</v>
      </c>
      <c r="F5516">
        <v>0</v>
      </c>
      <c r="G5516">
        <v>1</v>
      </c>
      <c r="H5516">
        <v>0</v>
      </c>
      <c r="I5516">
        <v>14.88</v>
      </c>
      <c r="J5516">
        <v>14.88</v>
      </c>
    </row>
    <row r="5518" spans="1:10" x14ac:dyDescent="0.3">
      <c r="A5518" t="s">
        <v>2862</v>
      </c>
      <c r="B5518" t="s">
        <v>2863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</row>
    <row r="5520" spans="1:10" x14ac:dyDescent="0.3">
      <c r="A5520" t="s">
        <v>2864</v>
      </c>
      <c r="B5520" t="s">
        <v>2864</v>
      </c>
      <c r="D5520">
        <v>0</v>
      </c>
      <c r="E5520">
        <v>0</v>
      </c>
      <c r="F5520">
        <v>0</v>
      </c>
      <c r="G5520">
        <v>0</v>
      </c>
      <c r="H5520">
        <v>0</v>
      </c>
      <c r="J5520">
        <v>0</v>
      </c>
    </row>
    <row r="5522" spans="1:10" x14ac:dyDescent="0.3">
      <c r="A5522" t="s">
        <v>2865</v>
      </c>
      <c r="B5522" t="s">
        <v>2865</v>
      </c>
      <c r="D5522">
        <v>4</v>
      </c>
      <c r="E5522">
        <v>0</v>
      </c>
      <c r="F5522">
        <v>0</v>
      </c>
      <c r="G5522">
        <v>4</v>
      </c>
      <c r="H5522">
        <v>0</v>
      </c>
      <c r="J5522">
        <v>43.2</v>
      </c>
    </row>
    <row r="5524" spans="1:10" x14ac:dyDescent="0.3">
      <c r="A5524" t="s">
        <v>2538</v>
      </c>
      <c r="B5524" t="s">
        <v>2539</v>
      </c>
      <c r="C5524" t="s">
        <v>19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11.96</v>
      </c>
      <c r="J5524">
        <v>0</v>
      </c>
    </row>
    <row r="5526" spans="1:10" x14ac:dyDescent="0.3">
      <c r="A5526" t="s">
        <v>2866</v>
      </c>
      <c r="B5526" t="s">
        <v>2867</v>
      </c>
      <c r="D5526">
        <v>1</v>
      </c>
      <c r="E5526">
        <v>0</v>
      </c>
      <c r="F5526">
        <v>0</v>
      </c>
      <c r="G5526">
        <v>1</v>
      </c>
      <c r="H5526">
        <v>0</v>
      </c>
      <c r="I5526">
        <v>0</v>
      </c>
      <c r="J5526">
        <v>0</v>
      </c>
    </row>
    <row r="5528" spans="1:10" x14ac:dyDescent="0.3">
      <c r="A5528" t="s">
        <v>2868</v>
      </c>
      <c r="B5528" t="s">
        <v>2869</v>
      </c>
      <c r="C5528" t="s">
        <v>19</v>
      </c>
      <c r="D5528">
        <v>3</v>
      </c>
      <c r="E5528">
        <v>0</v>
      </c>
      <c r="F5528">
        <v>0</v>
      </c>
      <c r="G5528">
        <v>3</v>
      </c>
      <c r="H5528">
        <v>0</v>
      </c>
      <c r="I5528">
        <v>14.4</v>
      </c>
      <c r="J5528">
        <v>43.2</v>
      </c>
    </row>
    <row r="5530" spans="1:10" x14ac:dyDescent="0.3">
      <c r="A5530" t="s">
        <v>2870</v>
      </c>
      <c r="B5530" t="s">
        <v>2870</v>
      </c>
      <c r="D5530">
        <v>19</v>
      </c>
      <c r="E5530">
        <v>0</v>
      </c>
      <c r="F5530">
        <v>0</v>
      </c>
      <c r="G5530">
        <v>19</v>
      </c>
      <c r="H5530">
        <v>0</v>
      </c>
      <c r="J5530">
        <v>95</v>
      </c>
    </row>
    <row r="5532" spans="1:10" x14ac:dyDescent="0.3">
      <c r="A5532" t="s">
        <v>2871</v>
      </c>
      <c r="B5532" t="s">
        <v>2872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5</v>
      </c>
      <c r="J5532">
        <v>0</v>
      </c>
    </row>
    <row r="5534" spans="1:10" x14ac:dyDescent="0.3">
      <c r="A5534" t="s">
        <v>2873</v>
      </c>
      <c r="B5534" t="s">
        <v>2874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5</v>
      </c>
      <c r="J5534">
        <v>0</v>
      </c>
    </row>
    <row r="5536" spans="1:10" x14ac:dyDescent="0.3">
      <c r="A5536" t="s">
        <v>2875</v>
      </c>
      <c r="B5536" t="s">
        <v>2876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5</v>
      </c>
      <c r="J5536">
        <v>0</v>
      </c>
    </row>
    <row r="5538" spans="1:10" x14ac:dyDescent="0.3">
      <c r="A5538" t="s">
        <v>4962</v>
      </c>
      <c r="B5538" t="s">
        <v>4963</v>
      </c>
      <c r="D5538">
        <v>2</v>
      </c>
      <c r="E5538">
        <v>0</v>
      </c>
      <c r="F5538">
        <v>0</v>
      </c>
      <c r="G5538">
        <v>2</v>
      </c>
      <c r="H5538">
        <v>0</v>
      </c>
      <c r="I5538">
        <v>5</v>
      </c>
      <c r="J5538">
        <v>10</v>
      </c>
    </row>
    <row r="5540" spans="1:10" x14ac:dyDescent="0.3">
      <c r="A5540" t="s">
        <v>2877</v>
      </c>
      <c r="B5540" t="s">
        <v>2878</v>
      </c>
      <c r="D5540">
        <v>1</v>
      </c>
      <c r="E5540">
        <v>0</v>
      </c>
      <c r="F5540">
        <v>0</v>
      </c>
      <c r="G5540">
        <v>1</v>
      </c>
      <c r="H5540">
        <v>0</v>
      </c>
      <c r="I5540">
        <v>5</v>
      </c>
      <c r="J5540">
        <v>5</v>
      </c>
    </row>
    <row r="5542" spans="1:10" x14ac:dyDescent="0.3">
      <c r="A5542" t="s">
        <v>2879</v>
      </c>
      <c r="B5542" t="s">
        <v>2880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5</v>
      </c>
      <c r="J5542">
        <v>0</v>
      </c>
    </row>
    <row r="5544" spans="1:10" x14ac:dyDescent="0.3">
      <c r="A5544" t="s">
        <v>2881</v>
      </c>
      <c r="B5544" t="s">
        <v>2882</v>
      </c>
      <c r="D5544">
        <v>1</v>
      </c>
      <c r="E5544">
        <v>0</v>
      </c>
      <c r="F5544">
        <v>0</v>
      </c>
      <c r="G5544">
        <v>1</v>
      </c>
      <c r="H5544">
        <v>0</v>
      </c>
      <c r="I5544">
        <v>5</v>
      </c>
      <c r="J5544">
        <v>5</v>
      </c>
    </row>
    <row r="5546" spans="1:10" x14ac:dyDescent="0.3">
      <c r="A5546" t="s">
        <v>2883</v>
      </c>
      <c r="B5546" t="s">
        <v>2884</v>
      </c>
      <c r="D5546">
        <v>4</v>
      </c>
      <c r="E5546">
        <v>0</v>
      </c>
      <c r="F5546">
        <v>0</v>
      </c>
      <c r="G5546">
        <v>4</v>
      </c>
      <c r="H5546">
        <v>0</v>
      </c>
      <c r="I5546">
        <v>5</v>
      </c>
      <c r="J5546">
        <v>20</v>
      </c>
    </row>
    <row r="5548" spans="1:10" x14ac:dyDescent="0.3">
      <c r="A5548" t="s">
        <v>2885</v>
      </c>
      <c r="B5548" t="s">
        <v>2886</v>
      </c>
      <c r="D5548">
        <v>3</v>
      </c>
      <c r="E5548">
        <v>0</v>
      </c>
      <c r="F5548">
        <v>0</v>
      </c>
      <c r="G5548">
        <v>3</v>
      </c>
      <c r="H5548">
        <v>0</v>
      </c>
      <c r="I5548">
        <v>5</v>
      </c>
      <c r="J5548">
        <v>15</v>
      </c>
    </row>
    <row r="5550" spans="1:10" x14ac:dyDescent="0.3">
      <c r="A5550" t="s">
        <v>2887</v>
      </c>
      <c r="B5550" t="s">
        <v>2888</v>
      </c>
      <c r="D5550">
        <v>8</v>
      </c>
      <c r="E5550">
        <v>0</v>
      </c>
      <c r="F5550">
        <v>0</v>
      </c>
      <c r="G5550">
        <v>8</v>
      </c>
      <c r="H5550">
        <v>0</v>
      </c>
      <c r="I5550">
        <v>5</v>
      </c>
      <c r="J5550">
        <v>40</v>
      </c>
    </row>
    <row r="5552" spans="1:10" x14ac:dyDescent="0.3">
      <c r="A5552" t="s">
        <v>2889</v>
      </c>
      <c r="B5552" t="s">
        <v>2889</v>
      </c>
      <c r="D5552">
        <v>10</v>
      </c>
      <c r="E5552">
        <v>0</v>
      </c>
      <c r="F5552">
        <v>0</v>
      </c>
      <c r="G5552">
        <v>10</v>
      </c>
      <c r="H5552">
        <v>0</v>
      </c>
      <c r="J5552">
        <v>41.5</v>
      </c>
    </row>
    <row r="5554" spans="1:10" x14ac:dyDescent="0.3">
      <c r="A5554" t="s">
        <v>2890</v>
      </c>
      <c r="B5554" t="s">
        <v>2891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4</v>
      </c>
      <c r="J5554">
        <v>0</v>
      </c>
    </row>
    <row r="5556" spans="1:10" x14ac:dyDescent="0.3">
      <c r="A5556" t="s">
        <v>2892</v>
      </c>
      <c r="B5556" t="s">
        <v>2893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4.5</v>
      </c>
      <c r="J5556">
        <v>0</v>
      </c>
    </row>
    <row r="5558" spans="1:10" x14ac:dyDescent="0.3">
      <c r="A5558" t="s">
        <v>2894</v>
      </c>
      <c r="B5558" t="s">
        <v>2895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4.5</v>
      </c>
      <c r="J5558">
        <v>0</v>
      </c>
    </row>
    <row r="5560" spans="1:10" x14ac:dyDescent="0.3">
      <c r="A5560" t="s">
        <v>2896</v>
      </c>
      <c r="B5560" t="s">
        <v>2897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4.5</v>
      </c>
      <c r="J5560">
        <v>0</v>
      </c>
    </row>
    <row r="5562" spans="1:10" x14ac:dyDescent="0.3">
      <c r="A5562" t="s">
        <v>2898</v>
      </c>
      <c r="B5562" t="s">
        <v>2899</v>
      </c>
      <c r="D5562">
        <v>3</v>
      </c>
      <c r="E5562">
        <v>0</v>
      </c>
      <c r="F5562">
        <v>0</v>
      </c>
      <c r="G5562">
        <v>3</v>
      </c>
      <c r="H5562">
        <v>0</v>
      </c>
      <c r="I5562">
        <v>4.5</v>
      </c>
      <c r="J5562">
        <v>13.5</v>
      </c>
    </row>
    <row r="5564" spans="1:10" x14ac:dyDescent="0.3">
      <c r="A5564" t="s">
        <v>4964</v>
      </c>
      <c r="B5564" t="s">
        <v>4965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4.5</v>
      </c>
      <c r="J5564">
        <v>0</v>
      </c>
    </row>
    <row r="5566" spans="1:10" x14ac:dyDescent="0.3">
      <c r="A5566" t="s">
        <v>2900</v>
      </c>
      <c r="B5566" t="s">
        <v>2901</v>
      </c>
      <c r="D5566">
        <v>1</v>
      </c>
      <c r="E5566">
        <v>0</v>
      </c>
      <c r="F5566">
        <v>0</v>
      </c>
      <c r="G5566">
        <v>1</v>
      </c>
      <c r="H5566">
        <v>0</v>
      </c>
      <c r="I5566">
        <v>4</v>
      </c>
      <c r="J5566">
        <v>4</v>
      </c>
    </row>
    <row r="5568" spans="1:10" x14ac:dyDescent="0.3">
      <c r="A5568" t="s">
        <v>2902</v>
      </c>
      <c r="B5568" t="s">
        <v>2903</v>
      </c>
      <c r="D5568">
        <v>6</v>
      </c>
      <c r="E5568">
        <v>0</v>
      </c>
      <c r="F5568">
        <v>0</v>
      </c>
      <c r="G5568">
        <v>6</v>
      </c>
      <c r="H5568">
        <v>0</v>
      </c>
      <c r="I5568">
        <v>4</v>
      </c>
      <c r="J5568">
        <v>24</v>
      </c>
    </row>
    <row r="5570" spans="1:10" x14ac:dyDescent="0.3">
      <c r="A5570" t="s">
        <v>2904</v>
      </c>
      <c r="B5570" t="s">
        <v>2904</v>
      </c>
      <c r="D5570">
        <v>56</v>
      </c>
      <c r="E5570">
        <v>3</v>
      </c>
      <c r="F5570">
        <v>1</v>
      </c>
      <c r="G5570">
        <v>58</v>
      </c>
      <c r="H5570">
        <v>0</v>
      </c>
      <c r="J5570">
        <v>856.31</v>
      </c>
    </row>
    <row r="5572" spans="1:10" x14ac:dyDescent="0.3">
      <c r="A5572">
        <v>9789953444673</v>
      </c>
      <c r="B5572" t="s">
        <v>869</v>
      </c>
      <c r="C5572" t="s">
        <v>19</v>
      </c>
      <c r="D5572">
        <v>0</v>
      </c>
      <c r="E5572">
        <v>3</v>
      </c>
      <c r="F5572">
        <v>1</v>
      </c>
      <c r="G5572">
        <v>2</v>
      </c>
      <c r="H5572">
        <v>0</v>
      </c>
      <c r="I5572">
        <v>4</v>
      </c>
      <c r="J5572">
        <v>8</v>
      </c>
    </row>
    <row r="5574" spans="1:10" x14ac:dyDescent="0.3">
      <c r="A5574">
        <v>9789953535838</v>
      </c>
      <c r="B5574" t="s">
        <v>5997</v>
      </c>
      <c r="C5574" t="s">
        <v>19</v>
      </c>
      <c r="D5574">
        <v>1</v>
      </c>
      <c r="E5574">
        <v>0</v>
      </c>
      <c r="F5574">
        <v>0</v>
      </c>
      <c r="G5574">
        <v>1</v>
      </c>
      <c r="H5574">
        <v>0</v>
      </c>
      <c r="I5574">
        <v>8</v>
      </c>
      <c r="J5574">
        <v>8</v>
      </c>
    </row>
    <row r="5576" spans="1:10" x14ac:dyDescent="0.3">
      <c r="A5576">
        <v>9789953535852</v>
      </c>
      <c r="B5576" t="s">
        <v>5998</v>
      </c>
      <c r="C5576" t="s">
        <v>19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23</v>
      </c>
      <c r="J5576">
        <v>0</v>
      </c>
    </row>
    <row r="5578" spans="1:10" x14ac:dyDescent="0.3">
      <c r="A5578">
        <v>9789953535876</v>
      </c>
      <c r="B5578" t="s">
        <v>5999</v>
      </c>
      <c r="C5578" t="s">
        <v>19</v>
      </c>
      <c r="D5578">
        <v>12</v>
      </c>
      <c r="E5578">
        <v>0</v>
      </c>
      <c r="F5578">
        <v>0</v>
      </c>
      <c r="G5578">
        <v>12</v>
      </c>
      <c r="H5578">
        <v>0</v>
      </c>
      <c r="I5578">
        <v>11</v>
      </c>
      <c r="J5578">
        <v>132</v>
      </c>
    </row>
    <row r="5580" spans="1:10" x14ac:dyDescent="0.3">
      <c r="A5580">
        <v>9789953535890</v>
      </c>
      <c r="B5580" t="s">
        <v>6000</v>
      </c>
      <c r="C5580" t="s">
        <v>19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10.4</v>
      </c>
      <c r="J5580">
        <v>0</v>
      </c>
    </row>
    <row r="5582" spans="1:10" x14ac:dyDescent="0.3">
      <c r="A5582">
        <v>9789953535913</v>
      </c>
      <c r="B5582" t="s">
        <v>6001</v>
      </c>
      <c r="C5582" t="s">
        <v>19</v>
      </c>
      <c r="D5582">
        <v>1</v>
      </c>
      <c r="E5582">
        <v>0</v>
      </c>
      <c r="F5582">
        <v>0</v>
      </c>
      <c r="G5582">
        <v>1</v>
      </c>
      <c r="H5582">
        <v>0</v>
      </c>
      <c r="I5582">
        <v>12.25</v>
      </c>
      <c r="J5582">
        <v>12.25</v>
      </c>
    </row>
    <row r="5584" spans="1:10" x14ac:dyDescent="0.3">
      <c r="A5584" t="s">
        <v>2905</v>
      </c>
      <c r="B5584" t="s">
        <v>6002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5.25</v>
      </c>
      <c r="J5584">
        <v>0</v>
      </c>
    </row>
    <row r="5586" spans="1:10" x14ac:dyDescent="0.3">
      <c r="A5586" t="s">
        <v>2907</v>
      </c>
      <c r="B5586" t="s">
        <v>6003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7.45</v>
      </c>
      <c r="J5586">
        <v>0</v>
      </c>
    </row>
    <row r="5588" spans="1:10" x14ac:dyDescent="0.3">
      <c r="A5588" t="s">
        <v>2909</v>
      </c>
      <c r="B5588" t="s">
        <v>2910</v>
      </c>
      <c r="D5588">
        <v>4</v>
      </c>
      <c r="E5588">
        <v>0</v>
      </c>
      <c r="F5588">
        <v>0</v>
      </c>
      <c r="G5588">
        <v>4</v>
      </c>
      <c r="H5588">
        <v>0</v>
      </c>
      <c r="I5588">
        <v>12.65</v>
      </c>
      <c r="J5588">
        <v>50.6</v>
      </c>
    </row>
    <row r="5590" spans="1:10" x14ac:dyDescent="0.3">
      <c r="A5590" t="s">
        <v>2911</v>
      </c>
      <c r="B5590" t="s">
        <v>2912</v>
      </c>
      <c r="D5590">
        <v>2</v>
      </c>
      <c r="E5590">
        <v>0</v>
      </c>
      <c r="F5590">
        <v>0</v>
      </c>
      <c r="G5590">
        <v>2</v>
      </c>
      <c r="H5590">
        <v>0</v>
      </c>
      <c r="I5590">
        <v>22.58</v>
      </c>
      <c r="J5590">
        <v>45.16</v>
      </c>
    </row>
    <row r="5592" spans="1:10" x14ac:dyDescent="0.3">
      <c r="A5592" t="s">
        <v>2913</v>
      </c>
      <c r="B5592" t="s">
        <v>2914</v>
      </c>
      <c r="D5592">
        <v>1</v>
      </c>
      <c r="E5592">
        <v>0</v>
      </c>
      <c r="F5592">
        <v>0</v>
      </c>
      <c r="G5592">
        <v>1</v>
      </c>
      <c r="H5592">
        <v>0</v>
      </c>
      <c r="I5592">
        <v>22.4</v>
      </c>
      <c r="J5592">
        <v>22.4</v>
      </c>
    </row>
    <row r="5594" spans="1:10" x14ac:dyDescent="0.3">
      <c r="A5594" t="s">
        <v>2915</v>
      </c>
      <c r="B5594" t="s">
        <v>2916</v>
      </c>
      <c r="D5594">
        <v>2</v>
      </c>
      <c r="E5594">
        <v>0</v>
      </c>
      <c r="F5594">
        <v>0</v>
      </c>
      <c r="G5594">
        <v>2</v>
      </c>
      <c r="H5594">
        <v>0</v>
      </c>
      <c r="I5594">
        <v>21.75</v>
      </c>
      <c r="J5594">
        <v>43.5</v>
      </c>
    </row>
    <row r="5596" spans="1:10" x14ac:dyDescent="0.3">
      <c r="A5596" t="s">
        <v>2917</v>
      </c>
      <c r="B5596" t="s">
        <v>2918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19.5</v>
      </c>
      <c r="J5596">
        <v>0</v>
      </c>
    </row>
    <row r="5598" spans="1:10" x14ac:dyDescent="0.3">
      <c r="A5598" t="s">
        <v>2919</v>
      </c>
      <c r="B5598" t="s">
        <v>2920</v>
      </c>
      <c r="D5598">
        <v>1</v>
      </c>
      <c r="E5598">
        <v>0</v>
      </c>
      <c r="F5598">
        <v>0</v>
      </c>
      <c r="G5598">
        <v>1</v>
      </c>
      <c r="H5598">
        <v>0</v>
      </c>
      <c r="I5598">
        <v>19.5</v>
      </c>
      <c r="J5598">
        <v>19.5</v>
      </c>
    </row>
    <row r="5600" spans="1:10" x14ac:dyDescent="0.3">
      <c r="A5600" t="s">
        <v>2921</v>
      </c>
      <c r="B5600" t="s">
        <v>2922</v>
      </c>
      <c r="D5600">
        <v>1</v>
      </c>
      <c r="E5600">
        <v>0</v>
      </c>
      <c r="F5600">
        <v>0</v>
      </c>
      <c r="G5600">
        <v>1</v>
      </c>
      <c r="H5600">
        <v>0</v>
      </c>
      <c r="I5600">
        <v>24.67</v>
      </c>
      <c r="J5600">
        <v>24.67</v>
      </c>
    </row>
    <row r="5602" spans="1:10" x14ac:dyDescent="0.3">
      <c r="A5602" t="s">
        <v>2923</v>
      </c>
      <c r="B5602" t="s">
        <v>2924</v>
      </c>
      <c r="D5602">
        <v>3</v>
      </c>
      <c r="E5602">
        <v>0</v>
      </c>
      <c r="F5602">
        <v>0</v>
      </c>
      <c r="G5602">
        <v>3</v>
      </c>
      <c r="H5602">
        <v>0</v>
      </c>
      <c r="I5602">
        <v>13.16</v>
      </c>
      <c r="J5602">
        <v>39.479999999999997</v>
      </c>
    </row>
    <row r="5604" spans="1:10" x14ac:dyDescent="0.3">
      <c r="A5604" t="s">
        <v>2925</v>
      </c>
      <c r="B5604" t="s">
        <v>2926</v>
      </c>
      <c r="D5604">
        <v>3</v>
      </c>
      <c r="E5604">
        <v>0</v>
      </c>
      <c r="F5604">
        <v>0</v>
      </c>
      <c r="G5604">
        <v>3</v>
      </c>
      <c r="H5604">
        <v>0</v>
      </c>
      <c r="I5604">
        <v>18.690000000000001</v>
      </c>
      <c r="J5604">
        <v>56.07</v>
      </c>
    </row>
    <row r="5606" spans="1:10" x14ac:dyDescent="0.3">
      <c r="A5606" t="s">
        <v>2927</v>
      </c>
      <c r="B5606" t="s">
        <v>6503</v>
      </c>
      <c r="C5606" t="s">
        <v>19</v>
      </c>
      <c r="D5606">
        <v>1</v>
      </c>
      <c r="E5606">
        <v>0</v>
      </c>
      <c r="F5606">
        <v>0</v>
      </c>
      <c r="G5606">
        <v>1</v>
      </c>
      <c r="H5606">
        <v>0</v>
      </c>
      <c r="I5606">
        <v>18.25</v>
      </c>
      <c r="J5606">
        <v>18.25</v>
      </c>
    </row>
    <row r="5608" spans="1:10" x14ac:dyDescent="0.3">
      <c r="A5608" t="s">
        <v>2929</v>
      </c>
      <c r="B5608" t="s">
        <v>2930</v>
      </c>
      <c r="D5608">
        <v>1</v>
      </c>
      <c r="E5608">
        <v>0</v>
      </c>
      <c r="F5608">
        <v>0</v>
      </c>
      <c r="G5608">
        <v>1</v>
      </c>
      <c r="H5608">
        <v>0</v>
      </c>
      <c r="I5608">
        <v>23</v>
      </c>
      <c r="J5608">
        <v>23</v>
      </c>
    </row>
    <row r="5610" spans="1:10" x14ac:dyDescent="0.3">
      <c r="A5610" t="s">
        <v>2931</v>
      </c>
      <c r="B5610" t="s">
        <v>2932</v>
      </c>
      <c r="D5610">
        <v>1</v>
      </c>
      <c r="E5610">
        <v>0</v>
      </c>
      <c r="F5610">
        <v>0</v>
      </c>
      <c r="G5610">
        <v>1</v>
      </c>
      <c r="H5610">
        <v>0</v>
      </c>
      <c r="I5610">
        <v>20.2</v>
      </c>
      <c r="J5610">
        <v>20.2</v>
      </c>
    </row>
    <row r="5612" spans="1:10" x14ac:dyDescent="0.3">
      <c r="A5612" t="s">
        <v>2933</v>
      </c>
      <c r="B5612" t="s">
        <v>6004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10.199999999999999</v>
      </c>
      <c r="J5612">
        <v>0</v>
      </c>
    </row>
    <row r="5614" spans="1:10" x14ac:dyDescent="0.3">
      <c r="A5614" t="s">
        <v>2935</v>
      </c>
      <c r="B5614" t="s">
        <v>2936</v>
      </c>
      <c r="D5614">
        <v>2</v>
      </c>
      <c r="E5614">
        <v>0</v>
      </c>
      <c r="F5614">
        <v>0</v>
      </c>
      <c r="G5614">
        <v>2</v>
      </c>
      <c r="H5614">
        <v>0</v>
      </c>
      <c r="I5614">
        <v>13</v>
      </c>
      <c r="J5614">
        <v>26</v>
      </c>
    </row>
    <row r="5616" spans="1:10" x14ac:dyDescent="0.3">
      <c r="A5616" t="s">
        <v>2937</v>
      </c>
      <c r="B5616" t="s">
        <v>2938</v>
      </c>
      <c r="D5616">
        <v>2</v>
      </c>
      <c r="E5616">
        <v>0</v>
      </c>
      <c r="F5616">
        <v>0</v>
      </c>
      <c r="G5616">
        <v>2</v>
      </c>
      <c r="H5616">
        <v>0</v>
      </c>
      <c r="I5616">
        <v>26.5</v>
      </c>
      <c r="J5616">
        <v>53</v>
      </c>
    </row>
    <row r="5618" spans="1:10" x14ac:dyDescent="0.3">
      <c r="A5618" t="s">
        <v>2939</v>
      </c>
      <c r="B5618" t="s">
        <v>2940</v>
      </c>
      <c r="C5618" t="s">
        <v>19</v>
      </c>
      <c r="D5618">
        <v>3</v>
      </c>
      <c r="E5618">
        <v>0</v>
      </c>
      <c r="F5618">
        <v>0</v>
      </c>
      <c r="G5618">
        <v>3</v>
      </c>
      <c r="H5618">
        <v>0</v>
      </c>
      <c r="I5618">
        <v>11.9</v>
      </c>
      <c r="J5618">
        <v>35.700000000000003</v>
      </c>
    </row>
    <row r="5620" spans="1:10" x14ac:dyDescent="0.3">
      <c r="A5620" t="s">
        <v>2941</v>
      </c>
      <c r="B5620" t="s">
        <v>2942</v>
      </c>
      <c r="D5620">
        <v>2</v>
      </c>
      <c r="E5620">
        <v>0</v>
      </c>
      <c r="F5620">
        <v>0</v>
      </c>
      <c r="G5620">
        <v>2</v>
      </c>
      <c r="H5620">
        <v>0</v>
      </c>
      <c r="I5620">
        <v>19.649999999999999</v>
      </c>
      <c r="J5620">
        <v>39.299999999999997</v>
      </c>
    </row>
    <row r="5622" spans="1:10" x14ac:dyDescent="0.3">
      <c r="A5622" t="s">
        <v>2943</v>
      </c>
      <c r="B5622" t="s">
        <v>2944</v>
      </c>
      <c r="D5622">
        <v>2</v>
      </c>
      <c r="E5622">
        <v>0</v>
      </c>
      <c r="F5622">
        <v>0</v>
      </c>
      <c r="G5622">
        <v>2</v>
      </c>
      <c r="H5622">
        <v>0</v>
      </c>
      <c r="I5622">
        <v>16.95</v>
      </c>
      <c r="J5622">
        <v>33.9</v>
      </c>
    </row>
    <row r="5624" spans="1:10" x14ac:dyDescent="0.3">
      <c r="A5624" t="s">
        <v>2945</v>
      </c>
      <c r="B5624" t="s">
        <v>6005</v>
      </c>
      <c r="D5624">
        <v>3</v>
      </c>
      <c r="E5624">
        <v>0</v>
      </c>
      <c r="F5624">
        <v>0</v>
      </c>
      <c r="G5624">
        <v>3</v>
      </c>
      <c r="H5624">
        <v>0</v>
      </c>
      <c r="I5624">
        <v>10.35</v>
      </c>
      <c r="J5624">
        <v>31.05</v>
      </c>
    </row>
    <row r="5626" spans="1:10" x14ac:dyDescent="0.3">
      <c r="A5626" t="s">
        <v>2947</v>
      </c>
      <c r="B5626" t="s">
        <v>2948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16.75</v>
      </c>
      <c r="J5626">
        <v>0</v>
      </c>
    </row>
    <row r="5628" spans="1:10" x14ac:dyDescent="0.3">
      <c r="A5628" t="s">
        <v>2949</v>
      </c>
      <c r="B5628" t="s">
        <v>2950</v>
      </c>
      <c r="D5628">
        <v>1</v>
      </c>
      <c r="E5628">
        <v>0</v>
      </c>
      <c r="F5628">
        <v>0</v>
      </c>
      <c r="G5628">
        <v>1</v>
      </c>
      <c r="H5628">
        <v>0</v>
      </c>
      <c r="I5628">
        <v>28.92</v>
      </c>
      <c r="J5628">
        <v>28.92</v>
      </c>
    </row>
    <row r="5630" spans="1:10" x14ac:dyDescent="0.3">
      <c r="A5630" t="s">
        <v>2951</v>
      </c>
      <c r="B5630" t="s">
        <v>2952</v>
      </c>
      <c r="C5630" t="s">
        <v>19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25</v>
      </c>
      <c r="J5630">
        <v>0</v>
      </c>
    </row>
    <row r="5632" spans="1:10" x14ac:dyDescent="0.3">
      <c r="A5632" t="s">
        <v>2953</v>
      </c>
      <c r="B5632" t="s">
        <v>6006</v>
      </c>
      <c r="D5632">
        <v>1</v>
      </c>
      <c r="E5632">
        <v>0</v>
      </c>
      <c r="F5632">
        <v>0</v>
      </c>
      <c r="G5632">
        <v>1</v>
      </c>
      <c r="H5632">
        <v>0</v>
      </c>
      <c r="I5632">
        <v>10.35</v>
      </c>
      <c r="J5632">
        <v>10.35</v>
      </c>
    </row>
    <row r="5634" spans="1:10" x14ac:dyDescent="0.3">
      <c r="A5634" t="s">
        <v>2955</v>
      </c>
      <c r="B5634" t="s">
        <v>6007</v>
      </c>
      <c r="D5634">
        <v>2</v>
      </c>
      <c r="E5634">
        <v>0</v>
      </c>
      <c r="F5634">
        <v>0</v>
      </c>
      <c r="G5634">
        <v>2</v>
      </c>
      <c r="H5634">
        <v>0</v>
      </c>
      <c r="I5634">
        <v>10.35</v>
      </c>
      <c r="J5634">
        <v>20.7</v>
      </c>
    </row>
    <row r="5636" spans="1:10" x14ac:dyDescent="0.3">
      <c r="A5636" t="s">
        <v>2957</v>
      </c>
      <c r="B5636" t="s">
        <v>6008</v>
      </c>
      <c r="D5636">
        <v>2</v>
      </c>
      <c r="E5636">
        <v>0</v>
      </c>
      <c r="F5636">
        <v>0</v>
      </c>
      <c r="G5636">
        <v>2</v>
      </c>
      <c r="H5636">
        <v>0</v>
      </c>
      <c r="I5636">
        <v>10.355</v>
      </c>
      <c r="J5636">
        <v>20.71</v>
      </c>
    </row>
    <row r="5638" spans="1:10" x14ac:dyDescent="0.3">
      <c r="A5638" t="s">
        <v>2959</v>
      </c>
      <c r="B5638" t="s">
        <v>2960</v>
      </c>
      <c r="D5638">
        <v>2</v>
      </c>
      <c r="E5638">
        <v>0</v>
      </c>
      <c r="F5638">
        <v>0</v>
      </c>
      <c r="G5638">
        <v>2</v>
      </c>
      <c r="H5638">
        <v>0</v>
      </c>
      <c r="I5638">
        <v>16.8</v>
      </c>
      <c r="J5638">
        <v>33.6</v>
      </c>
    </row>
    <row r="5640" spans="1:10" x14ac:dyDescent="0.3">
      <c r="A5640" t="s">
        <v>6504</v>
      </c>
      <c r="B5640" t="s">
        <v>6504</v>
      </c>
      <c r="D5640">
        <v>44</v>
      </c>
      <c r="E5640">
        <v>1</v>
      </c>
      <c r="F5640">
        <v>1</v>
      </c>
      <c r="G5640">
        <v>44</v>
      </c>
      <c r="H5640">
        <v>0</v>
      </c>
      <c r="J5640">
        <v>317.60000000000002</v>
      </c>
    </row>
    <row r="5642" spans="1:10" x14ac:dyDescent="0.3">
      <c r="A5642">
        <v>9789953041056</v>
      </c>
      <c r="B5642" t="s">
        <v>6505</v>
      </c>
      <c r="C5642" t="s">
        <v>19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9.5</v>
      </c>
      <c r="J5642">
        <v>0</v>
      </c>
    </row>
    <row r="5644" spans="1:10" x14ac:dyDescent="0.3">
      <c r="A5644">
        <v>9789953041063</v>
      </c>
      <c r="B5644" t="s">
        <v>6506</v>
      </c>
      <c r="C5644" t="s">
        <v>19</v>
      </c>
      <c r="D5644">
        <v>0</v>
      </c>
      <c r="E5644">
        <v>1</v>
      </c>
      <c r="F5644">
        <v>1</v>
      </c>
      <c r="G5644">
        <v>0</v>
      </c>
      <c r="H5644">
        <v>0</v>
      </c>
      <c r="I5644">
        <v>10</v>
      </c>
      <c r="J5644">
        <v>0</v>
      </c>
    </row>
    <row r="5646" spans="1:10" x14ac:dyDescent="0.3">
      <c r="A5646">
        <v>9789953041070</v>
      </c>
      <c r="B5646" t="s">
        <v>6507</v>
      </c>
      <c r="C5646" t="s">
        <v>19</v>
      </c>
      <c r="D5646">
        <v>1</v>
      </c>
      <c r="E5646">
        <v>0</v>
      </c>
      <c r="F5646">
        <v>0</v>
      </c>
      <c r="G5646">
        <v>1</v>
      </c>
      <c r="H5646">
        <v>0</v>
      </c>
      <c r="I5646">
        <v>10</v>
      </c>
      <c r="J5646">
        <v>10</v>
      </c>
    </row>
    <row r="5648" spans="1:10" x14ac:dyDescent="0.3">
      <c r="A5648">
        <v>9789953041674</v>
      </c>
      <c r="B5648" t="s">
        <v>6508</v>
      </c>
      <c r="C5648" t="s">
        <v>19</v>
      </c>
      <c r="D5648">
        <v>2</v>
      </c>
      <c r="E5648">
        <v>0</v>
      </c>
      <c r="F5648">
        <v>0</v>
      </c>
      <c r="G5648">
        <v>2</v>
      </c>
      <c r="H5648">
        <v>0</v>
      </c>
      <c r="I5648">
        <v>9.25</v>
      </c>
      <c r="J5648">
        <v>18.5</v>
      </c>
    </row>
    <row r="5650" spans="1:10" x14ac:dyDescent="0.3">
      <c r="A5650">
        <v>9789953041681</v>
      </c>
      <c r="B5650" t="s">
        <v>6509</v>
      </c>
      <c r="C5650" t="s">
        <v>19</v>
      </c>
      <c r="D5650">
        <v>1</v>
      </c>
      <c r="E5650">
        <v>0</v>
      </c>
      <c r="F5650">
        <v>0</v>
      </c>
      <c r="G5650">
        <v>1</v>
      </c>
      <c r="H5650">
        <v>0</v>
      </c>
      <c r="I5650">
        <v>8</v>
      </c>
      <c r="J5650">
        <v>8</v>
      </c>
    </row>
    <row r="5652" spans="1:10" x14ac:dyDescent="0.3">
      <c r="A5652">
        <v>9789953041698</v>
      </c>
      <c r="B5652" t="s">
        <v>6510</v>
      </c>
      <c r="C5652" t="s">
        <v>19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5.25</v>
      </c>
      <c r="J5652">
        <v>0</v>
      </c>
    </row>
    <row r="5654" spans="1:10" x14ac:dyDescent="0.3">
      <c r="A5654">
        <v>9789953044163</v>
      </c>
      <c r="B5654" t="s">
        <v>7055</v>
      </c>
      <c r="C5654" t="s">
        <v>19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6.45</v>
      </c>
      <c r="J5654">
        <v>0</v>
      </c>
    </row>
    <row r="5656" spans="1:10" x14ac:dyDescent="0.3">
      <c r="A5656">
        <v>9789953044170</v>
      </c>
      <c r="B5656" t="s">
        <v>7056</v>
      </c>
      <c r="C5656" t="s">
        <v>19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6.3</v>
      </c>
      <c r="J5656">
        <v>0</v>
      </c>
    </row>
    <row r="5658" spans="1:10" x14ac:dyDescent="0.3">
      <c r="A5658">
        <v>9789953044187</v>
      </c>
      <c r="B5658" t="s">
        <v>7057</v>
      </c>
      <c r="C5658" t="s">
        <v>19</v>
      </c>
      <c r="D5658">
        <v>2</v>
      </c>
      <c r="E5658">
        <v>0</v>
      </c>
      <c r="F5658">
        <v>0</v>
      </c>
      <c r="G5658">
        <v>2</v>
      </c>
      <c r="H5658">
        <v>0</v>
      </c>
      <c r="I5658">
        <v>6.3</v>
      </c>
      <c r="J5658">
        <v>12.6</v>
      </c>
    </row>
    <row r="5660" spans="1:10" x14ac:dyDescent="0.3">
      <c r="A5660">
        <v>9789953048567</v>
      </c>
      <c r="B5660" t="s">
        <v>7058</v>
      </c>
      <c r="C5660" t="s">
        <v>19</v>
      </c>
      <c r="D5660">
        <v>8</v>
      </c>
      <c r="E5660">
        <v>0</v>
      </c>
      <c r="F5660">
        <v>0</v>
      </c>
      <c r="G5660">
        <v>8</v>
      </c>
      <c r="H5660">
        <v>0</v>
      </c>
      <c r="I5660">
        <v>6.75</v>
      </c>
      <c r="J5660">
        <v>54</v>
      </c>
    </row>
    <row r="5662" spans="1:10" x14ac:dyDescent="0.3">
      <c r="A5662">
        <v>9789953048574</v>
      </c>
      <c r="B5662" t="s">
        <v>7059</v>
      </c>
      <c r="C5662" t="s">
        <v>19</v>
      </c>
      <c r="D5662">
        <v>9</v>
      </c>
      <c r="E5662">
        <v>0</v>
      </c>
      <c r="F5662">
        <v>0</v>
      </c>
      <c r="G5662">
        <v>9</v>
      </c>
      <c r="H5662">
        <v>0</v>
      </c>
      <c r="I5662">
        <v>6.75</v>
      </c>
      <c r="J5662">
        <v>60.75</v>
      </c>
    </row>
    <row r="5664" spans="1:10" x14ac:dyDescent="0.3">
      <c r="A5664" t="s">
        <v>6511</v>
      </c>
      <c r="B5664" t="s">
        <v>6512</v>
      </c>
      <c r="C5664" t="s">
        <v>19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9</v>
      </c>
      <c r="J5664">
        <v>0</v>
      </c>
    </row>
    <row r="5666" spans="1:10" x14ac:dyDescent="0.3">
      <c r="A5666" t="s">
        <v>6513</v>
      </c>
      <c r="B5666" t="s">
        <v>6514</v>
      </c>
      <c r="C5666" t="s">
        <v>19</v>
      </c>
      <c r="D5666">
        <v>2</v>
      </c>
      <c r="E5666">
        <v>0</v>
      </c>
      <c r="F5666">
        <v>0</v>
      </c>
      <c r="G5666">
        <v>2</v>
      </c>
      <c r="H5666">
        <v>0</v>
      </c>
      <c r="I5666">
        <v>0</v>
      </c>
      <c r="J5666">
        <v>0</v>
      </c>
    </row>
    <row r="5668" spans="1:10" x14ac:dyDescent="0.3">
      <c r="A5668" t="s">
        <v>6515</v>
      </c>
      <c r="B5668" t="s">
        <v>6516</v>
      </c>
      <c r="C5668" t="s">
        <v>19</v>
      </c>
      <c r="D5668">
        <v>1</v>
      </c>
      <c r="E5668">
        <v>0</v>
      </c>
      <c r="F5668">
        <v>0</v>
      </c>
      <c r="G5668">
        <v>1</v>
      </c>
      <c r="H5668">
        <v>0</v>
      </c>
      <c r="I5668">
        <v>0</v>
      </c>
      <c r="J5668">
        <v>0</v>
      </c>
    </row>
    <row r="5670" spans="1:10" x14ac:dyDescent="0.3">
      <c r="A5670" t="s">
        <v>7060</v>
      </c>
      <c r="B5670" t="s">
        <v>7061</v>
      </c>
      <c r="C5670" t="s">
        <v>19</v>
      </c>
      <c r="D5670">
        <v>1</v>
      </c>
      <c r="E5670">
        <v>0</v>
      </c>
      <c r="F5670">
        <v>0</v>
      </c>
      <c r="G5670">
        <v>1</v>
      </c>
      <c r="H5670">
        <v>0</v>
      </c>
      <c r="I5670">
        <v>9.5</v>
      </c>
      <c r="J5670">
        <v>9.5</v>
      </c>
    </row>
    <row r="5672" spans="1:10" x14ac:dyDescent="0.3">
      <c r="A5672" t="s">
        <v>7062</v>
      </c>
      <c r="B5672" t="s">
        <v>7063</v>
      </c>
      <c r="C5672" t="s">
        <v>19</v>
      </c>
      <c r="D5672">
        <v>3</v>
      </c>
      <c r="E5672">
        <v>0</v>
      </c>
      <c r="F5672">
        <v>0</v>
      </c>
      <c r="G5672">
        <v>3</v>
      </c>
      <c r="H5672">
        <v>0</v>
      </c>
      <c r="I5672">
        <v>10.75</v>
      </c>
      <c r="J5672">
        <v>32.25</v>
      </c>
    </row>
    <row r="5674" spans="1:10" x14ac:dyDescent="0.3">
      <c r="A5674" t="s">
        <v>7064</v>
      </c>
      <c r="B5674" t="s">
        <v>7065</v>
      </c>
      <c r="C5674" t="s">
        <v>19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</row>
    <row r="5676" spans="1:10" x14ac:dyDescent="0.3">
      <c r="A5676" t="s">
        <v>7066</v>
      </c>
      <c r="B5676" t="s">
        <v>7067</v>
      </c>
      <c r="C5676" t="s">
        <v>19</v>
      </c>
      <c r="D5676">
        <v>14</v>
      </c>
      <c r="E5676">
        <v>0</v>
      </c>
      <c r="F5676">
        <v>0</v>
      </c>
      <c r="G5676">
        <v>14</v>
      </c>
      <c r="H5676">
        <v>0</v>
      </c>
      <c r="I5676">
        <v>8</v>
      </c>
      <c r="J5676">
        <v>112</v>
      </c>
    </row>
    <row r="5678" spans="1:10" x14ac:dyDescent="0.3">
      <c r="A5678" t="s">
        <v>2961</v>
      </c>
      <c r="B5678" t="s">
        <v>2961</v>
      </c>
      <c r="D5678">
        <v>75</v>
      </c>
      <c r="E5678">
        <v>0</v>
      </c>
      <c r="F5678">
        <v>0</v>
      </c>
      <c r="G5678">
        <v>75</v>
      </c>
      <c r="H5678">
        <v>0</v>
      </c>
      <c r="J5678">
        <v>668.46</v>
      </c>
    </row>
    <row r="5680" spans="1:10" x14ac:dyDescent="0.3">
      <c r="A5680">
        <v>9786144052815</v>
      </c>
      <c r="B5680" t="s">
        <v>2963</v>
      </c>
      <c r="C5680" t="s">
        <v>19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4.25</v>
      </c>
      <c r="J5680">
        <v>0</v>
      </c>
    </row>
    <row r="5682" spans="1:10" x14ac:dyDescent="0.3">
      <c r="A5682">
        <v>9786144052822</v>
      </c>
      <c r="B5682" t="s">
        <v>2964</v>
      </c>
      <c r="C5682" t="s">
        <v>19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4</v>
      </c>
      <c r="J5682">
        <v>0</v>
      </c>
    </row>
    <row r="5684" spans="1:10" x14ac:dyDescent="0.3">
      <c r="A5684">
        <v>9786144052884</v>
      </c>
      <c r="B5684" t="s">
        <v>6009</v>
      </c>
      <c r="C5684" t="s">
        <v>19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5.25</v>
      </c>
      <c r="J5684">
        <v>0</v>
      </c>
    </row>
    <row r="5686" spans="1:10" x14ac:dyDescent="0.3">
      <c r="A5686">
        <v>9786144055502</v>
      </c>
      <c r="B5686" t="s">
        <v>2965</v>
      </c>
      <c r="C5686" t="s">
        <v>19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8.8000000000000007</v>
      </c>
      <c r="J5686">
        <v>0</v>
      </c>
    </row>
    <row r="5688" spans="1:10" x14ac:dyDescent="0.3">
      <c r="A5688">
        <v>9786144055519</v>
      </c>
      <c r="B5688" t="s">
        <v>2966</v>
      </c>
      <c r="C5688" t="s">
        <v>19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16</v>
      </c>
      <c r="J5688">
        <v>0</v>
      </c>
    </row>
    <row r="5690" spans="1:10" x14ac:dyDescent="0.3">
      <c r="A5690">
        <v>9786144055526</v>
      </c>
      <c r="B5690" t="s">
        <v>2967</v>
      </c>
      <c r="C5690" t="s">
        <v>19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5.5</v>
      </c>
      <c r="J5690">
        <v>0</v>
      </c>
    </row>
    <row r="5692" spans="1:10" x14ac:dyDescent="0.3">
      <c r="A5692">
        <v>9786144055533</v>
      </c>
      <c r="B5692" t="s">
        <v>2968</v>
      </c>
      <c r="C5692" t="s">
        <v>19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12.65</v>
      </c>
      <c r="J5692">
        <v>0</v>
      </c>
    </row>
    <row r="5694" spans="1:10" x14ac:dyDescent="0.3">
      <c r="A5694">
        <v>9786144055540</v>
      </c>
      <c r="B5694" t="s">
        <v>2969</v>
      </c>
      <c r="C5694" t="s">
        <v>19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2.4</v>
      </c>
      <c r="J5694">
        <v>0</v>
      </c>
    </row>
    <row r="5696" spans="1:10" x14ac:dyDescent="0.3">
      <c r="A5696">
        <v>9786144057148</v>
      </c>
      <c r="B5696" t="s">
        <v>2970</v>
      </c>
      <c r="C5696" t="s">
        <v>19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9.4499999999999993</v>
      </c>
      <c r="J5696">
        <v>0</v>
      </c>
    </row>
    <row r="5698" spans="1:10" x14ac:dyDescent="0.3">
      <c r="A5698">
        <v>9786144057155</v>
      </c>
      <c r="B5698" t="s">
        <v>2971</v>
      </c>
      <c r="C5698" t="s">
        <v>19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8.6</v>
      </c>
      <c r="J5698">
        <v>0</v>
      </c>
    </row>
    <row r="5700" spans="1:10" x14ac:dyDescent="0.3">
      <c r="A5700">
        <v>9786144058152</v>
      </c>
      <c r="B5700" t="s">
        <v>6010</v>
      </c>
      <c r="C5700" t="s">
        <v>19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10</v>
      </c>
      <c r="J5700">
        <v>0</v>
      </c>
    </row>
    <row r="5702" spans="1:10" x14ac:dyDescent="0.3">
      <c r="A5702">
        <v>9786144059227</v>
      </c>
      <c r="B5702" t="s">
        <v>2972</v>
      </c>
      <c r="C5702" t="s">
        <v>19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5</v>
      </c>
      <c r="J5702">
        <v>0</v>
      </c>
    </row>
    <row r="5704" spans="1:10" x14ac:dyDescent="0.3">
      <c r="A5704">
        <v>9786144059388</v>
      </c>
      <c r="B5704" t="s">
        <v>7068</v>
      </c>
      <c r="C5704" t="s">
        <v>19</v>
      </c>
      <c r="D5704">
        <v>1</v>
      </c>
      <c r="E5704">
        <v>0</v>
      </c>
      <c r="F5704">
        <v>0</v>
      </c>
      <c r="G5704">
        <v>1</v>
      </c>
      <c r="H5704">
        <v>0</v>
      </c>
      <c r="I5704">
        <v>9</v>
      </c>
      <c r="J5704">
        <v>9</v>
      </c>
    </row>
    <row r="5706" spans="1:10" x14ac:dyDescent="0.3">
      <c r="A5706">
        <v>9786144059401</v>
      </c>
      <c r="B5706" t="s">
        <v>1990</v>
      </c>
      <c r="C5706" t="s">
        <v>19</v>
      </c>
      <c r="D5706">
        <v>6</v>
      </c>
      <c r="E5706">
        <v>0</v>
      </c>
      <c r="F5706">
        <v>0</v>
      </c>
      <c r="G5706">
        <v>6</v>
      </c>
      <c r="H5706">
        <v>0</v>
      </c>
      <c r="I5706">
        <v>9</v>
      </c>
      <c r="J5706">
        <v>54</v>
      </c>
    </row>
    <row r="5708" spans="1:10" x14ac:dyDescent="0.3">
      <c r="A5708">
        <v>9786144059470</v>
      </c>
      <c r="B5708" t="s">
        <v>6011</v>
      </c>
      <c r="C5708" t="s">
        <v>19</v>
      </c>
      <c r="D5708">
        <v>1</v>
      </c>
      <c r="E5708">
        <v>0</v>
      </c>
      <c r="F5708">
        <v>0</v>
      </c>
      <c r="G5708">
        <v>1</v>
      </c>
      <c r="H5708">
        <v>0</v>
      </c>
      <c r="I5708">
        <v>10</v>
      </c>
      <c r="J5708">
        <v>10</v>
      </c>
    </row>
    <row r="5710" spans="1:10" x14ac:dyDescent="0.3">
      <c r="A5710">
        <v>9786144059500</v>
      </c>
      <c r="B5710" t="s">
        <v>1995</v>
      </c>
      <c r="C5710" t="s">
        <v>19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10</v>
      </c>
      <c r="J5710">
        <v>0</v>
      </c>
    </row>
    <row r="5712" spans="1:10" x14ac:dyDescent="0.3">
      <c r="A5712">
        <v>9786144059517</v>
      </c>
      <c r="B5712" t="s">
        <v>1996</v>
      </c>
      <c r="C5712" t="s">
        <v>19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12</v>
      </c>
      <c r="J5712">
        <v>0</v>
      </c>
    </row>
    <row r="5714" spans="1:10" x14ac:dyDescent="0.3">
      <c r="A5714">
        <v>9786144059524</v>
      </c>
      <c r="B5714" t="s">
        <v>1997</v>
      </c>
      <c r="C5714" t="s">
        <v>19</v>
      </c>
      <c r="D5714">
        <v>6</v>
      </c>
      <c r="E5714">
        <v>0</v>
      </c>
      <c r="F5714">
        <v>0</v>
      </c>
      <c r="G5714">
        <v>6</v>
      </c>
      <c r="H5714">
        <v>0</v>
      </c>
      <c r="I5714">
        <v>11.541399999999999</v>
      </c>
      <c r="J5714">
        <v>69.25</v>
      </c>
    </row>
    <row r="5716" spans="1:10" x14ac:dyDescent="0.3">
      <c r="A5716">
        <v>9786144059531</v>
      </c>
      <c r="B5716" t="s">
        <v>1998</v>
      </c>
      <c r="C5716" t="s">
        <v>19</v>
      </c>
      <c r="D5716">
        <v>2</v>
      </c>
      <c r="E5716">
        <v>0</v>
      </c>
      <c r="F5716">
        <v>0</v>
      </c>
      <c r="G5716">
        <v>2</v>
      </c>
      <c r="H5716">
        <v>0</v>
      </c>
      <c r="I5716">
        <v>10</v>
      </c>
      <c r="J5716">
        <v>20</v>
      </c>
    </row>
    <row r="5718" spans="1:10" x14ac:dyDescent="0.3">
      <c r="A5718">
        <v>9789953181202</v>
      </c>
      <c r="B5718" t="s">
        <v>2973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11.25</v>
      </c>
      <c r="J5718">
        <v>0</v>
      </c>
    </row>
    <row r="5720" spans="1:10" x14ac:dyDescent="0.3">
      <c r="A5720">
        <v>9789953190176</v>
      </c>
      <c r="B5720" t="s">
        <v>4966</v>
      </c>
      <c r="C5720" t="s">
        <v>19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6.6</v>
      </c>
      <c r="J5720">
        <v>0</v>
      </c>
    </row>
    <row r="5722" spans="1:10" x14ac:dyDescent="0.3">
      <c r="A5722">
        <v>9789953190177</v>
      </c>
      <c r="B5722" t="s">
        <v>2974</v>
      </c>
      <c r="C5722" t="s">
        <v>19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2.5</v>
      </c>
      <c r="J5722">
        <v>0</v>
      </c>
    </row>
    <row r="5724" spans="1:10" x14ac:dyDescent="0.3">
      <c r="A5724">
        <v>9789953190709</v>
      </c>
      <c r="B5724" t="s">
        <v>2975</v>
      </c>
      <c r="D5724">
        <v>1</v>
      </c>
      <c r="E5724">
        <v>0</v>
      </c>
      <c r="F5724">
        <v>0</v>
      </c>
      <c r="G5724">
        <v>1</v>
      </c>
      <c r="H5724">
        <v>0</v>
      </c>
      <c r="I5724">
        <v>15.35</v>
      </c>
      <c r="J5724">
        <v>15.35</v>
      </c>
    </row>
    <row r="5726" spans="1:10" x14ac:dyDescent="0.3">
      <c r="A5726">
        <v>9789953191096</v>
      </c>
      <c r="B5726" t="s">
        <v>2976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11.8</v>
      </c>
      <c r="J5726">
        <v>0</v>
      </c>
    </row>
    <row r="5728" spans="1:10" x14ac:dyDescent="0.3">
      <c r="A5728">
        <v>9789953197951</v>
      </c>
      <c r="B5728" t="s">
        <v>6012</v>
      </c>
      <c r="C5728" t="s">
        <v>19</v>
      </c>
      <c r="D5728">
        <v>2</v>
      </c>
      <c r="E5728">
        <v>0</v>
      </c>
      <c r="F5728">
        <v>0</v>
      </c>
      <c r="G5728">
        <v>2</v>
      </c>
      <c r="H5728">
        <v>0</v>
      </c>
      <c r="I5728">
        <v>4</v>
      </c>
      <c r="J5728">
        <v>8</v>
      </c>
    </row>
    <row r="5730" spans="1:10" x14ac:dyDescent="0.3">
      <c r="A5730" t="s">
        <v>512</v>
      </c>
      <c r="B5730" t="s">
        <v>513</v>
      </c>
      <c r="C5730" t="s">
        <v>19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5</v>
      </c>
      <c r="J5730">
        <v>0</v>
      </c>
    </row>
    <row r="5732" spans="1:10" x14ac:dyDescent="0.3">
      <c r="A5732" t="s">
        <v>2977</v>
      </c>
      <c r="B5732" t="s">
        <v>2978</v>
      </c>
      <c r="C5732" t="s">
        <v>19</v>
      </c>
      <c r="D5732">
        <v>1</v>
      </c>
      <c r="E5732">
        <v>0</v>
      </c>
      <c r="F5732">
        <v>0</v>
      </c>
      <c r="G5732">
        <v>1</v>
      </c>
      <c r="H5732">
        <v>0</v>
      </c>
      <c r="I5732">
        <v>12</v>
      </c>
      <c r="J5732">
        <v>12</v>
      </c>
    </row>
    <row r="5734" spans="1:10" x14ac:dyDescent="0.3">
      <c r="A5734" t="s">
        <v>2979</v>
      </c>
      <c r="B5734" t="s">
        <v>2980</v>
      </c>
      <c r="C5734" t="s">
        <v>19</v>
      </c>
      <c r="D5734">
        <v>4</v>
      </c>
      <c r="E5734">
        <v>0</v>
      </c>
      <c r="F5734">
        <v>0</v>
      </c>
      <c r="G5734">
        <v>4</v>
      </c>
      <c r="H5734">
        <v>0</v>
      </c>
      <c r="I5734">
        <v>12</v>
      </c>
      <c r="J5734">
        <v>48</v>
      </c>
    </row>
    <row r="5736" spans="1:10" x14ac:dyDescent="0.3">
      <c r="A5736" t="s">
        <v>516</v>
      </c>
      <c r="B5736" t="s">
        <v>517</v>
      </c>
      <c r="C5736" t="s">
        <v>19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6</v>
      </c>
      <c r="J5736">
        <v>0</v>
      </c>
    </row>
    <row r="5738" spans="1:10" x14ac:dyDescent="0.3">
      <c r="A5738" t="s">
        <v>518</v>
      </c>
      <c r="B5738" t="s">
        <v>519</v>
      </c>
      <c r="C5738" t="s">
        <v>19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8.8900000000000007E-2</v>
      </c>
      <c r="J5738">
        <v>0</v>
      </c>
    </row>
    <row r="5740" spans="1:10" x14ac:dyDescent="0.3">
      <c r="A5740" t="s">
        <v>486</v>
      </c>
      <c r="B5740" t="s">
        <v>487</v>
      </c>
      <c r="C5740" t="s">
        <v>19</v>
      </c>
      <c r="D5740">
        <v>1</v>
      </c>
      <c r="E5740">
        <v>0</v>
      </c>
      <c r="F5740">
        <v>0</v>
      </c>
      <c r="G5740">
        <v>1</v>
      </c>
      <c r="H5740">
        <v>0</v>
      </c>
      <c r="I5740">
        <v>2.5</v>
      </c>
      <c r="J5740">
        <v>2.5</v>
      </c>
    </row>
    <row r="5742" spans="1:10" x14ac:dyDescent="0.3">
      <c r="A5742" t="s">
        <v>2981</v>
      </c>
      <c r="B5742" t="s">
        <v>2982</v>
      </c>
      <c r="C5742" t="s">
        <v>19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2.5</v>
      </c>
      <c r="J5742">
        <v>0</v>
      </c>
    </row>
    <row r="5744" spans="1:10" x14ac:dyDescent="0.3">
      <c r="A5744" t="s">
        <v>8012</v>
      </c>
      <c r="B5744" t="s">
        <v>8223</v>
      </c>
      <c r="C5744" t="s">
        <v>19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</row>
    <row r="5746" spans="1:10" x14ac:dyDescent="0.3">
      <c r="A5746" t="s">
        <v>2983</v>
      </c>
      <c r="B5746" t="s">
        <v>2984</v>
      </c>
      <c r="D5746">
        <v>3</v>
      </c>
      <c r="E5746">
        <v>0</v>
      </c>
      <c r="F5746">
        <v>0</v>
      </c>
      <c r="G5746">
        <v>3</v>
      </c>
      <c r="H5746">
        <v>0</v>
      </c>
      <c r="I5746">
        <v>4</v>
      </c>
      <c r="J5746">
        <v>12</v>
      </c>
    </row>
    <row r="5748" spans="1:10" x14ac:dyDescent="0.3">
      <c r="A5748" t="s">
        <v>2985</v>
      </c>
      <c r="B5748" t="s">
        <v>2986</v>
      </c>
      <c r="D5748">
        <v>5</v>
      </c>
      <c r="E5748">
        <v>0</v>
      </c>
      <c r="F5748">
        <v>0</v>
      </c>
      <c r="G5748">
        <v>5</v>
      </c>
      <c r="H5748">
        <v>0</v>
      </c>
      <c r="I5748">
        <v>4</v>
      </c>
      <c r="J5748">
        <v>20</v>
      </c>
    </row>
    <row r="5750" spans="1:10" x14ac:dyDescent="0.3">
      <c r="A5750" t="s">
        <v>2987</v>
      </c>
      <c r="B5750" t="s">
        <v>2988</v>
      </c>
      <c r="D5750">
        <v>4</v>
      </c>
      <c r="E5750">
        <v>0</v>
      </c>
      <c r="F5750">
        <v>0</v>
      </c>
      <c r="G5750">
        <v>4</v>
      </c>
      <c r="H5750">
        <v>0</v>
      </c>
      <c r="I5750">
        <v>4</v>
      </c>
      <c r="J5750">
        <v>16</v>
      </c>
    </row>
    <row r="5752" spans="1:10" x14ac:dyDescent="0.3">
      <c r="A5752" t="s">
        <v>2989</v>
      </c>
      <c r="B5752" t="s">
        <v>2990</v>
      </c>
      <c r="D5752">
        <v>2</v>
      </c>
      <c r="E5752">
        <v>0</v>
      </c>
      <c r="F5752">
        <v>0</v>
      </c>
      <c r="G5752">
        <v>2</v>
      </c>
      <c r="H5752">
        <v>0</v>
      </c>
      <c r="I5752">
        <v>4</v>
      </c>
      <c r="J5752">
        <v>8</v>
      </c>
    </row>
    <row r="5754" spans="1:10" x14ac:dyDescent="0.3">
      <c r="A5754" t="s">
        <v>2991</v>
      </c>
      <c r="B5754" t="s">
        <v>2992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4</v>
      </c>
      <c r="J5754">
        <v>0</v>
      </c>
    </row>
    <row r="5756" spans="1:10" x14ac:dyDescent="0.3">
      <c r="A5756" t="s">
        <v>2993</v>
      </c>
      <c r="B5756" t="s">
        <v>2994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16.399999999999999</v>
      </c>
      <c r="J5756">
        <v>0</v>
      </c>
    </row>
    <row r="5758" spans="1:10" x14ac:dyDescent="0.3">
      <c r="A5758" t="s">
        <v>2995</v>
      </c>
      <c r="B5758" t="s">
        <v>2996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17.7</v>
      </c>
      <c r="J5758">
        <v>0</v>
      </c>
    </row>
    <row r="5760" spans="1:10" x14ac:dyDescent="0.3">
      <c r="A5760" t="s">
        <v>2997</v>
      </c>
      <c r="B5760" t="s">
        <v>2998</v>
      </c>
      <c r="D5760">
        <v>2</v>
      </c>
      <c r="E5760">
        <v>0</v>
      </c>
      <c r="F5760">
        <v>0</v>
      </c>
      <c r="G5760">
        <v>2</v>
      </c>
      <c r="H5760">
        <v>0</v>
      </c>
      <c r="I5760">
        <v>14.9</v>
      </c>
      <c r="J5760">
        <v>29.8</v>
      </c>
    </row>
    <row r="5762" spans="1:10" x14ac:dyDescent="0.3">
      <c r="A5762" t="s">
        <v>2999</v>
      </c>
      <c r="B5762" t="s">
        <v>3000</v>
      </c>
      <c r="D5762">
        <v>1</v>
      </c>
      <c r="E5762">
        <v>0</v>
      </c>
      <c r="F5762">
        <v>0</v>
      </c>
      <c r="G5762">
        <v>1</v>
      </c>
      <c r="H5762">
        <v>0</v>
      </c>
      <c r="I5762">
        <v>12.25</v>
      </c>
      <c r="J5762">
        <v>12.25</v>
      </c>
    </row>
    <row r="5764" spans="1:10" x14ac:dyDescent="0.3">
      <c r="A5764" t="s">
        <v>3001</v>
      </c>
      <c r="B5764" t="s">
        <v>3002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40.35</v>
      </c>
      <c r="J5764">
        <v>0</v>
      </c>
    </row>
    <row r="5766" spans="1:10" x14ac:dyDescent="0.3">
      <c r="A5766" t="s">
        <v>3003</v>
      </c>
      <c r="B5766" t="s">
        <v>3004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41.45</v>
      </c>
      <c r="J5766">
        <v>0</v>
      </c>
    </row>
    <row r="5768" spans="1:10" x14ac:dyDescent="0.3">
      <c r="A5768" t="s">
        <v>3005</v>
      </c>
      <c r="B5768" t="s">
        <v>3006</v>
      </c>
      <c r="D5768">
        <v>1</v>
      </c>
      <c r="E5768">
        <v>0</v>
      </c>
      <c r="F5768">
        <v>0</v>
      </c>
      <c r="G5768">
        <v>1</v>
      </c>
      <c r="H5768">
        <v>0</v>
      </c>
      <c r="I5768">
        <v>27.2</v>
      </c>
      <c r="J5768">
        <v>27.2</v>
      </c>
    </row>
    <row r="5770" spans="1:10" x14ac:dyDescent="0.3">
      <c r="A5770" t="s">
        <v>3007</v>
      </c>
      <c r="B5770" t="s">
        <v>3008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11.4</v>
      </c>
      <c r="J5770">
        <v>0</v>
      </c>
    </row>
    <row r="5772" spans="1:10" x14ac:dyDescent="0.3">
      <c r="A5772" t="s">
        <v>3009</v>
      </c>
      <c r="B5772" t="s">
        <v>3010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11.75</v>
      </c>
      <c r="J5772">
        <v>0</v>
      </c>
    </row>
    <row r="5774" spans="1:10" x14ac:dyDescent="0.3">
      <c r="A5774" t="s">
        <v>3011</v>
      </c>
      <c r="B5774" t="s">
        <v>3012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10.75</v>
      </c>
      <c r="J5774">
        <v>0</v>
      </c>
    </row>
    <row r="5776" spans="1:10" x14ac:dyDescent="0.3">
      <c r="A5776" t="s">
        <v>3013</v>
      </c>
      <c r="B5776" t="s">
        <v>3014</v>
      </c>
      <c r="D5776">
        <v>9</v>
      </c>
      <c r="E5776">
        <v>0</v>
      </c>
      <c r="F5776">
        <v>0</v>
      </c>
      <c r="G5776">
        <v>9</v>
      </c>
      <c r="H5776">
        <v>0</v>
      </c>
      <c r="I5776">
        <v>9.15</v>
      </c>
      <c r="J5776">
        <v>82.35</v>
      </c>
    </row>
    <row r="5778" spans="1:10" x14ac:dyDescent="0.3">
      <c r="A5778" t="s">
        <v>3015</v>
      </c>
      <c r="B5778" t="s">
        <v>3016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12.65</v>
      </c>
      <c r="J5778">
        <v>0</v>
      </c>
    </row>
    <row r="5780" spans="1:10" x14ac:dyDescent="0.3">
      <c r="A5780" t="s">
        <v>3017</v>
      </c>
      <c r="B5780" t="s">
        <v>3018</v>
      </c>
      <c r="D5780">
        <v>7</v>
      </c>
      <c r="E5780">
        <v>0</v>
      </c>
      <c r="F5780">
        <v>0</v>
      </c>
      <c r="G5780">
        <v>7</v>
      </c>
      <c r="H5780">
        <v>0</v>
      </c>
      <c r="I5780">
        <v>13.1</v>
      </c>
      <c r="J5780">
        <v>91.7</v>
      </c>
    </row>
    <row r="5782" spans="1:10" x14ac:dyDescent="0.3">
      <c r="A5782" t="s">
        <v>3019</v>
      </c>
      <c r="B5782" t="s">
        <v>3020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6.15</v>
      </c>
      <c r="J5782">
        <v>0</v>
      </c>
    </row>
    <row r="5784" spans="1:10" x14ac:dyDescent="0.3">
      <c r="A5784" t="s">
        <v>3021</v>
      </c>
      <c r="B5784" t="s">
        <v>3022</v>
      </c>
      <c r="D5784">
        <v>1</v>
      </c>
      <c r="E5784">
        <v>0</v>
      </c>
      <c r="F5784">
        <v>0</v>
      </c>
      <c r="G5784">
        <v>1</v>
      </c>
      <c r="H5784">
        <v>0</v>
      </c>
      <c r="I5784">
        <v>5.86</v>
      </c>
      <c r="J5784">
        <v>5.86</v>
      </c>
    </row>
    <row r="5786" spans="1:10" x14ac:dyDescent="0.3">
      <c r="A5786" t="s">
        <v>3023</v>
      </c>
      <c r="B5786" t="s">
        <v>3024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9.15</v>
      </c>
      <c r="J5786">
        <v>0</v>
      </c>
    </row>
    <row r="5788" spans="1:10" x14ac:dyDescent="0.3">
      <c r="A5788" t="s">
        <v>3025</v>
      </c>
      <c r="B5788" t="s">
        <v>3026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11.2</v>
      </c>
      <c r="J5788">
        <v>0</v>
      </c>
    </row>
    <row r="5790" spans="1:10" x14ac:dyDescent="0.3">
      <c r="A5790" t="s">
        <v>3027</v>
      </c>
      <c r="B5790" t="s">
        <v>3028</v>
      </c>
      <c r="D5790">
        <v>1</v>
      </c>
      <c r="E5790">
        <v>0</v>
      </c>
      <c r="F5790">
        <v>0</v>
      </c>
      <c r="G5790">
        <v>1</v>
      </c>
      <c r="H5790">
        <v>0</v>
      </c>
      <c r="I5790">
        <v>11.2</v>
      </c>
      <c r="J5790">
        <v>11.2</v>
      </c>
    </row>
    <row r="5792" spans="1:10" x14ac:dyDescent="0.3">
      <c r="A5792" t="s">
        <v>3029</v>
      </c>
      <c r="B5792" t="s">
        <v>3030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20</v>
      </c>
      <c r="J5792">
        <v>0</v>
      </c>
    </row>
    <row r="5794" spans="1:10" x14ac:dyDescent="0.3">
      <c r="A5794" t="s">
        <v>3031</v>
      </c>
      <c r="B5794" t="s">
        <v>3032</v>
      </c>
      <c r="D5794">
        <v>4</v>
      </c>
      <c r="E5794">
        <v>0</v>
      </c>
      <c r="F5794">
        <v>0</v>
      </c>
      <c r="G5794">
        <v>4</v>
      </c>
      <c r="H5794">
        <v>0</v>
      </c>
      <c r="I5794">
        <v>16</v>
      </c>
      <c r="J5794">
        <v>64</v>
      </c>
    </row>
    <row r="5796" spans="1:10" x14ac:dyDescent="0.3">
      <c r="A5796" t="s">
        <v>3033</v>
      </c>
      <c r="B5796" t="s">
        <v>3034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13.7</v>
      </c>
      <c r="J5796">
        <v>0</v>
      </c>
    </row>
    <row r="5798" spans="1:10" x14ac:dyDescent="0.3">
      <c r="A5798" t="s">
        <v>3035</v>
      </c>
      <c r="B5798" t="s">
        <v>3036</v>
      </c>
      <c r="C5798" t="s">
        <v>19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7.4</v>
      </c>
      <c r="J5798">
        <v>0</v>
      </c>
    </row>
    <row r="5800" spans="1:10" x14ac:dyDescent="0.3">
      <c r="A5800" t="s">
        <v>3037</v>
      </c>
      <c r="B5800" t="s">
        <v>3038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13.7</v>
      </c>
      <c r="J5800">
        <v>0</v>
      </c>
    </row>
    <row r="5802" spans="1:10" x14ac:dyDescent="0.3">
      <c r="A5802" t="s">
        <v>3039</v>
      </c>
      <c r="B5802" t="s">
        <v>3034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13.7</v>
      </c>
      <c r="J5802">
        <v>0</v>
      </c>
    </row>
    <row r="5804" spans="1:10" x14ac:dyDescent="0.3">
      <c r="A5804" t="s">
        <v>3040</v>
      </c>
      <c r="B5804" t="s">
        <v>3041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4</v>
      </c>
      <c r="J5804">
        <v>0</v>
      </c>
    </row>
    <row r="5806" spans="1:10" x14ac:dyDescent="0.3">
      <c r="A5806" t="s">
        <v>3042</v>
      </c>
      <c r="B5806" t="s">
        <v>3043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</row>
    <row r="5808" spans="1:10" x14ac:dyDescent="0.3">
      <c r="A5808" t="s">
        <v>3044</v>
      </c>
      <c r="B5808" t="s">
        <v>3045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</row>
    <row r="5810" spans="1:10" x14ac:dyDescent="0.3">
      <c r="A5810" t="s">
        <v>3046</v>
      </c>
      <c r="B5810" t="s">
        <v>3047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</row>
    <row r="5812" spans="1:10" x14ac:dyDescent="0.3">
      <c r="A5812" t="s">
        <v>3048</v>
      </c>
      <c r="B5812" t="s">
        <v>3049</v>
      </c>
      <c r="D5812">
        <v>9</v>
      </c>
      <c r="E5812">
        <v>0</v>
      </c>
      <c r="F5812">
        <v>0</v>
      </c>
      <c r="G5812">
        <v>9</v>
      </c>
      <c r="H5812">
        <v>0</v>
      </c>
      <c r="I5812">
        <v>4</v>
      </c>
      <c r="J5812">
        <v>36</v>
      </c>
    </row>
    <row r="5814" spans="1:10" x14ac:dyDescent="0.3">
      <c r="A5814" t="s">
        <v>3050</v>
      </c>
      <c r="B5814" t="s">
        <v>3050</v>
      </c>
      <c r="C5814" t="s">
        <v>19</v>
      </c>
      <c r="D5814">
        <v>1</v>
      </c>
      <c r="E5814">
        <v>0</v>
      </c>
      <c r="F5814">
        <v>0</v>
      </c>
      <c r="G5814">
        <v>1</v>
      </c>
      <c r="H5814">
        <v>0</v>
      </c>
      <c r="I5814">
        <v>4</v>
      </c>
      <c r="J5814">
        <v>4</v>
      </c>
    </row>
    <row r="5816" spans="1:10" x14ac:dyDescent="0.3">
      <c r="A5816" t="s">
        <v>3051</v>
      </c>
      <c r="B5816" t="s">
        <v>3052</v>
      </c>
      <c r="C5816" t="s">
        <v>19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4</v>
      </c>
      <c r="J5816">
        <v>0</v>
      </c>
    </row>
    <row r="5818" spans="1:10" x14ac:dyDescent="0.3">
      <c r="A5818" t="s">
        <v>3053</v>
      </c>
      <c r="B5818" t="s">
        <v>3053</v>
      </c>
      <c r="D5818">
        <v>4</v>
      </c>
      <c r="E5818">
        <v>0</v>
      </c>
      <c r="F5818">
        <v>0</v>
      </c>
      <c r="G5818">
        <v>4</v>
      </c>
      <c r="H5818">
        <v>0</v>
      </c>
      <c r="J5818">
        <v>18.190000000000001</v>
      </c>
    </row>
    <row r="5820" spans="1:10" x14ac:dyDescent="0.3">
      <c r="A5820" t="s">
        <v>3054</v>
      </c>
      <c r="B5820" t="s">
        <v>3055</v>
      </c>
      <c r="C5820" t="s">
        <v>19</v>
      </c>
      <c r="D5820">
        <v>2</v>
      </c>
      <c r="E5820">
        <v>0</v>
      </c>
      <c r="F5820">
        <v>0</v>
      </c>
      <c r="G5820">
        <v>2</v>
      </c>
      <c r="H5820">
        <v>0</v>
      </c>
      <c r="I5820">
        <v>8.5</v>
      </c>
      <c r="J5820">
        <v>17</v>
      </c>
    </row>
    <row r="5822" spans="1:10" x14ac:dyDescent="0.3">
      <c r="A5822" t="s">
        <v>3056</v>
      </c>
      <c r="B5822" t="s">
        <v>3057</v>
      </c>
      <c r="C5822" t="s">
        <v>19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7</v>
      </c>
      <c r="J5822">
        <v>0</v>
      </c>
    </row>
    <row r="5824" spans="1:10" x14ac:dyDescent="0.3">
      <c r="A5824" t="s">
        <v>3058</v>
      </c>
      <c r="B5824" t="s">
        <v>3059</v>
      </c>
      <c r="C5824" t="s">
        <v>19</v>
      </c>
      <c r="D5824">
        <v>2</v>
      </c>
      <c r="E5824">
        <v>0</v>
      </c>
      <c r="F5824">
        <v>0</v>
      </c>
      <c r="G5824">
        <v>2</v>
      </c>
      <c r="H5824">
        <v>0</v>
      </c>
      <c r="I5824">
        <v>0.59279999999999999</v>
      </c>
      <c r="J5824">
        <v>1.19</v>
      </c>
    </row>
    <row r="5826" spans="1:10" x14ac:dyDescent="0.3">
      <c r="A5826" t="s">
        <v>3060</v>
      </c>
      <c r="B5826" t="s">
        <v>3060</v>
      </c>
      <c r="D5826">
        <v>55</v>
      </c>
      <c r="E5826">
        <v>1</v>
      </c>
      <c r="F5826">
        <v>1</v>
      </c>
      <c r="G5826">
        <v>55</v>
      </c>
      <c r="H5826">
        <v>0</v>
      </c>
      <c r="J5826">
        <v>1177.06</v>
      </c>
    </row>
    <row r="5828" spans="1:10" x14ac:dyDescent="0.3">
      <c r="A5828">
        <v>1000000065480</v>
      </c>
      <c r="B5828" t="s">
        <v>6517</v>
      </c>
      <c r="C5828" t="s">
        <v>19</v>
      </c>
      <c r="D5828">
        <v>3</v>
      </c>
      <c r="E5828">
        <v>0</v>
      </c>
      <c r="F5828">
        <v>0</v>
      </c>
      <c r="G5828">
        <v>3</v>
      </c>
      <c r="H5828">
        <v>0</v>
      </c>
      <c r="I5828">
        <v>43.5</v>
      </c>
      <c r="J5828">
        <v>130.5</v>
      </c>
    </row>
    <row r="5830" spans="1:10" x14ac:dyDescent="0.3">
      <c r="A5830">
        <v>9786144001776</v>
      </c>
      <c r="B5830" t="s">
        <v>6013</v>
      </c>
      <c r="C5830" t="s">
        <v>19</v>
      </c>
      <c r="D5830">
        <v>1</v>
      </c>
      <c r="E5830">
        <v>0</v>
      </c>
      <c r="F5830">
        <v>0</v>
      </c>
      <c r="G5830">
        <v>1</v>
      </c>
      <c r="H5830">
        <v>0</v>
      </c>
      <c r="I5830">
        <v>0.56669999999999998</v>
      </c>
      <c r="J5830">
        <v>0.56999999999999995</v>
      </c>
    </row>
    <row r="5832" spans="1:10" x14ac:dyDescent="0.3">
      <c r="A5832">
        <v>9786144004036</v>
      </c>
      <c r="B5832" t="s">
        <v>6518</v>
      </c>
      <c r="C5832" t="s">
        <v>19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52</v>
      </c>
      <c r="J5832">
        <v>0</v>
      </c>
    </row>
    <row r="5834" spans="1:10" x14ac:dyDescent="0.3">
      <c r="A5834">
        <v>9786144004043</v>
      </c>
      <c r="B5834" t="s">
        <v>6519</v>
      </c>
      <c r="C5834" t="s">
        <v>19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49.2</v>
      </c>
      <c r="J5834">
        <v>0</v>
      </c>
    </row>
    <row r="5836" spans="1:10" x14ac:dyDescent="0.3">
      <c r="A5836">
        <v>9786144006368</v>
      </c>
      <c r="B5836" t="s">
        <v>3061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16.600000000000001</v>
      </c>
      <c r="J5836">
        <v>0</v>
      </c>
    </row>
    <row r="5838" spans="1:10" x14ac:dyDescent="0.3">
      <c r="A5838">
        <v>9786144006825</v>
      </c>
      <c r="B5838" t="s">
        <v>1970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46</v>
      </c>
      <c r="J5838">
        <v>0</v>
      </c>
    </row>
    <row r="5840" spans="1:10" x14ac:dyDescent="0.3">
      <c r="A5840">
        <v>9786144006894</v>
      </c>
      <c r="B5840" t="s">
        <v>2962</v>
      </c>
      <c r="C5840" t="s">
        <v>19</v>
      </c>
      <c r="D5840">
        <v>3</v>
      </c>
      <c r="E5840">
        <v>0</v>
      </c>
      <c r="F5840">
        <v>0</v>
      </c>
      <c r="G5840">
        <v>3</v>
      </c>
      <c r="H5840">
        <v>0</v>
      </c>
      <c r="I5840">
        <v>5</v>
      </c>
      <c r="J5840">
        <v>15</v>
      </c>
    </row>
    <row r="5842" spans="1:10" x14ac:dyDescent="0.3">
      <c r="A5842">
        <v>9786144006924</v>
      </c>
      <c r="B5842" t="s">
        <v>3062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18</v>
      </c>
      <c r="J5842">
        <v>0</v>
      </c>
    </row>
    <row r="5844" spans="1:10" x14ac:dyDescent="0.3">
      <c r="A5844">
        <v>9786144006931</v>
      </c>
      <c r="B5844" t="s">
        <v>3063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9.17</v>
      </c>
      <c r="J5844">
        <v>0</v>
      </c>
    </row>
    <row r="5846" spans="1:10" x14ac:dyDescent="0.3">
      <c r="A5846">
        <v>9786144006948</v>
      </c>
      <c r="B5846" t="s">
        <v>3064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7.22</v>
      </c>
      <c r="J5846">
        <v>0</v>
      </c>
    </row>
    <row r="5848" spans="1:10" x14ac:dyDescent="0.3">
      <c r="A5848">
        <v>9786144006955</v>
      </c>
      <c r="B5848" t="s">
        <v>3065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7.77</v>
      </c>
      <c r="J5848">
        <v>0</v>
      </c>
    </row>
    <row r="5850" spans="1:10" x14ac:dyDescent="0.3">
      <c r="A5850">
        <v>9786144006962</v>
      </c>
      <c r="B5850" t="s">
        <v>3066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5</v>
      </c>
      <c r="J5850">
        <v>0</v>
      </c>
    </row>
    <row r="5852" spans="1:10" x14ac:dyDescent="0.3">
      <c r="A5852">
        <v>9786144007242</v>
      </c>
      <c r="B5852" t="s">
        <v>3067</v>
      </c>
      <c r="C5852" t="s">
        <v>19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17.100000000000001</v>
      </c>
      <c r="J5852">
        <v>0</v>
      </c>
    </row>
    <row r="5854" spans="1:10" x14ac:dyDescent="0.3">
      <c r="A5854">
        <v>9786144007341</v>
      </c>
      <c r="B5854" t="s">
        <v>6014</v>
      </c>
      <c r="C5854" t="s">
        <v>19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29.22</v>
      </c>
      <c r="J5854">
        <v>0</v>
      </c>
    </row>
    <row r="5856" spans="1:10" x14ac:dyDescent="0.3">
      <c r="A5856">
        <v>9786144007693</v>
      </c>
      <c r="B5856" t="s">
        <v>7069</v>
      </c>
      <c r="C5856" t="s">
        <v>19</v>
      </c>
      <c r="D5856">
        <v>1</v>
      </c>
      <c r="E5856">
        <v>0</v>
      </c>
      <c r="F5856">
        <v>0</v>
      </c>
      <c r="G5856">
        <v>1</v>
      </c>
      <c r="H5856">
        <v>0</v>
      </c>
      <c r="I5856">
        <v>45.5</v>
      </c>
      <c r="J5856">
        <v>45.5</v>
      </c>
    </row>
    <row r="5858" spans="1:10" x14ac:dyDescent="0.3">
      <c r="A5858">
        <v>9786144007709</v>
      </c>
      <c r="B5858" t="s">
        <v>1971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55</v>
      </c>
      <c r="J5858">
        <v>0</v>
      </c>
    </row>
    <row r="5860" spans="1:10" x14ac:dyDescent="0.3">
      <c r="A5860">
        <v>9789953598871</v>
      </c>
      <c r="B5860" t="s">
        <v>7070</v>
      </c>
      <c r="C5860" t="s">
        <v>19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8</v>
      </c>
      <c r="J5860">
        <v>0</v>
      </c>
    </row>
    <row r="5862" spans="1:10" x14ac:dyDescent="0.3">
      <c r="A5862" t="s">
        <v>3069</v>
      </c>
      <c r="B5862" t="s">
        <v>3070</v>
      </c>
      <c r="C5862" t="s">
        <v>19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13.5</v>
      </c>
      <c r="J5862">
        <v>0</v>
      </c>
    </row>
    <row r="5864" spans="1:10" x14ac:dyDescent="0.3">
      <c r="A5864" t="s">
        <v>6015</v>
      </c>
      <c r="B5864" t="s">
        <v>6016</v>
      </c>
      <c r="C5864" t="s">
        <v>19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12</v>
      </c>
      <c r="J5864">
        <v>0</v>
      </c>
    </row>
    <row r="5866" spans="1:10" x14ac:dyDescent="0.3">
      <c r="A5866" t="s">
        <v>7954</v>
      </c>
      <c r="B5866" t="s">
        <v>8224</v>
      </c>
      <c r="C5866" t="s">
        <v>19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</row>
    <row r="5868" spans="1:10" x14ac:dyDescent="0.3">
      <c r="A5868" t="s">
        <v>8225</v>
      </c>
      <c r="B5868" t="s">
        <v>7957</v>
      </c>
      <c r="C5868" t="s">
        <v>19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</row>
    <row r="5870" spans="1:10" x14ac:dyDescent="0.3">
      <c r="A5870" t="s">
        <v>7972</v>
      </c>
      <c r="B5870" t="s">
        <v>7973</v>
      </c>
      <c r="C5870" t="s">
        <v>19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</row>
    <row r="5872" spans="1:10" x14ac:dyDescent="0.3">
      <c r="A5872" t="s">
        <v>7974</v>
      </c>
      <c r="B5872" t="s">
        <v>8226</v>
      </c>
      <c r="C5872" t="s">
        <v>19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</row>
    <row r="5874" spans="1:10" x14ac:dyDescent="0.3">
      <c r="A5874" t="s">
        <v>7976</v>
      </c>
      <c r="B5874" t="s">
        <v>7977</v>
      </c>
      <c r="C5874" t="s">
        <v>19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</row>
    <row r="5876" spans="1:10" x14ac:dyDescent="0.3">
      <c r="A5876" t="s">
        <v>7970</v>
      </c>
      <c r="B5876" t="s">
        <v>8227</v>
      </c>
      <c r="C5876" t="s">
        <v>19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</row>
    <row r="5878" spans="1:10" x14ac:dyDescent="0.3">
      <c r="A5878" t="s">
        <v>7968</v>
      </c>
      <c r="B5878" t="s">
        <v>8228</v>
      </c>
      <c r="C5878" t="s">
        <v>19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</row>
    <row r="5880" spans="1:10" x14ac:dyDescent="0.3">
      <c r="A5880" t="s">
        <v>7966</v>
      </c>
      <c r="B5880" t="s">
        <v>8229</v>
      </c>
      <c r="C5880" t="s">
        <v>19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</row>
    <row r="5882" spans="1:10" x14ac:dyDescent="0.3">
      <c r="A5882" t="s">
        <v>8230</v>
      </c>
      <c r="B5882" t="s">
        <v>7981</v>
      </c>
      <c r="C5882" t="s">
        <v>19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</row>
    <row r="5884" spans="1:10" x14ac:dyDescent="0.3">
      <c r="A5884" t="s">
        <v>7984</v>
      </c>
      <c r="B5884" t="s">
        <v>7985</v>
      </c>
      <c r="C5884" t="s">
        <v>19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</row>
    <row r="5886" spans="1:10" x14ac:dyDescent="0.3">
      <c r="A5886" t="s">
        <v>7982</v>
      </c>
      <c r="B5886" t="s">
        <v>7983</v>
      </c>
      <c r="C5886" t="s">
        <v>19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</row>
    <row r="5888" spans="1:10" x14ac:dyDescent="0.3">
      <c r="A5888" t="s">
        <v>7986</v>
      </c>
      <c r="B5888" t="s">
        <v>7987</v>
      </c>
      <c r="C5888" t="s">
        <v>19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</row>
    <row r="5890" spans="1:10" x14ac:dyDescent="0.3">
      <c r="A5890" t="s">
        <v>7994</v>
      </c>
      <c r="B5890" t="s">
        <v>7993</v>
      </c>
      <c r="C5890" t="s">
        <v>19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</row>
    <row r="5892" spans="1:10" x14ac:dyDescent="0.3">
      <c r="A5892" t="s">
        <v>7995</v>
      </c>
      <c r="B5892" t="s">
        <v>7996</v>
      </c>
      <c r="C5892" t="s">
        <v>19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</row>
    <row r="5894" spans="1:10" x14ac:dyDescent="0.3">
      <c r="A5894" t="s">
        <v>3077</v>
      </c>
      <c r="B5894" t="s">
        <v>3078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9.6999999999999993</v>
      </c>
      <c r="J5894">
        <v>0</v>
      </c>
    </row>
    <row r="5896" spans="1:10" x14ac:dyDescent="0.3">
      <c r="A5896" t="s">
        <v>3079</v>
      </c>
      <c r="B5896" t="s">
        <v>3080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10.5</v>
      </c>
      <c r="J5896">
        <v>0</v>
      </c>
    </row>
    <row r="5898" spans="1:10" x14ac:dyDescent="0.3">
      <c r="A5898" t="s">
        <v>3081</v>
      </c>
      <c r="B5898" t="s">
        <v>6520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8.35</v>
      </c>
      <c r="J5898">
        <v>0</v>
      </c>
    </row>
    <row r="5900" spans="1:10" x14ac:dyDescent="0.3">
      <c r="A5900" t="s">
        <v>3083</v>
      </c>
      <c r="B5900" t="s">
        <v>3084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6.15</v>
      </c>
      <c r="J5900">
        <v>0</v>
      </c>
    </row>
    <row r="5902" spans="1:10" x14ac:dyDescent="0.3">
      <c r="A5902" t="s">
        <v>3085</v>
      </c>
      <c r="B5902" t="s">
        <v>3086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16.899999999999999</v>
      </c>
      <c r="J5902">
        <v>0</v>
      </c>
    </row>
    <row r="5904" spans="1:10" x14ac:dyDescent="0.3">
      <c r="A5904" t="s">
        <v>3087</v>
      </c>
      <c r="B5904" t="s">
        <v>3088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9.75</v>
      </c>
      <c r="J5904">
        <v>0</v>
      </c>
    </row>
    <row r="5906" spans="1:10" x14ac:dyDescent="0.3">
      <c r="A5906" t="s">
        <v>3089</v>
      </c>
      <c r="B5906" t="s">
        <v>3090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7.65</v>
      </c>
      <c r="J5906">
        <v>0</v>
      </c>
    </row>
    <row r="5908" spans="1:10" x14ac:dyDescent="0.3">
      <c r="A5908" t="s">
        <v>3091</v>
      </c>
      <c r="B5908" t="s">
        <v>3092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8.5</v>
      </c>
      <c r="J5908">
        <v>0</v>
      </c>
    </row>
    <row r="5910" spans="1:10" x14ac:dyDescent="0.3">
      <c r="A5910" t="s">
        <v>3093</v>
      </c>
      <c r="B5910" t="s">
        <v>3094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8.1</v>
      </c>
      <c r="J5910">
        <v>0</v>
      </c>
    </row>
    <row r="5912" spans="1:10" x14ac:dyDescent="0.3">
      <c r="A5912" t="s">
        <v>3095</v>
      </c>
      <c r="B5912" t="s">
        <v>3096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8.75</v>
      </c>
      <c r="J5912">
        <v>0</v>
      </c>
    </row>
    <row r="5914" spans="1:10" x14ac:dyDescent="0.3">
      <c r="A5914" t="s">
        <v>3097</v>
      </c>
      <c r="B5914" t="s">
        <v>3098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8.3000000000000007</v>
      </c>
      <c r="J5914">
        <v>0</v>
      </c>
    </row>
    <row r="5916" spans="1:10" x14ac:dyDescent="0.3">
      <c r="A5916" t="s">
        <v>3099</v>
      </c>
      <c r="B5916" t="s">
        <v>3100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7.25</v>
      </c>
      <c r="J5916">
        <v>0</v>
      </c>
    </row>
    <row r="5918" spans="1:10" x14ac:dyDescent="0.3">
      <c r="A5918" t="s">
        <v>3101</v>
      </c>
      <c r="B5918" t="s">
        <v>3102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6.4</v>
      </c>
      <c r="J5918">
        <v>0</v>
      </c>
    </row>
    <row r="5920" spans="1:10" x14ac:dyDescent="0.3">
      <c r="A5920" t="s">
        <v>3103</v>
      </c>
      <c r="B5920" t="s">
        <v>3104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18.5</v>
      </c>
      <c r="J5920">
        <v>0</v>
      </c>
    </row>
    <row r="5922" spans="1:10" x14ac:dyDescent="0.3">
      <c r="A5922" t="s">
        <v>3105</v>
      </c>
      <c r="B5922" t="s">
        <v>3106</v>
      </c>
      <c r="D5922">
        <v>1</v>
      </c>
      <c r="E5922">
        <v>0</v>
      </c>
      <c r="F5922">
        <v>0</v>
      </c>
      <c r="G5922">
        <v>1</v>
      </c>
      <c r="H5922">
        <v>0</v>
      </c>
      <c r="I5922">
        <v>10.67</v>
      </c>
      <c r="J5922">
        <v>10.67</v>
      </c>
    </row>
    <row r="5924" spans="1:10" x14ac:dyDescent="0.3">
      <c r="A5924" t="s">
        <v>3107</v>
      </c>
      <c r="B5924" t="s">
        <v>3108</v>
      </c>
      <c r="D5924">
        <v>1</v>
      </c>
      <c r="E5924">
        <v>0</v>
      </c>
      <c r="F5924">
        <v>0</v>
      </c>
      <c r="G5924">
        <v>1</v>
      </c>
      <c r="H5924">
        <v>0</v>
      </c>
      <c r="I5924">
        <v>0.97629999999999995</v>
      </c>
      <c r="J5924">
        <v>0.98</v>
      </c>
    </row>
    <row r="5926" spans="1:10" x14ac:dyDescent="0.3">
      <c r="A5926" t="s">
        <v>3109</v>
      </c>
      <c r="B5926" t="s">
        <v>6017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17</v>
      </c>
      <c r="J5926">
        <v>0</v>
      </c>
    </row>
    <row r="5928" spans="1:10" x14ac:dyDescent="0.3">
      <c r="A5928" t="s">
        <v>3111</v>
      </c>
      <c r="B5928" t="s">
        <v>3112</v>
      </c>
      <c r="D5928">
        <v>1</v>
      </c>
      <c r="E5928">
        <v>0</v>
      </c>
      <c r="F5928">
        <v>0</v>
      </c>
      <c r="G5928">
        <v>1</v>
      </c>
      <c r="H5928">
        <v>0</v>
      </c>
      <c r="I5928">
        <v>15</v>
      </c>
      <c r="J5928">
        <v>15</v>
      </c>
    </row>
    <row r="5930" spans="1:10" x14ac:dyDescent="0.3">
      <c r="A5930" t="s">
        <v>3113</v>
      </c>
      <c r="B5930" t="s">
        <v>3114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15.5</v>
      </c>
      <c r="J5930">
        <v>0</v>
      </c>
    </row>
    <row r="5932" spans="1:10" x14ac:dyDescent="0.3">
      <c r="A5932" t="s">
        <v>3115</v>
      </c>
      <c r="B5932" t="s">
        <v>3116</v>
      </c>
      <c r="C5932" t="s">
        <v>19</v>
      </c>
      <c r="D5932">
        <v>1</v>
      </c>
      <c r="E5932">
        <v>0</v>
      </c>
      <c r="F5932">
        <v>0</v>
      </c>
      <c r="G5932">
        <v>1</v>
      </c>
      <c r="H5932">
        <v>0</v>
      </c>
      <c r="I5932">
        <v>25</v>
      </c>
      <c r="J5932">
        <v>25</v>
      </c>
    </row>
    <row r="5934" spans="1:10" x14ac:dyDescent="0.3">
      <c r="A5934" t="s">
        <v>3117</v>
      </c>
      <c r="B5934" t="s">
        <v>3118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23.5</v>
      </c>
      <c r="J5934">
        <v>0</v>
      </c>
    </row>
    <row r="5936" spans="1:10" x14ac:dyDescent="0.3">
      <c r="A5936" t="s">
        <v>3119</v>
      </c>
      <c r="B5936" t="s">
        <v>6018</v>
      </c>
      <c r="C5936" t="s">
        <v>19</v>
      </c>
      <c r="D5936">
        <v>1</v>
      </c>
      <c r="E5936">
        <v>1</v>
      </c>
      <c r="F5936">
        <v>1</v>
      </c>
      <c r="G5936">
        <v>1</v>
      </c>
      <c r="H5936">
        <v>0</v>
      </c>
      <c r="I5936">
        <v>24.5</v>
      </c>
      <c r="J5936">
        <v>24.5</v>
      </c>
    </row>
    <row r="5938" spans="1:10" x14ac:dyDescent="0.3">
      <c r="A5938" t="s">
        <v>3121</v>
      </c>
      <c r="B5938" t="s">
        <v>3122</v>
      </c>
      <c r="D5938">
        <v>5</v>
      </c>
      <c r="E5938">
        <v>0</v>
      </c>
      <c r="F5938">
        <v>0</v>
      </c>
      <c r="G5938">
        <v>5</v>
      </c>
      <c r="H5938">
        <v>0</v>
      </c>
      <c r="I5938">
        <v>18.25</v>
      </c>
      <c r="J5938">
        <v>91.25</v>
      </c>
    </row>
    <row r="5940" spans="1:10" x14ac:dyDescent="0.3">
      <c r="A5940" t="s">
        <v>3123</v>
      </c>
      <c r="B5940" t="s">
        <v>3124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16.75</v>
      </c>
      <c r="J5940">
        <v>0</v>
      </c>
    </row>
    <row r="5942" spans="1:10" x14ac:dyDescent="0.3">
      <c r="A5942" t="s">
        <v>3125</v>
      </c>
      <c r="B5942" t="s">
        <v>3126</v>
      </c>
      <c r="D5942">
        <v>3</v>
      </c>
      <c r="E5942">
        <v>0</v>
      </c>
      <c r="F5942">
        <v>0</v>
      </c>
      <c r="G5942">
        <v>3</v>
      </c>
      <c r="H5942">
        <v>0</v>
      </c>
      <c r="I5942">
        <v>22</v>
      </c>
      <c r="J5942">
        <v>66</v>
      </c>
    </row>
    <row r="5944" spans="1:10" x14ac:dyDescent="0.3">
      <c r="A5944" t="s">
        <v>3127</v>
      </c>
      <c r="B5944" t="s">
        <v>3128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21.6</v>
      </c>
      <c r="J5944">
        <v>0</v>
      </c>
    </row>
    <row r="5946" spans="1:10" x14ac:dyDescent="0.3">
      <c r="A5946" t="s">
        <v>3129</v>
      </c>
      <c r="B5946" t="s">
        <v>3130</v>
      </c>
      <c r="C5946" t="s">
        <v>19</v>
      </c>
      <c r="D5946">
        <v>1</v>
      </c>
      <c r="E5946">
        <v>0</v>
      </c>
      <c r="F5946">
        <v>0</v>
      </c>
      <c r="G5946">
        <v>1</v>
      </c>
      <c r="H5946">
        <v>0</v>
      </c>
      <c r="I5946">
        <v>21.5</v>
      </c>
      <c r="J5946">
        <v>21.5</v>
      </c>
    </row>
    <row r="5948" spans="1:10" x14ac:dyDescent="0.3">
      <c r="A5948" t="s">
        <v>3131</v>
      </c>
      <c r="B5948" t="s">
        <v>3132</v>
      </c>
      <c r="D5948">
        <v>1</v>
      </c>
      <c r="E5948">
        <v>0</v>
      </c>
      <c r="F5948">
        <v>0</v>
      </c>
      <c r="G5948">
        <v>1</v>
      </c>
      <c r="H5948">
        <v>0</v>
      </c>
      <c r="I5948">
        <v>13.25</v>
      </c>
      <c r="J5948">
        <v>13.25</v>
      </c>
    </row>
    <row r="5950" spans="1:10" x14ac:dyDescent="0.3">
      <c r="A5950" t="s">
        <v>3133</v>
      </c>
      <c r="B5950" t="s">
        <v>3134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15.15</v>
      </c>
      <c r="J5950">
        <v>0</v>
      </c>
    </row>
    <row r="5952" spans="1:10" x14ac:dyDescent="0.3">
      <c r="A5952" t="s">
        <v>3135</v>
      </c>
      <c r="B5952" t="s">
        <v>3136</v>
      </c>
      <c r="D5952">
        <v>2</v>
      </c>
      <c r="E5952">
        <v>0</v>
      </c>
      <c r="F5952">
        <v>0</v>
      </c>
      <c r="G5952">
        <v>2</v>
      </c>
      <c r="H5952">
        <v>0</v>
      </c>
      <c r="I5952">
        <v>13.2692</v>
      </c>
      <c r="J5952">
        <v>26.54</v>
      </c>
    </row>
    <row r="5954" spans="1:10" x14ac:dyDescent="0.3">
      <c r="A5954" t="s">
        <v>3137</v>
      </c>
      <c r="B5954" t="s">
        <v>3138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17</v>
      </c>
      <c r="J5954">
        <v>0</v>
      </c>
    </row>
    <row r="5956" spans="1:10" x14ac:dyDescent="0.3">
      <c r="A5956" t="s">
        <v>3139</v>
      </c>
      <c r="B5956" t="s">
        <v>3140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26.75</v>
      </c>
      <c r="J5956">
        <v>0</v>
      </c>
    </row>
    <row r="5958" spans="1:10" x14ac:dyDescent="0.3">
      <c r="A5958" t="s">
        <v>3141</v>
      </c>
      <c r="B5958" t="s">
        <v>3142</v>
      </c>
      <c r="C5958" t="s">
        <v>19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11.03</v>
      </c>
      <c r="J5958">
        <v>0</v>
      </c>
    </row>
    <row r="5960" spans="1:10" x14ac:dyDescent="0.3">
      <c r="A5960" t="s">
        <v>3143</v>
      </c>
      <c r="B5960" t="s">
        <v>3144</v>
      </c>
      <c r="D5960">
        <v>7</v>
      </c>
      <c r="E5960">
        <v>0</v>
      </c>
      <c r="F5960">
        <v>0</v>
      </c>
      <c r="G5960">
        <v>7</v>
      </c>
      <c r="H5960">
        <v>0</v>
      </c>
      <c r="I5960">
        <v>24.5</v>
      </c>
      <c r="J5960">
        <v>171.5</v>
      </c>
    </row>
    <row r="5962" spans="1:10" x14ac:dyDescent="0.3">
      <c r="A5962" t="s">
        <v>3145</v>
      </c>
      <c r="B5962" t="s">
        <v>3146</v>
      </c>
      <c r="D5962">
        <v>11</v>
      </c>
      <c r="E5962">
        <v>0</v>
      </c>
      <c r="F5962">
        <v>0</v>
      </c>
      <c r="G5962">
        <v>11</v>
      </c>
      <c r="H5962">
        <v>0</v>
      </c>
      <c r="I5962">
        <v>26</v>
      </c>
      <c r="J5962">
        <v>286</v>
      </c>
    </row>
    <row r="5964" spans="1:10" x14ac:dyDescent="0.3">
      <c r="A5964" t="s">
        <v>3147</v>
      </c>
      <c r="B5964" t="s">
        <v>3148</v>
      </c>
      <c r="C5964" t="s">
        <v>19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10.8</v>
      </c>
      <c r="J5964">
        <v>0</v>
      </c>
    </row>
    <row r="5966" spans="1:10" x14ac:dyDescent="0.3">
      <c r="A5966" t="s">
        <v>3149</v>
      </c>
      <c r="B5966" t="s">
        <v>3150</v>
      </c>
      <c r="D5966">
        <v>3</v>
      </c>
      <c r="E5966">
        <v>0</v>
      </c>
      <c r="F5966">
        <v>0</v>
      </c>
      <c r="G5966">
        <v>3</v>
      </c>
      <c r="H5966">
        <v>0</v>
      </c>
      <c r="I5966">
        <v>14.8</v>
      </c>
      <c r="J5966">
        <v>44.4</v>
      </c>
    </row>
    <row r="5968" spans="1:10" x14ac:dyDescent="0.3">
      <c r="A5968" t="s">
        <v>3151</v>
      </c>
      <c r="B5968" t="s">
        <v>3152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</row>
    <row r="5970" spans="1:10" x14ac:dyDescent="0.3">
      <c r="A5970" t="s">
        <v>3153</v>
      </c>
      <c r="B5970" t="s">
        <v>3154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12.5</v>
      </c>
      <c r="J5970">
        <v>0</v>
      </c>
    </row>
    <row r="5972" spans="1:10" x14ac:dyDescent="0.3">
      <c r="A5972" t="s">
        <v>3155</v>
      </c>
      <c r="B5972" t="s">
        <v>3156</v>
      </c>
      <c r="D5972">
        <v>7</v>
      </c>
      <c r="E5972">
        <v>0</v>
      </c>
      <c r="F5972">
        <v>0</v>
      </c>
      <c r="G5972">
        <v>7</v>
      </c>
      <c r="H5972">
        <v>0</v>
      </c>
      <c r="I5972">
        <v>12</v>
      </c>
      <c r="J5972">
        <v>84</v>
      </c>
    </row>
    <row r="5974" spans="1:10" x14ac:dyDescent="0.3">
      <c r="A5974" t="s">
        <v>3157</v>
      </c>
      <c r="B5974" t="s">
        <v>3158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12.83</v>
      </c>
      <c r="J5974">
        <v>0</v>
      </c>
    </row>
    <row r="5976" spans="1:10" x14ac:dyDescent="0.3">
      <c r="A5976" t="s">
        <v>3159</v>
      </c>
      <c r="B5976" t="s">
        <v>3160</v>
      </c>
      <c r="C5976" t="s">
        <v>19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6.35</v>
      </c>
      <c r="J5976">
        <v>0</v>
      </c>
    </row>
    <row r="5978" spans="1:10" x14ac:dyDescent="0.3">
      <c r="A5978" t="s">
        <v>3161</v>
      </c>
      <c r="B5978" t="s">
        <v>3162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9.1</v>
      </c>
      <c r="J5978">
        <v>0</v>
      </c>
    </row>
    <row r="5980" spans="1:10" x14ac:dyDescent="0.3">
      <c r="A5980" t="s">
        <v>3163</v>
      </c>
      <c r="B5980" t="s">
        <v>3164</v>
      </c>
      <c r="C5980" t="s">
        <v>19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10.25</v>
      </c>
      <c r="J5980">
        <v>0</v>
      </c>
    </row>
    <row r="5982" spans="1:10" x14ac:dyDescent="0.3">
      <c r="A5982" t="s">
        <v>3165</v>
      </c>
      <c r="B5982" t="s">
        <v>3166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18.149999999999999</v>
      </c>
      <c r="J5982">
        <v>0</v>
      </c>
    </row>
    <row r="5984" spans="1:10" x14ac:dyDescent="0.3">
      <c r="A5984" t="s">
        <v>3167</v>
      </c>
      <c r="B5984" t="s">
        <v>3168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13.5</v>
      </c>
      <c r="J5984">
        <v>0</v>
      </c>
    </row>
    <row r="5986" spans="1:10" x14ac:dyDescent="0.3">
      <c r="A5986" t="s">
        <v>3169</v>
      </c>
      <c r="B5986" t="s">
        <v>3170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18</v>
      </c>
      <c r="J5986">
        <v>0</v>
      </c>
    </row>
    <row r="5988" spans="1:10" x14ac:dyDescent="0.3">
      <c r="A5988" t="s">
        <v>3171</v>
      </c>
      <c r="B5988" t="s">
        <v>3172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8.6</v>
      </c>
      <c r="J5988">
        <v>0</v>
      </c>
    </row>
    <row r="5990" spans="1:10" x14ac:dyDescent="0.3">
      <c r="A5990" t="s">
        <v>3173</v>
      </c>
      <c r="B5990" t="s">
        <v>3174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43.5</v>
      </c>
      <c r="J5990">
        <v>0</v>
      </c>
    </row>
    <row r="5992" spans="1:10" x14ac:dyDescent="0.3">
      <c r="A5992" t="s">
        <v>3175</v>
      </c>
      <c r="B5992" t="s">
        <v>3176</v>
      </c>
      <c r="D5992">
        <v>1</v>
      </c>
      <c r="E5992">
        <v>0</v>
      </c>
      <c r="F5992">
        <v>0</v>
      </c>
      <c r="G5992">
        <v>1</v>
      </c>
      <c r="H5992">
        <v>0</v>
      </c>
      <c r="I5992">
        <v>47.9</v>
      </c>
      <c r="J5992">
        <v>47.9</v>
      </c>
    </row>
    <row r="5994" spans="1:10" x14ac:dyDescent="0.3">
      <c r="A5994" t="s">
        <v>1349</v>
      </c>
      <c r="B5994" t="s">
        <v>7071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4.04</v>
      </c>
      <c r="J5994">
        <v>0</v>
      </c>
    </row>
    <row r="5996" spans="1:10" x14ac:dyDescent="0.3">
      <c r="A5996" t="s">
        <v>3177</v>
      </c>
      <c r="B5996" t="s">
        <v>3178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4.3800999999999997</v>
      </c>
      <c r="J5996">
        <v>0</v>
      </c>
    </row>
    <row r="5998" spans="1:10" x14ac:dyDescent="0.3">
      <c r="A5998" t="s">
        <v>6019</v>
      </c>
      <c r="B5998" t="s">
        <v>8231</v>
      </c>
      <c r="C5998" t="s">
        <v>19</v>
      </c>
      <c r="D5998">
        <v>1</v>
      </c>
      <c r="E5998">
        <v>0</v>
      </c>
      <c r="F5998">
        <v>0</v>
      </c>
      <c r="G5998">
        <v>1</v>
      </c>
      <c r="H5998">
        <v>0</v>
      </c>
      <c r="I5998">
        <v>57</v>
      </c>
      <c r="J5998">
        <v>57</v>
      </c>
    </row>
    <row r="6000" spans="1:10" x14ac:dyDescent="0.3">
      <c r="A6000" t="s">
        <v>6021</v>
      </c>
      <c r="B6000" t="s">
        <v>8232</v>
      </c>
      <c r="C6000" t="s">
        <v>19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56.5</v>
      </c>
      <c r="J6000">
        <v>0</v>
      </c>
    </row>
    <row r="6002" spans="1:10" x14ac:dyDescent="0.3">
      <c r="A6002" t="s">
        <v>6023</v>
      </c>
      <c r="B6002" t="s">
        <v>7072</v>
      </c>
      <c r="C6002" t="s">
        <v>19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29.22</v>
      </c>
      <c r="J6002">
        <v>0</v>
      </c>
    </row>
    <row r="6004" spans="1:10" x14ac:dyDescent="0.3">
      <c r="A6004" t="s">
        <v>3179</v>
      </c>
      <c r="B6004" t="s">
        <v>3179</v>
      </c>
      <c r="D6004">
        <v>130</v>
      </c>
      <c r="E6004">
        <v>-25</v>
      </c>
      <c r="F6004">
        <v>5</v>
      </c>
      <c r="G6004">
        <v>100</v>
      </c>
      <c r="H6004">
        <v>0</v>
      </c>
      <c r="J6004">
        <v>816.68</v>
      </c>
    </row>
    <row r="6006" spans="1:10" x14ac:dyDescent="0.3">
      <c r="A6006">
        <v>1100000029533</v>
      </c>
      <c r="B6006" t="s">
        <v>7073</v>
      </c>
      <c r="C6006" t="s">
        <v>19</v>
      </c>
      <c r="D6006">
        <v>12</v>
      </c>
      <c r="E6006">
        <v>0</v>
      </c>
      <c r="F6006">
        <v>0</v>
      </c>
      <c r="G6006">
        <v>12</v>
      </c>
      <c r="H6006">
        <v>0</v>
      </c>
      <c r="I6006">
        <v>0.36749999999999999</v>
      </c>
      <c r="J6006">
        <v>4.41</v>
      </c>
    </row>
    <row r="6008" spans="1:10" x14ac:dyDescent="0.3">
      <c r="A6008">
        <v>9782721453426</v>
      </c>
      <c r="B6008" t="s">
        <v>505</v>
      </c>
      <c r="C6008" t="s">
        <v>19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6.5</v>
      </c>
      <c r="J6008">
        <v>0</v>
      </c>
    </row>
    <row r="6010" spans="1:10" x14ac:dyDescent="0.3">
      <c r="A6010">
        <v>9782721453440</v>
      </c>
      <c r="B6010" t="s">
        <v>3180</v>
      </c>
      <c r="C6010" t="s">
        <v>19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3.5</v>
      </c>
      <c r="J6010">
        <v>0</v>
      </c>
    </row>
    <row r="6012" spans="1:10" x14ac:dyDescent="0.3">
      <c r="A6012">
        <v>9782721492180</v>
      </c>
      <c r="B6012" t="s">
        <v>3181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6.25</v>
      </c>
      <c r="J6012">
        <v>0</v>
      </c>
    </row>
    <row r="6014" spans="1:10" x14ac:dyDescent="0.3">
      <c r="A6014">
        <v>9782721495945</v>
      </c>
      <c r="B6014" t="s">
        <v>3183</v>
      </c>
      <c r="C6014" t="s">
        <v>19</v>
      </c>
      <c r="D6014">
        <v>3</v>
      </c>
      <c r="E6014">
        <v>0</v>
      </c>
      <c r="F6014">
        <v>0</v>
      </c>
      <c r="G6014">
        <v>3</v>
      </c>
      <c r="H6014">
        <v>0</v>
      </c>
      <c r="I6014">
        <v>17.690000000000001</v>
      </c>
      <c r="J6014">
        <v>53.07</v>
      </c>
    </row>
    <row r="6016" spans="1:10" x14ac:dyDescent="0.3">
      <c r="A6016">
        <v>9782721496225</v>
      </c>
      <c r="B6016" t="s">
        <v>3184</v>
      </c>
      <c r="C6016" t="s">
        <v>19</v>
      </c>
      <c r="D6016">
        <v>3</v>
      </c>
      <c r="E6016">
        <v>-3</v>
      </c>
      <c r="F6016">
        <v>0</v>
      </c>
      <c r="G6016">
        <v>0</v>
      </c>
      <c r="H6016">
        <v>0</v>
      </c>
      <c r="I6016">
        <v>11.16</v>
      </c>
      <c r="J6016">
        <v>0</v>
      </c>
    </row>
    <row r="6018" spans="1:10" x14ac:dyDescent="0.3">
      <c r="A6018">
        <v>9782721496447</v>
      </c>
      <c r="B6018" t="s">
        <v>3185</v>
      </c>
      <c r="D6018">
        <v>2</v>
      </c>
      <c r="E6018">
        <v>0</v>
      </c>
      <c r="F6018">
        <v>0</v>
      </c>
      <c r="G6018">
        <v>2</v>
      </c>
      <c r="H6018">
        <v>0</v>
      </c>
      <c r="I6018">
        <v>9.3000000000000007</v>
      </c>
      <c r="J6018">
        <v>18.600000000000001</v>
      </c>
    </row>
    <row r="6020" spans="1:10" x14ac:dyDescent="0.3">
      <c r="A6020">
        <v>9782721496881</v>
      </c>
      <c r="B6020" t="s">
        <v>3186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5.2500999999999998</v>
      </c>
      <c r="J6020">
        <v>0</v>
      </c>
    </row>
    <row r="6022" spans="1:10" x14ac:dyDescent="0.3">
      <c r="A6022">
        <v>9782721496898</v>
      </c>
      <c r="B6022" t="s">
        <v>3187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6.25</v>
      </c>
      <c r="J6022">
        <v>0</v>
      </c>
    </row>
    <row r="6024" spans="1:10" x14ac:dyDescent="0.3">
      <c r="A6024">
        <v>9782721496904</v>
      </c>
      <c r="B6024" t="s">
        <v>3188</v>
      </c>
      <c r="D6024">
        <v>1</v>
      </c>
      <c r="E6024">
        <v>0</v>
      </c>
      <c r="F6024">
        <v>0</v>
      </c>
      <c r="G6024">
        <v>1</v>
      </c>
      <c r="H6024">
        <v>0</v>
      </c>
      <c r="I6024">
        <v>5.5</v>
      </c>
      <c r="J6024">
        <v>5.5</v>
      </c>
    </row>
    <row r="6026" spans="1:10" x14ac:dyDescent="0.3">
      <c r="A6026">
        <v>9782721496911</v>
      </c>
      <c r="B6026" t="s">
        <v>3189</v>
      </c>
      <c r="D6026">
        <v>5</v>
      </c>
      <c r="E6026">
        <v>0</v>
      </c>
      <c r="F6026">
        <v>0</v>
      </c>
      <c r="G6026">
        <v>5</v>
      </c>
      <c r="H6026">
        <v>0</v>
      </c>
      <c r="I6026">
        <v>4.9066999999999998</v>
      </c>
      <c r="J6026">
        <v>24.53</v>
      </c>
    </row>
    <row r="6028" spans="1:10" x14ac:dyDescent="0.3">
      <c r="A6028">
        <v>9782721497192</v>
      </c>
      <c r="B6028" t="s">
        <v>3190</v>
      </c>
      <c r="D6028">
        <v>1</v>
      </c>
      <c r="E6028">
        <v>0</v>
      </c>
      <c r="F6028">
        <v>0</v>
      </c>
      <c r="G6028">
        <v>1</v>
      </c>
      <c r="H6028">
        <v>0</v>
      </c>
      <c r="I6028">
        <v>5.95</v>
      </c>
      <c r="J6028">
        <v>5.95</v>
      </c>
    </row>
    <row r="6030" spans="1:10" x14ac:dyDescent="0.3">
      <c r="A6030">
        <v>9782721497208</v>
      </c>
      <c r="B6030" t="s">
        <v>3191</v>
      </c>
      <c r="D6030">
        <v>4</v>
      </c>
      <c r="E6030">
        <v>0</v>
      </c>
      <c r="F6030">
        <v>0</v>
      </c>
      <c r="G6030">
        <v>4</v>
      </c>
      <c r="H6030">
        <v>0</v>
      </c>
      <c r="I6030">
        <v>5.6566999999999998</v>
      </c>
      <c r="J6030">
        <v>22.63</v>
      </c>
    </row>
    <row r="6032" spans="1:10" x14ac:dyDescent="0.3">
      <c r="A6032">
        <v>9782721497215</v>
      </c>
      <c r="B6032" t="s">
        <v>3192</v>
      </c>
      <c r="D6032">
        <v>7</v>
      </c>
      <c r="E6032">
        <v>0</v>
      </c>
      <c r="F6032">
        <v>1</v>
      </c>
      <c r="G6032">
        <v>6</v>
      </c>
      <c r="H6032">
        <v>0</v>
      </c>
      <c r="I6032">
        <v>5.8013000000000003</v>
      </c>
      <c r="J6032">
        <v>34.81</v>
      </c>
    </row>
    <row r="6034" spans="1:10" x14ac:dyDescent="0.3">
      <c r="A6034">
        <v>9782721497864</v>
      </c>
      <c r="B6034" t="s">
        <v>7074</v>
      </c>
      <c r="C6034" t="s">
        <v>19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10.355600000000001</v>
      </c>
      <c r="J6034">
        <v>0</v>
      </c>
    </row>
    <row r="6036" spans="1:10" x14ac:dyDescent="0.3">
      <c r="A6036">
        <v>9782721498250</v>
      </c>
      <c r="B6036" t="s">
        <v>3194</v>
      </c>
      <c r="C6036" t="s">
        <v>19</v>
      </c>
      <c r="D6036">
        <v>1</v>
      </c>
      <c r="E6036">
        <v>0</v>
      </c>
      <c r="F6036">
        <v>0</v>
      </c>
      <c r="G6036">
        <v>1</v>
      </c>
      <c r="H6036">
        <v>0</v>
      </c>
      <c r="I6036">
        <v>15.25</v>
      </c>
      <c r="J6036">
        <v>15.25</v>
      </c>
    </row>
    <row r="6038" spans="1:10" x14ac:dyDescent="0.3">
      <c r="A6038">
        <v>9782721498267</v>
      </c>
      <c r="B6038" t="s">
        <v>3195</v>
      </c>
      <c r="C6038" t="s">
        <v>19</v>
      </c>
      <c r="D6038">
        <v>2</v>
      </c>
      <c r="E6038">
        <v>0</v>
      </c>
      <c r="F6038">
        <v>0</v>
      </c>
      <c r="G6038">
        <v>2</v>
      </c>
      <c r="H6038">
        <v>0</v>
      </c>
      <c r="I6038">
        <v>6.1</v>
      </c>
      <c r="J6038">
        <v>12.2</v>
      </c>
    </row>
    <row r="6040" spans="1:10" x14ac:dyDescent="0.3">
      <c r="A6040">
        <v>9782721498274</v>
      </c>
      <c r="B6040" t="s">
        <v>3196</v>
      </c>
      <c r="C6040" t="s">
        <v>19</v>
      </c>
      <c r="D6040">
        <v>3</v>
      </c>
      <c r="E6040">
        <v>0</v>
      </c>
      <c r="F6040">
        <v>0</v>
      </c>
      <c r="G6040">
        <v>3</v>
      </c>
      <c r="H6040">
        <v>0</v>
      </c>
      <c r="I6040">
        <v>6.85</v>
      </c>
      <c r="J6040">
        <v>20.55</v>
      </c>
    </row>
    <row r="6042" spans="1:10" x14ac:dyDescent="0.3">
      <c r="A6042">
        <v>9782721498281</v>
      </c>
      <c r="B6042" t="s">
        <v>6521</v>
      </c>
      <c r="C6042" t="s">
        <v>19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21</v>
      </c>
      <c r="J6042">
        <v>0</v>
      </c>
    </row>
    <row r="6044" spans="1:10" x14ac:dyDescent="0.3">
      <c r="A6044">
        <v>9782721498335</v>
      </c>
      <c r="B6044" t="s">
        <v>6026</v>
      </c>
      <c r="C6044" t="s">
        <v>19</v>
      </c>
      <c r="D6044">
        <v>2</v>
      </c>
      <c r="E6044">
        <v>0</v>
      </c>
      <c r="F6044">
        <v>0</v>
      </c>
      <c r="G6044">
        <v>2</v>
      </c>
      <c r="H6044">
        <v>0</v>
      </c>
      <c r="I6044">
        <v>5.5</v>
      </c>
      <c r="J6044">
        <v>11</v>
      </c>
    </row>
    <row r="6046" spans="1:10" x14ac:dyDescent="0.3">
      <c r="A6046">
        <v>9782721498342</v>
      </c>
      <c r="B6046" t="s">
        <v>6027</v>
      </c>
      <c r="C6046" t="s">
        <v>19</v>
      </c>
      <c r="D6046">
        <v>2</v>
      </c>
      <c r="E6046">
        <v>0</v>
      </c>
      <c r="F6046">
        <v>-1</v>
      </c>
      <c r="G6046">
        <v>3</v>
      </c>
      <c r="H6046">
        <v>0</v>
      </c>
      <c r="I6046">
        <v>18.63</v>
      </c>
      <c r="J6046">
        <v>55.89</v>
      </c>
    </row>
    <row r="6048" spans="1:10" x14ac:dyDescent="0.3">
      <c r="A6048" t="s">
        <v>3197</v>
      </c>
      <c r="B6048" t="s">
        <v>3198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8</v>
      </c>
      <c r="J6048">
        <v>0</v>
      </c>
    </row>
    <row r="6050" spans="1:10" x14ac:dyDescent="0.3">
      <c r="A6050" t="s">
        <v>3199</v>
      </c>
      <c r="B6050" t="s">
        <v>3200</v>
      </c>
      <c r="D6050">
        <v>1</v>
      </c>
      <c r="E6050">
        <v>0</v>
      </c>
      <c r="F6050">
        <v>0</v>
      </c>
      <c r="G6050">
        <v>1</v>
      </c>
      <c r="H6050">
        <v>0</v>
      </c>
      <c r="I6050">
        <v>7.75</v>
      </c>
      <c r="J6050">
        <v>7.75</v>
      </c>
    </row>
    <row r="6052" spans="1:10" x14ac:dyDescent="0.3">
      <c r="A6052" t="s">
        <v>3201</v>
      </c>
      <c r="B6052" t="s">
        <v>3202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9</v>
      </c>
      <c r="J6052">
        <v>0</v>
      </c>
    </row>
    <row r="6054" spans="1:10" x14ac:dyDescent="0.3">
      <c r="A6054" t="s">
        <v>3203</v>
      </c>
      <c r="B6054" t="s">
        <v>3204</v>
      </c>
      <c r="D6054">
        <v>1</v>
      </c>
      <c r="E6054">
        <v>0</v>
      </c>
      <c r="F6054">
        <v>1</v>
      </c>
      <c r="G6054">
        <v>0</v>
      </c>
      <c r="H6054">
        <v>0</v>
      </c>
      <c r="I6054">
        <v>7.25</v>
      </c>
      <c r="J6054">
        <v>0</v>
      </c>
    </row>
    <row r="6056" spans="1:10" x14ac:dyDescent="0.3">
      <c r="A6056" t="s">
        <v>3205</v>
      </c>
      <c r="B6056" t="s">
        <v>3206</v>
      </c>
      <c r="C6056" t="s">
        <v>19</v>
      </c>
      <c r="D6056">
        <v>2</v>
      </c>
      <c r="E6056">
        <v>0</v>
      </c>
      <c r="F6056">
        <v>0</v>
      </c>
      <c r="G6056">
        <v>2</v>
      </c>
      <c r="H6056">
        <v>0</v>
      </c>
      <c r="I6056">
        <v>9.92</v>
      </c>
      <c r="J6056">
        <v>19.84</v>
      </c>
    </row>
    <row r="6058" spans="1:10" x14ac:dyDescent="0.3">
      <c r="A6058" t="s">
        <v>3207</v>
      </c>
      <c r="B6058" t="s">
        <v>3208</v>
      </c>
      <c r="D6058">
        <v>7</v>
      </c>
      <c r="E6058">
        <v>0</v>
      </c>
      <c r="F6058">
        <v>0</v>
      </c>
      <c r="G6058">
        <v>7</v>
      </c>
      <c r="H6058">
        <v>0</v>
      </c>
      <c r="I6058">
        <v>8.86</v>
      </c>
      <c r="J6058">
        <v>62.02</v>
      </c>
    </row>
    <row r="6060" spans="1:10" x14ac:dyDescent="0.3">
      <c r="A6060" t="s">
        <v>3209</v>
      </c>
      <c r="B6060" t="s">
        <v>3210</v>
      </c>
      <c r="D6060">
        <v>1</v>
      </c>
      <c r="E6060">
        <v>0</v>
      </c>
      <c r="F6060">
        <v>0</v>
      </c>
      <c r="G6060">
        <v>1</v>
      </c>
      <c r="H6060">
        <v>0</v>
      </c>
      <c r="I6060">
        <v>7.21</v>
      </c>
      <c r="J6060">
        <v>7.21</v>
      </c>
    </row>
    <row r="6062" spans="1:10" x14ac:dyDescent="0.3">
      <c r="A6062" t="s">
        <v>3211</v>
      </c>
      <c r="B6062" t="s">
        <v>3212</v>
      </c>
      <c r="D6062">
        <v>1</v>
      </c>
      <c r="E6062">
        <v>0</v>
      </c>
      <c r="F6062">
        <v>0</v>
      </c>
      <c r="G6062">
        <v>1</v>
      </c>
      <c r="H6062">
        <v>0</v>
      </c>
      <c r="I6062">
        <v>7.55</v>
      </c>
      <c r="J6062">
        <v>7.55</v>
      </c>
    </row>
    <row r="6064" spans="1:10" x14ac:dyDescent="0.3">
      <c r="A6064" t="s">
        <v>3213</v>
      </c>
      <c r="B6064" t="s">
        <v>3214</v>
      </c>
      <c r="C6064" t="s">
        <v>19</v>
      </c>
      <c r="D6064">
        <v>2</v>
      </c>
      <c r="E6064">
        <v>-1</v>
      </c>
      <c r="F6064">
        <v>0</v>
      </c>
      <c r="G6064">
        <v>1</v>
      </c>
      <c r="H6064">
        <v>0</v>
      </c>
      <c r="I6064">
        <v>10.63</v>
      </c>
      <c r="J6064">
        <v>10.63</v>
      </c>
    </row>
    <row r="6066" spans="1:10" x14ac:dyDescent="0.3">
      <c r="A6066" t="s">
        <v>3215</v>
      </c>
      <c r="B6066" t="s">
        <v>3216</v>
      </c>
      <c r="C6066" t="s">
        <v>19</v>
      </c>
      <c r="D6066">
        <v>7</v>
      </c>
      <c r="E6066">
        <v>-5</v>
      </c>
      <c r="F6066">
        <v>0</v>
      </c>
      <c r="G6066">
        <v>2</v>
      </c>
      <c r="H6066">
        <v>0</v>
      </c>
      <c r="I6066">
        <v>10.63</v>
      </c>
      <c r="J6066">
        <v>21.26</v>
      </c>
    </row>
    <row r="6068" spans="1:10" x14ac:dyDescent="0.3">
      <c r="A6068" t="s">
        <v>3217</v>
      </c>
      <c r="B6068" t="s">
        <v>3218</v>
      </c>
      <c r="C6068" t="s">
        <v>19</v>
      </c>
      <c r="D6068">
        <v>6</v>
      </c>
      <c r="E6068">
        <v>-6</v>
      </c>
      <c r="F6068">
        <v>0</v>
      </c>
      <c r="G6068">
        <v>0</v>
      </c>
      <c r="H6068">
        <v>0</v>
      </c>
      <c r="I6068">
        <v>4.8899999999999997</v>
      </c>
      <c r="J6068">
        <v>0</v>
      </c>
    </row>
    <row r="6070" spans="1:10" x14ac:dyDescent="0.3">
      <c r="A6070" t="s">
        <v>2570</v>
      </c>
      <c r="B6070" t="s">
        <v>2571</v>
      </c>
      <c r="C6070" t="s">
        <v>19</v>
      </c>
      <c r="D6070">
        <v>8</v>
      </c>
      <c r="E6070">
        <v>-7</v>
      </c>
      <c r="F6070">
        <v>1</v>
      </c>
      <c r="G6070">
        <v>0</v>
      </c>
      <c r="H6070">
        <v>0</v>
      </c>
      <c r="I6070">
        <v>5.21</v>
      </c>
      <c r="J6070">
        <v>0</v>
      </c>
    </row>
    <row r="6072" spans="1:10" x14ac:dyDescent="0.3">
      <c r="A6072" t="s">
        <v>3219</v>
      </c>
      <c r="B6072" t="s">
        <v>3220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5.84</v>
      </c>
      <c r="J6072">
        <v>0</v>
      </c>
    </row>
    <row r="6074" spans="1:10" x14ac:dyDescent="0.3">
      <c r="A6074" t="s">
        <v>3221</v>
      </c>
      <c r="B6074" t="s">
        <v>3222</v>
      </c>
      <c r="C6074" t="s">
        <v>19</v>
      </c>
      <c r="D6074">
        <v>2</v>
      </c>
      <c r="E6074">
        <v>-2</v>
      </c>
      <c r="F6074">
        <v>0</v>
      </c>
      <c r="G6074">
        <v>0</v>
      </c>
      <c r="H6074">
        <v>0</v>
      </c>
      <c r="I6074">
        <v>11.53</v>
      </c>
      <c r="J6074">
        <v>0</v>
      </c>
    </row>
    <row r="6076" spans="1:10" x14ac:dyDescent="0.3">
      <c r="A6076" t="s">
        <v>3223</v>
      </c>
      <c r="B6076" t="s">
        <v>3224</v>
      </c>
      <c r="C6076" t="s">
        <v>19</v>
      </c>
      <c r="D6076">
        <v>1</v>
      </c>
      <c r="E6076">
        <v>-1</v>
      </c>
      <c r="F6076">
        <v>0</v>
      </c>
      <c r="G6076">
        <v>0</v>
      </c>
      <c r="H6076">
        <v>0</v>
      </c>
      <c r="I6076">
        <v>6</v>
      </c>
      <c r="J6076">
        <v>0</v>
      </c>
    </row>
    <row r="6078" spans="1:10" x14ac:dyDescent="0.3">
      <c r="A6078" t="s">
        <v>3225</v>
      </c>
      <c r="B6078" t="s">
        <v>3226</v>
      </c>
      <c r="C6078" t="s">
        <v>19</v>
      </c>
      <c r="D6078">
        <v>2</v>
      </c>
      <c r="E6078">
        <v>0</v>
      </c>
      <c r="F6078">
        <v>0</v>
      </c>
      <c r="G6078">
        <v>2</v>
      </c>
      <c r="H6078">
        <v>0</v>
      </c>
      <c r="I6078">
        <v>6.5331999999999999</v>
      </c>
      <c r="J6078">
        <v>13.07</v>
      </c>
    </row>
    <row r="6080" spans="1:10" x14ac:dyDescent="0.3">
      <c r="A6080" t="s">
        <v>3227</v>
      </c>
      <c r="B6080" t="s">
        <v>3228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9.3000000000000007</v>
      </c>
      <c r="J6080">
        <v>0</v>
      </c>
    </row>
    <row r="6082" spans="1:10" x14ac:dyDescent="0.3">
      <c r="A6082" t="s">
        <v>3229</v>
      </c>
      <c r="B6082" t="s">
        <v>3230</v>
      </c>
      <c r="D6082">
        <v>1</v>
      </c>
      <c r="E6082">
        <v>0</v>
      </c>
      <c r="F6082">
        <v>0</v>
      </c>
      <c r="G6082">
        <v>1</v>
      </c>
      <c r="H6082">
        <v>0</v>
      </c>
      <c r="I6082">
        <v>6.2</v>
      </c>
      <c r="J6082">
        <v>6.2</v>
      </c>
    </row>
    <row r="6084" spans="1:10" x14ac:dyDescent="0.3">
      <c r="A6084" t="s">
        <v>3231</v>
      </c>
      <c r="B6084" t="s">
        <v>3232</v>
      </c>
      <c r="D6084">
        <v>1</v>
      </c>
      <c r="E6084">
        <v>0</v>
      </c>
      <c r="F6084">
        <v>0</v>
      </c>
      <c r="G6084">
        <v>1</v>
      </c>
      <c r="H6084">
        <v>0</v>
      </c>
      <c r="I6084">
        <v>6.2</v>
      </c>
      <c r="J6084">
        <v>6.2</v>
      </c>
    </row>
    <row r="6086" spans="1:10" x14ac:dyDescent="0.3">
      <c r="A6086" t="s">
        <v>3233</v>
      </c>
      <c r="B6086" t="s">
        <v>3234</v>
      </c>
      <c r="D6086">
        <v>2</v>
      </c>
      <c r="E6086">
        <v>0</v>
      </c>
      <c r="F6086">
        <v>0</v>
      </c>
      <c r="G6086">
        <v>2</v>
      </c>
      <c r="H6086">
        <v>0</v>
      </c>
      <c r="I6086">
        <v>16.52</v>
      </c>
      <c r="J6086">
        <v>33.04</v>
      </c>
    </row>
    <row r="6088" spans="1:10" x14ac:dyDescent="0.3">
      <c r="A6088" t="s">
        <v>3235</v>
      </c>
      <c r="B6088" t="s">
        <v>3236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6.45</v>
      </c>
      <c r="J6088">
        <v>0</v>
      </c>
    </row>
    <row r="6090" spans="1:10" x14ac:dyDescent="0.3">
      <c r="A6090" t="s">
        <v>3237</v>
      </c>
      <c r="B6090" t="s">
        <v>3238</v>
      </c>
      <c r="C6090" t="s">
        <v>19</v>
      </c>
      <c r="D6090">
        <v>1</v>
      </c>
      <c r="E6090">
        <v>0</v>
      </c>
      <c r="F6090">
        <v>0</v>
      </c>
      <c r="G6090">
        <v>1</v>
      </c>
      <c r="H6090">
        <v>0</v>
      </c>
      <c r="I6090">
        <v>6.15</v>
      </c>
      <c r="J6090">
        <v>6.15</v>
      </c>
    </row>
    <row r="6092" spans="1:10" x14ac:dyDescent="0.3">
      <c r="A6092" t="s">
        <v>3239</v>
      </c>
      <c r="B6092" t="s">
        <v>3240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18.059999999999999</v>
      </c>
      <c r="J6092">
        <v>0</v>
      </c>
    </row>
    <row r="6094" spans="1:10" x14ac:dyDescent="0.3">
      <c r="A6094" t="s">
        <v>3241</v>
      </c>
      <c r="B6094" t="s">
        <v>3242</v>
      </c>
      <c r="D6094">
        <v>1</v>
      </c>
      <c r="E6094">
        <v>0</v>
      </c>
      <c r="F6094">
        <v>0</v>
      </c>
      <c r="G6094">
        <v>1</v>
      </c>
      <c r="H6094">
        <v>0</v>
      </c>
      <c r="I6094">
        <v>6.06</v>
      </c>
      <c r="J6094">
        <v>6.06</v>
      </c>
    </row>
    <row r="6096" spans="1:10" x14ac:dyDescent="0.3">
      <c r="A6096" t="s">
        <v>3243</v>
      </c>
      <c r="B6096" t="s">
        <v>3244</v>
      </c>
      <c r="D6096">
        <v>1</v>
      </c>
      <c r="E6096">
        <v>0</v>
      </c>
      <c r="F6096">
        <v>0</v>
      </c>
      <c r="G6096">
        <v>1</v>
      </c>
      <c r="H6096">
        <v>0</v>
      </c>
      <c r="I6096">
        <v>5.56</v>
      </c>
      <c r="J6096">
        <v>5.56</v>
      </c>
    </row>
    <row r="6098" spans="1:10" x14ac:dyDescent="0.3">
      <c r="A6098" t="s">
        <v>3245</v>
      </c>
      <c r="B6098" t="s">
        <v>3246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16.63</v>
      </c>
      <c r="J6098">
        <v>0</v>
      </c>
    </row>
    <row r="6100" spans="1:10" x14ac:dyDescent="0.3">
      <c r="A6100" t="s">
        <v>3247</v>
      </c>
      <c r="B6100" t="s">
        <v>3248</v>
      </c>
      <c r="D6100">
        <v>2</v>
      </c>
      <c r="E6100">
        <v>0</v>
      </c>
      <c r="F6100">
        <v>0</v>
      </c>
      <c r="G6100">
        <v>2</v>
      </c>
      <c r="H6100">
        <v>0</v>
      </c>
      <c r="I6100">
        <v>16.25</v>
      </c>
      <c r="J6100">
        <v>32.5</v>
      </c>
    </row>
    <row r="6102" spans="1:10" x14ac:dyDescent="0.3">
      <c r="A6102" t="s">
        <v>3249</v>
      </c>
      <c r="B6102" t="s">
        <v>3250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11.5</v>
      </c>
      <c r="J6102">
        <v>0</v>
      </c>
    </row>
    <row r="6104" spans="1:10" x14ac:dyDescent="0.3">
      <c r="A6104" t="s">
        <v>3251</v>
      </c>
      <c r="B6104" t="s">
        <v>3252</v>
      </c>
      <c r="D6104">
        <v>3</v>
      </c>
      <c r="E6104">
        <v>0</v>
      </c>
      <c r="F6104">
        <v>0</v>
      </c>
      <c r="G6104">
        <v>3</v>
      </c>
      <c r="H6104">
        <v>0</v>
      </c>
      <c r="I6104">
        <v>7.65</v>
      </c>
      <c r="J6104">
        <v>22.95</v>
      </c>
    </row>
    <row r="6106" spans="1:10" x14ac:dyDescent="0.3">
      <c r="A6106" t="s">
        <v>3253</v>
      </c>
      <c r="B6106" t="s">
        <v>3254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8.0875000000000004</v>
      </c>
      <c r="J6106">
        <v>0</v>
      </c>
    </row>
    <row r="6108" spans="1:10" x14ac:dyDescent="0.3">
      <c r="A6108" t="s">
        <v>3255</v>
      </c>
      <c r="B6108" t="s">
        <v>3256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6.38</v>
      </c>
      <c r="J6108">
        <v>0</v>
      </c>
    </row>
    <row r="6110" spans="1:10" x14ac:dyDescent="0.3">
      <c r="A6110" t="s">
        <v>3257</v>
      </c>
      <c r="B6110" t="s">
        <v>3258</v>
      </c>
      <c r="D6110">
        <v>5</v>
      </c>
      <c r="E6110">
        <v>0</v>
      </c>
      <c r="F6110">
        <v>2</v>
      </c>
      <c r="G6110">
        <v>3</v>
      </c>
      <c r="H6110">
        <v>0</v>
      </c>
      <c r="I6110">
        <v>6.75</v>
      </c>
      <c r="J6110">
        <v>20.25</v>
      </c>
    </row>
    <row r="6112" spans="1:10" x14ac:dyDescent="0.3">
      <c r="A6112" t="s">
        <v>3259</v>
      </c>
      <c r="B6112" t="s">
        <v>3260</v>
      </c>
      <c r="D6112">
        <v>2</v>
      </c>
      <c r="E6112">
        <v>0</v>
      </c>
      <c r="F6112">
        <v>0</v>
      </c>
      <c r="G6112">
        <v>2</v>
      </c>
      <c r="H6112">
        <v>0</v>
      </c>
      <c r="I6112">
        <v>8.5</v>
      </c>
      <c r="J6112">
        <v>17</v>
      </c>
    </row>
    <row r="6114" spans="1:10" x14ac:dyDescent="0.3">
      <c r="A6114" t="s">
        <v>3261</v>
      </c>
      <c r="B6114" t="s">
        <v>3262</v>
      </c>
      <c r="D6114">
        <v>1</v>
      </c>
      <c r="E6114">
        <v>0</v>
      </c>
      <c r="F6114">
        <v>0</v>
      </c>
      <c r="G6114">
        <v>1</v>
      </c>
      <c r="H6114">
        <v>0</v>
      </c>
      <c r="I6114">
        <v>7.92</v>
      </c>
      <c r="J6114">
        <v>7.92</v>
      </c>
    </row>
    <row r="6116" spans="1:10" x14ac:dyDescent="0.3">
      <c r="A6116" t="s">
        <v>3263</v>
      </c>
      <c r="B6116" t="s">
        <v>3264</v>
      </c>
      <c r="D6116">
        <v>4</v>
      </c>
      <c r="E6116">
        <v>0</v>
      </c>
      <c r="F6116">
        <v>0</v>
      </c>
      <c r="G6116">
        <v>4</v>
      </c>
      <c r="H6116">
        <v>0</v>
      </c>
      <c r="I6116">
        <v>7.92</v>
      </c>
      <c r="J6116">
        <v>31.68</v>
      </c>
    </row>
    <row r="6118" spans="1:10" x14ac:dyDescent="0.3">
      <c r="A6118" t="s">
        <v>3265</v>
      </c>
      <c r="B6118" t="s">
        <v>3266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7</v>
      </c>
      <c r="J6118">
        <v>0</v>
      </c>
    </row>
    <row r="6120" spans="1:10" x14ac:dyDescent="0.3">
      <c r="A6120" t="s">
        <v>3267</v>
      </c>
      <c r="B6120" t="s">
        <v>3268</v>
      </c>
      <c r="D6120">
        <v>2</v>
      </c>
      <c r="E6120">
        <v>0</v>
      </c>
      <c r="F6120">
        <v>1</v>
      </c>
      <c r="G6120">
        <v>1</v>
      </c>
      <c r="H6120">
        <v>0</v>
      </c>
      <c r="I6120">
        <v>5.2</v>
      </c>
      <c r="J6120">
        <v>5.2</v>
      </c>
    </row>
    <row r="6122" spans="1:10" x14ac:dyDescent="0.3">
      <c r="A6122" t="s">
        <v>3269</v>
      </c>
      <c r="B6122" t="s">
        <v>3270</v>
      </c>
      <c r="C6122" t="s">
        <v>19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12.65</v>
      </c>
      <c r="J6122">
        <v>0</v>
      </c>
    </row>
    <row r="6124" spans="1:10" x14ac:dyDescent="0.3">
      <c r="A6124" t="s">
        <v>3271</v>
      </c>
      <c r="B6124" t="s">
        <v>3272</v>
      </c>
      <c r="C6124" t="s">
        <v>19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6</v>
      </c>
      <c r="J6124">
        <v>0</v>
      </c>
    </row>
    <row r="6126" spans="1:10" x14ac:dyDescent="0.3">
      <c r="A6126" t="s">
        <v>3273</v>
      </c>
      <c r="B6126" t="s">
        <v>3274</v>
      </c>
      <c r="D6126">
        <v>1</v>
      </c>
      <c r="E6126">
        <v>0</v>
      </c>
      <c r="F6126">
        <v>0</v>
      </c>
      <c r="G6126">
        <v>1</v>
      </c>
      <c r="H6126">
        <v>0</v>
      </c>
      <c r="I6126">
        <v>15.25</v>
      </c>
      <c r="J6126">
        <v>15.25</v>
      </c>
    </row>
    <row r="6128" spans="1:10" x14ac:dyDescent="0.3">
      <c r="A6128" t="s">
        <v>3275</v>
      </c>
      <c r="B6128" t="s">
        <v>3276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5.95</v>
      </c>
      <c r="J6128">
        <v>0</v>
      </c>
    </row>
    <row r="6130" spans="1:10" x14ac:dyDescent="0.3">
      <c r="A6130" t="s">
        <v>3277</v>
      </c>
      <c r="B6130" t="s">
        <v>3278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7</v>
      </c>
      <c r="J6130">
        <v>0</v>
      </c>
    </row>
    <row r="6132" spans="1:10" x14ac:dyDescent="0.3">
      <c r="A6132" t="s">
        <v>3279</v>
      </c>
      <c r="B6132" t="s">
        <v>3280</v>
      </c>
      <c r="C6132" t="s">
        <v>19</v>
      </c>
      <c r="D6132">
        <v>3</v>
      </c>
      <c r="E6132">
        <v>0</v>
      </c>
      <c r="F6132">
        <v>0</v>
      </c>
      <c r="G6132">
        <v>3</v>
      </c>
      <c r="H6132">
        <v>0</v>
      </c>
      <c r="I6132">
        <v>13</v>
      </c>
      <c r="J6132">
        <v>39</v>
      </c>
    </row>
    <row r="6134" spans="1:10" x14ac:dyDescent="0.3">
      <c r="A6134" t="s">
        <v>3281</v>
      </c>
      <c r="B6134" t="s">
        <v>3282</v>
      </c>
      <c r="D6134">
        <v>7</v>
      </c>
      <c r="E6134">
        <v>0</v>
      </c>
      <c r="F6134">
        <v>0</v>
      </c>
      <c r="G6134">
        <v>7</v>
      </c>
      <c r="H6134">
        <v>0</v>
      </c>
      <c r="I6134">
        <v>11</v>
      </c>
      <c r="J6134">
        <v>77</v>
      </c>
    </row>
    <row r="6136" spans="1:10" x14ac:dyDescent="0.3">
      <c r="A6136" t="s">
        <v>3283</v>
      </c>
      <c r="B6136" t="s">
        <v>3284</v>
      </c>
      <c r="C6136" t="s">
        <v>19</v>
      </c>
      <c r="D6136">
        <v>1</v>
      </c>
      <c r="E6136">
        <v>0</v>
      </c>
      <c r="F6136">
        <v>0</v>
      </c>
      <c r="G6136">
        <v>1</v>
      </c>
      <c r="H6136">
        <v>0</v>
      </c>
      <c r="I6136">
        <v>10</v>
      </c>
      <c r="J6136">
        <v>10</v>
      </c>
    </row>
    <row r="6138" spans="1:10" x14ac:dyDescent="0.3">
      <c r="A6138" t="s">
        <v>3285</v>
      </c>
      <c r="B6138" t="s">
        <v>3286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8</v>
      </c>
      <c r="J6138">
        <v>0</v>
      </c>
    </row>
    <row r="6140" spans="1:10" x14ac:dyDescent="0.3">
      <c r="A6140" t="s">
        <v>3287</v>
      </c>
      <c r="B6140" t="s">
        <v>3288</v>
      </c>
      <c r="D6140">
        <v>1</v>
      </c>
      <c r="E6140">
        <v>0</v>
      </c>
      <c r="F6140">
        <v>0</v>
      </c>
      <c r="G6140">
        <v>1</v>
      </c>
      <c r="H6140">
        <v>0</v>
      </c>
      <c r="I6140">
        <v>13</v>
      </c>
      <c r="J6140">
        <v>13</v>
      </c>
    </row>
    <row r="6142" spans="1:10" x14ac:dyDescent="0.3">
      <c r="A6142" t="s">
        <v>3289</v>
      </c>
      <c r="B6142" t="s">
        <v>3290</v>
      </c>
      <c r="C6142" t="s">
        <v>19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11.65</v>
      </c>
      <c r="J6142">
        <v>0</v>
      </c>
    </row>
    <row r="6144" spans="1:10" x14ac:dyDescent="0.3">
      <c r="A6144" t="s">
        <v>3291</v>
      </c>
      <c r="B6144" t="s">
        <v>6028</v>
      </c>
      <c r="D6144">
        <v>1</v>
      </c>
      <c r="E6144">
        <v>0</v>
      </c>
      <c r="F6144">
        <v>0</v>
      </c>
      <c r="G6144">
        <v>1</v>
      </c>
      <c r="H6144">
        <v>0</v>
      </c>
      <c r="I6144">
        <v>5</v>
      </c>
      <c r="J6144">
        <v>5</v>
      </c>
    </row>
    <row r="6146" spans="1:10" x14ac:dyDescent="0.3">
      <c r="A6146" t="s">
        <v>3293</v>
      </c>
      <c r="B6146" t="s">
        <v>7629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5.84</v>
      </c>
      <c r="J6146">
        <v>0</v>
      </c>
    </row>
    <row r="6148" spans="1:10" x14ac:dyDescent="0.3">
      <c r="A6148" t="s">
        <v>3295</v>
      </c>
      <c r="B6148" t="s">
        <v>3296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6.3070000000000004</v>
      </c>
      <c r="J6148">
        <v>0</v>
      </c>
    </row>
    <row r="6150" spans="1:10" x14ac:dyDescent="0.3">
      <c r="A6150" t="s">
        <v>3297</v>
      </c>
      <c r="B6150" t="s">
        <v>3297</v>
      </c>
      <c r="D6150">
        <v>1</v>
      </c>
      <c r="E6150">
        <v>0</v>
      </c>
      <c r="F6150">
        <v>0</v>
      </c>
      <c r="G6150">
        <v>1</v>
      </c>
      <c r="H6150">
        <v>0</v>
      </c>
      <c r="J6150">
        <v>23</v>
      </c>
    </row>
    <row r="6152" spans="1:10" x14ac:dyDescent="0.3">
      <c r="A6152">
        <v>1100000024927</v>
      </c>
      <c r="B6152" t="s">
        <v>3298</v>
      </c>
      <c r="C6152" t="s">
        <v>19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8</v>
      </c>
      <c r="J6152">
        <v>0</v>
      </c>
    </row>
    <row r="6154" spans="1:10" x14ac:dyDescent="0.3">
      <c r="A6154">
        <v>1100000024965</v>
      </c>
      <c r="B6154" t="s">
        <v>3299</v>
      </c>
      <c r="C6154" t="s">
        <v>19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9</v>
      </c>
      <c r="J6154">
        <v>0</v>
      </c>
    </row>
    <row r="6156" spans="1:10" x14ac:dyDescent="0.3">
      <c r="A6156">
        <v>1100000025603</v>
      </c>
      <c r="B6156" t="s">
        <v>3300</v>
      </c>
      <c r="C6156" t="s">
        <v>19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6</v>
      </c>
      <c r="J6156">
        <v>0</v>
      </c>
    </row>
    <row r="6158" spans="1:10" x14ac:dyDescent="0.3">
      <c r="A6158">
        <v>1100000025627</v>
      </c>
      <c r="B6158" t="s">
        <v>3301</v>
      </c>
      <c r="C6158" t="s">
        <v>19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2.5</v>
      </c>
      <c r="J6158">
        <v>0</v>
      </c>
    </row>
    <row r="6160" spans="1:10" x14ac:dyDescent="0.3">
      <c r="A6160">
        <v>1100000025634</v>
      </c>
      <c r="B6160" t="s">
        <v>3302</v>
      </c>
      <c r="C6160" t="s">
        <v>19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2.5</v>
      </c>
      <c r="J6160">
        <v>0</v>
      </c>
    </row>
    <row r="6162" spans="1:10" x14ac:dyDescent="0.3">
      <c r="A6162">
        <v>1100000025641</v>
      </c>
      <c r="B6162" t="s">
        <v>3303</v>
      </c>
      <c r="C6162" t="s">
        <v>19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2.5</v>
      </c>
      <c r="J6162">
        <v>0</v>
      </c>
    </row>
    <row r="6164" spans="1:10" x14ac:dyDescent="0.3">
      <c r="A6164">
        <v>1100000025665</v>
      </c>
      <c r="B6164" t="s">
        <v>3304</v>
      </c>
      <c r="C6164" t="s">
        <v>19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2.5</v>
      </c>
      <c r="J6164">
        <v>0</v>
      </c>
    </row>
    <row r="6166" spans="1:10" x14ac:dyDescent="0.3">
      <c r="A6166">
        <v>1100000025672</v>
      </c>
      <c r="B6166" t="s">
        <v>3305</v>
      </c>
      <c r="C6166" t="s">
        <v>19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2.5</v>
      </c>
      <c r="J6166">
        <v>0</v>
      </c>
    </row>
    <row r="6168" spans="1:10" x14ac:dyDescent="0.3">
      <c r="A6168">
        <v>1100000025689</v>
      </c>
      <c r="B6168" t="s">
        <v>3306</v>
      </c>
      <c r="C6168" t="s">
        <v>19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2.5</v>
      </c>
      <c r="J6168">
        <v>0</v>
      </c>
    </row>
    <row r="6170" spans="1:10" x14ac:dyDescent="0.3">
      <c r="A6170">
        <v>1100000025696</v>
      </c>
      <c r="B6170" t="s">
        <v>3307</v>
      </c>
      <c r="C6170" t="s">
        <v>19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2.5</v>
      </c>
      <c r="J6170">
        <v>0</v>
      </c>
    </row>
    <row r="6172" spans="1:10" x14ac:dyDescent="0.3">
      <c r="A6172">
        <v>1100000025702</v>
      </c>
      <c r="B6172" t="s">
        <v>3308</v>
      </c>
      <c r="C6172" t="s">
        <v>19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2.5</v>
      </c>
      <c r="J6172">
        <v>0</v>
      </c>
    </row>
    <row r="6174" spans="1:10" x14ac:dyDescent="0.3">
      <c r="A6174">
        <v>1100000025719</v>
      </c>
      <c r="B6174" t="s">
        <v>3309</v>
      </c>
      <c r="C6174" t="s">
        <v>19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2.5</v>
      </c>
      <c r="J6174">
        <v>0</v>
      </c>
    </row>
    <row r="6176" spans="1:10" x14ac:dyDescent="0.3">
      <c r="A6176">
        <v>1100000025733</v>
      </c>
      <c r="B6176" t="s">
        <v>3310</v>
      </c>
      <c r="C6176" t="s">
        <v>19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2.5</v>
      </c>
      <c r="J6176">
        <v>0</v>
      </c>
    </row>
    <row r="6178" spans="1:10" x14ac:dyDescent="0.3">
      <c r="A6178">
        <v>1100000025757</v>
      </c>
      <c r="B6178" t="s">
        <v>3311</v>
      </c>
      <c r="C6178" t="s">
        <v>19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2.5</v>
      </c>
      <c r="J6178">
        <v>0</v>
      </c>
    </row>
    <row r="6180" spans="1:10" x14ac:dyDescent="0.3">
      <c r="A6180">
        <v>1100000025764</v>
      </c>
      <c r="B6180" t="s">
        <v>3312</v>
      </c>
      <c r="C6180" t="s">
        <v>19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2.5</v>
      </c>
      <c r="J6180">
        <v>0</v>
      </c>
    </row>
    <row r="6182" spans="1:10" x14ac:dyDescent="0.3">
      <c r="A6182">
        <v>1100000025788</v>
      </c>
      <c r="B6182" t="s">
        <v>3313</v>
      </c>
      <c r="C6182" t="s">
        <v>19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2.5</v>
      </c>
      <c r="J6182">
        <v>0</v>
      </c>
    </row>
    <row r="6184" spans="1:10" x14ac:dyDescent="0.3">
      <c r="A6184">
        <v>1100000026785</v>
      </c>
      <c r="B6184" t="s">
        <v>3314</v>
      </c>
      <c r="C6184" t="s">
        <v>19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5.25</v>
      </c>
      <c r="J6184">
        <v>0</v>
      </c>
    </row>
    <row r="6186" spans="1:10" x14ac:dyDescent="0.3">
      <c r="A6186">
        <v>1100000026853</v>
      </c>
      <c r="B6186" t="s">
        <v>3315</v>
      </c>
      <c r="C6186" t="s">
        <v>19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3.5</v>
      </c>
      <c r="J6186">
        <v>0</v>
      </c>
    </row>
    <row r="6188" spans="1:10" x14ac:dyDescent="0.3">
      <c r="A6188">
        <v>9782721411532</v>
      </c>
      <c r="B6188" t="s">
        <v>3316</v>
      </c>
      <c r="C6188" t="s">
        <v>19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3.75</v>
      </c>
      <c r="J6188">
        <v>0</v>
      </c>
    </row>
    <row r="6190" spans="1:10" x14ac:dyDescent="0.3">
      <c r="A6190">
        <v>9782721411556</v>
      </c>
      <c r="B6190" t="s">
        <v>3317</v>
      </c>
      <c r="C6190" t="s">
        <v>19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4</v>
      </c>
      <c r="J6190">
        <v>0</v>
      </c>
    </row>
    <row r="6192" spans="1:10" x14ac:dyDescent="0.3">
      <c r="A6192">
        <v>9782721411723</v>
      </c>
      <c r="B6192" t="s">
        <v>3318</v>
      </c>
      <c r="C6192" t="s">
        <v>19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4.5</v>
      </c>
      <c r="J6192">
        <v>0</v>
      </c>
    </row>
    <row r="6194" spans="1:10" x14ac:dyDescent="0.3">
      <c r="A6194">
        <v>9782721422293</v>
      </c>
      <c r="B6194" t="s">
        <v>3319</v>
      </c>
      <c r="C6194" t="s">
        <v>19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5.25</v>
      </c>
      <c r="J6194">
        <v>0</v>
      </c>
    </row>
    <row r="6196" spans="1:10" x14ac:dyDescent="0.3">
      <c r="A6196">
        <v>9782721422439</v>
      </c>
      <c r="B6196" t="s">
        <v>3320</v>
      </c>
      <c r="C6196" t="s">
        <v>19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9.5</v>
      </c>
      <c r="J6196">
        <v>0</v>
      </c>
    </row>
    <row r="6198" spans="1:10" x14ac:dyDescent="0.3">
      <c r="A6198">
        <v>9782721422576</v>
      </c>
      <c r="B6198" t="s">
        <v>3321</v>
      </c>
      <c r="C6198" t="s">
        <v>19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16</v>
      </c>
      <c r="J6198">
        <v>0</v>
      </c>
    </row>
    <row r="6200" spans="1:10" x14ac:dyDescent="0.3">
      <c r="A6200">
        <v>9782721422675</v>
      </c>
      <c r="B6200" t="s">
        <v>3322</v>
      </c>
      <c r="C6200" t="s">
        <v>19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3.5</v>
      </c>
      <c r="J6200">
        <v>0</v>
      </c>
    </row>
    <row r="6202" spans="1:10" x14ac:dyDescent="0.3">
      <c r="A6202">
        <v>9782721422682</v>
      </c>
      <c r="B6202" t="s">
        <v>3323</v>
      </c>
      <c r="C6202" t="s">
        <v>19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17</v>
      </c>
      <c r="J6202">
        <v>0</v>
      </c>
    </row>
    <row r="6204" spans="1:10" x14ac:dyDescent="0.3">
      <c r="A6204">
        <v>9782721422699</v>
      </c>
      <c r="B6204" t="s">
        <v>3324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10</v>
      </c>
      <c r="J6204">
        <v>0</v>
      </c>
    </row>
    <row r="6206" spans="1:10" x14ac:dyDescent="0.3">
      <c r="A6206">
        <v>9782721422736</v>
      </c>
      <c r="B6206" t="s">
        <v>3325</v>
      </c>
      <c r="C6206" t="s">
        <v>19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16</v>
      </c>
      <c r="J6206">
        <v>0</v>
      </c>
    </row>
    <row r="6208" spans="1:10" x14ac:dyDescent="0.3">
      <c r="A6208">
        <v>9782721422743</v>
      </c>
      <c r="B6208" t="s">
        <v>3326</v>
      </c>
      <c r="C6208" t="s">
        <v>19</v>
      </c>
      <c r="D6208">
        <v>1</v>
      </c>
      <c r="E6208">
        <v>0</v>
      </c>
      <c r="F6208">
        <v>0</v>
      </c>
      <c r="G6208">
        <v>1</v>
      </c>
      <c r="H6208">
        <v>0</v>
      </c>
      <c r="I6208">
        <v>23</v>
      </c>
      <c r="J6208">
        <v>23</v>
      </c>
    </row>
    <row r="6210" spans="1:10" x14ac:dyDescent="0.3">
      <c r="A6210">
        <v>9782721422828</v>
      </c>
      <c r="B6210" t="s">
        <v>3327</v>
      </c>
      <c r="C6210" t="s">
        <v>19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11</v>
      </c>
      <c r="J6210">
        <v>0</v>
      </c>
    </row>
    <row r="6212" spans="1:10" x14ac:dyDescent="0.3">
      <c r="A6212">
        <v>9782721422842</v>
      </c>
      <c r="B6212" t="s">
        <v>3328</v>
      </c>
      <c r="C6212" t="s">
        <v>19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3.5</v>
      </c>
      <c r="J6212">
        <v>0</v>
      </c>
    </row>
    <row r="6214" spans="1:10" x14ac:dyDescent="0.3">
      <c r="A6214">
        <v>9782721422859</v>
      </c>
      <c r="B6214" t="s">
        <v>3329</v>
      </c>
      <c r="C6214" t="s">
        <v>19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3.5</v>
      </c>
      <c r="J6214">
        <v>0</v>
      </c>
    </row>
    <row r="6216" spans="1:10" x14ac:dyDescent="0.3">
      <c r="A6216">
        <v>9782721422866</v>
      </c>
      <c r="B6216" t="s">
        <v>3330</v>
      </c>
      <c r="C6216" t="s">
        <v>19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5.75</v>
      </c>
      <c r="J6216">
        <v>0</v>
      </c>
    </row>
    <row r="6218" spans="1:10" x14ac:dyDescent="0.3">
      <c r="A6218">
        <v>9782721436153</v>
      </c>
      <c r="B6218" t="s">
        <v>3331</v>
      </c>
      <c r="C6218" t="s">
        <v>19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9.25</v>
      </c>
      <c r="J6218">
        <v>0</v>
      </c>
    </row>
    <row r="6220" spans="1:10" x14ac:dyDescent="0.3">
      <c r="A6220">
        <v>9782721449054</v>
      </c>
      <c r="B6220" t="s">
        <v>3332</v>
      </c>
      <c r="C6220" t="s">
        <v>19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4.25</v>
      </c>
      <c r="J6220">
        <v>0</v>
      </c>
    </row>
    <row r="6222" spans="1:10" x14ac:dyDescent="0.3">
      <c r="A6222">
        <v>9782721449320</v>
      </c>
      <c r="B6222" t="s">
        <v>3333</v>
      </c>
      <c r="C6222" t="s">
        <v>19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3.5</v>
      </c>
      <c r="J6222">
        <v>0</v>
      </c>
    </row>
    <row r="6224" spans="1:10" x14ac:dyDescent="0.3">
      <c r="A6224">
        <v>9782721450326</v>
      </c>
      <c r="B6224" t="s">
        <v>3334</v>
      </c>
      <c r="C6224" t="s">
        <v>19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11.5</v>
      </c>
      <c r="J6224">
        <v>0</v>
      </c>
    </row>
    <row r="6226" spans="1:10" x14ac:dyDescent="0.3">
      <c r="A6226">
        <v>9782721451514</v>
      </c>
      <c r="B6226" t="s">
        <v>3335</v>
      </c>
      <c r="C6226" t="s">
        <v>19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2.5</v>
      </c>
      <c r="J6226">
        <v>0</v>
      </c>
    </row>
    <row r="6228" spans="1:10" x14ac:dyDescent="0.3">
      <c r="A6228">
        <v>9782721451637</v>
      </c>
      <c r="B6228" t="s">
        <v>3336</v>
      </c>
      <c r="C6228" t="s">
        <v>19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4.5</v>
      </c>
      <c r="J6228">
        <v>0</v>
      </c>
    </row>
    <row r="6230" spans="1:10" x14ac:dyDescent="0.3">
      <c r="A6230">
        <v>9782721451729</v>
      </c>
      <c r="B6230" t="s">
        <v>3337</v>
      </c>
      <c r="C6230" t="s">
        <v>19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4.75</v>
      </c>
      <c r="J6230">
        <v>0</v>
      </c>
    </row>
    <row r="6232" spans="1:10" x14ac:dyDescent="0.3">
      <c r="A6232">
        <v>9782721451743</v>
      </c>
      <c r="B6232" t="s">
        <v>3338</v>
      </c>
      <c r="C6232" t="s">
        <v>19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2.5</v>
      </c>
      <c r="J6232">
        <v>0</v>
      </c>
    </row>
    <row r="6234" spans="1:10" x14ac:dyDescent="0.3">
      <c r="A6234">
        <v>9782721451750</v>
      </c>
      <c r="B6234" t="s">
        <v>3339</v>
      </c>
      <c r="C6234" t="s">
        <v>19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2.5</v>
      </c>
      <c r="J6234">
        <v>0</v>
      </c>
    </row>
    <row r="6236" spans="1:10" x14ac:dyDescent="0.3">
      <c r="A6236">
        <v>9782721451767</v>
      </c>
      <c r="B6236" t="s">
        <v>3340</v>
      </c>
      <c r="C6236" t="s">
        <v>19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4.25</v>
      </c>
      <c r="J6236">
        <v>0</v>
      </c>
    </row>
    <row r="6238" spans="1:10" x14ac:dyDescent="0.3">
      <c r="A6238">
        <v>9782721451774</v>
      </c>
      <c r="B6238" t="s">
        <v>3341</v>
      </c>
      <c r="C6238" t="s">
        <v>19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4.75</v>
      </c>
      <c r="J6238">
        <v>0</v>
      </c>
    </row>
    <row r="6240" spans="1:10" x14ac:dyDescent="0.3">
      <c r="A6240">
        <v>9782721451927</v>
      </c>
      <c r="B6240" t="s">
        <v>3342</v>
      </c>
      <c r="C6240" t="s">
        <v>19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2.5</v>
      </c>
      <c r="J6240">
        <v>0</v>
      </c>
    </row>
    <row r="6242" spans="1:10" x14ac:dyDescent="0.3">
      <c r="A6242">
        <v>9782721451996</v>
      </c>
      <c r="B6242" t="s">
        <v>3343</v>
      </c>
      <c r="C6242" t="s">
        <v>19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3.5</v>
      </c>
      <c r="J6242">
        <v>0</v>
      </c>
    </row>
    <row r="6244" spans="1:10" x14ac:dyDescent="0.3">
      <c r="A6244">
        <v>9782721452009</v>
      </c>
      <c r="B6244" t="s">
        <v>3344</v>
      </c>
      <c r="C6244" t="s">
        <v>19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4.25</v>
      </c>
      <c r="J6244">
        <v>0</v>
      </c>
    </row>
    <row r="6246" spans="1:10" x14ac:dyDescent="0.3">
      <c r="A6246">
        <v>9782721452016</v>
      </c>
      <c r="B6246" t="s">
        <v>3345</v>
      </c>
      <c r="C6246" t="s">
        <v>19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2.5</v>
      </c>
      <c r="J6246">
        <v>0</v>
      </c>
    </row>
    <row r="6248" spans="1:10" x14ac:dyDescent="0.3">
      <c r="A6248">
        <v>9782721452023</v>
      </c>
      <c r="B6248" t="s">
        <v>3346</v>
      </c>
      <c r="C6248" t="s">
        <v>19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2.5</v>
      </c>
      <c r="J6248">
        <v>0</v>
      </c>
    </row>
    <row r="6250" spans="1:10" x14ac:dyDescent="0.3">
      <c r="A6250">
        <v>9782721452030</v>
      </c>
      <c r="B6250" t="s">
        <v>3347</v>
      </c>
      <c r="C6250" t="s">
        <v>19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2.5</v>
      </c>
      <c r="J6250">
        <v>0</v>
      </c>
    </row>
    <row r="6252" spans="1:10" x14ac:dyDescent="0.3">
      <c r="A6252">
        <v>9782721452047</v>
      </c>
      <c r="B6252" t="s">
        <v>3348</v>
      </c>
      <c r="C6252" t="s">
        <v>19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2.5</v>
      </c>
      <c r="J6252">
        <v>0</v>
      </c>
    </row>
    <row r="6254" spans="1:10" x14ac:dyDescent="0.3">
      <c r="A6254">
        <v>9782721452207</v>
      </c>
      <c r="B6254" t="s">
        <v>3349</v>
      </c>
      <c r="C6254" t="s">
        <v>19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4</v>
      </c>
      <c r="J6254">
        <v>0</v>
      </c>
    </row>
    <row r="6256" spans="1:10" x14ac:dyDescent="0.3">
      <c r="A6256">
        <v>9782721452283</v>
      </c>
      <c r="B6256" t="s">
        <v>3350</v>
      </c>
      <c r="C6256" t="s">
        <v>19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2.5</v>
      </c>
      <c r="J6256">
        <v>0</v>
      </c>
    </row>
    <row r="6258" spans="1:10" x14ac:dyDescent="0.3">
      <c r="A6258">
        <v>9782721452443</v>
      </c>
      <c r="B6258" t="s">
        <v>3351</v>
      </c>
      <c r="C6258" t="s">
        <v>19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2.75</v>
      </c>
      <c r="J6258">
        <v>0</v>
      </c>
    </row>
    <row r="6260" spans="1:10" x14ac:dyDescent="0.3">
      <c r="A6260">
        <v>9782721452450</v>
      </c>
      <c r="B6260" t="s">
        <v>3352</v>
      </c>
      <c r="C6260" t="s">
        <v>19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3.5</v>
      </c>
      <c r="J6260">
        <v>0</v>
      </c>
    </row>
    <row r="6262" spans="1:10" x14ac:dyDescent="0.3">
      <c r="A6262">
        <v>9782721452504</v>
      </c>
      <c r="B6262" t="s">
        <v>3353</v>
      </c>
      <c r="C6262" t="s">
        <v>19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4.75</v>
      </c>
      <c r="J6262">
        <v>0</v>
      </c>
    </row>
    <row r="6264" spans="1:10" x14ac:dyDescent="0.3">
      <c r="A6264">
        <v>9782721452566</v>
      </c>
      <c r="B6264" t="s">
        <v>3354</v>
      </c>
      <c r="C6264" t="s">
        <v>19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2.5</v>
      </c>
      <c r="J6264">
        <v>0</v>
      </c>
    </row>
    <row r="6266" spans="1:10" x14ac:dyDescent="0.3">
      <c r="A6266">
        <v>9782721452696</v>
      </c>
      <c r="B6266" t="s">
        <v>3355</v>
      </c>
      <c r="C6266" t="s">
        <v>19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3.75</v>
      </c>
      <c r="J6266">
        <v>0</v>
      </c>
    </row>
    <row r="6268" spans="1:10" x14ac:dyDescent="0.3">
      <c r="A6268">
        <v>9782721452702</v>
      </c>
      <c r="B6268" t="s">
        <v>3356</v>
      </c>
      <c r="C6268" t="s">
        <v>19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2.5</v>
      </c>
      <c r="J6268">
        <v>0</v>
      </c>
    </row>
    <row r="6270" spans="1:10" x14ac:dyDescent="0.3">
      <c r="A6270">
        <v>9782721452733</v>
      </c>
      <c r="B6270" t="s">
        <v>3357</v>
      </c>
      <c r="C6270" t="s">
        <v>19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10</v>
      </c>
      <c r="J6270">
        <v>0</v>
      </c>
    </row>
    <row r="6272" spans="1:10" x14ac:dyDescent="0.3">
      <c r="A6272">
        <v>9782721452740</v>
      </c>
      <c r="B6272" t="s">
        <v>3358</v>
      </c>
      <c r="C6272" t="s">
        <v>19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2.5</v>
      </c>
      <c r="J6272">
        <v>0</v>
      </c>
    </row>
    <row r="6274" spans="1:10" x14ac:dyDescent="0.3">
      <c r="A6274">
        <v>9782721452771</v>
      </c>
      <c r="B6274" t="s">
        <v>3359</v>
      </c>
      <c r="C6274" t="s">
        <v>19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2.5</v>
      </c>
      <c r="J6274">
        <v>0</v>
      </c>
    </row>
    <row r="6276" spans="1:10" x14ac:dyDescent="0.3">
      <c r="A6276">
        <v>9782721452818</v>
      </c>
      <c r="B6276" t="s">
        <v>3360</v>
      </c>
      <c r="C6276" t="s">
        <v>19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2.5</v>
      </c>
      <c r="J6276">
        <v>0</v>
      </c>
    </row>
    <row r="6278" spans="1:10" x14ac:dyDescent="0.3">
      <c r="A6278">
        <v>9782721452962</v>
      </c>
      <c r="B6278" t="s">
        <v>3361</v>
      </c>
      <c r="C6278" t="s">
        <v>19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2.5</v>
      </c>
      <c r="J6278">
        <v>0</v>
      </c>
    </row>
    <row r="6280" spans="1:10" x14ac:dyDescent="0.3">
      <c r="A6280">
        <v>9782721453013</v>
      </c>
      <c r="B6280" t="s">
        <v>3362</v>
      </c>
      <c r="C6280" t="s">
        <v>19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2.5</v>
      </c>
      <c r="J6280">
        <v>0</v>
      </c>
    </row>
    <row r="6282" spans="1:10" x14ac:dyDescent="0.3">
      <c r="A6282">
        <v>9782721453372</v>
      </c>
      <c r="B6282" t="s">
        <v>3363</v>
      </c>
      <c r="C6282" t="s">
        <v>19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16</v>
      </c>
      <c r="J6282">
        <v>0</v>
      </c>
    </row>
    <row r="6284" spans="1:10" x14ac:dyDescent="0.3">
      <c r="A6284">
        <v>9782721453433</v>
      </c>
      <c r="B6284" t="s">
        <v>3364</v>
      </c>
      <c r="C6284" t="s">
        <v>19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8.75</v>
      </c>
      <c r="J6284">
        <v>0</v>
      </c>
    </row>
    <row r="6286" spans="1:10" x14ac:dyDescent="0.3">
      <c r="A6286">
        <v>9782721453532</v>
      </c>
      <c r="B6286" t="s">
        <v>3365</v>
      </c>
      <c r="C6286" t="s">
        <v>19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6.75</v>
      </c>
      <c r="J6286">
        <v>0</v>
      </c>
    </row>
    <row r="6288" spans="1:10" x14ac:dyDescent="0.3">
      <c r="A6288">
        <v>9782721453594</v>
      </c>
      <c r="B6288" t="s">
        <v>3366</v>
      </c>
      <c r="C6288" t="s">
        <v>19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2.5</v>
      </c>
      <c r="J6288">
        <v>0</v>
      </c>
    </row>
    <row r="6290" spans="1:10" x14ac:dyDescent="0.3">
      <c r="A6290">
        <v>9782721453631</v>
      </c>
      <c r="B6290" t="s">
        <v>3367</v>
      </c>
      <c r="C6290" t="s">
        <v>19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27</v>
      </c>
      <c r="J6290">
        <v>0</v>
      </c>
    </row>
    <row r="6292" spans="1:10" x14ac:dyDescent="0.3">
      <c r="A6292">
        <v>9782721453781</v>
      </c>
      <c r="B6292" t="s">
        <v>3368</v>
      </c>
      <c r="C6292" t="s">
        <v>19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2.5</v>
      </c>
      <c r="J6292">
        <v>0</v>
      </c>
    </row>
    <row r="6294" spans="1:10" x14ac:dyDescent="0.3">
      <c r="A6294">
        <v>9782721453952</v>
      </c>
      <c r="B6294" t="s">
        <v>3369</v>
      </c>
      <c r="C6294" t="s">
        <v>19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3</v>
      </c>
      <c r="J6294">
        <v>0</v>
      </c>
    </row>
    <row r="6296" spans="1:10" x14ac:dyDescent="0.3">
      <c r="A6296">
        <v>9782721454041</v>
      </c>
      <c r="B6296" t="s">
        <v>3370</v>
      </c>
      <c r="C6296" t="s">
        <v>19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8</v>
      </c>
      <c r="J6296">
        <v>0</v>
      </c>
    </row>
    <row r="6298" spans="1:10" x14ac:dyDescent="0.3">
      <c r="A6298">
        <v>9782721454102</v>
      </c>
      <c r="B6298" t="s">
        <v>3371</v>
      </c>
      <c r="C6298" t="s">
        <v>19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4</v>
      </c>
      <c r="J6298">
        <v>0</v>
      </c>
    </row>
    <row r="6300" spans="1:10" x14ac:dyDescent="0.3">
      <c r="A6300">
        <v>9782721454270</v>
      </c>
      <c r="B6300" t="s">
        <v>3372</v>
      </c>
      <c r="C6300" t="s">
        <v>19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4.5</v>
      </c>
      <c r="J6300">
        <v>0</v>
      </c>
    </row>
    <row r="6302" spans="1:10" x14ac:dyDescent="0.3">
      <c r="A6302">
        <v>9782721454287</v>
      </c>
      <c r="B6302" t="s">
        <v>3373</v>
      </c>
      <c r="C6302" t="s">
        <v>19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3.75</v>
      </c>
      <c r="J6302">
        <v>0</v>
      </c>
    </row>
    <row r="6304" spans="1:10" x14ac:dyDescent="0.3">
      <c r="A6304">
        <v>9782721454348</v>
      </c>
      <c r="B6304" t="s">
        <v>3374</v>
      </c>
      <c r="C6304" t="s">
        <v>19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11</v>
      </c>
      <c r="J6304">
        <v>0</v>
      </c>
    </row>
    <row r="6306" spans="1:10" x14ac:dyDescent="0.3">
      <c r="A6306">
        <v>9782721454355</v>
      </c>
      <c r="B6306" t="s">
        <v>3375</v>
      </c>
      <c r="C6306" t="s">
        <v>19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2.5</v>
      </c>
      <c r="J6306">
        <v>0</v>
      </c>
    </row>
    <row r="6308" spans="1:10" x14ac:dyDescent="0.3">
      <c r="A6308">
        <v>9782721454393</v>
      </c>
      <c r="B6308" t="s">
        <v>3376</v>
      </c>
      <c r="C6308" t="s">
        <v>19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6</v>
      </c>
      <c r="J6308">
        <v>0</v>
      </c>
    </row>
    <row r="6310" spans="1:10" x14ac:dyDescent="0.3">
      <c r="A6310">
        <v>9782721454539</v>
      </c>
      <c r="B6310" t="s">
        <v>3377</v>
      </c>
      <c r="C6310" t="s">
        <v>19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2.5</v>
      </c>
      <c r="J6310">
        <v>0</v>
      </c>
    </row>
    <row r="6312" spans="1:10" x14ac:dyDescent="0.3">
      <c r="A6312">
        <v>9782721454584</v>
      </c>
      <c r="B6312" t="s">
        <v>3378</v>
      </c>
      <c r="C6312" t="s">
        <v>19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2.5</v>
      </c>
      <c r="J6312">
        <v>0</v>
      </c>
    </row>
    <row r="6314" spans="1:10" x14ac:dyDescent="0.3">
      <c r="A6314">
        <v>9782721454676</v>
      </c>
      <c r="B6314" t="s">
        <v>3379</v>
      </c>
      <c r="C6314" t="s">
        <v>19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10</v>
      </c>
      <c r="J6314">
        <v>0</v>
      </c>
    </row>
    <row r="6316" spans="1:10" x14ac:dyDescent="0.3">
      <c r="A6316">
        <v>9782721454836</v>
      </c>
      <c r="B6316" t="s">
        <v>3380</v>
      </c>
      <c r="C6316" t="s">
        <v>19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9</v>
      </c>
      <c r="J6316">
        <v>0</v>
      </c>
    </row>
    <row r="6318" spans="1:10" x14ac:dyDescent="0.3">
      <c r="A6318">
        <v>9782721454843</v>
      </c>
      <c r="B6318" t="s">
        <v>3381</v>
      </c>
      <c r="C6318" t="s">
        <v>19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2.5</v>
      </c>
      <c r="J6318">
        <v>0</v>
      </c>
    </row>
    <row r="6320" spans="1:10" x14ac:dyDescent="0.3">
      <c r="A6320">
        <v>9782721454898</v>
      </c>
      <c r="B6320" t="s">
        <v>3382</v>
      </c>
      <c r="C6320" t="s">
        <v>19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2.5</v>
      </c>
      <c r="J6320">
        <v>0</v>
      </c>
    </row>
    <row r="6322" spans="1:10" x14ac:dyDescent="0.3">
      <c r="A6322">
        <v>9782721454911</v>
      </c>
      <c r="B6322" t="s">
        <v>3383</v>
      </c>
      <c r="C6322" t="s">
        <v>19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14</v>
      </c>
      <c r="J6322">
        <v>0</v>
      </c>
    </row>
    <row r="6324" spans="1:10" x14ac:dyDescent="0.3">
      <c r="A6324">
        <v>9782721470584</v>
      </c>
      <c r="B6324" t="s">
        <v>3384</v>
      </c>
      <c r="C6324" t="s">
        <v>19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7.5</v>
      </c>
      <c r="J6324">
        <v>0</v>
      </c>
    </row>
    <row r="6326" spans="1:10" x14ac:dyDescent="0.3">
      <c r="A6326">
        <v>9782721470645</v>
      </c>
      <c r="B6326" t="s">
        <v>3385</v>
      </c>
      <c r="C6326" t="s">
        <v>19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7.5</v>
      </c>
      <c r="J6326">
        <v>0</v>
      </c>
    </row>
    <row r="6328" spans="1:10" x14ac:dyDescent="0.3">
      <c r="A6328">
        <v>9782721470867</v>
      </c>
      <c r="B6328" t="s">
        <v>3386</v>
      </c>
      <c r="C6328" t="s">
        <v>19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10</v>
      </c>
      <c r="J6328">
        <v>0</v>
      </c>
    </row>
    <row r="6330" spans="1:10" x14ac:dyDescent="0.3">
      <c r="A6330">
        <v>9782721470881</v>
      </c>
      <c r="B6330" t="s">
        <v>3387</v>
      </c>
      <c r="C6330" t="s">
        <v>19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9.5</v>
      </c>
      <c r="J6330">
        <v>0</v>
      </c>
    </row>
    <row r="6332" spans="1:10" x14ac:dyDescent="0.3">
      <c r="A6332">
        <v>9782721470904</v>
      </c>
      <c r="B6332" t="s">
        <v>3388</v>
      </c>
      <c r="C6332" t="s">
        <v>19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3.5</v>
      </c>
      <c r="J6332">
        <v>0</v>
      </c>
    </row>
    <row r="6334" spans="1:10" x14ac:dyDescent="0.3">
      <c r="A6334">
        <v>9782721470966</v>
      </c>
      <c r="B6334" t="s">
        <v>3389</v>
      </c>
      <c r="C6334" t="s">
        <v>19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15</v>
      </c>
      <c r="J6334">
        <v>0</v>
      </c>
    </row>
    <row r="6336" spans="1:10" x14ac:dyDescent="0.3">
      <c r="A6336">
        <v>9782721480989</v>
      </c>
      <c r="B6336" t="s">
        <v>3390</v>
      </c>
      <c r="C6336" t="s">
        <v>19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11</v>
      </c>
      <c r="J6336">
        <v>0</v>
      </c>
    </row>
    <row r="6338" spans="1:10" x14ac:dyDescent="0.3">
      <c r="A6338">
        <v>9782721481542</v>
      </c>
      <c r="B6338" t="s">
        <v>3391</v>
      </c>
      <c r="C6338" t="s">
        <v>19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10</v>
      </c>
      <c r="J6338">
        <v>0</v>
      </c>
    </row>
    <row r="6340" spans="1:10" x14ac:dyDescent="0.3">
      <c r="A6340">
        <v>9782721481559</v>
      </c>
      <c r="B6340" t="s">
        <v>3392</v>
      </c>
      <c r="C6340" t="s">
        <v>19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10</v>
      </c>
      <c r="J6340">
        <v>0</v>
      </c>
    </row>
    <row r="6342" spans="1:10" x14ac:dyDescent="0.3">
      <c r="A6342">
        <v>982721452252</v>
      </c>
      <c r="B6342" t="s">
        <v>3393</v>
      </c>
      <c r="C6342" t="s">
        <v>19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30</v>
      </c>
      <c r="J6342">
        <v>0</v>
      </c>
    </row>
    <row r="6344" spans="1:10" x14ac:dyDescent="0.3">
      <c r="A6344" t="s">
        <v>3394</v>
      </c>
      <c r="B6344" t="s">
        <v>3394</v>
      </c>
      <c r="D6344">
        <v>5</v>
      </c>
      <c r="E6344">
        <v>0</v>
      </c>
      <c r="F6344">
        <v>0</v>
      </c>
      <c r="G6344">
        <v>5</v>
      </c>
      <c r="H6344">
        <v>0</v>
      </c>
      <c r="J6344">
        <v>117.75</v>
      </c>
    </row>
    <row r="6346" spans="1:10" x14ac:dyDescent="0.3">
      <c r="A6346" t="s">
        <v>3395</v>
      </c>
      <c r="B6346" t="s">
        <v>3396</v>
      </c>
      <c r="D6346">
        <v>1</v>
      </c>
      <c r="E6346">
        <v>0</v>
      </c>
      <c r="F6346">
        <v>0</v>
      </c>
      <c r="G6346">
        <v>1</v>
      </c>
      <c r="H6346">
        <v>0</v>
      </c>
      <c r="I6346">
        <v>18.5</v>
      </c>
      <c r="J6346">
        <v>18.5</v>
      </c>
    </row>
    <row r="6348" spans="1:10" x14ac:dyDescent="0.3">
      <c r="A6348" t="s">
        <v>3397</v>
      </c>
      <c r="B6348" t="s">
        <v>3398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12.9</v>
      </c>
      <c r="J6348">
        <v>0</v>
      </c>
    </row>
    <row r="6350" spans="1:10" x14ac:dyDescent="0.3">
      <c r="A6350" t="s">
        <v>3399</v>
      </c>
      <c r="B6350" t="s">
        <v>3400</v>
      </c>
      <c r="C6350" t="s">
        <v>19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24</v>
      </c>
      <c r="J6350">
        <v>0</v>
      </c>
    </row>
    <row r="6352" spans="1:10" x14ac:dyDescent="0.3">
      <c r="A6352" t="s">
        <v>3401</v>
      </c>
      <c r="B6352" t="s">
        <v>6029</v>
      </c>
      <c r="D6352">
        <v>1</v>
      </c>
      <c r="E6352">
        <v>0</v>
      </c>
      <c r="F6352">
        <v>0</v>
      </c>
      <c r="G6352">
        <v>1</v>
      </c>
      <c r="H6352">
        <v>0</v>
      </c>
      <c r="I6352">
        <v>24.25</v>
      </c>
      <c r="J6352">
        <v>24.25</v>
      </c>
    </row>
    <row r="6354" spans="1:10" x14ac:dyDescent="0.3">
      <c r="A6354" t="s">
        <v>3403</v>
      </c>
      <c r="B6354" t="s">
        <v>3404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25</v>
      </c>
      <c r="J6354">
        <v>0</v>
      </c>
    </row>
    <row r="6356" spans="1:10" x14ac:dyDescent="0.3">
      <c r="A6356" t="s">
        <v>3405</v>
      </c>
      <c r="B6356" t="s">
        <v>3406</v>
      </c>
      <c r="C6356" t="s">
        <v>19</v>
      </c>
      <c r="D6356">
        <v>3</v>
      </c>
      <c r="E6356">
        <v>0</v>
      </c>
      <c r="F6356">
        <v>0</v>
      </c>
      <c r="G6356">
        <v>3</v>
      </c>
      <c r="H6356">
        <v>0</v>
      </c>
      <c r="I6356">
        <v>25</v>
      </c>
      <c r="J6356">
        <v>75</v>
      </c>
    </row>
    <row r="6358" spans="1:10" x14ac:dyDescent="0.3">
      <c r="A6358" t="s">
        <v>3407</v>
      </c>
      <c r="B6358" t="s">
        <v>3408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19.5</v>
      </c>
      <c r="J6358">
        <v>0</v>
      </c>
    </row>
    <row r="6360" spans="1:10" x14ac:dyDescent="0.3">
      <c r="A6360" t="s">
        <v>3409</v>
      </c>
      <c r="B6360" t="s">
        <v>3410</v>
      </c>
      <c r="C6360" t="s">
        <v>19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14.85</v>
      </c>
      <c r="J6360">
        <v>0</v>
      </c>
    </row>
    <row r="6362" spans="1:10" x14ac:dyDescent="0.3">
      <c r="A6362" t="s">
        <v>3411</v>
      </c>
      <c r="B6362" t="s">
        <v>3412</v>
      </c>
      <c r="C6362" t="s">
        <v>19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14.6</v>
      </c>
      <c r="J6362">
        <v>0</v>
      </c>
    </row>
    <row r="6364" spans="1:10" x14ac:dyDescent="0.3">
      <c r="A6364" t="s">
        <v>3413</v>
      </c>
      <c r="B6364" t="s">
        <v>3414</v>
      </c>
      <c r="C6364" t="s">
        <v>19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12.45</v>
      </c>
      <c r="J6364">
        <v>0</v>
      </c>
    </row>
    <row r="6366" spans="1:10" x14ac:dyDescent="0.3">
      <c r="A6366" t="s">
        <v>3415</v>
      </c>
      <c r="B6366" t="s">
        <v>3415</v>
      </c>
      <c r="D6366">
        <v>7</v>
      </c>
      <c r="E6366">
        <v>0</v>
      </c>
      <c r="F6366">
        <v>0</v>
      </c>
      <c r="G6366">
        <v>7</v>
      </c>
      <c r="H6366">
        <v>0</v>
      </c>
      <c r="J6366">
        <v>82.83</v>
      </c>
    </row>
    <row r="6368" spans="1:10" x14ac:dyDescent="0.3">
      <c r="A6368">
        <v>9789953845753</v>
      </c>
      <c r="B6368" t="s">
        <v>6030</v>
      </c>
      <c r="C6368" t="s">
        <v>19</v>
      </c>
      <c r="D6368">
        <v>2</v>
      </c>
      <c r="E6368">
        <v>0</v>
      </c>
      <c r="F6368">
        <v>0</v>
      </c>
      <c r="G6368">
        <v>2</v>
      </c>
      <c r="H6368">
        <v>0</v>
      </c>
      <c r="I6368">
        <v>8.5</v>
      </c>
      <c r="J6368">
        <v>17</v>
      </c>
    </row>
    <row r="6370" spans="1:10" x14ac:dyDescent="0.3">
      <c r="A6370">
        <v>9799953846100</v>
      </c>
      <c r="B6370" t="s">
        <v>6522</v>
      </c>
      <c r="C6370" t="s">
        <v>19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13</v>
      </c>
      <c r="J6370">
        <v>0</v>
      </c>
    </row>
    <row r="6372" spans="1:10" x14ac:dyDescent="0.3">
      <c r="A6372" t="s">
        <v>3416</v>
      </c>
      <c r="B6372" t="s">
        <v>3417</v>
      </c>
      <c r="D6372">
        <v>1</v>
      </c>
      <c r="E6372">
        <v>0</v>
      </c>
      <c r="F6372">
        <v>0</v>
      </c>
      <c r="G6372">
        <v>1</v>
      </c>
      <c r="H6372">
        <v>0</v>
      </c>
      <c r="I6372">
        <v>11.43</v>
      </c>
      <c r="J6372">
        <v>11.43</v>
      </c>
    </row>
    <row r="6374" spans="1:10" x14ac:dyDescent="0.3">
      <c r="A6374" t="s">
        <v>3418</v>
      </c>
      <c r="B6374" t="s">
        <v>3419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8.5</v>
      </c>
      <c r="J6374">
        <v>0</v>
      </c>
    </row>
    <row r="6376" spans="1:10" x14ac:dyDescent="0.3">
      <c r="A6376" t="s">
        <v>3420</v>
      </c>
      <c r="B6376" t="s">
        <v>3421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12.41</v>
      </c>
      <c r="J6376">
        <v>0</v>
      </c>
    </row>
    <row r="6378" spans="1:10" x14ac:dyDescent="0.3">
      <c r="A6378" t="s">
        <v>3422</v>
      </c>
      <c r="B6378" t="s">
        <v>3423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1.0114000000000001</v>
      </c>
      <c r="J6378">
        <v>0</v>
      </c>
    </row>
    <row r="6380" spans="1:10" x14ac:dyDescent="0.3">
      <c r="A6380" t="s">
        <v>3424</v>
      </c>
      <c r="B6380" t="s">
        <v>3425</v>
      </c>
      <c r="D6380">
        <v>4</v>
      </c>
      <c r="E6380">
        <v>0</v>
      </c>
      <c r="F6380">
        <v>0</v>
      </c>
      <c r="G6380">
        <v>4</v>
      </c>
      <c r="H6380">
        <v>0</v>
      </c>
      <c r="I6380">
        <v>13.6</v>
      </c>
      <c r="J6380">
        <v>54.4</v>
      </c>
    </row>
    <row r="6382" spans="1:10" x14ac:dyDescent="0.3">
      <c r="A6382" t="s">
        <v>3426</v>
      </c>
      <c r="B6382" t="s">
        <v>3427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9.9761000000000006</v>
      </c>
      <c r="J6382">
        <v>0</v>
      </c>
    </row>
    <row r="6384" spans="1:10" x14ac:dyDescent="0.3">
      <c r="A6384" t="s">
        <v>3428</v>
      </c>
      <c r="B6384" t="s">
        <v>6031</v>
      </c>
      <c r="C6384" t="s">
        <v>19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1E-4</v>
      </c>
      <c r="J6384">
        <v>0</v>
      </c>
    </row>
    <row r="6386" spans="1:10" x14ac:dyDescent="0.3">
      <c r="A6386" t="s">
        <v>6523</v>
      </c>
      <c r="B6386" t="s">
        <v>6524</v>
      </c>
      <c r="C6386" t="s">
        <v>19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</row>
    <row r="6388" spans="1:10" x14ac:dyDescent="0.3">
      <c r="A6388" t="s">
        <v>3430</v>
      </c>
      <c r="B6388" t="s">
        <v>3430</v>
      </c>
      <c r="D6388">
        <v>38</v>
      </c>
      <c r="E6388">
        <v>0</v>
      </c>
      <c r="F6388">
        <v>0</v>
      </c>
      <c r="G6388">
        <v>38</v>
      </c>
      <c r="H6388">
        <v>0</v>
      </c>
      <c r="J6388">
        <v>446.45</v>
      </c>
    </row>
    <row r="6390" spans="1:10" x14ac:dyDescent="0.3">
      <c r="A6390">
        <v>9789953030067</v>
      </c>
      <c r="B6390" t="s">
        <v>6032</v>
      </c>
      <c r="C6390" t="s">
        <v>19</v>
      </c>
      <c r="D6390">
        <v>1</v>
      </c>
      <c r="E6390">
        <v>0</v>
      </c>
      <c r="F6390">
        <v>0</v>
      </c>
      <c r="G6390">
        <v>1</v>
      </c>
      <c r="H6390">
        <v>0</v>
      </c>
      <c r="I6390">
        <v>10</v>
      </c>
      <c r="J6390">
        <v>10</v>
      </c>
    </row>
    <row r="6392" spans="1:10" x14ac:dyDescent="0.3">
      <c r="A6392">
        <v>9789953032267</v>
      </c>
      <c r="B6392" t="s">
        <v>6033</v>
      </c>
      <c r="C6392" t="s">
        <v>19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10</v>
      </c>
      <c r="J6392">
        <v>0</v>
      </c>
    </row>
    <row r="6394" spans="1:10" x14ac:dyDescent="0.3">
      <c r="A6394">
        <v>9789953036052</v>
      </c>
      <c r="B6394" t="s">
        <v>6034</v>
      </c>
      <c r="C6394" t="s">
        <v>19</v>
      </c>
      <c r="D6394">
        <v>1</v>
      </c>
      <c r="E6394">
        <v>0</v>
      </c>
      <c r="F6394">
        <v>0</v>
      </c>
      <c r="G6394">
        <v>1</v>
      </c>
      <c r="H6394">
        <v>0</v>
      </c>
      <c r="I6394">
        <v>10</v>
      </c>
      <c r="J6394">
        <v>10</v>
      </c>
    </row>
    <row r="6396" spans="1:10" x14ac:dyDescent="0.3">
      <c r="A6396" t="s">
        <v>3431</v>
      </c>
      <c r="B6396" t="s">
        <v>3432</v>
      </c>
      <c r="D6396">
        <v>5</v>
      </c>
      <c r="E6396">
        <v>0</v>
      </c>
      <c r="F6396">
        <v>0</v>
      </c>
      <c r="G6396">
        <v>5</v>
      </c>
      <c r="H6396">
        <v>0</v>
      </c>
      <c r="I6396">
        <v>9.3000000000000007</v>
      </c>
      <c r="J6396">
        <v>46.5</v>
      </c>
    </row>
    <row r="6398" spans="1:10" x14ac:dyDescent="0.3">
      <c r="A6398" t="s">
        <v>3433</v>
      </c>
      <c r="B6398" t="s">
        <v>3434</v>
      </c>
      <c r="D6398">
        <v>2</v>
      </c>
      <c r="E6398">
        <v>0</v>
      </c>
      <c r="F6398">
        <v>0</v>
      </c>
      <c r="G6398">
        <v>2</v>
      </c>
      <c r="H6398">
        <v>0</v>
      </c>
      <c r="I6398">
        <v>9.3000000000000007</v>
      </c>
      <c r="J6398">
        <v>18.600000000000001</v>
      </c>
    </row>
    <row r="6400" spans="1:10" x14ac:dyDescent="0.3">
      <c r="A6400" t="s">
        <v>3435</v>
      </c>
      <c r="B6400" t="s">
        <v>3436</v>
      </c>
      <c r="D6400">
        <v>5</v>
      </c>
      <c r="E6400">
        <v>0</v>
      </c>
      <c r="F6400">
        <v>0</v>
      </c>
      <c r="G6400">
        <v>5</v>
      </c>
      <c r="H6400">
        <v>0</v>
      </c>
      <c r="I6400">
        <v>9.3000000000000007</v>
      </c>
      <c r="J6400">
        <v>46.5</v>
      </c>
    </row>
    <row r="6402" spans="1:10" x14ac:dyDescent="0.3">
      <c r="A6402" t="s">
        <v>3437</v>
      </c>
      <c r="B6402" t="s">
        <v>3438</v>
      </c>
      <c r="C6402" t="s">
        <v>19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9.3000000000000007</v>
      </c>
      <c r="J6402">
        <v>0</v>
      </c>
    </row>
    <row r="6404" spans="1:10" x14ac:dyDescent="0.3">
      <c r="A6404" t="s">
        <v>3439</v>
      </c>
      <c r="B6404" t="s">
        <v>3440</v>
      </c>
      <c r="D6404">
        <v>5</v>
      </c>
      <c r="E6404">
        <v>0</v>
      </c>
      <c r="F6404">
        <v>0</v>
      </c>
      <c r="G6404">
        <v>5</v>
      </c>
      <c r="H6404">
        <v>0</v>
      </c>
      <c r="I6404">
        <v>9.3000000000000007</v>
      </c>
      <c r="J6404">
        <v>46.5</v>
      </c>
    </row>
    <row r="6406" spans="1:10" x14ac:dyDescent="0.3">
      <c r="A6406" t="s">
        <v>3441</v>
      </c>
      <c r="B6406" t="s">
        <v>3442</v>
      </c>
      <c r="D6406">
        <v>11</v>
      </c>
      <c r="E6406">
        <v>0</v>
      </c>
      <c r="F6406">
        <v>0</v>
      </c>
      <c r="G6406">
        <v>11</v>
      </c>
      <c r="H6406">
        <v>0</v>
      </c>
      <c r="I6406">
        <v>9.85</v>
      </c>
      <c r="J6406">
        <v>108.35</v>
      </c>
    </row>
    <row r="6408" spans="1:10" x14ac:dyDescent="0.3">
      <c r="A6408" t="s">
        <v>7075</v>
      </c>
      <c r="B6408" t="s">
        <v>7076</v>
      </c>
      <c r="C6408" t="s">
        <v>19</v>
      </c>
      <c r="D6408">
        <v>8</v>
      </c>
      <c r="E6408">
        <v>0</v>
      </c>
      <c r="F6408">
        <v>0</v>
      </c>
      <c r="G6408">
        <v>8</v>
      </c>
      <c r="H6408">
        <v>0</v>
      </c>
      <c r="I6408">
        <v>20</v>
      </c>
      <c r="J6408">
        <v>160</v>
      </c>
    </row>
    <row r="6410" spans="1:10" x14ac:dyDescent="0.3">
      <c r="A6410" t="s">
        <v>6525</v>
      </c>
      <c r="B6410" t="s">
        <v>6526</v>
      </c>
      <c r="C6410" t="s">
        <v>19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13.35</v>
      </c>
      <c r="J6410">
        <v>0</v>
      </c>
    </row>
    <row r="6412" spans="1:10" x14ac:dyDescent="0.3">
      <c r="A6412" t="s">
        <v>3443</v>
      </c>
      <c r="B6412" t="s">
        <v>3443</v>
      </c>
      <c r="D6412">
        <v>10</v>
      </c>
      <c r="E6412">
        <v>0</v>
      </c>
      <c r="F6412">
        <v>0</v>
      </c>
      <c r="G6412">
        <v>10</v>
      </c>
      <c r="H6412">
        <v>0</v>
      </c>
      <c r="J6412">
        <v>219.41</v>
      </c>
    </row>
    <row r="6414" spans="1:10" x14ac:dyDescent="0.3">
      <c r="A6414" t="s">
        <v>3444</v>
      </c>
      <c r="B6414" t="s">
        <v>3445</v>
      </c>
      <c r="C6414" t="s">
        <v>19</v>
      </c>
      <c r="D6414">
        <v>2</v>
      </c>
      <c r="E6414">
        <v>0</v>
      </c>
      <c r="F6414">
        <v>0</v>
      </c>
      <c r="G6414">
        <v>2</v>
      </c>
      <c r="H6414">
        <v>0</v>
      </c>
      <c r="I6414">
        <v>29.3</v>
      </c>
      <c r="J6414">
        <v>58.6</v>
      </c>
    </row>
    <row r="6416" spans="1:10" x14ac:dyDescent="0.3">
      <c r="A6416" t="s">
        <v>3446</v>
      </c>
      <c r="B6416" t="s">
        <v>3447</v>
      </c>
      <c r="C6416" t="s">
        <v>19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21.8</v>
      </c>
      <c r="J6416">
        <v>0</v>
      </c>
    </row>
    <row r="6418" spans="1:10" x14ac:dyDescent="0.3">
      <c r="A6418" t="s">
        <v>3448</v>
      </c>
      <c r="B6418" t="s">
        <v>3449</v>
      </c>
      <c r="C6418" t="s">
        <v>19</v>
      </c>
      <c r="D6418">
        <v>1</v>
      </c>
      <c r="E6418">
        <v>0</v>
      </c>
      <c r="F6418">
        <v>0</v>
      </c>
      <c r="G6418">
        <v>1</v>
      </c>
      <c r="H6418">
        <v>0</v>
      </c>
      <c r="I6418">
        <v>19.600000000000001</v>
      </c>
      <c r="J6418">
        <v>19.600000000000001</v>
      </c>
    </row>
    <row r="6420" spans="1:10" x14ac:dyDescent="0.3">
      <c r="A6420" t="s">
        <v>3450</v>
      </c>
      <c r="B6420" t="s">
        <v>3451</v>
      </c>
      <c r="C6420" t="s">
        <v>19</v>
      </c>
      <c r="D6420">
        <v>3</v>
      </c>
      <c r="E6420">
        <v>0</v>
      </c>
      <c r="F6420">
        <v>0</v>
      </c>
      <c r="G6420">
        <v>3</v>
      </c>
      <c r="H6420">
        <v>0</v>
      </c>
      <c r="I6420">
        <v>29.303999999999998</v>
      </c>
      <c r="J6420">
        <v>87.91</v>
      </c>
    </row>
    <row r="6422" spans="1:10" x14ac:dyDescent="0.3">
      <c r="A6422" t="s">
        <v>3452</v>
      </c>
      <c r="B6422" t="s">
        <v>3453</v>
      </c>
      <c r="C6422" t="s">
        <v>19</v>
      </c>
      <c r="D6422">
        <v>3</v>
      </c>
      <c r="E6422">
        <v>0</v>
      </c>
      <c r="F6422">
        <v>0</v>
      </c>
      <c r="G6422">
        <v>3</v>
      </c>
      <c r="H6422">
        <v>0</v>
      </c>
      <c r="I6422">
        <v>12.7</v>
      </c>
      <c r="J6422">
        <v>38.1</v>
      </c>
    </row>
    <row r="6424" spans="1:10" x14ac:dyDescent="0.3">
      <c r="A6424" t="s">
        <v>3454</v>
      </c>
      <c r="B6424" t="s">
        <v>6035</v>
      </c>
      <c r="C6424" t="s">
        <v>19</v>
      </c>
      <c r="D6424">
        <v>1</v>
      </c>
      <c r="E6424">
        <v>0</v>
      </c>
      <c r="F6424">
        <v>0</v>
      </c>
      <c r="G6424">
        <v>1</v>
      </c>
      <c r="H6424">
        <v>0</v>
      </c>
      <c r="I6424">
        <v>15.2</v>
      </c>
      <c r="J6424">
        <v>15.2</v>
      </c>
    </row>
    <row r="6426" spans="1:10" x14ac:dyDescent="0.3">
      <c r="A6426" t="s">
        <v>3456</v>
      </c>
      <c r="B6426" t="s">
        <v>3457</v>
      </c>
      <c r="C6426" t="s">
        <v>19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13</v>
      </c>
      <c r="J6426">
        <v>0</v>
      </c>
    </row>
    <row r="6428" spans="1:10" x14ac:dyDescent="0.3">
      <c r="A6428" t="s">
        <v>3458</v>
      </c>
      <c r="B6428" t="s">
        <v>3459</v>
      </c>
      <c r="C6428" t="s">
        <v>19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13.3</v>
      </c>
      <c r="J6428">
        <v>0</v>
      </c>
    </row>
    <row r="6430" spans="1:10" x14ac:dyDescent="0.3">
      <c r="A6430" t="s">
        <v>3460</v>
      </c>
      <c r="B6430" t="s">
        <v>3461</v>
      </c>
      <c r="C6430" t="s">
        <v>19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15.2</v>
      </c>
      <c r="J6430">
        <v>0</v>
      </c>
    </row>
    <row r="6432" spans="1:10" x14ac:dyDescent="0.3">
      <c r="A6432" t="s">
        <v>3462</v>
      </c>
      <c r="B6432" t="s">
        <v>3462</v>
      </c>
      <c r="D6432">
        <v>16</v>
      </c>
      <c r="E6432">
        <v>0</v>
      </c>
      <c r="F6432">
        <v>0</v>
      </c>
      <c r="G6432">
        <v>16</v>
      </c>
      <c r="H6432">
        <v>0</v>
      </c>
      <c r="J6432">
        <v>91.14</v>
      </c>
    </row>
    <row r="6434" spans="1:10" x14ac:dyDescent="0.3">
      <c r="A6434">
        <v>9789953021584</v>
      </c>
      <c r="B6434" t="s">
        <v>6036</v>
      </c>
      <c r="C6434" t="s">
        <v>19</v>
      </c>
      <c r="D6434">
        <v>4</v>
      </c>
      <c r="E6434">
        <v>0</v>
      </c>
      <c r="F6434">
        <v>0</v>
      </c>
      <c r="G6434">
        <v>4</v>
      </c>
      <c r="H6434">
        <v>0</v>
      </c>
      <c r="I6434">
        <v>6</v>
      </c>
      <c r="J6434">
        <v>24</v>
      </c>
    </row>
    <row r="6436" spans="1:10" x14ac:dyDescent="0.3">
      <c r="A6436">
        <v>9789953027838</v>
      </c>
      <c r="B6436" t="s">
        <v>6037</v>
      </c>
      <c r="C6436" t="s">
        <v>19</v>
      </c>
      <c r="D6436">
        <v>2</v>
      </c>
      <c r="E6436">
        <v>0</v>
      </c>
      <c r="F6436">
        <v>0</v>
      </c>
      <c r="G6436">
        <v>2</v>
      </c>
      <c r="H6436">
        <v>0</v>
      </c>
      <c r="I6436">
        <v>6</v>
      </c>
      <c r="J6436">
        <v>12</v>
      </c>
    </row>
    <row r="6438" spans="1:10" x14ac:dyDescent="0.3">
      <c r="A6438" t="s">
        <v>7630</v>
      </c>
      <c r="B6438" t="s">
        <v>7519</v>
      </c>
      <c r="C6438" t="s">
        <v>19</v>
      </c>
      <c r="D6438">
        <v>1</v>
      </c>
      <c r="E6438">
        <v>0</v>
      </c>
      <c r="F6438">
        <v>0</v>
      </c>
      <c r="G6438">
        <v>1</v>
      </c>
      <c r="H6438">
        <v>0</v>
      </c>
      <c r="I6438">
        <v>3.5</v>
      </c>
      <c r="J6438">
        <v>3.5</v>
      </c>
    </row>
    <row r="6440" spans="1:10" x14ac:dyDescent="0.3">
      <c r="A6440" t="s">
        <v>7631</v>
      </c>
      <c r="B6440" t="s">
        <v>7632</v>
      </c>
      <c r="C6440" t="s">
        <v>19</v>
      </c>
      <c r="D6440">
        <v>2</v>
      </c>
      <c r="E6440">
        <v>0</v>
      </c>
      <c r="F6440">
        <v>0</v>
      </c>
      <c r="G6440">
        <v>2</v>
      </c>
      <c r="H6440">
        <v>0</v>
      </c>
      <c r="I6440">
        <v>3.5</v>
      </c>
      <c r="J6440">
        <v>7</v>
      </c>
    </row>
    <row r="6442" spans="1:10" x14ac:dyDescent="0.3">
      <c r="A6442" t="s">
        <v>7633</v>
      </c>
      <c r="B6442" t="s">
        <v>7634</v>
      </c>
      <c r="C6442" t="s">
        <v>19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</row>
    <row r="6444" spans="1:10" x14ac:dyDescent="0.3">
      <c r="A6444" t="s">
        <v>3463</v>
      </c>
      <c r="B6444" t="s">
        <v>3464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8.5</v>
      </c>
      <c r="J6444">
        <v>0</v>
      </c>
    </row>
    <row r="6446" spans="1:10" x14ac:dyDescent="0.3">
      <c r="A6446" t="s">
        <v>3465</v>
      </c>
      <c r="B6446" t="s">
        <v>3466</v>
      </c>
      <c r="D6446">
        <v>3</v>
      </c>
      <c r="E6446">
        <v>0</v>
      </c>
      <c r="F6446">
        <v>0</v>
      </c>
      <c r="G6446">
        <v>3</v>
      </c>
      <c r="H6446">
        <v>0</v>
      </c>
      <c r="I6446">
        <v>9</v>
      </c>
      <c r="J6446">
        <v>27</v>
      </c>
    </row>
    <row r="6448" spans="1:10" x14ac:dyDescent="0.3">
      <c r="A6448" t="s">
        <v>3467</v>
      </c>
      <c r="B6448" t="s">
        <v>3468</v>
      </c>
      <c r="D6448">
        <v>2</v>
      </c>
      <c r="E6448">
        <v>0</v>
      </c>
      <c r="F6448">
        <v>0</v>
      </c>
      <c r="G6448">
        <v>2</v>
      </c>
      <c r="H6448">
        <v>0</v>
      </c>
      <c r="I6448">
        <v>0.32229999999999998</v>
      </c>
      <c r="J6448">
        <v>0.64</v>
      </c>
    </row>
    <row r="6450" spans="1:10" x14ac:dyDescent="0.3">
      <c r="A6450" t="s">
        <v>3469</v>
      </c>
      <c r="B6450" t="s">
        <v>3470</v>
      </c>
      <c r="D6450">
        <v>1</v>
      </c>
      <c r="E6450">
        <v>0</v>
      </c>
      <c r="F6450">
        <v>0</v>
      </c>
      <c r="G6450">
        <v>1</v>
      </c>
      <c r="H6450">
        <v>0</v>
      </c>
      <c r="I6450">
        <v>8</v>
      </c>
      <c r="J6450">
        <v>8</v>
      </c>
    </row>
    <row r="6452" spans="1:10" x14ac:dyDescent="0.3">
      <c r="A6452" t="s">
        <v>3471</v>
      </c>
      <c r="B6452" t="s">
        <v>3472</v>
      </c>
      <c r="C6452" t="s">
        <v>19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8</v>
      </c>
      <c r="J6452">
        <v>0</v>
      </c>
    </row>
    <row r="6454" spans="1:10" x14ac:dyDescent="0.3">
      <c r="A6454" t="s">
        <v>3473</v>
      </c>
      <c r="B6454" t="s">
        <v>3474</v>
      </c>
      <c r="C6454" t="s">
        <v>19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8.44</v>
      </c>
      <c r="J6454">
        <v>0</v>
      </c>
    </row>
    <row r="6456" spans="1:10" x14ac:dyDescent="0.3">
      <c r="A6456" t="s">
        <v>3475</v>
      </c>
      <c r="B6456" t="s">
        <v>3476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8.67</v>
      </c>
      <c r="J6456">
        <v>0</v>
      </c>
    </row>
    <row r="6458" spans="1:10" x14ac:dyDescent="0.3">
      <c r="A6458" t="s">
        <v>3477</v>
      </c>
      <c r="B6458" t="s">
        <v>3478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8.5</v>
      </c>
      <c r="J6458">
        <v>0</v>
      </c>
    </row>
    <row r="6460" spans="1:10" x14ac:dyDescent="0.3">
      <c r="A6460" t="s">
        <v>3479</v>
      </c>
      <c r="B6460" t="s">
        <v>3480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8</v>
      </c>
      <c r="J6460">
        <v>0</v>
      </c>
    </row>
    <row r="6462" spans="1:10" x14ac:dyDescent="0.3">
      <c r="A6462" t="s">
        <v>4967</v>
      </c>
      <c r="B6462" t="s">
        <v>4968</v>
      </c>
      <c r="C6462" t="s">
        <v>19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8</v>
      </c>
      <c r="J6462">
        <v>0</v>
      </c>
    </row>
    <row r="6464" spans="1:10" x14ac:dyDescent="0.3">
      <c r="A6464" t="s">
        <v>3481</v>
      </c>
      <c r="B6464" t="s">
        <v>3482</v>
      </c>
      <c r="C6464" t="s">
        <v>19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8</v>
      </c>
      <c r="J6464">
        <v>0</v>
      </c>
    </row>
    <row r="6466" spans="1:10" x14ac:dyDescent="0.3">
      <c r="A6466" t="s">
        <v>3483</v>
      </c>
      <c r="B6466" t="s">
        <v>3484</v>
      </c>
      <c r="C6466" t="s">
        <v>19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8</v>
      </c>
      <c r="J6466">
        <v>0</v>
      </c>
    </row>
    <row r="6468" spans="1:10" x14ac:dyDescent="0.3">
      <c r="A6468" t="s">
        <v>3485</v>
      </c>
      <c r="B6468" t="s">
        <v>3486</v>
      </c>
      <c r="C6468" t="s">
        <v>19</v>
      </c>
      <c r="D6468">
        <v>1</v>
      </c>
      <c r="E6468">
        <v>0</v>
      </c>
      <c r="F6468">
        <v>0</v>
      </c>
      <c r="G6468">
        <v>1</v>
      </c>
      <c r="H6468">
        <v>0</v>
      </c>
      <c r="I6468">
        <v>9</v>
      </c>
      <c r="J6468">
        <v>9</v>
      </c>
    </row>
    <row r="6470" spans="1:10" x14ac:dyDescent="0.3">
      <c r="A6470" t="s">
        <v>6038</v>
      </c>
      <c r="B6470" t="s">
        <v>6039</v>
      </c>
      <c r="C6470" t="s">
        <v>19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</row>
    <row r="6472" spans="1:10" x14ac:dyDescent="0.3">
      <c r="A6472" t="s">
        <v>3487</v>
      </c>
      <c r="B6472" t="s">
        <v>3487</v>
      </c>
      <c r="D6472">
        <v>192</v>
      </c>
      <c r="E6472">
        <v>-9</v>
      </c>
      <c r="F6472">
        <v>4</v>
      </c>
      <c r="G6472">
        <v>179</v>
      </c>
      <c r="H6472">
        <v>0</v>
      </c>
      <c r="J6472">
        <v>2528.0100000000002</v>
      </c>
    </row>
    <row r="6474" spans="1:10" x14ac:dyDescent="0.3">
      <c r="A6474">
        <v>1000000013382</v>
      </c>
      <c r="B6474" t="s">
        <v>6040</v>
      </c>
      <c r="C6474" t="s">
        <v>19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9.6999999999999993</v>
      </c>
      <c r="J6474">
        <v>0</v>
      </c>
    </row>
    <row r="6476" spans="1:10" x14ac:dyDescent="0.3">
      <c r="A6476">
        <v>1000000019483</v>
      </c>
      <c r="B6476" t="s">
        <v>6041</v>
      </c>
      <c r="C6476" t="s">
        <v>19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4</v>
      </c>
      <c r="J6476">
        <v>0</v>
      </c>
    </row>
    <row r="6478" spans="1:10" x14ac:dyDescent="0.3">
      <c r="A6478">
        <v>9022014571107</v>
      </c>
      <c r="B6478" t="s">
        <v>7077</v>
      </c>
      <c r="C6478" t="s">
        <v>19</v>
      </c>
      <c r="D6478">
        <v>3</v>
      </c>
      <c r="E6478">
        <v>0</v>
      </c>
      <c r="F6478">
        <v>0</v>
      </c>
      <c r="G6478">
        <v>3</v>
      </c>
      <c r="H6478">
        <v>0</v>
      </c>
      <c r="I6478">
        <v>14.25</v>
      </c>
      <c r="J6478">
        <v>42.75</v>
      </c>
    </row>
    <row r="6480" spans="1:10" x14ac:dyDescent="0.3">
      <c r="A6480">
        <v>978953560566</v>
      </c>
      <c r="B6480" t="s">
        <v>7078</v>
      </c>
      <c r="C6480" t="s">
        <v>19</v>
      </c>
      <c r="D6480">
        <v>4</v>
      </c>
      <c r="E6480">
        <v>0</v>
      </c>
      <c r="F6480">
        <v>0</v>
      </c>
      <c r="G6480">
        <v>4</v>
      </c>
      <c r="H6480">
        <v>0</v>
      </c>
      <c r="I6480">
        <v>27.25</v>
      </c>
      <c r="J6480">
        <v>109</v>
      </c>
    </row>
    <row r="6482" spans="1:10" x14ac:dyDescent="0.3">
      <c r="A6482">
        <v>9789953492728</v>
      </c>
      <c r="B6482" t="s">
        <v>7079</v>
      </c>
      <c r="C6482" t="s">
        <v>19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13.1</v>
      </c>
      <c r="J6482">
        <v>0</v>
      </c>
    </row>
    <row r="6484" spans="1:10" x14ac:dyDescent="0.3">
      <c r="A6484">
        <v>9789953492988</v>
      </c>
      <c r="B6484" t="s">
        <v>6527</v>
      </c>
      <c r="C6484" t="s">
        <v>19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13.75</v>
      </c>
      <c r="J6484">
        <v>0</v>
      </c>
    </row>
    <row r="6486" spans="1:10" x14ac:dyDescent="0.3">
      <c r="A6486">
        <v>9789953971131</v>
      </c>
      <c r="B6486" t="s">
        <v>6042</v>
      </c>
      <c r="C6486" t="s">
        <v>19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9.6999999999999993</v>
      </c>
      <c r="J6486">
        <v>0</v>
      </c>
    </row>
    <row r="6488" spans="1:10" x14ac:dyDescent="0.3">
      <c r="A6488">
        <v>9789953971506</v>
      </c>
      <c r="B6488" t="s">
        <v>6528</v>
      </c>
      <c r="C6488" t="s">
        <v>19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16.850000000000001</v>
      </c>
      <c r="J6488">
        <v>0</v>
      </c>
    </row>
    <row r="6490" spans="1:10" x14ac:dyDescent="0.3">
      <c r="A6490">
        <v>9789953971629</v>
      </c>
      <c r="B6490" t="s">
        <v>8011</v>
      </c>
      <c r="C6490" t="s">
        <v>19</v>
      </c>
      <c r="D6490">
        <v>1</v>
      </c>
      <c r="E6490">
        <v>0</v>
      </c>
      <c r="F6490">
        <v>0</v>
      </c>
      <c r="G6490">
        <v>1</v>
      </c>
      <c r="H6490">
        <v>0</v>
      </c>
      <c r="I6490">
        <v>10.3</v>
      </c>
      <c r="J6490">
        <v>10.3</v>
      </c>
    </row>
    <row r="6492" spans="1:10" x14ac:dyDescent="0.3">
      <c r="A6492">
        <v>9789953971636</v>
      </c>
      <c r="B6492" t="s">
        <v>7081</v>
      </c>
      <c r="C6492" t="s">
        <v>19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18.316700000000001</v>
      </c>
      <c r="J6492">
        <v>0</v>
      </c>
    </row>
    <row r="6494" spans="1:10" x14ac:dyDescent="0.3">
      <c r="A6494" t="s">
        <v>6529</v>
      </c>
      <c r="B6494" t="s">
        <v>6530</v>
      </c>
      <c r="C6494" t="s">
        <v>19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6</v>
      </c>
      <c r="J6494">
        <v>0</v>
      </c>
    </row>
    <row r="6496" spans="1:10" x14ac:dyDescent="0.3">
      <c r="A6496" t="s">
        <v>3488</v>
      </c>
      <c r="B6496" t="s">
        <v>7082</v>
      </c>
      <c r="C6496" t="s">
        <v>19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7.18</v>
      </c>
      <c r="J6496">
        <v>0</v>
      </c>
    </row>
    <row r="6498" spans="1:10" x14ac:dyDescent="0.3">
      <c r="A6498" t="s">
        <v>7083</v>
      </c>
      <c r="B6498" t="s">
        <v>7084</v>
      </c>
      <c r="C6498" t="s">
        <v>19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2.5737999999999999</v>
      </c>
      <c r="J6498">
        <v>0</v>
      </c>
    </row>
    <row r="6500" spans="1:10" x14ac:dyDescent="0.3">
      <c r="A6500" t="s">
        <v>7085</v>
      </c>
      <c r="B6500" t="s">
        <v>7086</v>
      </c>
      <c r="C6500" t="s">
        <v>19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0.69169999999999998</v>
      </c>
      <c r="J6500">
        <v>0</v>
      </c>
    </row>
    <row r="6502" spans="1:10" x14ac:dyDescent="0.3">
      <c r="A6502" t="s">
        <v>3490</v>
      </c>
      <c r="B6502" t="s">
        <v>3491</v>
      </c>
      <c r="C6502" t="s">
        <v>19</v>
      </c>
      <c r="D6502">
        <v>8</v>
      </c>
      <c r="E6502">
        <v>0</v>
      </c>
      <c r="F6502">
        <v>1</v>
      </c>
      <c r="G6502">
        <v>7</v>
      </c>
      <c r="H6502">
        <v>0</v>
      </c>
      <c r="I6502">
        <v>7.5</v>
      </c>
      <c r="J6502">
        <v>52.5</v>
      </c>
    </row>
    <row r="6504" spans="1:10" x14ac:dyDescent="0.3">
      <c r="A6504" t="s">
        <v>3492</v>
      </c>
      <c r="B6504" t="s">
        <v>6044</v>
      </c>
      <c r="D6504">
        <v>3</v>
      </c>
      <c r="E6504">
        <v>0</v>
      </c>
      <c r="F6504">
        <v>0</v>
      </c>
      <c r="G6504">
        <v>3</v>
      </c>
      <c r="H6504">
        <v>0</v>
      </c>
      <c r="I6504">
        <v>4.6500000000000004</v>
      </c>
      <c r="J6504">
        <v>13.95</v>
      </c>
    </row>
    <row r="6506" spans="1:10" x14ac:dyDescent="0.3">
      <c r="A6506" t="s">
        <v>3494</v>
      </c>
      <c r="B6506" t="s">
        <v>6045</v>
      </c>
      <c r="D6506">
        <v>1</v>
      </c>
      <c r="E6506">
        <v>0</v>
      </c>
      <c r="F6506">
        <v>0</v>
      </c>
      <c r="G6506">
        <v>1</v>
      </c>
      <c r="H6506">
        <v>0</v>
      </c>
      <c r="I6506">
        <v>12.78</v>
      </c>
      <c r="J6506">
        <v>12.78</v>
      </c>
    </row>
    <row r="6508" spans="1:10" x14ac:dyDescent="0.3">
      <c r="A6508" t="s">
        <v>3496</v>
      </c>
      <c r="B6508" t="s">
        <v>6046</v>
      </c>
      <c r="D6508">
        <v>1</v>
      </c>
      <c r="E6508">
        <v>0</v>
      </c>
      <c r="F6508">
        <v>0</v>
      </c>
      <c r="G6508">
        <v>1</v>
      </c>
      <c r="H6508">
        <v>0</v>
      </c>
      <c r="I6508">
        <v>4.6500000000000004</v>
      </c>
      <c r="J6508">
        <v>4.6500000000000004</v>
      </c>
    </row>
    <row r="6510" spans="1:10" x14ac:dyDescent="0.3">
      <c r="A6510" t="s">
        <v>3498</v>
      </c>
      <c r="B6510" t="s">
        <v>3499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9.6999999999999993</v>
      </c>
      <c r="J6510">
        <v>0</v>
      </c>
    </row>
    <row r="6512" spans="1:10" x14ac:dyDescent="0.3">
      <c r="A6512" t="s">
        <v>3500</v>
      </c>
      <c r="B6512" t="s">
        <v>3501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9.6999999999999993</v>
      </c>
      <c r="J6512">
        <v>0</v>
      </c>
    </row>
    <row r="6514" spans="1:10" x14ac:dyDescent="0.3">
      <c r="A6514" t="s">
        <v>3502</v>
      </c>
      <c r="B6514" t="s">
        <v>3503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6.4</v>
      </c>
      <c r="J6514">
        <v>0</v>
      </c>
    </row>
    <row r="6516" spans="1:10" x14ac:dyDescent="0.3">
      <c r="A6516" t="s">
        <v>3504</v>
      </c>
      <c r="B6516" t="s">
        <v>3505</v>
      </c>
      <c r="D6516">
        <v>1</v>
      </c>
      <c r="E6516">
        <v>0</v>
      </c>
      <c r="F6516">
        <v>0</v>
      </c>
      <c r="G6516">
        <v>1</v>
      </c>
      <c r="H6516">
        <v>0</v>
      </c>
      <c r="I6516">
        <v>6.4</v>
      </c>
      <c r="J6516">
        <v>6.4</v>
      </c>
    </row>
    <row r="6518" spans="1:10" x14ac:dyDescent="0.3">
      <c r="A6518" t="s">
        <v>3506</v>
      </c>
      <c r="B6518" t="s">
        <v>6047</v>
      </c>
      <c r="D6518">
        <v>2</v>
      </c>
      <c r="E6518">
        <v>0</v>
      </c>
      <c r="F6518">
        <v>0</v>
      </c>
      <c r="G6518">
        <v>2</v>
      </c>
      <c r="H6518">
        <v>0</v>
      </c>
      <c r="I6518">
        <v>15.49</v>
      </c>
      <c r="J6518">
        <v>30.98</v>
      </c>
    </row>
    <row r="6520" spans="1:10" x14ac:dyDescent="0.3">
      <c r="A6520" t="s">
        <v>3508</v>
      </c>
      <c r="B6520" t="s">
        <v>7087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7.18</v>
      </c>
      <c r="J6520">
        <v>0</v>
      </c>
    </row>
    <row r="6522" spans="1:10" x14ac:dyDescent="0.3">
      <c r="A6522" t="s">
        <v>3510</v>
      </c>
      <c r="B6522" t="s">
        <v>7088</v>
      </c>
      <c r="D6522">
        <v>2</v>
      </c>
      <c r="E6522">
        <v>0</v>
      </c>
      <c r="F6522">
        <v>0</v>
      </c>
      <c r="G6522">
        <v>2</v>
      </c>
      <c r="H6522">
        <v>0</v>
      </c>
      <c r="I6522">
        <v>5.2</v>
      </c>
      <c r="J6522">
        <v>10.4</v>
      </c>
    </row>
    <row r="6524" spans="1:10" x14ac:dyDescent="0.3">
      <c r="A6524" t="s">
        <v>3512</v>
      </c>
      <c r="B6524" t="s">
        <v>6048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14.5</v>
      </c>
      <c r="J6524">
        <v>0</v>
      </c>
    </row>
    <row r="6526" spans="1:10" x14ac:dyDescent="0.3">
      <c r="A6526" t="s">
        <v>3514</v>
      </c>
      <c r="B6526" t="s">
        <v>6049</v>
      </c>
      <c r="C6526" t="s">
        <v>19</v>
      </c>
      <c r="D6526">
        <v>1</v>
      </c>
      <c r="E6526">
        <v>0</v>
      </c>
      <c r="F6526">
        <v>0</v>
      </c>
      <c r="G6526">
        <v>1</v>
      </c>
      <c r="H6526">
        <v>0</v>
      </c>
      <c r="I6526">
        <v>5</v>
      </c>
      <c r="J6526">
        <v>5</v>
      </c>
    </row>
    <row r="6528" spans="1:10" x14ac:dyDescent="0.3">
      <c r="A6528" t="s">
        <v>3516</v>
      </c>
      <c r="B6528" t="s">
        <v>6050</v>
      </c>
      <c r="C6528" t="s">
        <v>19</v>
      </c>
      <c r="D6528">
        <v>1</v>
      </c>
      <c r="E6528">
        <v>0</v>
      </c>
      <c r="F6528">
        <v>0</v>
      </c>
      <c r="G6528">
        <v>1</v>
      </c>
      <c r="H6528">
        <v>0</v>
      </c>
      <c r="I6528">
        <v>5</v>
      </c>
      <c r="J6528">
        <v>5</v>
      </c>
    </row>
    <row r="6530" spans="1:10" x14ac:dyDescent="0.3">
      <c r="A6530" t="s">
        <v>3518</v>
      </c>
      <c r="B6530" t="s">
        <v>6051</v>
      </c>
      <c r="D6530">
        <v>2</v>
      </c>
      <c r="E6530">
        <v>0</v>
      </c>
      <c r="F6530">
        <v>0</v>
      </c>
      <c r="G6530">
        <v>2</v>
      </c>
      <c r="H6530">
        <v>0</v>
      </c>
      <c r="I6530">
        <v>13.6</v>
      </c>
      <c r="J6530">
        <v>27.2</v>
      </c>
    </row>
    <row r="6532" spans="1:10" x14ac:dyDescent="0.3">
      <c r="A6532" t="s">
        <v>3520</v>
      </c>
      <c r="B6532" t="s">
        <v>6531</v>
      </c>
      <c r="C6532" t="s">
        <v>19</v>
      </c>
      <c r="D6532">
        <v>1</v>
      </c>
      <c r="E6532">
        <v>0</v>
      </c>
      <c r="F6532">
        <v>0</v>
      </c>
      <c r="G6532">
        <v>1</v>
      </c>
      <c r="H6532">
        <v>0</v>
      </c>
      <c r="I6532">
        <v>5.5</v>
      </c>
      <c r="J6532">
        <v>5.5</v>
      </c>
    </row>
    <row r="6534" spans="1:10" x14ac:dyDescent="0.3">
      <c r="A6534" t="s">
        <v>3522</v>
      </c>
      <c r="B6534" t="s">
        <v>6532</v>
      </c>
      <c r="C6534" t="s">
        <v>19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5.5</v>
      </c>
      <c r="J6534">
        <v>0</v>
      </c>
    </row>
    <row r="6536" spans="1:10" x14ac:dyDescent="0.3">
      <c r="A6536" t="s">
        <v>3524</v>
      </c>
      <c r="B6536" t="s">
        <v>6533</v>
      </c>
      <c r="C6536" t="s">
        <v>19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13.93</v>
      </c>
      <c r="J6536">
        <v>0</v>
      </c>
    </row>
    <row r="6538" spans="1:10" x14ac:dyDescent="0.3">
      <c r="A6538" t="s">
        <v>3526</v>
      </c>
      <c r="B6538" t="s">
        <v>6534</v>
      </c>
      <c r="C6538" t="s">
        <v>19</v>
      </c>
      <c r="D6538">
        <v>6</v>
      </c>
      <c r="E6538">
        <v>-4</v>
      </c>
      <c r="F6538">
        <v>0</v>
      </c>
      <c r="G6538">
        <v>2</v>
      </c>
      <c r="H6538">
        <v>0</v>
      </c>
      <c r="I6538">
        <v>7</v>
      </c>
      <c r="J6538">
        <v>14</v>
      </c>
    </row>
    <row r="6540" spans="1:10" x14ac:dyDescent="0.3">
      <c r="A6540" t="s">
        <v>3528</v>
      </c>
      <c r="B6540" t="s">
        <v>7635</v>
      </c>
      <c r="C6540" t="s">
        <v>19</v>
      </c>
      <c r="D6540">
        <v>2</v>
      </c>
      <c r="E6540">
        <v>0</v>
      </c>
      <c r="F6540">
        <v>0</v>
      </c>
      <c r="G6540">
        <v>2</v>
      </c>
      <c r="H6540">
        <v>0</v>
      </c>
      <c r="I6540">
        <v>7</v>
      </c>
      <c r="J6540">
        <v>14</v>
      </c>
    </row>
    <row r="6542" spans="1:10" x14ac:dyDescent="0.3">
      <c r="A6542" t="s">
        <v>3536</v>
      </c>
      <c r="B6542" t="s">
        <v>6536</v>
      </c>
      <c r="C6542" t="s">
        <v>19</v>
      </c>
      <c r="D6542">
        <v>7</v>
      </c>
      <c r="E6542">
        <v>0</v>
      </c>
      <c r="F6542">
        <v>0</v>
      </c>
      <c r="G6542">
        <v>7</v>
      </c>
      <c r="H6542">
        <v>0</v>
      </c>
      <c r="I6542">
        <v>15.75</v>
      </c>
      <c r="J6542">
        <v>110.25</v>
      </c>
    </row>
    <row r="6544" spans="1:10" x14ac:dyDescent="0.3">
      <c r="A6544" t="s">
        <v>3538</v>
      </c>
      <c r="B6544" t="s">
        <v>6537</v>
      </c>
      <c r="C6544" t="s">
        <v>19</v>
      </c>
      <c r="D6544">
        <v>3</v>
      </c>
      <c r="E6544">
        <v>0</v>
      </c>
      <c r="F6544">
        <v>0</v>
      </c>
      <c r="G6544">
        <v>3</v>
      </c>
      <c r="H6544">
        <v>0</v>
      </c>
      <c r="I6544">
        <v>7.75</v>
      </c>
      <c r="J6544">
        <v>23.25</v>
      </c>
    </row>
    <row r="6546" spans="1:10" x14ac:dyDescent="0.3">
      <c r="A6546" t="s">
        <v>2488</v>
      </c>
      <c r="B6546" t="s">
        <v>5959</v>
      </c>
      <c r="C6546" t="s">
        <v>19</v>
      </c>
      <c r="D6546">
        <v>2</v>
      </c>
      <c r="E6546">
        <v>0</v>
      </c>
      <c r="F6546">
        <v>0</v>
      </c>
      <c r="G6546">
        <v>2</v>
      </c>
      <c r="H6546">
        <v>0</v>
      </c>
      <c r="I6546">
        <v>23</v>
      </c>
      <c r="J6546">
        <v>46</v>
      </c>
    </row>
    <row r="6548" spans="1:10" x14ac:dyDescent="0.3">
      <c r="A6548" t="s">
        <v>2490</v>
      </c>
      <c r="B6548" t="s">
        <v>5960</v>
      </c>
      <c r="C6548" t="s">
        <v>19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23.75</v>
      </c>
      <c r="J6548">
        <v>0</v>
      </c>
    </row>
    <row r="6550" spans="1:10" x14ac:dyDescent="0.3">
      <c r="A6550" t="s">
        <v>2492</v>
      </c>
      <c r="B6550" t="s">
        <v>7089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0.56110000000000004</v>
      </c>
      <c r="J6550">
        <v>0</v>
      </c>
    </row>
    <row r="6552" spans="1:10" x14ac:dyDescent="0.3">
      <c r="A6552" t="s">
        <v>2494</v>
      </c>
      <c r="B6552" t="s">
        <v>2495</v>
      </c>
      <c r="C6552" t="s">
        <v>19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18.149999999999999</v>
      </c>
      <c r="J6552">
        <v>0</v>
      </c>
    </row>
    <row r="6554" spans="1:10" x14ac:dyDescent="0.3">
      <c r="A6554" t="s">
        <v>2496</v>
      </c>
      <c r="B6554" t="s">
        <v>2497</v>
      </c>
      <c r="C6554" t="s">
        <v>19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14.25</v>
      </c>
      <c r="J6554">
        <v>0</v>
      </c>
    </row>
    <row r="6556" spans="1:10" x14ac:dyDescent="0.3">
      <c r="A6556" t="s">
        <v>3540</v>
      </c>
      <c r="B6556" t="s">
        <v>3541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10.9</v>
      </c>
      <c r="J6556">
        <v>0</v>
      </c>
    </row>
    <row r="6558" spans="1:10" x14ac:dyDescent="0.3">
      <c r="A6558" t="s">
        <v>3542</v>
      </c>
      <c r="B6558" t="s">
        <v>3543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11.05</v>
      </c>
      <c r="J6558">
        <v>0</v>
      </c>
    </row>
    <row r="6560" spans="1:10" x14ac:dyDescent="0.3">
      <c r="A6560" t="s">
        <v>3544</v>
      </c>
      <c r="B6560" t="s">
        <v>6059</v>
      </c>
      <c r="C6560" t="s">
        <v>19</v>
      </c>
      <c r="D6560">
        <v>1</v>
      </c>
      <c r="E6560">
        <v>0</v>
      </c>
      <c r="F6560">
        <v>0</v>
      </c>
      <c r="G6560">
        <v>1</v>
      </c>
      <c r="H6560">
        <v>0</v>
      </c>
      <c r="I6560">
        <v>9.7899999999999991</v>
      </c>
      <c r="J6560">
        <v>9.7899999999999991</v>
      </c>
    </row>
    <row r="6562" spans="1:10" x14ac:dyDescent="0.3">
      <c r="A6562" t="s">
        <v>3546</v>
      </c>
      <c r="B6562" t="s">
        <v>6060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5.1416000000000004</v>
      </c>
      <c r="J6562">
        <v>0</v>
      </c>
    </row>
    <row r="6564" spans="1:10" x14ac:dyDescent="0.3">
      <c r="A6564" t="s">
        <v>3548</v>
      </c>
      <c r="B6564" t="s">
        <v>6061</v>
      </c>
      <c r="C6564" t="s">
        <v>19</v>
      </c>
      <c r="D6564">
        <v>1</v>
      </c>
      <c r="E6564">
        <v>0</v>
      </c>
      <c r="F6564">
        <v>0</v>
      </c>
      <c r="G6564">
        <v>1</v>
      </c>
      <c r="H6564">
        <v>0</v>
      </c>
      <c r="I6564">
        <v>10.75</v>
      </c>
      <c r="J6564">
        <v>10.75</v>
      </c>
    </row>
    <row r="6566" spans="1:10" x14ac:dyDescent="0.3">
      <c r="A6566" t="s">
        <v>3550</v>
      </c>
      <c r="B6566" t="s">
        <v>6062</v>
      </c>
      <c r="C6566" t="s">
        <v>19</v>
      </c>
      <c r="D6566">
        <v>1</v>
      </c>
      <c r="E6566">
        <v>0</v>
      </c>
      <c r="F6566">
        <v>0</v>
      </c>
      <c r="G6566">
        <v>1</v>
      </c>
      <c r="H6566">
        <v>0</v>
      </c>
      <c r="I6566">
        <v>6.75</v>
      </c>
      <c r="J6566">
        <v>6.75</v>
      </c>
    </row>
    <row r="6568" spans="1:10" x14ac:dyDescent="0.3">
      <c r="A6568" t="s">
        <v>3552</v>
      </c>
      <c r="B6568" t="s">
        <v>3553</v>
      </c>
      <c r="C6568" t="s">
        <v>19</v>
      </c>
      <c r="D6568">
        <v>2</v>
      </c>
      <c r="E6568">
        <v>0</v>
      </c>
      <c r="F6568">
        <v>0</v>
      </c>
      <c r="G6568">
        <v>2</v>
      </c>
      <c r="H6568">
        <v>0</v>
      </c>
      <c r="I6568">
        <v>11.25</v>
      </c>
      <c r="J6568">
        <v>22.5</v>
      </c>
    </row>
    <row r="6570" spans="1:10" x14ac:dyDescent="0.3">
      <c r="A6570" t="s">
        <v>3554</v>
      </c>
      <c r="B6570" t="s">
        <v>3555</v>
      </c>
      <c r="C6570" t="s">
        <v>19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5.7</v>
      </c>
      <c r="J6570">
        <v>0</v>
      </c>
    </row>
    <row r="6572" spans="1:10" x14ac:dyDescent="0.3">
      <c r="A6572" t="s">
        <v>3556</v>
      </c>
      <c r="B6572" t="s">
        <v>6063</v>
      </c>
      <c r="D6572">
        <v>3</v>
      </c>
      <c r="E6572">
        <v>0</v>
      </c>
      <c r="F6572">
        <v>0</v>
      </c>
      <c r="G6572">
        <v>3</v>
      </c>
      <c r="H6572">
        <v>0</v>
      </c>
      <c r="I6572">
        <v>11.91</v>
      </c>
      <c r="J6572">
        <v>35.729999999999997</v>
      </c>
    </row>
    <row r="6574" spans="1:10" x14ac:dyDescent="0.3">
      <c r="A6574" t="s">
        <v>3558</v>
      </c>
      <c r="B6574" t="s">
        <v>7090</v>
      </c>
      <c r="C6574" t="s">
        <v>19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10.5</v>
      </c>
      <c r="J6574">
        <v>0</v>
      </c>
    </row>
    <row r="6576" spans="1:10" x14ac:dyDescent="0.3">
      <c r="A6576" t="s">
        <v>3560</v>
      </c>
      <c r="B6576" t="s">
        <v>7091</v>
      </c>
      <c r="C6576" t="s">
        <v>19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5.25</v>
      </c>
      <c r="J6576">
        <v>0</v>
      </c>
    </row>
    <row r="6578" spans="1:10" x14ac:dyDescent="0.3">
      <c r="A6578" t="s">
        <v>3562</v>
      </c>
      <c r="B6578" t="s">
        <v>6065</v>
      </c>
      <c r="C6578" t="s">
        <v>19</v>
      </c>
      <c r="D6578">
        <v>4</v>
      </c>
      <c r="E6578">
        <v>0</v>
      </c>
      <c r="F6578">
        <v>0</v>
      </c>
      <c r="G6578">
        <v>4</v>
      </c>
      <c r="H6578">
        <v>0</v>
      </c>
      <c r="I6578">
        <v>14.75</v>
      </c>
      <c r="J6578">
        <v>59</v>
      </c>
    </row>
    <row r="6580" spans="1:10" x14ac:dyDescent="0.3">
      <c r="A6580" t="s">
        <v>3564</v>
      </c>
      <c r="B6580" t="s">
        <v>6066</v>
      </c>
      <c r="C6580" t="s">
        <v>19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7.5</v>
      </c>
      <c r="J6580">
        <v>0</v>
      </c>
    </row>
    <row r="6582" spans="1:10" x14ac:dyDescent="0.3">
      <c r="A6582" t="s">
        <v>3566</v>
      </c>
      <c r="B6582" t="s">
        <v>3567</v>
      </c>
      <c r="D6582">
        <v>3</v>
      </c>
      <c r="E6582">
        <v>0</v>
      </c>
      <c r="F6582">
        <v>0</v>
      </c>
      <c r="G6582">
        <v>3</v>
      </c>
      <c r="H6582">
        <v>0</v>
      </c>
      <c r="I6582">
        <v>13.15</v>
      </c>
      <c r="J6582">
        <v>39.450000000000003</v>
      </c>
    </row>
    <row r="6584" spans="1:10" x14ac:dyDescent="0.3">
      <c r="A6584" t="s">
        <v>3568</v>
      </c>
      <c r="B6584" t="s">
        <v>3569</v>
      </c>
      <c r="D6584">
        <v>1</v>
      </c>
      <c r="E6584">
        <v>0</v>
      </c>
      <c r="F6584">
        <v>0</v>
      </c>
      <c r="G6584">
        <v>1</v>
      </c>
      <c r="H6584">
        <v>0</v>
      </c>
      <c r="I6584">
        <v>12.05</v>
      </c>
      <c r="J6584">
        <v>12.05</v>
      </c>
    </row>
    <row r="6586" spans="1:10" x14ac:dyDescent="0.3">
      <c r="A6586" t="s">
        <v>3570</v>
      </c>
      <c r="B6586" t="s">
        <v>3571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13.7</v>
      </c>
      <c r="J6586">
        <v>0</v>
      </c>
    </row>
    <row r="6588" spans="1:10" x14ac:dyDescent="0.3">
      <c r="A6588" t="s">
        <v>3572</v>
      </c>
      <c r="B6588" t="s">
        <v>3573</v>
      </c>
      <c r="C6588" t="s">
        <v>19</v>
      </c>
      <c r="D6588">
        <v>4</v>
      </c>
      <c r="E6588">
        <v>0</v>
      </c>
      <c r="F6588">
        <v>1</v>
      </c>
      <c r="G6588">
        <v>3</v>
      </c>
      <c r="H6588">
        <v>0</v>
      </c>
      <c r="I6588">
        <v>21.15</v>
      </c>
      <c r="J6588">
        <v>63.45</v>
      </c>
    </row>
    <row r="6590" spans="1:10" x14ac:dyDescent="0.3">
      <c r="A6590" t="s">
        <v>3574</v>
      </c>
      <c r="B6590" t="s">
        <v>3575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</row>
    <row r="6592" spans="1:10" x14ac:dyDescent="0.3">
      <c r="A6592" t="s">
        <v>3576</v>
      </c>
      <c r="B6592" t="s">
        <v>3577</v>
      </c>
      <c r="C6592" t="s">
        <v>19</v>
      </c>
      <c r="D6592">
        <v>1</v>
      </c>
      <c r="E6592">
        <v>0</v>
      </c>
      <c r="F6592">
        <v>0</v>
      </c>
      <c r="G6592">
        <v>1</v>
      </c>
      <c r="H6592">
        <v>0</v>
      </c>
      <c r="I6592">
        <v>19</v>
      </c>
      <c r="J6592">
        <v>19</v>
      </c>
    </row>
    <row r="6594" spans="1:10" x14ac:dyDescent="0.3">
      <c r="A6594" t="s">
        <v>3578</v>
      </c>
      <c r="B6594" t="s">
        <v>3579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</row>
    <row r="6596" spans="1:10" x14ac:dyDescent="0.3">
      <c r="A6596" t="s">
        <v>3580</v>
      </c>
      <c r="B6596" t="s">
        <v>6067</v>
      </c>
      <c r="C6596" t="s">
        <v>19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22.25</v>
      </c>
      <c r="J6596">
        <v>0</v>
      </c>
    </row>
    <row r="6598" spans="1:10" x14ac:dyDescent="0.3">
      <c r="A6598" t="s">
        <v>3582</v>
      </c>
      <c r="B6598" t="s">
        <v>3583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7.2</v>
      </c>
      <c r="J6598">
        <v>0</v>
      </c>
    </row>
    <row r="6600" spans="1:10" x14ac:dyDescent="0.3">
      <c r="A6600" t="s">
        <v>3584</v>
      </c>
      <c r="B6600" t="s">
        <v>3585</v>
      </c>
      <c r="C6600" t="s">
        <v>19</v>
      </c>
      <c r="D6600">
        <v>3</v>
      </c>
      <c r="E6600">
        <v>0</v>
      </c>
      <c r="F6600">
        <v>0</v>
      </c>
      <c r="G6600">
        <v>3</v>
      </c>
      <c r="H6600">
        <v>0</v>
      </c>
      <c r="I6600">
        <v>23.15</v>
      </c>
      <c r="J6600">
        <v>69.45</v>
      </c>
    </row>
    <row r="6602" spans="1:10" x14ac:dyDescent="0.3">
      <c r="A6602" t="s">
        <v>2498</v>
      </c>
      <c r="B6602" t="s">
        <v>6068</v>
      </c>
      <c r="C6602" t="s">
        <v>19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13.003299999999999</v>
      </c>
      <c r="J6602">
        <v>0</v>
      </c>
    </row>
    <row r="6604" spans="1:10" x14ac:dyDescent="0.3">
      <c r="A6604" t="s">
        <v>3586</v>
      </c>
      <c r="B6604" t="s">
        <v>3587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16.899999999999999</v>
      </c>
      <c r="J6604">
        <v>0</v>
      </c>
    </row>
    <row r="6606" spans="1:10" x14ac:dyDescent="0.3">
      <c r="A6606" t="s">
        <v>3588</v>
      </c>
      <c r="B6606" t="s">
        <v>3589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4.8</v>
      </c>
      <c r="J6606">
        <v>0</v>
      </c>
    </row>
    <row r="6608" spans="1:10" x14ac:dyDescent="0.3">
      <c r="A6608" t="s">
        <v>3590</v>
      </c>
      <c r="B6608" t="s">
        <v>3591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5.9</v>
      </c>
      <c r="J6608">
        <v>0</v>
      </c>
    </row>
    <row r="6610" spans="1:10" x14ac:dyDescent="0.3">
      <c r="A6610" t="s">
        <v>3592</v>
      </c>
      <c r="B6610" t="s">
        <v>3593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17.850000000000001</v>
      </c>
      <c r="J6610">
        <v>0</v>
      </c>
    </row>
    <row r="6612" spans="1:10" x14ac:dyDescent="0.3">
      <c r="A6612" t="s">
        <v>3594</v>
      </c>
      <c r="B6612" t="s">
        <v>3595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6.9</v>
      </c>
      <c r="J6612">
        <v>0</v>
      </c>
    </row>
    <row r="6614" spans="1:10" x14ac:dyDescent="0.3">
      <c r="A6614" t="s">
        <v>3596</v>
      </c>
      <c r="B6614" t="s">
        <v>3597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6.9</v>
      </c>
      <c r="J6614">
        <v>0</v>
      </c>
    </row>
    <row r="6616" spans="1:10" x14ac:dyDescent="0.3">
      <c r="A6616" t="s">
        <v>3598</v>
      </c>
      <c r="B6616" t="s">
        <v>3599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9.35</v>
      </c>
      <c r="J6616">
        <v>0</v>
      </c>
    </row>
    <row r="6618" spans="1:10" x14ac:dyDescent="0.3">
      <c r="A6618" t="s">
        <v>3600</v>
      </c>
      <c r="B6618" t="s">
        <v>3601</v>
      </c>
      <c r="D6618">
        <v>1</v>
      </c>
      <c r="E6618">
        <v>0</v>
      </c>
      <c r="F6618">
        <v>0</v>
      </c>
      <c r="G6618">
        <v>1</v>
      </c>
      <c r="H6618">
        <v>0</v>
      </c>
      <c r="I6618">
        <v>9.35</v>
      </c>
      <c r="J6618">
        <v>9.35</v>
      </c>
    </row>
    <row r="6620" spans="1:10" x14ac:dyDescent="0.3">
      <c r="A6620" t="s">
        <v>3602</v>
      </c>
      <c r="B6620" t="s">
        <v>3603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5.75</v>
      </c>
      <c r="J6620">
        <v>0</v>
      </c>
    </row>
    <row r="6622" spans="1:10" x14ac:dyDescent="0.3">
      <c r="A6622" t="s">
        <v>3604</v>
      </c>
      <c r="B6622" t="s">
        <v>3605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5.75</v>
      </c>
      <c r="J6622">
        <v>0</v>
      </c>
    </row>
    <row r="6624" spans="1:10" x14ac:dyDescent="0.3">
      <c r="A6624" t="s">
        <v>3606</v>
      </c>
      <c r="B6624" t="s">
        <v>3607</v>
      </c>
      <c r="D6624">
        <v>2</v>
      </c>
      <c r="E6624">
        <v>0</v>
      </c>
      <c r="F6624">
        <v>0</v>
      </c>
      <c r="G6624">
        <v>2</v>
      </c>
      <c r="H6624">
        <v>0</v>
      </c>
      <c r="I6624">
        <v>10.3</v>
      </c>
      <c r="J6624">
        <v>20.6</v>
      </c>
    </row>
    <row r="6626" spans="1:10" x14ac:dyDescent="0.3">
      <c r="A6626" t="s">
        <v>3608</v>
      </c>
      <c r="B6626" t="s">
        <v>3609</v>
      </c>
      <c r="C6626" t="s">
        <v>19</v>
      </c>
      <c r="D6626">
        <v>4</v>
      </c>
      <c r="E6626">
        <v>0</v>
      </c>
      <c r="F6626">
        <v>0</v>
      </c>
      <c r="G6626">
        <v>4</v>
      </c>
      <c r="H6626">
        <v>0</v>
      </c>
      <c r="I6626">
        <v>13.9</v>
      </c>
      <c r="J6626">
        <v>55.6</v>
      </c>
    </row>
    <row r="6628" spans="1:10" x14ac:dyDescent="0.3">
      <c r="A6628" t="s">
        <v>3610</v>
      </c>
      <c r="B6628" t="s">
        <v>3611</v>
      </c>
      <c r="C6628" t="s">
        <v>19</v>
      </c>
      <c r="D6628">
        <v>11</v>
      </c>
      <c r="E6628">
        <v>0</v>
      </c>
      <c r="F6628">
        <v>0</v>
      </c>
      <c r="G6628">
        <v>11</v>
      </c>
      <c r="H6628">
        <v>0</v>
      </c>
      <c r="I6628">
        <v>14.25</v>
      </c>
      <c r="J6628">
        <v>156.75</v>
      </c>
    </row>
    <row r="6630" spans="1:10" x14ac:dyDescent="0.3">
      <c r="A6630" t="s">
        <v>3612</v>
      </c>
      <c r="B6630" t="s">
        <v>3613</v>
      </c>
      <c r="D6630">
        <v>1</v>
      </c>
      <c r="E6630">
        <v>0</v>
      </c>
      <c r="F6630">
        <v>0</v>
      </c>
      <c r="G6630">
        <v>1</v>
      </c>
      <c r="H6630">
        <v>0</v>
      </c>
      <c r="I6630">
        <v>13.1</v>
      </c>
      <c r="J6630">
        <v>13.1</v>
      </c>
    </row>
    <row r="6632" spans="1:10" x14ac:dyDescent="0.3">
      <c r="A6632" t="s">
        <v>3614</v>
      </c>
      <c r="B6632" t="s">
        <v>3615</v>
      </c>
      <c r="C6632" t="s">
        <v>19</v>
      </c>
      <c r="D6632">
        <v>0</v>
      </c>
      <c r="E6632">
        <v>1</v>
      </c>
      <c r="F6632">
        <v>1</v>
      </c>
      <c r="G6632">
        <v>0</v>
      </c>
      <c r="H6632">
        <v>0</v>
      </c>
      <c r="I6632">
        <v>13.6</v>
      </c>
      <c r="J6632">
        <v>0</v>
      </c>
    </row>
    <row r="6634" spans="1:10" x14ac:dyDescent="0.3">
      <c r="A6634" t="s">
        <v>3616</v>
      </c>
      <c r="B6634" t="s">
        <v>3617</v>
      </c>
      <c r="C6634" t="s">
        <v>19</v>
      </c>
      <c r="D6634">
        <v>1</v>
      </c>
      <c r="E6634">
        <v>0</v>
      </c>
      <c r="F6634">
        <v>0</v>
      </c>
      <c r="G6634">
        <v>1</v>
      </c>
      <c r="H6634">
        <v>0</v>
      </c>
      <c r="I6634">
        <v>11.7</v>
      </c>
      <c r="J6634">
        <v>11.7</v>
      </c>
    </row>
    <row r="6636" spans="1:10" x14ac:dyDescent="0.3">
      <c r="A6636" t="s">
        <v>3618</v>
      </c>
      <c r="B6636" t="s">
        <v>3619</v>
      </c>
      <c r="D6636">
        <v>1</v>
      </c>
      <c r="E6636">
        <v>-1</v>
      </c>
      <c r="F6636">
        <v>0</v>
      </c>
      <c r="G6636">
        <v>0</v>
      </c>
      <c r="H6636">
        <v>0</v>
      </c>
      <c r="I6636">
        <v>9.65</v>
      </c>
      <c r="J6636">
        <v>0</v>
      </c>
    </row>
    <row r="6638" spans="1:10" x14ac:dyDescent="0.3">
      <c r="A6638" t="s">
        <v>3620</v>
      </c>
      <c r="B6638" t="s">
        <v>3621</v>
      </c>
      <c r="D6638">
        <v>10</v>
      </c>
      <c r="E6638">
        <v>-1</v>
      </c>
      <c r="F6638">
        <v>0</v>
      </c>
      <c r="G6638">
        <v>9</v>
      </c>
      <c r="H6638">
        <v>0</v>
      </c>
      <c r="I6638">
        <v>9.65</v>
      </c>
      <c r="J6638">
        <v>86.85</v>
      </c>
    </row>
    <row r="6640" spans="1:10" x14ac:dyDescent="0.3">
      <c r="A6640" t="s">
        <v>3622</v>
      </c>
      <c r="B6640" t="s">
        <v>3623</v>
      </c>
      <c r="C6640" t="s">
        <v>19</v>
      </c>
      <c r="D6640">
        <v>4</v>
      </c>
      <c r="E6640">
        <v>0</v>
      </c>
      <c r="F6640">
        <v>0</v>
      </c>
      <c r="G6640">
        <v>4</v>
      </c>
      <c r="H6640">
        <v>0</v>
      </c>
      <c r="I6640">
        <v>18.309999999999999</v>
      </c>
      <c r="J6640">
        <v>73.239999999999995</v>
      </c>
    </row>
    <row r="6642" spans="1:10" x14ac:dyDescent="0.3">
      <c r="A6642" t="s">
        <v>3624</v>
      </c>
      <c r="B6642" t="s">
        <v>3625</v>
      </c>
      <c r="D6642">
        <v>6</v>
      </c>
      <c r="E6642">
        <v>0</v>
      </c>
      <c r="F6642">
        <v>0</v>
      </c>
      <c r="G6642">
        <v>6</v>
      </c>
      <c r="H6642">
        <v>0</v>
      </c>
      <c r="I6642">
        <v>19.5</v>
      </c>
      <c r="J6642">
        <v>117</v>
      </c>
    </row>
    <row r="6644" spans="1:10" x14ac:dyDescent="0.3">
      <c r="A6644" t="s">
        <v>3626</v>
      </c>
      <c r="B6644" t="s">
        <v>3627</v>
      </c>
      <c r="D6644">
        <v>4</v>
      </c>
      <c r="E6644">
        <v>0</v>
      </c>
      <c r="F6644">
        <v>0</v>
      </c>
      <c r="G6644">
        <v>4</v>
      </c>
      <c r="H6644">
        <v>0</v>
      </c>
      <c r="I6644">
        <v>20.350000000000001</v>
      </c>
      <c r="J6644">
        <v>81.400000000000006</v>
      </c>
    </row>
    <row r="6646" spans="1:10" x14ac:dyDescent="0.3">
      <c r="A6646" t="s">
        <v>3630</v>
      </c>
      <c r="B6646" t="s">
        <v>3631</v>
      </c>
      <c r="C6646" t="s">
        <v>19</v>
      </c>
      <c r="D6646">
        <v>2</v>
      </c>
      <c r="E6646">
        <v>0</v>
      </c>
      <c r="F6646">
        <v>0</v>
      </c>
      <c r="G6646">
        <v>2</v>
      </c>
      <c r="H6646">
        <v>0</v>
      </c>
      <c r="I6646">
        <v>20.75</v>
      </c>
      <c r="J6646">
        <v>41.5</v>
      </c>
    </row>
    <row r="6648" spans="1:10" x14ac:dyDescent="0.3">
      <c r="A6648" t="s">
        <v>3632</v>
      </c>
      <c r="B6648" t="s">
        <v>6070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22</v>
      </c>
      <c r="J6648">
        <v>0</v>
      </c>
    </row>
    <row r="6650" spans="1:10" x14ac:dyDescent="0.3">
      <c r="A6650" t="s">
        <v>3634</v>
      </c>
      <c r="B6650" t="s">
        <v>3635</v>
      </c>
      <c r="D6650">
        <v>1</v>
      </c>
      <c r="E6650">
        <v>0</v>
      </c>
      <c r="F6650">
        <v>0</v>
      </c>
      <c r="G6650">
        <v>1</v>
      </c>
      <c r="H6650">
        <v>0</v>
      </c>
      <c r="I6650">
        <v>23.5</v>
      </c>
      <c r="J6650">
        <v>23.5</v>
      </c>
    </row>
    <row r="6652" spans="1:10" x14ac:dyDescent="0.3">
      <c r="A6652" t="s">
        <v>3636</v>
      </c>
      <c r="B6652" t="s">
        <v>3637</v>
      </c>
      <c r="C6652" t="s">
        <v>19</v>
      </c>
      <c r="D6652">
        <v>1</v>
      </c>
      <c r="E6652">
        <v>0</v>
      </c>
      <c r="F6652">
        <v>0</v>
      </c>
      <c r="G6652">
        <v>1</v>
      </c>
      <c r="H6652">
        <v>0</v>
      </c>
      <c r="I6652">
        <v>12.15</v>
      </c>
      <c r="J6652">
        <v>12.15</v>
      </c>
    </row>
    <row r="6654" spans="1:10" x14ac:dyDescent="0.3">
      <c r="A6654" t="s">
        <v>3638</v>
      </c>
      <c r="B6654" t="s">
        <v>3639</v>
      </c>
      <c r="C6654" t="s">
        <v>19</v>
      </c>
      <c r="D6654">
        <v>3</v>
      </c>
      <c r="E6654">
        <v>0</v>
      </c>
      <c r="F6654">
        <v>0</v>
      </c>
      <c r="G6654">
        <v>3</v>
      </c>
      <c r="H6654">
        <v>0</v>
      </c>
      <c r="I6654">
        <v>27.51</v>
      </c>
      <c r="J6654">
        <v>82.53</v>
      </c>
    </row>
    <row r="6656" spans="1:10" x14ac:dyDescent="0.3">
      <c r="A6656" t="s">
        <v>3640</v>
      </c>
      <c r="B6656" t="s">
        <v>3641</v>
      </c>
      <c r="D6656">
        <v>2</v>
      </c>
      <c r="E6656">
        <v>0</v>
      </c>
      <c r="F6656">
        <v>0</v>
      </c>
      <c r="G6656">
        <v>2</v>
      </c>
      <c r="H6656">
        <v>0</v>
      </c>
      <c r="I6656">
        <v>32</v>
      </c>
      <c r="J6656">
        <v>64</v>
      </c>
    </row>
    <row r="6658" spans="1:10" x14ac:dyDescent="0.3">
      <c r="A6658" t="s">
        <v>3642</v>
      </c>
      <c r="B6658" t="s">
        <v>3643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26.65</v>
      </c>
      <c r="J6658">
        <v>0</v>
      </c>
    </row>
    <row r="6660" spans="1:10" x14ac:dyDescent="0.3">
      <c r="A6660" t="s">
        <v>3644</v>
      </c>
      <c r="B6660" t="s">
        <v>6071</v>
      </c>
      <c r="C6660" t="s">
        <v>19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12.07</v>
      </c>
      <c r="J6660">
        <v>0</v>
      </c>
    </row>
    <row r="6662" spans="1:10" x14ac:dyDescent="0.3">
      <c r="A6662" t="s">
        <v>8233</v>
      </c>
      <c r="B6662" t="s">
        <v>8234</v>
      </c>
      <c r="C6662" t="s">
        <v>19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</row>
    <row r="6664" spans="1:10" x14ac:dyDescent="0.3">
      <c r="A6664" t="s">
        <v>3646</v>
      </c>
      <c r="B6664" t="s">
        <v>3499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9.6999999999999993</v>
      </c>
      <c r="J6664">
        <v>0</v>
      </c>
    </row>
    <row r="6666" spans="1:10" x14ac:dyDescent="0.3">
      <c r="A6666" t="s">
        <v>3647</v>
      </c>
      <c r="B6666" t="s">
        <v>3501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9.6999999999999993</v>
      </c>
      <c r="J6666">
        <v>0</v>
      </c>
    </row>
    <row r="6668" spans="1:10" x14ac:dyDescent="0.3">
      <c r="A6668" t="s">
        <v>3648</v>
      </c>
      <c r="B6668" t="s">
        <v>3503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6.4</v>
      </c>
      <c r="J6668">
        <v>0</v>
      </c>
    </row>
    <row r="6670" spans="1:10" x14ac:dyDescent="0.3">
      <c r="A6670" t="s">
        <v>3649</v>
      </c>
      <c r="B6670" t="s">
        <v>3505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6.4</v>
      </c>
      <c r="J6670">
        <v>0</v>
      </c>
    </row>
    <row r="6672" spans="1:10" x14ac:dyDescent="0.3">
      <c r="A6672" t="s">
        <v>3650</v>
      </c>
      <c r="B6672" t="s">
        <v>6538</v>
      </c>
      <c r="D6672">
        <v>4</v>
      </c>
      <c r="E6672">
        <v>-4</v>
      </c>
      <c r="F6672">
        <v>0</v>
      </c>
      <c r="G6672">
        <v>0</v>
      </c>
      <c r="H6672">
        <v>0</v>
      </c>
      <c r="I6672">
        <v>6.62</v>
      </c>
      <c r="J6672">
        <v>0</v>
      </c>
    </row>
    <row r="6674" spans="1:10" x14ac:dyDescent="0.3">
      <c r="A6674" t="s">
        <v>5961</v>
      </c>
      <c r="B6674" t="s">
        <v>1670</v>
      </c>
      <c r="C6674" t="s">
        <v>19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12.3</v>
      </c>
      <c r="J6674">
        <v>0</v>
      </c>
    </row>
    <row r="6676" spans="1:10" x14ac:dyDescent="0.3">
      <c r="A6676" t="s">
        <v>3652</v>
      </c>
      <c r="B6676" t="s">
        <v>6073</v>
      </c>
      <c r="C6676" t="s">
        <v>19</v>
      </c>
      <c r="D6676">
        <v>1</v>
      </c>
      <c r="E6676">
        <v>0</v>
      </c>
      <c r="F6676">
        <v>0</v>
      </c>
      <c r="G6676">
        <v>1</v>
      </c>
      <c r="H6676">
        <v>0</v>
      </c>
      <c r="I6676">
        <v>6.65</v>
      </c>
      <c r="J6676">
        <v>6.65</v>
      </c>
    </row>
    <row r="6678" spans="1:10" x14ac:dyDescent="0.3">
      <c r="A6678" t="s">
        <v>3654</v>
      </c>
      <c r="B6678" t="s">
        <v>6074</v>
      </c>
      <c r="D6678">
        <v>1</v>
      </c>
      <c r="E6678">
        <v>0</v>
      </c>
      <c r="F6678">
        <v>0</v>
      </c>
      <c r="G6678">
        <v>1</v>
      </c>
      <c r="H6678">
        <v>0</v>
      </c>
      <c r="I6678">
        <v>8</v>
      </c>
      <c r="J6678">
        <v>8</v>
      </c>
    </row>
    <row r="6680" spans="1:10" x14ac:dyDescent="0.3">
      <c r="A6680" t="s">
        <v>3658</v>
      </c>
      <c r="B6680" t="s">
        <v>6539</v>
      </c>
      <c r="C6680" t="s">
        <v>19</v>
      </c>
      <c r="D6680">
        <v>1</v>
      </c>
      <c r="E6680">
        <v>0</v>
      </c>
      <c r="F6680">
        <v>0</v>
      </c>
      <c r="G6680">
        <v>1</v>
      </c>
      <c r="H6680">
        <v>0</v>
      </c>
      <c r="I6680">
        <v>4.75</v>
      </c>
      <c r="J6680">
        <v>4.75</v>
      </c>
    </row>
    <row r="6682" spans="1:10" x14ac:dyDescent="0.3">
      <c r="A6682" t="s">
        <v>3660</v>
      </c>
      <c r="B6682" t="s">
        <v>6540</v>
      </c>
      <c r="C6682" t="s">
        <v>19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13.5</v>
      </c>
      <c r="J6682">
        <v>0</v>
      </c>
    </row>
    <row r="6684" spans="1:10" x14ac:dyDescent="0.3">
      <c r="A6684" t="s">
        <v>3662</v>
      </c>
      <c r="B6684" t="s">
        <v>6078</v>
      </c>
      <c r="C6684" t="s">
        <v>19</v>
      </c>
      <c r="D6684">
        <v>1</v>
      </c>
      <c r="E6684">
        <v>0</v>
      </c>
      <c r="F6684">
        <v>0</v>
      </c>
      <c r="G6684">
        <v>1</v>
      </c>
      <c r="H6684">
        <v>0</v>
      </c>
      <c r="I6684">
        <v>13.83</v>
      </c>
      <c r="J6684">
        <v>13.83</v>
      </c>
    </row>
    <row r="6686" spans="1:10" x14ac:dyDescent="0.3">
      <c r="A6686" t="s">
        <v>3664</v>
      </c>
      <c r="B6686" t="s">
        <v>6079</v>
      </c>
      <c r="C6686" t="s">
        <v>19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5.2</v>
      </c>
      <c r="J6686">
        <v>0</v>
      </c>
    </row>
    <row r="6688" spans="1:10" x14ac:dyDescent="0.3">
      <c r="A6688" t="s">
        <v>7658</v>
      </c>
      <c r="B6688" t="s">
        <v>7576</v>
      </c>
      <c r="C6688" t="s">
        <v>19</v>
      </c>
      <c r="D6688">
        <v>8</v>
      </c>
      <c r="E6688">
        <v>0</v>
      </c>
      <c r="F6688">
        <v>0</v>
      </c>
      <c r="G6688">
        <v>8</v>
      </c>
      <c r="H6688">
        <v>0</v>
      </c>
      <c r="I6688">
        <v>25.05</v>
      </c>
      <c r="J6688">
        <v>200.4</v>
      </c>
    </row>
    <row r="6690" spans="1:10" x14ac:dyDescent="0.3">
      <c r="A6690" t="s">
        <v>7659</v>
      </c>
      <c r="B6690" t="s">
        <v>7690</v>
      </c>
      <c r="C6690" t="s">
        <v>19</v>
      </c>
      <c r="D6690">
        <v>7</v>
      </c>
      <c r="E6690">
        <v>0</v>
      </c>
      <c r="F6690">
        <v>0</v>
      </c>
      <c r="G6690">
        <v>7</v>
      </c>
      <c r="H6690">
        <v>0</v>
      </c>
      <c r="I6690">
        <v>34.729999999999997</v>
      </c>
      <c r="J6690">
        <v>243.11</v>
      </c>
    </row>
    <row r="6692" spans="1:10" x14ac:dyDescent="0.3">
      <c r="A6692" t="s">
        <v>3666</v>
      </c>
      <c r="B6692" t="s">
        <v>3667</v>
      </c>
      <c r="C6692" t="s">
        <v>19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20.399999999999999</v>
      </c>
      <c r="J6692">
        <v>0</v>
      </c>
    </row>
    <row r="6694" spans="1:10" x14ac:dyDescent="0.3">
      <c r="A6694" t="s">
        <v>8235</v>
      </c>
      <c r="B6694" t="s">
        <v>8127</v>
      </c>
      <c r="C6694" t="s">
        <v>19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</row>
    <row r="6696" spans="1:10" x14ac:dyDescent="0.3">
      <c r="A6696" t="s">
        <v>3668</v>
      </c>
      <c r="B6696" t="s">
        <v>6080</v>
      </c>
      <c r="C6696" t="s">
        <v>19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5.25</v>
      </c>
      <c r="J6696">
        <v>0</v>
      </c>
    </row>
    <row r="6698" spans="1:10" x14ac:dyDescent="0.3">
      <c r="A6698" t="s">
        <v>3670</v>
      </c>
      <c r="B6698" t="s">
        <v>6081</v>
      </c>
      <c r="C6698" t="s">
        <v>19</v>
      </c>
      <c r="D6698">
        <v>2</v>
      </c>
      <c r="E6698">
        <v>0</v>
      </c>
      <c r="F6698">
        <v>0</v>
      </c>
      <c r="G6698">
        <v>2</v>
      </c>
      <c r="H6698">
        <v>0</v>
      </c>
      <c r="I6698">
        <v>10.5</v>
      </c>
      <c r="J6698">
        <v>21</v>
      </c>
    </row>
    <row r="6700" spans="1:10" x14ac:dyDescent="0.3">
      <c r="A6700" t="s">
        <v>3672</v>
      </c>
      <c r="B6700" t="s">
        <v>3673</v>
      </c>
      <c r="C6700" t="s">
        <v>19</v>
      </c>
      <c r="D6700">
        <v>1</v>
      </c>
      <c r="E6700">
        <v>0</v>
      </c>
      <c r="F6700">
        <v>0</v>
      </c>
      <c r="G6700">
        <v>1</v>
      </c>
      <c r="H6700">
        <v>0</v>
      </c>
      <c r="I6700">
        <v>20.85</v>
      </c>
      <c r="J6700">
        <v>20.85</v>
      </c>
    </row>
    <row r="6702" spans="1:10" x14ac:dyDescent="0.3">
      <c r="A6702" t="s">
        <v>3674</v>
      </c>
      <c r="B6702" t="s">
        <v>6082</v>
      </c>
      <c r="D6702">
        <v>4</v>
      </c>
      <c r="E6702">
        <v>0</v>
      </c>
      <c r="F6702">
        <v>0</v>
      </c>
      <c r="G6702">
        <v>4</v>
      </c>
      <c r="H6702">
        <v>0</v>
      </c>
      <c r="I6702">
        <v>22.3</v>
      </c>
      <c r="J6702">
        <v>89.2</v>
      </c>
    </row>
    <row r="6704" spans="1:10" x14ac:dyDescent="0.3">
      <c r="A6704" t="s">
        <v>3676</v>
      </c>
      <c r="B6704" t="s">
        <v>6083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13.01</v>
      </c>
      <c r="J6704">
        <v>0</v>
      </c>
    </row>
    <row r="6706" spans="1:10" x14ac:dyDescent="0.3">
      <c r="A6706" t="s">
        <v>3678</v>
      </c>
      <c r="B6706" t="s">
        <v>6084</v>
      </c>
      <c r="D6706">
        <v>2</v>
      </c>
      <c r="E6706">
        <v>0</v>
      </c>
      <c r="F6706">
        <v>0</v>
      </c>
      <c r="G6706">
        <v>2</v>
      </c>
      <c r="H6706">
        <v>0</v>
      </c>
      <c r="I6706">
        <v>5.0999999999999996</v>
      </c>
      <c r="J6706">
        <v>10.199999999999999</v>
      </c>
    </row>
    <row r="6708" spans="1:10" x14ac:dyDescent="0.3">
      <c r="A6708" t="s">
        <v>3680</v>
      </c>
      <c r="B6708" t="s">
        <v>6085</v>
      </c>
      <c r="D6708">
        <v>1</v>
      </c>
      <c r="E6708">
        <v>0</v>
      </c>
      <c r="F6708">
        <v>1</v>
      </c>
      <c r="G6708">
        <v>0</v>
      </c>
      <c r="H6708">
        <v>0</v>
      </c>
      <c r="I6708">
        <v>6</v>
      </c>
      <c r="J6708">
        <v>0</v>
      </c>
    </row>
    <row r="6710" spans="1:10" x14ac:dyDescent="0.3">
      <c r="A6710" t="s">
        <v>3682</v>
      </c>
      <c r="B6710" t="s">
        <v>6086</v>
      </c>
      <c r="C6710" t="s">
        <v>19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5.73</v>
      </c>
      <c r="J6710">
        <v>0</v>
      </c>
    </row>
    <row r="6712" spans="1:10" x14ac:dyDescent="0.3">
      <c r="A6712" t="s">
        <v>3684</v>
      </c>
      <c r="B6712" t="s">
        <v>6087</v>
      </c>
      <c r="C6712" t="s">
        <v>19</v>
      </c>
      <c r="D6712">
        <v>3</v>
      </c>
      <c r="E6712">
        <v>0</v>
      </c>
      <c r="F6712">
        <v>0</v>
      </c>
      <c r="G6712">
        <v>3</v>
      </c>
      <c r="H6712">
        <v>0</v>
      </c>
      <c r="I6712">
        <v>10.46</v>
      </c>
      <c r="J6712">
        <v>31.38</v>
      </c>
    </row>
    <row r="6714" spans="1:10" x14ac:dyDescent="0.3">
      <c r="A6714" t="s">
        <v>4982</v>
      </c>
      <c r="B6714" t="s">
        <v>6088</v>
      </c>
      <c r="C6714" t="s">
        <v>19</v>
      </c>
      <c r="D6714">
        <v>12</v>
      </c>
      <c r="E6714">
        <v>0</v>
      </c>
      <c r="F6714">
        <v>0</v>
      </c>
      <c r="G6714">
        <v>12</v>
      </c>
      <c r="H6714">
        <v>0</v>
      </c>
      <c r="I6714">
        <v>4.6100000000000003</v>
      </c>
      <c r="J6714">
        <v>55.32</v>
      </c>
    </row>
    <row r="6716" spans="1:10" x14ac:dyDescent="0.3">
      <c r="A6716" t="s">
        <v>3686</v>
      </c>
      <c r="B6716" t="s">
        <v>6089</v>
      </c>
      <c r="D6716">
        <v>11</v>
      </c>
      <c r="E6716">
        <v>0</v>
      </c>
      <c r="F6716">
        <v>0</v>
      </c>
      <c r="G6716">
        <v>11</v>
      </c>
      <c r="H6716">
        <v>0</v>
      </c>
      <c r="I6716">
        <v>6.02</v>
      </c>
      <c r="J6716">
        <v>66.22</v>
      </c>
    </row>
    <row r="6718" spans="1:10" x14ac:dyDescent="0.3">
      <c r="A6718" t="s">
        <v>3688</v>
      </c>
      <c r="B6718" t="s">
        <v>6090</v>
      </c>
      <c r="C6718" t="s">
        <v>19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12.33</v>
      </c>
      <c r="J6718">
        <v>0</v>
      </c>
    </row>
    <row r="6720" spans="1:10" x14ac:dyDescent="0.3">
      <c r="A6720" t="s">
        <v>3690</v>
      </c>
      <c r="B6720" t="s">
        <v>6091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4.37</v>
      </c>
      <c r="J6720">
        <v>0</v>
      </c>
    </row>
    <row r="6722" spans="1:10" x14ac:dyDescent="0.3">
      <c r="A6722" t="s">
        <v>3692</v>
      </c>
      <c r="B6722" t="s">
        <v>3693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</row>
    <row r="6724" spans="1:10" x14ac:dyDescent="0.3">
      <c r="A6724" t="s">
        <v>1410</v>
      </c>
      <c r="B6724" t="s">
        <v>1411</v>
      </c>
      <c r="C6724" t="s">
        <v>19</v>
      </c>
      <c r="D6724">
        <v>4</v>
      </c>
      <c r="E6724">
        <v>0</v>
      </c>
      <c r="F6724">
        <v>0</v>
      </c>
      <c r="G6724">
        <v>4</v>
      </c>
      <c r="H6724">
        <v>0</v>
      </c>
      <c r="I6724">
        <v>4</v>
      </c>
      <c r="J6724">
        <v>16</v>
      </c>
    </row>
    <row r="6726" spans="1:10" x14ac:dyDescent="0.3">
      <c r="A6726" t="s">
        <v>3694</v>
      </c>
      <c r="B6726" t="s">
        <v>3694</v>
      </c>
      <c r="D6726">
        <v>332</v>
      </c>
      <c r="E6726">
        <v>0</v>
      </c>
      <c r="F6726">
        <v>4</v>
      </c>
      <c r="G6726">
        <v>328</v>
      </c>
      <c r="H6726">
        <v>0</v>
      </c>
      <c r="J6726">
        <v>2913.5</v>
      </c>
    </row>
    <row r="6728" spans="1:10" x14ac:dyDescent="0.3">
      <c r="A6728">
        <v>9782011000545</v>
      </c>
      <c r="B6728" t="s">
        <v>7911</v>
      </c>
      <c r="C6728" t="s">
        <v>19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12.65</v>
      </c>
      <c r="J6728">
        <v>0</v>
      </c>
    </row>
    <row r="6730" spans="1:10" x14ac:dyDescent="0.3">
      <c r="A6730">
        <v>9782012457768</v>
      </c>
      <c r="B6730" t="s">
        <v>7912</v>
      </c>
      <c r="C6730" t="s">
        <v>19</v>
      </c>
      <c r="D6730">
        <v>2</v>
      </c>
      <c r="E6730">
        <v>0</v>
      </c>
      <c r="F6730">
        <v>0</v>
      </c>
      <c r="G6730">
        <v>2</v>
      </c>
      <c r="H6730">
        <v>0</v>
      </c>
      <c r="I6730">
        <v>21.37</v>
      </c>
      <c r="J6730">
        <v>42.74</v>
      </c>
    </row>
    <row r="6732" spans="1:10" x14ac:dyDescent="0.3">
      <c r="A6732">
        <v>9782017066897</v>
      </c>
      <c r="B6732" t="s">
        <v>8236</v>
      </c>
      <c r="C6732" t="s">
        <v>19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8.1300000000000008</v>
      </c>
      <c r="J6732">
        <v>0</v>
      </c>
    </row>
    <row r="6734" spans="1:10" x14ac:dyDescent="0.3">
      <c r="A6734">
        <v>9782047327777</v>
      </c>
      <c r="B6734" t="s">
        <v>7611</v>
      </c>
      <c r="C6734" t="s">
        <v>19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32.89</v>
      </c>
      <c r="J6734">
        <v>0</v>
      </c>
    </row>
    <row r="6736" spans="1:10" x14ac:dyDescent="0.3">
      <c r="A6736">
        <v>9782401083240</v>
      </c>
      <c r="B6736" t="s">
        <v>8237</v>
      </c>
      <c r="C6736" t="s">
        <v>19</v>
      </c>
      <c r="D6736">
        <v>2</v>
      </c>
      <c r="E6736">
        <v>0</v>
      </c>
      <c r="F6736">
        <v>0</v>
      </c>
      <c r="G6736">
        <v>2</v>
      </c>
      <c r="H6736">
        <v>0</v>
      </c>
      <c r="I6736">
        <v>7.76</v>
      </c>
      <c r="J6736">
        <v>15.52</v>
      </c>
    </row>
    <row r="6738" spans="1:10" x14ac:dyDescent="0.3">
      <c r="A6738">
        <v>9782401083257</v>
      </c>
      <c r="B6738" t="s">
        <v>8238</v>
      </c>
      <c r="C6738" t="s">
        <v>19</v>
      </c>
      <c r="D6738">
        <v>2</v>
      </c>
      <c r="E6738">
        <v>0</v>
      </c>
      <c r="F6738">
        <v>0</v>
      </c>
      <c r="G6738">
        <v>2</v>
      </c>
      <c r="H6738">
        <v>0</v>
      </c>
      <c r="I6738">
        <v>7.76</v>
      </c>
      <c r="J6738">
        <v>15.52</v>
      </c>
    </row>
    <row r="6740" spans="1:10" x14ac:dyDescent="0.3">
      <c r="A6740">
        <v>9782401083264</v>
      </c>
      <c r="B6740" t="s">
        <v>8239</v>
      </c>
      <c r="C6740" t="s">
        <v>19</v>
      </c>
      <c r="D6740">
        <v>1</v>
      </c>
      <c r="E6740">
        <v>0</v>
      </c>
      <c r="F6740">
        <v>0</v>
      </c>
      <c r="G6740">
        <v>1</v>
      </c>
      <c r="H6740">
        <v>0</v>
      </c>
      <c r="I6740">
        <v>14.95</v>
      </c>
      <c r="J6740">
        <v>14.95</v>
      </c>
    </row>
    <row r="6742" spans="1:10" x14ac:dyDescent="0.3">
      <c r="A6742">
        <v>9782401083271</v>
      </c>
      <c r="B6742" t="s">
        <v>8240</v>
      </c>
      <c r="C6742" t="s">
        <v>19</v>
      </c>
      <c r="D6742">
        <v>2</v>
      </c>
      <c r="E6742">
        <v>0</v>
      </c>
      <c r="F6742">
        <v>0</v>
      </c>
      <c r="G6742">
        <v>2</v>
      </c>
      <c r="H6742">
        <v>0</v>
      </c>
      <c r="I6742">
        <v>9.89</v>
      </c>
      <c r="J6742">
        <v>19.78</v>
      </c>
    </row>
    <row r="6744" spans="1:10" x14ac:dyDescent="0.3">
      <c r="A6744">
        <v>9782401083288</v>
      </c>
      <c r="B6744" t="s">
        <v>8241</v>
      </c>
      <c r="C6744" t="s">
        <v>19</v>
      </c>
      <c r="D6744">
        <v>2</v>
      </c>
      <c r="E6744">
        <v>0</v>
      </c>
      <c r="F6744">
        <v>0</v>
      </c>
      <c r="G6744">
        <v>2</v>
      </c>
      <c r="H6744">
        <v>0</v>
      </c>
      <c r="I6744">
        <v>15.18</v>
      </c>
      <c r="J6744">
        <v>30.36</v>
      </c>
    </row>
    <row r="6746" spans="1:10" x14ac:dyDescent="0.3">
      <c r="A6746">
        <v>9782401083325</v>
      </c>
      <c r="B6746" t="s">
        <v>8242</v>
      </c>
      <c r="C6746" t="s">
        <v>19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15.53</v>
      </c>
      <c r="J6746">
        <v>0</v>
      </c>
    </row>
    <row r="6748" spans="1:10" x14ac:dyDescent="0.3">
      <c r="A6748">
        <v>9782401083332</v>
      </c>
      <c r="B6748" t="s">
        <v>8243</v>
      </c>
      <c r="C6748" t="s">
        <v>19</v>
      </c>
      <c r="D6748">
        <v>1</v>
      </c>
      <c r="E6748">
        <v>0</v>
      </c>
      <c r="F6748">
        <v>0</v>
      </c>
      <c r="G6748">
        <v>1</v>
      </c>
      <c r="H6748">
        <v>0</v>
      </c>
      <c r="I6748">
        <v>9.89</v>
      </c>
      <c r="J6748">
        <v>9.89</v>
      </c>
    </row>
    <row r="6750" spans="1:10" x14ac:dyDescent="0.3">
      <c r="A6750">
        <v>9786144051030</v>
      </c>
      <c r="B6750" t="s">
        <v>1977</v>
      </c>
      <c r="C6750" t="s">
        <v>19</v>
      </c>
      <c r="D6750">
        <v>5</v>
      </c>
      <c r="E6750">
        <v>0</v>
      </c>
      <c r="F6750">
        <v>0</v>
      </c>
      <c r="G6750">
        <v>5</v>
      </c>
      <c r="H6750">
        <v>0</v>
      </c>
      <c r="I6750">
        <v>6.5</v>
      </c>
      <c r="J6750">
        <v>32.5</v>
      </c>
    </row>
    <row r="6752" spans="1:10" x14ac:dyDescent="0.3">
      <c r="A6752">
        <v>9786144051047</v>
      </c>
      <c r="B6752" t="s">
        <v>1978</v>
      </c>
      <c r="C6752" t="s">
        <v>19</v>
      </c>
      <c r="D6752">
        <v>2</v>
      </c>
      <c r="E6752">
        <v>0</v>
      </c>
      <c r="F6752">
        <v>0</v>
      </c>
      <c r="G6752">
        <v>2</v>
      </c>
      <c r="H6752">
        <v>0</v>
      </c>
      <c r="I6752">
        <v>6.5</v>
      </c>
      <c r="J6752">
        <v>13</v>
      </c>
    </row>
    <row r="6754" spans="1:10" x14ac:dyDescent="0.3">
      <c r="A6754">
        <v>9786144051061</v>
      </c>
      <c r="B6754" t="s">
        <v>1980</v>
      </c>
      <c r="C6754" t="s">
        <v>19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8.4</v>
      </c>
      <c r="J6754">
        <v>0</v>
      </c>
    </row>
    <row r="6756" spans="1:10" x14ac:dyDescent="0.3">
      <c r="A6756">
        <v>9786144059074</v>
      </c>
      <c r="B6756" t="s">
        <v>6092</v>
      </c>
      <c r="C6756" t="s">
        <v>19</v>
      </c>
      <c r="D6756">
        <v>2</v>
      </c>
      <c r="E6756">
        <v>0</v>
      </c>
      <c r="F6756">
        <v>0</v>
      </c>
      <c r="G6756">
        <v>2</v>
      </c>
      <c r="H6756">
        <v>0</v>
      </c>
      <c r="I6756">
        <v>8.4</v>
      </c>
      <c r="J6756">
        <v>16.8</v>
      </c>
    </row>
    <row r="6758" spans="1:10" x14ac:dyDescent="0.3">
      <c r="A6758">
        <v>9786144380468</v>
      </c>
      <c r="B6758" t="s">
        <v>7092</v>
      </c>
      <c r="C6758" t="s">
        <v>19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11.75</v>
      </c>
      <c r="J6758">
        <v>0</v>
      </c>
    </row>
    <row r="6760" spans="1:10" x14ac:dyDescent="0.3">
      <c r="A6760">
        <v>9786144384022</v>
      </c>
      <c r="B6760" t="s">
        <v>3695</v>
      </c>
      <c r="C6760" t="s">
        <v>19</v>
      </c>
      <c r="D6760">
        <v>3</v>
      </c>
      <c r="E6760">
        <v>0</v>
      </c>
      <c r="F6760">
        <v>0</v>
      </c>
      <c r="G6760">
        <v>3</v>
      </c>
      <c r="H6760">
        <v>0</v>
      </c>
      <c r="I6760">
        <v>24.177299999999999</v>
      </c>
      <c r="J6760">
        <v>72.53</v>
      </c>
    </row>
    <row r="6762" spans="1:10" x14ac:dyDescent="0.3">
      <c r="A6762">
        <v>9786144384107</v>
      </c>
      <c r="B6762" t="s">
        <v>2017</v>
      </c>
      <c r="C6762" t="s">
        <v>19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16.899999999999999</v>
      </c>
      <c r="J6762">
        <v>0</v>
      </c>
    </row>
    <row r="6764" spans="1:10" x14ac:dyDescent="0.3">
      <c r="A6764">
        <v>9786144692264</v>
      </c>
      <c r="B6764" t="s">
        <v>7093</v>
      </c>
      <c r="C6764" t="s">
        <v>19</v>
      </c>
      <c r="D6764">
        <v>9</v>
      </c>
      <c r="E6764">
        <v>0</v>
      </c>
      <c r="F6764">
        <v>1</v>
      </c>
      <c r="G6764">
        <v>8</v>
      </c>
      <c r="H6764">
        <v>0</v>
      </c>
      <c r="I6764">
        <v>15.02</v>
      </c>
      <c r="J6764">
        <v>120.16</v>
      </c>
    </row>
    <row r="6766" spans="1:10" x14ac:dyDescent="0.3">
      <c r="A6766">
        <v>9786144692288</v>
      </c>
      <c r="B6766" t="s">
        <v>8244</v>
      </c>
      <c r="C6766" t="s">
        <v>19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15</v>
      </c>
      <c r="J6766">
        <v>0</v>
      </c>
    </row>
    <row r="6768" spans="1:10" x14ac:dyDescent="0.3">
      <c r="A6768">
        <v>9786144692318</v>
      </c>
      <c r="B6768" t="s">
        <v>7094</v>
      </c>
      <c r="C6768" t="s">
        <v>19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0.42220000000000002</v>
      </c>
      <c r="J6768">
        <v>0</v>
      </c>
    </row>
    <row r="6770" spans="1:10" x14ac:dyDescent="0.3">
      <c r="A6770">
        <v>9789953003160</v>
      </c>
      <c r="B6770" t="s">
        <v>6093</v>
      </c>
      <c r="C6770" t="s">
        <v>19</v>
      </c>
      <c r="D6770">
        <v>2</v>
      </c>
      <c r="E6770">
        <v>0</v>
      </c>
      <c r="F6770">
        <v>0</v>
      </c>
      <c r="G6770">
        <v>2</v>
      </c>
      <c r="H6770">
        <v>0</v>
      </c>
      <c r="I6770">
        <v>6</v>
      </c>
      <c r="J6770">
        <v>12</v>
      </c>
    </row>
    <row r="6772" spans="1:10" x14ac:dyDescent="0.3">
      <c r="A6772">
        <v>9789953003382</v>
      </c>
      <c r="B6772" t="s">
        <v>6094</v>
      </c>
      <c r="C6772" t="s">
        <v>19</v>
      </c>
      <c r="D6772">
        <v>1</v>
      </c>
      <c r="E6772">
        <v>0</v>
      </c>
      <c r="F6772">
        <v>0</v>
      </c>
      <c r="G6772">
        <v>1</v>
      </c>
      <c r="H6772">
        <v>0</v>
      </c>
      <c r="I6772">
        <v>6</v>
      </c>
      <c r="J6772">
        <v>6</v>
      </c>
    </row>
    <row r="6774" spans="1:10" x14ac:dyDescent="0.3">
      <c r="A6774">
        <v>9789953003900</v>
      </c>
      <c r="B6774" t="s">
        <v>6095</v>
      </c>
      <c r="C6774" t="s">
        <v>19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6</v>
      </c>
      <c r="J6774">
        <v>0</v>
      </c>
    </row>
    <row r="6776" spans="1:10" x14ac:dyDescent="0.3">
      <c r="A6776">
        <v>9789953004280</v>
      </c>
      <c r="B6776" t="s">
        <v>6096</v>
      </c>
      <c r="C6776" t="s">
        <v>19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6</v>
      </c>
      <c r="J6776">
        <v>0</v>
      </c>
    </row>
    <row r="6778" spans="1:10" x14ac:dyDescent="0.3">
      <c r="A6778">
        <v>9789953004945</v>
      </c>
      <c r="B6778" t="s">
        <v>6097</v>
      </c>
      <c r="C6778" t="s">
        <v>19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6</v>
      </c>
      <c r="J6778">
        <v>0</v>
      </c>
    </row>
    <row r="6780" spans="1:10" x14ac:dyDescent="0.3">
      <c r="A6780">
        <v>9789953005331</v>
      </c>
      <c r="B6780" t="s">
        <v>6098</v>
      </c>
      <c r="C6780" t="s">
        <v>19</v>
      </c>
      <c r="D6780">
        <v>2</v>
      </c>
      <c r="E6780">
        <v>0</v>
      </c>
      <c r="F6780">
        <v>0</v>
      </c>
      <c r="G6780">
        <v>2</v>
      </c>
      <c r="H6780">
        <v>0</v>
      </c>
      <c r="I6780">
        <v>6</v>
      </c>
      <c r="J6780">
        <v>12</v>
      </c>
    </row>
    <row r="6782" spans="1:10" x14ac:dyDescent="0.3">
      <c r="A6782">
        <v>9789953267081</v>
      </c>
      <c r="B6782" t="s">
        <v>6099</v>
      </c>
      <c r="C6782" t="s">
        <v>19</v>
      </c>
      <c r="D6782">
        <v>1</v>
      </c>
      <c r="E6782">
        <v>0</v>
      </c>
      <c r="F6782">
        <v>0</v>
      </c>
      <c r="G6782">
        <v>1</v>
      </c>
      <c r="H6782">
        <v>0</v>
      </c>
      <c r="I6782">
        <v>4.2367999999999997</v>
      </c>
      <c r="J6782">
        <v>4.24</v>
      </c>
    </row>
    <row r="6784" spans="1:10" x14ac:dyDescent="0.3">
      <c r="A6784" t="s">
        <v>7095</v>
      </c>
      <c r="B6784" t="s">
        <v>7096</v>
      </c>
      <c r="C6784" t="s">
        <v>19</v>
      </c>
      <c r="D6784">
        <v>5</v>
      </c>
      <c r="E6784">
        <v>0</v>
      </c>
      <c r="F6784">
        <v>0</v>
      </c>
      <c r="G6784">
        <v>5</v>
      </c>
      <c r="H6784">
        <v>0</v>
      </c>
      <c r="I6784">
        <v>19.5</v>
      </c>
      <c r="J6784">
        <v>97.5</v>
      </c>
    </row>
    <row r="6786" spans="1:10" x14ac:dyDescent="0.3">
      <c r="A6786" t="s">
        <v>7097</v>
      </c>
      <c r="B6786" t="s">
        <v>7098</v>
      </c>
      <c r="C6786" t="s">
        <v>19</v>
      </c>
      <c r="D6786">
        <v>2</v>
      </c>
      <c r="E6786">
        <v>0</v>
      </c>
      <c r="F6786">
        <v>0</v>
      </c>
      <c r="G6786">
        <v>2</v>
      </c>
      <c r="H6786">
        <v>0</v>
      </c>
      <c r="I6786">
        <v>6</v>
      </c>
      <c r="J6786">
        <v>12</v>
      </c>
    </row>
    <row r="6788" spans="1:10" x14ac:dyDescent="0.3">
      <c r="A6788" t="s">
        <v>6541</v>
      </c>
      <c r="B6788" t="s">
        <v>6542</v>
      </c>
      <c r="C6788" t="s">
        <v>19</v>
      </c>
      <c r="D6788">
        <v>4</v>
      </c>
      <c r="E6788">
        <v>0</v>
      </c>
      <c r="F6788">
        <v>0</v>
      </c>
      <c r="G6788">
        <v>4</v>
      </c>
      <c r="H6788">
        <v>0</v>
      </c>
      <c r="I6788">
        <v>18.5</v>
      </c>
      <c r="J6788">
        <v>74</v>
      </c>
    </row>
    <row r="6790" spans="1:10" x14ac:dyDescent="0.3">
      <c r="A6790" t="s">
        <v>6543</v>
      </c>
      <c r="B6790" t="s">
        <v>6544</v>
      </c>
      <c r="C6790" t="s">
        <v>19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6.5</v>
      </c>
      <c r="J6790">
        <v>0</v>
      </c>
    </row>
    <row r="6792" spans="1:10" x14ac:dyDescent="0.3">
      <c r="A6792" t="s">
        <v>6545</v>
      </c>
      <c r="B6792" t="s">
        <v>6546</v>
      </c>
      <c r="C6792" t="s">
        <v>19</v>
      </c>
      <c r="D6792">
        <v>2</v>
      </c>
      <c r="E6792">
        <v>0</v>
      </c>
      <c r="F6792">
        <v>0</v>
      </c>
      <c r="G6792">
        <v>2</v>
      </c>
      <c r="H6792">
        <v>0</v>
      </c>
      <c r="I6792">
        <v>18.5</v>
      </c>
      <c r="J6792">
        <v>37</v>
      </c>
    </row>
    <row r="6794" spans="1:10" x14ac:dyDescent="0.3">
      <c r="A6794" t="s">
        <v>6547</v>
      </c>
      <c r="B6794" t="s">
        <v>6548</v>
      </c>
      <c r="C6794" t="s">
        <v>19</v>
      </c>
      <c r="D6794">
        <v>2</v>
      </c>
      <c r="E6794">
        <v>0</v>
      </c>
      <c r="F6794">
        <v>0</v>
      </c>
      <c r="G6794">
        <v>2</v>
      </c>
      <c r="H6794">
        <v>0</v>
      </c>
      <c r="I6794">
        <v>6.5</v>
      </c>
      <c r="J6794">
        <v>13</v>
      </c>
    </row>
    <row r="6796" spans="1:10" x14ac:dyDescent="0.3">
      <c r="A6796" t="s">
        <v>7654</v>
      </c>
      <c r="B6796" t="s">
        <v>7691</v>
      </c>
      <c r="C6796" t="s">
        <v>19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35.270000000000003</v>
      </c>
      <c r="J6796">
        <v>0</v>
      </c>
    </row>
    <row r="6798" spans="1:10" x14ac:dyDescent="0.3">
      <c r="A6798" t="s">
        <v>7692</v>
      </c>
      <c r="B6798" t="s">
        <v>7593</v>
      </c>
      <c r="C6798" t="s">
        <v>19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36</v>
      </c>
      <c r="J6798">
        <v>0</v>
      </c>
    </row>
    <row r="6800" spans="1:10" x14ac:dyDescent="0.3">
      <c r="A6800" t="s">
        <v>7656</v>
      </c>
      <c r="B6800" t="s">
        <v>7594</v>
      </c>
      <c r="C6800" t="s">
        <v>19</v>
      </c>
      <c r="D6800">
        <v>1</v>
      </c>
      <c r="E6800">
        <v>0</v>
      </c>
      <c r="F6800">
        <v>0</v>
      </c>
      <c r="G6800">
        <v>1</v>
      </c>
      <c r="H6800">
        <v>0</v>
      </c>
      <c r="I6800">
        <v>35.270000000000003</v>
      </c>
      <c r="J6800">
        <v>35.270000000000003</v>
      </c>
    </row>
    <row r="6802" spans="1:10" x14ac:dyDescent="0.3">
      <c r="A6802" t="s">
        <v>7652</v>
      </c>
      <c r="B6802" t="s">
        <v>7693</v>
      </c>
      <c r="C6802" t="s">
        <v>19</v>
      </c>
      <c r="D6802">
        <v>2</v>
      </c>
      <c r="E6802">
        <v>0</v>
      </c>
      <c r="F6802">
        <v>0</v>
      </c>
      <c r="G6802">
        <v>2</v>
      </c>
      <c r="H6802">
        <v>0</v>
      </c>
      <c r="I6802">
        <v>21.76</v>
      </c>
      <c r="J6802">
        <v>43.52</v>
      </c>
    </row>
    <row r="6804" spans="1:10" x14ac:dyDescent="0.3">
      <c r="A6804" t="s">
        <v>7653</v>
      </c>
      <c r="B6804" t="s">
        <v>7694</v>
      </c>
      <c r="C6804" t="s">
        <v>19</v>
      </c>
      <c r="D6804">
        <v>2</v>
      </c>
      <c r="E6804">
        <v>0</v>
      </c>
      <c r="F6804">
        <v>0</v>
      </c>
      <c r="G6804">
        <v>2</v>
      </c>
      <c r="H6804">
        <v>0</v>
      </c>
      <c r="I6804">
        <v>21.76</v>
      </c>
      <c r="J6804">
        <v>43.52</v>
      </c>
    </row>
    <row r="6806" spans="1:10" x14ac:dyDescent="0.3">
      <c r="A6806" t="s">
        <v>1243</v>
      </c>
      <c r="B6806" t="s">
        <v>1244</v>
      </c>
      <c r="C6806" t="s">
        <v>19</v>
      </c>
      <c r="D6806">
        <v>2</v>
      </c>
      <c r="E6806">
        <v>0</v>
      </c>
      <c r="F6806">
        <v>0</v>
      </c>
      <c r="G6806">
        <v>2</v>
      </c>
      <c r="H6806">
        <v>0</v>
      </c>
      <c r="I6806">
        <v>4.1580000000000004</v>
      </c>
      <c r="J6806">
        <v>8.32</v>
      </c>
    </row>
    <row r="6808" spans="1:10" x14ac:dyDescent="0.3">
      <c r="A6808" t="s">
        <v>8245</v>
      </c>
      <c r="B6808" t="s">
        <v>8005</v>
      </c>
      <c r="C6808" t="s">
        <v>19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</row>
    <row r="6810" spans="1:10" x14ac:dyDescent="0.3">
      <c r="A6810" t="s">
        <v>7099</v>
      </c>
      <c r="B6810" t="s">
        <v>7100</v>
      </c>
      <c r="C6810" t="s">
        <v>19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</row>
    <row r="6812" spans="1:10" x14ac:dyDescent="0.3">
      <c r="A6812" t="s">
        <v>3696</v>
      </c>
      <c r="B6812" t="s">
        <v>3697</v>
      </c>
      <c r="C6812" t="s">
        <v>19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3</v>
      </c>
      <c r="J6812">
        <v>0</v>
      </c>
    </row>
    <row r="6814" spans="1:10" x14ac:dyDescent="0.3">
      <c r="A6814" t="s">
        <v>7641</v>
      </c>
      <c r="B6814" t="s">
        <v>7695</v>
      </c>
      <c r="C6814" t="s">
        <v>19</v>
      </c>
      <c r="D6814">
        <v>1</v>
      </c>
      <c r="E6814">
        <v>0</v>
      </c>
      <c r="F6814">
        <v>0</v>
      </c>
      <c r="G6814">
        <v>1</v>
      </c>
      <c r="H6814">
        <v>0</v>
      </c>
      <c r="I6814">
        <v>7.74</v>
      </c>
      <c r="J6814">
        <v>7.74</v>
      </c>
    </row>
    <row r="6816" spans="1:10" x14ac:dyDescent="0.3">
      <c r="A6816" t="s">
        <v>7642</v>
      </c>
      <c r="B6816" t="s">
        <v>7696</v>
      </c>
      <c r="C6816" t="s">
        <v>19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7.76</v>
      </c>
      <c r="J6816">
        <v>0</v>
      </c>
    </row>
    <row r="6818" spans="1:10" x14ac:dyDescent="0.3">
      <c r="A6818" t="s">
        <v>3698</v>
      </c>
      <c r="B6818" t="s">
        <v>3699</v>
      </c>
      <c r="D6818">
        <v>3</v>
      </c>
      <c r="E6818">
        <v>0</v>
      </c>
      <c r="F6818">
        <v>0</v>
      </c>
      <c r="G6818">
        <v>3</v>
      </c>
      <c r="H6818">
        <v>0</v>
      </c>
      <c r="I6818">
        <v>8.4</v>
      </c>
      <c r="J6818">
        <v>25.2</v>
      </c>
    </row>
    <row r="6820" spans="1:10" x14ac:dyDescent="0.3">
      <c r="A6820" t="s">
        <v>2478</v>
      </c>
      <c r="B6820" t="s">
        <v>7595</v>
      </c>
      <c r="C6820" t="s">
        <v>19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32.89</v>
      </c>
      <c r="J6820">
        <v>0</v>
      </c>
    </row>
    <row r="6822" spans="1:10" x14ac:dyDescent="0.3">
      <c r="A6822" t="s">
        <v>3700</v>
      </c>
      <c r="B6822" t="s">
        <v>3701</v>
      </c>
      <c r="C6822" t="s">
        <v>19</v>
      </c>
      <c r="D6822">
        <v>6</v>
      </c>
      <c r="E6822">
        <v>0</v>
      </c>
      <c r="F6822">
        <v>0</v>
      </c>
      <c r="G6822">
        <v>6</v>
      </c>
      <c r="H6822">
        <v>0</v>
      </c>
      <c r="I6822">
        <v>2</v>
      </c>
      <c r="J6822">
        <v>12</v>
      </c>
    </row>
    <row r="6824" spans="1:10" x14ac:dyDescent="0.3">
      <c r="A6824" t="s">
        <v>3702</v>
      </c>
      <c r="B6824" t="s">
        <v>3703</v>
      </c>
      <c r="C6824" t="s">
        <v>19</v>
      </c>
      <c r="D6824">
        <v>2</v>
      </c>
      <c r="E6824">
        <v>0</v>
      </c>
      <c r="F6824">
        <v>0</v>
      </c>
      <c r="G6824">
        <v>2</v>
      </c>
      <c r="H6824">
        <v>0</v>
      </c>
      <c r="I6824">
        <v>5.9</v>
      </c>
      <c r="J6824">
        <v>11.8</v>
      </c>
    </row>
    <row r="6826" spans="1:10" x14ac:dyDescent="0.3">
      <c r="A6826" t="s">
        <v>3704</v>
      </c>
      <c r="B6826" t="s">
        <v>3705</v>
      </c>
      <c r="C6826" t="s">
        <v>19</v>
      </c>
      <c r="D6826">
        <v>3</v>
      </c>
      <c r="E6826">
        <v>0</v>
      </c>
      <c r="F6826">
        <v>0</v>
      </c>
      <c r="G6826">
        <v>3</v>
      </c>
      <c r="H6826">
        <v>0</v>
      </c>
      <c r="I6826">
        <v>5.2</v>
      </c>
      <c r="J6826">
        <v>15.6</v>
      </c>
    </row>
    <row r="6828" spans="1:10" x14ac:dyDescent="0.3">
      <c r="A6828" t="s">
        <v>3706</v>
      </c>
      <c r="B6828" t="s">
        <v>3707</v>
      </c>
      <c r="C6828" t="s">
        <v>19</v>
      </c>
      <c r="D6828">
        <v>1</v>
      </c>
      <c r="E6828">
        <v>0</v>
      </c>
      <c r="F6828">
        <v>0</v>
      </c>
      <c r="G6828">
        <v>1</v>
      </c>
      <c r="H6828">
        <v>0</v>
      </c>
      <c r="I6828">
        <v>16.5</v>
      </c>
      <c r="J6828">
        <v>16.5</v>
      </c>
    </row>
    <row r="6830" spans="1:10" x14ac:dyDescent="0.3">
      <c r="A6830" t="s">
        <v>7101</v>
      </c>
      <c r="B6830" t="s">
        <v>7102</v>
      </c>
      <c r="C6830" t="s">
        <v>19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2.7614999999999998</v>
      </c>
      <c r="J6830">
        <v>0</v>
      </c>
    </row>
    <row r="6832" spans="1:10" x14ac:dyDescent="0.3">
      <c r="A6832" t="s">
        <v>7103</v>
      </c>
      <c r="B6832" t="s">
        <v>7104</v>
      </c>
      <c r="C6832" t="s">
        <v>19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6</v>
      </c>
      <c r="J6832">
        <v>0</v>
      </c>
    </row>
    <row r="6834" spans="1:10" x14ac:dyDescent="0.3">
      <c r="A6834" t="s">
        <v>3708</v>
      </c>
      <c r="B6834" t="s">
        <v>3709</v>
      </c>
      <c r="D6834">
        <v>4</v>
      </c>
      <c r="E6834">
        <v>0</v>
      </c>
      <c r="F6834">
        <v>0</v>
      </c>
      <c r="G6834">
        <v>4</v>
      </c>
      <c r="H6834">
        <v>0</v>
      </c>
      <c r="I6834">
        <v>14.5</v>
      </c>
      <c r="J6834">
        <v>58</v>
      </c>
    </row>
    <row r="6836" spans="1:10" x14ac:dyDescent="0.3">
      <c r="A6836" t="s">
        <v>3710</v>
      </c>
      <c r="B6836" t="s">
        <v>3711</v>
      </c>
      <c r="D6836">
        <v>1</v>
      </c>
      <c r="E6836">
        <v>0</v>
      </c>
      <c r="F6836">
        <v>0</v>
      </c>
      <c r="G6836">
        <v>1</v>
      </c>
      <c r="H6836">
        <v>0</v>
      </c>
      <c r="I6836">
        <v>4.75</v>
      </c>
      <c r="J6836">
        <v>4.75</v>
      </c>
    </row>
    <row r="6838" spans="1:10" x14ac:dyDescent="0.3">
      <c r="A6838" t="s">
        <v>3712</v>
      </c>
      <c r="B6838" t="s">
        <v>3713</v>
      </c>
      <c r="D6838">
        <v>6</v>
      </c>
      <c r="E6838">
        <v>0</v>
      </c>
      <c r="F6838">
        <v>0</v>
      </c>
      <c r="G6838">
        <v>6</v>
      </c>
      <c r="H6838">
        <v>0</v>
      </c>
      <c r="I6838">
        <v>4.9000000000000004</v>
      </c>
      <c r="J6838">
        <v>29.4</v>
      </c>
    </row>
    <row r="6840" spans="1:10" x14ac:dyDescent="0.3">
      <c r="A6840" t="s">
        <v>3714</v>
      </c>
      <c r="B6840" t="s">
        <v>3715</v>
      </c>
      <c r="D6840">
        <v>3</v>
      </c>
      <c r="E6840">
        <v>0</v>
      </c>
      <c r="F6840">
        <v>0</v>
      </c>
      <c r="G6840">
        <v>3</v>
      </c>
      <c r="H6840">
        <v>0</v>
      </c>
      <c r="I6840">
        <v>1.9</v>
      </c>
      <c r="J6840">
        <v>5.7</v>
      </c>
    </row>
    <row r="6842" spans="1:10" x14ac:dyDescent="0.3">
      <c r="A6842" t="s">
        <v>3716</v>
      </c>
      <c r="B6842" t="s">
        <v>3717</v>
      </c>
      <c r="D6842">
        <v>2</v>
      </c>
      <c r="E6842">
        <v>0</v>
      </c>
      <c r="F6842">
        <v>0</v>
      </c>
      <c r="G6842">
        <v>2</v>
      </c>
      <c r="H6842">
        <v>0</v>
      </c>
      <c r="I6842">
        <v>15</v>
      </c>
      <c r="J6842">
        <v>30</v>
      </c>
    </row>
    <row r="6844" spans="1:10" x14ac:dyDescent="0.3">
      <c r="A6844" t="s">
        <v>3718</v>
      </c>
      <c r="B6844" t="s">
        <v>3719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4.5</v>
      </c>
      <c r="J6844">
        <v>0</v>
      </c>
    </row>
    <row r="6846" spans="1:10" x14ac:dyDescent="0.3">
      <c r="A6846" t="s">
        <v>3720</v>
      </c>
      <c r="B6846" t="s">
        <v>3721</v>
      </c>
      <c r="D6846">
        <v>3</v>
      </c>
      <c r="E6846">
        <v>0</v>
      </c>
      <c r="F6846">
        <v>0</v>
      </c>
      <c r="G6846">
        <v>3</v>
      </c>
      <c r="H6846">
        <v>0</v>
      </c>
      <c r="I6846">
        <v>5</v>
      </c>
      <c r="J6846">
        <v>15</v>
      </c>
    </row>
    <row r="6848" spans="1:10" x14ac:dyDescent="0.3">
      <c r="A6848" t="s">
        <v>3722</v>
      </c>
      <c r="B6848" t="s">
        <v>3723</v>
      </c>
      <c r="D6848">
        <v>4</v>
      </c>
      <c r="E6848">
        <v>0</v>
      </c>
      <c r="F6848">
        <v>0</v>
      </c>
      <c r="G6848">
        <v>4</v>
      </c>
      <c r="H6848">
        <v>0</v>
      </c>
      <c r="I6848">
        <v>1.9</v>
      </c>
      <c r="J6848">
        <v>7.6</v>
      </c>
    </row>
    <row r="6850" spans="1:10" x14ac:dyDescent="0.3">
      <c r="A6850" t="s">
        <v>3724</v>
      </c>
      <c r="B6850" t="s">
        <v>3725</v>
      </c>
      <c r="D6850">
        <v>2</v>
      </c>
      <c r="E6850">
        <v>0</v>
      </c>
      <c r="F6850">
        <v>0</v>
      </c>
      <c r="G6850">
        <v>2</v>
      </c>
      <c r="H6850">
        <v>0</v>
      </c>
      <c r="I6850">
        <v>14.9</v>
      </c>
      <c r="J6850">
        <v>29.8</v>
      </c>
    </row>
    <row r="6852" spans="1:10" x14ac:dyDescent="0.3">
      <c r="A6852" t="s">
        <v>3726</v>
      </c>
      <c r="B6852" t="s">
        <v>3727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4.3</v>
      </c>
      <c r="J6852">
        <v>0</v>
      </c>
    </row>
    <row r="6854" spans="1:10" x14ac:dyDescent="0.3">
      <c r="A6854" t="s">
        <v>3728</v>
      </c>
      <c r="B6854" t="s">
        <v>3729</v>
      </c>
      <c r="D6854">
        <v>7</v>
      </c>
      <c r="E6854">
        <v>0</v>
      </c>
      <c r="F6854">
        <v>0</v>
      </c>
      <c r="G6854">
        <v>7</v>
      </c>
      <c r="H6854">
        <v>0</v>
      </c>
      <c r="I6854">
        <v>4.13</v>
      </c>
      <c r="J6854">
        <v>28.91</v>
      </c>
    </row>
    <row r="6856" spans="1:10" x14ac:dyDescent="0.3">
      <c r="A6856" t="s">
        <v>3730</v>
      </c>
      <c r="B6856" t="s">
        <v>3731</v>
      </c>
      <c r="C6856" t="s">
        <v>19</v>
      </c>
      <c r="D6856">
        <v>2</v>
      </c>
      <c r="E6856">
        <v>0</v>
      </c>
      <c r="F6856">
        <v>0</v>
      </c>
      <c r="G6856">
        <v>2</v>
      </c>
      <c r="H6856">
        <v>0</v>
      </c>
      <c r="I6856">
        <v>2.5</v>
      </c>
      <c r="J6856">
        <v>5</v>
      </c>
    </row>
    <row r="6858" spans="1:10" x14ac:dyDescent="0.3">
      <c r="A6858" t="s">
        <v>3732</v>
      </c>
      <c r="B6858" t="s">
        <v>3733</v>
      </c>
      <c r="C6858" t="s">
        <v>19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15.5</v>
      </c>
      <c r="J6858">
        <v>0</v>
      </c>
    </row>
    <row r="6860" spans="1:10" x14ac:dyDescent="0.3">
      <c r="A6860" t="s">
        <v>3734</v>
      </c>
      <c r="B6860" t="s">
        <v>3735</v>
      </c>
      <c r="C6860" t="s">
        <v>19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4.7</v>
      </c>
      <c r="J6860">
        <v>0</v>
      </c>
    </row>
    <row r="6862" spans="1:10" x14ac:dyDescent="0.3">
      <c r="A6862" t="s">
        <v>3736</v>
      </c>
      <c r="B6862" t="s">
        <v>3737</v>
      </c>
      <c r="C6862" t="s">
        <v>19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4.3013000000000003</v>
      </c>
      <c r="J6862">
        <v>0</v>
      </c>
    </row>
    <row r="6864" spans="1:10" x14ac:dyDescent="0.3">
      <c r="A6864" t="s">
        <v>3738</v>
      </c>
      <c r="B6864" t="s">
        <v>3739</v>
      </c>
      <c r="C6864" t="s">
        <v>19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1.9</v>
      </c>
      <c r="J6864">
        <v>0</v>
      </c>
    </row>
    <row r="6866" spans="1:10" x14ac:dyDescent="0.3">
      <c r="A6866" t="s">
        <v>3740</v>
      </c>
      <c r="B6866" t="s">
        <v>3741</v>
      </c>
      <c r="C6866" t="s">
        <v>19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16.5</v>
      </c>
      <c r="J6866">
        <v>0</v>
      </c>
    </row>
    <row r="6868" spans="1:10" x14ac:dyDescent="0.3">
      <c r="A6868" t="s">
        <v>3742</v>
      </c>
      <c r="B6868" t="s">
        <v>3743</v>
      </c>
      <c r="C6868" t="s">
        <v>19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5.4</v>
      </c>
      <c r="J6868">
        <v>0</v>
      </c>
    </row>
    <row r="6870" spans="1:10" x14ac:dyDescent="0.3">
      <c r="A6870" t="s">
        <v>3744</v>
      </c>
      <c r="B6870" t="s">
        <v>3745</v>
      </c>
      <c r="C6870" t="s">
        <v>19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4.7</v>
      </c>
      <c r="J6870">
        <v>0</v>
      </c>
    </row>
    <row r="6872" spans="1:10" x14ac:dyDescent="0.3">
      <c r="A6872" t="s">
        <v>3746</v>
      </c>
      <c r="B6872" t="s">
        <v>3747</v>
      </c>
      <c r="C6872" t="s">
        <v>19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2</v>
      </c>
      <c r="J6872">
        <v>0</v>
      </c>
    </row>
    <row r="6874" spans="1:10" x14ac:dyDescent="0.3">
      <c r="A6874" t="s">
        <v>3748</v>
      </c>
      <c r="B6874" t="s">
        <v>3749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10.0695</v>
      </c>
      <c r="J6874">
        <v>0</v>
      </c>
    </row>
    <row r="6876" spans="1:10" x14ac:dyDescent="0.3">
      <c r="A6876" t="s">
        <v>3750</v>
      </c>
      <c r="B6876" t="s">
        <v>3751</v>
      </c>
      <c r="C6876" t="s">
        <v>19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11.75</v>
      </c>
      <c r="J6876">
        <v>0</v>
      </c>
    </row>
    <row r="6878" spans="1:10" x14ac:dyDescent="0.3">
      <c r="A6878" t="s">
        <v>3752</v>
      </c>
      <c r="B6878" t="s">
        <v>3753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12</v>
      </c>
      <c r="J6878">
        <v>0</v>
      </c>
    </row>
    <row r="6880" spans="1:10" x14ac:dyDescent="0.3">
      <c r="A6880" t="s">
        <v>3754</v>
      </c>
      <c r="B6880" t="s">
        <v>3755</v>
      </c>
      <c r="C6880" t="s">
        <v>19</v>
      </c>
      <c r="D6880">
        <v>3</v>
      </c>
      <c r="E6880">
        <v>0</v>
      </c>
      <c r="F6880">
        <v>0</v>
      </c>
      <c r="G6880">
        <v>3</v>
      </c>
      <c r="H6880">
        <v>0</v>
      </c>
      <c r="I6880">
        <v>14.5</v>
      </c>
      <c r="J6880">
        <v>43.5</v>
      </c>
    </row>
    <row r="6882" spans="1:10" x14ac:dyDescent="0.3">
      <c r="A6882" t="s">
        <v>3756</v>
      </c>
      <c r="B6882" t="s">
        <v>3757</v>
      </c>
      <c r="C6882" t="s">
        <v>19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3</v>
      </c>
      <c r="J6882">
        <v>0</v>
      </c>
    </row>
    <row r="6884" spans="1:10" x14ac:dyDescent="0.3">
      <c r="A6884" t="s">
        <v>3758</v>
      </c>
      <c r="B6884" t="s">
        <v>3759</v>
      </c>
      <c r="D6884">
        <v>3</v>
      </c>
      <c r="E6884">
        <v>0</v>
      </c>
      <c r="F6884">
        <v>0</v>
      </c>
      <c r="G6884">
        <v>3</v>
      </c>
      <c r="H6884">
        <v>0</v>
      </c>
      <c r="I6884">
        <v>14.5</v>
      </c>
      <c r="J6884">
        <v>43.5</v>
      </c>
    </row>
    <row r="6886" spans="1:10" x14ac:dyDescent="0.3">
      <c r="A6886" t="s">
        <v>3760</v>
      </c>
      <c r="B6886" t="s">
        <v>6100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14.5</v>
      </c>
      <c r="J6886">
        <v>0</v>
      </c>
    </row>
    <row r="6888" spans="1:10" x14ac:dyDescent="0.3">
      <c r="A6888" t="s">
        <v>3762</v>
      </c>
      <c r="B6888" t="s">
        <v>3763</v>
      </c>
      <c r="C6888" t="s">
        <v>19</v>
      </c>
      <c r="D6888">
        <v>8</v>
      </c>
      <c r="E6888">
        <v>0</v>
      </c>
      <c r="F6888">
        <v>0</v>
      </c>
      <c r="G6888">
        <v>8</v>
      </c>
      <c r="H6888">
        <v>0</v>
      </c>
      <c r="I6888">
        <v>13.69</v>
      </c>
      <c r="J6888">
        <v>109.52</v>
      </c>
    </row>
    <row r="6890" spans="1:10" x14ac:dyDescent="0.3">
      <c r="A6890" t="s">
        <v>3764</v>
      </c>
      <c r="B6890" t="s">
        <v>5066</v>
      </c>
      <c r="C6890" t="s">
        <v>19</v>
      </c>
      <c r="D6890">
        <v>2</v>
      </c>
      <c r="E6890">
        <v>0</v>
      </c>
      <c r="F6890">
        <v>0</v>
      </c>
      <c r="G6890">
        <v>2</v>
      </c>
      <c r="H6890">
        <v>0</v>
      </c>
      <c r="I6890">
        <v>13.69</v>
      </c>
      <c r="J6890">
        <v>27.38</v>
      </c>
    </row>
    <row r="6892" spans="1:10" x14ac:dyDescent="0.3">
      <c r="A6892" t="s">
        <v>3766</v>
      </c>
      <c r="B6892" t="s">
        <v>7105</v>
      </c>
      <c r="C6892" t="s">
        <v>19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12.589499999999999</v>
      </c>
      <c r="J6892">
        <v>0</v>
      </c>
    </row>
    <row r="6894" spans="1:10" x14ac:dyDescent="0.3">
      <c r="A6894" t="s">
        <v>3768</v>
      </c>
      <c r="B6894" t="s">
        <v>7106</v>
      </c>
      <c r="C6894" t="s">
        <v>19</v>
      </c>
      <c r="D6894">
        <v>5</v>
      </c>
      <c r="E6894">
        <v>0</v>
      </c>
      <c r="F6894">
        <v>0</v>
      </c>
      <c r="G6894">
        <v>5</v>
      </c>
      <c r="H6894">
        <v>0</v>
      </c>
      <c r="I6894">
        <v>12.65</v>
      </c>
      <c r="J6894">
        <v>63.25</v>
      </c>
    </row>
    <row r="6896" spans="1:10" x14ac:dyDescent="0.3">
      <c r="A6896" t="s">
        <v>3770</v>
      </c>
      <c r="B6896" t="s">
        <v>3771</v>
      </c>
      <c r="C6896" t="s">
        <v>19</v>
      </c>
      <c r="D6896">
        <v>2</v>
      </c>
      <c r="E6896">
        <v>0</v>
      </c>
      <c r="F6896">
        <v>0</v>
      </c>
      <c r="G6896">
        <v>2</v>
      </c>
      <c r="H6896">
        <v>0</v>
      </c>
      <c r="I6896">
        <v>13.11</v>
      </c>
      <c r="J6896">
        <v>26.22</v>
      </c>
    </row>
    <row r="6898" spans="1:10" x14ac:dyDescent="0.3">
      <c r="A6898" t="s">
        <v>3775</v>
      </c>
      <c r="B6898" t="s">
        <v>3776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10.35</v>
      </c>
      <c r="J6898">
        <v>0</v>
      </c>
    </row>
    <row r="6900" spans="1:10" x14ac:dyDescent="0.3">
      <c r="A6900" t="s">
        <v>2597</v>
      </c>
      <c r="B6900" t="s">
        <v>2598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12</v>
      </c>
      <c r="J6900">
        <v>0</v>
      </c>
    </row>
    <row r="6902" spans="1:10" x14ac:dyDescent="0.3">
      <c r="A6902" t="s">
        <v>3777</v>
      </c>
      <c r="B6902" t="s">
        <v>3778</v>
      </c>
      <c r="D6902">
        <v>7</v>
      </c>
      <c r="E6902">
        <v>0</v>
      </c>
      <c r="F6902">
        <v>0</v>
      </c>
      <c r="G6902">
        <v>7</v>
      </c>
      <c r="H6902">
        <v>0</v>
      </c>
      <c r="I6902">
        <v>14.9</v>
      </c>
      <c r="J6902">
        <v>104.3</v>
      </c>
    </row>
    <row r="6904" spans="1:10" x14ac:dyDescent="0.3">
      <c r="A6904" t="s">
        <v>3779</v>
      </c>
      <c r="B6904" t="s">
        <v>3780</v>
      </c>
      <c r="D6904">
        <v>5</v>
      </c>
      <c r="E6904">
        <v>0</v>
      </c>
      <c r="F6904">
        <v>3</v>
      </c>
      <c r="G6904">
        <v>2</v>
      </c>
      <c r="H6904">
        <v>0</v>
      </c>
      <c r="I6904">
        <v>16</v>
      </c>
      <c r="J6904">
        <v>32</v>
      </c>
    </row>
    <row r="6906" spans="1:10" x14ac:dyDescent="0.3">
      <c r="A6906" t="s">
        <v>3781</v>
      </c>
      <c r="B6906" t="s">
        <v>3782</v>
      </c>
      <c r="D6906">
        <v>2</v>
      </c>
      <c r="E6906">
        <v>0</v>
      </c>
      <c r="F6906">
        <v>0</v>
      </c>
      <c r="G6906">
        <v>2</v>
      </c>
      <c r="H6906">
        <v>0</v>
      </c>
      <c r="I6906">
        <v>16</v>
      </c>
      <c r="J6906">
        <v>32</v>
      </c>
    </row>
    <row r="6908" spans="1:10" x14ac:dyDescent="0.3">
      <c r="A6908" t="s">
        <v>3783</v>
      </c>
      <c r="B6908" t="s">
        <v>3784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15.78</v>
      </c>
      <c r="J6908">
        <v>0</v>
      </c>
    </row>
    <row r="6910" spans="1:10" x14ac:dyDescent="0.3">
      <c r="A6910" t="s">
        <v>3785</v>
      </c>
      <c r="B6910" t="s">
        <v>7107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1.3416999999999999</v>
      </c>
      <c r="J6910">
        <v>0</v>
      </c>
    </row>
    <row r="6912" spans="1:10" x14ac:dyDescent="0.3">
      <c r="A6912" t="s">
        <v>3787</v>
      </c>
      <c r="B6912" t="s">
        <v>3788</v>
      </c>
      <c r="D6912">
        <v>4</v>
      </c>
      <c r="E6912">
        <v>0</v>
      </c>
      <c r="F6912">
        <v>1</v>
      </c>
      <c r="G6912">
        <v>3</v>
      </c>
      <c r="H6912">
        <v>0</v>
      </c>
      <c r="I6912">
        <v>13.5395</v>
      </c>
      <c r="J6912">
        <v>40.619999999999997</v>
      </c>
    </row>
    <row r="6914" spans="1:10" x14ac:dyDescent="0.3">
      <c r="A6914" t="s">
        <v>3789</v>
      </c>
      <c r="B6914" t="s">
        <v>3790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0.33829999999999999</v>
      </c>
      <c r="J6914">
        <v>0</v>
      </c>
    </row>
    <row r="6916" spans="1:10" x14ac:dyDescent="0.3">
      <c r="A6916" t="s">
        <v>3791</v>
      </c>
      <c r="B6916" t="s">
        <v>3792</v>
      </c>
      <c r="D6916">
        <v>1</v>
      </c>
      <c r="E6916">
        <v>0</v>
      </c>
      <c r="F6916">
        <v>0</v>
      </c>
      <c r="G6916">
        <v>1</v>
      </c>
      <c r="H6916">
        <v>0</v>
      </c>
      <c r="I6916">
        <v>0.1167</v>
      </c>
      <c r="J6916">
        <v>0.12</v>
      </c>
    </row>
    <row r="6918" spans="1:10" x14ac:dyDescent="0.3">
      <c r="A6918" t="s">
        <v>3793</v>
      </c>
      <c r="B6918" t="s">
        <v>3794</v>
      </c>
      <c r="D6918">
        <v>1</v>
      </c>
      <c r="E6918">
        <v>0</v>
      </c>
      <c r="F6918">
        <v>0</v>
      </c>
      <c r="G6918">
        <v>1</v>
      </c>
      <c r="H6918">
        <v>0</v>
      </c>
      <c r="I6918">
        <v>0.1167</v>
      </c>
      <c r="J6918">
        <v>0.12</v>
      </c>
    </row>
    <row r="6920" spans="1:10" x14ac:dyDescent="0.3">
      <c r="A6920" t="s">
        <v>3795</v>
      </c>
      <c r="B6920" t="s">
        <v>3796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0.44330000000000003</v>
      </c>
      <c r="J6920">
        <v>0</v>
      </c>
    </row>
    <row r="6922" spans="1:10" x14ac:dyDescent="0.3">
      <c r="A6922" t="s">
        <v>3797</v>
      </c>
      <c r="B6922" t="s">
        <v>3798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1.1833</v>
      </c>
      <c r="J6922">
        <v>0</v>
      </c>
    </row>
    <row r="6924" spans="1:10" x14ac:dyDescent="0.3">
      <c r="A6924" t="s">
        <v>3799</v>
      </c>
      <c r="B6924" t="s">
        <v>3800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1.1389</v>
      </c>
      <c r="J6924">
        <v>0</v>
      </c>
    </row>
    <row r="6926" spans="1:10" x14ac:dyDescent="0.3">
      <c r="A6926" t="s">
        <v>3801</v>
      </c>
      <c r="B6926" t="s">
        <v>3802</v>
      </c>
      <c r="D6926">
        <v>4</v>
      </c>
      <c r="E6926">
        <v>0</v>
      </c>
      <c r="F6926">
        <v>0</v>
      </c>
      <c r="G6926">
        <v>4</v>
      </c>
      <c r="H6926">
        <v>0</v>
      </c>
      <c r="I6926">
        <v>0.4083</v>
      </c>
      <c r="J6926">
        <v>1.63</v>
      </c>
    </row>
    <row r="6928" spans="1:10" x14ac:dyDescent="0.3">
      <c r="A6928" t="s">
        <v>3803</v>
      </c>
      <c r="B6928" t="s">
        <v>3804</v>
      </c>
      <c r="D6928">
        <v>7</v>
      </c>
      <c r="E6928">
        <v>0</v>
      </c>
      <c r="F6928">
        <v>0</v>
      </c>
      <c r="G6928">
        <v>7</v>
      </c>
      <c r="H6928">
        <v>0</v>
      </c>
      <c r="I6928">
        <v>4.2</v>
      </c>
      <c r="J6928">
        <v>29.4</v>
      </c>
    </row>
    <row r="6930" spans="1:10" x14ac:dyDescent="0.3">
      <c r="A6930" t="s">
        <v>3805</v>
      </c>
      <c r="B6930" t="s">
        <v>3806</v>
      </c>
      <c r="D6930">
        <v>8</v>
      </c>
      <c r="E6930">
        <v>0</v>
      </c>
      <c r="F6930">
        <v>0</v>
      </c>
      <c r="G6930">
        <v>8</v>
      </c>
      <c r="H6930">
        <v>0</v>
      </c>
      <c r="I6930">
        <v>0.1167</v>
      </c>
      <c r="J6930">
        <v>0.93</v>
      </c>
    </row>
    <row r="6932" spans="1:10" x14ac:dyDescent="0.3">
      <c r="A6932" t="s">
        <v>3807</v>
      </c>
      <c r="B6932" t="s">
        <v>3808</v>
      </c>
      <c r="D6932">
        <v>3</v>
      </c>
      <c r="E6932">
        <v>0</v>
      </c>
      <c r="F6932">
        <v>0</v>
      </c>
      <c r="G6932">
        <v>3</v>
      </c>
      <c r="H6932">
        <v>0</v>
      </c>
      <c r="I6932">
        <v>0.4083</v>
      </c>
      <c r="J6932">
        <v>1.23</v>
      </c>
    </row>
    <row r="6934" spans="1:10" x14ac:dyDescent="0.3">
      <c r="A6934" t="s">
        <v>3809</v>
      </c>
      <c r="B6934" t="s">
        <v>3810</v>
      </c>
      <c r="D6934">
        <v>2</v>
      </c>
      <c r="E6934">
        <v>0</v>
      </c>
      <c r="F6934">
        <v>0</v>
      </c>
      <c r="G6934">
        <v>2</v>
      </c>
      <c r="H6934">
        <v>0</v>
      </c>
      <c r="I6934">
        <v>0.1283</v>
      </c>
      <c r="J6934">
        <v>0.26</v>
      </c>
    </row>
    <row r="6936" spans="1:10" x14ac:dyDescent="0.3">
      <c r="A6936" t="s">
        <v>3811</v>
      </c>
      <c r="B6936" t="s">
        <v>3812</v>
      </c>
      <c r="D6936">
        <v>1</v>
      </c>
      <c r="E6936">
        <v>0</v>
      </c>
      <c r="F6936">
        <v>0</v>
      </c>
      <c r="G6936">
        <v>1</v>
      </c>
      <c r="H6936">
        <v>0</v>
      </c>
      <c r="I6936">
        <v>0.45500000000000002</v>
      </c>
      <c r="J6936">
        <v>0.46</v>
      </c>
    </row>
    <row r="6938" spans="1:10" x14ac:dyDescent="0.3">
      <c r="A6938" t="s">
        <v>3813</v>
      </c>
      <c r="B6938" t="s">
        <v>3814</v>
      </c>
      <c r="D6938">
        <v>1</v>
      </c>
      <c r="E6938">
        <v>0</v>
      </c>
      <c r="F6938">
        <v>0</v>
      </c>
      <c r="G6938">
        <v>1</v>
      </c>
      <c r="H6938">
        <v>0</v>
      </c>
      <c r="I6938">
        <v>0.14000000000000001</v>
      </c>
      <c r="J6938">
        <v>0.14000000000000001</v>
      </c>
    </row>
    <row r="6940" spans="1:10" x14ac:dyDescent="0.3">
      <c r="A6940" t="s">
        <v>3815</v>
      </c>
      <c r="B6940" t="s">
        <v>3816</v>
      </c>
      <c r="D6940">
        <v>5</v>
      </c>
      <c r="E6940">
        <v>0</v>
      </c>
      <c r="F6940">
        <v>0</v>
      </c>
      <c r="G6940">
        <v>5</v>
      </c>
      <c r="H6940">
        <v>0</v>
      </c>
      <c r="I6940">
        <v>0.4667</v>
      </c>
      <c r="J6940">
        <v>2.33</v>
      </c>
    </row>
    <row r="6942" spans="1:10" x14ac:dyDescent="0.3">
      <c r="A6942" t="s">
        <v>3817</v>
      </c>
      <c r="B6942" t="s">
        <v>3818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0.14000000000000001</v>
      </c>
      <c r="J6942">
        <v>0</v>
      </c>
    </row>
    <row r="6944" spans="1:10" x14ac:dyDescent="0.3">
      <c r="A6944" t="s">
        <v>3819</v>
      </c>
      <c r="B6944" t="s">
        <v>3820</v>
      </c>
      <c r="D6944">
        <v>9</v>
      </c>
      <c r="E6944">
        <v>0</v>
      </c>
      <c r="F6944">
        <v>0</v>
      </c>
      <c r="G6944">
        <v>9</v>
      </c>
      <c r="H6944">
        <v>0</v>
      </c>
      <c r="I6944">
        <v>0.14000000000000001</v>
      </c>
      <c r="J6944">
        <v>1.26</v>
      </c>
    </row>
    <row r="6946" spans="1:10" x14ac:dyDescent="0.3">
      <c r="A6946" t="s">
        <v>3821</v>
      </c>
      <c r="B6946" t="s">
        <v>3822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11</v>
      </c>
      <c r="J6946">
        <v>0</v>
      </c>
    </row>
    <row r="6948" spans="1:10" x14ac:dyDescent="0.3">
      <c r="A6948" t="s">
        <v>3823</v>
      </c>
      <c r="B6948" t="s">
        <v>3824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0.37159999999999999</v>
      </c>
      <c r="J6948">
        <v>0</v>
      </c>
    </row>
    <row r="6950" spans="1:10" x14ac:dyDescent="0.3">
      <c r="A6950" t="s">
        <v>3825</v>
      </c>
      <c r="B6950" t="s">
        <v>3826</v>
      </c>
      <c r="D6950">
        <v>1</v>
      </c>
      <c r="E6950">
        <v>0</v>
      </c>
      <c r="F6950">
        <v>0</v>
      </c>
      <c r="G6950">
        <v>1</v>
      </c>
      <c r="H6950">
        <v>0</v>
      </c>
      <c r="I6950">
        <v>1.7354000000000001</v>
      </c>
      <c r="J6950">
        <v>1.74</v>
      </c>
    </row>
    <row r="6952" spans="1:10" x14ac:dyDescent="0.3">
      <c r="A6952" t="s">
        <v>3827</v>
      </c>
      <c r="B6952" t="s">
        <v>3828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0.38150000000000001</v>
      </c>
      <c r="J6952">
        <v>0</v>
      </c>
    </row>
    <row r="6954" spans="1:10" x14ac:dyDescent="0.3">
      <c r="A6954" t="s">
        <v>3829</v>
      </c>
      <c r="B6954" t="s">
        <v>3830</v>
      </c>
      <c r="D6954">
        <v>7</v>
      </c>
      <c r="E6954">
        <v>0</v>
      </c>
      <c r="F6954">
        <v>0</v>
      </c>
      <c r="G6954">
        <v>7</v>
      </c>
      <c r="H6954">
        <v>0</v>
      </c>
      <c r="I6954">
        <v>15.5</v>
      </c>
      <c r="J6954">
        <v>108.5</v>
      </c>
    </row>
    <row r="6956" spans="1:10" x14ac:dyDescent="0.3">
      <c r="A6956" t="s">
        <v>3831</v>
      </c>
      <c r="B6956" t="s">
        <v>3832</v>
      </c>
      <c r="D6956">
        <v>20</v>
      </c>
      <c r="E6956">
        <v>0</v>
      </c>
      <c r="F6956">
        <v>0</v>
      </c>
      <c r="G6956">
        <v>20</v>
      </c>
      <c r="H6956">
        <v>0</v>
      </c>
      <c r="I6956">
        <v>6.3</v>
      </c>
      <c r="J6956">
        <v>126</v>
      </c>
    </row>
    <row r="6958" spans="1:10" x14ac:dyDescent="0.3">
      <c r="A6958" t="s">
        <v>3833</v>
      </c>
      <c r="B6958" t="s">
        <v>3834</v>
      </c>
      <c r="D6958">
        <v>5</v>
      </c>
      <c r="E6958">
        <v>0</v>
      </c>
      <c r="F6958">
        <v>0</v>
      </c>
      <c r="G6958">
        <v>5</v>
      </c>
      <c r="H6958">
        <v>0</v>
      </c>
      <c r="I6958">
        <v>18</v>
      </c>
      <c r="J6958">
        <v>90</v>
      </c>
    </row>
    <row r="6960" spans="1:10" x14ac:dyDescent="0.3">
      <c r="A6960" t="s">
        <v>3835</v>
      </c>
      <c r="B6960" t="s">
        <v>3836</v>
      </c>
      <c r="D6960">
        <v>2</v>
      </c>
      <c r="E6960">
        <v>0</v>
      </c>
      <c r="F6960">
        <v>0</v>
      </c>
      <c r="G6960">
        <v>2</v>
      </c>
      <c r="H6960">
        <v>0</v>
      </c>
      <c r="I6960">
        <v>14.85</v>
      </c>
      <c r="J6960">
        <v>29.7</v>
      </c>
    </row>
    <row r="6962" spans="1:10" x14ac:dyDescent="0.3">
      <c r="A6962" t="s">
        <v>3837</v>
      </c>
      <c r="B6962" t="s">
        <v>3838</v>
      </c>
      <c r="D6962">
        <v>2</v>
      </c>
      <c r="E6962">
        <v>0</v>
      </c>
      <c r="F6962">
        <v>-1</v>
      </c>
      <c r="G6962">
        <v>3</v>
      </c>
      <c r="H6962">
        <v>0</v>
      </c>
      <c r="I6962">
        <v>20</v>
      </c>
      <c r="J6962">
        <v>60</v>
      </c>
    </row>
    <row r="6964" spans="1:10" x14ac:dyDescent="0.3">
      <c r="A6964" t="s">
        <v>3839</v>
      </c>
      <c r="B6964" t="s">
        <v>3840</v>
      </c>
      <c r="D6964">
        <v>4</v>
      </c>
      <c r="E6964">
        <v>0</v>
      </c>
      <c r="F6964">
        <v>0</v>
      </c>
      <c r="G6964">
        <v>4</v>
      </c>
      <c r="H6964">
        <v>0</v>
      </c>
      <c r="I6964">
        <v>1.4E-3</v>
      </c>
      <c r="J6964">
        <v>0.01</v>
      </c>
    </row>
    <row r="6966" spans="1:10" x14ac:dyDescent="0.3">
      <c r="A6966" t="s">
        <v>3841</v>
      </c>
      <c r="B6966" t="s">
        <v>3842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20</v>
      </c>
      <c r="J6966">
        <v>0</v>
      </c>
    </row>
    <row r="6968" spans="1:10" x14ac:dyDescent="0.3">
      <c r="A6968" t="s">
        <v>3843</v>
      </c>
      <c r="B6968" t="s">
        <v>3844</v>
      </c>
      <c r="D6968">
        <v>6</v>
      </c>
      <c r="E6968">
        <v>0</v>
      </c>
      <c r="F6968">
        <v>0</v>
      </c>
      <c r="G6968">
        <v>6</v>
      </c>
      <c r="H6968">
        <v>0</v>
      </c>
      <c r="I6968">
        <v>0.81669999999999998</v>
      </c>
      <c r="J6968">
        <v>4.9000000000000004</v>
      </c>
    </row>
    <row r="6970" spans="1:10" x14ac:dyDescent="0.3">
      <c r="A6970" t="s">
        <v>3845</v>
      </c>
      <c r="B6970" t="s">
        <v>7636</v>
      </c>
      <c r="C6970" t="s">
        <v>19</v>
      </c>
      <c r="D6970">
        <v>8</v>
      </c>
      <c r="E6970">
        <v>0</v>
      </c>
      <c r="F6970">
        <v>0</v>
      </c>
      <c r="G6970">
        <v>8</v>
      </c>
      <c r="H6970">
        <v>0</v>
      </c>
      <c r="I6970">
        <v>8</v>
      </c>
      <c r="J6970">
        <v>64</v>
      </c>
    </row>
    <row r="6972" spans="1:10" x14ac:dyDescent="0.3">
      <c r="A6972" t="s">
        <v>3847</v>
      </c>
      <c r="B6972" t="s">
        <v>3848</v>
      </c>
      <c r="C6972" t="s">
        <v>19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8</v>
      </c>
      <c r="J6972">
        <v>0</v>
      </c>
    </row>
    <row r="6974" spans="1:10" x14ac:dyDescent="0.3">
      <c r="A6974" t="s">
        <v>3849</v>
      </c>
      <c r="B6974" t="s">
        <v>7913</v>
      </c>
      <c r="C6974" t="s">
        <v>19</v>
      </c>
      <c r="D6974">
        <v>2</v>
      </c>
      <c r="E6974">
        <v>0</v>
      </c>
      <c r="F6974">
        <v>0</v>
      </c>
      <c r="G6974">
        <v>2</v>
      </c>
      <c r="H6974">
        <v>0</v>
      </c>
      <c r="I6974">
        <v>8</v>
      </c>
      <c r="J6974">
        <v>16</v>
      </c>
    </row>
    <row r="6976" spans="1:10" x14ac:dyDescent="0.3">
      <c r="A6976" t="s">
        <v>3851</v>
      </c>
      <c r="B6976" t="s">
        <v>7485</v>
      </c>
      <c r="C6976" t="s">
        <v>19</v>
      </c>
      <c r="D6976">
        <v>5</v>
      </c>
      <c r="E6976">
        <v>0</v>
      </c>
      <c r="F6976">
        <v>0</v>
      </c>
      <c r="G6976">
        <v>5</v>
      </c>
      <c r="H6976">
        <v>0</v>
      </c>
      <c r="I6976">
        <v>8</v>
      </c>
      <c r="J6976">
        <v>40</v>
      </c>
    </row>
    <row r="6978" spans="1:10" x14ac:dyDescent="0.3">
      <c r="A6978" t="s">
        <v>3853</v>
      </c>
      <c r="B6978" t="s">
        <v>3854</v>
      </c>
      <c r="C6978" t="s">
        <v>19</v>
      </c>
      <c r="D6978">
        <v>1</v>
      </c>
      <c r="E6978">
        <v>0</v>
      </c>
      <c r="F6978">
        <v>0</v>
      </c>
      <c r="G6978">
        <v>1</v>
      </c>
      <c r="H6978">
        <v>0</v>
      </c>
      <c r="I6978">
        <v>8</v>
      </c>
      <c r="J6978">
        <v>8</v>
      </c>
    </row>
    <row r="6980" spans="1:10" x14ac:dyDescent="0.3">
      <c r="A6980" t="s">
        <v>3855</v>
      </c>
      <c r="B6980" t="s">
        <v>3856</v>
      </c>
      <c r="D6980">
        <v>3</v>
      </c>
      <c r="E6980">
        <v>0</v>
      </c>
      <c r="F6980">
        <v>0</v>
      </c>
      <c r="G6980">
        <v>3</v>
      </c>
      <c r="H6980">
        <v>0</v>
      </c>
      <c r="I6980">
        <v>8</v>
      </c>
      <c r="J6980">
        <v>24</v>
      </c>
    </row>
    <row r="6982" spans="1:10" x14ac:dyDescent="0.3">
      <c r="A6982" t="s">
        <v>3857</v>
      </c>
      <c r="B6982" t="s">
        <v>6102</v>
      </c>
      <c r="C6982" t="s">
        <v>19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0.81669999999999998</v>
      </c>
      <c r="J6982">
        <v>0</v>
      </c>
    </row>
    <row r="6984" spans="1:10" x14ac:dyDescent="0.3">
      <c r="A6984" t="s">
        <v>3859</v>
      </c>
      <c r="B6984" t="s">
        <v>8246</v>
      </c>
      <c r="C6984" t="s">
        <v>19</v>
      </c>
      <c r="D6984">
        <v>22</v>
      </c>
      <c r="E6984">
        <v>0</v>
      </c>
      <c r="F6984">
        <v>0</v>
      </c>
      <c r="G6984">
        <v>22</v>
      </c>
      <c r="H6984">
        <v>0</v>
      </c>
      <c r="I6984">
        <v>8</v>
      </c>
      <c r="J6984">
        <v>176</v>
      </c>
    </row>
    <row r="6986" spans="1:10" x14ac:dyDescent="0.3">
      <c r="A6986" t="s">
        <v>3861</v>
      </c>
      <c r="B6986" t="s">
        <v>3862</v>
      </c>
      <c r="D6986">
        <v>7</v>
      </c>
      <c r="E6986">
        <v>0</v>
      </c>
      <c r="F6986">
        <v>0</v>
      </c>
      <c r="G6986">
        <v>7</v>
      </c>
      <c r="H6986">
        <v>0</v>
      </c>
      <c r="I6986">
        <v>0.81669999999999998</v>
      </c>
      <c r="J6986">
        <v>5.72</v>
      </c>
    </row>
    <row r="6988" spans="1:10" x14ac:dyDescent="0.3">
      <c r="A6988" t="s">
        <v>3863</v>
      </c>
      <c r="B6988" t="s">
        <v>3864</v>
      </c>
      <c r="D6988">
        <v>3</v>
      </c>
      <c r="E6988">
        <v>0</v>
      </c>
      <c r="F6988">
        <v>0</v>
      </c>
      <c r="G6988">
        <v>3</v>
      </c>
      <c r="H6988">
        <v>0</v>
      </c>
      <c r="I6988">
        <v>13</v>
      </c>
      <c r="J6988">
        <v>39</v>
      </c>
    </row>
    <row r="6990" spans="1:10" x14ac:dyDescent="0.3">
      <c r="A6990" t="s">
        <v>3865</v>
      </c>
      <c r="B6990" t="s">
        <v>3866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5.5</v>
      </c>
      <c r="J6990">
        <v>0</v>
      </c>
    </row>
    <row r="6992" spans="1:10" x14ac:dyDescent="0.3">
      <c r="A6992" t="s">
        <v>3867</v>
      </c>
      <c r="B6992" t="s">
        <v>3868</v>
      </c>
      <c r="D6992">
        <v>3</v>
      </c>
      <c r="E6992">
        <v>0</v>
      </c>
      <c r="F6992">
        <v>0</v>
      </c>
      <c r="G6992">
        <v>3</v>
      </c>
      <c r="H6992">
        <v>0</v>
      </c>
      <c r="I6992">
        <v>5.5</v>
      </c>
      <c r="J6992">
        <v>16.5</v>
      </c>
    </row>
    <row r="6994" spans="1:10" x14ac:dyDescent="0.3">
      <c r="A6994" t="s">
        <v>3869</v>
      </c>
      <c r="B6994" t="s">
        <v>3870</v>
      </c>
      <c r="D6994">
        <v>4</v>
      </c>
      <c r="E6994">
        <v>0</v>
      </c>
      <c r="F6994">
        <v>0</v>
      </c>
      <c r="G6994">
        <v>4</v>
      </c>
      <c r="H6994">
        <v>0</v>
      </c>
      <c r="I6994">
        <v>7.2</v>
      </c>
      <c r="J6994">
        <v>28.8</v>
      </c>
    </row>
    <row r="6996" spans="1:10" x14ac:dyDescent="0.3">
      <c r="A6996" t="s">
        <v>3871</v>
      </c>
      <c r="B6996" t="s">
        <v>3872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2.15</v>
      </c>
      <c r="J6996">
        <v>0</v>
      </c>
    </row>
    <row r="6998" spans="1:10" x14ac:dyDescent="0.3">
      <c r="A6998" t="s">
        <v>3873</v>
      </c>
      <c r="B6998" t="s">
        <v>6103</v>
      </c>
      <c r="D6998">
        <v>2</v>
      </c>
      <c r="E6998">
        <v>0</v>
      </c>
      <c r="F6998">
        <v>0</v>
      </c>
      <c r="G6998">
        <v>2</v>
      </c>
      <c r="H6998">
        <v>0</v>
      </c>
      <c r="I6998">
        <v>24.5</v>
      </c>
      <c r="J6998">
        <v>49</v>
      </c>
    </row>
    <row r="7000" spans="1:10" x14ac:dyDescent="0.3">
      <c r="A7000" t="s">
        <v>3875</v>
      </c>
      <c r="B7000" t="s">
        <v>6104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6</v>
      </c>
      <c r="J7000">
        <v>0</v>
      </c>
    </row>
    <row r="7002" spans="1:10" x14ac:dyDescent="0.3">
      <c r="A7002" t="s">
        <v>3877</v>
      </c>
      <c r="B7002" t="s">
        <v>6105</v>
      </c>
      <c r="D7002">
        <v>8</v>
      </c>
      <c r="E7002">
        <v>0</v>
      </c>
      <c r="F7002">
        <v>0</v>
      </c>
      <c r="G7002">
        <v>8</v>
      </c>
      <c r="H7002">
        <v>0</v>
      </c>
      <c r="I7002">
        <v>6</v>
      </c>
      <c r="J7002">
        <v>48</v>
      </c>
    </row>
    <row r="7004" spans="1:10" x14ac:dyDescent="0.3">
      <c r="A7004" t="s">
        <v>3879</v>
      </c>
      <c r="B7004" t="s">
        <v>6106</v>
      </c>
      <c r="D7004">
        <v>7</v>
      </c>
      <c r="E7004">
        <v>0</v>
      </c>
      <c r="F7004">
        <v>0</v>
      </c>
      <c r="G7004">
        <v>7</v>
      </c>
      <c r="H7004">
        <v>0</v>
      </c>
      <c r="I7004">
        <v>23.5</v>
      </c>
      <c r="J7004">
        <v>164.5</v>
      </c>
    </row>
    <row r="7006" spans="1:10" x14ac:dyDescent="0.3">
      <c r="A7006" t="s">
        <v>3881</v>
      </c>
      <c r="B7006" t="s">
        <v>3882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13</v>
      </c>
      <c r="J7006">
        <v>0</v>
      </c>
    </row>
    <row r="7008" spans="1:10" x14ac:dyDescent="0.3">
      <c r="A7008" t="s">
        <v>3883</v>
      </c>
      <c r="B7008" t="s">
        <v>3884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5.5</v>
      </c>
      <c r="J7008">
        <v>0</v>
      </c>
    </row>
    <row r="7010" spans="1:10" x14ac:dyDescent="0.3">
      <c r="A7010" t="s">
        <v>3885</v>
      </c>
      <c r="B7010" t="s">
        <v>3886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5.5</v>
      </c>
      <c r="J7010">
        <v>0</v>
      </c>
    </row>
    <row r="7012" spans="1:10" x14ac:dyDescent="0.3">
      <c r="A7012" t="s">
        <v>3887</v>
      </c>
      <c r="B7012" t="s">
        <v>3888</v>
      </c>
      <c r="D7012">
        <v>1</v>
      </c>
      <c r="E7012">
        <v>0</v>
      </c>
      <c r="F7012">
        <v>0</v>
      </c>
      <c r="G7012">
        <v>1</v>
      </c>
      <c r="H7012">
        <v>0</v>
      </c>
      <c r="I7012">
        <v>9.8384999999999998</v>
      </c>
      <c r="J7012">
        <v>9.84</v>
      </c>
    </row>
    <row r="7014" spans="1:10" x14ac:dyDescent="0.3">
      <c r="A7014" t="s">
        <v>3889</v>
      </c>
      <c r="B7014" t="s">
        <v>3890</v>
      </c>
      <c r="D7014">
        <v>3</v>
      </c>
      <c r="E7014">
        <v>0</v>
      </c>
      <c r="F7014">
        <v>0</v>
      </c>
      <c r="G7014">
        <v>3</v>
      </c>
      <c r="H7014">
        <v>0</v>
      </c>
      <c r="I7014">
        <v>16</v>
      </c>
      <c r="J7014">
        <v>48</v>
      </c>
    </row>
    <row r="7016" spans="1:10" x14ac:dyDescent="0.3">
      <c r="A7016" t="s">
        <v>3891</v>
      </c>
      <c r="B7016" t="s">
        <v>3892</v>
      </c>
      <c r="D7016">
        <v>1</v>
      </c>
      <c r="E7016">
        <v>0</v>
      </c>
      <c r="F7016">
        <v>0</v>
      </c>
      <c r="G7016">
        <v>1</v>
      </c>
      <c r="H7016">
        <v>0</v>
      </c>
      <c r="I7016">
        <v>4.5</v>
      </c>
      <c r="J7016">
        <v>4.5</v>
      </c>
    </row>
    <row r="7018" spans="1:10" x14ac:dyDescent="0.3">
      <c r="A7018" t="s">
        <v>3893</v>
      </c>
      <c r="B7018" t="s">
        <v>3894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4.5</v>
      </c>
      <c r="J7018">
        <v>0</v>
      </c>
    </row>
    <row r="7020" spans="1:10" x14ac:dyDescent="0.3">
      <c r="A7020" t="s">
        <v>3895</v>
      </c>
      <c r="B7020" t="s">
        <v>3896</v>
      </c>
      <c r="D7020">
        <v>1</v>
      </c>
      <c r="E7020">
        <v>0</v>
      </c>
      <c r="F7020">
        <v>0</v>
      </c>
      <c r="G7020">
        <v>1</v>
      </c>
      <c r="H7020">
        <v>0</v>
      </c>
      <c r="I7020">
        <v>16.5</v>
      </c>
      <c r="J7020">
        <v>16.5</v>
      </c>
    </row>
    <row r="7022" spans="1:10" x14ac:dyDescent="0.3">
      <c r="A7022" t="s">
        <v>3897</v>
      </c>
      <c r="B7022" t="s">
        <v>3898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4.5</v>
      </c>
      <c r="J7022">
        <v>0</v>
      </c>
    </row>
    <row r="7024" spans="1:10" x14ac:dyDescent="0.3">
      <c r="A7024" t="s">
        <v>3899</v>
      </c>
      <c r="B7024" t="s">
        <v>3900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4.5</v>
      </c>
      <c r="J7024">
        <v>0</v>
      </c>
    </row>
    <row r="7026" spans="1:10" x14ac:dyDescent="0.3">
      <c r="A7026" t="s">
        <v>3901</v>
      </c>
      <c r="B7026" t="s">
        <v>3902</v>
      </c>
      <c r="D7026">
        <v>2</v>
      </c>
      <c r="E7026">
        <v>0</v>
      </c>
      <c r="F7026">
        <v>0</v>
      </c>
      <c r="G7026">
        <v>2</v>
      </c>
      <c r="H7026">
        <v>0</v>
      </c>
      <c r="I7026">
        <v>16.5</v>
      </c>
      <c r="J7026">
        <v>33</v>
      </c>
    </row>
    <row r="7028" spans="1:10" x14ac:dyDescent="0.3">
      <c r="A7028" t="s">
        <v>3903</v>
      </c>
      <c r="B7028" t="s">
        <v>3904</v>
      </c>
      <c r="D7028">
        <v>2</v>
      </c>
      <c r="E7028">
        <v>0</v>
      </c>
      <c r="F7028">
        <v>0</v>
      </c>
      <c r="G7028">
        <v>2</v>
      </c>
      <c r="H7028">
        <v>0</v>
      </c>
      <c r="I7028">
        <v>4.5</v>
      </c>
      <c r="J7028">
        <v>9</v>
      </c>
    </row>
    <row r="7030" spans="1:10" x14ac:dyDescent="0.3">
      <c r="A7030" t="s">
        <v>3905</v>
      </c>
      <c r="B7030" t="s">
        <v>3906</v>
      </c>
      <c r="D7030">
        <v>6</v>
      </c>
      <c r="E7030">
        <v>0</v>
      </c>
      <c r="F7030">
        <v>0</v>
      </c>
      <c r="G7030">
        <v>6</v>
      </c>
      <c r="H7030">
        <v>0</v>
      </c>
      <c r="I7030">
        <v>4.5</v>
      </c>
      <c r="J7030">
        <v>27</v>
      </c>
    </row>
    <row r="7032" spans="1:10" x14ac:dyDescent="0.3">
      <c r="A7032" t="s">
        <v>3907</v>
      </c>
      <c r="B7032" t="s">
        <v>3908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5.25</v>
      </c>
      <c r="J7032">
        <v>0</v>
      </c>
    </row>
    <row r="7034" spans="1:10" x14ac:dyDescent="0.3">
      <c r="A7034" t="s">
        <v>3909</v>
      </c>
      <c r="B7034" t="s">
        <v>3910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12.6</v>
      </c>
      <c r="J7034">
        <v>0</v>
      </c>
    </row>
    <row r="7036" spans="1:10" x14ac:dyDescent="0.3">
      <c r="A7036" t="s">
        <v>3911</v>
      </c>
      <c r="B7036" t="s">
        <v>3911</v>
      </c>
      <c r="D7036">
        <v>17</v>
      </c>
      <c r="E7036">
        <v>7</v>
      </c>
      <c r="F7036">
        <v>3</v>
      </c>
      <c r="G7036">
        <v>21</v>
      </c>
      <c r="H7036">
        <v>0</v>
      </c>
      <c r="J7036">
        <v>150.85</v>
      </c>
    </row>
    <row r="7038" spans="1:10" x14ac:dyDescent="0.3">
      <c r="A7038" t="s">
        <v>3912</v>
      </c>
      <c r="B7038" t="s">
        <v>3913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4</v>
      </c>
      <c r="J7038">
        <v>0</v>
      </c>
    </row>
    <row r="7040" spans="1:10" x14ac:dyDescent="0.3">
      <c r="A7040">
        <v>9786144650141</v>
      </c>
      <c r="B7040" t="s">
        <v>7108</v>
      </c>
      <c r="C7040" t="s">
        <v>19</v>
      </c>
      <c r="D7040">
        <v>1</v>
      </c>
      <c r="E7040">
        <v>0</v>
      </c>
      <c r="F7040">
        <v>0</v>
      </c>
      <c r="G7040">
        <v>1</v>
      </c>
      <c r="H7040">
        <v>0</v>
      </c>
      <c r="I7040">
        <v>8.5</v>
      </c>
      <c r="J7040">
        <v>8.5</v>
      </c>
    </row>
    <row r="7042" spans="1:10" x14ac:dyDescent="0.3">
      <c r="A7042">
        <v>9786144650158</v>
      </c>
      <c r="B7042" t="s">
        <v>7109</v>
      </c>
      <c r="C7042" t="s">
        <v>19</v>
      </c>
      <c r="D7042">
        <v>0</v>
      </c>
      <c r="E7042">
        <v>2</v>
      </c>
      <c r="F7042">
        <v>2</v>
      </c>
      <c r="G7042">
        <v>0</v>
      </c>
      <c r="H7042">
        <v>0</v>
      </c>
      <c r="I7042">
        <v>8</v>
      </c>
      <c r="J7042">
        <v>0</v>
      </c>
    </row>
    <row r="7044" spans="1:10" x14ac:dyDescent="0.3">
      <c r="A7044">
        <v>9786144650172</v>
      </c>
      <c r="B7044" t="s">
        <v>7110</v>
      </c>
      <c r="C7044" t="s">
        <v>19</v>
      </c>
      <c r="D7044">
        <v>3</v>
      </c>
      <c r="E7044">
        <v>0</v>
      </c>
      <c r="F7044">
        <v>0</v>
      </c>
      <c r="G7044">
        <v>3</v>
      </c>
      <c r="H7044">
        <v>0</v>
      </c>
      <c r="I7044">
        <v>7.5</v>
      </c>
      <c r="J7044">
        <v>22.5</v>
      </c>
    </row>
    <row r="7046" spans="1:10" x14ac:dyDescent="0.3">
      <c r="A7046">
        <v>9789953487830</v>
      </c>
      <c r="B7046" t="s">
        <v>1217</v>
      </c>
      <c r="C7046" t="s">
        <v>19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11.5</v>
      </c>
      <c r="J7046">
        <v>0</v>
      </c>
    </row>
    <row r="7048" spans="1:10" x14ac:dyDescent="0.3">
      <c r="A7048" t="s">
        <v>6107</v>
      </c>
      <c r="B7048" t="s">
        <v>6108</v>
      </c>
      <c r="C7048" t="s">
        <v>19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</row>
    <row r="7050" spans="1:10" x14ac:dyDescent="0.3">
      <c r="A7050" t="s">
        <v>7959</v>
      </c>
      <c r="B7050" t="s">
        <v>8247</v>
      </c>
      <c r="C7050" t="s">
        <v>19</v>
      </c>
      <c r="D7050">
        <v>0</v>
      </c>
      <c r="E7050">
        <v>2</v>
      </c>
      <c r="F7050">
        <v>0</v>
      </c>
      <c r="G7050">
        <v>2</v>
      </c>
      <c r="H7050">
        <v>0</v>
      </c>
      <c r="I7050">
        <v>11.5</v>
      </c>
      <c r="J7050">
        <v>23</v>
      </c>
    </row>
    <row r="7052" spans="1:10" x14ac:dyDescent="0.3">
      <c r="A7052" t="s">
        <v>3914</v>
      </c>
      <c r="B7052" t="s">
        <v>3915</v>
      </c>
      <c r="D7052">
        <v>1</v>
      </c>
      <c r="E7052">
        <v>0</v>
      </c>
      <c r="F7052">
        <v>0</v>
      </c>
      <c r="G7052">
        <v>1</v>
      </c>
      <c r="H7052">
        <v>0</v>
      </c>
      <c r="I7052">
        <v>7.5</v>
      </c>
      <c r="J7052">
        <v>7.5</v>
      </c>
    </row>
    <row r="7054" spans="1:10" x14ac:dyDescent="0.3">
      <c r="A7054" t="s">
        <v>4818</v>
      </c>
      <c r="B7054" t="s">
        <v>4819</v>
      </c>
      <c r="C7054" t="s">
        <v>19</v>
      </c>
      <c r="D7054">
        <v>4</v>
      </c>
      <c r="E7054">
        <v>0</v>
      </c>
      <c r="F7054">
        <v>0</v>
      </c>
      <c r="G7054">
        <v>4</v>
      </c>
      <c r="H7054">
        <v>0</v>
      </c>
      <c r="I7054">
        <v>8</v>
      </c>
      <c r="J7054">
        <v>32</v>
      </c>
    </row>
    <row r="7056" spans="1:10" x14ac:dyDescent="0.3">
      <c r="A7056" t="s">
        <v>7951</v>
      </c>
      <c r="B7056" t="s">
        <v>8248</v>
      </c>
      <c r="C7056" t="s">
        <v>19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</row>
    <row r="7058" spans="1:10" x14ac:dyDescent="0.3">
      <c r="A7058" t="s">
        <v>3916</v>
      </c>
      <c r="B7058" t="s">
        <v>3917</v>
      </c>
      <c r="C7058" t="s">
        <v>19</v>
      </c>
      <c r="D7058">
        <v>1</v>
      </c>
      <c r="E7058">
        <v>3</v>
      </c>
      <c r="F7058">
        <v>1</v>
      </c>
      <c r="G7058">
        <v>3</v>
      </c>
      <c r="H7058">
        <v>0</v>
      </c>
      <c r="I7058">
        <v>8</v>
      </c>
      <c r="J7058">
        <v>24</v>
      </c>
    </row>
    <row r="7060" spans="1:10" x14ac:dyDescent="0.3">
      <c r="A7060" t="s">
        <v>7111</v>
      </c>
      <c r="B7060" t="s">
        <v>7112</v>
      </c>
      <c r="C7060" t="s">
        <v>19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8.5</v>
      </c>
      <c r="J7060">
        <v>0</v>
      </c>
    </row>
    <row r="7062" spans="1:10" x14ac:dyDescent="0.3">
      <c r="A7062" t="s">
        <v>7113</v>
      </c>
      <c r="B7062" t="s">
        <v>7114</v>
      </c>
      <c r="C7062" t="s">
        <v>19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</row>
    <row r="7064" spans="1:10" x14ac:dyDescent="0.3">
      <c r="A7064" t="s">
        <v>3918</v>
      </c>
      <c r="B7064" t="s">
        <v>3919</v>
      </c>
      <c r="D7064">
        <v>4</v>
      </c>
      <c r="E7064">
        <v>0</v>
      </c>
      <c r="F7064">
        <v>0</v>
      </c>
      <c r="G7064">
        <v>4</v>
      </c>
      <c r="H7064">
        <v>0</v>
      </c>
      <c r="I7064">
        <v>4</v>
      </c>
      <c r="J7064">
        <v>16</v>
      </c>
    </row>
    <row r="7066" spans="1:10" x14ac:dyDescent="0.3">
      <c r="A7066" t="s">
        <v>7115</v>
      </c>
      <c r="B7066" t="s">
        <v>7116</v>
      </c>
      <c r="C7066" t="s">
        <v>19</v>
      </c>
      <c r="D7066">
        <v>1</v>
      </c>
      <c r="E7066">
        <v>0</v>
      </c>
      <c r="F7066">
        <v>0</v>
      </c>
      <c r="G7066">
        <v>1</v>
      </c>
      <c r="H7066">
        <v>0</v>
      </c>
      <c r="I7066">
        <v>8</v>
      </c>
      <c r="J7066">
        <v>8</v>
      </c>
    </row>
    <row r="7068" spans="1:10" x14ac:dyDescent="0.3">
      <c r="A7068" t="s">
        <v>7117</v>
      </c>
      <c r="B7068" t="s">
        <v>7118</v>
      </c>
      <c r="C7068" t="s">
        <v>19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6</v>
      </c>
      <c r="J7068">
        <v>0</v>
      </c>
    </row>
    <row r="7070" spans="1:10" x14ac:dyDescent="0.3">
      <c r="A7070" t="s">
        <v>6549</v>
      </c>
      <c r="B7070" t="s">
        <v>6550</v>
      </c>
      <c r="C7070" t="s">
        <v>19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</row>
    <row r="7072" spans="1:10" x14ac:dyDescent="0.3">
      <c r="A7072" t="s">
        <v>3920</v>
      </c>
      <c r="B7072" t="s">
        <v>3921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4</v>
      </c>
      <c r="J7072">
        <v>0</v>
      </c>
    </row>
    <row r="7074" spans="1:10" x14ac:dyDescent="0.3">
      <c r="A7074" t="s">
        <v>3922</v>
      </c>
      <c r="B7074" t="s">
        <v>3923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4</v>
      </c>
      <c r="J7074">
        <v>0</v>
      </c>
    </row>
    <row r="7076" spans="1:10" x14ac:dyDescent="0.3">
      <c r="A7076" t="s">
        <v>3924</v>
      </c>
      <c r="B7076" t="s">
        <v>3925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4</v>
      </c>
      <c r="J7076">
        <v>0</v>
      </c>
    </row>
    <row r="7078" spans="1:10" x14ac:dyDescent="0.3">
      <c r="A7078" t="s">
        <v>3926</v>
      </c>
      <c r="B7078" t="s">
        <v>3927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</row>
    <row r="7080" spans="1:10" x14ac:dyDescent="0.3">
      <c r="A7080" t="s">
        <v>3928</v>
      </c>
      <c r="B7080" t="s">
        <v>3929</v>
      </c>
      <c r="D7080">
        <v>1</v>
      </c>
      <c r="E7080">
        <v>0</v>
      </c>
      <c r="F7080">
        <v>0</v>
      </c>
      <c r="G7080">
        <v>1</v>
      </c>
      <c r="H7080">
        <v>0</v>
      </c>
      <c r="I7080">
        <v>5.35</v>
      </c>
      <c r="J7080">
        <v>5.35</v>
      </c>
    </row>
    <row r="7082" spans="1:10" x14ac:dyDescent="0.3">
      <c r="A7082" t="s">
        <v>3930</v>
      </c>
      <c r="B7082" t="s">
        <v>3931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2</v>
      </c>
      <c r="J7082">
        <v>0</v>
      </c>
    </row>
    <row r="7084" spans="1:10" x14ac:dyDescent="0.3">
      <c r="A7084" t="s">
        <v>3932</v>
      </c>
      <c r="B7084" t="s">
        <v>3933</v>
      </c>
      <c r="D7084">
        <v>1</v>
      </c>
      <c r="E7084">
        <v>0</v>
      </c>
      <c r="F7084">
        <v>0</v>
      </c>
      <c r="G7084">
        <v>1</v>
      </c>
      <c r="H7084">
        <v>0</v>
      </c>
      <c r="I7084">
        <v>4</v>
      </c>
      <c r="J7084">
        <v>4</v>
      </c>
    </row>
    <row r="7086" spans="1:10" x14ac:dyDescent="0.3">
      <c r="A7086" t="s">
        <v>3934</v>
      </c>
      <c r="B7086" t="s">
        <v>3935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4</v>
      </c>
      <c r="J7086">
        <v>0</v>
      </c>
    </row>
    <row r="7088" spans="1:10" x14ac:dyDescent="0.3">
      <c r="A7088" t="s">
        <v>1484</v>
      </c>
      <c r="B7088" t="s">
        <v>1485</v>
      </c>
      <c r="C7088" t="s">
        <v>19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0.83330000000000004</v>
      </c>
      <c r="J7088">
        <v>0</v>
      </c>
    </row>
    <row r="7090" spans="1:10" x14ac:dyDescent="0.3">
      <c r="A7090" t="s">
        <v>3938</v>
      </c>
      <c r="B7090" t="s">
        <v>3938</v>
      </c>
      <c r="D7090">
        <v>117</v>
      </c>
      <c r="E7090">
        <v>0</v>
      </c>
      <c r="F7090">
        <v>4</v>
      </c>
      <c r="G7090">
        <v>113</v>
      </c>
      <c r="H7090">
        <v>0</v>
      </c>
      <c r="J7090">
        <v>1341.9</v>
      </c>
    </row>
    <row r="7092" spans="1:10" x14ac:dyDescent="0.3">
      <c r="A7092">
        <v>1000000063356</v>
      </c>
      <c r="B7092" t="s">
        <v>7119</v>
      </c>
      <c r="C7092" t="s">
        <v>19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19</v>
      </c>
      <c r="J7092">
        <v>0</v>
      </c>
    </row>
    <row r="7094" spans="1:10" x14ac:dyDescent="0.3">
      <c r="A7094">
        <v>1000000065435</v>
      </c>
      <c r="B7094" t="s">
        <v>6551</v>
      </c>
      <c r="C7094" t="s">
        <v>19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0.5</v>
      </c>
      <c r="J7094">
        <v>0</v>
      </c>
    </row>
    <row r="7096" spans="1:10" x14ac:dyDescent="0.3">
      <c r="A7096">
        <v>1000000065442</v>
      </c>
      <c r="B7096" t="s">
        <v>6552</v>
      </c>
      <c r="C7096" t="s">
        <v>19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0.755</v>
      </c>
      <c r="J7096">
        <v>0</v>
      </c>
    </row>
    <row r="7098" spans="1:10" x14ac:dyDescent="0.3">
      <c r="A7098">
        <v>1000000065459</v>
      </c>
      <c r="B7098" t="s">
        <v>6553</v>
      </c>
      <c r="C7098" t="s">
        <v>19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0.63</v>
      </c>
      <c r="J7098">
        <v>0</v>
      </c>
    </row>
    <row r="7100" spans="1:10" x14ac:dyDescent="0.3">
      <c r="A7100">
        <v>1000000070026</v>
      </c>
      <c r="B7100" t="s">
        <v>7120</v>
      </c>
      <c r="C7100" t="s">
        <v>19</v>
      </c>
      <c r="D7100">
        <v>1</v>
      </c>
      <c r="E7100">
        <v>0</v>
      </c>
      <c r="F7100">
        <v>0</v>
      </c>
      <c r="G7100">
        <v>1</v>
      </c>
      <c r="H7100">
        <v>0</v>
      </c>
      <c r="I7100">
        <v>0.57330000000000003</v>
      </c>
      <c r="J7100">
        <v>0.56999999999999995</v>
      </c>
    </row>
    <row r="7102" spans="1:10" x14ac:dyDescent="0.3">
      <c r="A7102">
        <v>12123</v>
      </c>
      <c r="B7102" t="s">
        <v>8114</v>
      </c>
      <c r="C7102" t="s">
        <v>19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</row>
    <row r="7104" spans="1:10" x14ac:dyDescent="0.3">
      <c r="A7104">
        <v>2314</v>
      </c>
      <c r="B7104" t="s">
        <v>1170</v>
      </c>
      <c r="C7104" t="s">
        <v>19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</row>
    <row r="7106" spans="1:10" x14ac:dyDescent="0.3">
      <c r="A7106">
        <v>902201456080</v>
      </c>
      <c r="B7106" t="s">
        <v>3939</v>
      </c>
      <c r="C7106" t="s">
        <v>19</v>
      </c>
      <c r="D7106">
        <v>1</v>
      </c>
      <c r="E7106">
        <v>0</v>
      </c>
      <c r="F7106">
        <v>0</v>
      </c>
      <c r="G7106">
        <v>1</v>
      </c>
      <c r="H7106">
        <v>0</v>
      </c>
      <c r="I7106">
        <v>2.2208000000000001</v>
      </c>
      <c r="J7106">
        <v>2.2200000000000002</v>
      </c>
    </row>
    <row r="7108" spans="1:10" x14ac:dyDescent="0.3">
      <c r="A7108">
        <v>9780194053969</v>
      </c>
      <c r="B7108" t="s">
        <v>7121</v>
      </c>
      <c r="C7108" t="s">
        <v>19</v>
      </c>
      <c r="D7108">
        <v>2</v>
      </c>
      <c r="E7108">
        <v>0</v>
      </c>
      <c r="F7108">
        <v>0</v>
      </c>
      <c r="G7108">
        <v>2</v>
      </c>
      <c r="H7108">
        <v>0</v>
      </c>
      <c r="I7108">
        <v>6.5</v>
      </c>
      <c r="J7108">
        <v>13</v>
      </c>
    </row>
    <row r="7110" spans="1:10" x14ac:dyDescent="0.3">
      <c r="A7110">
        <v>978614352410</v>
      </c>
      <c r="B7110" t="s">
        <v>7122</v>
      </c>
      <c r="C7110" t="s">
        <v>19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1.5555000000000001</v>
      </c>
      <c r="J7110">
        <v>0</v>
      </c>
    </row>
    <row r="7112" spans="1:10" x14ac:dyDescent="0.3">
      <c r="A7112">
        <v>9786144351147</v>
      </c>
      <c r="B7112" t="s">
        <v>7123</v>
      </c>
      <c r="C7112" t="s">
        <v>19</v>
      </c>
      <c r="D7112">
        <v>4</v>
      </c>
      <c r="E7112">
        <v>0</v>
      </c>
      <c r="F7112">
        <v>0</v>
      </c>
      <c r="G7112">
        <v>4</v>
      </c>
      <c r="H7112">
        <v>0</v>
      </c>
      <c r="I7112">
        <v>15</v>
      </c>
      <c r="J7112">
        <v>60</v>
      </c>
    </row>
    <row r="7114" spans="1:10" x14ac:dyDescent="0.3">
      <c r="A7114">
        <v>9786144351307</v>
      </c>
      <c r="B7114" t="s">
        <v>7124</v>
      </c>
      <c r="C7114" t="s">
        <v>19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22</v>
      </c>
      <c r="J7114">
        <v>0</v>
      </c>
    </row>
    <row r="7116" spans="1:10" x14ac:dyDescent="0.3">
      <c r="A7116">
        <v>9786144351581</v>
      </c>
      <c r="B7116" t="s">
        <v>6109</v>
      </c>
      <c r="C7116" t="s">
        <v>19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0.2</v>
      </c>
      <c r="J7116">
        <v>0</v>
      </c>
    </row>
    <row r="7118" spans="1:10" x14ac:dyDescent="0.3">
      <c r="A7118">
        <v>9786144351932</v>
      </c>
      <c r="B7118" t="s">
        <v>7125</v>
      </c>
      <c r="C7118" t="s">
        <v>19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0.73329999999999995</v>
      </c>
      <c r="J7118">
        <v>0</v>
      </c>
    </row>
    <row r="7120" spans="1:10" x14ac:dyDescent="0.3">
      <c r="A7120">
        <v>9786144351956</v>
      </c>
      <c r="B7120" t="s">
        <v>7126</v>
      </c>
      <c r="C7120" t="s">
        <v>19</v>
      </c>
      <c r="D7120">
        <v>1</v>
      </c>
      <c r="E7120">
        <v>0</v>
      </c>
      <c r="F7120">
        <v>0</v>
      </c>
      <c r="G7120">
        <v>1</v>
      </c>
      <c r="H7120">
        <v>0</v>
      </c>
      <c r="I7120">
        <v>17</v>
      </c>
      <c r="J7120">
        <v>17</v>
      </c>
    </row>
    <row r="7122" spans="1:10" x14ac:dyDescent="0.3">
      <c r="A7122">
        <v>9786144352144</v>
      </c>
      <c r="B7122" t="s">
        <v>8249</v>
      </c>
      <c r="C7122" t="s">
        <v>19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22</v>
      </c>
      <c r="J7122">
        <v>0</v>
      </c>
    </row>
    <row r="7124" spans="1:10" x14ac:dyDescent="0.3">
      <c r="A7124">
        <v>9786144352250</v>
      </c>
      <c r="B7124" t="s">
        <v>7127</v>
      </c>
      <c r="C7124" t="s">
        <v>19</v>
      </c>
      <c r="D7124">
        <v>0</v>
      </c>
      <c r="E7124">
        <v>1</v>
      </c>
      <c r="F7124">
        <v>1</v>
      </c>
      <c r="G7124">
        <v>0</v>
      </c>
      <c r="H7124">
        <v>0</v>
      </c>
      <c r="I7124">
        <v>20</v>
      </c>
      <c r="J7124">
        <v>0</v>
      </c>
    </row>
    <row r="7126" spans="1:10" x14ac:dyDescent="0.3">
      <c r="A7126">
        <v>9786144352281</v>
      </c>
      <c r="B7126" t="s">
        <v>7128</v>
      </c>
      <c r="C7126" t="s">
        <v>19</v>
      </c>
      <c r="D7126">
        <v>1</v>
      </c>
      <c r="E7126">
        <v>0</v>
      </c>
      <c r="F7126">
        <v>0</v>
      </c>
      <c r="G7126">
        <v>1</v>
      </c>
      <c r="H7126">
        <v>0</v>
      </c>
      <c r="I7126">
        <v>19</v>
      </c>
      <c r="J7126">
        <v>19</v>
      </c>
    </row>
    <row r="7128" spans="1:10" x14ac:dyDescent="0.3">
      <c r="A7128">
        <v>9786144352298</v>
      </c>
      <c r="B7128" t="s">
        <v>7129</v>
      </c>
      <c r="C7128" t="s">
        <v>19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17</v>
      </c>
      <c r="J7128">
        <v>0</v>
      </c>
    </row>
    <row r="7130" spans="1:10" x14ac:dyDescent="0.3">
      <c r="A7130">
        <v>9786144352304</v>
      </c>
      <c r="B7130" t="s">
        <v>7130</v>
      </c>
      <c r="C7130" t="s">
        <v>19</v>
      </c>
      <c r="D7130">
        <v>5</v>
      </c>
      <c r="E7130">
        <v>0</v>
      </c>
      <c r="F7130">
        <v>0</v>
      </c>
      <c r="G7130">
        <v>5</v>
      </c>
      <c r="H7130">
        <v>0</v>
      </c>
      <c r="I7130">
        <v>17</v>
      </c>
      <c r="J7130">
        <v>85</v>
      </c>
    </row>
    <row r="7132" spans="1:10" x14ac:dyDescent="0.3">
      <c r="A7132">
        <v>9786144352410</v>
      </c>
      <c r="B7132" t="s">
        <v>7131</v>
      </c>
      <c r="C7132" t="s">
        <v>19</v>
      </c>
      <c r="D7132">
        <v>1</v>
      </c>
      <c r="E7132">
        <v>0</v>
      </c>
      <c r="F7132">
        <v>0</v>
      </c>
      <c r="G7132">
        <v>1</v>
      </c>
      <c r="H7132">
        <v>0</v>
      </c>
      <c r="I7132">
        <v>17</v>
      </c>
      <c r="J7132">
        <v>17</v>
      </c>
    </row>
    <row r="7134" spans="1:10" x14ac:dyDescent="0.3">
      <c r="A7134">
        <v>9786144352687</v>
      </c>
      <c r="B7134" t="s">
        <v>7132</v>
      </c>
      <c r="C7134" t="s">
        <v>19</v>
      </c>
      <c r="D7134">
        <v>5</v>
      </c>
      <c r="E7134">
        <v>0</v>
      </c>
      <c r="F7134">
        <v>0</v>
      </c>
      <c r="G7134">
        <v>5</v>
      </c>
      <c r="H7134">
        <v>0</v>
      </c>
      <c r="I7134">
        <v>17</v>
      </c>
      <c r="J7134">
        <v>85</v>
      </c>
    </row>
    <row r="7136" spans="1:10" x14ac:dyDescent="0.3">
      <c r="A7136">
        <v>9786144352786</v>
      </c>
      <c r="B7136" t="s">
        <v>7133</v>
      </c>
      <c r="C7136" t="s">
        <v>19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6.5</v>
      </c>
      <c r="J7136">
        <v>0</v>
      </c>
    </row>
    <row r="7138" spans="1:10" x14ac:dyDescent="0.3">
      <c r="A7138">
        <v>9786144353721</v>
      </c>
      <c r="B7138" t="s">
        <v>7134</v>
      </c>
      <c r="C7138" t="s">
        <v>19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6.5061</v>
      </c>
      <c r="J7138">
        <v>0</v>
      </c>
    </row>
    <row r="7140" spans="1:10" x14ac:dyDescent="0.3">
      <c r="A7140">
        <v>9789953522067</v>
      </c>
      <c r="B7140" t="s">
        <v>3940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18</v>
      </c>
      <c r="J7140">
        <v>0</v>
      </c>
    </row>
    <row r="7142" spans="1:10" x14ac:dyDescent="0.3">
      <c r="A7142">
        <v>9789953522074</v>
      </c>
      <c r="B7142" t="s">
        <v>3941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19</v>
      </c>
      <c r="J7142">
        <v>0</v>
      </c>
    </row>
    <row r="7144" spans="1:10" x14ac:dyDescent="0.3">
      <c r="A7144">
        <v>9789953522135</v>
      </c>
      <c r="B7144" t="s">
        <v>3942</v>
      </c>
      <c r="C7144" t="s">
        <v>19</v>
      </c>
      <c r="D7144">
        <v>2</v>
      </c>
      <c r="E7144">
        <v>0</v>
      </c>
      <c r="F7144">
        <v>0</v>
      </c>
      <c r="G7144">
        <v>2</v>
      </c>
      <c r="H7144">
        <v>0</v>
      </c>
      <c r="I7144">
        <v>15</v>
      </c>
      <c r="J7144">
        <v>30</v>
      </c>
    </row>
    <row r="7146" spans="1:10" x14ac:dyDescent="0.3">
      <c r="A7146">
        <v>9789953522197</v>
      </c>
      <c r="B7146" t="s">
        <v>8054</v>
      </c>
      <c r="C7146" t="s">
        <v>19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15.9</v>
      </c>
      <c r="J7146">
        <v>0</v>
      </c>
    </row>
    <row r="7148" spans="1:10" x14ac:dyDescent="0.3">
      <c r="A7148">
        <v>9789953522296</v>
      </c>
      <c r="B7148" t="s">
        <v>3943</v>
      </c>
      <c r="D7148">
        <v>1</v>
      </c>
      <c r="E7148">
        <v>0</v>
      </c>
      <c r="F7148">
        <v>0</v>
      </c>
      <c r="G7148">
        <v>1</v>
      </c>
      <c r="H7148">
        <v>0</v>
      </c>
      <c r="I7148">
        <v>12</v>
      </c>
      <c r="J7148">
        <v>12</v>
      </c>
    </row>
    <row r="7150" spans="1:10" x14ac:dyDescent="0.3">
      <c r="A7150">
        <v>9789953522739</v>
      </c>
      <c r="B7150" t="s">
        <v>3944</v>
      </c>
      <c r="C7150" t="s">
        <v>19</v>
      </c>
      <c r="D7150">
        <v>2</v>
      </c>
      <c r="E7150">
        <v>0</v>
      </c>
      <c r="F7150">
        <v>0</v>
      </c>
      <c r="G7150">
        <v>2</v>
      </c>
      <c r="H7150">
        <v>0</v>
      </c>
      <c r="I7150">
        <v>1.5025999999999999</v>
      </c>
      <c r="J7150">
        <v>3.01</v>
      </c>
    </row>
    <row r="7152" spans="1:10" x14ac:dyDescent="0.3">
      <c r="A7152">
        <v>9789953522852</v>
      </c>
      <c r="B7152" t="s">
        <v>7135</v>
      </c>
      <c r="C7152" t="s">
        <v>19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15.9</v>
      </c>
      <c r="J7152">
        <v>0</v>
      </c>
    </row>
    <row r="7154" spans="1:10" x14ac:dyDescent="0.3">
      <c r="A7154">
        <v>9789953528106</v>
      </c>
      <c r="B7154" t="s">
        <v>7136</v>
      </c>
      <c r="C7154" t="s">
        <v>19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17</v>
      </c>
      <c r="J7154">
        <v>0</v>
      </c>
    </row>
    <row r="7156" spans="1:10" x14ac:dyDescent="0.3">
      <c r="A7156">
        <v>9789953528243</v>
      </c>
      <c r="B7156" t="s">
        <v>7137</v>
      </c>
      <c r="C7156" t="s">
        <v>19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17.2</v>
      </c>
      <c r="J7156">
        <v>0</v>
      </c>
    </row>
    <row r="7158" spans="1:10" x14ac:dyDescent="0.3">
      <c r="A7158" t="s">
        <v>8250</v>
      </c>
      <c r="B7158" t="s">
        <v>8251</v>
      </c>
      <c r="C7158" t="s">
        <v>19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</row>
    <row r="7160" spans="1:10" x14ac:dyDescent="0.3">
      <c r="A7160" t="s">
        <v>8088</v>
      </c>
      <c r="B7160" t="s">
        <v>8252</v>
      </c>
      <c r="C7160" t="s">
        <v>19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</row>
    <row r="7162" spans="1:10" x14ac:dyDescent="0.3">
      <c r="A7162" t="s">
        <v>8090</v>
      </c>
      <c r="B7162" t="s">
        <v>8253</v>
      </c>
      <c r="C7162" t="s">
        <v>19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</row>
    <row r="7164" spans="1:10" x14ac:dyDescent="0.3">
      <c r="A7164" t="s">
        <v>8092</v>
      </c>
      <c r="B7164" t="s">
        <v>8254</v>
      </c>
      <c r="C7164" t="s">
        <v>19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</row>
    <row r="7166" spans="1:10" x14ac:dyDescent="0.3">
      <c r="A7166" t="s">
        <v>8117</v>
      </c>
      <c r="B7166" t="s">
        <v>8255</v>
      </c>
      <c r="C7166" t="s">
        <v>19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</row>
    <row r="7168" spans="1:10" x14ac:dyDescent="0.3">
      <c r="A7168" t="s">
        <v>8256</v>
      </c>
      <c r="B7168" t="s">
        <v>8257</v>
      </c>
      <c r="C7168" t="s">
        <v>19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</row>
    <row r="7170" spans="1:10" x14ac:dyDescent="0.3">
      <c r="A7170" t="s">
        <v>3945</v>
      </c>
      <c r="B7170" t="s">
        <v>3946</v>
      </c>
      <c r="D7170">
        <v>5</v>
      </c>
      <c r="E7170">
        <v>0</v>
      </c>
      <c r="F7170">
        <v>0</v>
      </c>
      <c r="G7170">
        <v>5</v>
      </c>
      <c r="H7170">
        <v>0</v>
      </c>
      <c r="I7170">
        <v>17</v>
      </c>
      <c r="J7170">
        <v>85</v>
      </c>
    </row>
    <row r="7172" spans="1:10" x14ac:dyDescent="0.3">
      <c r="A7172" t="s">
        <v>6554</v>
      </c>
      <c r="B7172" t="s">
        <v>6555</v>
      </c>
      <c r="C7172" t="s">
        <v>19</v>
      </c>
      <c r="D7172">
        <v>3</v>
      </c>
      <c r="E7172">
        <v>0</v>
      </c>
      <c r="F7172">
        <v>0</v>
      </c>
      <c r="G7172">
        <v>3</v>
      </c>
      <c r="H7172">
        <v>0</v>
      </c>
      <c r="I7172">
        <v>17</v>
      </c>
      <c r="J7172">
        <v>51</v>
      </c>
    </row>
    <row r="7174" spans="1:10" x14ac:dyDescent="0.3">
      <c r="A7174" t="s">
        <v>7138</v>
      </c>
      <c r="B7174" t="s">
        <v>7139</v>
      </c>
      <c r="C7174" t="s">
        <v>19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17</v>
      </c>
      <c r="J7174">
        <v>0</v>
      </c>
    </row>
    <row r="7176" spans="1:10" x14ac:dyDescent="0.3">
      <c r="A7176" t="s">
        <v>7140</v>
      </c>
      <c r="B7176" t="s">
        <v>7141</v>
      </c>
      <c r="C7176" t="s">
        <v>19</v>
      </c>
      <c r="D7176">
        <v>1</v>
      </c>
      <c r="E7176">
        <v>0</v>
      </c>
      <c r="F7176">
        <v>0</v>
      </c>
      <c r="G7176">
        <v>1</v>
      </c>
      <c r="H7176">
        <v>0</v>
      </c>
      <c r="I7176">
        <v>17</v>
      </c>
      <c r="J7176">
        <v>17</v>
      </c>
    </row>
    <row r="7178" spans="1:10" x14ac:dyDescent="0.3">
      <c r="A7178" t="s">
        <v>8258</v>
      </c>
      <c r="B7178" t="s">
        <v>8259</v>
      </c>
      <c r="C7178" t="s">
        <v>19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</row>
    <row r="7180" spans="1:10" x14ac:dyDescent="0.3">
      <c r="A7180" t="s">
        <v>8260</v>
      </c>
      <c r="B7180" t="s">
        <v>8123</v>
      </c>
      <c r="C7180" t="s">
        <v>19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</row>
    <row r="7182" spans="1:10" x14ac:dyDescent="0.3">
      <c r="A7182" t="s">
        <v>8110</v>
      </c>
      <c r="B7182" t="s">
        <v>8261</v>
      </c>
      <c r="C7182" t="s">
        <v>19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</row>
    <row r="7184" spans="1:10" x14ac:dyDescent="0.3">
      <c r="A7184" t="s">
        <v>8112</v>
      </c>
      <c r="B7184" t="s">
        <v>8113</v>
      </c>
      <c r="C7184" t="s">
        <v>19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</row>
    <row r="7186" spans="1:10" x14ac:dyDescent="0.3">
      <c r="A7186" t="s">
        <v>7142</v>
      </c>
      <c r="B7186" t="s">
        <v>7143</v>
      </c>
      <c r="C7186" t="s">
        <v>19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26.5</v>
      </c>
      <c r="J7186">
        <v>0</v>
      </c>
    </row>
    <row r="7188" spans="1:10" x14ac:dyDescent="0.3">
      <c r="A7188" t="s">
        <v>7144</v>
      </c>
      <c r="B7188" t="s">
        <v>7145</v>
      </c>
      <c r="C7188" t="s">
        <v>19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0.65</v>
      </c>
      <c r="J7188">
        <v>0</v>
      </c>
    </row>
    <row r="7190" spans="1:10" x14ac:dyDescent="0.3">
      <c r="A7190" t="s">
        <v>8094</v>
      </c>
      <c r="B7190" t="s">
        <v>8262</v>
      </c>
      <c r="C7190" t="s">
        <v>19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</row>
    <row r="7192" spans="1:10" x14ac:dyDescent="0.3">
      <c r="A7192" t="s">
        <v>8096</v>
      </c>
      <c r="B7192" t="s">
        <v>8097</v>
      </c>
      <c r="C7192" t="s">
        <v>19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</row>
    <row r="7194" spans="1:10" x14ac:dyDescent="0.3">
      <c r="A7194" t="s">
        <v>8106</v>
      </c>
      <c r="B7194" t="s">
        <v>8263</v>
      </c>
      <c r="C7194" t="s">
        <v>19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</row>
    <row r="7196" spans="1:10" x14ac:dyDescent="0.3">
      <c r="A7196" t="s">
        <v>8108</v>
      </c>
      <c r="B7196" t="s">
        <v>8264</v>
      </c>
      <c r="C7196" t="s">
        <v>19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</row>
    <row r="7198" spans="1:10" x14ac:dyDescent="0.3">
      <c r="A7198" t="s">
        <v>7697</v>
      </c>
      <c r="B7198" t="s">
        <v>7698</v>
      </c>
      <c r="C7198" t="s">
        <v>19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</row>
    <row r="7200" spans="1:10" x14ac:dyDescent="0.3">
      <c r="A7200" t="s">
        <v>7146</v>
      </c>
      <c r="B7200" t="s">
        <v>7147</v>
      </c>
      <c r="C7200" t="s">
        <v>19</v>
      </c>
      <c r="D7200">
        <v>1</v>
      </c>
      <c r="E7200">
        <v>0</v>
      </c>
      <c r="F7200">
        <v>0</v>
      </c>
      <c r="G7200">
        <v>1</v>
      </c>
      <c r="H7200">
        <v>0</v>
      </c>
      <c r="I7200">
        <v>0.4133</v>
      </c>
      <c r="J7200">
        <v>0.41</v>
      </c>
    </row>
    <row r="7202" spans="1:10" x14ac:dyDescent="0.3">
      <c r="A7202" t="s">
        <v>7914</v>
      </c>
      <c r="B7202" t="s">
        <v>7915</v>
      </c>
      <c r="C7202" t="s">
        <v>19</v>
      </c>
      <c r="D7202">
        <v>4</v>
      </c>
      <c r="E7202">
        <v>-2</v>
      </c>
      <c r="F7202">
        <v>0</v>
      </c>
      <c r="G7202">
        <v>2</v>
      </c>
      <c r="H7202">
        <v>0</v>
      </c>
      <c r="I7202">
        <v>15.9</v>
      </c>
      <c r="J7202">
        <v>31.8</v>
      </c>
    </row>
    <row r="7204" spans="1:10" x14ac:dyDescent="0.3">
      <c r="A7204" t="s">
        <v>7148</v>
      </c>
      <c r="B7204" t="s">
        <v>7149</v>
      </c>
      <c r="C7204" t="s">
        <v>19</v>
      </c>
      <c r="D7204">
        <v>1</v>
      </c>
      <c r="E7204">
        <v>0</v>
      </c>
      <c r="F7204">
        <v>0</v>
      </c>
      <c r="G7204">
        <v>1</v>
      </c>
      <c r="H7204">
        <v>0</v>
      </c>
      <c r="I7204">
        <v>17</v>
      </c>
      <c r="J7204">
        <v>17</v>
      </c>
    </row>
    <row r="7206" spans="1:10" x14ac:dyDescent="0.3">
      <c r="A7206" t="s">
        <v>7150</v>
      </c>
      <c r="B7206" t="s">
        <v>7151</v>
      </c>
      <c r="C7206" t="s">
        <v>19</v>
      </c>
      <c r="D7206">
        <v>2</v>
      </c>
      <c r="E7206">
        <v>0</v>
      </c>
      <c r="F7206">
        <v>0</v>
      </c>
      <c r="G7206">
        <v>2</v>
      </c>
      <c r="H7206">
        <v>0</v>
      </c>
      <c r="I7206">
        <v>17</v>
      </c>
      <c r="J7206">
        <v>34</v>
      </c>
    </row>
    <row r="7208" spans="1:10" x14ac:dyDescent="0.3">
      <c r="A7208" t="s">
        <v>7964</v>
      </c>
      <c r="B7208" t="s">
        <v>7965</v>
      </c>
      <c r="C7208" t="s">
        <v>19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</row>
    <row r="7210" spans="1:10" x14ac:dyDescent="0.3">
      <c r="A7210" t="s">
        <v>8042</v>
      </c>
      <c r="B7210" t="s">
        <v>8043</v>
      </c>
      <c r="C7210" t="s">
        <v>19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</row>
    <row r="7212" spans="1:10" x14ac:dyDescent="0.3">
      <c r="A7212" t="s">
        <v>3947</v>
      </c>
      <c r="B7212" t="s">
        <v>3948</v>
      </c>
      <c r="C7212" t="s">
        <v>19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4.5</v>
      </c>
      <c r="J7212">
        <v>0</v>
      </c>
    </row>
    <row r="7214" spans="1:10" x14ac:dyDescent="0.3">
      <c r="A7214" t="s">
        <v>3949</v>
      </c>
      <c r="B7214" t="s">
        <v>3950</v>
      </c>
      <c r="C7214" t="s">
        <v>19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5.5</v>
      </c>
      <c r="J7214">
        <v>0</v>
      </c>
    </row>
    <row r="7216" spans="1:10" x14ac:dyDescent="0.3">
      <c r="A7216" t="s">
        <v>8100</v>
      </c>
      <c r="B7216" t="s">
        <v>8101</v>
      </c>
      <c r="C7216" t="s">
        <v>19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</row>
    <row r="7218" spans="1:10" x14ac:dyDescent="0.3">
      <c r="A7218" t="s">
        <v>8098</v>
      </c>
      <c r="B7218" t="s">
        <v>8265</v>
      </c>
      <c r="C7218" t="s">
        <v>19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</row>
    <row r="7220" spans="1:10" x14ac:dyDescent="0.3">
      <c r="A7220" t="s">
        <v>8104</v>
      </c>
      <c r="B7220" t="s">
        <v>8266</v>
      </c>
      <c r="C7220" t="s">
        <v>19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</row>
    <row r="7222" spans="1:10" x14ac:dyDescent="0.3">
      <c r="A7222" t="s">
        <v>8102</v>
      </c>
      <c r="B7222" t="s">
        <v>8267</v>
      </c>
      <c r="C7222" t="s">
        <v>19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</row>
    <row r="7224" spans="1:10" x14ac:dyDescent="0.3">
      <c r="A7224" t="s">
        <v>3951</v>
      </c>
      <c r="B7224" t="s">
        <v>3952</v>
      </c>
      <c r="D7224">
        <v>5</v>
      </c>
      <c r="E7224">
        <v>0</v>
      </c>
      <c r="F7224">
        <v>0</v>
      </c>
      <c r="G7224">
        <v>5</v>
      </c>
      <c r="H7224">
        <v>0</v>
      </c>
      <c r="I7224">
        <v>12.2</v>
      </c>
      <c r="J7224">
        <v>61</v>
      </c>
    </row>
    <row r="7226" spans="1:10" x14ac:dyDescent="0.3">
      <c r="A7226" t="s">
        <v>3953</v>
      </c>
      <c r="B7226" t="s">
        <v>3954</v>
      </c>
      <c r="D7226">
        <v>3</v>
      </c>
      <c r="E7226">
        <v>0</v>
      </c>
      <c r="F7226">
        <v>0</v>
      </c>
      <c r="G7226">
        <v>3</v>
      </c>
      <c r="H7226">
        <v>0</v>
      </c>
      <c r="I7226">
        <v>12.2</v>
      </c>
      <c r="J7226">
        <v>36.6</v>
      </c>
    </row>
    <row r="7228" spans="1:10" x14ac:dyDescent="0.3">
      <c r="A7228" t="s">
        <v>3955</v>
      </c>
      <c r="B7228" t="s">
        <v>6110</v>
      </c>
      <c r="D7228">
        <v>1</v>
      </c>
      <c r="E7228">
        <v>0</v>
      </c>
      <c r="F7228">
        <v>0</v>
      </c>
      <c r="G7228">
        <v>1</v>
      </c>
      <c r="H7228">
        <v>0</v>
      </c>
      <c r="I7228">
        <v>14</v>
      </c>
      <c r="J7228">
        <v>14</v>
      </c>
    </row>
    <row r="7230" spans="1:10" x14ac:dyDescent="0.3">
      <c r="A7230" t="s">
        <v>3957</v>
      </c>
      <c r="B7230" t="s">
        <v>3958</v>
      </c>
      <c r="D7230">
        <v>1</v>
      </c>
      <c r="E7230">
        <v>0</v>
      </c>
      <c r="F7230">
        <v>0</v>
      </c>
      <c r="G7230">
        <v>1</v>
      </c>
      <c r="H7230">
        <v>0</v>
      </c>
      <c r="I7230">
        <v>12</v>
      </c>
      <c r="J7230">
        <v>12</v>
      </c>
    </row>
    <row r="7232" spans="1:10" x14ac:dyDescent="0.3">
      <c r="A7232" t="s">
        <v>3959</v>
      </c>
      <c r="B7232" t="s">
        <v>3960</v>
      </c>
      <c r="D7232">
        <v>3</v>
      </c>
      <c r="E7232">
        <v>0</v>
      </c>
      <c r="F7232">
        <v>0</v>
      </c>
      <c r="G7232">
        <v>3</v>
      </c>
      <c r="H7232">
        <v>0</v>
      </c>
      <c r="I7232">
        <v>11</v>
      </c>
      <c r="J7232">
        <v>33</v>
      </c>
    </row>
    <row r="7234" spans="1:10" x14ac:dyDescent="0.3">
      <c r="A7234" t="s">
        <v>3961</v>
      </c>
      <c r="B7234" t="s">
        <v>3962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12</v>
      </c>
      <c r="J7234">
        <v>0</v>
      </c>
    </row>
    <row r="7236" spans="1:10" x14ac:dyDescent="0.3">
      <c r="A7236" t="s">
        <v>2593</v>
      </c>
      <c r="B7236" t="s">
        <v>2594</v>
      </c>
      <c r="C7236" t="s">
        <v>19</v>
      </c>
      <c r="D7236">
        <v>2</v>
      </c>
      <c r="E7236">
        <v>0</v>
      </c>
      <c r="F7236">
        <v>0</v>
      </c>
      <c r="G7236">
        <v>2</v>
      </c>
      <c r="H7236">
        <v>0</v>
      </c>
      <c r="I7236">
        <v>19.5</v>
      </c>
      <c r="J7236">
        <v>39</v>
      </c>
    </row>
    <row r="7238" spans="1:10" x14ac:dyDescent="0.3">
      <c r="A7238" t="s">
        <v>3965</v>
      </c>
      <c r="B7238" t="s">
        <v>3966</v>
      </c>
      <c r="C7238" t="s">
        <v>19</v>
      </c>
      <c r="D7238">
        <v>1</v>
      </c>
      <c r="E7238">
        <v>0</v>
      </c>
      <c r="F7238">
        <v>0</v>
      </c>
      <c r="G7238">
        <v>1</v>
      </c>
      <c r="H7238">
        <v>0</v>
      </c>
      <c r="I7238">
        <v>20</v>
      </c>
      <c r="J7238">
        <v>20</v>
      </c>
    </row>
    <row r="7240" spans="1:10" x14ac:dyDescent="0.3">
      <c r="A7240" t="s">
        <v>3967</v>
      </c>
      <c r="B7240" t="s">
        <v>3968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9.5500000000000007</v>
      </c>
      <c r="J7240">
        <v>0</v>
      </c>
    </row>
    <row r="7242" spans="1:10" x14ac:dyDescent="0.3">
      <c r="A7242" t="s">
        <v>3969</v>
      </c>
      <c r="B7242" t="s">
        <v>3970</v>
      </c>
      <c r="D7242">
        <v>12</v>
      </c>
      <c r="E7242">
        <v>0</v>
      </c>
      <c r="F7242">
        <v>0</v>
      </c>
      <c r="G7242">
        <v>12</v>
      </c>
      <c r="H7242">
        <v>0</v>
      </c>
      <c r="I7242">
        <v>9.5500000000000007</v>
      </c>
      <c r="J7242">
        <v>114.6</v>
      </c>
    </row>
    <row r="7244" spans="1:10" x14ac:dyDescent="0.3">
      <c r="A7244" t="s">
        <v>3971</v>
      </c>
      <c r="B7244" t="s">
        <v>6111</v>
      </c>
      <c r="D7244">
        <v>5</v>
      </c>
      <c r="E7244">
        <v>0</v>
      </c>
      <c r="F7244">
        <v>0</v>
      </c>
      <c r="G7244">
        <v>5</v>
      </c>
      <c r="H7244">
        <v>0</v>
      </c>
      <c r="I7244">
        <v>14</v>
      </c>
      <c r="J7244">
        <v>70</v>
      </c>
    </row>
    <row r="7246" spans="1:10" x14ac:dyDescent="0.3">
      <c r="A7246" t="s">
        <v>3973</v>
      </c>
      <c r="B7246" t="s">
        <v>3974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14.5</v>
      </c>
      <c r="J7246">
        <v>0</v>
      </c>
    </row>
    <row r="7248" spans="1:10" x14ac:dyDescent="0.3">
      <c r="A7248" t="s">
        <v>3975</v>
      </c>
      <c r="B7248" t="s">
        <v>3976</v>
      </c>
      <c r="D7248">
        <v>1</v>
      </c>
      <c r="E7248">
        <v>1</v>
      </c>
      <c r="F7248">
        <v>2</v>
      </c>
      <c r="G7248">
        <v>0</v>
      </c>
      <c r="H7248">
        <v>0</v>
      </c>
      <c r="I7248">
        <v>14.5</v>
      </c>
      <c r="J7248">
        <v>0</v>
      </c>
    </row>
    <row r="7250" spans="1:10" x14ac:dyDescent="0.3">
      <c r="A7250" t="s">
        <v>3977</v>
      </c>
      <c r="B7250" t="s">
        <v>3978</v>
      </c>
      <c r="C7250" t="s">
        <v>19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13.75</v>
      </c>
      <c r="J7250">
        <v>0</v>
      </c>
    </row>
    <row r="7252" spans="1:10" x14ac:dyDescent="0.3">
      <c r="A7252" t="s">
        <v>3979</v>
      </c>
      <c r="B7252" t="s">
        <v>3980</v>
      </c>
      <c r="C7252" t="s">
        <v>19</v>
      </c>
      <c r="D7252">
        <v>2</v>
      </c>
      <c r="E7252">
        <v>0</v>
      </c>
      <c r="F7252">
        <v>0</v>
      </c>
      <c r="G7252">
        <v>2</v>
      </c>
      <c r="H7252">
        <v>0</v>
      </c>
      <c r="I7252">
        <v>12.6</v>
      </c>
      <c r="J7252">
        <v>25.2</v>
      </c>
    </row>
    <row r="7254" spans="1:10" x14ac:dyDescent="0.3">
      <c r="A7254" t="s">
        <v>3981</v>
      </c>
      <c r="B7254" t="s">
        <v>3982</v>
      </c>
      <c r="C7254" t="s">
        <v>19</v>
      </c>
      <c r="D7254">
        <v>1</v>
      </c>
      <c r="E7254">
        <v>0</v>
      </c>
      <c r="F7254">
        <v>1</v>
      </c>
      <c r="G7254">
        <v>0</v>
      </c>
      <c r="H7254">
        <v>0</v>
      </c>
      <c r="I7254">
        <v>11.15</v>
      </c>
      <c r="J7254">
        <v>0</v>
      </c>
    </row>
    <row r="7256" spans="1:10" x14ac:dyDescent="0.3">
      <c r="A7256" t="s">
        <v>3983</v>
      </c>
      <c r="B7256" t="s">
        <v>3984</v>
      </c>
      <c r="D7256">
        <v>3</v>
      </c>
      <c r="E7256">
        <v>0</v>
      </c>
      <c r="F7256">
        <v>0</v>
      </c>
      <c r="G7256">
        <v>3</v>
      </c>
      <c r="H7256">
        <v>0</v>
      </c>
      <c r="I7256">
        <v>22</v>
      </c>
      <c r="J7256">
        <v>66</v>
      </c>
    </row>
    <row r="7258" spans="1:10" x14ac:dyDescent="0.3">
      <c r="A7258" t="s">
        <v>3985</v>
      </c>
      <c r="B7258" t="s">
        <v>3986</v>
      </c>
      <c r="C7258" t="s">
        <v>19</v>
      </c>
      <c r="D7258">
        <v>1</v>
      </c>
      <c r="E7258">
        <v>0</v>
      </c>
      <c r="F7258">
        <v>0</v>
      </c>
      <c r="G7258">
        <v>1</v>
      </c>
      <c r="H7258">
        <v>0</v>
      </c>
      <c r="I7258">
        <v>15</v>
      </c>
      <c r="J7258">
        <v>15</v>
      </c>
    </row>
    <row r="7260" spans="1:10" x14ac:dyDescent="0.3">
      <c r="A7260" t="s">
        <v>3987</v>
      </c>
      <c r="B7260" t="s">
        <v>3988</v>
      </c>
      <c r="C7260" t="s">
        <v>19</v>
      </c>
      <c r="D7260">
        <v>1</v>
      </c>
      <c r="E7260">
        <v>0</v>
      </c>
      <c r="F7260">
        <v>0</v>
      </c>
      <c r="G7260">
        <v>1</v>
      </c>
      <c r="H7260">
        <v>0</v>
      </c>
      <c r="I7260">
        <v>9</v>
      </c>
      <c r="J7260">
        <v>9</v>
      </c>
    </row>
    <row r="7262" spans="1:10" x14ac:dyDescent="0.3">
      <c r="A7262" t="s">
        <v>3989</v>
      </c>
      <c r="B7262" t="s">
        <v>3990</v>
      </c>
      <c r="D7262">
        <v>3</v>
      </c>
      <c r="E7262">
        <v>0</v>
      </c>
      <c r="F7262">
        <v>0</v>
      </c>
      <c r="G7262">
        <v>3</v>
      </c>
      <c r="H7262">
        <v>0</v>
      </c>
      <c r="I7262">
        <v>22</v>
      </c>
      <c r="J7262">
        <v>66</v>
      </c>
    </row>
    <row r="7264" spans="1:10" x14ac:dyDescent="0.3">
      <c r="A7264" t="s">
        <v>3991</v>
      </c>
      <c r="B7264" t="s">
        <v>3992</v>
      </c>
      <c r="D7264">
        <v>2</v>
      </c>
      <c r="E7264">
        <v>0</v>
      </c>
      <c r="F7264">
        <v>0</v>
      </c>
      <c r="G7264">
        <v>2</v>
      </c>
      <c r="H7264">
        <v>0</v>
      </c>
      <c r="I7264">
        <v>16.2</v>
      </c>
      <c r="J7264">
        <v>32.4</v>
      </c>
    </row>
    <row r="7266" spans="1:10" x14ac:dyDescent="0.3">
      <c r="A7266" t="s">
        <v>3993</v>
      </c>
      <c r="B7266" t="s">
        <v>3994</v>
      </c>
      <c r="D7266">
        <v>1</v>
      </c>
      <c r="E7266">
        <v>0</v>
      </c>
      <c r="F7266">
        <v>0</v>
      </c>
      <c r="G7266">
        <v>1</v>
      </c>
      <c r="H7266">
        <v>0</v>
      </c>
      <c r="I7266">
        <v>7.5</v>
      </c>
      <c r="J7266">
        <v>7.5</v>
      </c>
    </row>
    <row r="7268" spans="1:10" x14ac:dyDescent="0.3">
      <c r="A7268" t="s">
        <v>3995</v>
      </c>
      <c r="B7268" t="s">
        <v>3996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16</v>
      </c>
      <c r="J7268">
        <v>0</v>
      </c>
    </row>
    <row r="7270" spans="1:10" x14ac:dyDescent="0.3">
      <c r="A7270" t="s">
        <v>3997</v>
      </c>
      <c r="B7270" t="s">
        <v>3998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7</v>
      </c>
      <c r="J7270">
        <v>0</v>
      </c>
    </row>
    <row r="7272" spans="1:10" x14ac:dyDescent="0.3">
      <c r="A7272" t="s">
        <v>3999</v>
      </c>
      <c r="B7272" t="s">
        <v>4000</v>
      </c>
      <c r="C7272" t="s">
        <v>19</v>
      </c>
      <c r="D7272">
        <v>11</v>
      </c>
      <c r="E7272">
        <v>0</v>
      </c>
      <c r="F7272">
        <v>0</v>
      </c>
      <c r="G7272">
        <v>11</v>
      </c>
      <c r="H7272">
        <v>0</v>
      </c>
      <c r="I7272">
        <v>7.85</v>
      </c>
      <c r="J7272">
        <v>86.35</v>
      </c>
    </row>
    <row r="7274" spans="1:10" x14ac:dyDescent="0.3">
      <c r="A7274" t="s">
        <v>4001</v>
      </c>
      <c r="B7274" t="s">
        <v>4002</v>
      </c>
      <c r="C7274" t="s">
        <v>19</v>
      </c>
      <c r="D7274">
        <v>11</v>
      </c>
      <c r="E7274">
        <v>0</v>
      </c>
      <c r="F7274">
        <v>0</v>
      </c>
      <c r="G7274">
        <v>11</v>
      </c>
      <c r="H7274">
        <v>0</v>
      </c>
      <c r="I7274">
        <v>0.47670000000000001</v>
      </c>
      <c r="J7274">
        <v>5.24</v>
      </c>
    </row>
    <row r="7276" spans="1:10" x14ac:dyDescent="0.3">
      <c r="A7276" t="s">
        <v>4003</v>
      </c>
      <c r="B7276" t="s">
        <v>4004</v>
      </c>
      <c r="C7276" t="s">
        <v>19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0.66669999999999996</v>
      </c>
      <c r="J7276">
        <v>0</v>
      </c>
    </row>
    <row r="7278" spans="1:10" x14ac:dyDescent="0.3">
      <c r="A7278" t="s">
        <v>530</v>
      </c>
      <c r="B7278" t="s">
        <v>531</v>
      </c>
      <c r="C7278" t="s">
        <v>19</v>
      </c>
      <c r="D7278">
        <v>3</v>
      </c>
      <c r="E7278">
        <v>0</v>
      </c>
      <c r="F7278">
        <v>0</v>
      </c>
      <c r="G7278">
        <v>3</v>
      </c>
      <c r="H7278">
        <v>0</v>
      </c>
      <c r="I7278">
        <v>15</v>
      </c>
      <c r="J7278">
        <v>45</v>
      </c>
    </row>
    <row r="7280" spans="1:10" x14ac:dyDescent="0.3">
      <c r="A7280" t="s">
        <v>1506</v>
      </c>
      <c r="B7280" t="s">
        <v>6112</v>
      </c>
      <c r="C7280" t="s">
        <v>19</v>
      </c>
      <c r="D7280">
        <v>1</v>
      </c>
      <c r="E7280">
        <v>0</v>
      </c>
      <c r="F7280">
        <v>0</v>
      </c>
      <c r="G7280">
        <v>1</v>
      </c>
      <c r="H7280">
        <v>0</v>
      </c>
      <c r="I7280">
        <v>4</v>
      </c>
      <c r="J7280">
        <v>4</v>
      </c>
    </row>
    <row r="7282" spans="1:10" x14ac:dyDescent="0.3">
      <c r="A7282" t="s">
        <v>4005</v>
      </c>
      <c r="B7282" t="s">
        <v>4005</v>
      </c>
      <c r="D7282">
        <v>87</v>
      </c>
      <c r="E7282">
        <v>0</v>
      </c>
      <c r="F7282">
        <v>0</v>
      </c>
      <c r="G7282">
        <v>87</v>
      </c>
      <c r="H7282">
        <v>0</v>
      </c>
      <c r="J7282">
        <v>865.29</v>
      </c>
    </row>
    <row r="7284" spans="1:10" x14ac:dyDescent="0.3">
      <c r="A7284">
        <v>9022014572377</v>
      </c>
      <c r="B7284" t="s">
        <v>7152</v>
      </c>
      <c r="C7284" t="s">
        <v>19</v>
      </c>
      <c r="D7284">
        <v>2</v>
      </c>
      <c r="E7284">
        <v>0</v>
      </c>
      <c r="F7284">
        <v>0</v>
      </c>
      <c r="G7284">
        <v>2</v>
      </c>
      <c r="H7284">
        <v>0</v>
      </c>
      <c r="I7284">
        <v>6.0960999999999999</v>
      </c>
      <c r="J7284">
        <v>12.19</v>
      </c>
    </row>
    <row r="7286" spans="1:10" x14ac:dyDescent="0.3">
      <c r="A7286">
        <v>9022014572378</v>
      </c>
      <c r="B7286" t="s">
        <v>8060</v>
      </c>
      <c r="C7286" t="s">
        <v>19</v>
      </c>
      <c r="D7286">
        <v>2</v>
      </c>
      <c r="E7286">
        <v>0</v>
      </c>
      <c r="F7286">
        <v>0</v>
      </c>
      <c r="G7286">
        <v>2</v>
      </c>
      <c r="H7286">
        <v>0</v>
      </c>
      <c r="I7286">
        <v>6.6441999999999997</v>
      </c>
      <c r="J7286">
        <v>13.29</v>
      </c>
    </row>
    <row r="7288" spans="1:10" x14ac:dyDescent="0.3">
      <c r="A7288" t="s">
        <v>4006</v>
      </c>
      <c r="B7288" t="s">
        <v>4007</v>
      </c>
      <c r="C7288" t="s">
        <v>19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12.45</v>
      </c>
      <c r="J7288">
        <v>0</v>
      </c>
    </row>
    <row r="7290" spans="1:10" x14ac:dyDescent="0.3">
      <c r="A7290" t="s">
        <v>4008</v>
      </c>
      <c r="B7290" t="s">
        <v>4009</v>
      </c>
      <c r="C7290" t="s">
        <v>19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14.34</v>
      </c>
      <c r="J7290">
        <v>0</v>
      </c>
    </row>
    <row r="7292" spans="1:10" x14ac:dyDescent="0.3">
      <c r="A7292" t="s">
        <v>4010</v>
      </c>
      <c r="B7292" t="s">
        <v>4011</v>
      </c>
      <c r="C7292" t="s">
        <v>19</v>
      </c>
      <c r="D7292">
        <v>1</v>
      </c>
      <c r="E7292">
        <v>0</v>
      </c>
      <c r="F7292">
        <v>0</v>
      </c>
      <c r="G7292">
        <v>1</v>
      </c>
      <c r="H7292">
        <v>0</v>
      </c>
      <c r="I7292">
        <v>13.7653</v>
      </c>
      <c r="J7292">
        <v>13.77</v>
      </c>
    </row>
    <row r="7294" spans="1:10" x14ac:dyDescent="0.3">
      <c r="A7294" t="s">
        <v>4012</v>
      </c>
      <c r="B7294" t="s">
        <v>4013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7.7262000000000004</v>
      </c>
      <c r="J7294">
        <v>0</v>
      </c>
    </row>
    <row r="7296" spans="1:10" x14ac:dyDescent="0.3">
      <c r="A7296" t="s">
        <v>4014</v>
      </c>
      <c r="B7296" t="s">
        <v>4015</v>
      </c>
      <c r="D7296">
        <v>1</v>
      </c>
      <c r="E7296">
        <v>0</v>
      </c>
      <c r="F7296">
        <v>0</v>
      </c>
      <c r="G7296">
        <v>1</v>
      </c>
      <c r="H7296">
        <v>0</v>
      </c>
      <c r="I7296">
        <v>13.0176</v>
      </c>
      <c r="J7296">
        <v>13.02</v>
      </c>
    </row>
    <row r="7298" spans="1:10" x14ac:dyDescent="0.3">
      <c r="A7298" t="s">
        <v>4016</v>
      </c>
      <c r="B7298" t="s">
        <v>4017</v>
      </c>
      <c r="C7298" t="s">
        <v>19</v>
      </c>
      <c r="D7298">
        <v>3</v>
      </c>
      <c r="E7298">
        <v>0</v>
      </c>
      <c r="F7298">
        <v>0</v>
      </c>
      <c r="G7298">
        <v>3</v>
      </c>
      <c r="H7298">
        <v>0</v>
      </c>
      <c r="I7298">
        <v>9.2100000000000009</v>
      </c>
      <c r="J7298">
        <v>27.63</v>
      </c>
    </row>
    <row r="7300" spans="1:10" x14ac:dyDescent="0.3">
      <c r="A7300" t="s">
        <v>4018</v>
      </c>
      <c r="B7300" t="s">
        <v>4019</v>
      </c>
      <c r="C7300" t="s">
        <v>19</v>
      </c>
      <c r="D7300">
        <v>2</v>
      </c>
      <c r="E7300">
        <v>0</v>
      </c>
      <c r="F7300">
        <v>0</v>
      </c>
      <c r="G7300">
        <v>2</v>
      </c>
      <c r="H7300">
        <v>0</v>
      </c>
      <c r="I7300">
        <v>5.31</v>
      </c>
      <c r="J7300">
        <v>10.62</v>
      </c>
    </row>
    <row r="7302" spans="1:10" x14ac:dyDescent="0.3">
      <c r="A7302" t="s">
        <v>4020</v>
      </c>
      <c r="B7302" t="s">
        <v>4021</v>
      </c>
      <c r="D7302">
        <v>2</v>
      </c>
      <c r="E7302">
        <v>0</v>
      </c>
      <c r="F7302">
        <v>0</v>
      </c>
      <c r="G7302">
        <v>2</v>
      </c>
      <c r="H7302">
        <v>0</v>
      </c>
      <c r="I7302">
        <v>15.19</v>
      </c>
      <c r="J7302">
        <v>30.38</v>
      </c>
    </row>
    <row r="7304" spans="1:10" x14ac:dyDescent="0.3">
      <c r="A7304" t="s">
        <v>4022</v>
      </c>
      <c r="B7304" t="s">
        <v>4023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13.44</v>
      </c>
      <c r="J7304">
        <v>0</v>
      </c>
    </row>
    <row r="7306" spans="1:10" x14ac:dyDescent="0.3">
      <c r="A7306" t="s">
        <v>4024</v>
      </c>
      <c r="B7306" t="s">
        <v>4025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16.36</v>
      </c>
      <c r="J7306">
        <v>0</v>
      </c>
    </row>
    <row r="7308" spans="1:10" x14ac:dyDescent="0.3">
      <c r="A7308" t="s">
        <v>4026</v>
      </c>
      <c r="B7308" t="s">
        <v>4027</v>
      </c>
      <c r="D7308">
        <v>5</v>
      </c>
      <c r="E7308">
        <v>0</v>
      </c>
      <c r="F7308">
        <v>0</v>
      </c>
      <c r="G7308">
        <v>5</v>
      </c>
      <c r="H7308">
        <v>0</v>
      </c>
      <c r="I7308">
        <v>9.35</v>
      </c>
      <c r="J7308">
        <v>46.75</v>
      </c>
    </row>
    <row r="7310" spans="1:10" x14ac:dyDescent="0.3">
      <c r="A7310" t="s">
        <v>4028</v>
      </c>
      <c r="B7310" t="s">
        <v>4029</v>
      </c>
      <c r="C7310" t="s">
        <v>19</v>
      </c>
      <c r="D7310">
        <v>1</v>
      </c>
      <c r="E7310">
        <v>0</v>
      </c>
      <c r="F7310">
        <v>0</v>
      </c>
      <c r="G7310">
        <v>1</v>
      </c>
      <c r="H7310">
        <v>0</v>
      </c>
      <c r="I7310">
        <v>13.44</v>
      </c>
      <c r="J7310">
        <v>13.44</v>
      </c>
    </row>
    <row r="7312" spans="1:10" x14ac:dyDescent="0.3">
      <c r="A7312" t="s">
        <v>4030</v>
      </c>
      <c r="B7312" t="s">
        <v>4031</v>
      </c>
      <c r="D7312">
        <v>4</v>
      </c>
      <c r="E7312">
        <v>0</v>
      </c>
      <c r="F7312">
        <v>0</v>
      </c>
      <c r="G7312">
        <v>4</v>
      </c>
      <c r="H7312">
        <v>0</v>
      </c>
      <c r="I7312">
        <v>12.27</v>
      </c>
      <c r="J7312">
        <v>49.08</v>
      </c>
    </row>
    <row r="7314" spans="1:10" x14ac:dyDescent="0.3">
      <c r="A7314" t="s">
        <v>4032</v>
      </c>
      <c r="B7314" t="s">
        <v>4033</v>
      </c>
      <c r="C7314" t="s">
        <v>19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10.165900000000001</v>
      </c>
      <c r="J7314">
        <v>0</v>
      </c>
    </row>
    <row r="7316" spans="1:10" x14ac:dyDescent="0.3">
      <c r="A7316" t="s">
        <v>4034</v>
      </c>
      <c r="B7316" t="s">
        <v>4035</v>
      </c>
      <c r="D7316">
        <v>25</v>
      </c>
      <c r="E7316">
        <v>0</v>
      </c>
      <c r="F7316">
        <v>0</v>
      </c>
      <c r="G7316">
        <v>25</v>
      </c>
      <c r="H7316">
        <v>0</v>
      </c>
      <c r="I7316">
        <v>10.51</v>
      </c>
      <c r="J7316">
        <v>262.75</v>
      </c>
    </row>
    <row r="7318" spans="1:10" x14ac:dyDescent="0.3">
      <c r="A7318" t="s">
        <v>4036</v>
      </c>
      <c r="B7318" t="s">
        <v>4037</v>
      </c>
      <c r="C7318" t="s">
        <v>19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12.85</v>
      </c>
      <c r="J7318">
        <v>0</v>
      </c>
    </row>
    <row r="7320" spans="1:10" x14ac:dyDescent="0.3">
      <c r="A7320" t="s">
        <v>4038</v>
      </c>
      <c r="B7320" t="s">
        <v>4039</v>
      </c>
      <c r="C7320" t="s">
        <v>19</v>
      </c>
      <c r="D7320">
        <v>4</v>
      </c>
      <c r="E7320">
        <v>0</v>
      </c>
      <c r="F7320">
        <v>0</v>
      </c>
      <c r="G7320">
        <v>4</v>
      </c>
      <c r="H7320">
        <v>0</v>
      </c>
      <c r="I7320">
        <v>9.4</v>
      </c>
      <c r="J7320">
        <v>37.6</v>
      </c>
    </row>
    <row r="7322" spans="1:10" x14ac:dyDescent="0.3">
      <c r="A7322" t="s">
        <v>4040</v>
      </c>
      <c r="B7322" t="s">
        <v>4041</v>
      </c>
      <c r="C7322" t="s">
        <v>19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11.47</v>
      </c>
      <c r="J7322">
        <v>0</v>
      </c>
    </row>
    <row r="7324" spans="1:10" x14ac:dyDescent="0.3">
      <c r="A7324" t="s">
        <v>4042</v>
      </c>
      <c r="B7324" t="s">
        <v>4043</v>
      </c>
      <c r="C7324" t="s">
        <v>19</v>
      </c>
      <c r="D7324">
        <v>1</v>
      </c>
      <c r="E7324">
        <v>0</v>
      </c>
      <c r="F7324">
        <v>0</v>
      </c>
      <c r="G7324">
        <v>1</v>
      </c>
      <c r="H7324">
        <v>0</v>
      </c>
      <c r="I7324">
        <v>6.31</v>
      </c>
      <c r="J7324">
        <v>6.31</v>
      </c>
    </row>
    <row r="7326" spans="1:10" x14ac:dyDescent="0.3">
      <c r="A7326" t="s">
        <v>4044</v>
      </c>
      <c r="B7326" t="s">
        <v>4045</v>
      </c>
      <c r="C7326" t="s">
        <v>19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6.88</v>
      </c>
      <c r="J7326">
        <v>0</v>
      </c>
    </row>
    <row r="7328" spans="1:10" x14ac:dyDescent="0.3">
      <c r="A7328" t="s">
        <v>4046</v>
      </c>
      <c r="B7328" t="s">
        <v>4047</v>
      </c>
      <c r="C7328" t="s">
        <v>19</v>
      </c>
      <c r="D7328">
        <v>7</v>
      </c>
      <c r="E7328">
        <v>0</v>
      </c>
      <c r="F7328">
        <v>0</v>
      </c>
      <c r="G7328">
        <v>7</v>
      </c>
      <c r="H7328">
        <v>0</v>
      </c>
      <c r="I7328">
        <v>7.74</v>
      </c>
      <c r="J7328">
        <v>54.18</v>
      </c>
    </row>
    <row r="7330" spans="1:10" x14ac:dyDescent="0.3">
      <c r="A7330" t="s">
        <v>4048</v>
      </c>
      <c r="B7330" t="s">
        <v>4049</v>
      </c>
      <c r="C7330" t="s">
        <v>19</v>
      </c>
      <c r="D7330">
        <v>3</v>
      </c>
      <c r="E7330">
        <v>0</v>
      </c>
      <c r="F7330">
        <v>0</v>
      </c>
      <c r="G7330">
        <v>3</v>
      </c>
      <c r="H7330">
        <v>0</v>
      </c>
      <c r="I7330">
        <v>13.53</v>
      </c>
      <c r="J7330">
        <v>40.590000000000003</v>
      </c>
    </row>
    <row r="7332" spans="1:10" x14ac:dyDescent="0.3">
      <c r="A7332" t="s">
        <v>4050</v>
      </c>
      <c r="B7332" t="s">
        <v>4051</v>
      </c>
      <c r="C7332" t="s">
        <v>19</v>
      </c>
      <c r="D7332">
        <v>6</v>
      </c>
      <c r="E7332">
        <v>0</v>
      </c>
      <c r="F7332">
        <v>0</v>
      </c>
      <c r="G7332">
        <v>6</v>
      </c>
      <c r="H7332">
        <v>0</v>
      </c>
      <c r="I7332">
        <v>9.75</v>
      </c>
      <c r="J7332">
        <v>58.5</v>
      </c>
    </row>
    <row r="7334" spans="1:10" x14ac:dyDescent="0.3">
      <c r="A7334" t="s">
        <v>4052</v>
      </c>
      <c r="B7334" t="s">
        <v>4053</v>
      </c>
      <c r="C7334" t="s">
        <v>19</v>
      </c>
      <c r="D7334">
        <v>3</v>
      </c>
      <c r="E7334">
        <v>0</v>
      </c>
      <c r="F7334">
        <v>0</v>
      </c>
      <c r="G7334">
        <v>3</v>
      </c>
      <c r="H7334">
        <v>0</v>
      </c>
      <c r="I7334">
        <v>7.45</v>
      </c>
      <c r="J7334">
        <v>22.35</v>
      </c>
    </row>
    <row r="7336" spans="1:10" x14ac:dyDescent="0.3">
      <c r="A7336" t="s">
        <v>4054</v>
      </c>
      <c r="B7336" t="s">
        <v>4055</v>
      </c>
      <c r="C7336" t="s">
        <v>19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7.51</v>
      </c>
      <c r="J7336">
        <v>0</v>
      </c>
    </row>
    <row r="7338" spans="1:10" x14ac:dyDescent="0.3">
      <c r="A7338" t="s">
        <v>4056</v>
      </c>
      <c r="B7338" t="s">
        <v>4057</v>
      </c>
      <c r="C7338" t="s">
        <v>19</v>
      </c>
      <c r="D7338">
        <v>1</v>
      </c>
      <c r="E7338">
        <v>0</v>
      </c>
      <c r="F7338">
        <v>0</v>
      </c>
      <c r="G7338">
        <v>1</v>
      </c>
      <c r="H7338">
        <v>0</v>
      </c>
      <c r="I7338">
        <v>8.0329999999999995</v>
      </c>
      <c r="J7338">
        <v>8.0299999999999994</v>
      </c>
    </row>
    <row r="7340" spans="1:10" x14ac:dyDescent="0.3">
      <c r="A7340" t="s">
        <v>4058</v>
      </c>
      <c r="B7340" t="s">
        <v>4059</v>
      </c>
      <c r="C7340" t="s">
        <v>19</v>
      </c>
      <c r="D7340">
        <v>2</v>
      </c>
      <c r="E7340">
        <v>0</v>
      </c>
      <c r="F7340">
        <v>0</v>
      </c>
      <c r="G7340">
        <v>2</v>
      </c>
      <c r="H7340">
        <v>0</v>
      </c>
      <c r="I7340">
        <v>7.45</v>
      </c>
      <c r="J7340">
        <v>14.9</v>
      </c>
    </row>
    <row r="7342" spans="1:10" x14ac:dyDescent="0.3">
      <c r="A7342" t="s">
        <v>4060</v>
      </c>
      <c r="B7342" t="s">
        <v>4061</v>
      </c>
      <c r="D7342">
        <v>1</v>
      </c>
      <c r="E7342">
        <v>0</v>
      </c>
      <c r="F7342">
        <v>0</v>
      </c>
      <c r="G7342">
        <v>1</v>
      </c>
      <c r="H7342">
        <v>0</v>
      </c>
      <c r="I7342">
        <v>8.89</v>
      </c>
      <c r="J7342">
        <v>8.89</v>
      </c>
    </row>
    <row r="7344" spans="1:10" x14ac:dyDescent="0.3">
      <c r="A7344" t="s">
        <v>4062</v>
      </c>
      <c r="B7344" t="s">
        <v>4063</v>
      </c>
      <c r="D7344">
        <v>1</v>
      </c>
      <c r="E7344">
        <v>0</v>
      </c>
      <c r="F7344">
        <v>0</v>
      </c>
      <c r="G7344">
        <v>1</v>
      </c>
      <c r="H7344">
        <v>0</v>
      </c>
      <c r="I7344">
        <v>9.6300000000000008</v>
      </c>
      <c r="J7344">
        <v>9.6300000000000008</v>
      </c>
    </row>
    <row r="7346" spans="1:10" x14ac:dyDescent="0.3">
      <c r="A7346" t="s">
        <v>4064</v>
      </c>
      <c r="B7346" t="s">
        <v>4065</v>
      </c>
      <c r="C7346" t="s">
        <v>19</v>
      </c>
      <c r="D7346">
        <v>1</v>
      </c>
      <c r="E7346">
        <v>0</v>
      </c>
      <c r="F7346">
        <v>0</v>
      </c>
      <c r="G7346">
        <v>1</v>
      </c>
      <c r="H7346">
        <v>0</v>
      </c>
      <c r="I7346">
        <v>14.31</v>
      </c>
      <c r="J7346">
        <v>14.31</v>
      </c>
    </row>
    <row r="7348" spans="1:10" x14ac:dyDescent="0.3">
      <c r="A7348" t="s">
        <v>4066</v>
      </c>
      <c r="B7348" t="s">
        <v>4067</v>
      </c>
      <c r="C7348" t="s">
        <v>19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17.21</v>
      </c>
      <c r="J7348">
        <v>0</v>
      </c>
    </row>
    <row r="7350" spans="1:10" x14ac:dyDescent="0.3">
      <c r="A7350" t="s">
        <v>4068</v>
      </c>
      <c r="B7350" t="s">
        <v>4069</v>
      </c>
      <c r="C7350" t="s">
        <v>19</v>
      </c>
      <c r="D7350">
        <v>3</v>
      </c>
      <c r="E7350">
        <v>0</v>
      </c>
      <c r="F7350">
        <v>0</v>
      </c>
      <c r="G7350">
        <v>3</v>
      </c>
      <c r="H7350">
        <v>0</v>
      </c>
      <c r="I7350">
        <v>11.47</v>
      </c>
      <c r="J7350">
        <v>34.409999999999997</v>
      </c>
    </row>
    <row r="7352" spans="1:10" x14ac:dyDescent="0.3">
      <c r="A7352" t="s">
        <v>4070</v>
      </c>
      <c r="B7352" t="s">
        <v>4071</v>
      </c>
      <c r="D7352">
        <v>1</v>
      </c>
      <c r="E7352">
        <v>0</v>
      </c>
      <c r="F7352">
        <v>0</v>
      </c>
      <c r="G7352">
        <v>1</v>
      </c>
      <c r="H7352">
        <v>0</v>
      </c>
      <c r="I7352">
        <v>12.45</v>
      </c>
      <c r="J7352">
        <v>12.45</v>
      </c>
    </row>
    <row r="7354" spans="1:10" x14ac:dyDescent="0.3">
      <c r="A7354" t="s">
        <v>4072</v>
      </c>
      <c r="B7354" t="s">
        <v>4073</v>
      </c>
      <c r="C7354" t="s">
        <v>19</v>
      </c>
      <c r="D7354">
        <v>1</v>
      </c>
      <c r="E7354">
        <v>0</v>
      </c>
      <c r="F7354">
        <v>0</v>
      </c>
      <c r="G7354">
        <v>1</v>
      </c>
      <c r="H7354">
        <v>0</v>
      </c>
      <c r="I7354">
        <v>14.34</v>
      </c>
      <c r="J7354">
        <v>14.34</v>
      </c>
    </row>
    <row r="7356" spans="1:10" x14ac:dyDescent="0.3">
      <c r="A7356" t="s">
        <v>4074</v>
      </c>
      <c r="B7356" t="s">
        <v>4075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8.0299999999999994</v>
      </c>
      <c r="J7356">
        <v>0</v>
      </c>
    </row>
    <row r="7358" spans="1:10" x14ac:dyDescent="0.3">
      <c r="A7358" t="s">
        <v>4076</v>
      </c>
      <c r="B7358" t="s">
        <v>4077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7</v>
      </c>
      <c r="J7358">
        <v>0</v>
      </c>
    </row>
    <row r="7360" spans="1:10" x14ac:dyDescent="0.3">
      <c r="A7360" t="s">
        <v>4078</v>
      </c>
      <c r="B7360" t="s">
        <v>4079</v>
      </c>
      <c r="D7360">
        <v>2</v>
      </c>
      <c r="E7360">
        <v>0</v>
      </c>
      <c r="F7360">
        <v>0</v>
      </c>
      <c r="G7360">
        <v>2</v>
      </c>
      <c r="H7360">
        <v>0</v>
      </c>
      <c r="I7360">
        <v>5.62</v>
      </c>
      <c r="J7360">
        <v>11.24</v>
      </c>
    </row>
    <row r="7362" spans="1:10" x14ac:dyDescent="0.3">
      <c r="A7362" t="s">
        <v>4080</v>
      </c>
      <c r="B7362" t="s">
        <v>4081</v>
      </c>
      <c r="C7362" t="s">
        <v>19</v>
      </c>
      <c r="D7362">
        <v>1</v>
      </c>
      <c r="E7362">
        <v>0</v>
      </c>
      <c r="F7362">
        <v>0</v>
      </c>
      <c r="G7362">
        <v>1</v>
      </c>
      <c r="H7362">
        <v>0</v>
      </c>
      <c r="I7362">
        <v>9.27</v>
      </c>
      <c r="J7362">
        <v>9.27</v>
      </c>
    </row>
    <row r="7364" spans="1:10" x14ac:dyDescent="0.3">
      <c r="A7364" t="s">
        <v>4082</v>
      </c>
      <c r="B7364" t="s">
        <v>4083</v>
      </c>
      <c r="C7364" t="s">
        <v>19</v>
      </c>
      <c r="D7364">
        <v>1</v>
      </c>
      <c r="E7364">
        <v>0</v>
      </c>
      <c r="F7364">
        <v>0</v>
      </c>
      <c r="G7364">
        <v>1</v>
      </c>
      <c r="H7364">
        <v>0</v>
      </c>
      <c r="I7364">
        <v>15.37</v>
      </c>
      <c r="J7364">
        <v>15.37</v>
      </c>
    </row>
    <row r="7366" spans="1:10" x14ac:dyDescent="0.3">
      <c r="A7366" t="s">
        <v>4084</v>
      </c>
      <c r="B7366" t="s">
        <v>4084</v>
      </c>
      <c r="D7366">
        <v>228</v>
      </c>
      <c r="E7366">
        <v>0</v>
      </c>
      <c r="F7366">
        <v>0</v>
      </c>
      <c r="G7366">
        <v>228</v>
      </c>
      <c r="H7366">
        <v>0</v>
      </c>
      <c r="J7366">
        <v>1368.16</v>
      </c>
    </row>
    <row r="7368" spans="1:10" x14ac:dyDescent="0.3">
      <c r="A7368" t="s">
        <v>7154</v>
      </c>
      <c r="B7368" t="s">
        <v>7155</v>
      </c>
      <c r="C7368" t="s">
        <v>19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6</v>
      </c>
      <c r="J7368">
        <v>0</v>
      </c>
    </row>
    <row r="7370" spans="1:10" x14ac:dyDescent="0.3">
      <c r="A7370" t="s">
        <v>7156</v>
      </c>
      <c r="B7370" t="s">
        <v>7157</v>
      </c>
      <c r="C7370" t="s">
        <v>19</v>
      </c>
      <c r="D7370">
        <v>12</v>
      </c>
      <c r="E7370">
        <v>0</v>
      </c>
      <c r="F7370">
        <v>0</v>
      </c>
      <c r="G7370">
        <v>12</v>
      </c>
      <c r="H7370">
        <v>0</v>
      </c>
      <c r="I7370">
        <v>6</v>
      </c>
      <c r="J7370">
        <v>72</v>
      </c>
    </row>
    <row r="7372" spans="1:10" x14ac:dyDescent="0.3">
      <c r="A7372" t="s">
        <v>7158</v>
      </c>
      <c r="B7372" t="s">
        <v>7159</v>
      </c>
      <c r="C7372" t="s">
        <v>19</v>
      </c>
      <c r="D7372">
        <v>2</v>
      </c>
      <c r="E7372">
        <v>0</v>
      </c>
      <c r="F7372">
        <v>0</v>
      </c>
      <c r="G7372">
        <v>2</v>
      </c>
      <c r="H7372">
        <v>0</v>
      </c>
      <c r="I7372">
        <v>6</v>
      </c>
      <c r="J7372">
        <v>12</v>
      </c>
    </row>
    <row r="7374" spans="1:10" x14ac:dyDescent="0.3">
      <c r="A7374">
        <v>9786144431610</v>
      </c>
      <c r="B7374" t="s">
        <v>7160</v>
      </c>
      <c r="C7374" t="s">
        <v>19</v>
      </c>
      <c r="D7374">
        <v>3</v>
      </c>
      <c r="E7374">
        <v>0</v>
      </c>
      <c r="F7374">
        <v>0</v>
      </c>
      <c r="G7374">
        <v>3</v>
      </c>
      <c r="H7374">
        <v>0</v>
      </c>
      <c r="I7374">
        <v>9</v>
      </c>
      <c r="J7374">
        <v>27</v>
      </c>
    </row>
    <row r="7376" spans="1:10" x14ac:dyDescent="0.3">
      <c r="A7376">
        <v>9786144431627</v>
      </c>
      <c r="B7376" t="s">
        <v>7161</v>
      </c>
      <c r="C7376" t="s">
        <v>19</v>
      </c>
      <c r="D7376">
        <v>2</v>
      </c>
      <c r="E7376">
        <v>0</v>
      </c>
      <c r="F7376">
        <v>0</v>
      </c>
      <c r="G7376">
        <v>2</v>
      </c>
      <c r="H7376">
        <v>0</v>
      </c>
      <c r="I7376">
        <v>4.9423000000000004</v>
      </c>
      <c r="J7376">
        <v>9.8800000000000008</v>
      </c>
    </row>
    <row r="7378" spans="1:10" x14ac:dyDescent="0.3">
      <c r="A7378">
        <v>9786144431955</v>
      </c>
      <c r="B7378" t="s">
        <v>6113</v>
      </c>
      <c r="C7378" t="s">
        <v>19</v>
      </c>
      <c r="D7378">
        <v>2</v>
      </c>
      <c r="E7378">
        <v>0</v>
      </c>
      <c r="F7378">
        <v>-1</v>
      </c>
      <c r="G7378">
        <v>3</v>
      </c>
      <c r="H7378">
        <v>0</v>
      </c>
      <c r="I7378">
        <v>28</v>
      </c>
      <c r="J7378">
        <v>84</v>
      </c>
    </row>
    <row r="7380" spans="1:10" x14ac:dyDescent="0.3">
      <c r="A7380">
        <v>9786144432419</v>
      </c>
      <c r="B7380" t="s">
        <v>6556</v>
      </c>
      <c r="C7380" t="s">
        <v>19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12</v>
      </c>
      <c r="J7380">
        <v>0</v>
      </c>
    </row>
    <row r="7382" spans="1:10" x14ac:dyDescent="0.3">
      <c r="A7382">
        <v>9786144432426</v>
      </c>
      <c r="B7382" t="s">
        <v>6557</v>
      </c>
      <c r="C7382" t="s">
        <v>19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6</v>
      </c>
      <c r="J7382">
        <v>0</v>
      </c>
    </row>
    <row r="7384" spans="1:10" x14ac:dyDescent="0.3">
      <c r="A7384">
        <v>9786144432433</v>
      </c>
      <c r="B7384" t="s">
        <v>6558</v>
      </c>
      <c r="C7384" t="s">
        <v>19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6</v>
      </c>
      <c r="J7384">
        <v>0</v>
      </c>
    </row>
    <row r="7386" spans="1:10" x14ac:dyDescent="0.3">
      <c r="A7386">
        <v>9786144432440</v>
      </c>
      <c r="B7386" t="s">
        <v>6559</v>
      </c>
      <c r="C7386" t="s">
        <v>19</v>
      </c>
      <c r="D7386">
        <v>2</v>
      </c>
      <c r="E7386">
        <v>0</v>
      </c>
      <c r="F7386">
        <v>0</v>
      </c>
      <c r="G7386">
        <v>2</v>
      </c>
      <c r="H7386">
        <v>0</v>
      </c>
      <c r="I7386">
        <v>11</v>
      </c>
      <c r="J7386">
        <v>22</v>
      </c>
    </row>
    <row r="7388" spans="1:10" x14ac:dyDescent="0.3">
      <c r="A7388">
        <v>9786144432457</v>
      </c>
      <c r="B7388" t="s">
        <v>6560</v>
      </c>
      <c r="C7388" t="s">
        <v>19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6</v>
      </c>
      <c r="J7388">
        <v>0</v>
      </c>
    </row>
    <row r="7390" spans="1:10" x14ac:dyDescent="0.3">
      <c r="A7390">
        <v>9786144432464</v>
      </c>
      <c r="B7390" t="s">
        <v>6561</v>
      </c>
      <c r="C7390" t="s">
        <v>19</v>
      </c>
      <c r="D7390">
        <v>2</v>
      </c>
      <c r="E7390">
        <v>0</v>
      </c>
      <c r="F7390">
        <v>0</v>
      </c>
      <c r="G7390">
        <v>2</v>
      </c>
      <c r="H7390">
        <v>0</v>
      </c>
      <c r="I7390">
        <v>6</v>
      </c>
      <c r="J7390">
        <v>12</v>
      </c>
    </row>
    <row r="7392" spans="1:10" x14ac:dyDescent="0.3">
      <c r="A7392">
        <v>9789953200644</v>
      </c>
      <c r="B7392" t="s">
        <v>4085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0.1663</v>
      </c>
      <c r="J7392">
        <v>0</v>
      </c>
    </row>
    <row r="7394" spans="1:10" x14ac:dyDescent="0.3">
      <c r="A7394">
        <v>9789953202068</v>
      </c>
      <c r="B7394" t="s">
        <v>4086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4.6500000000000004</v>
      </c>
      <c r="J7394">
        <v>0</v>
      </c>
    </row>
    <row r="7396" spans="1:10" x14ac:dyDescent="0.3">
      <c r="A7396">
        <v>9789953310152</v>
      </c>
      <c r="B7396" t="s">
        <v>4087</v>
      </c>
      <c r="C7396" t="s">
        <v>19</v>
      </c>
      <c r="D7396">
        <v>2</v>
      </c>
      <c r="E7396">
        <v>0</v>
      </c>
      <c r="F7396">
        <v>0</v>
      </c>
      <c r="G7396">
        <v>2</v>
      </c>
      <c r="H7396">
        <v>0</v>
      </c>
      <c r="I7396">
        <v>4</v>
      </c>
      <c r="J7396">
        <v>8</v>
      </c>
    </row>
    <row r="7398" spans="1:10" x14ac:dyDescent="0.3">
      <c r="A7398">
        <v>9789953310503</v>
      </c>
      <c r="B7398" t="s">
        <v>4088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0.16669999999999999</v>
      </c>
      <c r="J7398">
        <v>0</v>
      </c>
    </row>
    <row r="7400" spans="1:10" x14ac:dyDescent="0.3">
      <c r="A7400">
        <v>9789953310718</v>
      </c>
      <c r="B7400" t="s">
        <v>4969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0.155</v>
      </c>
      <c r="J7400">
        <v>0</v>
      </c>
    </row>
    <row r="7402" spans="1:10" x14ac:dyDescent="0.3">
      <c r="A7402">
        <v>9789953310831</v>
      </c>
      <c r="B7402" t="s">
        <v>4089</v>
      </c>
      <c r="D7402">
        <v>6</v>
      </c>
      <c r="E7402">
        <v>0</v>
      </c>
      <c r="F7402">
        <v>0</v>
      </c>
      <c r="G7402">
        <v>6</v>
      </c>
      <c r="H7402">
        <v>0</v>
      </c>
      <c r="I7402">
        <v>0.155</v>
      </c>
      <c r="J7402">
        <v>0.93</v>
      </c>
    </row>
    <row r="7404" spans="1:10" x14ac:dyDescent="0.3">
      <c r="A7404">
        <v>9789953311098</v>
      </c>
      <c r="B7404" t="s">
        <v>4090</v>
      </c>
      <c r="D7404">
        <v>9</v>
      </c>
      <c r="E7404">
        <v>0</v>
      </c>
      <c r="F7404">
        <v>0</v>
      </c>
      <c r="G7404">
        <v>9</v>
      </c>
      <c r="H7404">
        <v>0</v>
      </c>
      <c r="I7404">
        <v>0.155</v>
      </c>
      <c r="J7404">
        <v>1.4</v>
      </c>
    </row>
    <row r="7406" spans="1:10" x14ac:dyDescent="0.3">
      <c r="A7406">
        <v>9789953311227</v>
      </c>
      <c r="B7406" t="s">
        <v>4091</v>
      </c>
      <c r="D7406">
        <v>1</v>
      </c>
      <c r="E7406">
        <v>0</v>
      </c>
      <c r="F7406">
        <v>0</v>
      </c>
      <c r="G7406">
        <v>1</v>
      </c>
      <c r="H7406">
        <v>0</v>
      </c>
      <c r="I7406">
        <v>0.155</v>
      </c>
      <c r="J7406">
        <v>0.16</v>
      </c>
    </row>
    <row r="7408" spans="1:10" x14ac:dyDescent="0.3">
      <c r="A7408">
        <v>9789953314754</v>
      </c>
      <c r="B7408" t="s">
        <v>4092</v>
      </c>
      <c r="C7408" t="s">
        <v>19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15</v>
      </c>
      <c r="J7408">
        <v>0</v>
      </c>
    </row>
    <row r="7410" spans="1:10" x14ac:dyDescent="0.3">
      <c r="A7410">
        <v>9789953314808</v>
      </c>
      <c r="B7410" t="s">
        <v>6114</v>
      </c>
      <c r="C7410" t="s">
        <v>19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15</v>
      </c>
      <c r="J7410">
        <v>0</v>
      </c>
    </row>
    <row r="7412" spans="1:10" x14ac:dyDescent="0.3">
      <c r="A7412">
        <v>9789953316550</v>
      </c>
      <c r="B7412" t="s">
        <v>6115</v>
      </c>
      <c r="C7412" t="s">
        <v>19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15</v>
      </c>
      <c r="J7412">
        <v>0</v>
      </c>
    </row>
    <row r="7414" spans="1:10" x14ac:dyDescent="0.3">
      <c r="A7414">
        <v>9789953316567</v>
      </c>
      <c r="B7414" t="s">
        <v>6116</v>
      </c>
      <c r="C7414" t="s">
        <v>19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6</v>
      </c>
      <c r="J7414">
        <v>0</v>
      </c>
    </row>
    <row r="7416" spans="1:10" x14ac:dyDescent="0.3">
      <c r="A7416">
        <v>9789953316581</v>
      </c>
      <c r="B7416" t="s">
        <v>6117</v>
      </c>
      <c r="C7416" t="s">
        <v>19</v>
      </c>
      <c r="D7416">
        <v>6</v>
      </c>
      <c r="E7416">
        <v>0</v>
      </c>
      <c r="F7416">
        <v>0</v>
      </c>
      <c r="G7416">
        <v>6</v>
      </c>
      <c r="H7416">
        <v>0</v>
      </c>
      <c r="I7416">
        <v>15</v>
      </c>
      <c r="J7416">
        <v>90</v>
      </c>
    </row>
    <row r="7418" spans="1:10" x14ac:dyDescent="0.3">
      <c r="A7418">
        <v>9789953316598</v>
      </c>
      <c r="B7418" t="s">
        <v>6118</v>
      </c>
      <c r="C7418" t="s">
        <v>19</v>
      </c>
      <c r="D7418">
        <v>5</v>
      </c>
      <c r="E7418">
        <v>0</v>
      </c>
      <c r="F7418">
        <v>0</v>
      </c>
      <c r="G7418">
        <v>5</v>
      </c>
      <c r="H7418">
        <v>0</v>
      </c>
      <c r="I7418">
        <v>6</v>
      </c>
      <c r="J7418">
        <v>30</v>
      </c>
    </row>
    <row r="7420" spans="1:10" x14ac:dyDescent="0.3">
      <c r="A7420" t="s">
        <v>7162</v>
      </c>
      <c r="B7420" t="s">
        <v>7163</v>
      </c>
      <c r="C7420" t="s">
        <v>19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3.4</v>
      </c>
      <c r="J7420">
        <v>0</v>
      </c>
    </row>
    <row r="7422" spans="1:10" x14ac:dyDescent="0.3">
      <c r="A7422" t="s">
        <v>7164</v>
      </c>
      <c r="B7422" t="s">
        <v>7165</v>
      </c>
      <c r="C7422" t="s">
        <v>19</v>
      </c>
      <c r="D7422">
        <v>11</v>
      </c>
      <c r="E7422">
        <v>0</v>
      </c>
      <c r="F7422">
        <v>0</v>
      </c>
      <c r="G7422">
        <v>11</v>
      </c>
      <c r="H7422">
        <v>0</v>
      </c>
      <c r="I7422">
        <v>4.5999999999999996</v>
      </c>
      <c r="J7422">
        <v>50.6</v>
      </c>
    </row>
    <row r="7424" spans="1:10" x14ac:dyDescent="0.3">
      <c r="A7424" t="s">
        <v>7166</v>
      </c>
      <c r="B7424" t="s">
        <v>7167</v>
      </c>
      <c r="C7424" t="s">
        <v>19</v>
      </c>
      <c r="D7424">
        <v>16</v>
      </c>
      <c r="E7424">
        <v>0</v>
      </c>
      <c r="F7424">
        <v>0</v>
      </c>
      <c r="G7424">
        <v>16</v>
      </c>
      <c r="H7424">
        <v>0</v>
      </c>
      <c r="I7424">
        <v>4.5999999999999996</v>
      </c>
      <c r="J7424">
        <v>73.599999999999994</v>
      </c>
    </row>
    <row r="7426" spans="1:10" x14ac:dyDescent="0.3">
      <c r="A7426" t="s">
        <v>7168</v>
      </c>
      <c r="B7426" t="s">
        <v>7169</v>
      </c>
      <c r="C7426" t="s">
        <v>19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4.5999999999999996</v>
      </c>
      <c r="J7426">
        <v>0</v>
      </c>
    </row>
    <row r="7428" spans="1:10" x14ac:dyDescent="0.3">
      <c r="A7428" t="s">
        <v>7170</v>
      </c>
      <c r="B7428" t="s">
        <v>7171</v>
      </c>
      <c r="C7428" t="s">
        <v>19</v>
      </c>
      <c r="D7428">
        <v>2</v>
      </c>
      <c r="E7428">
        <v>0</v>
      </c>
      <c r="F7428">
        <v>0</v>
      </c>
      <c r="G7428">
        <v>2</v>
      </c>
      <c r="H7428">
        <v>0</v>
      </c>
      <c r="I7428">
        <v>4.5999999999999996</v>
      </c>
      <c r="J7428">
        <v>9.1999999999999993</v>
      </c>
    </row>
    <row r="7430" spans="1:10" x14ac:dyDescent="0.3">
      <c r="A7430" t="s">
        <v>7172</v>
      </c>
      <c r="B7430" t="s">
        <v>7173</v>
      </c>
      <c r="C7430" t="s">
        <v>19</v>
      </c>
      <c r="D7430">
        <v>4</v>
      </c>
      <c r="E7430">
        <v>0</v>
      </c>
      <c r="F7430">
        <v>0</v>
      </c>
      <c r="G7430">
        <v>4</v>
      </c>
      <c r="H7430">
        <v>0</v>
      </c>
      <c r="I7430">
        <v>4.5999999999999996</v>
      </c>
      <c r="J7430">
        <v>18.399999999999999</v>
      </c>
    </row>
    <row r="7432" spans="1:10" x14ac:dyDescent="0.3">
      <c r="A7432" t="s">
        <v>7174</v>
      </c>
      <c r="B7432" t="s">
        <v>7175</v>
      </c>
      <c r="C7432" t="s">
        <v>19</v>
      </c>
      <c r="D7432">
        <v>16</v>
      </c>
      <c r="E7432">
        <v>0</v>
      </c>
      <c r="F7432">
        <v>0</v>
      </c>
      <c r="G7432">
        <v>16</v>
      </c>
      <c r="H7432">
        <v>0</v>
      </c>
      <c r="I7432">
        <v>4.5999999999999996</v>
      </c>
      <c r="J7432">
        <v>73.599999999999994</v>
      </c>
    </row>
    <row r="7434" spans="1:10" x14ac:dyDescent="0.3">
      <c r="A7434" t="s">
        <v>7176</v>
      </c>
      <c r="B7434" t="s">
        <v>7177</v>
      </c>
      <c r="C7434" t="s">
        <v>19</v>
      </c>
      <c r="D7434">
        <v>1</v>
      </c>
      <c r="E7434">
        <v>0</v>
      </c>
      <c r="F7434">
        <v>0</v>
      </c>
      <c r="G7434">
        <v>1</v>
      </c>
      <c r="H7434">
        <v>0</v>
      </c>
      <c r="I7434">
        <v>5.0999999999999996</v>
      </c>
      <c r="J7434">
        <v>5.0999999999999996</v>
      </c>
    </row>
    <row r="7436" spans="1:10" x14ac:dyDescent="0.3">
      <c r="A7436" t="s">
        <v>7178</v>
      </c>
      <c r="B7436" t="s">
        <v>7179</v>
      </c>
      <c r="C7436" t="s">
        <v>19</v>
      </c>
      <c r="D7436">
        <v>4</v>
      </c>
      <c r="E7436">
        <v>0</v>
      </c>
      <c r="F7436">
        <v>0</v>
      </c>
      <c r="G7436">
        <v>4</v>
      </c>
      <c r="H7436">
        <v>0</v>
      </c>
      <c r="I7436">
        <v>6</v>
      </c>
      <c r="J7436">
        <v>24</v>
      </c>
    </row>
    <row r="7438" spans="1:10" x14ac:dyDescent="0.3">
      <c r="A7438" t="s">
        <v>7180</v>
      </c>
      <c r="B7438" t="s">
        <v>7181</v>
      </c>
      <c r="C7438" t="s">
        <v>19</v>
      </c>
      <c r="D7438">
        <v>9</v>
      </c>
      <c r="E7438">
        <v>0</v>
      </c>
      <c r="F7438">
        <v>0</v>
      </c>
      <c r="G7438">
        <v>9</v>
      </c>
      <c r="H7438">
        <v>0</v>
      </c>
      <c r="I7438">
        <v>6</v>
      </c>
      <c r="J7438">
        <v>54</v>
      </c>
    </row>
    <row r="7440" spans="1:10" x14ac:dyDescent="0.3">
      <c r="A7440" t="s">
        <v>7182</v>
      </c>
      <c r="B7440" t="s">
        <v>7183</v>
      </c>
      <c r="C7440" t="s">
        <v>19</v>
      </c>
      <c r="D7440">
        <v>14</v>
      </c>
      <c r="E7440">
        <v>0</v>
      </c>
      <c r="F7440">
        <v>0</v>
      </c>
      <c r="G7440">
        <v>14</v>
      </c>
      <c r="H7440">
        <v>0</v>
      </c>
      <c r="I7440">
        <v>6</v>
      </c>
      <c r="J7440">
        <v>84</v>
      </c>
    </row>
    <row r="7442" spans="1:10" x14ac:dyDescent="0.3">
      <c r="A7442" t="s">
        <v>7184</v>
      </c>
      <c r="B7442" t="s">
        <v>7185</v>
      </c>
      <c r="C7442" t="s">
        <v>19</v>
      </c>
      <c r="D7442">
        <v>2</v>
      </c>
      <c r="E7442">
        <v>0</v>
      </c>
      <c r="F7442">
        <v>0</v>
      </c>
      <c r="G7442">
        <v>2</v>
      </c>
      <c r="H7442">
        <v>0</v>
      </c>
      <c r="I7442">
        <v>8.1</v>
      </c>
      <c r="J7442">
        <v>16.2</v>
      </c>
    </row>
    <row r="7444" spans="1:10" x14ac:dyDescent="0.3">
      <c r="A7444" t="s">
        <v>7186</v>
      </c>
      <c r="B7444" t="s">
        <v>7187</v>
      </c>
      <c r="C7444" t="s">
        <v>19</v>
      </c>
      <c r="D7444">
        <v>5</v>
      </c>
      <c r="E7444">
        <v>0</v>
      </c>
      <c r="F7444">
        <v>0</v>
      </c>
      <c r="G7444">
        <v>5</v>
      </c>
      <c r="H7444">
        <v>0</v>
      </c>
      <c r="I7444">
        <v>8.1</v>
      </c>
      <c r="J7444">
        <v>40.5</v>
      </c>
    </row>
    <row r="7446" spans="1:10" x14ac:dyDescent="0.3">
      <c r="A7446" t="s">
        <v>7188</v>
      </c>
      <c r="B7446" t="s">
        <v>7189</v>
      </c>
      <c r="C7446" t="s">
        <v>19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8.1</v>
      </c>
      <c r="J7446">
        <v>0</v>
      </c>
    </row>
    <row r="7448" spans="1:10" x14ac:dyDescent="0.3">
      <c r="A7448" t="s">
        <v>7190</v>
      </c>
      <c r="B7448" t="s">
        <v>7191</v>
      </c>
      <c r="C7448" t="s">
        <v>19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5</v>
      </c>
      <c r="J7448">
        <v>0</v>
      </c>
    </row>
    <row r="7450" spans="1:10" x14ac:dyDescent="0.3">
      <c r="A7450" t="s">
        <v>7192</v>
      </c>
      <c r="B7450" t="s">
        <v>7193</v>
      </c>
      <c r="C7450" t="s">
        <v>19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5</v>
      </c>
      <c r="J7450">
        <v>0</v>
      </c>
    </row>
    <row r="7452" spans="1:10" x14ac:dyDescent="0.3">
      <c r="A7452" t="s">
        <v>7194</v>
      </c>
      <c r="B7452" t="s">
        <v>7195</v>
      </c>
      <c r="C7452" t="s">
        <v>19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5</v>
      </c>
      <c r="J7452">
        <v>0</v>
      </c>
    </row>
    <row r="7454" spans="1:10" x14ac:dyDescent="0.3">
      <c r="A7454" t="s">
        <v>7637</v>
      </c>
      <c r="B7454" t="s">
        <v>7638</v>
      </c>
      <c r="C7454" t="s">
        <v>19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8.1</v>
      </c>
      <c r="J7454">
        <v>0</v>
      </c>
    </row>
    <row r="7456" spans="1:10" x14ac:dyDescent="0.3">
      <c r="A7456" t="s">
        <v>7639</v>
      </c>
      <c r="B7456" t="s">
        <v>7640</v>
      </c>
      <c r="C7456" t="s">
        <v>19</v>
      </c>
      <c r="D7456">
        <v>8</v>
      </c>
      <c r="E7456">
        <v>0</v>
      </c>
      <c r="F7456">
        <v>0</v>
      </c>
      <c r="G7456">
        <v>8</v>
      </c>
      <c r="H7456">
        <v>0</v>
      </c>
      <c r="I7456">
        <v>5</v>
      </c>
      <c r="J7456">
        <v>40</v>
      </c>
    </row>
    <row r="7458" spans="1:10" x14ac:dyDescent="0.3">
      <c r="A7458" t="s">
        <v>6562</v>
      </c>
      <c r="B7458" t="s">
        <v>6563</v>
      </c>
      <c r="C7458" t="s">
        <v>19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12</v>
      </c>
      <c r="J7458">
        <v>0</v>
      </c>
    </row>
    <row r="7460" spans="1:10" x14ac:dyDescent="0.3">
      <c r="A7460" t="s">
        <v>6564</v>
      </c>
      <c r="B7460" t="s">
        <v>6565</v>
      </c>
      <c r="C7460" t="s">
        <v>19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6</v>
      </c>
      <c r="J7460">
        <v>0</v>
      </c>
    </row>
    <row r="7462" spans="1:10" x14ac:dyDescent="0.3">
      <c r="A7462" t="s">
        <v>6566</v>
      </c>
      <c r="B7462" t="s">
        <v>6567</v>
      </c>
      <c r="C7462" t="s">
        <v>19</v>
      </c>
      <c r="D7462">
        <v>1</v>
      </c>
      <c r="E7462">
        <v>0</v>
      </c>
      <c r="F7462">
        <v>0</v>
      </c>
      <c r="G7462">
        <v>1</v>
      </c>
      <c r="H7462">
        <v>0</v>
      </c>
      <c r="I7462">
        <v>6</v>
      </c>
      <c r="J7462">
        <v>6</v>
      </c>
    </row>
    <row r="7464" spans="1:10" x14ac:dyDescent="0.3">
      <c r="A7464" t="s">
        <v>6568</v>
      </c>
      <c r="B7464" t="s">
        <v>6569</v>
      </c>
      <c r="C7464" t="s">
        <v>19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7</v>
      </c>
      <c r="J7464">
        <v>0</v>
      </c>
    </row>
    <row r="7466" spans="1:10" x14ac:dyDescent="0.3">
      <c r="A7466" t="s">
        <v>6570</v>
      </c>
      <c r="B7466" t="s">
        <v>6571</v>
      </c>
      <c r="C7466" t="s">
        <v>19</v>
      </c>
      <c r="D7466">
        <v>1</v>
      </c>
      <c r="E7466">
        <v>0</v>
      </c>
      <c r="F7466">
        <v>0</v>
      </c>
      <c r="G7466">
        <v>1</v>
      </c>
      <c r="H7466">
        <v>0</v>
      </c>
      <c r="I7466">
        <v>6</v>
      </c>
      <c r="J7466">
        <v>6</v>
      </c>
    </row>
    <row r="7468" spans="1:10" x14ac:dyDescent="0.3">
      <c r="A7468" t="s">
        <v>6572</v>
      </c>
      <c r="B7468" t="s">
        <v>6573</v>
      </c>
      <c r="C7468" t="s">
        <v>19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12</v>
      </c>
      <c r="J7468">
        <v>0</v>
      </c>
    </row>
    <row r="7470" spans="1:10" x14ac:dyDescent="0.3">
      <c r="A7470" t="s">
        <v>6574</v>
      </c>
      <c r="B7470" t="s">
        <v>6575</v>
      </c>
      <c r="C7470" t="s">
        <v>19</v>
      </c>
      <c r="D7470">
        <v>1</v>
      </c>
      <c r="E7470">
        <v>0</v>
      </c>
      <c r="F7470">
        <v>0</v>
      </c>
      <c r="G7470">
        <v>1</v>
      </c>
      <c r="H7470">
        <v>0</v>
      </c>
      <c r="I7470">
        <v>13</v>
      </c>
      <c r="J7470">
        <v>13</v>
      </c>
    </row>
    <row r="7472" spans="1:10" x14ac:dyDescent="0.3">
      <c r="A7472" t="s">
        <v>6576</v>
      </c>
      <c r="B7472" t="s">
        <v>6577</v>
      </c>
      <c r="C7472" t="s">
        <v>19</v>
      </c>
      <c r="D7472">
        <v>2</v>
      </c>
      <c r="E7472">
        <v>0</v>
      </c>
      <c r="F7472">
        <v>0</v>
      </c>
      <c r="G7472">
        <v>2</v>
      </c>
      <c r="H7472">
        <v>0</v>
      </c>
      <c r="I7472">
        <v>13</v>
      </c>
      <c r="J7472">
        <v>26</v>
      </c>
    </row>
    <row r="7474" spans="1:10" x14ac:dyDescent="0.3">
      <c r="A7474" t="s">
        <v>7502</v>
      </c>
      <c r="B7474" t="s">
        <v>7503</v>
      </c>
      <c r="C7474" t="s">
        <v>19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9</v>
      </c>
      <c r="J7474">
        <v>0</v>
      </c>
    </row>
    <row r="7476" spans="1:10" x14ac:dyDescent="0.3">
      <c r="A7476" t="s">
        <v>7196</v>
      </c>
      <c r="B7476" t="s">
        <v>7197</v>
      </c>
      <c r="C7476" t="s">
        <v>19</v>
      </c>
      <c r="D7476">
        <v>8</v>
      </c>
      <c r="E7476">
        <v>0</v>
      </c>
      <c r="F7476">
        <v>0</v>
      </c>
      <c r="G7476">
        <v>8</v>
      </c>
      <c r="H7476">
        <v>0</v>
      </c>
      <c r="I7476">
        <v>6</v>
      </c>
      <c r="J7476">
        <v>48</v>
      </c>
    </row>
    <row r="7478" spans="1:10" x14ac:dyDescent="0.3">
      <c r="A7478" t="s">
        <v>7198</v>
      </c>
      <c r="B7478" t="s">
        <v>7199</v>
      </c>
      <c r="C7478" t="s">
        <v>19</v>
      </c>
      <c r="D7478">
        <v>3</v>
      </c>
      <c r="E7478">
        <v>0</v>
      </c>
      <c r="F7478">
        <v>0</v>
      </c>
      <c r="G7478">
        <v>3</v>
      </c>
      <c r="H7478">
        <v>0</v>
      </c>
      <c r="I7478">
        <v>16</v>
      </c>
      <c r="J7478">
        <v>48</v>
      </c>
    </row>
    <row r="7480" spans="1:10" x14ac:dyDescent="0.3">
      <c r="A7480" t="s">
        <v>6119</v>
      </c>
      <c r="B7480" t="s">
        <v>6120</v>
      </c>
      <c r="C7480" t="s">
        <v>19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</row>
    <row r="7482" spans="1:10" x14ac:dyDescent="0.3">
      <c r="A7482" t="s">
        <v>6121</v>
      </c>
      <c r="B7482" t="s">
        <v>6122</v>
      </c>
      <c r="C7482" t="s">
        <v>19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</row>
    <row r="7484" spans="1:10" x14ac:dyDescent="0.3">
      <c r="A7484" t="s">
        <v>6123</v>
      </c>
      <c r="B7484" t="s">
        <v>6124</v>
      </c>
      <c r="C7484" t="s">
        <v>19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1.5222</v>
      </c>
      <c r="J7484">
        <v>0</v>
      </c>
    </row>
    <row r="7486" spans="1:10" x14ac:dyDescent="0.3">
      <c r="A7486" t="s">
        <v>6125</v>
      </c>
      <c r="B7486" t="s">
        <v>6126</v>
      </c>
      <c r="C7486" t="s">
        <v>19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</row>
    <row r="7488" spans="1:10" x14ac:dyDescent="0.3">
      <c r="A7488" t="s">
        <v>4093</v>
      </c>
      <c r="B7488" t="s">
        <v>4094</v>
      </c>
      <c r="C7488" t="s">
        <v>19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1.5222</v>
      </c>
      <c r="J7488">
        <v>0</v>
      </c>
    </row>
    <row r="7490" spans="1:10" x14ac:dyDescent="0.3">
      <c r="A7490" t="s">
        <v>4095</v>
      </c>
      <c r="B7490" t="s">
        <v>4096</v>
      </c>
      <c r="D7490">
        <v>2</v>
      </c>
      <c r="E7490">
        <v>0</v>
      </c>
      <c r="F7490">
        <v>0</v>
      </c>
      <c r="G7490">
        <v>2</v>
      </c>
      <c r="H7490">
        <v>0</v>
      </c>
      <c r="I7490">
        <v>0.66669999999999996</v>
      </c>
      <c r="J7490">
        <v>1.33</v>
      </c>
    </row>
    <row r="7492" spans="1:10" x14ac:dyDescent="0.3">
      <c r="A7492" t="s">
        <v>4097</v>
      </c>
      <c r="B7492" t="s">
        <v>4098</v>
      </c>
      <c r="D7492">
        <v>12</v>
      </c>
      <c r="E7492">
        <v>0</v>
      </c>
      <c r="F7492">
        <v>0</v>
      </c>
      <c r="G7492">
        <v>12</v>
      </c>
      <c r="H7492">
        <v>0</v>
      </c>
      <c r="I7492">
        <v>0.66669999999999996</v>
      </c>
      <c r="J7492">
        <v>8</v>
      </c>
    </row>
    <row r="7494" spans="1:10" x14ac:dyDescent="0.3">
      <c r="A7494" t="s">
        <v>4099</v>
      </c>
      <c r="B7494" t="s">
        <v>4100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1.6167</v>
      </c>
      <c r="J7494">
        <v>0</v>
      </c>
    </row>
    <row r="7496" spans="1:10" x14ac:dyDescent="0.3">
      <c r="A7496" t="s">
        <v>4101</v>
      </c>
      <c r="B7496" t="s">
        <v>4102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0.51500000000000001</v>
      </c>
      <c r="J7496">
        <v>0</v>
      </c>
    </row>
    <row r="7498" spans="1:10" x14ac:dyDescent="0.3">
      <c r="A7498" t="s">
        <v>4103</v>
      </c>
      <c r="B7498" t="s">
        <v>4104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0.5</v>
      </c>
      <c r="J7498">
        <v>0</v>
      </c>
    </row>
    <row r="7500" spans="1:10" x14ac:dyDescent="0.3">
      <c r="A7500" t="s">
        <v>4105</v>
      </c>
      <c r="B7500" t="s">
        <v>4106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1.7111000000000001</v>
      </c>
      <c r="J7500">
        <v>0</v>
      </c>
    </row>
    <row r="7502" spans="1:10" x14ac:dyDescent="0.3">
      <c r="A7502" t="s">
        <v>4107</v>
      </c>
      <c r="B7502" t="s">
        <v>4108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0.61109999999999998</v>
      </c>
      <c r="J7502">
        <v>0</v>
      </c>
    </row>
    <row r="7504" spans="1:10" x14ac:dyDescent="0.3">
      <c r="A7504" t="s">
        <v>4109</v>
      </c>
      <c r="B7504" t="s">
        <v>4110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0.61109999999999998</v>
      </c>
      <c r="J7504">
        <v>0</v>
      </c>
    </row>
    <row r="7506" spans="1:10" x14ac:dyDescent="0.3">
      <c r="A7506" t="s">
        <v>4111</v>
      </c>
      <c r="B7506" t="s">
        <v>4112</v>
      </c>
      <c r="D7506">
        <v>1</v>
      </c>
      <c r="E7506">
        <v>0</v>
      </c>
      <c r="F7506">
        <v>0</v>
      </c>
      <c r="G7506">
        <v>1</v>
      </c>
      <c r="H7506">
        <v>0</v>
      </c>
      <c r="I7506">
        <v>10</v>
      </c>
      <c r="J7506">
        <v>10</v>
      </c>
    </row>
    <row r="7508" spans="1:10" x14ac:dyDescent="0.3">
      <c r="A7508" t="s">
        <v>4113</v>
      </c>
      <c r="B7508" t="s">
        <v>7200</v>
      </c>
      <c r="D7508">
        <v>2</v>
      </c>
      <c r="E7508">
        <v>0</v>
      </c>
      <c r="F7508">
        <v>0</v>
      </c>
      <c r="G7508">
        <v>2</v>
      </c>
      <c r="H7508">
        <v>0</v>
      </c>
      <c r="I7508">
        <v>4</v>
      </c>
      <c r="J7508">
        <v>8</v>
      </c>
    </row>
    <row r="7510" spans="1:10" x14ac:dyDescent="0.3">
      <c r="A7510" t="s">
        <v>4115</v>
      </c>
      <c r="B7510" t="s">
        <v>7201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5.5</v>
      </c>
      <c r="J7510">
        <v>0</v>
      </c>
    </row>
    <row r="7512" spans="1:10" x14ac:dyDescent="0.3">
      <c r="A7512" t="s">
        <v>4117</v>
      </c>
      <c r="B7512" t="s">
        <v>7202</v>
      </c>
      <c r="C7512" t="s">
        <v>19</v>
      </c>
      <c r="D7512">
        <v>2</v>
      </c>
      <c r="E7512">
        <v>0</v>
      </c>
      <c r="F7512">
        <v>0</v>
      </c>
      <c r="G7512">
        <v>2</v>
      </c>
      <c r="H7512">
        <v>0</v>
      </c>
      <c r="I7512">
        <v>5.5</v>
      </c>
      <c r="J7512">
        <v>11</v>
      </c>
    </row>
    <row r="7514" spans="1:10" x14ac:dyDescent="0.3">
      <c r="A7514" t="s">
        <v>4121</v>
      </c>
      <c r="B7514" t="s">
        <v>4122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12.75</v>
      </c>
      <c r="J7514">
        <v>0</v>
      </c>
    </row>
    <row r="7516" spans="1:10" x14ac:dyDescent="0.3">
      <c r="A7516" t="s">
        <v>4123</v>
      </c>
      <c r="B7516" t="s">
        <v>4124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7</v>
      </c>
      <c r="J7516">
        <v>0</v>
      </c>
    </row>
    <row r="7518" spans="1:10" x14ac:dyDescent="0.3">
      <c r="A7518" t="s">
        <v>4125</v>
      </c>
      <c r="B7518" t="s">
        <v>8268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4</v>
      </c>
      <c r="J7518">
        <v>0</v>
      </c>
    </row>
    <row r="7520" spans="1:10" x14ac:dyDescent="0.3">
      <c r="A7520" t="s">
        <v>4127</v>
      </c>
      <c r="B7520" t="s">
        <v>4128</v>
      </c>
      <c r="D7520">
        <v>1</v>
      </c>
      <c r="E7520">
        <v>0</v>
      </c>
      <c r="F7520">
        <v>0</v>
      </c>
      <c r="G7520">
        <v>1</v>
      </c>
      <c r="H7520">
        <v>0</v>
      </c>
      <c r="I7520">
        <v>7</v>
      </c>
      <c r="J7520">
        <v>7</v>
      </c>
    </row>
    <row r="7522" spans="1:10" x14ac:dyDescent="0.3">
      <c r="A7522" t="s">
        <v>4129</v>
      </c>
      <c r="B7522" t="s">
        <v>4130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6.25</v>
      </c>
      <c r="J7522">
        <v>0</v>
      </c>
    </row>
    <row r="7524" spans="1:10" x14ac:dyDescent="0.3">
      <c r="A7524" t="s">
        <v>4131</v>
      </c>
      <c r="B7524" t="s">
        <v>4132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12.75</v>
      </c>
      <c r="J7524">
        <v>0</v>
      </c>
    </row>
    <row r="7526" spans="1:10" x14ac:dyDescent="0.3">
      <c r="A7526" t="s">
        <v>4133</v>
      </c>
      <c r="B7526" t="s">
        <v>4134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8.5</v>
      </c>
      <c r="J7526">
        <v>0</v>
      </c>
    </row>
    <row r="7528" spans="1:10" x14ac:dyDescent="0.3">
      <c r="A7528" t="s">
        <v>4135</v>
      </c>
      <c r="B7528" t="s">
        <v>4136</v>
      </c>
      <c r="D7528">
        <v>1</v>
      </c>
      <c r="E7528">
        <v>0</v>
      </c>
      <c r="F7528">
        <v>0</v>
      </c>
      <c r="G7528">
        <v>1</v>
      </c>
      <c r="H7528">
        <v>0</v>
      </c>
      <c r="I7528">
        <v>8.5</v>
      </c>
      <c r="J7528">
        <v>8.5</v>
      </c>
    </row>
    <row r="7530" spans="1:10" x14ac:dyDescent="0.3">
      <c r="A7530" t="s">
        <v>4137</v>
      </c>
      <c r="B7530" t="s">
        <v>8087</v>
      </c>
      <c r="C7530" t="s">
        <v>19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8.5</v>
      </c>
      <c r="J7530">
        <v>0</v>
      </c>
    </row>
    <row r="7532" spans="1:10" x14ac:dyDescent="0.3">
      <c r="A7532" t="s">
        <v>4139</v>
      </c>
      <c r="B7532" t="s">
        <v>4140</v>
      </c>
      <c r="C7532" t="s">
        <v>19</v>
      </c>
      <c r="D7532">
        <v>5</v>
      </c>
      <c r="E7532">
        <v>0</v>
      </c>
      <c r="F7532">
        <v>0</v>
      </c>
      <c r="G7532">
        <v>5</v>
      </c>
      <c r="H7532">
        <v>0</v>
      </c>
      <c r="I7532">
        <v>5</v>
      </c>
      <c r="J7532">
        <v>25</v>
      </c>
    </row>
    <row r="7534" spans="1:10" x14ac:dyDescent="0.3">
      <c r="A7534" t="s">
        <v>4141</v>
      </c>
      <c r="B7534" t="s">
        <v>4142</v>
      </c>
      <c r="C7534" t="s">
        <v>19</v>
      </c>
      <c r="D7534">
        <v>5</v>
      </c>
      <c r="E7534">
        <v>0</v>
      </c>
      <c r="F7534">
        <v>1</v>
      </c>
      <c r="G7534">
        <v>4</v>
      </c>
      <c r="H7534">
        <v>0</v>
      </c>
      <c r="I7534">
        <v>5</v>
      </c>
      <c r="J7534">
        <v>20</v>
      </c>
    </row>
    <row r="7536" spans="1:10" x14ac:dyDescent="0.3">
      <c r="A7536" t="s">
        <v>4143</v>
      </c>
      <c r="B7536" t="s">
        <v>4144</v>
      </c>
      <c r="C7536" t="s">
        <v>19</v>
      </c>
      <c r="D7536">
        <v>1</v>
      </c>
      <c r="E7536">
        <v>0</v>
      </c>
      <c r="F7536">
        <v>0</v>
      </c>
      <c r="G7536">
        <v>1</v>
      </c>
      <c r="H7536">
        <v>0</v>
      </c>
      <c r="I7536">
        <v>6.5</v>
      </c>
      <c r="J7536">
        <v>6.5</v>
      </c>
    </row>
    <row r="7538" spans="1:10" x14ac:dyDescent="0.3">
      <c r="A7538" t="s">
        <v>4145</v>
      </c>
      <c r="B7538" t="s">
        <v>4146</v>
      </c>
      <c r="C7538" t="s">
        <v>19</v>
      </c>
      <c r="D7538">
        <v>1</v>
      </c>
      <c r="E7538">
        <v>0</v>
      </c>
      <c r="F7538">
        <v>0</v>
      </c>
      <c r="G7538">
        <v>1</v>
      </c>
      <c r="H7538">
        <v>0</v>
      </c>
      <c r="I7538">
        <v>6.5</v>
      </c>
      <c r="J7538">
        <v>6.5</v>
      </c>
    </row>
    <row r="7540" spans="1:10" x14ac:dyDescent="0.3">
      <c r="A7540" t="s">
        <v>4147</v>
      </c>
      <c r="B7540" t="s">
        <v>4148</v>
      </c>
      <c r="D7540">
        <v>1</v>
      </c>
      <c r="E7540">
        <v>0</v>
      </c>
      <c r="F7540">
        <v>0</v>
      </c>
      <c r="G7540">
        <v>1</v>
      </c>
      <c r="H7540">
        <v>0</v>
      </c>
      <c r="I7540">
        <v>6.5</v>
      </c>
      <c r="J7540">
        <v>6.5</v>
      </c>
    </row>
    <row r="7542" spans="1:10" x14ac:dyDescent="0.3">
      <c r="A7542" t="s">
        <v>4149</v>
      </c>
      <c r="B7542" t="s">
        <v>4150</v>
      </c>
      <c r="C7542" t="s">
        <v>19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6.5</v>
      </c>
      <c r="J7542">
        <v>0</v>
      </c>
    </row>
    <row r="7544" spans="1:10" x14ac:dyDescent="0.3">
      <c r="A7544" t="s">
        <v>4151</v>
      </c>
      <c r="B7544" t="s">
        <v>4152</v>
      </c>
      <c r="C7544" t="s">
        <v>19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6.5</v>
      </c>
      <c r="J7544">
        <v>0</v>
      </c>
    </row>
    <row r="7546" spans="1:10" x14ac:dyDescent="0.3">
      <c r="A7546" t="s">
        <v>4153</v>
      </c>
      <c r="B7546" t="s">
        <v>4154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6.5</v>
      </c>
      <c r="J7546">
        <v>0</v>
      </c>
    </row>
    <row r="7548" spans="1:10" x14ac:dyDescent="0.3">
      <c r="A7548" t="s">
        <v>4155</v>
      </c>
      <c r="B7548" t="s">
        <v>4156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13.75</v>
      </c>
      <c r="J7548">
        <v>0</v>
      </c>
    </row>
    <row r="7550" spans="1:10" x14ac:dyDescent="0.3">
      <c r="A7550" t="s">
        <v>4157</v>
      </c>
      <c r="B7550" t="s">
        <v>4158</v>
      </c>
      <c r="D7550">
        <v>2</v>
      </c>
      <c r="E7550">
        <v>0</v>
      </c>
      <c r="F7550">
        <v>0</v>
      </c>
      <c r="G7550">
        <v>2</v>
      </c>
      <c r="H7550">
        <v>0</v>
      </c>
      <c r="I7550">
        <v>5.13</v>
      </c>
      <c r="J7550">
        <v>10.26</v>
      </c>
    </row>
    <row r="7552" spans="1:10" x14ac:dyDescent="0.3">
      <c r="A7552" t="s">
        <v>4159</v>
      </c>
      <c r="B7552" t="s">
        <v>4160</v>
      </c>
      <c r="D7552">
        <v>5</v>
      </c>
      <c r="E7552">
        <v>0</v>
      </c>
      <c r="F7552">
        <v>0</v>
      </c>
      <c r="G7552">
        <v>5</v>
      </c>
      <c r="H7552">
        <v>0</v>
      </c>
      <c r="I7552">
        <v>15</v>
      </c>
      <c r="J7552">
        <v>75</v>
      </c>
    </row>
    <row r="7554" spans="1:10" x14ac:dyDescent="0.3">
      <c r="A7554" t="s">
        <v>4161</v>
      </c>
      <c r="B7554" t="s">
        <v>4162</v>
      </c>
      <c r="C7554" t="s">
        <v>19</v>
      </c>
      <c r="D7554">
        <v>8</v>
      </c>
      <c r="E7554">
        <v>0</v>
      </c>
      <c r="F7554">
        <v>0</v>
      </c>
      <c r="G7554">
        <v>8</v>
      </c>
      <c r="H7554">
        <v>0</v>
      </c>
      <c r="I7554">
        <v>5</v>
      </c>
      <c r="J7554">
        <v>40</v>
      </c>
    </row>
    <row r="7556" spans="1:10" x14ac:dyDescent="0.3">
      <c r="A7556" t="s">
        <v>4163</v>
      </c>
      <c r="B7556" t="s">
        <v>4164</v>
      </c>
      <c r="C7556" t="s">
        <v>19</v>
      </c>
      <c r="D7556">
        <v>2</v>
      </c>
      <c r="E7556">
        <v>0</v>
      </c>
      <c r="F7556">
        <v>0</v>
      </c>
      <c r="G7556">
        <v>2</v>
      </c>
      <c r="H7556">
        <v>0</v>
      </c>
      <c r="I7556">
        <v>17</v>
      </c>
      <c r="J7556">
        <v>34</v>
      </c>
    </row>
    <row r="7558" spans="1:10" x14ac:dyDescent="0.3">
      <c r="A7558" t="s">
        <v>4165</v>
      </c>
      <c r="B7558" t="s">
        <v>4166</v>
      </c>
      <c r="C7558" t="s">
        <v>19</v>
      </c>
      <c r="D7558">
        <v>3</v>
      </c>
      <c r="E7558">
        <v>0</v>
      </c>
      <c r="F7558">
        <v>0</v>
      </c>
      <c r="G7558">
        <v>3</v>
      </c>
      <c r="H7558">
        <v>0</v>
      </c>
      <c r="I7558">
        <v>5</v>
      </c>
      <c r="J7558">
        <v>15</v>
      </c>
    </row>
    <row r="7560" spans="1:10" x14ac:dyDescent="0.3">
      <c r="A7560" t="s">
        <v>4167</v>
      </c>
      <c r="B7560" t="s">
        <v>4168</v>
      </c>
      <c r="C7560" t="s">
        <v>19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17</v>
      </c>
      <c r="J7560">
        <v>0</v>
      </c>
    </row>
    <row r="7562" spans="1:10" x14ac:dyDescent="0.3">
      <c r="A7562" t="s">
        <v>4169</v>
      </c>
      <c r="B7562" t="s">
        <v>4170</v>
      </c>
      <c r="C7562" t="s">
        <v>19</v>
      </c>
      <c r="D7562">
        <v>11</v>
      </c>
      <c r="E7562">
        <v>0</v>
      </c>
      <c r="F7562">
        <v>0</v>
      </c>
      <c r="G7562">
        <v>11</v>
      </c>
      <c r="H7562">
        <v>0</v>
      </c>
      <c r="I7562">
        <v>5</v>
      </c>
      <c r="J7562">
        <v>55</v>
      </c>
    </row>
    <row r="7564" spans="1:10" x14ac:dyDescent="0.3">
      <c r="A7564" t="s">
        <v>4171</v>
      </c>
      <c r="B7564" t="s">
        <v>4172</v>
      </c>
      <c r="C7564" t="s">
        <v>19</v>
      </c>
      <c r="D7564">
        <v>1</v>
      </c>
      <c r="E7564">
        <v>0</v>
      </c>
      <c r="F7564">
        <v>0</v>
      </c>
      <c r="G7564">
        <v>1</v>
      </c>
      <c r="H7564">
        <v>0</v>
      </c>
      <c r="I7564">
        <v>15</v>
      </c>
      <c r="J7564">
        <v>15</v>
      </c>
    </row>
    <row r="7566" spans="1:10" x14ac:dyDescent="0.3">
      <c r="A7566" t="s">
        <v>4173</v>
      </c>
      <c r="B7566" t="s">
        <v>4173</v>
      </c>
      <c r="D7566">
        <v>0</v>
      </c>
      <c r="E7566">
        <v>0</v>
      </c>
      <c r="F7566">
        <v>0</v>
      </c>
      <c r="G7566">
        <v>0</v>
      </c>
      <c r="H7566">
        <v>0</v>
      </c>
      <c r="J7566">
        <v>0</v>
      </c>
    </row>
    <row r="7568" spans="1:10" x14ac:dyDescent="0.3">
      <c r="A7568">
        <v>5285002980221</v>
      </c>
      <c r="B7568" t="s">
        <v>4174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8.8000000000000007</v>
      </c>
      <c r="J7568">
        <v>0</v>
      </c>
    </row>
    <row r="7570" spans="1:10" x14ac:dyDescent="0.3">
      <c r="A7570" t="s">
        <v>4175</v>
      </c>
      <c r="B7570" t="s">
        <v>4176</v>
      </c>
      <c r="C7570" t="s">
        <v>19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6</v>
      </c>
      <c r="J7570">
        <v>0</v>
      </c>
    </row>
    <row r="7572" spans="1:10" x14ac:dyDescent="0.3">
      <c r="A7572" t="s">
        <v>4177</v>
      </c>
      <c r="B7572" t="s">
        <v>4177</v>
      </c>
      <c r="D7572">
        <v>0</v>
      </c>
      <c r="E7572">
        <v>0</v>
      </c>
      <c r="F7572">
        <v>0</v>
      </c>
      <c r="G7572">
        <v>0</v>
      </c>
      <c r="H7572">
        <v>0</v>
      </c>
      <c r="J7572">
        <v>0</v>
      </c>
    </row>
    <row r="7574" spans="1:10" x14ac:dyDescent="0.3">
      <c r="A7574">
        <v>9789953265865</v>
      </c>
      <c r="B7574" t="s">
        <v>7203</v>
      </c>
      <c r="C7574" t="s">
        <v>19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5</v>
      </c>
      <c r="J7574">
        <v>0</v>
      </c>
    </row>
    <row r="7576" spans="1:10" x14ac:dyDescent="0.3">
      <c r="A7576" t="s">
        <v>1588</v>
      </c>
      <c r="B7576" t="s">
        <v>1589</v>
      </c>
      <c r="C7576" t="s">
        <v>19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5</v>
      </c>
      <c r="J7576">
        <v>0</v>
      </c>
    </row>
    <row r="7578" spans="1:10" x14ac:dyDescent="0.3">
      <c r="A7578" t="s">
        <v>4178</v>
      </c>
      <c r="B7578" t="s">
        <v>4178</v>
      </c>
      <c r="D7578">
        <v>1208</v>
      </c>
      <c r="E7578">
        <v>0</v>
      </c>
      <c r="F7578">
        <v>2</v>
      </c>
      <c r="G7578">
        <v>1206</v>
      </c>
      <c r="H7578">
        <v>0</v>
      </c>
      <c r="J7578">
        <v>115.19</v>
      </c>
    </row>
    <row r="7580" spans="1:10" x14ac:dyDescent="0.3">
      <c r="A7580">
        <v>100228</v>
      </c>
      <c r="B7580" t="s">
        <v>4181</v>
      </c>
      <c r="C7580" t="s">
        <v>19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2.4400000000000002E-2</v>
      </c>
      <c r="J7580">
        <v>0</v>
      </c>
    </row>
    <row r="7582" spans="1:10" x14ac:dyDescent="0.3">
      <c r="A7582" t="s">
        <v>4183</v>
      </c>
      <c r="B7582" t="s">
        <v>4184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2.3300000000000001E-2</v>
      </c>
      <c r="J7582">
        <v>0</v>
      </c>
    </row>
    <row r="7584" spans="1:10" x14ac:dyDescent="0.3">
      <c r="A7584">
        <v>102978</v>
      </c>
      <c r="B7584" t="s">
        <v>4185</v>
      </c>
      <c r="C7584" t="s">
        <v>19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0.08</v>
      </c>
      <c r="J7584">
        <v>0</v>
      </c>
    </row>
    <row r="7586" spans="1:10" x14ac:dyDescent="0.3">
      <c r="A7586">
        <v>102979</v>
      </c>
      <c r="B7586" t="s">
        <v>4186</v>
      </c>
      <c r="C7586" t="s">
        <v>19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0.105</v>
      </c>
      <c r="J7586">
        <v>0</v>
      </c>
    </row>
    <row r="7588" spans="1:10" x14ac:dyDescent="0.3">
      <c r="A7588" t="s">
        <v>4187</v>
      </c>
      <c r="B7588" t="s">
        <v>4188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1.3299999999999999E-2</v>
      </c>
      <c r="J7588">
        <v>0</v>
      </c>
    </row>
    <row r="7590" spans="1:10" x14ac:dyDescent="0.3">
      <c r="A7590">
        <v>103835</v>
      </c>
      <c r="B7590" t="s">
        <v>4189</v>
      </c>
      <c r="C7590" t="s">
        <v>19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8.3900000000000002E-2</v>
      </c>
      <c r="J7590">
        <v>0</v>
      </c>
    </row>
    <row r="7592" spans="1:10" x14ac:dyDescent="0.3">
      <c r="A7592">
        <v>103841</v>
      </c>
      <c r="B7592" t="s">
        <v>6127</v>
      </c>
      <c r="C7592" t="s">
        <v>19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3.39E-2</v>
      </c>
      <c r="J7592">
        <v>0</v>
      </c>
    </row>
    <row r="7594" spans="1:10" x14ac:dyDescent="0.3">
      <c r="A7594">
        <v>103842</v>
      </c>
      <c r="B7594" t="s">
        <v>4194</v>
      </c>
      <c r="C7594" t="s">
        <v>19</v>
      </c>
      <c r="D7594">
        <v>3</v>
      </c>
      <c r="E7594">
        <v>0</v>
      </c>
      <c r="F7594">
        <v>0</v>
      </c>
      <c r="G7594">
        <v>3</v>
      </c>
      <c r="H7594">
        <v>0</v>
      </c>
      <c r="I7594">
        <v>1.78E-2</v>
      </c>
      <c r="J7594">
        <v>0.05</v>
      </c>
    </row>
    <row r="7596" spans="1:10" x14ac:dyDescent="0.3">
      <c r="A7596" t="s">
        <v>4197</v>
      </c>
      <c r="B7596" t="s">
        <v>4198</v>
      </c>
      <c r="D7596">
        <v>9</v>
      </c>
      <c r="E7596">
        <v>0</v>
      </c>
      <c r="F7596">
        <v>0</v>
      </c>
      <c r="G7596">
        <v>9</v>
      </c>
      <c r="H7596">
        <v>0</v>
      </c>
      <c r="I7596">
        <v>2.3300000000000001E-2</v>
      </c>
      <c r="J7596">
        <v>0.21</v>
      </c>
    </row>
    <row r="7598" spans="1:10" x14ac:dyDescent="0.3">
      <c r="A7598" t="s">
        <v>4199</v>
      </c>
      <c r="B7598" t="s">
        <v>4200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7.1999999999999998E-3</v>
      </c>
      <c r="J7598">
        <v>0</v>
      </c>
    </row>
    <row r="7600" spans="1:10" x14ac:dyDescent="0.3">
      <c r="A7600" t="s">
        <v>6578</v>
      </c>
      <c r="B7600" t="s">
        <v>4179</v>
      </c>
      <c r="C7600" t="s">
        <v>19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1.72E-2</v>
      </c>
      <c r="J7600">
        <v>0</v>
      </c>
    </row>
    <row r="7602" spans="1:10" x14ac:dyDescent="0.3">
      <c r="A7602" t="s">
        <v>4201</v>
      </c>
      <c r="B7602" t="s">
        <v>4202</v>
      </c>
      <c r="C7602" t="s">
        <v>19</v>
      </c>
      <c r="D7602">
        <v>2</v>
      </c>
      <c r="E7602">
        <v>0</v>
      </c>
      <c r="F7602">
        <v>0</v>
      </c>
      <c r="G7602">
        <v>2</v>
      </c>
      <c r="H7602">
        <v>0</v>
      </c>
      <c r="I7602">
        <v>5.5999999999999999E-3</v>
      </c>
      <c r="J7602">
        <v>0.01</v>
      </c>
    </row>
    <row r="7604" spans="1:10" x14ac:dyDescent="0.3">
      <c r="A7604" t="s">
        <v>6579</v>
      </c>
      <c r="B7604" t="s">
        <v>4206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2.4400000000000002E-2</v>
      </c>
      <c r="J7604">
        <v>0</v>
      </c>
    </row>
    <row r="7606" spans="1:10" x14ac:dyDescent="0.3">
      <c r="A7606" t="s">
        <v>4203</v>
      </c>
      <c r="B7606" t="s">
        <v>4204</v>
      </c>
      <c r="D7606">
        <v>1</v>
      </c>
      <c r="E7606">
        <v>0</v>
      </c>
      <c r="F7606">
        <v>0</v>
      </c>
      <c r="G7606">
        <v>1</v>
      </c>
      <c r="H7606">
        <v>0</v>
      </c>
      <c r="I7606">
        <v>2.4400000000000002E-2</v>
      </c>
      <c r="J7606">
        <v>0.02</v>
      </c>
    </row>
    <row r="7608" spans="1:10" x14ac:dyDescent="0.3">
      <c r="A7608" t="s">
        <v>4207</v>
      </c>
      <c r="B7608" t="s">
        <v>4208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0.02</v>
      </c>
      <c r="J7608">
        <v>0</v>
      </c>
    </row>
    <row r="7610" spans="1:10" x14ac:dyDescent="0.3">
      <c r="A7610" t="s">
        <v>4209</v>
      </c>
      <c r="B7610" t="s">
        <v>4210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6.1100000000000002E-2</v>
      </c>
      <c r="J7610">
        <v>0</v>
      </c>
    </row>
    <row r="7612" spans="1:10" x14ac:dyDescent="0.3">
      <c r="A7612" t="s">
        <v>4211</v>
      </c>
      <c r="B7612" t="s">
        <v>4212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6.1100000000000002E-2</v>
      </c>
      <c r="J7612">
        <v>0</v>
      </c>
    </row>
    <row r="7614" spans="1:10" x14ac:dyDescent="0.3">
      <c r="A7614" t="s">
        <v>4213</v>
      </c>
      <c r="B7614" t="s">
        <v>4430</v>
      </c>
      <c r="C7614" t="s">
        <v>19</v>
      </c>
      <c r="D7614">
        <v>5</v>
      </c>
      <c r="E7614">
        <v>0</v>
      </c>
      <c r="F7614">
        <v>0</v>
      </c>
      <c r="G7614">
        <v>5</v>
      </c>
      <c r="H7614">
        <v>0</v>
      </c>
      <c r="I7614">
        <v>3.2199999999999999E-2</v>
      </c>
      <c r="J7614">
        <v>0.16</v>
      </c>
    </row>
    <row r="7616" spans="1:10" x14ac:dyDescent="0.3">
      <c r="A7616" t="s">
        <v>4215</v>
      </c>
      <c r="B7616" t="s">
        <v>4216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3.1099999999999999E-2</v>
      </c>
      <c r="J7616">
        <v>0</v>
      </c>
    </row>
    <row r="7618" spans="1:10" x14ac:dyDescent="0.3">
      <c r="A7618" t="s">
        <v>4217</v>
      </c>
      <c r="B7618" t="s">
        <v>4218</v>
      </c>
      <c r="C7618" t="s">
        <v>19</v>
      </c>
      <c r="D7618">
        <v>6</v>
      </c>
      <c r="E7618">
        <v>0</v>
      </c>
      <c r="F7618">
        <v>0</v>
      </c>
      <c r="G7618">
        <v>6</v>
      </c>
      <c r="H7618">
        <v>0</v>
      </c>
      <c r="I7618">
        <v>0.04</v>
      </c>
      <c r="J7618">
        <v>0.24</v>
      </c>
    </row>
    <row r="7620" spans="1:10" x14ac:dyDescent="0.3">
      <c r="A7620" t="s">
        <v>4219</v>
      </c>
      <c r="B7620" t="s">
        <v>4220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0.02</v>
      </c>
      <c r="J7620">
        <v>0</v>
      </c>
    </row>
    <row r="7622" spans="1:10" x14ac:dyDescent="0.3">
      <c r="A7622" t="s">
        <v>4221</v>
      </c>
      <c r="B7622" t="s">
        <v>4222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1.78E-2</v>
      </c>
      <c r="J7622">
        <v>0</v>
      </c>
    </row>
    <row r="7624" spans="1:10" x14ac:dyDescent="0.3">
      <c r="A7624" t="s">
        <v>4223</v>
      </c>
      <c r="B7624" t="s">
        <v>4224</v>
      </c>
      <c r="D7624">
        <v>1</v>
      </c>
      <c r="E7624">
        <v>0</v>
      </c>
      <c r="F7624">
        <v>0</v>
      </c>
      <c r="G7624">
        <v>1</v>
      </c>
      <c r="H7624">
        <v>0</v>
      </c>
      <c r="I7624">
        <v>2.1700000000000001E-2</v>
      </c>
      <c r="J7624">
        <v>0.02</v>
      </c>
    </row>
    <row r="7626" spans="1:10" x14ac:dyDescent="0.3">
      <c r="A7626" t="s">
        <v>4225</v>
      </c>
      <c r="B7626" t="s">
        <v>4226</v>
      </c>
      <c r="D7626">
        <v>1</v>
      </c>
      <c r="E7626">
        <v>0</v>
      </c>
      <c r="F7626">
        <v>0</v>
      </c>
      <c r="G7626">
        <v>1</v>
      </c>
      <c r="H7626">
        <v>0</v>
      </c>
      <c r="I7626">
        <v>1.3299999999999999E-2</v>
      </c>
      <c r="J7626">
        <v>0.01</v>
      </c>
    </row>
    <row r="7628" spans="1:10" x14ac:dyDescent="0.3">
      <c r="A7628" t="s">
        <v>4229</v>
      </c>
      <c r="B7628" t="s">
        <v>4230</v>
      </c>
      <c r="C7628" t="s">
        <v>19</v>
      </c>
      <c r="D7628">
        <v>61</v>
      </c>
      <c r="E7628">
        <v>0</v>
      </c>
      <c r="F7628">
        <v>0</v>
      </c>
      <c r="G7628">
        <v>61</v>
      </c>
      <c r="H7628">
        <v>0</v>
      </c>
      <c r="I7628">
        <v>2.06E-2</v>
      </c>
      <c r="J7628">
        <v>1.25</v>
      </c>
    </row>
    <row r="7630" spans="1:10" x14ac:dyDescent="0.3">
      <c r="A7630" t="s">
        <v>4231</v>
      </c>
      <c r="B7630" t="s">
        <v>4232</v>
      </c>
      <c r="C7630" t="s">
        <v>19</v>
      </c>
      <c r="D7630">
        <v>57</v>
      </c>
      <c r="E7630">
        <v>0</v>
      </c>
      <c r="F7630">
        <v>0</v>
      </c>
      <c r="G7630">
        <v>57</v>
      </c>
      <c r="H7630">
        <v>0</v>
      </c>
      <c r="I7630">
        <v>1.4999999999999999E-2</v>
      </c>
      <c r="J7630">
        <v>0.86</v>
      </c>
    </row>
    <row r="7632" spans="1:10" x14ac:dyDescent="0.3">
      <c r="A7632" t="s">
        <v>4233</v>
      </c>
      <c r="B7632" t="s">
        <v>4234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0.02</v>
      </c>
      <c r="J7632">
        <v>0</v>
      </c>
    </row>
    <row r="7634" spans="1:10" x14ac:dyDescent="0.3">
      <c r="A7634" t="s">
        <v>4235</v>
      </c>
      <c r="B7634" t="s">
        <v>4236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2.1700000000000001E-2</v>
      </c>
      <c r="J7634">
        <v>0</v>
      </c>
    </row>
    <row r="7636" spans="1:10" x14ac:dyDescent="0.3">
      <c r="A7636" t="s">
        <v>4237</v>
      </c>
      <c r="B7636" t="s">
        <v>4238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6.1000000000000004E-3</v>
      </c>
      <c r="J7636">
        <v>0</v>
      </c>
    </row>
    <row r="7638" spans="1:10" x14ac:dyDescent="0.3">
      <c r="A7638" t="s">
        <v>6580</v>
      </c>
      <c r="B7638" t="s">
        <v>4228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7.1999999999999998E-3</v>
      </c>
      <c r="J7638">
        <v>0</v>
      </c>
    </row>
    <row r="7640" spans="1:10" x14ac:dyDescent="0.3">
      <c r="A7640" t="s">
        <v>4239</v>
      </c>
      <c r="B7640" t="s">
        <v>4240</v>
      </c>
      <c r="C7640" t="s">
        <v>19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0.02</v>
      </c>
      <c r="J7640">
        <v>0</v>
      </c>
    </row>
    <row r="7642" spans="1:10" x14ac:dyDescent="0.3">
      <c r="A7642" t="s">
        <v>4241</v>
      </c>
      <c r="B7642" t="s">
        <v>4242</v>
      </c>
      <c r="D7642">
        <v>4</v>
      </c>
      <c r="E7642">
        <v>0</v>
      </c>
      <c r="F7642">
        <v>0</v>
      </c>
      <c r="G7642">
        <v>4</v>
      </c>
      <c r="H7642">
        <v>0</v>
      </c>
      <c r="I7642">
        <v>8.3000000000000001E-3</v>
      </c>
      <c r="J7642">
        <v>0.03</v>
      </c>
    </row>
    <row r="7644" spans="1:10" x14ac:dyDescent="0.3">
      <c r="A7644" t="s">
        <v>4243</v>
      </c>
      <c r="B7644" t="s">
        <v>4244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0.02</v>
      </c>
      <c r="J7644">
        <v>0</v>
      </c>
    </row>
    <row r="7646" spans="1:10" x14ac:dyDescent="0.3">
      <c r="A7646" t="s">
        <v>4245</v>
      </c>
      <c r="B7646" t="s">
        <v>4246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7.1999999999999998E-3</v>
      </c>
      <c r="J7646">
        <v>0</v>
      </c>
    </row>
    <row r="7648" spans="1:10" x14ac:dyDescent="0.3">
      <c r="A7648" t="s">
        <v>4247</v>
      </c>
      <c r="B7648" t="s">
        <v>4248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1.3299999999999999E-2</v>
      </c>
      <c r="J7648">
        <v>0</v>
      </c>
    </row>
    <row r="7650" spans="1:10" x14ac:dyDescent="0.3">
      <c r="A7650" t="s">
        <v>4249</v>
      </c>
      <c r="B7650" t="s">
        <v>4250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1.11E-2</v>
      </c>
      <c r="J7650">
        <v>0</v>
      </c>
    </row>
    <row r="7652" spans="1:10" x14ac:dyDescent="0.3">
      <c r="A7652" t="s">
        <v>4251</v>
      </c>
      <c r="B7652" t="s">
        <v>4252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2.6700000000000002E-2</v>
      </c>
      <c r="J7652">
        <v>0</v>
      </c>
    </row>
    <row r="7654" spans="1:10" x14ac:dyDescent="0.3">
      <c r="A7654" t="s">
        <v>4253</v>
      </c>
      <c r="B7654" t="s">
        <v>4254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3.1099999999999999E-2</v>
      </c>
      <c r="J7654">
        <v>0</v>
      </c>
    </row>
    <row r="7656" spans="1:10" x14ac:dyDescent="0.3">
      <c r="A7656" t="s">
        <v>4255</v>
      </c>
      <c r="B7656" t="s">
        <v>4256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1.3899999999999999E-2</v>
      </c>
      <c r="J7656">
        <v>0</v>
      </c>
    </row>
    <row r="7658" spans="1:10" x14ac:dyDescent="0.3">
      <c r="A7658" t="s">
        <v>4257</v>
      </c>
      <c r="B7658" t="s">
        <v>4258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1.4999999999999999E-2</v>
      </c>
      <c r="J7658">
        <v>0</v>
      </c>
    </row>
    <row r="7660" spans="1:10" x14ac:dyDescent="0.3">
      <c r="A7660" t="s">
        <v>4259</v>
      </c>
      <c r="B7660" t="s">
        <v>4260</v>
      </c>
      <c r="D7660">
        <v>1</v>
      </c>
      <c r="E7660">
        <v>0</v>
      </c>
      <c r="F7660">
        <v>0</v>
      </c>
      <c r="G7660">
        <v>1</v>
      </c>
      <c r="H7660">
        <v>0</v>
      </c>
      <c r="I7660">
        <v>6.1000000000000004E-3</v>
      </c>
      <c r="J7660">
        <v>0.01</v>
      </c>
    </row>
    <row r="7662" spans="1:10" x14ac:dyDescent="0.3">
      <c r="A7662" t="s">
        <v>4261</v>
      </c>
      <c r="B7662" t="s">
        <v>4262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7.1999999999999998E-3</v>
      </c>
      <c r="J7662">
        <v>0</v>
      </c>
    </row>
    <row r="7664" spans="1:10" x14ac:dyDescent="0.3">
      <c r="A7664" t="s">
        <v>4263</v>
      </c>
      <c r="B7664" t="s">
        <v>4264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1.11E-2</v>
      </c>
      <c r="J7664">
        <v>0</v>
      </c>
    </row>
    <row r="7666" spans="1:10" x14ac:dyDescent="0.3">
      <c r="A7666" t="s">
        <v>4265</v>
      </c>
      <c r="B7666" t="s">
        <v>4266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1.2200000000000001E-2</v>
      </c>
      <c r="J7666">
        <v>0</v>
      </c>
    </row>
    <row r="7668" spans="1:10" x14ac:dyDescent="0.3">
      <c r="A7668" t="s">
        <v>4267</v>
      </c>
      <c r="B7668" t="s">
        <v>4268</v>
      </c>
      <c r="D7668">
        <v>17</v>
      </c>
      <c r="E7668">
        <v>0</v>
      </c>
      <c r="F7668">
        <v>0</v>
      </c>
      <c r="G7668">
        <v>17</v>
      </c>
      <c r="H7668">
        <v>0</v>
      </c>
      <c r="I7668">
        <v>2.2200000000000001E-2</v>
      </c>
      <c r="J7668">
        <v>0.38</v>
      </c>
    </row>
    <row r="7670" spans="1:10" x14ac:dyDescent="0.3">
      <c r="A7670" t="s">
        <v>4269</v>
      </c>
      <c r="B7670" t="s">
        <v>4270</v>
      </c>
      <c r="D7670">
        <v>10</v>
      </c>
      <c r="E7670">
        <v>0</v>
      </c>
      <c r="F7670">
        <v>0</v>
      </c>
      <c r="G7670">
        <v>10</v>
      </c>
      <c r="H7670">
        <v>0</v>
      </c>
      <c r="I7670">
        <v>2.3300000000000001E-2</v>
      </c>
      <c r="J7670">
        <v>0.23</v>
      </c>
    </row>
    <row r="7672" spans="1:10" x14ac:dyDescent="0.3">
      <c r="A7672" t="s">
        <v>4271</v>
      </c>
      <c r="B7672" t="s">
        <v>4272</v>
      </c>
      <c r="D7672">
        <v>5</v>
      </c>
      <c r="E7672">
        <v>0</v>
      </c>
      <c r="F7672">
        <v>0</v>
      </c>
      <c r="G7672">
        <v>5</v>
      </c>
      <c r="H7672">
        <v>0</v>
      </c>
      <c r="I7672">
        <v>2.8299999999999999E-2</v>
      </c>
      <c r="J7672">
        <v>0.14000000000000001</v>
      </c>
    </row>
    <row r="7674" spans="1:10" x14ac:dyDescent="0.3">
      <c r="A7674" t="s">
        <v>4273</v>
      </c>
      <c r="B7674" t="s">
        <v>4274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2.6700000000000002E-2</v>
      </c>
      <c r="J7674">
        <v>0</v>
      </c>
    </row>
    <row r="7676" spans="1:10" x14ac:dyDescent="0.3">
      <c r="A7676" t="s">
        <v>4275</v>
      </c>
      <c r="B7676" t="s">
        <v>4276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6.1000000000000004E-3</v>
      </c>
      <c r="J7676">
        <v>0</v>
      </c>
    </row>
    <row r="7678" spans="1:10" x14ac:dyDescent="0.3">
      <c r="A7678" t="s">
        <v>4277</v>
      </c>
      <c r="B7678" t="s">
        <v>4278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5.3900000000000003E-2</v>
      </c>
      <c r="J7678">
        <v>0</v>
      </c>
    </row>
    <row r="7680" spans="1:10" x14ac:dyDescent="0.3">
      <c r="A7680" t="s">
        <v>4279</v>
      </c>
      <c r="B7680" t="s">
        <v>4280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3.6700000000000003E-2</v>
      </c>
      <c r="J7680">
        <v>0</v>
      </c>
    </row>
    <row r="7682" spans="1:10" x14ac:dyDescent="0.3">
      <c r="A7682" t="s">
        <v>4281</v>
      </c>
      <c r="B7682" t="s">
        <v>4282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4.0599999999999997E-2</v>
      </c>
      <c r="J7682">
        <v>0</v>
      </c>
    </row>
    <row r="7684" spans="1:10" x14ac:dyDescent="0.3">
      <c r="A7684" t="s">
        <v>4283</v>
      </c>
      <c r="B7684" t="s">
        <v>4284</v>
      </c>
      <c r="D7684">
        <v>1</v>
      </c>
      <c r="E7684">
        <v>0</v>
      </c>
      <c r="F7684">
        <v>0</v>
      </c>
      <c r="G7684">
        <v>1</v>
      </c>
      <c r="H7684">
        <v>0</v>
      </c>
      <c r="I7684">
        <v>0.88890000000000002</v>
      </c>
      <c r="J7684">
        <v>0.89</v>
      </c>
    </row>
    <row r="7686" spans="1:10" x14ac:dyDescent="0.3">
      <c r="A7686" t="s">
        <v>4285</v>
      </c>
      <c r="B7686" t="s">
        <v>4286</v>
      </c>
      <c r="D7686">
        <v>1</v>
      </c>
      <c r="E7686">
        <v>0</v>
      </c>
      <c r="F7686">
        <v>0</v>
      </c>
      <c r="G7686">
        <v>1</v>
      </c>
      <c r="H7686">
        <v>0</v>
      </c>
      <c r="I7686">
        <v>1.61E-2</v>
      </c>
      <c r="J7686">
        <v>0.02</v>
      </c>
    </row>
    <row r="7688" spans="1:10" x14ac:dyDescent="0.3">
      <c r="A7688" t="s">
        <v>4287</v>
      </c>
      <c r="B7688" t="s">
        <v>4288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1.2800000000000001E-2</v>
      </c>
      <c r="J7688">
        <v>0</v>
      </c>
    </row>
    <row r="7690" spans="1:10" x14ac:dyDescent="0.3">
      <c r="A7690" t="s">
        <v>4291</v>
      </c>
      <c r="B7690" t="s">
        <v>4292</v>
      </c>
      <c r="D7690">
        <v>1</v>
      </c>
      <c r="E7690">
        <v>0</v>
      </c>
      <c r="F7690">
        <v>0</v>
      </c>
      <c r="G7690">
        <v>1</v>
      </c>
      <c r="H7690">
        <v>0</v>
      </c>
      <c r="I7690">
        <v>2.6100000000000002E-2</v>
      </c>
      <c r="J7690">
        <v>0.03</v>
      </c>
    </row>
    <row r="7692" spans="1:10" x14ac:dyDescent="0.3">
      <c r="A7692" t="s">
        <v>4293</v>
      </c>
      <c r="B7692" t="s">
        <v>4294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3.1099999999999999E-2</v>
      </c>
      <c r="J7692">
        <v>0</v>
      </c>
    </row>
    <row r="7694" spans="1:10" x14ac:dyDescent="0.3">
      <c r="A7694" t="s">
        <v>4295</v>
      </c>
      <c r="B7694" t="s">
        <v>4296</v>
      </c>
      <c r="D7694">
        <v>1</v>
      </c>
      <c r="E7694">
        <v>0</v>
      </c>
      <c r="F7694">
        <v>0</v>
      </c>
      <c r="G7694">
        <v>1</v>
      </c>
      <c r="H7694">
        <v>0</v>
      </c>
      <c r="I7694">
        <v>1.2800000000000001E-2</v>
      </c>
      <c r="J7694">
        <v>0.01</v>
      </c>
    </row>
    <row r="7696" spans="1:10" x14ac:dyDescent="0.3">
      <c r="A7696" t="s">
        <v>4297</v>
      </c>
      <c r="B7696" t="s">
        <v>4298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3.5000000000000003E-2</v>
      </c>
      <c r="J7696">
        <v>0</v>
      </c>
    </row>
    <row r="7698" spans="1:10" x14ac:dyDescent="0.3">
      <c r="A7698" t="s">
        <v>4299</v>
      </c>
      <c r="B7698" t="s">
        <v>4300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1.17E-2</v>
      </c>
      <c r="J7698">
        <v>0</v>
      </c>
    </row>
    <row r="7700" spans="1:10" x14ac:dyDescent="0.3">
      <c r="A7700" t="s">
        <v>4301</v>
      </c>
      <c r="B7700" t="s">
        <v>4302</v>
      </c>
      <c r="C7700" t="s">
        <v>19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2.3300000000000001E-2</v>
      </c>
      <c r="J7700">
        <v>0</v>
      </c>
    </row>
    <row r="7702" spans="1:10" x14ac:dyDescent="0.3">
      <c r="A7702" t="s">
        <v>4970</v>
      </c>
      <c r="B7702" t="s">
        <v>4971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4.1700000000000001E-2</v>
      </c>
      <c r="J7702">
        <v>0</v>
      </c>
    </row>
    <row r="7704" spans="1:10" x14ac:dyDescent="0.3">
      <c r="A7704" t="s">
        <v>4303</v>
      </c>
      <c r="B7704" t="s">
        <v>4304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1.61E-2</v>
      </c>
      <c r="J7704">
        <v>0</v>
      </c>
    </row>
    <row r="7706" spans="1:10" x14ac:dyDescent="0.3">
      <c r="A7706" t="s">
        <v>4305</v>
      </c>
      <c r="B7706" t="s">
        <v>4306</v>
      </c>
      <c r="C7706" t="s">
        <v>19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2.5600000000000001E-2</v>
      </c>
      <c r="J7706">
        <v>0</v>
      </c>
    </row>
    <row r="7708" spans="1:10" x14ac:dyDescent="0.3">
      <c r="A7708" t="s">
        <v>4307</v>
      </c>
      <c r="B7708" t="s">
        <v>4308</v>
      </c>
      <c r="C7708" t="s">
        <v>19</v>
      </c>
      <c r="D7708">
        <v>28</v>
      </c>
      <c r="E7708">
        <v>0</v>
      </c>
      <c r="F7708">
        <v>0</v>
      </c>
      <c r="G7708">
        <v>28</v>
      </c>
      <c r="H7708">
        <v>0</v>
      </c>
      <c r="I7708">
        <v>0.05</v>
      </c>
      <c r="J7708">
        <v>1.4</v>
      </c>
    </row>
    <row r="7710" spans="1:10" x14ac:dyDescent="0.3">
      <c r="A7710" t="s">
        <v>4309</v>
      </c>
      <c r="B7710" t="s">
        <v>4310</v>
      </c>
      <c r="C7710" t="s">
        <v>19</v>
      </c>
      <c r="D7710">
        <v>1</v>
      </c>
      <c r="E7710">
        <v>0</v>
      </c>
      <c r="F7710">
        <v>0</v>
      </c>
      <c r="G7710">
        <v>1</v>
      </c>
      <c r="H7710">
        <v>0</v>
      </c>
      <c r="I7710">
        <v>0.05</v>
      </c>
      <c r="J7710">
        <v>0.05</v>
      </c>
    </row>
    <row r="7712" spans="1:10" x14ac:dyDescent="0.3">
      <c r="A7712" t="s">
        <v>4311</v>
      </c>
      <c r="B7712" t="s">
        <v>4312</v>
      </c>
      <c r="C7712" t="s">
        <v>19</v>
      </c>
      <c r="D7712">
        <v>8</v>
      </c>
      <c r="E7712">
        <v>0</v>
      </c>
      <c r="F7712">
        <v>0</v>
      </c>
      <c r="G7712">
        <v>8</v>
      </c>
      <c r="H7712">
        <v>0</v>
      </c>
      <c r="I7712">
        <v>3.5000000000000003E-2</v>
      </c>
      <c r="J7712">
        <v>0.28000000000000003</v>
      </c>
    </row>
    <row r="7714" spans="1:10" x14ac:dyDescent="0.3">
      <c r="A7714" t="s">
        <v>4313</v>
      </c>
      <c r="B7714" t="s">
        <v>4314</v>
      </c>
      <c r="C7714" t="s">
        <v>19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3.0599999999999999E-2</v>
      </c>
      <c r="J7714">
        <v>0</v>
      </c>
    </row>
    <row r="7716" spans="1:10" x14ac:dyDescent="0.3">
      <c r="A7716" t="s">
        <v>4315</v>
      </c>
      <c r="B7716" t="s">
        <v>4316</v>
      </c>
      <c r="D7716">
        <v>1</v>
      </c>
      <c r="E7716">
        <v>0</v>
      </c>
      <c r="F7716">
        <v>0</v>
      </c>
      <c r="G7716">
        <v>1</v>
      </c>
      <c r="H7716">
        <v>0</v>
      </c>
      <c r="I7716">
        <v>0.01</v>
      </c>
      <c r="J7716">
        <v>0.01</v>
      </c>
    </row>
    <row r="7718" spans="1:10" x14ac:dyDescent="0.3">
      <c r="A7718" t="s">
        <v>4317</v>
      </c>
      <c r="B7718" t="s">
        <v>4318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5.9400000000000001E-2</v>
      </c>
      <c r="J7718">
        <v>0</v>
      </c>
    </row>
    <row r="7720" spans="1:10" x14ac:dyDescent="0.3">
      <c r="A7720" t="s">
        <v>4319</v>
      </c>
      <c r="B7720" t="s">
        <v>4320</v>
      </c>
      <c r="D7720">
        <v>6</v>
      </c>
      <c r="E7720">
        <v>0</v>
      </c>
      <c r="F7720">
        <v>0</v>
      </c>
      <c r="G7720">
        <v>6</v>
      </c>
      <c r="H7720">
        <v>0</v>
      </c>
      <c r="I7720">
        <v>2.9399999999999999E-2</v>
      </c>
      <c r="J7720">
        <v>0.18</v>
      </c>
    </row>
    <row r="7722" spans="1:10" x14ac:dyDescent="0.3">
      <c r="A7722" t="s">
        <v>4321</v>
      </c>
      <c r="B7722" t="s">
        <v>4322</v>
      </c>
      <c r="D7722">
        <v>6</v>
      </c>
      <c r="E7722">
        <v>0</v>
      </c>
      <c r="F7722">
        <v>0</v>
      </c>
      <c r="G7722">
        <v>6</v>
      </c>
      <c r="H7722">
        <v>0</v>
      </c>
      <c r="I7722">
        <v>5.6099999999999997E-2</v>
      </c>
      <c r="J7722">
        <v>0.34</v>
      </c>
    </row>
    <row r="7724" spans="1:10" x14ac:dyDescent="0.3">
      <c r="A7724" t="s">
        <v>4323</v>
      </c>
      <c r="B7724" t="s">
        <v>4324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2.3300000000000001E-2</v>
      </c>
      <c r="J7724">
        <v>0</v>
      </c>
    </row>
    <row r="7726" spans="1:10" x14ac:dyDescent="0.3">
      <c r="A7726" t="s">
        <v>4325</v>
      </c>
      <c r="B7726" t="s">
        <v>4326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4.0599999999999997E-2</v>
      </c>
      <c r="J7726">
        <v>0</v>
      </c>
    </row>
    <row r="7728" spans="1:10" x14ac:dyDescent="0.3">
      <c r="A7728" t="s">
        <v>4327</v>
      </c>
      <c r="B7728" t="s">
        <v>4328</v>
      </c>
      <c r="C7728" t="s">
        <v>19</v>
      </c>
      <c r="D7728">
        <v>2</v>
      </c>
      <c r="E7728">
        <v>0</v>
      </c>
      <c r="F7728">
        <v>0</v>
      </c>
      <c r="G7728">
        <v>2</v>
      </c>
      <c r="H7728">
        <v>0</v>
      </c>
      <c r="I7728">
        <v>3.7199999999999997E-2</v>
      </c>
      <c r="J7728">
        <v>7.0000000000000007E-2</v>
      </c>
    </row>
    <row r="7730" spans="1:10" x14ac:dyDescent="0.3">
      <c r="A7730" t="s">
        <v>4329</v>
      </c>
      <c r="B7730" t="s">
        <v>4330</v>
      </c>
      <c r="C7730" t="s">
        <v>19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0.01</v>
      </c>
      <c r="J7730">
        <v>0</v>
      </c>
    </row>
    <row r="7732" spans="1:10" x14ac:dyDescent="0.3">
      <c r="A7732" t="s">
        <v>4331</v>
      </c>
      <c r="B7732" t="s">
        <v>4332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0.01</v>
      </c>
      <c r="J7732">
        <v>0</v>
      </c>
    </row>
    <row r="7734" spans="1:10" x14ac:dyDescent="0.3">
      <c r="A7734" t="s">
        <v>4333</v>
      </c>
      <c r="B7734" t="s">
        <v>4334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3.2800000000000003E-2</v>
      </c>
      <c r="J7734">
        <v>0</v>
      </c>
    </row>
    <row r="7736" spans="1:10" x14ac:dyDescent="0.3">
      <c r="A7736" t="s">
        <v>4335</v>
      </c>
      <c r="B7736" t="s">
        <v>4336</v>
      </c>
      <c r="D7736">
        <v>1</v>
      </c>
      <c r="E7736">
        <v>0</v>
      </c>
      <c r="F7736">
        <v>0</v>
      </c>
      <c r="G7736">
        <v>1</v>
      </c>
      <c r="H7736">
        <v>0</v>
      </c>
      <c r="I7736">
        <v>4.2200000000000001E-2</v>
      </c>
      <c r="J7736">
        <v>0.04</v>
      </c>
    </row>
    <row r="7738" spans="1:10" x14ac:dyDescent="0.3">
      <c r="A7738" t="s">
        <v>4337</v>
      </c>
      <c r="B7738" t="s">
        <v>4338</v>
      </c>
      <c r="D7738">
        <v>3</v>
      </c>
      <c r="E7738">
        <v>0</v>
      </c>
      <c r="F7738">
        <v>0</v>
      </c>
      <c r="G7738">
        <v>3</v>
      </c>
      <c r="H7738">
        <v>0</v>
      </c>
      <c r="I7738">
        <v>8.2199999999999995E-2</v>
      </c>
      <c r="J7738">
        <v>0.25</v>
      </c>
    </row>
    <row r="7740" spans="1:10" x14ac:dyDescent="0.3">
      <c r="A7740" t="s">
        <v>4339</v>
      </c>
      <c r="B7740" t="s">
        <v>4340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0.06</v>
      </c>
      <c r="J7740">
        <v>0</v>
      </c>
    </row>
    <row r="7742" spans="1:10" x14ac:dyDescent="0.3">
      <c r="A7742" t="s">
        <v>4341</v>
      </c>
      <c r="B7742" t="s">
        <v>4342</v>
      </c>
      <c r="C7742" t="s">
        <v>19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2.5000000000000001E-2</v>
      </c>
      <c r="J7742">
        <v>0</v>
      </c>
    </row>
    <row r="7744" spans="1:10" x14ac:dyDescent="0.3">
      <c r="A7744" t="s">
        <v>4972</v>
      </c>
      <c r="B7744" t="s">
        <v>4973</v>
      </c>
      <c r="C7744" t="s">
        <v>19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8.3000000000000001E-3</v>
      </c>
      <c r="J7744">
        <v>0</v>
      </c>
    </row>
    <row r="7746" spans="1:10" x14ac:dyDescent="0.3">
      <c r="A7746" t="s">
        <v>4974</v>
      </c>
      <c r="B7746" t="s">
        <v>4975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3.1099999999999999E-2</v>
      </c>
      <c r="J7746">
        <v>0</v>
      </c>
    </row>
    <row r="7748" spans="1:10" x14ac:dyDescent="0.3">
      <c r="A7748" t="s">
        <v>4343</v>
      </c>
      <c r="B7748" t="s">
        <v>4344</v>
      </c>
      <c r="D7748">
        <v>4</v>
      </c>
      <c r="E7748">
        <v>0</v>
      </c>
      <c r="F7748">
        <v>0</v>
      </c>
      <c r="G7748">
        <v>4</v>
      </c>
      <c r="H7748">
        <v>0</v>
      </c>
      <c r="I7748">
        <v>8.8999999999999999E-3</v>
      </c>
      <c r="J7748">
        <v>0.04</v>
      </c>
    </row>
    <row r="7750" spans="1:10" x14ac:dyDescent="0.3">
      <c r="A7750" t="s">
        <v>4345</v>
      </c>
      <c r="B7750" t="s">
        <v>4346</v>
      </c>
      <c r="D7750">
        <v>2</v>
      </c>
      <c r="E7750">
        <v>0</v>
      </c>
      <c r="F7750">
        <v>0</v>
      </c>
      <c r="G7750">
        <v>2</v>
      </c>
      <c r="H7750">
        <v>0</v>
      </c>
      <c r="I7750">
        <v>1.3899999999999999E-2</v>
      </c>
      <c r="J7750">
        <v>0.03</v>
      </c>
    </row>
    <row r="7752" spans="1:10" x14ac:dyDescent="0.3">
      <c r="A7752" t="s">
        <v>4347</v>
      </c>
      <c r="B7752" t="s">
        <v>4348</v>
      </c>
      <c r="D7752">
        <v>2</v>
      </c>
      <c r="E7752">
        <v>0</v>
      </c>
      <c r="F7752">
        <v>0</v>
      </c>
      <c r="G7752">
        <v>2</v>
      </c>
      <c r="H7752">
        <v>0</v>
      </c>
      <c r="I7752">
        <v>0.06</v>
      </c>
      <c r="J7752">
        <v>0.12</v>
      </c>
    </row>
    <row r="7754" spans="1:10" x14ac:dyDescent="0.3">
      <c r="A7754" t="s">
        <v>4349</v>
      </c>
      <c r="B7754" t="s">
        <v>6128</v>
      </c>
      <c r="C7754" t="s">
        <v>19</v>
      </c>
      <c r="D7754">
        <v>2</v>
      </c>
      <c r="E7754">
        <v>0</v>
      </c>
      <c r="F7754">
        <v>0</v>
      </c>
      <c r="G7754">
        <v>2</v>
      </c>
      <c r="H7754">
        <v>0</v>
      </c>
      <c r="I7754">
        <v>6.6699999999999995E-2</v>
      </c>
      <c r="J7754">
        <v>0.13</v>
      </c>
    </row>
    <row r="7756" spans="1:10" x14ac:dyDescent="0.3">
      <c r="A7756" t="s">
        <v>4351</v>
      </c>
      <c r="B7756" t="s">
        <v>4352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6.5000000000000002E-2</v>
      </c>
      <c r="J7756">
        <v>0</v>
      </c>
    </row>
    <row r="7758" spans="1:10" x14ac:dyDescent="0.3">
      <c r="A7758" t="s">
        <v>4353</v>
      </c>
      <c r="B7758" t="s">
        <v>4354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3.6700000000000003E-2</v>
      </c>
      <c r="J7758">
        <v>0</v>
      </c>
    </row>
    <row r="7760" spans="1:10" x14ac:dyDescent="0.3">
      <c r="A7760" t="s">
        <v>6581</v>
      </c>
      <c r="B7760" t="s">
        <v>4182</v>
      </c>
      <c r="C7760" t="s">
        <v>19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2.2200000000000001E-2</v>
      </c>
      <c r="J7760">
        <v>0</v>
      </c>
    </row>
    <row r="7762" spans="1:10" x14ac:dyDescent="0.3">
      <c r="A7762" t="s">
        <v>6582</v>
      </c>
      <c r="B7762" t="s">
        <v>4426</v>
      </c>
      <c r="C7762" t="s">
        <v>19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0.02</v>
      </c>
      <c r="J7762">
        <v>0</v>
      </c>
    </row>
    <row r="7764" spans="1:10" x14ac:dyDescent="0.3">
      <c r="A7764" t="s">
        <v>5667</v>
      </c>
      <c r="B7764" t="s">
        <v>4356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5.5999999999999999E-3</v>
      </c>
      <c r="J7764">
        <v>0</v>
      </c>
    </row>
    <row r="7766" spans="1:10" x14ac:dyDescent="0.3">
      <c r="A7766" t="s">
        <v>6583</v>
      </c>
      <c r="B7766" t="s">
        <v>4290</v>
      </c>
      <c r="C7766" t="s">
        <v>19</v>
      </c>
      <c r="D7766">
        <v>15</v>
      </c>
      <c r="E7766">
        <v>0</v>
      </c>
      <c r="F7766">
        <v>0</v>
      </c>
      <c r="G7766">
        <v>15</v>
      </c>
      <c r="H7766">
        <v>0</v>
      </c>
      <c r="I7766">
        <v>0.01</v>
      </c>
      <c r="J7766">
        <v>0.15</v>
      </c>
    </row>
    <row r="7768" spans="1:10" x14ac:dyDescent="0.3">
      <c r="A7768" t="s">
        <v>4357</v>
      </c>
      <c r="B7768" t="s">
        <v>4358</v>
      </c>
      <c r="D7768">
        <v>14</v>
      </c>
      <c r="E7768">
        <v>0</v>
      </c>
      <c r="F7768">
        <v>0</v>
      </c>
      <c r="G7768">
        <v>14</v>
      </c>
      <c r="H7768">
        <v>0</v>
      </c>
      <c r="I7768">
        <v>3.5000000000000003E-2</v>
      </c>
      <c r="J7768">
        <v>0.49</v>
      </c>
    </row>
    <row r="7770" spans="1:10" x14ac:dyDescent="0.3">
      <c r="A7770" t="s">
        <v>4359</v>
      </c>
      <c r="B7770" t="s">
        <v>4360</v>
      </c>
      <c r="D7770">
        <v>3</v>
      </c>
      <c r="E7770">
        <v>0</v>
      </c>
      <c r="F7770">
        <v>0</v>
      </c>
      <c r="G7770">
        <v>3</v>
      </c>
      <c r="H7770">
        <v>0</v>
      </c>
      <c r="I7770">
        <v>6.2199999999999998E-2</v>
      </c>
      <c r="J7770">
        <v>0.19</v>
      </c>
    </row>
    <row r="7772" spans="1:10" x14ac:dyDescent="0.3">
      <c r="A7772" t="s">
        <v>4361</v>
      </c>
      <c r="B7772" t="s">
        <v>4362</v>
      </c>
      <c r="D7772">
        <v>2</v>
      </c>
      <c r="E7772">
        <v>0</v>
      </c>
      <c r="F7772">
        <v>0</v>
      </c>
      <c r="G7772">
        <v>2</v>
      </c>
      <c r="H7772">
        <v>0</v>
      </c>
      <c r="I7772">
        <v>0.04</v>
      </c>
      <c r="J7772">
        <v>0.08</v>
      </c>
    </row>
    <row r="7774" spans="1:10" x14ac:dyDescent="0.3">
      <c r="A7774" t="s">
        <v>4363</v>
      </c>
      <c r="B7774" t="s">
        <v>4364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1.4999999999999999E-2</v>
      </c>
      <c r="J7774">
        <v>0</v>
      </c>
    </row>
    <row r="7776" spans="1:10" x14ac:dyDescent="0.3">
      <c r="A7776" t="s">
        <v>4365</v>
      </c>
      <c r="B7776" t="s">
        <v>4366</v>
      </c>
      <c r="D7776">
        <v>11</v>
      </c>
      <c r="E7776">
        <v>0</v>
      </c>
      <c r="F7776">
        <v>0</v>
      </c>
      <c r="G7776">
        <v>11</v>
      </c>
      <c r="H7776">
        <v>0</v>
      </c>
      <c r="I7776">
        <v>2.3900000000000001E-2</v>
      </c>
      <c r="J7776">
        <v>0.26</v>
      </c>
    </row>
    <row r="7778" spans="1:10" x14ac:dyDescent="0.3">
      <c r="A7778" t="s">
        <v>4367</v>
      </c>
      <c r="B7778" t="s">
        <v>4368</v>
      </c>
      <c r="D7778">
        <v>8</v>
      </c>
      <c r="E7778">
        <v>0</v>
      </c>
      <c r="F7778">
        <v>0</v>
      </c>
      <c r="G7778">
        <v>8</v>
      </c>
      <c r="H7778">
        <v>0</v>
      </c>
      <c r="I7778">
        <v>2.3900000000000001E-2</v>
      </c>
      <c r="J7778">
        <v>0.19</v>
      </c>
    </row>
    <row r="7780" spans="1:10" x14ac:dyDescent="0.3">
      <c r="A7780" t="s">
        <v>4369</v>
      </c>
      <c r="B7780" t="s">
        <v>4370</v>
      </c>
      <c r="D7780">
        <v>4</v>
      </c>
      <c r="E7780">
        <v>0</v>
      </c>
      <c r="F7780">
        <v>0</v>
      </c>
      <c r="G7780">
        <v>4</v>
      </c>
      <c r="H7780">
        <v>0</v>
      </c>
      <c r="I7780">
        <v>5.8299999999999998E-2</v>
      </c>
      <c r="J7780">
        <v>0.23</v>
      </c>
    </row>
    <row r="7782" spans="1:10" x14ac:dyDescent="0.3">
      <c r="A7782" t="s">
        <v>4371</v>
      </c>
      <c r="B7782" t="s">
        <v>4372</v>
      </c>
      <c r="D7782">
        <v>1</v>
      </c>
      <c r="E7782">
        <v>0</v>
      </c>
      <c r="F7782">
        <v>0</v>
      </c>
      <c r="G7782">
        <v>1</v>
      </c>
      <c r="H7782">
        <v>0</v>
      </c>
      <c r="I7782">
        <v>1.1667000000000001</v>
      </c>
      <c r="J7782">
        <v>1.17</v>
      </c>
    </row>
    <row r="7784" spans="1:10" x14ac:dyDescent="0.3">
      <c r="A7784" t="s">
        <v>4373</v>
      </c>
      <c r="B7784" t="s">
        <v>4374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7.1999999999999998E-3</v>
      </c>
      <c r="J7784">
        <v>0</v>
      </c>
    </row>
    <row r="7786" spans="1:10" x14ac:dyDescent="0.3">
      <c r="A7786" t="s">
        <v>4375</v>
      </c>
      <c r="B7786" t="s">
        <v>4376</v>
      </c>
      <c r="D7786">
        <v>1</v>
      </c>
      <c r="E7786">
        <v>0</v>
      </c>
      <c r="F7786">
        <v>0</v>
      </c>
      <c r="G7786">
        <v>1</v>
      </c>
      <c r="H7786">
        <v>0</v>
      </c>
      <c r="I7786">
        <v>8.1100000000000005E-2</v>
      </c>
      <c r="J7786">
        <v>0.08</v>
      </c>
    </row>
    <row r="7788" spans="1:10" x14ac:dyDescent="0.3">
      <c r="A7788" t="s">
        <v>4377</v>
      </c>
      <c r="B7788" t="s">
        <v>4378</v>
      </c>
      <c r="D7788">
        <v>8</v>
      </c>
      <c r="E7788">
        <v>0</v>
      </c>
      <c r="F7788">
        <v>0</v>
      </c>
      <c r="G7788">
        <v>8</v>
      </c>
      <c r="H7788">
        <v>0</v>
      </c>
      <c r="I7788">
        <v>4.6699999999999998E-2</v>
      </c>
      <c r="J7788">
        <v>0.37</v>
      </c>
    </row>
    <row r="7790" spans="1:10" x14ac:dyDescent="0.3">
      <c r="A7790" t="s">
        <v>4379</v>
      </c>
      <c r="B7790" t="s">
        <v>4380</v>
      </c>
      <c r="C7790" t="s">
        <v>19</v>
      </c>
      <c r="D7790">
        <v>3</v>
      </c>
      <c r="E7790">
        <v>0</v>
      </c>
      <c r="F7790">
        <v>0</v>
      </c>
      <c r="G7790">
        <v>3</v>
      </c>
      <c r="H7790">
        <v>0</v>
      </c>
      <c r="I7790">
        <v>1.61E-2</v>
      </c>
      <c r="J7790">
        <v>0.05</v>
      </c>
    </row>
    <row r="7792" spans="1:10" x14ac:dyDescent="0.3">
      <c r="A7792" t="s">
        <v>6584</v>
      </c>
      <c r="B7792" t="s">
        <v>4382</v>
      </c>
      <c r="C7792" t="s">
        <v>19</v>
      </c>
      <c r="D7792">
        <v>6</v>
      </c>
      <c r="E7792">
        <v>0</v>
      </c>
      <c r="F7792">
        <v>0</v>
      </c>
      <c r="G7792">
        <v>6</v>
      </c>
      <c r="H7792">
        <v>0</v>
      </c>
      <c r="I7792">
        <v>2.6700000000000002E-2</v>
      </c>
      <c r="J7792">
        <v>0.16</v>
      </c>
    </row>
    <row r="7794" spans="1:10" x14ac:dyDescent="0.3">
      <c r="A7794" t="s">
        <v>4383</v>
      </c>
      <c r="B7794" t="s">
        <v>4384</v>
      </c>
      <c r="C7794" t="s">
        <v>19</v>
      </c>
      <c r="D7794">
        <v>2</v>
      </c>
      <c r="E7794">
        <v>0</v>
      </c>
      <c r="F7794">
        <v>0</v>
      </c>
      <c r="G7794">
        <v>2</v>
      </c>
      <c r="H7794">
        <v>0</v>
      </c>
      <c r="I7794">
        <v>0.01</v>
      </c>
      <c r="J7794">
        <v>0.02</v>
      </c>
    </row>
    <row r="7796" spans="1:10" x14ac:dyDescent="0.3">
      <c r="A7796" t="s">
        <v>4385</v>
      </c>
      <c r="B7796" t="s">
        <v>4386</v>
      </c>
      <c r="D7796">
        <v>3</v>
      </c>
      <c r="E7796">
        <v>0</v>
      </c>
      <c r="F7796">
        <v>0</v>
      </c>
      <c r="G7796">
        <v>3</v>
      </c>
      <c r="H7796">
        <v>0</v>
      </c>
      <c r="I7796">
        <v>0</v>
      </c>
      <c r="J7796">
        <v>0</v>
      </c>
    </row>
    <row r="7798" spans="1:10" x14ac:dyDescent="0.3">
      <c r="A7798" t="s">
        <v>4387</v>
      </c>
      <c r="B7798" t="s">
        <v>4388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1.44E-2</v>
      </c>
      <c r="J7798">
        <v>0</v>
      </c>
    </row>
    <row r="7800" spans="1:10" x14ac:dyDescent="0.3">
      <c r="A7800" t="s">
        <v>5669</v>
      </c>
      <c r="B7800" t="s">
        <v>4485</v>
      </c>
      <c r="C7800" t="s">
        <v>19</v>
      </c>
      <c r="D7800">
        <v>3</v>
      </c>
      <c r="E7800">
        <v>0</v>
      </c>
      <c r="F7800">
        <v>0</v>
      </c>
      <c r="G7800">
        <v>3</v>
      </c>
      <c r="H7800">
        <v>0</v>
      </c>
      <c r="I7800">
        <v>2.5000000000000001E-2</v>
      </c>
      <c r="J7800">
        <v>0.08</v>
      </c>
    </row>
    <row r="7802" spans="1:10" x14ac:dyDescent="0.3">
      <c r="A7802" t="s">
        <v>4389</v>
      </c>
      <c r="B7802" t="s">
        <v>4390</v>
      </c>
      <c r="D7802">
        <v>2</v>
      </c>
      <c r="E7802">
        <v>0</v>
      </c>
      <c r="F7802">
        <v>0</v>
      </c>
      <c r="G7802">
        <v>2</v>
      </c>
      <c r="H7802">
        <v>0</v>
      </c>
      <c r="I7802">
        <v>2.4400000000000002E-2</v>
      </c>
      <c r="J7802">
        <v>0.05</v>
      </c>
    </row>
    <row r="7804" spans="1:10" x14ac:dyDescent="0.3">
      <c r="A7804" t="s">
        <v>4391</v>
      </c>
      <c r="B7804" t="s">
        <v>4392</v>
      </c>
      <c r="D7804">
        <v>3</v>
      </c>
      <c r="E7804">
        <v>0</v>
      </c>
      <c r="F7804">
        <v>0</v>
      </c>
      <c r="G7804">
        <v>3</v>
      </c>
      <c r="H7804">
        <v>0</v>
      </c>
      <c r="I7804">
        <v>2.2800000000000001E-2</v>
      </c>
      <c r="J7804">
        <v>7.0000000000000007E-2</v>
      </c>
    </row>
    <row r="7806" spans="1:10" x14ac:dyDescent="0.3">
      <c r="A7806" t="s">
        <v>4393</v>
      </c>
      <c r="B7806" t="s">
        <v>4394</v>
      </c>
      <c r="D7806">
        <v>2</v>
      </c>
      <c r="E7806">
        <v>0</v>
      </c>
      <c r="F7806">
        <v>0</v>
      </c>
      <c r="G7806">
        <v>2</v>
      </c>
      <c r="H7806">
        <v>0</v>
      </c>
      <c r="I7806">
        <v>8.8999999999999999E-3</v>
      </c>
      <c r="J7806">
        <v>0.02</v>
      </c>
    </row>
    <row r="7808" spans="1:10" x14ac:dyDescent="0.3">
      <c r="A7808" t="s">
        <v>4395</v>
      </c>
      <c r="B7808" t="s">
        <v>4396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1.67E-2</v>
      </c>
      <c r="J7808">
        <v>0</v>
      </c>
    </row>
    <row r="7810" spans="1:10" x14ac:dyDescent="0.3">
      <c r="A7810" t="s">
        <v>4397</v>
      </c>
      <c r="B7810" t="s">
        <v>4398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9.4000000000000004E-3</v>
      </c>
      <c r="J7810">
        <v>0</v>
      </c>
    </row>
    <row r="7812" spans="1:10" x14ac:dyDescent="0.3">
      <c r="A7812" t="s">
        <v>4399</v>
      </c>
      <c r="B7812" t="s">
        <v>4400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1.2200000000000001E-2</v>
      </c>
      <c r="J7812">
        <v>0</v>
      </c>
    </row>
    <row r="7814" spans="1:10" x14ac:dyDescent="0.3">
      <c r="A7814" t="s">
        <v>4401</v>
      </c>
      <c r="B7814" t="s">
        <v>4402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5.5999999999999999E-3</v>
      </c>
      <c r="J7814">
        <v>0</v>
      </c>
    </row>
    <row r="7816" spans="1:10" x14ac:dyDescent="0.3">
      <c r="A7816" t="s">
        <v>4403</v>
      </c>
      <c r="B7816" t="s">
        <v>4404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1.2200000000000001E-2</v>
      </c>
      <c r="J7816">
        <v>0</v>
      </c>
    </row>
    <row r="7818" spans="1:10" x14ac:dyDescent="0.3">
      <c r="A7818" t="s">
        <v>4405</v>
      </c>
      <c r="B7818" t="s">
        <v>4406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5.5999999999999999E-3</v>
      </c>
      <c r="J7818">
        <v>0</v>
      </c>
    </row>
    <row r="7820" spans="1:10" x14ac:dyDescent="0.3">
      <c r="A7820" t="s">
        <v>4407</v>
      </c>
      <c r="B7820" t="s">
        <v>4408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1.3899999999999999E-2</v>
      </c>
      <c r="J7820">
        <v>0</v>
      </c>
    </row>
    <row r="7822" spans="1:10" x14ac:dyDescent="0.3">
      <c r="A7822" t="s">
        <v>4409</v>
      </c>
      <c r="B7822" t="s">
        <v>2379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1.78E-2</v>
      </c>
      <c r="J7822">
        <v>0</v>
      </c>
    </row>
    <row r="7824" spans="1:10" x14ac:dyDescent="0.3">
      <c r="A7824" t="s">
        <v>4411</v>
      </c>
      <c r="B7824" t="s">
        <v>2381</v>
      </c>
      <c r="C7824" t="s">
        <v>19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1.78E-2</v>
      </c>
      <c r="J7824">
        <v>0</v>
      </c>
    </row>
    <row r="7826" spans="1:10" x14ac:dyDescent="0.3">
      <c r="A7826" t="s">
        <v>4413</v>
      </c>
      <c r="B7826" t="s">
        <v>4414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1.67E-2</v>
      </c>
      <c r="J7826">
        <v>0</v>
      </c>
    </row>
    <row r="7828" spans="1:10" x14ac:dyDescent="0.3">
      <c r="A7828" t="s">
        <v>4415</v>
      </c>
      <c r="B7828" t="s">
        <v>4416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1.67E-2</v>
      </c>
      <c r="J7828">
        <v>0</v>
      </c>
    </row>
    <row r="7830" spans="1:10" x14ac:dyDescent="0.3">
      <c r="A7830" t="s">
        <v>4417</v>
      </c>
      <c r="B7830" t="s">
        <v>4418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0.02</v>
      </c>
      <c r="J7830">
        <v>0</v>
      </c>
    </row>
    <row r="7832" spans="1:10" x14ac:dyDescent="0.3">
      <c r="A7832" t="s">
        <v>4419</v>
      </c>
      <c r="B7832" t="s">
        <v>4420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2.7199999999999998E-2</v>
      </c>
      <c r="J7832">
        <v>0</v>
      </c>
    </row>
    <row r="7834" spans="1:10" x14ac:dyDescent="0.3">
      <c r="A7834" t="s">
        <v>4421</v>
      </c>
      <c r="B7834" t="s">
        <v>6585</v>
      </c>
      <c r="C7834" t="s">
        <v>19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1.67E-2</v>
      </c>
      <c r="J7834">
        <v>0</v>
      </c>
    </row>
    <row r="7836" spans="1:10" x14ac:dyDescent="0.3">
      <c r="A7836" t="s">
        <v>4423</v>
      </c>
      <c r="B7836" t="s">
        <v>6586</v>
      </c>
      <c r="C7836" t="s">
        <v>19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2.3300000000000001E-2</v>
      </c>
      <c r="J7836">
        <v>0</v>
      </c>
    </row>
    <row r="7838" spans="1:10" x14ac:dyDescent="0.3">
      <c r="A7838" t="s">
        <v>4427</v>
      </c>
      <c r="B7838" t="s">
        <v>4428</v>
      </c>
      <c r="C7838" t="s">
        <v>19</v>
      </c>
      <c r="D7838">
        <v>6</v>
      </c>
      <c r="E7838">
        <v>0</v>
      </c>
      <c r="F7838">
        <v>0</v>
      </c>
      <c r="G7838">
        <v>6</v>
      </c>
      <c r="H7838">
        <v>0</v>
      </c>
      <c r="I7838">
        <v>2.5600000000000001E-2</v>
      </c>
      <c r="J7838">
        <v>0.15</v>
      </c>
    </row>
    <row r="7840" spans="1:10" x14ac:dyDescent="0.3">
      <c r="A7840" t="s">
        <v>4431</v>
      </c>
      <c r="B7840" t="s">
        <v>4218</v>
      </c>
      <c r="C7840" t="s">
        <v>19</v>
      </c>
      <c r="D7840">
        <v>5</v>
      </c>
      <c r="E7840">
        <v>0</v>
      </c>
      <c r="F7840">
        <v>0</v>
      </c>
      <c r="G7840">
        <v>5</v>
      </c>
      <c r="H7840">
        <v>0</v>
      </c>
      <c r="I7840">
        <v>2.8299999999999999E-2</v>
      </c>
      <c r="J7840">
        <v>0.14000000000000001</v>
      </c>
    </row>
    <row r="7842" spans="1:10" x14ac:dyDescent="0.3">
      <c r="A7842" t="s">
        <v>4432</v>
      </c>
      <c r="B7842" t="s">
        <v>4433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3.2800000000000003E-2</v>
      </c>
      <c r="J7842">
        <v>0</v>
      </c>
    </row>
    <row r="7844" spans="1:10" x14ac:dyDescent="0.3">
      <c r="A7844" t="s">
        <v>4434</v>
      </c>
      <c r="B7844" t="s">
        <v>4435</v>
      </c>
      <c r="C7844" t="s">
        <v>19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0.05</v>
      </c>
      <c r="J7844">
        <v>0</v>
      </c>
    </row>
    <row r="7846" spans="1:10" x14ac:dyDescent="0.3">
      <c r="A7846" t="s">
        <v>7204</v>
      </c>
      <c r="B7846" t="s">
        <v>7205</v>
      </c>
      <c r="C7846" t="s">
        <v>19</v>
      </c>
      <c r="D7846">
        <v>1</v>
      </c>
      <c r="E7846">
        <v>0</v>
      </c>
      <c r="F7846">
        <v>0</v>
      </c>
      <c r="G7846">
        <v>1</v>
      </c>
      <c r="H7846">
        <v>0</v>
      </c>
      <c r="I7846">
        <v>5.4399999999999997E-2</v>
      </c>
      <c r="J7846">
        <v>0.05</v>
      </c>
    </row>
    <row r="7848" spans="1:10" x14ac:dyDescent="0.3">
      <c r="A7848" t="s">
        <v>7206</v>
      </c>
      <c r="B7848" t="s">
        <v>7207</v>
      </c>
      <c r="C7848" t="s">
        <v>19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4.2799999999999998E-2</v>
      </c>
      <c r="J7848">
        <v>0</v>
      </c>
    </row>
    <row r="7850" spans="1:10" x14ac:dyDescent="0.3">
      <c r="A7850" t="s">
        <v>4436</v>
      </c>
      <c r="B7850" t="s">
        <v>4437</v>
      </c>
      <c r="D7850">
        <v>1</v>
      </c>
      <c r="E7850">
        <v>0</v>
      </c>
      <c r="F7850">
        <v>0</v>
      </c>
      <c r="G7850">
        <v>1</v>
      </c>
      <c r="H7850">
        <v>0</v>
      </c>
      <c r="I7850">
        <v>8.8900000000000007E-2</v>
      </c>
      <c r="J7850">
        <v>0.09</v>
      </c>
    </row>
    <row r="7852" spans="1:10" x14ac:dyDescent="0.3">
      <c r="A7852" t="s">
        <v>7208</v>
      </c>
      <c r="B7852" t="s">
        <v>7209</v>
      </c>
      <c r="C7852" t="s">
        <v>19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3.2800000000000003E-2</v>
      </c>
      <c r="J7852">
        <v>0</v>
      </c>
    </row>
    <row r="7854" spans="1:10" x14ac:dyDescent="0.3">
      <c r="A7854" t="s">
        <v>6587</v>
      </c>
      <c r="B7854" t="s">
        <v>6588</v>
      </c>
      <c r="C7854" t="s">
        <v>19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9.4000000000000004E-3</v>
      </c>
      <c r="J7854">
        <v>0</v>
      </c>
    </row>
    <row r="7856" spans="1:10" x14ac:dyDescent="0.3">
      <c r="A7856" t="s">
        <v>4438</v>
      </c>
      <c r="B7856" t="s">
        <v>4439</v>
      </c>
      <c r="D7856">
        <v>4</v>
      </c>
      <c r="E7856">
        <v>0</v>
      </c>
      <c r="F7856">
        <v>0</v>
      </c>
      <c r="G7856">
        <v>4</v>
      </c>
      <c r="H7856">
        <v>0</v>
      </c>
      <c r="I7856">
        <v>0.1</v>
      </c>
      <c r="J7856">
        <v>0.4</v>
      </c>
    </row>
    <row r="7858" spans="1:10" x14ac:dyDescent="0.3">
      <c r="A7858" t="s">
        <v>4440</v>
      </c>
      <c r="B7858" t="s">
        <v>4441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9.3299999999999994E-2</v>
      </c>
      <c r="J7858">
        <v>0</v>
      </c>
    </row>
    <row r="7860" spans="1:10" x14ac:dyDescent="0.3">
      <c r="A7860" t="s">
        <v>4442</v>
      </c>
      <c r="B7860" t="s">
        <v>4443</v>
      </c>
      <c r="D7860">
        <v>8</v>
      </c>
      <c r="E7860">
        <v>0</v>
      </c>
      <c r="F7860">
        <v>0</v>
      </c>
      <c r="G7860">
        <v>8</v>
      </c>
      <c r="H7860">
        <v>0</v>
      </c>
      <c r="I7860">
        <v>2.3900000000000001E-2</v>
      </c>
      <c r="J7860">
        <v>0.19</v>
      </c>
    </row>
    <row r="7862" spans="1:10" x14ac:dyDescent="0.3">
      <c r="A7862" t="s">
        <v>4444</v>
      </c>
      <c r="B7862" t="s">
        <v>4445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1.4999999999999999E-2</v>
      </c>
      <c r="J7862">
        <v>0</v>
      </c>
    </row>
    <row r="7864" spans="1:10" x14ac:dyDescent="0.3">
      <c r="A7864" t="s">
        <v>4446</v>
      </c>
      <c r="B7864" t="s">
        <v>4447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1.11E-2</v>
      </c>
      <c r="J7864">
        <v>0</v>
      </c>
    </row>
    <row r="7866" spans="1:10" x14ac:dyDescent="0.3">
      <c r="A7866" t="s">
        <v>4448</v>
      </c>
      <c r="B7866" t="s">
        <v>4449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1.5599999999999999E-2</v>
      </c>
      <c r="J7866">
        <v>0</v>
      </c>
    </row>
    <row r="7868" spans="1:10" x14ac:dyDescent="0.3">
      <c r="A7868" t="s">
        <v>4450</v>
      </c>
      <c r="B7868" t="s">
        <v>4451</v>
      </c>
      <c r="D7868">
        <v>2</v>
      </c>
      <c r="E7868">
        <v>0</v>
      </c>
      <c r="F7868">
        <v>0</v>
      </c>
      <c r="G7868">
        <v>2</v>
      </c>
      <c r="H7868">
        <v>0</v>
      </c>
      <c r="I7868">
        <v>6.1000000000000004E-3</v>
      </c>
      <c r="J7868">
        <v>0.01</v>
      </c>
    </row>
    <row r="7870" spans="1:10" x14ac:dyDescent="0.3">
      <c r="A7870" t="s">
        <v>4452</v>
      </c>
      <c r="B7870" t="s">
        <v>4453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1.3899999999999999E-2</v>
      </c>
      <c r="J7870">
        <v>0</v>
      </c>
    </row>
    <row r="7872" spans="1:10" x14ac:dyDescent="0.3">
      <c r="A7872" t="s">
        <v>4454</v>
      </c>
      <c r="B7872" t="s">
        <v>4455</v>
      </c>
      <c r="D7872">
        <v>1</v>
      </c>
      <c r="E7872">
        <v>0</v>
      </c>
      <c r="F7872">
        <v>0</v>
      </c>
      <c r="G7872">
        <v>1</v>
      </c>
      <c r="H7872">
        <v>0</v>
      </c>
      <c r="I7872">
        <v>5.5999999999999999E-3</v>
      </c>
      <c r="J7872">
        <v>0.01</v>
      </c>
    </row>
    <row r="7874" spans="1:10" x14ac:dyDescent="0.3">
      <c r="A7874" t="s">
        <v>6589</v>
      </c>
      <c r="B7874" t="s">
        <v>4489</v>
      </c>
      <c r="C7874" t="s">
        <v>19</v>
      </c>
      <c r="D7874">
        <v>1</v>
      </c>
      <c r="E7874">
        <v>0</v>
      </c>
      <c r="F7874">
        <v>0</v>
      </c>
      <c r="G7874">
        <v>1</v>
      </c>
      <c r="H7874">
        <v>0</v>
      </c>
      <c r="I7874">
        <v>0.02</v>
      </c>
      <c r="J7874">
        <v>0.02</v>
      </c>
    </row>
    <row r="7876" spans="1:10" x14ac:dyDescent="0.3">
      <c r="A7876" t="s">
        <v>4456</v>
      </c>
      <c r="B7876" t="s">
        <v>4457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5.3900000000000003E-2</v>
      </c>
      <c r="J7876">
        <v>0</v>
      </c>
    </row>
    <row r="7878" spans="1:10" x14ac:dyDescent="0.3">
      <c r="A7878" t="s">
        <v>4458</v>
      </c>
      <c r="B7878" t="s">
        <v>4459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2.1700000000000001E-2</v>
      </c>
      <c r="J7878">
        <v>0</v>
      </c>
    </row>
    <row r="7880" spans="1:10" x14ac:dyDescent="0.3">
      <c r="A7880" t="s">
        <v>4460</v>
      </c>
      <c r="B7880" t="s">
        <v>4461</v>
      </c>
      <c r="D7880">
        <v>1</v>
      </c>
      <c r="E7880">
        <v>0</v>
      </c>
      <c r="F7880">
        <v>0</v>
      </c>
      <c r="G7880">
        <v>1</v>
      </c>
      <c r="H7880">
        <v>0</v>
      </c>
      <c r="I7880">
        <v>2.3300000000000001E-2</v>
      </c>
      <c r="J7880">
        <v>0.02</v>
      </c>
    </row>
    <row r="7882" spans="1:10" x14ac:dyDescent="0.3">
      <c r="A7882" t="s">
        <v>4462</v>
      </c>
      <c r="B7882" t="s">
        <v>4463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6.0600000000000001E-2</v>
      </c>
      <c r="J7882">
        <v>0</v>
      </c>
    </row>
    <row r="7884" spans="1:10" x14ac:dyDescent="0.3">
      <c r="A7884" t="s">
        <v>4464</v>
      </c>
      <c r="B7884" t="s">
        <v>4465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1.2200000000000001E-2</v>
      </c>
      <c r="J7884">
        <v>0</v>
      </c>
    </row>
    <row r="7886" spans="1:10" x14ac:dyDescent="0.3">
      <c r="A7886">
        <v>9786144052426</v>
      </c>
      <c r="B7886" t="s">
        <v>4466</v>
      </c>
      <c r="C7886" t="s">
        <v>19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5</v>
      </c>
      <c r="J7886">
        <v>0</v>
      </c>
    </row>
    <row r="7888" spans="1:10" x14ac:dyDescent="0.3">
      <c r="A7888">
        <v>9786144052440</v>
      </c>
      <c r="B7888" t="s">
        <v>4467</v>
      </c>
      <c r="C7888" t="s">
        <v>19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4</v>
      </c>
      <c r="J7888">
        <v>0</v>
      </c>
    </row>
    <row r="7890" spans="1:10" x14ac:dyDescent="0.3">
      <c r="A7890">
        <v>9786144053133</v>
      </c>
      <c r="B7890" t="s">
        <v>4468</v>
      </c>
      <c r="C7890" t="s">
        <v>19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3</v>
      </c>
      <c r="J7890">
        <v>0</v>
      </c>
    </row>
    <row r="7892" spans="1:10" x14ac:dyDescent="0.3">
      <c r="A7892">
        <v>9786144055397</v>
      </c>
      <c r="B7892" t="s">
        <v>4469</v>
      </c>
      <c r="C7892" t="s">
        <v>19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6</v>
      </c>
      <c r="J7892">
        <v>0</v>
      </c>
    </row>
    <row r="7894" spans="1:10" x14ac:dyDescent="0.3">
      <c r="A7894" t="s">
        <v>4470</v>
      </c>
      <c r="B7894" t="s">
        <v>4471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4.1099999999999998E-2</v>
      </c>
      <c r="J7894">
        <v>0</v>
      </c>
    </row>
    <row r="7896" spans="1:10" x14ac:dyDescent="0.3">
      <c r="A7896" t="s">
        <v>4472</v>
      </c>
      <c r="B7896" t="s">
        <v>4473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4.1099999999999998E-2</v>
      </c>
      <c r="J7896">
        <v>0</v>
      </c>
    </row>
    <row r="7898" spans="1:10" x14ac:dyDescent="0.3">
      <c r="A7898" t="s">
        <v>4474</v>
      </c>
      <c r="B7898" t="s">
        <v>6129</v>
      </c>
      <c r="C7898" t="s">
        <v>19</v>
      </c>
      <c r="D7898">
        <v>15</v>
      </c>
      <c r="E7898">
        <v>0</v>
      </c>
      <c r="F7898">
        <v>0</v>
      </c>
      <c r="G7898">
        <v>15</v>
      </c>
      <c r="H7898">
        <v>0</v>
      </c>
      <c r="I7898">
        <v>6.2799999999999995E-2</v>
      </c>
      <c r="J7898">
        <v>0.94</v>
      </c>
    </row>
    <row r="7900" spans="1:10" x14ac:dyDescent="0.3">
      <c r="A7900" t="s">
        <v>4476</v>
      </c>
      <c r="B7900" t="s">
        <v>4477</v>
      </c>
      <c r="C7900" t="s">
        <v>19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24</v>
      </c>
      <c r="J7900">
        <v>0</v>
      </c>
    </row>
    <row r="7902" spans="1:10" x14ac:dyDescent="0.3">
      <c r="A7902" t="s">
        <v>4478</v>
      </c>
      <c r="B7902" t="s">
        <v>4479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7.3899999999999993E-2</v>
      </c>
      <c r="J7902">
        <v>0</v>
      </c>
    </row>
    <row r="7904" spans="1:10" x14ac:dyDescent="0.3">
      <c r="A7904" t="s">
        <v>4480</v>
      </c>
      <c r="B7904" t="s">
        <v>4481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6.3299999999999995E-2</v>
      </c>
      <c r="J7904">
        <v>0</v>
      </c>
    </row>
    <row r="7906" spans="1:10" x14ac:dyDescent="0.3">
      <c r="A7906" t="s">
        <v>4482</v>
      </c>
      <c r="B7906" t="s">
        <v>4483</v>
      </c>
      <c r="C7906" t="s">
        <v>19</v>
      </c>
      <c r="D7906">
        <v>3</v>
      </c>
      <c r="E7906">
        <v>0</v>
      </c>
      <c r="F7906">
        <v>0</v>
      </c>
      <c r="G7906">
        <v>3</v>
      </c>
      <c r="H7906">
        <v>0</v>
      </c>
      <c r="I7906">
        <v>2.1700000000000001E-2</v>
      </c>
      <c r="J7906">
        <v>7.0000000000000007E-2</v>
      </c>
    </row>
    <row r="7908" spans="1:10" x14ac:dyDescent="0.3">
      <c r="A7908" t="s">
        <v>4486</v>
      </c>
      <c r="B7908" t="s">
        <v>4487</v>
      </c>
      <c r="C7908" t="s">
        <v>19</v>
      </c>
      <c r="D7908">
        <v>4</v>
      </c>
      <c r="E7908">
        <v>0</v>
      </c>
      <c r="F7908">
        <v>0</v>
      </c>
      <c r="G7908">
        <v>4</v>
      </c>
      <c r="H7908">
        <v>0</v>
      </c>
      <c r="I7908">
        <v>2.1100000000000001E-2</v>
      </c>
      <c r="J7908">
        <v>0.08</v>
      </c>
    </row>
    <row r="7910" spans="1:10" x14ac:dyDescent="0.3">
      <c r="A7910" t="s">
        <v>4490</v>
      </c>
      <c r="B7910" t="s">
        <v>4491</v>
      </c>
      <c r="C7910" t="s">
        <v>19</v>
      </c>
      <c r="D7910">
        <v>5</v>
      </c>
      <c r="E7910">
        <v>0</v>
      </c>
      <c r="F7910">
        <v>0</v>
      </c>
      <c r="G7910">
        <v>5</v>
      </c>
      <c r="H7910">
        <v>0</v>
      </c>
      <c r="I7910">
        <v>3.6700000000000003E-2</v>
      </c>
      <c r="J7910">
        <v>0.18</v>
      </c>
    </row>
    <row r="7912" spans="1:10" x14ac:dyDescent="0.3">
      <c r="A7912" t="s">
        <v>4492</v>
      </c>
      <c r="B7912" t="s">
        <v>4493</v>
      </c>
      <c r="D7912">
        <v>4</v>
      </c>
      <c r="E7912">
        <v>0</v>
      </c>
      <c r="F7912">
        <v>0</v>
      </c>
      <c r="G7912">
        <v>4</v>
      </c>
      <c r="H7912">
        <v>0</v>
      </c>
      <c r="I7912">
        <v>4.7199999999999999E-2</v>
      </c>
      <c r="J7912">
        <v>0.19</v>
      </c>
    </row>
    <row r="7914" spans="1:10" x14ac:dyDescent="0.3">
      <c r="A7914" t="s">
        <v>4494</v>
      </c>
      <c r="B7914" t="s">
        <v>4495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3.56E-2</v>
      </c>
      <c r="J7914">
        <v>0</v>
      </c>
    </row>
    <row r="7916" spans="1:10" x14ac:dyDescent="0.3">
      <c r="A7916" t="s">
        <v>4496</v>
      </c>
      <c r="B7916" t="s">
        <v>4497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9.3899999999999997E-2</v>
      </c>
      <c r="J7916">
        <v>0</v>
      </c>
    </row>
    <row r="7918" spans="1:10" x14ac:dyDescent="0.3">
      <c r="A7918" t="s">
        <v>4498</v>
      </c>
      <c r="B7918" t="s">
        <v>4499</v>
      </c>
      <c r="D7918">
        <v>11</v>
      </c>
      <c r="E7918">
        <v>0</v>
      </c>
      <c r="F7918">
        <v>0</v>
      </c>
      <c r="G7918">
        <v>11</v>
      </c>
      <c r="H7918">
        <v>0</v>
      </c>
      <c r="I7918">
        <v>0.15110000000000001</v>
      </c>
      <c r="J7918">
        <v>1.66</v>
      </c>
    </row>
    <row r="7920" spans="1:10" x14ac:dyDescent="0.3">
      <c r="A7920" t="s">
        <v>4500</v>
      </c>
      <c r="B7920" t="s">
        <v>4501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3.6700000000000003E-2</v>
      </c>
      <c r="J7920">
        <v>0</v>
      </c>
    </row>
    <row r="7922" spans="1:10" x14ac:dyDescent="0.3">
      <c r="A7922" t="s">
        <v>4502</v>
      </c>
      <c r="B7922" t="s">
        <v>4503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0.13</v>
      </c>
      <c r="J7922">
        <v>0</v>
      </c>
    </row>
    <row r="7924" spans="1:10" x14ac:dyDescent="0.3">
      <c r="A7924" t="s">
        <v>4504</v>
      </c>
      <c r="B7924" t="s">
        <v>4505</v>
      </c>
      <c r="C7924" t="s">
        <v>19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0.2989</v>
      </c>
      <c r="J7924">
        <v>0</v>
      </c>
    </row>
    <row r="7926" spans="1:10" x14ac:dyDescent="0.3">
      <c r="A7926" t="s">
        <v>6590</v>
      </c>
      <c r="B7926" t="s">
        <v>4190</v>
      </c>
      <c r="C7926" t="s">
        <v>19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0.10829999999999999</v>
      </c>
      <c r="J7926">
        <v>0</v>
      </c>
    </row>
    <row r="7928" spans="1:10" x14ac:dyDescent="0.3">
      <c r="A7928" t="s">
        <v>6591</v>
      </c>
      <c r="B7928" t="s">
        <v>6592</v>
      </c>
      <c r="C7928" t="s">
        <v>19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0.02</v>
      </c>
      <c r="J7928">
        <v>0</v>
      </c>
    </row>
    <row r="7930" spans="1:10" x14ac:dyDescent="0.3">
      <c r="A7930" t="s">
        <v>6593</v>
      </c>
      <c r="B7930" t="s">
        <v>4192</v>
      </c>
      <c r="C7930" t="s">
        <v>19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2.1100000000000001E-2</v>
      </c>
      <c r="J7930">
        <v>0</v>
      </c>
    </row>
    <row r="7932" spans="1:10" x14ac:dyDescent="0.3">
      <c r="A7932" t="s">
        <v>4506</v>
      </c>
      <c r="B7932" t="s">
        <v>4507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5.0599999999999999E-2</v>
      </c>
      <c r="J7932">
        <v>0</v>
      </c>
    </row>
    <row r="7934" spans="1:10" x14ac:dyDescent="0.3">
      <c r="A7934" t="s">
        <v>6594</v>
      </c>
      <c r="B7934" t="s">
        <v>4196</v>
      </c>
      <c r="C7934" t="s">
        <v>19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3.6700000000000003E-2</v>
      </c>
      <c r="J7934">
        <v>0</v>
      </c>
    </row>
    <row r="7936" spans="1:10" x14ac:dyDescent="0.3">
      <c r="A7936" t="s">
        <v>6595</v>
      </c>
      <c r="B7936" t="s">
        <v>4195</v>
      </c>
      <c r="C7936" t="s">
        <v>19</v>
      </c>
      <c r="D7936">
        <v>3</v>
      </c>
      <c r="E7936">
        <v>0</v>
      </c>
      <c r="F7936">
        <v>0</v>
      </c>
      <c r="G7936">
        <v>3</v>
      </c>
      <c r="H7936">
        <v>0</v>
      </c>
      <c r="I7936">
        <v>1.78E-2</v>
      </c>
      <c r="J7936">
        <v>0.05</v>
      </c>
    </row>
    <row r="7938" spans="1:10" x14ac:dyDescent="0.3">
      <c r="A7938" t="s">
        <v>6596</v>
      </c>
      <c r="B7938" t="s">
        <v>4531</v>
      </c>
      <c r="C7938" t="s">
        <v>19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2.3300000000000001E-2</v>
      </c>
      <c r="J7938">
        <v>0</v>
      </c>
    </row>
    <row r="7940" spans="1:10" x14ac:dyDescent="0.3">
      <c r="A7940" t="s">
        <v>6597</v>
      </c>
      <c r="B7940" t="s">
        <v>6598</v>
      </c>
      <c r="C7940" t="s">
        <v>19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2.3300000000000001E-2</v>
      </c>
      <c r="J7940">
        <v>0</v>
      </c>
    </row>
    <row r="7942" spans="1:10" x14ac:dyDescent="0.3">
      <c r="A7942" t="s">
        <v>4508</v>
      </c>
      <c r="B7942" t="s">
        <v>4509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5.5599999999999997E-2</v>
      </c>
      <c r="J7942">
        <v>0</v>
      </c>
    </row>
    <row r="7944" spans="1:10" x14ac:dyDescent="0.3">
      <c r="A7944" t="s">
        <v>4510</v>
      </c>
      <c r="B7944" t="s">
        <v>4511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4.4400000000000002E-2</v>
      </c>
      <c r="J7944">
        <v>0</v>
      </c>
    </row>
    <row r="7946" spans="1:10" x14ac:dyDescent="0.3">
      <c r="A7946" t="s">
        <v>4512</v>
      </c>
      <c r="B7946" t="s">
        <v>4513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4.4400000000000002E-2</v>
      </c>
      <c r="J7946">
        <v>0</v>
      </c>
    </row>
    <row r="7948" spans="1:10" x14ac:dyDescent="0.3">
      <c r="A7948" t="s">
        <v>4514</v>
      </c>
      <c r="B7948" t="s">
        <v>4515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4.4400000000000002E-2</v>
      </c>
      <c r="J7948">
        <v>0</v>
      </c>
    </row>
    <row r="7950" spans="1:10" x14ac:dyDescent="0.3">
      <c r="A7950" t="s">
        <v>4516</v>
      </c>
      <c r="B7950" t="s">
        <v>4517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4.8899999999999999E-2</v>
      </c>
      <c r="J7950">
        <v>0</v>
      </c>
    </row>
    <row r="7952" spans="1:10" x14ac:dyDescent="0.3">
      <c r="A7952" t="s">
        <v>4518</v>
      </c>
      <c r="B7952" t="s">
        <v>4519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7.22E-2</v>
      </c>
      <c r="J7952">
        <v>0</v>
      </c>
    </row>
    <row r="7954" spans="1:10" x14ac:dyDescent="0.3">
      <c r="A7954" t="s">
        <v>4520</v>
      </c>
      <c r="B7954" t="s">
        <v>4521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0.1956</v>
      </c>
      <c r="J7954">
        <v>0</v>
      </c>
    </row>
    <row r="7956" spans="1:10" x14ac:dyDescent="0.3">
      <c r="A7956" t="s">
        <v>4522</v>
      </c>
      <c r="B7956" t="s">
        <v>4523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0.13669999999999999</v>
      </c>
      <c r="J7956">
        <v>0</v>
      </c>
    </row>
    <row r="7958" spans="1:10" x14ac:dyDescent="0.3">
      <c r="A7958" t="s">
        <v>4524</v>
      </c>
      <c r="B7958" t="s">
        <v>4525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0.10829999999999999</v>
      </c>
      <c r="J7958">
        <v>0</v>
      </c>
    </row>
    <row r="7960" spans="1:10" x14ac:dyDescent="0.3">
      <c r="A7960" t="s">
        <v>4526</v>
      </c>
      <c r="B7960" t="s">
        <v>4527</v>
      </c>
      <c r="C7960" t="s">
        <v>19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</row>
    <row r="7962" spans="1:10" x14ac:dyDescent="0.3">
      <c r="A7962" t="s">
        <v>4528</v>
      </c>
      <c r="B7962" t="s">
        <v>4529</v>
      </c>
      <c r="C7962" t="s">
        <v>19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</row>
    <row r="7964" spans="1:10" x14ac:dyDescent="0.3">
      <c r="A7964" t="s">
        <v>4540</v>
      </c>
      <c r="B7964" t="s">
        <v>4540</v>
      </c>
      <c r="D7964">
        <v>692</v>
      </c>
      <c r="E7964">
        <v>0</v>
      </c>
      <c r="F7964">
        <v>2</v>
      </c>
      <c r="G7964">
        <v>690</v>
      </c>
      <c r="H7964">
        <v>0</v>
      </c>
      <c r="J7964">
        <v>7.61</v>
      </c>
    </row>
    <row r="7966" spans="1:10" x14ac:dyDescent="0.3">
      <c r="A7966" t="s">
        <v>4541</v>
      </c>
      <c r="B7966" t="s">
        <v>4542</v>
      </c>
      <c r="C7966" t="s">
        <v>19</v>
      </c>
      <c r="D7966">
        <v>2</v>
      </c>
      <c r="E7966">
        <v>0</v>
      </c>
      <c r="F7966">
        <v>0</v>
      </c>
      <c r="G7966">
        <v>2</v>
      </c>
      <c r="H7966">
        <v>0</v>
      </c>
      <c r="I7966">
        <v>1.4999999999999999E-2</v>
      </c>
      <c r="J7966">
        <v>0.03</v>
      </c>
    </row>
    <row r="7968" spans="1:10" x14ac:dyDescent="0.3">
      <c r="A7968" t="s">
        <v>4543</v>
      </c>
      <c r="B7968" t="s">
        <v>4544</v>
      </c>
      <c r="D7968">
        <v>41</v>
      </c>
      <c r="E7968">
        <v>0</v>
      </c>
      <c r="F7968">
        <v>0</v>
      </c>
      <c r="G7968">
        <v>41</v>
      </c>
      <c r="H7968">
        <v>0</v>
      </c>
      <c r="I7968">
        <v>5.5999999999999999E-3</v>
      </c>
      <c r="J7968">
        <v>0.23</v>
      </c>
    </row>
    <row r="7970" spans="1:10" x14ac:dyDescent="0.3">
      <c r="A7970" t="s">
        <v>4545</v>
      </c>
      <c r="B7970" t="s">
        <v>4546</v>
      </c>
      <c r="C7970" t="s">
        <v>19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0.66669999999999996</v>
      </c>
      <c r="J7970">
        <v>0</v>
      </c>
    </row>
    <row r="7972" spans="1:10" x14ac:dyDescent="0.3">
      <c r="A7972" t="s">
        <v>4547</v>
      </c>
      <c r="B7972" t="s">
        <v>4548</v>
      </c>
      <c r="D7972">
        <v>37</v>
      </c>
      <c r="E7972">
        <v>0</v>
      </c>
      <c r="F7972">
        <v>0</v>
      </c>
      <c r="G7972">
        <v>37</v>
      </c>
      <c r="H7972">
        <v>0</v>
      </c>
      <c r="I7972">
        <v>5.5999999999999999E-3</v>
      </c>
      <c r="J7972">
        <v>0.21</v>
      </c>
    </row>
    <row r="7974" spans="1:10" x14ac:dyDescent="0.3">
      <c r="A7974" t="s">
        <v>4549</v>
      </c>
      <c r="B7974" t="s">
        <v>4550</v>
      </c>
      <c r="C7974" t="s">
        <v>19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1.83E-2</v>
      </c>
      <c r="J7974">
        <v>0</v>
      </c>
    </row>
    <row r="7976" spans="1:10" x14ac:dyDescent="0.3">
      <c r="A7976" t="s">
        <v>4551</v>
      </c>
      <c r="B7976" t="s">
        <v>4552</v>
      </c>
      <c r="C7976" t="s">
        <v>19</v>
      </c>
      <c r="D7976">
        <v>32</v>
      </c>
      <c r="E7976">
        <v>0</v>
      </c>
      <c r="F7976">
        <v>0</v>
      </c>
      <c r="G7976">
        <v>32</v>
      </c>
      <c r="H7976">
        <v>0</v>
      </c>
      <c r="I7976">
        <v>5.5999999999999999E-3</v>
      </c>
      <c r="J7976">
        <v>0.18</v>
      </c>
    </row>
    <row r="7978" spans="1:10" x14ac:dyDescent="0.3">
      <c r="A7978" t="s">
        <v>4553</v>
      </c>
      <c r="B7978" t="s">
        <v>4554</v>
      </c>
      <c r="D7978">
        <v>1</v>
      </c>
      <c r="E7978">
        <v>0</v>
      </c>
      <c r="F7978">
        <v>1</v>
      </c>
      <c r="G7978">
        <v>0</v>
      </c>
      <c r="H7978">
        <v>0</v>
      </c>
      <c r="I7978">
        <v>0.77780000000000005</v>
      </c>
      <c r="J7978">
        <v>0</v>
      </c>
    </row>
    <row r="7980" spans="1:10" x14ac:dyDescent="0.3">
      <c r="A7980" t="s">
        <v>4555</v>
      </c>
      <c r="B7980" t="s">
        <v>4556</v>
      </c>
      <c r="C7980" t="s">
        <v>19</v>
      </c>
      <c r="D7980">
        <v>3</v>
      </c>
      <c r="E7980">
        <v>0</v>
      </c>
      <c r="F7980">
        <v>0</v>
      </c>
      <c r="G7980">
        <v>3</v>
      </c>
      <c r="H7980">
        <v>0</v>
      </c>
      <c r="I7980">
        <v>5.5999999999999999E-3</v>
      </c>
      <c r="J7980">
        <v>0.02</v>
      </c>
    </row>
    <row r="7982" spans="1:10" x14ac:dyDescent="0.3">
      <c r="A7982" t="s">
        <v>4557</v>
      </c>
      <c r="B7982" t="s">
        <v>4558</v>
      </c>
      <c r="D7982">
        <v>2</v>
      </c>
      <c r="E7982">
        <v>0</v>
      </c>
      <c r="F7982">
        <v>0</v>
      </c>
      <c r="G7982">
        <v>2</v>
      </c>
      <c r="H7982">
        <v>0</v>
      </c>
      <c r="I7982">
        <v>1.1667000000000001</v>
      </c>
      <c r="J7982">
        <v>2.33</v>
      </c>
    </row>
    <row r="7984" spans="1:10" x14ac:dyDescent="0.3">
      <c r="A7984" t="s">
        <v>4559</v>
      </c>
      <c r="B7984" t="s">
        <v>4560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2.7799999999999998E-2</v>
      </c>
      <c r="J7984">
        <v>0</v>
      </c>
    </row>
    <row r="7986" spans="1:10" x14ac:dyDescent="0.3">
      <c r="A7986" t="s">
        <v>4561</v>
      </c>
      <c r="B7986" t="s">
        <v>4562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1.1111</v>
      </c>
      <c r="J7986">
        <v>0</v>
      </c>
    </row>
    <row r="7988" spans="1:10" x14ac:dyDescent="0.3">
      <c r="A7988" t="s">
        <v>4563</v>
      </c>
      <c r="B7988" t="s">
        <v>4564</v>
      </c>
      <c r="D7988">
        <v>102</v>
      </c>
      <c r="E7988">
        <v>0</v>
      </c>
      <c r="F7988">
        <v>0</v>
      </c>
      <c r="G7988">
        <v>102</v>
      </c>
      <c r="H7988">
        <v>0</v>
      </c>
      <c r="I7988">
        <v>9.4000000000000004E-3</v>
      </c>
      <c r="J7988">
        <v>0.96</v>
      </c>
    </row>
    <row r="7990" spans="1:10" x14ac:dyDescent="0.3">
      <c r="A7990" t="s">
        <v>4565</v>
      </c>
      <c r="B7990" t="s">
        <v>4566</v>
      </c>
      <c r="C7990" t="s">
        <v>19</v>
      </c>
      <c r="D7990">
        <v>95</v>
      </c>
      <c r="E7990">
        <v>0</v>
      </c>
      <c r="F7990">
        <v>0</v>
      </c>
      <c r="G7990">
        <v>95</v>
      </c>
      <c r="H7990">
        <v>0</v>
      </c>
      <c r="I7990">
        <v>0.01</v>
      </c>
      <c r="J7990">
        <v>0.95</v>
      </c>
    </row>
    <row r="7992" spans="1:10" x14ac:dyDescent="0.3">
      <c r="A7992" t="s">
        <v>4567</v>
      </c>
      <c r="B7992" t="s">
        <v>4568</v>
      </c>
      <c r="D7992">
        <v>76</v>
      </c>
      <c r="E7992">
        <v>0</v>
      </c>
      <c r="F7992">
        <v>0</v>
      </c>
      <c r="G7992">
        <v>76</v>
      </c>
      <c r="H7992">
        <v>0</v>
      </c>
      <c r="I7992">
        <v>5.5999999999999999E-3</v>
      </c>
      <c r="J7992">
        <v>0.42</v>
      </c>
    </row>
    <row r="7994" spans="1:10" x14ac:dyDescent="0.3">
      <c r="A7994" t="s">
        <v>4569</v>
      </c>
      <c r="B7994" t="s">
        <v>4570</v>
      </c>
      <c r="C7994" t="s">
        <v>19</v>
      </c>
      <c r="D7994">
        <v>142</v>
      </c>
      <c r="E7994">
        <v>0</v>
      </c>
      <c r="F7994">
        <v>0</v>
      </c>
      <c r="G7994">
        <v>142</v>
      </c>
      <c r="H7994">
        <v>0</v>
      </c>
      <c r="I7994">
        <v>8.8999999999999999E-3</v>
      </c>
      <c r="J7994">
        <v>1.26</v>
      </c>
    </row>
    <row r="7996" spans="1:10" x14ac:dyDescent="0.3">
      <c r="A7996" t="s">
        <v>4571</v>
      </c>
      <c r="B7996" t="s">
        <v>4572</v>
      </c>
      <c r="D7996">
        <v>23</v>
      </c>
      <c r="E7996">
        <v>0</v>
      </c>
      <c r="F7996">
        <v>0</v>
      </c>
      <c r="G7996">
        <v>23</v>
      </c>
      <c r="H7996">
        <v>0</v>
      </c>
      <c r="I7996">
        <v>0.01</v>
      </c>
      <c r="J7996">
        <v>0.23</v>
      </c>
    </row>
    <row r="7998" spans="1:10" x14ac:dyDescent="0.3">
      <c r="A7998" t="s">
        <v>4573</v>
      </c>
      <c r="B7998" t="s">
        <v>4574</v>
      </c>
      <c r="D7998">
        <v>34</v>
      </c>
      <c r="E7998">
        <v>0</v>
      </c>
      <c r="F7998">
        <v>0</v>
      </c>
      <c r="G7998">
        <v>34</v>
      </c>
      <c r="H7998">
        <v>0</v>
      </c>
      <c r="I7998">
        <v>5.5999999999999999E-3</v>
      </c>
      <c r="J7998">
        <v>0.19</v>
      </c>
    </row>
    <row r="8000" spans="1:10" x14ac:dyDescent="0.3">
      <c r="A8000" t="s">
        <v>4575</v>
      </c>
      <c r="B8000" t="s">
        <v>4576</v>
      </c>
      <c r="C8000" t="s">
        <v>19</v>
      </c>
      <c r="D8000">
        <v>8</v>
      </c>
      <c r="E8000">
        <v>0</v>
      </c>
      <c r="F8000">
        <v>0</v>
      </c>
      <c r="G8000">
        <v>8</v>
      </c>
      <c r="H8000">
        <v>0</v>
      </c>
      <c r="I8000">
        <v>0.01</v>
      </c>
      <c r="J8000">
        <v>0.08</v>
      </c>
    </row>
    <row r="8002" spans="1:10" x14ac:dyDescent="0.3">
      <c r="A8002" t="s">
        <v>4577</v>
      </c>
      <c r="B8002" t="s">
        <v>4578</v>
      </c>
      <c r="D8002">
        <v>94</v>
      </c>
      <c r="E8002">
        <v>0</v>
      </c>
      <c r="F8002">
        <v>1</v>
      </c>
      <c r="G8002">
        <v>93</v>
      </c>
      <c r="H8002">
        <v>0</v>
      </c>
      <c r="I8002">
        <v>5.5999999999999999E-3</v>
      </c>
      <c r="J8002">
        <v>0.52</v>
      </c>
    </row>
    <row r="8004" spans="1:10" x14ac:dyDescent="0.3">
      <c r="A8004" t="s">
        <v>4579</v>
      </c>
      <c r="B8004" t="s">
        <v>4580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8.6699999999999999E-2</v>
      </c>
      <c r="J8004">
        <v>0</v>
      </c>
    </row>
    <row r="8006" spans="1:10" x14ac:dyDescent="0.3">
      <c r="A8006" t="s">
        <v>4581</v>
      </c>
      <c r="B8006" t="s">
        <v>4581</v>
      </c>
      <c r="D8006">
        <v>43</v>
      </c>
      <c r="E8006">
        <v>0</v>
      </c>
      <c r="F8006">
        <v>0</v>
      </c>
      <c r="G8006">
        <v>43</v>
      </c>
      <c r="H8006">
        <v>0</v>
      </c>
      <c r="J8006">
        <v>78.28</v>
      </c>
    </row>
    <row r="8008" spans="1:10" x14ac:dyDescent="0.3">
      <c r="A8008" t="s">
        <v>4582</v>
      </c>
      <c r="B8008" t="s">
        <v>4583</v>
      </c>
      <c r="C8008" t="s">
        <v>19</v>
      </c>
      <c r="D8008">
        <v>3</v>
      </c>
      <c r="E8008">
        <v>0</v>
      </c>
      <c r="F8008">
        <v>0</v>
      </c>
      <c r="G8008">
        <v>3</v>
      </c>
      <c r="H8008">
        <v>0</v>
      </c>
      <c r="I8008">
        <v>15.9</v>
      </c>
      <c r="J8008">
        <v>47.7</v>
      </c>
    </row>
    <row r="8010" spans="1:10" x14ac:dyDescent="0.3">
      <c r="A8010" t="s">
        <v>4584</v>
      </c>
      <c r="B8010" t="s">
        <v>4585</v>
      </c>
      <c r="C8010" t="s">
        <v>19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2.4400000000000002E-2</v>
      </c>
      <c r="J8010">
        <v>0</v>
      </c>
    </row>
    <row r="8012" spans="1:10" x14ac:dyDescent="0.3">
      <c r="A8012" t="s">
        <v>4586</v>
      </c>
      <c r="B8012" t="s">
        <v>4587</v>
      </c>
      <c r="C8012" t="s">
        <v>19</v>
      </c>
      <c r="D8012">
        <v>1</v>
      </c>
      <c r="E8012">
        <v>0</v>
      </c>
      <c r="F8012">
        <v>0</v>
      </c>
      <c r="G8012">
        <v>1</v>
      </c>
      <c r="H8012">
        <v>0</v>
      </c>
      <c r="I8012">
        <v>3.5000000000000003E-2</v>
      </c>
      <c r="J8012">
        <v>0.04</v>
      </c>
    </row>
    <row r="8014" spans="1:10" x14ac:dyDescent="0.3">
      <c r="A8014" t="s">
        <v>4588</v>
      </c>
      <c r="B8014" t="s">
        <v>4589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2.1</v>
      </c>
      <c r="J8014">
        <v>0</v>
      </c>
    </row>
    <row r="8016" spans="1:10" x14ac:dyDescent="0.3">
      <c r="A8016" t="s">
        <v>4590</v>
      </c>
      <c r="B8016" t="s">
        <v>4591</v>
      </c>
      <c r="C8016" t="s">
        <v>19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2.3300000000000001E-2</v>
      </c>
      <c r="J8016">
        <v>0</v>
      </c>
    </row>
    <row r="8018" spans="1:10" x14ac:dyDescent="0.3">
      <c r="A8018" t="s">
        <v>4592</v>
      </c>
      <c r="B8018" t="s">
        <v>4593</v>
      </c>
      <c r="C8018" t="s">
        <v>19</v>
      </c>
      <c r="D8018">
        <v>1</v>
      </c>
      <c r="E8018">
        <v>0</v>
      </c>
      <c r="F8018">
        <v>0</v>
      </c>
      <c r="G8018">
        <v>1</v>
      </c>
      <c r="H8018">
        <v>0</v>
      </c>
      <c r="I8018">
        <v>5.1700000000000003E-2</v>
      </c>
      <c r="J8018">
        <v>0.05</v>
      </c>
    </row>
    <row r="8020" spans="1:10" x14ac:dyDescent="0.3">
      <c r="A8020" t="s">
        <v>4594</v>
      </c>
      <c r="B8020" t="s">
        <v>4595</v>
      </c>
      <c r="D8020">
        <v>1</v>
      </c>
      <c r="E8020">
        <v>0</v>
      </c>
      <c r="F8020">
        <v>0</v>
      </c>
      <c r="G8020">
        <v>1</v>
      </c>
      <c r="H8020">
        <v>0</v>
      </c>
      <c r="I8020">
        <v>0.1072</v>
      </c>
      <c r="J8020">
        <v>0.11</v>
      </c>
    </row>
    <row r="8022" spans="1:10" x14ac:dyDescent="0.3">
      <c r="A8022" t="s">
        <v>4596</v>
      </c>
      <c r="B8022" t="s">
        <v>4597</v>
      </c>
      <c r="D8022">
        <v>1</v>
      </c>
      <c r="E8022">
        <v>0</v>
      </c>
      <c r="F8022">
        <v>0</v>
      </c>
      <c r="G8022">
        <v>1</v>
      </c>
      <c r="H8022">
        <v>0</v>
      </c>
      <c r="I8022">
        <v>3.56E-2</v>
      </c>
      <c r="J8022">
        <v>0.04</v>
      </c>
    </row>
    <row r="8024" spans="1:10" x14ac:dyDescent="0.3">
      <c r="A8024" t="s">
        <v>4598</v>
      </c>
      <c r="B8024" t="s">
        <v>4599</v>
      </c>
      <c r="D8024">
        <v>1</v>
      </c>
      <c r="E8024">
        <v>0</v>
      </c>
      <c r="F8024">
        <v>0</v>
      </c>
      <c r="G8024">
        <v>1</v>
      </c>
      <c r="H8024">
        <v>0</v>
      </c>
      <c r="I8024">
        <v>1.3899999999999999E-2</v>
      </c>
      <c r="J8024">
        <v>0.01</v>
      </c>
    </row>
    <row r="8026" spans="1:10" x14ac:dyDescent="0.3">
      <c r="A8026" t="s">
        <v>4600</v>
      </c>
      <c r="B8026" t="s">
        <v>4601</v>
      </c>
      <c r="C8026" t="s">
        <v>19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8.3299999999999999E-2</v>
      </c>
      <c r="J8026">
        <v>0</v>
      </c>
    </row>
    <row r="8028" spans="1:10" x14ac:dyDescent="0.3">
      <c r="A8028" t="s">
        <v>4602</v>
      </c>
      <c r="B8028" t="s">
        <v>4603</v>
      </c>
      <c r="D8028">
        <v>1</v>
      </c>
      <c r="E8028">
        <v>0</v>
      </c>
      <c r="F8028">
        <v>0</v>
      </c>
      <c r="G8028">
        <v>1</v>
      </c>
      <c r="H8028">
        <v>0</v>
      </c>
      <c r="I8028">
        <v>0.1144</v>
      </c>
      <c r="J8028">
        <v>0.11</v>
      </c>
    </row>
    <row r="8030" spans="1:10" x14ac:dyDescent="0.3">
      <c r="A8030" t="s">
        <v>4604</v>
      </c>
      <c r="B8030" t="s">
        <v>4605</v>
      </c>
      <c r="C8030" t="s">
        <v>19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3.7199999999999997E-2</v>
      </c>
      <c r="J8030">
        <v>0</v>
      </c>
    </row>
    <row r="8032" spans="1:10" x14ac:dyDescent="0.3">
      <c r="A8032" t="s">
        <v>4606</v>
      </c>
      <c r="B8032" t="s">
        <v>4607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0.1439</v>
      </c>
      <c r="J8032">
        <v>0</v>
      </c>
    </row>
    <row r="8034" spans="1:10" x14ac:dyDescent="0.3">
      <c r="A8034" t="s">
        <v>4608</v>
      </c>
      <c r="B8034" t="s">
        <v>4609</v>
      </c>
      <c r="C8034" t="s">
        <v>19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1.96</v>
      </c>
      <c r="J8034">
        <v>0</v>
      </c>
    </row>
    <row r="8036" spans="1:10" x14ac:dyDescent="0.3">
      <c r="A8036" t="s">
        <v>4610</v>
      </c>
      <c r="B8036" t="s">
        <v>4611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0.12889999999999999</v>
      </c>
      <c r="J8036">
        <v>0</v>
      </c>
    </row>
    <row r="8038" spans="1:10" x14ac:dyDescent="0.3">
      <c r="A8038" t="s">
        <v>4612</v>
      </c>
      <c r="B8038" t="s">
        <v>4613</v>
      </c>
      <c r="C8038" t="s">
        <v>19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2.4</v>
      </c>
      <c r="J8038">
        <v>0</v>
      </c>
    </row>
    <row r="8040" spans="1:10" x14ac:dyDescent="0.3">
      <c r="A8040" t="s">
        <v>4614</v>
      </c>
      <c r="B8040" t="s">
        <v>4615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0.13</v>
      </c>
      <c r="J8040">
        <v>0</v>
      </c>
    </row>
    <row r="8042" spans="1:10" x14ac:dyDescent="0.3">
      <c r="A8042" t="s">
        <v>4616</v>
      </c>
      <c r="B8042" t="s">
        <v>4617</v>
      </c>
      <c r="C8042" t="s">
        <v>19</v>
      </c>
      <c r="D8042">
        <v>1</v>
      </c>
      <c r="E8042">
        <v>0</v>
      </c>
      <c r="F8042">
        <v>0</v>
      </c>
      <c r="G8042">
        <v>1</v>
      </c>
      <c r="H8042">
        <v>0</v>
      </c>
      <c r="I8042">
        <v>3.5000000000000003E-2</v>
      </c>
      <c r="J8042">
        <v>0.04</v>
      </c>
    </row>
    <row r="8044" spans="1:10" x14ac:dyDescent="0.3">
      <c r="A8044" t="s">
        <v>4618</v>
      </c>
      <c r="B8044" t="s">
        <v>4619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6.1100000000000002E-2</v>
      </c>
      <c r="J8044">
        <v>0</v>
      </c>
    </row>
    <row r="8046" spans="1:10" x14ac:dyDescent="0.3">
      <c r="A8046" t="s">
        <v>4620</v>
      </c>
      <c r="B8046" t="s">
        <v>4621</v>
      </c>
      <c r="C8046" t="s">
        <v>19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4.5600000000000002E-2</v>
      </c>
      <c r="J8046">
        <v>0</v>
      </c>
    </row>
    <row r="8048" spans="1:10" x14ac:dyDescent="0.3">
      <c r="A8048" t="s">
        <v>4622</v>
      </c>
      <c r="B8048" t="s">
        <v>4623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0.13669999999999999</v>
      </c>
      <c r="J8048">
        <v>0</v>
      </c>
    </row>
    <row r="8050" spans="1:10" x14ac:dyDescent="0.3">
      <c r="A8050" t="s">
        <v>4624</v>
      </c>
      <c r="B8050" t="s">
        <v>4625</v>
      </c>
      <c r="D8050">
        <v>1</v>
      </c>
      <c r="E8050">
        <v>0</v>
      </c>
      <c r="F8050">
        <v>0</v>
      </c>
      <c r="G8050">
        <v>1</v>
      </c>
      <c r="H8050">
        <v>0</v>
      </c>
      <c r="I8050">
        <v>9.5600000000000004E-2</v>
      </c>
      <c r="J8050">
        <v>0.1</v>
      </c>
    </row>
    <row r="8052" spans="1:10" x14ac:dyDescent="0.3">
      <c r="A8052" t="s">
        <v>4626</v>
      </c>
      <c r="B8052" t="s">
        <v>4627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7.4999999999999997E-2</v>
      </c>
      <c r="J8052">
        <v>0</v>
      </c>
    </row>
    <row r="8054" spans="1:10" x14ac:dyDescent="0.3">
      <c r="A8054" t="s">
        <v>4628</v>
      </c>
      <c r="B8054" t="s">
        <v>4629</v>
      </c>
      <c r="D8054">
        <v>7</v>
      </c>
      <c r="E8054">
        <v>0</v>
      </c>
      <c r="F8054">
        <v>0</v>
      </c>
      <c r="G8054">
        <v>7</v>
      </c>
      <c r="H8054">
        <v>0</v>
      </c>
      <c r="I8054">
        <v>3.1099999999999999E-2</v>
      </c>
      <c r="J8054">
        <v>0.22</v>
      </c>
    </row>
    <row r="8056" spans="1:10" x14ac:dyDescent="0.3">
      <c r="A8056" t="s">
        <v>4630</v>
      </c>
      <c r="B8056" t="s">
        <v>4631</v>
      </c>
      <c r="D8056">
        <v>7</v>
      </c>
      <c r="E8056">
        <v>0</v>
      </c>
      <c r="F8056">
        <v>0</v>
      </c>
      <c r="G8056">
        <v>7</v>
      </c>
      <c r="H8056">
        <v>0</v>
      </c>
      <c r="I8056">
        <v>2.6700000000000002E-2</v>
      </c>
      <c r="J8056">
        <v>0.19</v>
      </c>
    </row>
    <row r="8058" spans="1:10" x14ac:dyDescent="0.3">
      <c r="A8058" t="s">
        <v>4632</v>
      </c>
      <c r="B8058" t="s">
        <v>4633</v>
      </c>
      <c r="D8058">
        <v>1</v>
      </c>
      <c r="E8058">
        <v>0</v>
      </c>
      <c r="F8058">
        <v>0</v>
      </c>
      <c r="G8058">
        <v>1</v>
      </c>
      <c r="H8058">
        <v>0</v>
      </c>
      <c r="I8058">
        <v>15.9</v>
      </c>
      <c r="J8058">
        <v>15.9</v>
      </c>
    </row>
    <row r="8060" spans="1:10" x14ac:dyDescent="0.3">
      <c r="A8060" t="s">
        <v>4634</v>
      </c>
      <c r="B8060" t="s">
        <v>4635</v>
      </c>
      <c r="D8060">
        <v>1</v>
      </c>
      <c r="E8060">
        <v>0</v>
      </c>
      <c r="F8060">
        <v>0</v>
      </c>
      <c r="G8060">
        <v>1</v>
      </c>
      <c r="H8060">
        <v>0</v>
      </c>
      <c r="I8060">
        <v>2.4400000000000002E-2</v>
      </c>
      <c r="J8060">
        <v>0.02</v>
      </c>
    </row>
    <row r="8062" spans="1:10" x14ac:dyDescent="0.3">
      <c r="A8062" t="s">
        <v>4636</v>
      </c>
      <c r="B8062" t="s">
        <v>4637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0.05</v>
      </c>
      <c r="J8062">
        <v>0</v>
      </c>
    </row>
    <row r="8064" spans="1:10" x14ac:dyDescent="0.3">
      <c r="A8064" t="s">
        <v>4638</v>
      </c>
      <c r="B8064" t="s">
        <v>4639</v>
      </c>
      <c r="D8064">
        <v>2</v>
      </c>
      <c r="E8064">
        <v>0</v>
      </c>
      <c r="F8064">
        <v>0</v>
      </c>
      <c r="G8064">
        <v>2</v>
      </c>
      <c r="H8064">
        <v>0</v>
      </c>
      <c r="I8064">
        <v>2.7799999999999998E-2</v>
      </c>
      <c r="J8064">
        <v>0.06</v>
      </c>
    </row>
    <row r="8066" spans="1:10" x14ac:dyDescent="0.3">
      <c r="A8066" t="s">
        <v>4640</v>
      </c>
      <c r="B8066" t="s">
        <v>4641</v>
      </c>
      <c r="D8066">
        <v>7</v>
      </c>
      <c r="E8066">
        <v>0</v>
      </c>
      <c r="F8066">
        <v>0</v>
      </c>
      <c r="G8066">
        <v>7</v>
      </c>
      <c r="H8066">
        <v>0</v>
      </c>
      <c r="I8066">
        <v>2.7799999999999998E-2</v>
      </c>
      <c r="J8066">
        <v>0.19</v>
      </c>
    </row>
    <row r="8068" spans="1:10" x14ac:dyDescent="0.3">
      <c r="A8068" t="s">
        <v>4642</v>
      </c>
      <c r="B8068" t="s">
        <v>4643</v>
      </c>
      <c r="D8068">
        <v>5</v>
      </c>
      <c r="E8068">
        <v>0</v>
      </c>
      <c r="F8068">
        <v>0</v>
      </c>
      <c r="G8068">
        <v>5</v>
      </c>
      <c r="H8068">
        <v>0</v>
      </c>
      <c r="I8068">
        <v>1.9400000000000001E-2</v>
      </c>
      <c r="J8068">
        <v>0.1</v>
      </c>
    </row>
    <row r="8070" spans="1:10" x14ac:dyDescent="0.3">
      <c r="A8070" t="s">
        <v>4644</v>
      </c>
      <c r="B8070" t="s">
        <v>4645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4.2799999999999998E-2</v>
      </c>
      <c r="J8070">
        <v>0</v>
      </c>
    </row>
    <row r="8072" spans="1:10" x14ac:dyDescent="0.3">
      <c r="A8072" t="s">
        <v>4646</v>
      </c>
      <c r="B8072" t="s">
        <v>4647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9.3299999999999994E-2</v>
      </c>
      <c r="J8072">
        <v>0</v>
      </c>
    </row>
    <row r="8074" spans="1:10" x14ac:dyDescent="0.3">
      <c r="A8074" t="s">
        <v>4648</v>
      </c>
      <c r="B8074" t="s">
        <v>4649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2.2200000000000001E-2</v>
      </c>
      <c r="J8074">
        <v>0</v>
      </c>
    </row>
    <row r="8076" spans="1:10" x14ac:dyDescent="0.3">
      <c r="A8076" t="s">
        <v>4650</v>
      </c>
      <c r="B8076" t="s">
        <v>2393</v>
      </c>
      <c r="C8076" t="s">
        <v>19</v>
      </c>
      <c r="D8076">
        <v>1</v>
      </c>
      <c r="E8076">
        <v>0</v>
      </c>
      <c r="F8076">
        <v>0</v>
      </c>
      <c r="G8076">
        <v>1</v>
      </c>
      <c r="H8076">
        <v>0</v>
      </c>
      <c r="I8076">
        <v>5.8900000000000001E-2</v>
      </c>
      <c r="J8076">
        <v>0.06</v>
      </c>
    </row>
    <row r="8078" spans="1:10" x14ac:dyDescent="0.3">
      <c r="A8078" t="s">
        <v>4653</v>
      </c>
      <c r="B8078" t="s">
        <v>4649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8.8999999999999999E-3</v>
      </c>
      <c r="J8078">
        <v>0</v>
      </c>
    </row>
    <row r="8080" spans="1:10" x14ac:dyDescent="0.3">
      <c r="A8080" t="s">
        <v>4654</v>
      </c>
      <c r="B8080" t="s">
        <v>4655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2.4400000000000002E-2</v>
      </c>
      <c r="J8080">
        <v>0</v>
      </c>
    </row>
    <row r="8082" spans="1:10" x14ac:dyDescent="0.3">
      <c r="A8082" t="s">
        <v>4656</v>
      </c>
      <c r="B8082" t="s">
        <v>8061</v>
      </c>
      <c r="C8082" t="s">
        <v>19</v>
      </c>
      <c r="D8082">
        <v>1</v>
      </c>
      <c r="E8082">
        <v>0</v>
      </c>
      <c r="F8082">
        <v>0</v>
      </c>
      <c r="G8082">
        <v>1</v>
      </c>
      <c r="H8082">
        <v>0</v>
      </c>
      <c r="I8082">
        <v>13.336499999999999</v>
      </c>
      <c r="J8082">
        <v>13.34</v>
      </c>
    </row>
    <row r="8084" spans="1:10" x14ac:dyDescent="0.3">
      <c r="A8084" t="s">
        <v>7210</v>
      </c>
      <c r="B8084" t="s">
        <v>7211</v>
      </c>
      <c r="C8084" t="s">
        <v>19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3</v>
      </c>
      <c r="J8084">
        <v>0</v>
      </c>
    </row>
    <row r="8086" spans="1:10" x14ac:dyDescent="0.3">
      <c r="A8086" t="s">
        <v>4658</v>
      </c>
      <c r="B8086" t="s">
        <v>4658</v>
      </c>
      <c r="D8086">
        <v>54</v>
      </c>
      <c r="E8086">
        <v>0</v>
      </c>
      <c r="F8086">
        <v>0</v>
      </c>
      <c r="G8086">
        <v>54</v>
      </c>
      <c r="H8086">
        <v>0</v>
      </c>
      <c r="J8086">
        <v>13.88</v>
      </c>
    </row>
    <row r="8088" spans="1:10" x14ac:dyDescent="0.3">
      <c r="A8088" t="s">
        <v>4659</v>
      </c>
      <c r="B8088" t="s">
        <v>4660</v>
      </c>
      <c r="D8088">
        <v>10</v>
      </c>
      <c r="E8088">
        <v>0</v>
      </c>
      <c r="F8088">
        <v>0</v>
      </c>
      <c r="G8088">
        <v>10</v>
      </c>
      <c r="H8088">
        <v>0</v>
      </c>
      <c r="I8088">
        <v>2.2800000000000001E-2</v>
      </c>
      <c r="J8088">
        <v>0.23</v>
      </c>
    </row>
    <row r="8090" spans="1:10" x14ac:dyDescent="0.3">
      <c r="A8090" t="s">
        <v>4661</v>
      </c>
      <c r="B8090" t="s">
        <v>4662</v>
      </c>
      <c r="D8090">
        <v>7</v>
      </c>
      <c r="E8090">
        <v>0</v>
      </c>
      <c r="F8090">
        <v>0</v>
      </c>
      <c r="G8090">
        <v>7</v>
      </c>
      <c r="H8090">
        <v>0</v>
      </c>
      <c r="I8090">
        <v>4.4999999999999998E-2</v>
      </c>
      <c r="J8090">
        <v>0.32</v>
      </c>
    </row>
    <row r="8092" spans="1:10" x14ac:dyDescent="0.3">
      <c r="A8092" t="s">
        <v>4976</v>
      </c>
      <c r="B8092" t="s">
        <v>4977</v>
      </c>
      <c r="D8092">
        <v>1</v>
      </c>
      <c r="E8092">
        <v>0</v>
      </c>
      <c r="F8092">
        <v>0</v>
      </c>
      <c r="G8092">
        <v>1</v>
      </c>
      <c r="H8092">
        <v>0</v>
      </c>
      <c r="I8092">
        <v>5.33E-2</v>
      </c>
      <c r="J8092">
        <v>0.05</v>
      </c>
    </row>
    <row r="8094" spans="1:10" x14ac:dyDescent="0.3">
      <c r="A8094" t="s">
        <v>4663</v>
      </c>
      <c r="B8094" t="s">
        <v>4664</v>
      </c>
      <c r="D8094">
        <v>8</v>
      </c>
      <c r="E8094">
        <v>0</v>
      </c>
      <c r="F8094">
        <v>0</v>
      </c>
      <c r="G8094">
        <v>8</v>
      </c>
      <c r="H8094">
        <v>0</v>
      </c>
      <c r="I8094">
        <v>4.8300000000000003E-2</v>
      </c>
      <c r="J8094">
        <v>0.39</v>
      </c>
    </row>
    <row r="8096" spans="1:10" x14ac:dyDescent="0.3">
      <c r="A8096" t="s">
        <v>4665</v>
      </c>
      <c r="B8096" t="s">
        <v>4666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2.5000000000000001E-2</v>
      </c>
      <c r="J8096">
        <v>0</v>
      </c>
    </row>
    <row r="8098" spans="1:10" x14ac:dyDescent="0.3">
      <c r="A8098" t="s">
        <v>4667</v>
      </c>
      <c r="B8098" t="s">
        <v>6130</v>
      </c>
      <c r="C8098" t="s">
        <v>19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2.5000000000000001E-2</v>
      </c>
      <c r="J8098">
        <v>0</v>
      </c>
    </row>
    <row r="8100" spans="1:10" x14ac:dyDescent="0.3">
      <c r="A8100" t="s">
        <v>4669</v>
      </c>
      <c r="B8100" t="s">
        <v>6131</v>
      </c>
      <c r="C8100" t="s">
        <v>19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6.6699999999999995E-2</v>
      </c>
      <c r="J8100">
        <v>0</v>
      </c>
    </row>
    <row r="8102" spans="1:10" x14ac:dyDescent="0.3">
      <c r="A8102" t="s">
        <v>4671</v>
      </c>
      <c r="B8102" t="s">
        <v>4672</v>
      </c>
      <c r="D8102">
        <v>3</v>
      </c>
      <c r="E8102">
        <v>0</v>
      </c>
      <c r="F8102">
        <v>0</v>
      </c>
      <c r="G8102">
        <v>3</v>
      </c>
      <c r="H8102">
        <v>0</v>
      </c>
      <c r="I8102">
        <v>3.56</v>
      </c>
      <c r="J8102">
        <v>10.68</v>
      </c>
    </row>
    <row r="8104" spans="1:10" x14ac:dyDescent="0.3">
      <c r="A8104" t="s">
        <v>4673</v>
      </c>
      <c r="B8104" t="s">
        <v>6132</v>
      </c>
      <c r="C8104" t="s">
        <v>19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1.8788</v>
      </c>
      <c r="J8104">
        <v>0</v>
      </c>
    </row>
    <row r="8106" spans="1:10" x14ac:dyDescent="0.3">
      <c r="A8106" t="s">
        <v>4675</v>
      </c>
      <c r="B8106" t="s">
        <v>4676</v>
      </c>
      <c r="C8106" t="s">
        <v>19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3.44E-2</v>
      </c>
      <c r="J8106">
        <v>0</v>
      </c>
    </row>
    <row r="8108" spans="1:10" x14ac:dyDescent="0.3">
      <c r="A8108" t="s">
        <v>4677</v>
      </c>
      <c r="B8108" t="s">
        <v>7212</v>
      </c>
      <c r="C8108" t="s">
        <v>19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0.91110000000000002</v>
      </c>
      <c r="J8108">
        <v>0</v>
      </c>
    </row>
    <row r="8110" spans="1:10" x14ac:dyDescent="0.3">
      <c r="A8110" t="s">
        <v>4679</v>
      </c>
      <c r="B8110" t="s">
        <v>4680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3.16</v>
      </c>
      <c r="J8110">
        <v>0</v>
      </c>
    </row>
    <row r="8112" spans="1:10" x14ac:dyDescent="0.3">
      <c r="A8112" t="s">
        <v>4681</v>
      </c>
      <c r="B8112" t="s">
        <v>4682</v>
      </c>
      <c r="D8112">
        <v>1</v>
      </c>
      <c r="E8112">
        <v>0</v>
      </c>
      <c r="F8112">
        <v>0</v>
      </c>
      <c r="G8112">
        <v>1</v>
      </c>
      <c r="H8112">
        <v>0</v>
      </c>
      <c r="I8112">
        <v>0.33329999999999999</v>
      </c>
      <c r="J8112">
        <v>0.33</v>
      </c>
    </row>
    <row r="8114" spans="1:10" x14ac:dyDescent="0.3">
      <c r="A8114" t="s">
        <v>4683</v>
      </c>
      <c r="B8114" t="s">
        <v>4684</v>
      </c>
      <c r="C8114" t="s">
        <v>19</v>
      </c>
      <c r="D8114">
        <v>2</v>
      </c>
      <c r="E8114">
        <v>0</v>
      </c>
      <c r="F8114">
        <v>0</v>
      </c>
      <c r="G8114">
        <v>2</v>
      </c>
      <c r="H8114">
        <v>0</v>
      </c>
      <c r="I8114">
        <v>3.7199999999999997E-2</v>
      </c>
      <c r="J8114">
        <v>7.0000000000000007E-2</v>
      </c>
    </row>
    <row r="8116" spans="1:10" x14ac:dyDescent="0.3">
      <c r="A8116" t="s">
        <v>4685</v>
      </c>
      <c r="B8116" t="s">
        <v>4686</v>
      </c>
      <c r="C8116" t="s">
        <v>19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4.9399999999999999E-2</v>
      </c>
      <c r="J8116">
        <v>0</v>
      </c>
    </row>
    <row r="8118" spans="1:10" x14ac:dyDescent="0.3">
      <c r="A8118" t="s">
        <v>4687</v>
      </c>
      <c r="B8118" t="s">
        <v>4688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8.4400000000000003E-2</v>
      </c>
      <c r="J8118">
        <v>0</v>
      </c>
    </row>
    <row r="8120" spans="1:10" x14ac:dyDescent="0.3">
      <c r="A8120" t="s">
        <v>4689</v>
      </c>
      <c r="B8120" t="s">
        <v>4690</v>
      </c>
      <c r="D8120">
        <v>3</v>
      </c>
      <c r="E8120">
        <v>0</v>
      </c>
      <c r="F8120">
        <v>0</v>
      </c>
      <c r="G8120">
        <v>3</v>
      </c>
      <c r="H8120">
        <v>0</v>
      </c>
      <c r="I8120">
        <v>0.03</v>
      </c>
      <c r="J8120">
        <v>0.09</v>
      </c>
    </row>
    <row r="8122" spans="1:10" x14ac:dyDescent="0.3">
      <c r="A8122" t="s">
        <v>4691</v>
      </c>
      <c r="B8122" t="s">
        <v>4692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3.7199999999999997E-2</v>
      </c>
      <c r="J8122">
        <v>0</v>
      </c>
    </row>
    <row r="8124" spans="1:10" x14ac:dyDescent="0.3">
      <c r="A8124" t="s">
        <v>4693</v>
      </c>
      <c r="B8124" t="s">
        <v>4694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8.2799999999999999E-2</v>
      </c>
      <c r="J8124">
        <v>0</v>
      </c>
    </row>
    <row r="8126" spans="1:10" x14ac:dyDescent="0.3">
      <c r="A8126" t="s">
        <v>4695</v>
      </c>
      <c r="B8126" t="s">
        <v>4696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3.1699999999999999E-2</v>
      </c>
      <c r="J8126">
        <v>0</v>
      </c>
    </row>
    <row r="8128" spans="1:10" x14ac:dyDescent="0.3">
      <c r="A8128" t="s">
        <v>4697</v>
      </c>
      <c r="B8128" t="s">
        <v>4698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7.4399999999999994E-2</v>
      </c>
      <c r="J8128">
        <v>0</v>
      </c>
    </row>
    <row r="8130" spans="1:10" x14ac:dyDescent="0.3">
      <c r="A8130" t="s">
        <v>4699</v>
      </c>
      <c r="B8130" t="s">
        <v>4700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4.4400000000000002E-2</v>
      </c>
      <c r="J8130">
        <v>0</v>
      </c>
    </row>
    <row r="8132" spans="1:10" x14ac:dyDescent="0.3">
      <c r="A8132" t="s">
        <v>4701</v>
      </c>
      <c r="B8132" t="s">
        <v>4702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4.2799999999999998E-2</v>
      </c>
      <c r="J8132">
        <v>0</v>
      </c>
    </row>
    <row r="8134" spans="1:10" x14ac:dyDescent="0.3">
      <c r="A8134" t="s">
        <v>4703</v>
      </c>
      <c r="B8134" t="s">
        <v>4704</v>
      </c>
      <c r="D8134">
        <v>1</v>
      </c>
      <c r="E8134">
        <v>0</v>
      </c>
      <c r="F8134">
        <v>0</v>
      </c>
      <c r="G8134">
        <v>1</v>
      </c>
      <c r="H8134">
        <v>0</v>
      </c>
      <c r="I8134">
        <v>6.1100000000000002E-2</v>
      </c>
      <c r="J8134">
        <v>0.06</v>
      </c>
    </row>
    <row r="8136" spans="1:10" x14ac:dyDescent="0.3">
      <c r="A8136" t="s">
        <v>4705</v>
      </c>
      <c r="B8136" t="s">
        <v>4706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3.8300000000000001E-2</v>
      </c>
      <c r="J8136">
        <v>0</v>
      </c>
    </row>
    <row r="8138" spans="1:10" x14ac:dyDescent="0.3">
      <c r="A8138" t="s">
        <v>4707</v>
      </c>
      <c r="B8138" t="s">
        <v>4708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7.4999999999999997E-2</v>
      </c>
      <c r="J8138">
        <v>0</v>
      </c>
    </row>
    <row r="8140" spans="1:10" x14ac:dyDescent="0.3">
      <c r="A8140" t="s">
        <v>4709</v>
      </c>
      <c r="B8140" t="s">
        <v>4710</v>
      </c>
      <c r="C8140" t="s">
        <v>19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3.78E-2</v>
      </c>
      <c r="J8140">
        <v>0</v>
      </c>
    </row>
    <row r="8142" spans="1:10" x14ac:dyDescent="0.3">
      <c r="A8142" t="s">
        <v>4711</v>
      </c>
      <c r="B8142" t="s">
        <v>4712</v>
      </c>
      <c r="D8142">
        <v>1</v>
      </c>
      <c r="E8142">
        <v>0</v>
      </c>
      <c r="F8142">
        <v>0</v>
      </c>
      <c r="G8142">
        <v>1</v>
      </c>
      <c r="H8142">
        <v>0</v>
      </c>
      <c r="I8142">
        <v>5.6099999999999997E-2</v>
      </c>
      <c r="J8142">
        <v>0.06</v>
      </c>
    </row>
    <row r="8144" spans="1:10" x14ac:dyDescent="0.3">
      <c r="A8144" t="s">
        <v>4713</v>
      </c>
      <c r="B8144" t="s">
        <v>4714</v>
      </c>
      <c r="D8144">
        <v>1</v>
      </c>
      <c r="E8144">
        <v>0</v>
      </c>
      <c r="F8144">
        <v>0</v>
      </c>
      <c r="G8144">
        <v>1</v>
      </c>
      <c r="H8144">
        <v>0</v>
      </c>
      <c r="I8144">
        <v>0.56000000000000005</v>
      </c>
      <c r="J8144">
        <v>0.56000000000000005</v>
      </c>
    </row>
    <row r="8146" spans="1:10" x14ac:dyDescent="0.3">
      <c r="A8146" t="s">
        <v>4715</v>
      </c>
      <c r="B8146" t="s">
        <v>4716</v>
      </c>
      <c r="C8146" t="s">
        <v>19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0.04</v>
      </c>
      <c r="J8146">
        <v>0</v>
      </c>
    </row>
    <row r="8148" spans="1:10" x14ac:dyDescent="0.3">
      <c r="A8148" t="s">
        <v>4717</v>
      </c>
      <c r="B8148" t="s">
        <v>4718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7.4999999999999997E-2</v>
      </c>
      <c r="J8148">
        <v>0</v>
      </c>
    </row>
    <row r="8150" spans="1:10" x14ac:dyDescent="0.3">
      <c r="A8150" t="s">
        <v>4719</v>
      </c>
      <c r="B8150" t="s">
        <v>4720</v>
      </c>
      <c r="D8150">
        <v>10</v>
      </c>
      <c r="E8150">
        <v>0</v>
      </c>
      <c r="F8150">
        <v>0</v>
      </c>
      <c r="G8150">
        <v>10</v>
      </c>
      <c r="H8150">
        <v>0</v>
      </c>
      <c r="I8150">
        <v>5.8900000000000001E-2</v>
      </c>
      <c r="J8150">
        <v>0.59</v>
      </c>
    </row>
    <row r="8152" spans="1:10" x14ac:dyDescent="0.3">
      <c r="A8152" t="s">
        <v>4721</v>
      </c>
      <c r="B8152" t="s">
        <v>4722</v>
      </c>
      <c r="D8152">
        <v>4</v>
      </c>
      <c r="E8152">
        <v>0</v>
      </c>
      <c r="F8152">
        <v>0</v>
      </c>
      <c r="G8152">
        <v>4</v>
      </c>
      <c r="H8152">
        <v>0</v>
      </c>
      <c r="I8152">
        <v>8.2799999999999999E-2</v>
      </c>
      <c r="J8152">
        <v>0.33</v>
      </c>
    </row>
    <row r="8154" spans="1:10" x14ac:dyDescent="0.3">
      <c r="A8154" t="s">
        <v>4723</v>
      </c>
      <c r="B8154" t="s">
        <v>4724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4.5600000000000002E-2</v>
      </c>
      <c r="J8154">
        <v>0</v>
      </c>
    </row>
    <row r="8156" spans="1:10" x14ac:dyDescent="0.3">
      <c r="A8156" t="s">
        <v>4725</v>
      </c>
      <c r="B8156" t="s">
        <v>4726</v>
      </c>
      <c r="C8156" t="s">
        <v>19</v>
      </c>
      <c r="D8156">
        <v>1</v>
      </c>
      <c r="E8156">
        <v>0</v>
      </c>
      <c r="F8156">
        <v>0</v>
      </c>
      <c r="G8156">
        <v>1</v>
      </c>
      <c r="H8156">
        <v>0</v>
      </c>
      <c r="I8156">
        <v>4.2799999999999998E-2</v>
      </c>
      <c r="J8156">
        <v>0.04</v>
      </c>
    </row>
    <row r="8158" spans="1:10" x14ac:dyDescent="0.3">
      <c r="A8158" t="s">
        <v>4727</v>
      </c>
      <c r="B8158" t="s">
        <v>4728</v>
      </c>
      <c r="D8158">
        <v>1</v>
      </c>
      <c r="E8158">
        <v>0</v>
      </c>
      <c r="F8158">
        <v>0</v>
      </c>
      <c r="G8158">
        <v>1</v>
      </c>
      <c r="H8158">
        <v>0</v>
      </c>
      <c r="I8158">
        <v>7.8899999999999998E-2</v>
      </c>
      <c r="J8158">
        <v>0.08</v>
      </c>
    </row>
    <row r="8160" spans="1:10" x14ac:dyDescent="0.3">
      <c r="A8160" t="s">
        <v>4729</v>
      </c>
      <c r="B8160" t="s">
        <v>4730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3.78E-2</v>
      </c>
      <c r="J8160">
        <v>0</v>
      </c>
    </row>
    <row r="8162" spans="1:10" x14ac:dyDescent="0.3">
      <c r="A8162" t="s">
        <v>4731</v>
      </c>
      <c r="B8162" t="s">
        <v>4732</v>
      </c>
      <c r="C8162" t="s">
        <v>19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2.4400000000000002E-2</v>
      </c>
      <c r="J8162">
        <v>0</v>
      </c>
    </row>
    <row r="8164" spans="1:10" x14ac:dyDescent="0.3">
      <c r="A8164" t="s">
        <v>4936</v>
      </c>
    </row>
    <row r="8165" spans="1:10" x14ac:dyDescent="0.3">
      <c r="A8165" t="s">
        <v>8269</v>
      </c>
    </row>
    <row r="8166" spans="1:10" x14ac:dyDescent="0.3">
      <c r="A8166" t="s">
        <v>4938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filterMode="1">
    <pageSetUpPr fitToPage="1"/>
  </sheetPr>
  <dimension ref="A1:AA1019"/>
  <sheetViews>
    <sheetView tabSelected="1" topLeftCell="G1" zoomScale="70" zoomScaleNormal="70" zoomScaleSheetLayoutView="80" workbookViewId="0">
      <pane ySplit="1" topLeftCell="A992" activePane="bottomLeft" state="frozen"/>
      <selection pane="bottomLeft" activeCell="Q1009" sqref="Q1009"/>
    </sheetView>
  </sheetViews>
  <sheetFormatPr baseColWidth="10" defaultColWidth="9.109375" defaultRowHeight="18" x14ac:dyDescent="0.35"/>
  <cols>
    <col min="1" max="1" width="7.109375" style="22" bestFit="1" customWidth="1"/>
    <col min="2" max="2" width="33.33203125" style="23" customWidth="1"/>
    <col min="3" max="3" width="21.6640625" style="23" bestFit="1" customWidth="1"/>
    <col min="4" max="4" width="18.44140625" style="38" customWidth="1"/>
    <col min="5" max="5" width="19.33203125" style="38" bestFit="1" customWidth="1"/>
    <col min="6" max="6" width="20.5546875" style="38" customWidth="1"/>
    <col min="7" max="7" width="89.6640625" style="29" customWidth="1"/>
    <col min="8" max="8" width="26.44140625" style="22" customWidth="1"/>
    <col min="9" max="9" width="14.6640625" style="52" hidden="1" customWidth="1"/>
    <col min="10" max="10" width="10.44140625" style="34" customWidth="1"/>
    <col min="11" max="11" width="13" style="31" customWidth="1"/>
    <col min="12" max="12" width="15.6640625" style="31" customWidth="1"/>
    <col min="13" max="13" width="9" style="30" customWidth="1"/>
    <col min="14" max="14" width="12.44140625" style="30" customWidth="1"/>
    <col min="15" max="15" width="7.109375" style="22" customWidth="1"/>
    <col min="16" max="16" width="13.44140625" style="49" customWidth="1"/>
    <col min="17" max="17" width="23.109375" style="1" bestFit="1" customWidth="1"/>
    <col min="18" max="18" width="13.88671875" style="20" customWidth="1"/>
    <col min="19" max="19" width="13.5546875" style="21" bestFit="1" customWidth="1"/>
    <col min="20" max="20" width="6" style="135" bestFit="1" customWidth="1"/>
    <col min="21" max="21" width="5.88671875" style="131" bestFit="1" customWidth="1"/>
    <col min="22" max="22" width="7.6640625" style="127" bestFit="1" customWidth="1"/>
    <col min="23" max="23" width="5.88671875" style="137" bestFit="1" customWidth="1"/>
    <col min="24" max="24" width="7.33203125" style="145" bestFit="1" customWidth="1"/>
    <col min="25" max="25" width="6" style="150" bestFit="1" customWidth="1"/>
    <col min="26" max="26" width="6" style="154" customWidth="1"/>
    <col min="27" max="27" width="6.88671875" style="160" customWidth="1"/>
    <col min="28" max="16384" width="9.109375" style="19"/>
  </cols>
  <sheetData>
    <row r="1" spans="1:27" s="18" customFormat="1" x14ac:dyDescent="0.35">
      <c r="A1" s="136"/>
      <c r="B1" s="163" t="s">
        <v>7215</v>
      </c>
      <c r="C1" s="163" t="s">
        <v>7216</v>
      </c>
      <c r="D1" s="26" t="s">
        <v>7217</v>
      </c>
      <c r="E1" s="136" t="s">
        <v>7218</v>
      </c>
      <c r="F1" s="26" t="s">
        <v>7219</v>
      </c>
      <c r="G1" s="69" t="s">
        <v>1</v>
      </c>
      <c r="H1" s="136" t="s">
        <v>7220</v>
      </c>
      <c r="I1" s="136" t="s">
        <v>8271</v>
      </c>
      <c r="J1" s="136" t="s">
        <v>7602</v>
      </c>
      <c r="K1" s="136" t="s">
        <v>7221</v>
      </c>
      <c r="L1" s="136" t="s">
        <v>7222</v>
      </c>
      <c r="M1" s="136" t="s">
        <v>8270</v>
      </c>
      <c r="N1" s="136" t="s">
        <v>8274</v>
      </c>
      <c r="O1" s="136" t="s">
        <v>7223</v>
      </c>
      <c r="P1" s="119">
        <v>2023</v>
      </c>
      <c r="Q1" s="136" t="s">
        <v>7224</v>
      </c>
      <c r="R1" s="161" t="s">
        <v>7225</v>
      </c>
      <c r="S1" s="162" t="s">
        <v>7226</v>
      </c>
      <c r="T1" s="132" t="s">
        <v>7236</v>
      </c>
      <c r="U1" s="128" t="s">
        <v>7247</v>
      </c>
      <c r="V1" s="124" t="s">
        <v>7227</v>
      </c>
      <c r="W1" s="136" t="s">
        <v>7253</v>
      </c>
      <c r="X1" s="142" t="s">
        <v>7228</v>
      </c>
      <c r="Y1" s="146" t="s">
        <v>7265</v>
      </c>
      <c r="Z1" s="151" t="s">
        <v>8010</v>
      </c>
      <c r="AA1" s="156" t="s">
        <v>7254</v>
      </c>
    </row>
    <row r="2" spans="1:27" customFormat="1" ht="18.75" hidden="1" customHeight="1" x14ac:dyDescent="0.35">
      <c r="A2" s="4">
        <v>2</v>
      </c>
      <c r="B2" s="3" t="s">
        <v>3712</v>
      </c>
      <c r="C2" s="3">
        <v>9789953262772</v>
      </c>
      <c r="D2" s="4" t="s">
        <v>7229</v>
      </c>
      <c r="E2" s="4" t="s">
        <v>3694</v>
      </c>
      <c r="F2" s="4" t="s">
        <v>7255</v>
      </c>
      <c r="G2" s="39" t="s">
        <v>3713</v>
      </c>
      <c r="H2" s="4" t="s">
        <v>7260</v>
      </c>
      <c r="I2" s="48">
        <f>VLOOKUP(B2,'STK 2023'!A:F,6,FALSE)</f>
        <v>-2</v>
      </c>
      <c r="J2" s="35" t="s">
        <v>7287</v>
      </c>
      <c r="K2" s="8"/>
      <c r="L2" s="8"/>
      <c r="M2" s="46">
        <f>VLOOKUP(B2,'stk2024'!A:G,7,FALSE)</f>
        <v>6</v>
      </c>
      <c r="N2" s="168"/>
      <c r="O2" s="12"/>
      <c r="P2" s="5" t="str">
        <f t="shared" ref="P2" si="0">T2&amp;U2&amp;V2&amp;W2&amp;X2&amp;Y2&amp;AA2&amp;Z2</f>
        <v>C-</v>
      </c>
      <c r="Q2" s="4"/>
      <c r="R2" s="10">
        <f t="shared" ref="R2" si="1">S2*90000</f>
        <v>441000.00000000006</v>
      </c>
      <c r="S2" s="11">
        <f>VLOOKUP(B2,'stk2024'!A:I,9,FALSE)</f>
        <v>4.9000000000000004</v>
      </c>
      <c r="T2" s="133"/>
      <c r="U2" s="129"/>
      <c r="V2" s="125"/>
      <c r="W2" s="118"/>
      <c r="X2" s="144"/>
      <c r="Y2" s="147" t="s">
        <v>7265</v>
      </c>
      <c r="Z2" s="152"/>
      <c r="AA2" s="158"/>
    </row>
    <row r="3" spans="1:27" customFormat="1" ht="18.75" hidden="1" customHeight="1" x14ac:dyDescent="0.35">
      <c r="A3" s="4">
        <v>10</v>
      </c>
      <c r="B3" s="25" t="s">
        <v>2636</v>
      </c>
      <c r="C3" s="3">
        <v>9789953522098</v>
      </c>
      <c r="D3" s="4" t="s">
        <v>7329</v>
      </c>
      <c r="E3" s="6" t="s">
        <v>7373</v>
      </c>
      <c r="F3" s="4" t="s">
        <v>7257</v>
      </c>
      <c r="G3" s="15" t="s">
        <v>2637</v>
      </c>
      <c r="H3" s="4" t="s">
        <v>7330</v>
      </c>
      <c r="I3" s="48">
        <f>VLOOKUP(B3,'STK 2023'!A:F,6,FALSE)</f>
        <v>14</v>
      </c>
      <c r="J3" s="35" t="s">
        <v>7287</v>
      </c>
      <c r="K3" s="8"/>
      <c r="L3" s="8"/>
      <c r="M3" s="46">
        <f>VLOOKUP(B3,'stk2024'!A:G,7,FALSE)</f>
        <v>3</v>
      </c>
      <c r="N3" s="169"/>
      <c r="O3" s="12"/>
      <c r="P3" s="5" t="str">
        <f t="shared" ref="P3:P34" si="2">T3&amp;U3&amp;V3&amp;W3&amp;X3&amp;Y3&amp;AA3&amp;Z3</f>
        <v>F-C-A-Q-</v>
      </c>
      <c r="Q3" s="4"/>
      <c r="R3" s="10">
        <f t="shared" ref="R3:R66" si="3">S3*90000</f>
        <v>1800000</v>
      </c>
      <c r="S3" s="11">
        <f>VLOOKUP(B3,'stk2024'!A:I,9,FALSE)</f>
        <v>20</v>
      </c>
      <c r="T3" s="133"/>
      <c r="U3" s="129"/>
      <c r="V3" s="125"/>
      <c r="W3" s="118" t="s">
        <v>7253</v>
      </c>
      <c r="X3" s="144"/>
      <c r="Y3" s="147" t="s">
        <v>7265</v>
      </c>
      <c r="Z3" s="152" t="s">
        <v>8010</v>
      </c>
      <c r="AA3" s="158" t="s">
        <v>7254</v>
      </c>
    </row>
    <row r="4" spans="1:27" customFormat="1" ht="18.75" hidden="1" customHeight="1" x14ac:dyDescent="0.35">
      <c r="A4" s="4">
        <v>3</v>
      </c>
      <c r="B4" s="3" t="s">
        <v>4474</v>
      </c>
      <c r="C4" s="3" t="s">
        <v>7452</v>
      </c>
      <c r="D4" s="4" t="s">
        <v>7239</v>
      </c>
      <c r="E4" s="4" t="s">
        <v>4658</v>
      </c>
      <c r="F4" s="4" t="s">
        <v>7230</v>
      </c>
      <c r="G4" s="39" t="s">
        <v>4475</v>
      </c>
      <c r="H4" s="4" t="s">
        <v>7301</v>
      </c>
      <c r="I4" s="48">
        <f>VLOOKUP(B4,'STK 2023'!A:F,6,FALSE)</f>
        <v>-1</v>
      </c>
      <c r="J4" s="35" t="s">
        <v>7287</v>
      </c>
      <c r="K4" s="8"/>
      <c r="L4" s="8"/>
      <c r="M4" s="46">
        <f>VLOOKUP(B4,'stk2024'!A:G,7,FALSE)</f>
        <v>15</v>
      </c>
      <c r="N4" s="168"/>
      <c r="O4" s="12"/>
      <c r="P4" s="5" t="str">
        <f t="shared" si="2"/>
        <v>C-</v>
      </c>
      <c r="Q4" s="4"/>
      <c r="R4" s="10">
        <f t="shared" si="3"/>
        <v>5651.9999999999991</v>
      </c>
      <c r="S4" s="11">
        <f>VLOOKUP(B4,'stk2024'!A:I,9,FALSE)</f>
        <v>6.2799999999999995E-2</v>
      </c>
      <c r="T4" s="133"/>
      <c r="U4" s="129"/>
      <c r="V4" s="125"/>
      <c r="W4" s="118"/>
      <c r="X4" s="144"/>
      <c r="Y4" s="147" t="s">
        <v>7265</v>
      </c>
      <c r="Z4" s="152"/>
      <c r="AA4" s="158"/>
    </row>
    <row r="5" spans="1:27" customFormat="1" ht="18.75" hidden="1" customHeight="1" x14ac:dyDescent="0.35">
      <c r="A5" s="4">
        <v>12</v>
      </c>
      <c r="B5" s="3" t="s">
        <v>3251</v>
      </c>
      <c r="C5" s="3">
        <v>9782721493842</v>
      </c>
      <c r="D5" s="4" t="s">
        <v>7248</v>
      </c>
      <c r="E5" s="6" t="s">
        <v>3179</v>
      </c>
      <c r="F5" s="4" t="s">
        <v>7249</v>
      </c>
      <c r="G5" s="15" t="s">
        <v>3252</v>
      </c>
      <c r="H5" s="4" t="s">
        <v>7231</v>
      </c>
      <c r="I5" s="48">
        <f>VLOOKUP(B5,'STK 2023'!A:F,6,FALSE)</f>
        <v>1</v>
      </c>
      <c r="J5" s="35" t="s">
        <v>7287</v>
      </c>
      <c r="K5" s="8"/>
      <c r="L5" s="8"/>
      <c r="M5" s="46">
        <f>VLOOKUP(B5,'stk2024'!A:G,7,FALSE)</f>
        <v>3</v>
      </c>
      <c r="N5" s="169"/>
      <c r="O5" s="12"/>
      <c r="P5" s="5" t="str">
        <f t="shared" si="2"/>
        <v>F-Q-</v>
      </c>
      <c r="Q5" s="4"/>
      <c r="R5" s="10">
        <f t="shared" si="3"/>
        <v>688500</v>
      </c>
      <c r="S5" s="11">
        <f>VLOOKUP(B5,'stk2024'!A:I,9,FALSE)</f>
        <v>7.65</v>
      </c>
      <c r="T5" s="133"/>
      <c r="U5" s="129"/>
      <c r="V5" s="125"/>
      <c r="W5" s="118" t="s">
        <v>7253</v>
      </c>
      <c r="X5" s="144"/>
      <c r="Y5" s="147"/>
      <c r="Z5" s="153" t="s">
        <v>8010</v>
      </c>
      <c r="AA5" s="158"/>
    </row>
    <row r="6" spans="1:27" customFormat="1" ht="18.75" hidden="1" customHeight="1" x14ac:dyDescent="0.35">
      <c r="A6" s="4">
        <v>7</v>
      </c>
      <c r="B6" s="3" t="s">
        <v>520</v>
      </c>
      <c r="C6" s="3">
        <v>9780194399258</v>
      </c>
      <c r="D6" s="4" t="s">
        <v>7292</v>
      </c>
      <c r="E6" s="4" t="s">
        <v>4084</v>
      </c>
      <c r="F6" s="4" t="s">
        <v>7335</v>
      </c>
      <c r="G6" s="39" t="s">
        <v>7421</v>
      </c>
      <c r="H6" s="4" t="s">
        <v>7330</v>
      </c>
      <c r="I6" s="48">
        <f>VLOOKUP(B6,'STK 2023'!A:F,6,FALSE)</f>
        <v>0</v>
      </c>
      <c r="J6" s="35" t="s">
        <v>7287</v>
      </c>
      <c r="K6" s="8"/>
      <c r="L6" s="8"/>
      <c r="M6" s="46">
        <f>VLOOKUP(B6,'stk2024'!A:G,7,FALSE)</f>
        <v>4</v>
      </c>
      <c r="N6" s="168"/>
      <c r="O6" s="12"/>
      <c r="P6" s="5" t="str">
        <f t="shared" si="2"/>
        <v>K-</v>
      </c>
      <c r="Q6" s="4"/>
      <c r="R6" s="10">
        <f t="shared" si="3"/>
        <v>2880000</v>
      </c>
      <c r="S6" s="11">
        <f>VLOOKUP(B6,'stk2024'!A:I,9,FALSE)</f>
        <v>32</v>
      </c>
      <c r="T6" s="133" t="s">
        <v>7236</v>
      </c>
      <c r="U6" s="129"/>
      <c r="V6" s="125"/>
      <c r="W6" s="118"/>
      <c r="X6" s="144"/>
      <c r="Y6" s="147"/>
      <c r="Z6" s="152"/>
      <c r="AA6" s="158"/>
    </row>
    <row r="7" spans="1:27" customFormat="1" ht="18.75" hidden="1" customHeight="1" x14ac:dyDescent="0.35">
      <c r="A7" s="4">
        <v>9</v>
      </c>
      <c r="B7" s="3" t="s">
        <v>3285</v>
      </c>
      <c r="C7" s="3">
        <v>9782721495303</v>
      </c>
      <c r="D7" s="4" t="s">
        <v>7267</v>
      </c>
      <c r="E7" s="4" t="s">
        <v>3179</v>
      </c>
      <c r="F7" s="4" t="s">
        <v>7257</v>
      </c>
      <c r="G7" s="39" t="s">
        <v>3286</v>
      </c>
      <c r="H7" s="4" t="s">
        <v>7330</v>
      </c>
      <c r="I7" s="48">
        <f>VLOOKUP(B7,'STK 2023'!A:F,6,FALSE)</f>
        <v>0</v>
      </c>
      <c r="J7" s="35" t="s">
        <v>7287</v>
      </c>
      <c r="K7" s="8"/>
      <c r="L7" s="8"/>
      <c r="M7" s="46">
        <f>VLOOKUP(B7,'stk2024'!A:G,7,FALSE)</f>
        <v>0</v>
      </c>
      <c r="N7" s="169"/>
      <c r="O7" s="12"/>
      <c r="P7" s="5" t="str">
        <f t="shared" si="2"/>
        <v>K-</v>
      </c>
      <c r="Q7" s="4"/>
      <c r="R7" s="10">
        <f t="shared" si="3"/>
        <v>720000</v>
      </c>
      <c r="S7" s="11">
        <f>VLOOKUP(B7,'stk2024'!A:I,9,FALSE)</f>
        <v>8</v>
      </c>
      <c r="T7" s="133" t="s">
        <v>7236</v>
      </c>
      <c r="U7" s="129"/>
      <c r="V7" s="125"/>
      <c r="W7" s="118"/>
      <c r="X7" s="144"/>
      <c r="Y7" s="147"/>
      <c r="Z7" s="152"/>
      <c r="AA7" s="158"/>
    </row>
    <row r="8" spans="1:27" customFormat="1" ht="18.75" hidden="1" customHeight="1" x14ac:dyDescent="0.35">
      <c r="A8" s="4">
        <v>12</v>
      </c>
      <c r="B8" s="3" t="s">
        <v>3584</v>
      </c>
      <c r="C8" s="3">
        <v>50005399</v>
      </c>
      <c r="D8" s="4" t="s">
        <v>7329</v>
      </c>
      <c r="E8" s="4" t="s">
        <v>3487</v>
      </c>
      <c r="F8" s="4" t="s">
        <v>7257</v>
      </c>
      <c r="G8" s="15" t="s">
        <v>3585</v>
      </c>
      <c r="H8" s="4" t="s">
        <v>7330</v>
      </c>
      <c r="I8" s="48">
        <f>VLOOKUP(B8,'STK 2023'!A:F,6,FALSE)</f>
        <v>0</v>
      </c>
      <c r="J8" s="35" t="s">
        <v>7287</v>
      </c>
      <c r="K8" s="8"/>
      <c r="L8" s="8"/>
      <c r="M8" s="46">
        <f>VLOOKUP(B8,'stk2024'!A:G,7,FALSE)</f>
        <v>3</v>
      </c>
      <c r="N8" s="169"/>
      <c r="O8" s="12"/>
      <c r="P8" s="5" t="str">
        <f t="shared" si="2"/>
        <v>K-</v>
      </c>
      <c r="Q8" s="4"/>
      <c r="R8" s="10">
        <f t="shared" si="3"/>
        <v>2083499.9999999998</v>
      </c>
      <c r="S8" s="11">
        <f>VLOOKUP(B8,'stk2024'!A:I,9,FALSE)</f>
        <v>23.15</v>
      </c>
      <c r="T8" s="133" t="s">
        <v>7236</v>
      </c>
      <c r="U8" s="129"/>
      <c r="V8" s="125"/>
      <c r="W8" s="118"/>
      <c r="X8" s="144"/>
      <c r="Y8" s="147"/>
      <c r="Z8" s="152"/>
      <c r="AA8" s="158"/>
    </row>
    <row r="9" spans="1:27" customFormat="1" ht="18.75" hidden="1" customHeight="1" x14ac:dyDescent="0.35">
      <c r="A9" s="2">
        <v>11</v>
      </c>
      <c r="B9" s="3" t="s">
        <v>2593</v>
      </c>
      <c r="C9" s="3">
        <v>9789953522111</v>
      </c>
      <c r="D9" s="4" t="s">
        <v>7329</v>
      </c>
      <c r="E9" s="6" t="s">
        <v>7373</v>
      </c>
      <c r="F9" s="4" t="s">
        <v>7257</v>
      </c>
      <c r="G9" s="15" t="s">
        <v>2594</v>
      </c>
      <c r="H9" s="4" t="s">
        <v>7324</v>
      </c>
      <c r="I9" s="48">
        <f>VLOOKUP(B9,'STK 2023'!A:F,6,FALSE)</f>
        <v>0</v>
      </c>
      <c r="J9" s="35" t="s">
        <v>7287</v>
      </c>
      <c r="K9" s="8"/>
      <c r="L9" s="8"/>
      <c r="M9" s="46">
        <f>VLOOKUP(B9,'stk2024'!A:G,7,FALSE)</f>
        <v>2</v>
      </c>
      <c r="N9" s="169"/>
      <c r="O9" s="12"/>
      <c r="P9" s="5" t="str">
        <f t="shared" si="2"/>
        <v>A-</v>
      </c>
      <c r="Q9" s="4"/>
      <c r="R9" s="10">
        <f t="shared" si="3"/>
        <v>1755000</v>
      </c>
      <c r="S9" s="11">
        <f>VLOOKUP(B9,'stk2024'!A:I,9,FALSE)</f>
        <v>19.5</v>
      </c>
      <c r="T9" s="133"/>
      <c r="U9" s="129"/>
      <c r="V9" s="125"/>
      <c r="W9" s="118"/>
      <c r="X9" s="144"/>
      <c r="Y9" s="147"/>
      <c r="Z9" s="152"/>
      <c r="AA9" s="158" t="s">
        <v>7254</v>
      </c>
    </row>
    <row r="10" spans="1:27" customFormat="1" ht="18.75" hidden="1" customHeight="1" x14ac:dyDescent="0.35">
      <c r="A10" s="6">
        <v>12</v>
      </c>
      <c r="B10" s="8" t="s">
        <v>4307</v>
      </c>
      <c r="C10" s="8" t="s">
        <v>7455</v>
      </c>
      <c r="D10" s="6" t="s">
        <v>7371</v>
      </c>
      <c r="E10" s="6" t="s">
        <v>4658</v>
      </c>
      <c r="F10" s="6" t="s">
        <v>7257</v>
      </c>
      <c r="G10" s="40" t="s">
        <v>7456</v>
      </c>
      <c r="H10" s="6" t="s">
        <v>7324</v>
      </c>
      <c r="I10" s="48">
        <f>VLOOKUP(B10,'STK 2023'!A:F,6,FALSE)</f>
        <v>0</v>
      </c>
      <c r="J10" s="35" t="s">
        <v>7287</v>
      </c>
      <c r="K10" s="8"/>
      <c r="L10" s="8"/>
      <c r="M10" s="46">
        <f>VLOOKUP(B10,'stk2024'!A:G,7,FALSE)</f>
        <v>28</v>
      </c>
      <c r="N10" s="168"/>
      <c r="O10" s="12"/>
      <c r="P10" s="5" t="str">
        <f t="shared" si="2"/>
        <v>A-</v>
      </c>
      <c r="Q10" s="4"/>
      <c r="R10" s="10">
        <f t="shared" si="3"/>
        <v>4500</v>
      </c>
      <c r="S10" s="11">
        <f>VLOOKUP(B10,'stk2024'!A:I,9,FALSE)</f>
        <v>0.05</v>
      </c>
      <c r="T10" s="133"/>
      <c r="U10" s="129"/>
      <c r="V10" s="125"/>
      <c r="W10" s="118"/>
      <c r="X10" s="144"/>
      <c r="Y10" s="147"/>
      <c r="Z10" s="152"/>
      <c r="AA10" s="158" t="s">
        <v>7254</v>
      </c>
    </row>
    <row r="11" spans="1:27" customFormat="1" ht="18.75" hidden="1" customHeight="1" x14ac:dyDescent="0.35">
      <c r="A11" s="24"/>
      <c r="B11" s="25" t="s">
        <v>1440</v>
      </c>
      <c r="C11" s="25">
        <v>9789953487687</v>
      </c>
      <c r="D11" s="6"/>
      <c r="E11" s="6" t="s">
        <v>7894</v>
      </c>
      <c r="F11" s="6" t="s">
        <v>7286</v>
      </c>
      <c r="G11" s="7" t="s">
        <v>7997</v>
      </c>
      <c r="H11" s="24" t="s">
        <v>7220</v>
      </c>
      <c r="I11" s="48">
        <f>VLOOKUP(B11,'STK 2023'!A:F,6,FALSE)</f>
        <v>0</v>
      </c>
      <c r="J11" s="35" t="s">
        <v>7287</v>
      </c>
      <c r="K11" s="47"/>
      <c r="L11" s="47"/>
      <c r="M11" s="46">
        <f>VLOOKUP(B11,'stk2024'!A:G,7,FALSE)</f>
        <v>4</v>
      </c>
      <c r="N11" s="170"/>
      <c r="O11" s="28"/>
      <c r="P11" s="5" t="str">
        <f t="shared" si="2"/>
        <v/>
      </c>
      <c r="Q11" s="4"/>
      <c r="R11" s="10">
        <f t="shared" si="3"/>
        <v>585000</v>
      </c>
      <c r="S11" s="11">
        <f>VLOOKUP(B11,'stk2024'!A:I,9,FALSE)</f>
        <v>6.5</v>
      </c>
      <c r="T11" s="134"/>
      <c r="U11" s="130"/>
      <c r="V11" s="126"/>
      <c r="W11" s="119"/>
      <c r="X11" s="144"/>
      <c r="Y11" s="148"/>
      <c r="Z11" s="153"/>
      <c r="AA11" s="157"/>
    </row>
    <row r="12" spans="1:27" customFormat="1" ht="18.75" hidden="1" customHeight="1" x14ac:dyDescent="0.35">
      <c r="A12" s="6">
        <v>11</v>
      </c>
      <c r="B12" s="8" t="s">
        <v>3161</v>
      </c>
      <c r="C12" s="8"/>
      <c r="D12" s="6" t="s">
        <v>7327</v>
      </c>
      <c r="E12" s="6" t="s">
        <v>3060</v>
      </c>
      <c r="F12" s="6" t="s">
        <v>7257</v>
      </c>
      <c r="G12" s="40" t="s">
        <v>3162</v>
      </c>
      <c r="H12" s="6" t="s">
        <v>7324</v>
      </c>
      <c r="I12" s="48">
        <f>VLOOKUP(B12,'STK 2023'!A:F,6,FALSE)</f>
        <v>0</v>
      </c>
      <c r="J12" s="35" t="s">
        <v>7287</v>
      </c>
      <c r="K12" s="8"/>
      <c r="L12" s="8"/>
      <c r="M12" s="46">
        <f>VLOOKUP(B12,'stk2024'!A:G,7,FALSE)</f>
        <v>0</v>
      </c>
      <c r="N12" s="168"/>
      <c r="O12" s="12"/>
      <c r="P12" s="5" t="str">
        <f t="shared" si="2"/>
        <v/>
      </c>
      <c r="Q12" s="4"/>
      <c r="R12" s="10">
        <f t="shared" si="3"/>
        <v>819000</v>
      </c>
      <c r="S12" s="11">
        <f>VLOOKUP(B12,'stk2024'!A:I,9,FALSE)</f>
        <v>9.1</v>
      </c>
      <c r="T12" s="133"/>
      <c r="U12" s="129"/>
      <c r="V12" s="125"/>
      <c r="W12" s="118"/>
      <c r="X12" s="144"/>
      <c r="Y12" s="147"/>
      <c r="Z12" s="152"/>
      <c r="AA12" s="158"/>
    </row>
    <row r="13" spans="1:27" customFormat="1" ht="18.75" hidden="1" customHeight="1" x14ac:dyDescent="0.35">
      <c r="A13" s="24"/>
      <c r="B13" s="3" t="s">
        <v>3981</v>
      </c>
      <c r="C13" s="3">
        <v>9789953522333</v>
      </c>
      <c r="D13" s="4" t="s">
        <v>7298</v>
      </c>
      <c r="E13" s="6" t="s">
        <v>7373</v>
      </c>
      <c r="F13" s="4" t="s">
        <v>7257</v>
      </c>
      <c r="G13" s="15" t="s">
        <v>3982</v>
      </c>
      <c r="H13" s="24" t="s">
        <v>7324</v>
      </c>
      <c r="I13" s="48">
        <f>VLOOKUP(B13,'STK 2023'!A:F,6,FALSE)</f>
        <v>25</v>
      </c>
      <c r="J13" s="35" t="s">
        <v>7287</v>
      </c>
      <c r="K13" s="47"/>
      <c r="L13" s="47"/>
      <c r="M13" s="46">
        <f>VLOOKUP(B13,'stk2024'!A:G,7,FALSE)</f>
        <v>0</v>
      </c>
      <c r="N13" s="169"/>
      <c r="O13" s="28"/>
      <c r="P13" s="5" t="str">
        <f t="shared" si="2"/>
        <v>F-C-</v>
      </c>
      <c r="Q13" s="4"/>
      <c r="R13" s="10">
        <f t="shared" si="3"/>
        <v>1003500</v>
      </c>
      <c r="S13" s="11">
        <f>VLOOKUP(B13,'stk2024'!A:I,9,FALSE)</f>
        <v>11.15</v>
      </c>
      <c r="T13" s="134"/>
      <c r="U13" s="130"/>
      <c r="V13" s="126"/>
      <c r="W13" s="118" t="s">
        <v>7253</v>
      </c>
      <c r="X13" s="143"/>
      <c r="Y13" s="148" t="s">
        <v>7265</v>
      </c>
      <c r="Z13" s="153"/>
      <c r="AA13" s="157"/>
    </row>
    <row r="14" spans="1:27" customFormat="1" ht="18.75" hidden="1" customHeight="1" x14ac:dyDescent="0.35">
      <c r="A14" s="4">
        <v>1</v>
      </c>
      <c r="B14" s="25" t="s">
        <v>3835</v>
      </c>
      <c r="C14" s="3">
        <v>9789953264592</v>
      </c>
      <c r="D14" s="4" t="s">
        <v>7229</v>
      </c>
      <c r="E14" s="4" t="s">
        <v>3694</v>
      </c>
      <c r="F14" s="4" t="s">
        <v>7230</v>
      </c>
      <c r="G14" s="39" t="s">
        <v>3836</v>
      </c>
      <c r="H14" s="4" t="s">
        <v>7324</v>
      </c>
      <c r="I14" s="48">
        <f>VLOOKUP(B14,'STK 2023'!A:F,6,FALSE)</f>
        <v>0</v>
      </c>
      <c r="J14" s="35" t="s">
        <v>7287</v>
      </c>
      <c r="K14" s="8"/>
      <c r="L14" s="8"/>
      <c r="M14" s="46">
        <f>VLOOKUP(B14,'stk2024'!A:G,7,FALSE)</f>
        <v>2</v>
      </c>
      <c r="N14" s="168"/>
      <c r="O14" s="12"/>
      <c r="P14" s="5" t="str">
        <f t="shared" si="2"/>
        <v>K-N-C-</v>
      </c>
      <c r="Q14" s="4"/>
      <c r="R14" s="10">
        <f t="shared" si="3"/>
        <v>1336500</v>
      </c>
      <c r="S14" s="11">
        <f>VLOOKUP(B14,'stk2024'!A:I,9,FALSE)</f>
        <v>14.85</v>
      </c>
      <c r="T14" s="133" t="s">
        <v>7236</v>
      </c>
      <c r="U14" s="129"/>
      <c r="V14" s="125"/>
      <c r="W14" s="118"/>
      <c r="X14" s="144" t="s">
        <v>7228</v>
      </c>
      <c r="Y14" s="147" t="s">
        <v>7265</v>
      </c>
      <c r="Z14" s="152"/>
      <c r="AA14" s="158"/>
    </row>
    <row r="15" spans="1:27" customFormat="1" ht="18.75" hidden="1" customHeight="1" x14ac:dyDescent="0.35">
      <c r="A15" s="6">
        <v>10</v>
      </c>
      <c r="B15" s="8" t="s">
        <v>3129</v>
      </c>
      <c r="C15" s="8">
        <v>9786144006511</v>
      </c>
      <c r="D15" s="6" t="s">
        <v>7329</v>
      </c>
      <c r="E15" s="6" t="s">
        <v>3060</v>
      </c>
      <c r="F15" s="6" t="s">
        <v>7257</v>
      </c>
      <c r="G15" s="40" t="s">
        <v>3130</v>
      </c>
      <c r="H15" s="6" t="s">
        <v>7324</v>
      </c>
      <c r="I15" s="48">
        <f>VLOOKUP(B15,'STK 2023'!A:F,6,FALSE)</f>
        <v>7</v>
      </c>
      <c r="J15" s="35" t="s">
        <v>7287</v>
      </c>
      <c r="K15" s="8"/>
      <c r="L15" s="8"/>
      <c r="M15" s="46">
        <f>VLOOKUP(B15,'stk2024'!A:G,7,FALSE)</f>
        <v>1</v>
      </c>
      <c r="N15" s="169"/>
      <c r="O15" s="12"/>
      <c r="P15" s="5" t="str">
        <f t="shared" si="2"/>
        <v>F-</v>
      </c>
      <c r="Q15" s="4"/>
      <c r="R15" s="10">
        <f t="shared" si="3"/>
        <v>1935000</v>
      </c>
      <c r="S15" s="11">
        <f>VLOOKUP(B15,'stk2024'!A:I,9,FALSE)</f>
        <v>21.5</v>
      </c>
      <c r="T15" s="133"/>
      <c r="U15" s="129"/>
      <c r="V15" s="125"/>
      <c r="W15" s="118" t="s">
        <v>7253</v>
      </c>
      <c r="X15" s="144"/>
      <c r="Y15" s="147"/>
      <c r="Z15" s="152"/>
      <c r="AA15" s="158"/>
    </row>
    <row r="16" spans="1:27" customFormat="1" ht="18.75" hidden="1" customHeight="1" x14ac:dyDescent="0.35">
      <c r="A16" s="4">
        <v>4</v>
      </c>
      <c r="B16" s="25" t="s">
        <v>4729</v>
      </c>
      <c r="C16" s="3" t="s">
        <v>7440</v>
      </c>
      <c r="D16" s="4" t="s">
        <v>7288</v>
      </c>
      <c r="E16" s="4" t="s">
        <v>4658</v>
      </c>
      <c r="F16" s="4" t="s">
        <v>7230</v>
      </c>
      <c r="G16" s="39" t="s">
        <v>4730</v>
      </c>
      <c r="H16" s="4" t="s">
        <v>7324</v>
      </c>
      <c r="I16" s="48">
        <f>VLOOKUP(B16,'STK 2023'!A:F,6,FALSE)</f>
        <v>0</v>
      </c>
      <c r="J16" s="35" t="s">
        <v>7287</v>
      </c>
      <c r="K16" s="8"/>
      <c r="L16" s="8"/>
      <c r="M16" s="46">
        <f>VLOOKUP(B16,'stk2024'!A:G,7,FALSE)</f>
        <v>0</v>
      </c>
      <c r="N16" s="168"/>
      <c r="O16" s="12"/>
      <c r="P16" s="5" t="str">
        <f t="shared" si="2"/>
        <v>K-N-A-</v>
      </c>
      <c r="Q16" s="44" t="s">
        <v>7395</v>
      </c>
      <c r="R16" s="10">
        <f t="shared" si="3"/>
        <v>3402</v>
      </c>
      <c r="S16" s="11">
        <f>VLOOKUP(B16,'stk2024'!A:I,9,FALSE)</f>
        <v>3.78E-2</v>
      </c>
      <c r="T16" s="133" t="s">
        <v>7236</v>
      </c>
      <c r="U16" s="129"/>
      <c r="V16" s="125"/>
      <c r="W16" s="118"/>
      <c r="X16" s="144" t="s">
        <v>7228</v>
      </c>
      <c r="Y16" s="147"/>
      <c r="Z16" s="152"/>
      <c r="AA16" s="158" t="s">
        <v>7254</v>
      </c>
    </row>
    <row r="17" spans="1:27" customFormat="1" ht="18.75" hidden="1" customHeight="1" x14ac:dyDescent="0.35">
      <c r="A17" s="6">
        <v>1</v>
      </c>
      <c r="B17" s="8" t="s">
        <v>3403</v>
      </c>
      <c r="C17" s="8">
        <v>5070</v>
      </c>
      <c r="D17" s="6" t="s">
        <v>7229</v>
      </c>
      <c r="E17" s="6" t="s">
        <v>3394</v>
      </c>
      <c r="F17" s="6" t="s">
        <v>7230</v>
      </c>
      <c r="G17" s="41" t="s">
        <v>3404</v>
      </c>
      <c r="H17" s="6" t="s">
        <v>7324</v>
      </c>
      <c r="I17" s="48">
        <f>VLOOKUP(B17,'STK 2023'!A:F,6,FALSE)</f>
        <v>0</v>
      </c>
      <c r="J17" s="35" t="s">
        <v>7287</v>
      </c>
      <c r="K17" s="8"/>
      <c r="L17" s="8"/>
      <c r="M17" s="46">
        <f>VLOOKUP(B17,'stk2024'!A:G,7,FALSE)</f>
        <v>0</v>
      </c>
      <c r="N17" s="168"/>
      <c r="O17" s="12"/>
      <c r="P17" s="5" t="str">
        <f t="shared" si="2"/>
        <v>F-</v>
      </c>
      <c r="Q17" s="4"/>
      <c r="R17" s="10">
        <f t="shared" si="3"/>
        <v>2250000</v>
      </c>
      <c r="S17" s="11">
        <f>VLOOKUP(B17,'stk2024'!A:I,9,FALSE)</f>
        <v>25</v>
      </c>
      <c r="T17" s="133"/>
      <c r="U17" s="129"/>
      <c r="V17" s="125"/>
      <c r="W17" s="118" t="s">
        <v>7253</v>
      </c>
      <c r="X17" s="144"/>
      <c r="Y17" s="147"/>
      <c r="Z17" s="152"/>
      <c r="AA17" s="158"/>
    </row>
    <row r="18" spans="1:27" customFormat="1" ht="18.75" hidden="1" customHeight="1" x14ac:dyDescent="0.35">
      <c r="A18" s="6">
        <v>5</v>
      </c>
      <c r="B18" s="8" t="s">
        <v>3993</v>
      </c>
      <c r="C18" s="8">
        <v>50005457</v>
      </c>
      <c r="D18" s="6" t="s">
        <v>7288</v>
      </c>
      <c r="E18" s="6" t="s">
        <v>7373</v>
      </c>
      <c r="F18" s="6" t="s">
        <v>7230</v>
      </c>
      <c r="G18" s="41" t="s">
        <v>3994</v>
      </c>
      <c r="H18" s="6" t="s">
        <v>7324</v>
      </c>
      <c r="I18" s="48">
        <f>VLOOKUP(B18,'STK 2023'!A:F,6,FALSE)</f>
        <v>1</v>
      </c>
      <c r="J18" s="35" t="s">
        <v>7287</v>
      </c>
      <c r="K18" s="8"/>
      <c r="L18" s="8"/>
      <c r="M18" s="46">
        <f>VLOOKUP(B18,'stk2024'!A:G,7,FALSE)</f>
        <v>1</v>
      </c>
      <c r="N18" s="169"/>
      <c r="O18" s="12"/>
      <c r="P18" s="5" t="str">
        <f t="shared" si="2"/>
        <v>F-</v>
      </c>
      <c r="Q18" s="4"/>
      <c r="R18" s="10">
        <f t="shared" si="3"/>
        <v>675000</v>
      </c>
      <c r="S18" s="11">
        <f>VLOOKUP(B18,'stk2024'!A:I,9,FALSE)</f>
        <v>7.5</v>
      </c>
      <c r="T18" s="133"/>
      <c r="U18" s="129"/>
      <c r="V18" s="125"/>
      <c r="W18" s="118" t="s">
        <v>7253</v>
      </c>
      <c r="X18" s="144"/>
      <c r="Y18" s="147"/>
      <c r="Z18" s="152"/>
      <c r="AA18" s="158"/>
    </row>
    <row r="19" spans="1:27" customFormat="1" ht="18.75" hidden="1" customHeight="1" x14ac:dyDescent="0.35">
      <c r="A19" s="4">
        <v>8</v>
      </c>
      <c r="B19" s="3" t="s">
        <v>520</v>
      </c>
      <c r="C19" s="3">
        <v>9780194399258</v>
      </c>
      <c r="D19" s="4" t="s">
        <v>7292</v>
      </c>
      <c r="E19" s="4" t="s">
        <v>4084</v>
      </c>
      <c r="F19" s="4" t="s">
        <v>7335</v>
      </c>
      <c r="G19" s="39" t="s">
        <v>7421</v>
      </c>
      <c r="H19" s="4" t="s">
        <v>7324</v>
      </c>
      <c r="I19" s="48">
        <f>VLOOKUP(B19,'STK 2023'!A:F,6,FALSE)</f>
        <v>0</v>
      </c>
      <c r="J19" s="35" t="s">
        <v>7287</v>
      </c>
      <c r="K19" s="8"/>
      <c r="L19" s="8"/>
      <c r="M19" s="46">
        <f>VLOOKUP(B19,'stk2024'!A:G,7,FALSE)</f>
        <v>4</v>
      </c>
      <c r="N19" s="168"/>
      <c r="O19" s="12"/>
      <c r="P19" s="5" t="str">
        <f t="shared" si="2"/>
        <v>K-</v>
      </c>
      <c r="Q19" s="4"/>
      <c r="R19" s="10">
        <f t="shared" si="3"/>
        <v>2880000</v>
      </c>
      <c r="S19" s="11">
        <f>VLOOKUP(B19,'stk2024'!A:I,9,FALSE)</f>
        <v>32</v>
      </c>
      <c r="T19" s="133" t="s">
        <v>7236</v>
      </c>
      <c r="U19" s="129"/>
      <c r="V19" s="125"/>
      <c r="W19" s="118"/>
      <c r="X19" s="144"/>
      <c r="Y19" s="147"/>
      <c r="Z19" s="152"/>
      <c r="AA19" s="158"/>
    </row>
    <row r="20" spans="1:27" customFormat="1" ht="18.75" hidden="1" customHeight="1" x14ac:dyDescent="0.35">
      <c r="A20" s="6">
        <v>11</v>
      </c>
      <c r="B20" s="8" t="s">
        <v>2490</v>
      </c>
      <c r="C20" s="8">
        <v>9789953492124</v>
      </c>
      <c r="D20" s="6" t="s">
        <v>7248</v>
      </c>
      <c r="E20" s="6" t="s">
        <v>3487</v>
      </c>
      <c r="F20" s="6" t="s">
        <v>7257</v>
      </c>
      <c r="G20" s="40" t="s">
        <v>7407</v>
      </c>
      <c r="H20" s="6" t="s">
        <v>7324</v>
      </c>
      <c r="I20" s="48">
        <f>VLOOKUP(B20,'STK 2023'!A:F,6,FALSE)</f>
        <v>0</v>
      </c>
      <c r="J20" s="35" t="s">
        <v>7287</v>
      </c>
      <c r="K20" s="8"/>
      <c r="L20" s="8"/>
      <c r="M20" s="46">
        <f>VLOOKUP(B20,'stk2024'!A:G,7,FALSE)</f>
        <v>0</v>
      </c>
      <c r="N20" s="169"/>
      <c r="O20" s="12"/>
      <c r="P20" s="5" t="str">
        <f t="shared" si="2"/>
        <v>K-</v>
      </c>
      <c r="Q20" s="4"/>
      <c r="R20" s="10">
        <f t="shared" si="3"/>
        <v>2137500</v>
      </c>
      <c r="S20" s="11">
        <f>VLOOKUP(B20,'stk2024'!A:I,9,FALSE)</f>
        <v>23.75</v>
      </c>
      <c r="T20" s="133" t="s">
        <v>7236</v>
      </c>
      <c r="U20" s="129"/>
      <c r="V20" s="125"/>
      <c r="W20" s="118"/>
      <c r="X20" s="144"/>
      <c r="Y20" s="147"/>
      <c r="Z20" s="152"/>
      <c r="AA20" s="158"/>
    </row>
    <row r="21" spans="1:27" customFormat="1" ht="18.75" hidden="1" customHeight="1" x14ac:dyDescent="0.35">
      <c r="A21" s="4">
        <v>12</v>
      </c>
      <c r="B21" s="3" t="s">
        <v>3056</v>
      </c>
      <c r="C21" s="3">
        <v>5281006095534</v>
      </c>
      <c r="D21" s="4" t="s">
        <v>7248</v>
      </c>
      <c r="E21" s="4" t="s">
        <v>7402</v>
      </c>
      <c r="F21" s="4" t="s">
        <v>7257</v>
      </c>
      <c r="G21" s="15" t="s">
        <v>3057</v>
      </c>
      <c r="H21" s="4" t="s">
        <v>7324</v>
      </c>
      <c r="I21" s="48">
        <f>VLOOKUP(B21,'STK 2023'!A:F,6,FALSE)</f>
        <v>0</v>
      </c>
      <c r="J21" s="35" t="s">
        <v>7287</v>
      </c>
      <c r="K21" s="8"/>
      <c r="L21" s="8"/>
      <c r="M21" s="46">
        <f>VLOOKUP(B21,'stk2024'!A:G,7,FALSE)</f>
        <v>0</v>
      </c>
      <c r="N21" s="168"/>
      <c r="O21" s="12"/>
      <c r="P21" s="5" t="str">
        <f t="shared" si="2"/>
        <v>K-</v>
      </c>
      <c r="Q21" s="4"/>
      <c r="R21" s="10">
        <f t="shared" si="3"/>
        <v>630000</v>
      </c>
      <c r="S21" s="11">
        <f>VLOOKUP(B21,'stk2024'!A:I,9,FALSE)</f>
        <v>7</v>
      </c>
      <c r="T21" s="133" t="s">
        <v>7236</v>
      </c>
      <c r="U21" s="129"/>
      <c r="V21" s="125"/>
      <c r="W21" s="118"/>
      <c r="X21" s="144"/>
      <c r="Y21" s="147"/>
      <c r="Z21" s="152"/>
      <c r="AA21" s="158"/>
    </row>
    <row r="22" spans="1:27" customFormat="1" ht="18.75" hidden="1" customHeight="1" x14ac:dyDescent="0.35">
      <c r="A22" s="6">
        <v>16</v>
      </c>
      <c r="B22" s="8" t="s">
        <v>4675</v>
      </c>
      <c r="C22" s="8" t="s">
        <v>7469</v>
      </c>
      <c r="D22" s="6" t="s">
        <v>7404</v>
      </c>
      <c r="E22" s="6" t="s">
        <v>4658</v>
      </c>
      <c r="F22" s="6" t="s">
        <v>7257</v>
      </c>
      <c r="G22" s="40" t="s">
        <v>4676</v>
      </c>
      <c r="H22" s="6" t="s">
        <v>7324</v>
      </c>
      <c r="I22" s="48">
        <f>VLOOKUP(B22,'STK 2023'!A:F,6,FALSE)</f>
        <v>0</v>
      </c>
      <c r="J22" s="35" t="s">
        <v>7287</v>
      </c>
      <c r="K22" s="8"/>
      <c r="L22" s="8"/>
      <c r="M22" s="46">
        <f>VLOOKUP(B22,'stk2024'!A:G,7,FALSE)</f>
        <v>0</v>
      </c>
      <c r="N22" s="168"/>
      <c r="O22" s="12"/>
      <c r="P22" s="5" t="str">
        <f t="shared" si="2"/>
        <v>K-A-</v>
      </c>
      <c r="Q22" s="4"/>
      <c r="R22" s="10">
        <f t="shared" si="3"/>
        <v>3096</v>
      </c>
      <c r="S22" s="11">
        <f>VLOOKUP(B22,'stk2024'!A:I,9,FALSE)</f>
        <v>3.44E-2</v>
      </c>
      <c r="T22" s="133" t="s">
        <v>7236</v>
      </c>
      <c r="U22" s="129"/>
      <c r="V22" s="125"/>
      <c r="W22" s="118"/>
      <c r="X22" s="144"/>
      <c r="Y22" s="147"/>
      <c r="Z22" s="152"/>
      <c r="AA22" s="158" t="s">
        <v>7254</v>
      </c>
    </row>
    <row r="23" spans="1:27" customFormat="1" ht="18.75" hidden="1" customHeight="1" x14ac:dyDescent="0.35">
      <c r="A23" s="24"/>
      <c r="B23" s="25" t="s">
        <v>3121</v>
      </c>
      <c r="C23" s="25">
        <v>9786144007839</v>
      </c>
      <c r="D23" s="6"/>
      <c r="E23" s="6" t="s">
        <v>3060</v>
      </c>
      <c r="F23" s="6" t="s">
        <v>7257</v>
      </c>
      <c r="G23" s="7" t="s">
        <v>8330</v>
      </c>
      <c r="H23" s="24" t="s">
        <v>7330</v>
      </c>
      <c r="I23" s="48">
        <f>VLOOKUP(B23,'STK 2023'!A:F,6,FALSE)</f>
        <v>0</v>
      </c>
      <c r="J23" s="35" t="s">
        <v>7287</v>
      </c>
      <c r="K23" s="47"/>
      <c r="L23" s="47"/>
      <c r="M23" s="46">
        <f>VLOOKUP(B23,'stk2024'!A:G,7,FALSE)</f>
        <v>5</v>
      </c>
      <c r="N23" s="170"/>
      <c r="O23" s="28"/>
      <c r="P23" s="5" t="str">
        <f t="shared" si="2"/>
        <v>N-</v>
      </c>
      <c r="Q23" s="4"/>
      <c r="R23" s="10">
        <f t="shared" si="3"/>
        <v>1642500</v>
      </c>
      <c r="S23" s="11">
        <f>VLOOKUP(B23,'stk2024'!A:I,9,FALSE)</f>
        <v>18.25</v>
      </c>
      <c r="T23" s="134"/>
      <c r="U23" s="130"/>
      <c r="V23" s="126"/>
      <c r="W23" s="119"/>
      <c r="X23" s="143" t="s">
        <v>7228</v>
      </c>
      <c r="Y23" s="148"/>
      <c r="Z23" s="153"/>
      <c r="AA23" s="157"/>
    </row>
    <row r="24" spans="1:27" customFormat="1" ht="18.75" hidden="1" customHeight="1" x14ac:dyDescent="0.35">
      <c r="A24" s="4">
        <v>2</v>
      </c>
      <c r="B24" s="25" t="s">
        <v>4701</v>
      </c>
      <c r="C24" s="3" t="s">
        <v>7439</v>
      </c>
      <c r="D24" s="4" t="s">
        <v>7293</v>
      </c>
      <c r="E24" s="4" t="s">
        <v>4658</v>
      </c>
      <c r="F24" s="4" t="s">
        <v>7230</v>
      </c>
      <c r="G24" s="39" t="s">
        <v>4702</v>
      </c>
      <c r="H24" s="4" t="s">
        <v>7324</v>
      </c>
      <c r="I24" s="48">
        <f>VLOOKUP(B24,'STK 2023'!A:F,6,FALSE)</f>
        <v>0</v>
      </c>
      <c r="J24" s="35" t="s">
        <v>7287</v>
      </c>
      <c r="K24" s="8"/>
      <c r="L24" s="8"/>
      <c r="M24" s="46">
        <f>VLOOKUP(B24,'stk2024'!A:G,7,FALSE)</f>
        <v>0</v>
      </c>
      <c r="N24" s="168"/>
      <c r="O24" s="12"/>
      <c r="P24" s="5" t="str">
        <f t="shared" si="2"/>
        <v>K-F-N-A-</v>
      </c>
      <c r="Q24" s="4"/>
      <c r="R24" s="10">
        <f t="shared" si="3"/>
        <v>3852</v>
      </c>
      <c r="S24" s="11">
        <f>VLOOKUP(B24,'stk2024'!A:I,9,FALSE)</f>
        <v>4.2799999999999998E-2</v>
      </c>
      <c r="T24" s="133" t="s">
        <v>7236</v>
      </c>
      <c r="U24" s="129"/>
      <c r="V24" s="125"/>
      <c r="W24" s="118" t="s">
        <v>7253</v>
      </c>
      <c r="X24" s="144" t="s">
        <v>7228</v>
      </c>
      <c r="Y24" s="147"/>
      <c r="Z24" s="152"/>
      <c r="AA24" s="158" t="s">
        <v>7254</v>
      </c>
    </row>
    <row r="25" spans="1:27" customFormat="1" ht="18.75" hidden="1" customHeight="1" x14ac:dyDescent="0.35">
      <c r="A25" s="4">
        <v>15</v>
      </c>
      <c r="B25" s="25" t="s">
        <v>3977</v>
      </c>
      <c r="C25" s="3">
        <v>9789953522357</v>
      </c>
      <c r="D25" s="4" t="s">
        <v>7298</v>
      </c>
      <c r="E25" s="6" t="s">
        <v>7373</v>
      </c>
      <c r="F25" s="4" t="s">
        <v>7257</v>
      </c>
      <c r="G25" s="15" t="s">
        <v>3978</v>
      </c>
      <c r="H25" s="4" t="s">
        <v>7330</v>
      </c>
      <c r="I25" s="48">
        <f>VLOOKUP(B25,'STK 2023'!A:F,6,FALSE)</f>
        <v>18</v>
      </c>
      <c r="J25" s="35" t="s">
        <v>7287</v>
      </c>
      <c r="K25" s="8"/>
      <c r="L25" s="8"/>
      <c r="M25" s="46">
        <f>VLOOKUP(B25,'stk2024'!A:G,7,FALSE)</f>
        <v>0</v>
      </c>
      <c r="N25" s="169"/>
      <c r="O25" s="12"/>
      <c r="P25" s="5" t="str">
        <f t="shared" si="2"/>
        <v>F-C-A-Q-</v>
      </c>
      <c r="Q25" s="4"/>
      <c r="R25" s="10">
        <f t="shared" si="3"/>
        <v>1237500</v>
      </c>
      <c r="S25" s="11">
        <f>VLOOKUP(B25,'stk2024'!A:I,9,FALSE)</f>
        <v>13.75</v>
      </c>
      <c r="T25" s="133"/>
      <c r="U25" s="129"/>
      <c r="V25" s="125"/>
      <c r="W25" s="118" t="s">
        <v>7253</v>
      </c>
      <c r="X25" s="144"/>
      <c r="Y25" s="147" t="s">
        <v>7265</v>
      </c>
      <c r="Z25" s="152" t="s">
        <v>8010</v>
      </c>
      <c r="AA25" s="158" t="s">
        <v>7254</v>
      </c>
    </row>
    <row r="26" spans="1:27" customFormat="1" ht="18.75" hidden="1" customHeight="1" x14ac:dyDescent="0.35">
      <c r="A26" s="4">
        <v>17</v>
      </c>
      <c r="B26" s="3" t="s">
        <v>4669</v>
      </c>
      <c r="C26" s="3" t="s">
        <v>7405</v>
      </c>
      <c r="D26" s="4" t="s">
        <v>7327</v>
      </c>
      <c r="E26" s="4" t="s">
        <v>4658</v>
      </c>
      <c r="F26" s="4" t="s">
        <v>7257</v>
      </c>
      <c r="G26" s="15" t="s">
        <v>4670</v>
      </c>
      <c r="H26" s="4" t="s">
        <v>7324</v>
      </c>
      <c r="I26" s="48">
        <f>VLOOKUP(B26,'STK 2023'!A:F,6,FALSE)</f>
        <v>0</v>
      </c>
      <c r="J26" s="35" t="s">
        <v>7287</v>
      </c>
      <c r="K26" s="8"/>
      <c r="L26" s="8"/>
      <c r="M26" s="46">
        <f>VLOOKUP(B26,'stk2024'!A:G,7,FALSE)</f>
        <v>0</v>
      </c>
      <c r="N26" s="168"/>
      <c r="O26" s="12"/>
      <c r="P26" s="5" t="str">
        <f t="shared" si="2"/>
        <v>K-A-</v>
      </c>
      <c r="Q26" s="4"/>
      <c r="R26" s="10">
        <f t="shared" si="3"/>
        <v>6003</v>
      </c>
      <c r="S26" s="11">
        <f>VLOOKUP(B26,'stk2024'!A:I,9,FALSE)</f>
        <v>6.6699999999999995E-2</v>
      </c>
      <c r="T26" s="133" t="s">
        <v>7236</v>
      </c>
      <c r="U26" s="129"/>
      <c r="V26" s="125"/>
      <c r="W26" s="118"/>
      <c r="X26" s="144"/>
      <c r="Y26" s="147"/>
      <c r="Z26" s="152"/>
      <c r="AA26" s="158" t="s">
        <v>7254</v>
      </c>
    </row>
    <row r="27" spans="1:27" customFormat="1" ht="18.75" hidden="1" customHeight="1" x14ac:dyDescent="0.35">
      <c r="A27" s="24">
        <v>1</v>
      </c>
      <c r="B27" s="25" t="s">
        <v>4681</v>
      </c>
      <c r="C27" s="25" t="s">
        <v>7467</v>
      </c>
      <c r="D27" s="6" t="s">
        <v>7229</v>
      </c>
      <c r="E27" s="6" t="s">
        <v>4658</v>
      </c>
      <c r="F27" s="6" t="s">
        <v>7230</v>
      </c>
      <c r="G27" s="41" t="s">
        <v>7468</v>
      </c>
      <c r="H27" s="4" t="s">
        <v>7302</v>
      </c>
      <c r="I27" s="48">
        <f>VLOOKUP(B27,'STK 2023'!A:F,6,FALSE)</f>
        <v>0</v>
      </c>
      <c r="J27" s="35" t="s">
        <v>7287</v>
      </c>
      <c r="K27" s="8"/>
      <c r="L27" s="8"/>
      <c r="M27" s="46">
        <f>VLOOKUP(B27,'stk2024'!A:G,7,FALSE)</f>
        <v>1</v>
      </c>
      <c r="N27" s="168"/>
      <c r="O27" s="28"/>
      <c r="P27" s="5" t="str">
        <f t="shared" si="2"/>
        <v>K-N-C-</v>
      </c>
      <c r="Q27" s="4"/>
      <c r="R27" s="10">
        <f t="shared" si="3"/>
        <v>29997</v>
      </c>
      <c r="S27" s="11">
        <f>VLOOKUP(B27,'stk2024'!A:I,9,FALSE)</f>
        <v>0.33329999999999999</v>
      </c>
      <c r="T27" s="134" t="s">
        <v>7236</v>
      </c>
      <c r="U27" s="130"/>
      <c r="V27" s="126"/>
      <c r="W27" s="119"/>
      <c r="X27" s="143" t="s">
        <v>7228</v>
      </c>
      <c r="Y27" s="147" t="s">
        <v>7265</v>
      </c>
      <c r="Z27" s="152"/>
      <c r="AA27" s="157"/>
    </row>
    <row r="28" spans="1:27" customFormat="1" ht="18.75" hidden="1" customHeight="1" x14ac:dyDescent="0.35">
      <c r="A28" s="6">
        <v>13</v>
      </c>
      <c r="B28" s="8" t="s">
        <v>3161</v>
      </c>
      <c r="C28" s="8"/>
      <c r="D28" s="6" t="s">
        <v>7327</v>
      </c>
      <c r="E28" s="6" t="s">
        <v>3060</v>
      </c>
      <c r="F28" s="6" t="s">
        <v>7257</v>
      </c>
      <c r="G28" s="40" t="s">
        <v>3162</v>
      </c>
      <c r="H28" s="6" t="s">
        <v>7303</v>
      </c>
      <c r="I28" s="48">
        <f>VLOOKUP(B28,'STK 2023'!A:F,6,FALSE)</f>
        <v>0</v>
      </c>
      <c r="J28" s="35" t="s">
        <v>7287</v>
      </c>
      <c r="K28" s="8"/>
      <c r="L28" s="8"/>
      <c r="M28" s="46">
        <f>VLOOKUP(B28,'stk2024'!A:G,7,FALSE)</f>
        <v>0</v>
      </c>
      <c r="N28" s="168"/>
      <c r="O28" s="12"/>
      <c r="P28" s="5" t="str">
        <f t="shared" si="2"/>
        <v>F-</v>
      </c>
      <c r="Q28" s="4"/>
      <c r="R28" s="10">
        <f t="shared" si="3"/>
        <v>819000</v>
      </c>
      <c r="S28" s="11">
        <f>VLOOKUP(B28,'stk2024'!A:I,9,FALSE)</f>
        <v>9.1</v>
      </c>
      <c r="T28" s="133"/>
      <c r="U28" s="129"/>
      <c r="V28" s="125"/>
      <c r="W28" s="118" t="s">
        <v>7253</v>
      </c>
      <c r="X28" s="144"/>
      <c r="Y28" s="147"/>
      <c r="Z28" s="152"/>
      <c r="AA28" s="158"/>
    </row>
    <row r="29" spans="1:27" customFormat="1" ht="18.75" hidden="1" customHeight="1" x14ac:dyDescent="0.35">
      <c r="A29" s="4">
        <v>5</v>
      </c>
      <c r="B29" s="3" t="s">
        <v>3444</v>
      </c>
      <c r="C29" s="3">
        <v>5166</v>
      </c>
      <c r="D29" s="4" t="s">
        <v>7239</v>
      </c>
      <c r="E29" s="4" t="s">
        <v>3443</v>
      </c>
      <c r="F29" s="4" t="s">
        <v>7230</v>
      </c>
      <c r="G29" s="39" t="s">
        <v>3445</v>
      </c>
      <c r="H29" s="4" t="s">
        <v>7303</v>
      </c>
      <c r="I29" s="48">
        <f>VLOOKUP(B29,'STK 2023'!A:F,6,FALSE)</f>
        <v>0</v>
      </c>
      <c r="J29" s="35" t="s">
        <v>7287</v>
      </c>
      <c r="K29" s="8"/>
      <c r="L29" s="8"/>
      <c r="M29" s="46">
        <f>VLOOKUP(B29,'stk2024'!A:G,7,FALSE)</f>
        <v>2</v>
      </c>
      <c r="N29" s="168"/>
      <c r="O29" s="12"/>
      <c r="P29" s="5" t="str">
        <f t="shared" si="2"/>
        <v>K-</v>
      </c>
      <c r="Q29" s="4"/>
      <c r="R29" s="10">
        <f t="shared" si="3"/>
        <v>2637000</v>
      </c>
      <c r="S29" s="11">
        <f>VLOOKUP(B29,'stk2024'!A:I,9,FALSE)</f>
        <v>29.3</v>
      </c>
      <c r="T29" s="133" t="s">
        <v>7236</v>
      </c>
      <c r="U29" s="129"/>
      <c r="V29" s="125"/>
      <c r="W29" s="118"/>
      <c r="X29" s="144"/>
      <c r="Y29" s="147"/>
      <c r="Z29" s="152"/>
      <c r="AA29" s="158"/>
    </row>
    <row r="30" spans="1:27" customFormat="1" ht="18.75" hidden="1" customHeight="1" x14ac:dyDescent="0.35">
      <c r="A30" s="4">
        <v>1</v>
      </c>
      <c r="B30" s="3" t="s">
        <v>4703</v>
      </c>
      <c r="C30" s="3" t="s">
        <v>7453</v>
      </c>
      <c r="D30" s="4" t="s">
        <v>7293</v>
      </c>
      <c r="E30" s="4" t="s">
        <v>4658</v>
      </c>
      <c r="F30" s="4" t="s">
        <v>7230</v>
      </c>
      <c r="G30" s="39" t="s">
        <v>4704</v>
      </c>
      <c r="H30" s="4" t="s">
        <v>7303</v>
      </c>
      <c r="I30" s="48">
        <f>VLOOKUP(B30,'STK 2023'!A:F,6,FALSE)</f>
        <v>0</v>
      </c>
      <c r="J30" s="35" t="s">
        <v>7287</v>
      </c>
      <c r="K30" s="8"/>
      <c r="L30" s="8"/>
      <c r="M30" s="46">
        <f>VLOOKUP(B30,'stk2024'!A:G,7,FALSE)</f>
        <v>1</v>
      </c>
      <c r="N30" s="168"/>
      <c r="O30" s="12"/>
      <c r="P30" s="5" t="str">
        <f t="shared" si="2"/>
        <v>K-C-A-</v>
      </c>
      <c r="Q30" s="4"/>
      <c r="R30" s="10">
        <f t="shared" si="3"/>
        <v>5499</v>
      </c>
      <c r="S30" s="11">
        <f>VLOOKUP(B30,'stk2024'!A:I,9,FALSE)</f>
        <v>6.1100000000000002E-2</v>
      </c>
      <c r="T30" s="133" t="s">
        <v>7236</v>
      </c>
      <c r="U30" s="129"/>
      <c r="V30" s="125"/>
      <c r="W30" s="118"/>
      <c r="X30" s="144"/>
      <c r="Y30" s="147" t="s">
        <v>7265</v>
      </c>
      <c r="Z30" s="152"/>
      <c r="AA30" s="158" t="s">
        <v>7254</v>
      </c>
    </row>
    <row r="31" spans="1:27" customFormat="1" ht="18.75" hidden="1" customHeight="1" x14ac:dyDescent="0.35">
      <c r="A31" s="4">
        <v>16</v>
      </c>
      <c r="B31" s="3" t="s">
        <v>4309</v>
      </c>
      <c r="C31" s="3" t="s">
        <v>7457</v>
      </c>
      <c r="D31" s="4" t="s">
        <v>7341</v>
      </c>
      <c r="E31" s="6" t="s">
        <v>4658</v>
      </c>
      <c r="F31" s="4" t="s">
        <v>7257</v>
      </c>
      <c r="G31" s="39" t="s">
        <v>4310</v>
      </c>
      <c r="H31" s="4" t="s">
        <v>7303</v>
      </c>
      <c r="I31" s="48">
        <f>VLOOKUP(B31,'STK 2023'!A:F,6,FALSE)</f>
        <v>0</v>
      </c>
      <c r="J31" s="35" t="s">
        <v>7287</v>
      </c>
      <c r="K31" s="8"/>
      <c r="L31" s="8"/>
      <c r="M31" s="46">
        <f>VLOOKUP(B31,'stk2024'!A:G,7,FALSE)</f>
        <v>1</v>
      </c>
      <c r="N31" s="168"/>
      <c r="O31" s="12"/>
      <c r="P31" s="5" t="str">
        <f t="shared" si="2"/>
        <v>A-</v>
      </c>
      <c r="Q31" s="4"/>
      <c r="R31" s="10">
        <f t="shared" si="3"/>
        <v>4500</v>
      </c>
      <c r="S31" s="11">
        <f>VLOOKUP(B31,'stk2024'!A:I,9,FALSE)</f>
        <v>0.05</v>
      </c>
      <c r="T31" s="133"/>
      <c r="U31" s="129"/>
      <c r="V31" s="125"/>
      <c r="W31" s="118"/>
      <c r="X31" s="144"/>
      <c r="Y31" s="147"/>
      <c r="Z31" s="152"/>
      <c r="AA31" s="158" t="s">
        <v>7254</v>
      </c>
    </row>
    <row r="32" spans="1:27" customFormat="1" ht="18.75" hidden="1" customHeight="1" x14ac:dyDescent="0.35">
      <c r="A32" s="4">
        <v>12</v>
      </c>
      <c r="B32" s="3" t="s">
        <v>2492</v>
      </c>
      <c r="C32" s="3">
        <v>9789953492131</v>
      </c>
      <c r="D32" s="4" t="s">
        <v>7248</v>
      </c>
      <c r="E32" s="4" t="s">
        <v>3487</v>
      </c>
      <c r="F32" s="4" t="s">
        <v>7257</v>
      </c>
      <c r="G32" s="15" t="s">
        <v>2493</v>
      </c>
      <c r="H32" s="4" t="s">
        <v>7303</v>
      </c>
      <c r="I32" s="48">
        <f>VLOOKUP(B32,'STK 2023'!A:F,6,FALSE)</f>
        <v>0</v>
      </c>
      <c r="J32" s="35" t="s">
        <v>7287</v>
      </c>
      <c r="K32" s="8"/>
      <c r="L32" s="8"/>
      <c r="M32" s="46">
        <f>VLOOKUP(B32,'stk2024'!A:G,7,FALSE)</f>
        <v>0</v>
      </c>
      <c r="N32" s="169"/>
      <c r="O32" s="12"/>
      <c r="P32" s="5" t="str">
        <f t="shared" si="2"/>
        <v>K-C-A-Q-</v>
      </c>
      <c r="Q32" s="4"/>
      <c r="R32" s="10">
        <f t="shared" si="3"/>
        <v>50499.000000000007</v>
      </c>
      <c r="S32" s="11">
        <f>VLOOKUP(B32,'stk2024'!A:I,9,FALSE)</f>
        <v>0.56110000000000004</v>
      </c>
      <c r="T32" s="133" t="s">
        <v>7236</v>
      </c>
      <c r="U32" s="129"/>
      <c r="V32" s="125"/>
      <c r="W32" s="118"/>
      <c r="X32" s="144"/>
      <c r="Y32" s="147" t="s">
        <v>7265</v>
      </c>
      <c r="Z32" s="152" t="s">
        <v>8010</v>
      </c>
      <c r="AA32" s="158" t="s">
        <v>7254</v>
      </c>
    </row>
    <row r="33" spans="1:27" customFormat="1" ht="18.75" hidden="1" customHeight="1" x14ac:dyDescent="0.35">
      <c r="A33" s="6">
        <v>7</v>
      </c>
      <c r="B33" s="8" t="s">
        <v>3163</v>
      </c>
      <c r="C33" s="8">
        <v>50005044</v>
      </c>
      <c r="D33" s="6" t="s">
        <v>7341</v>
      </c>
      <c r="E33" s="6" t="s">
        <v>3060</v>
      </c>
      <c r="F33" s="6" t="s">
        <v>7230</v>
      </c>
      <c r="G33" s="41" t="s">
        <v>3164</v>
      </c>
      <c r="H33" s="6" t="s">
        <v>7303</v>
      </c>
      <c r="I33" s="48">
        <f>VLOOKUP(B33,'STK 2023'!A:F,6,FALSE)</f>
        <v>0</v>
      </c>
      <c r="J33" s="35" t="s">
        <v>7287</v>
      </c>
      <c r="K33" s="8"/>
      <c r="L33" s="8"/>
      <c r="M33" s="46">
        <f>VLOOKUP(B33,'stk2024'!A:G,7,FALSE)</f>
        <v>0</v>
      </c>
      <c r="N33" s="168"/>
      <c r="O33" s="12"/>
      <c r="P33" s="5" t="str">
        <f t="shared" si="2"/>
        <v>K-</v>
      </c>
      <c r="Q33" s="4"/>
      <c r="R33" s="10">
        <f t="shared" si="3"/>
        <v>922500</v>
      </c>
      <c r="S33" s="11">
        <f>VLOOKUP(B33,'stk2024'!A:I,9,FALSE)</f>
        <v>10.25</v>
      </c>
      <c r="T33" s="133" t="s">
        <v>7236</v>
      </c>
      <c r="U33" s="129"/>
      <c r="V33" s="125"/>
      <c r="W33" s="118"/>
      <c r="X33" s="144"/>
      <c r="Y33" s="147"/>
      <c r="Z33" s="152"/>
      <c r="AA33" s="158"/>
    </row>
    <row r="34" spans="1:27" customFormat="1" ht="18.75" hidden="1" customHeight="1" x14ac:dyDescent="0.35">
      <c r="A34" s="6">
        <v>2</v>
      </c>
      <c r="B34" s="8" t="s">
        <v>3632</v>
      </c>
      <c r="C34" s="8">
        <v>9789953971278</v>
      </c>
      <c r="D34" s="6" t="s">
        <v>7239</v>
      </c>
      <c r="E34" s="6" t="s">
        <v>3487</v>
      </c>
      <c r="F34" s="6" t="s">
        <v>7230</v>
      </c>
      <c r="G34" s="41" t="s">
        <v>6070</v>
      </c>
      <c r="H34" s="6" t="s">
        <v>7303</v>
      </c>
      <c r="I34" s="48">
        <f>VLOOKUP(B34,'STK 2023'!A:F,6,FALSE)</f>
        <v>3</v>
      </c>
      <c r="J34" s="35" t="s">
        <v>7287</v>
      </c>
      <c r="K34" s="8"/>
      <c r="L34" s="8"/>
      <c r="M34" s="46">
        <f>VLOOKUP(B34,'stk2024'!A:G,7,FALSE)</f>
        <v>0</v>
      </c>
      <c r="N34" s="169"/>
      <c r="O34" s="12"/>
      <c r="P34" s="5" t="str">
        <f t="shared" si="2"/>
        <v>N-C-A-</v>
      </c>
      <c r="Q34" s="4">
        <v>2017</v>
      </c>
      <c r="R34" s="10">
        <f t="shared" si="3"/>
        <v>1980000</v>
      </c>
      <c r="S34" s="11">
        <f>VLOOKUP(B34,'stk2024'!A:I,9,FALSE)</f>
        <v>22</v>
      </c>
      <c r="T34" s="133"/>
      <c r="U34" s="129"/>
      <c r="V34" s="125"/>
      <c r="W34" s="118"/>
      <c r="X34" s="144" t="s">
        <v>7228</v>
      </c>
      <c r="Y34" s="147" t="s">
        <v>7265</v>
      </c>
      <c r="Z34" s="152"/>
      <c r="AA34" s="158" t="s">
        <v>7254</v>
      </c>
    </row>
    <row r="35" spans="1:27" customFormat="1" ht="18.75" hidden="1" customHeight="1" x14ac:dyDescent="0.35">
      <c r="A35" s="4">
        <v>9</v>
      </c>
      <c r="B35" s="3" t="s">
        <v>520</v>
      </c>
      <c r="C35" s="3">
        <v>9780194399258</v>
      </c>
      <c r="D35" s="4" t="s">
        <v>7292</v>
      </c>
      <c r="E35" s="4" t="s">
        <v>4084</v>
      </c>
      <c r="F35" s="4" t="s">
        <v>7335</v>
      </c>
      <c r="G35" s="39" t="s">
        <v>7421</v>
      </c>
      <c r="H35" s="4" t="s">
        <v>7303</v>
      </c>
      <c r="I35" s="48">
        <f>VLOOKUP(B35,'STK 2023'!A:F,6,FALSE)</f>
        <v>0</v>
      </c>
      <c r="J35" s="35" t="s">
        <v>7287</v>
      </c>
      <c r="K35" s="8"/>
      <c r="L35" s="8"/>
      <c r="M35" s="46">
        <f>VLOOKUP(B35,'stk2024'!A:G,7,FALSE)</f>
        <v>4</v>
      </c>
      <c r="N35" s="168"/>
      <c r="O35" s="12"/>
      <c r="P35" s="5" t="str">
        <f t="shared" ref="P35:P70" si="4">T35&amp;U35&amp;V35&amp;W35&amp;X35&amp;Y35&amp;AA35&amp;Z35</f>
        <v>K-</v>
      </c>
      <c r="Q35" s="4"/>
      <c r="R35" s="10">
        <f t="shared" si="3"/>
        <v>2880000</v>
      </c>
      <c r="S35" s="11">
        <f>VLOOKUP(B35,'stk2024'!A:I,9,FALSE)</f>
        <v>32</v>
      </c>
      <c r="T35" s="133" t="s">
        <v>7236</v>
      </c>
      <c r="U35" s="129"/>
      <c r="V35" s="125"/>
      <c r="W35" s="118"/>
      <c r="X35" s="144"/>
      <c r="Y35" s="147"/>
      <c r="Z35" s="152"/>
      <c r="AA35" s="158"/>
    </row>
    <row r="36" spans="1:27" customFormat="1" ht="18.75" hidden="1" customHeight="1" x14ac:dyDescent="0.35">
      <c r="A36" s="4">
        <v>10</v>
      </c>
      <c r="B36" s="3" t="s">
        <v>1450</v>
      </c>
      <c r="C36" s="3">
        <v>9789953487410</v>
      </c>
      <c r="D36" s="4" t="s">
        <v>7286</v>
      </c>
      <c r="E36" s="4" t="s">
        <v>7334</v>
      </c>
      <c r="F36" s="4" t="s">
        <v>7286</v>
      </c>
      <c r="G36" s="39" t="s">
        <v>1451</v>
      </c>
      <c r="H36" s="4" t="s">
        <v>7303</v>
      </c>
      <c r="I36" s="48">
        <f>VLOOKUP(B36,'STK 2023'!A:F,6,FALSE)</f>
        <v>0</v>
      </c>
      <c r="J36" s="35" t="s">
        <v>7287</v>
      </c>
      <c r="K36" s="8"/>
      <c r="L36" s="8"/>
      <c r="M36" s="46">
        <f>VLOOKUP(B36,'stk2024'!A:G,7,FALSE)</f>
        <v>6</v>
      </c>
      <c r="N36" s="168"/>
      <c r="O36" s="12"/>
      <c r="P36" s="5" t="str">
        <f t="shared" si="4"/>
        <v>K-</v>
      </c>
      <c r="Q36" s="4"/>
      <c r="R36" s="10">
        <f t="shared" si="3"/>
        <v>720000</v>
      </c>
      <c r="S36" s="11">
        <f>VLOOKUP(B36,'stk2024'!A:I,9,FALSE)</f>
        <v>8</v>
      </c>
      <c r="T36" s="133" t="s">
        <v>7236</v>
      </c>
      <c r="U36" s="129"/>
      <c r="V36" s="125"/>
      <c r="W36" s="118"/>
      <c r="X36" s="144"/>
      <c r="Y36" s="147"/>
      <c r="Z36" s="152"/>
      <c r="AA36" s="158"/>
    </row>
    <row r="37" spans="1:27" customFormat="1" ht="18.75" hidden="1" customHeight="1" x14ac:dyDescent="0.35">
      <c r="A37" s="4">
        <v>14</v>
      </c>
      <c r="B37" s="3" t="s">
        <v>4333</v>
      </c>
      <c r="C37" s="3" t="s">
        <v>7470</v>
      </c>
      <c r="D37" s="4" t="s">
        <v>7327</v>
      </c>
      <c r="E37" s="4" t="s">
        <v>4658</v>
      </c>
      <c r="F37" s="4" t="s">
        <v>7257</v>
      </c>
      <c r="G37" s="15" t="s">
        <v>4334</v>
      </c>
      <c r="H37" s="4" t="s">
        <v>7303</v>
      </c>
      <c r="I37" s="48">
        <f>VLOOKUP(B37,'STK 2023'!A:F,6,FALSE)</f>
        <v>0</v>
      </c>
      <c r="J37" s="35" t="s">
        <v>7287</v>
      </c>
      <c r="K37" s="8"/>
      <c r="L37" s="8"/>
      <c r="M37" s="46">
        <f>VLOOKUP(B37,'stk2024'!A:G,7,FALSE)</f>
        <v>0</v>
      </c>
      <c r="N37" s="168"/>
      <c r="O37" s="12"/>
      <c r="P37" s="5" t="str">
        <f t="shared" si="4"/>
        <v>A-Q-</v>
      </c>
      <c r="Q37" s="4"/>
      <c r="R37" s="10">
        <f t="shared" si="3"/>
        <v>2952.0000000000005</v>
      </c>
      <c r="S37" s="11">
        <f>VLOOKUP(B37,'stk2024'!A:I,9,FALSE)</f>
        <v>3.2800000000000003E-2</v>
      </c>
      <c r="T37" s="133"/>
      <c r="U37" s="129"/>
      <c r="V37" s="125"/>
      <c r="W37" s="118"/>
      <c r="X37" s="144"/>
      <c r="Y37" s="147"/>
      <c r="Z37" s="152" t="s">
        <v>8010</v>
      </c>
      <c r="AA37" s="158" t="s">
        <v>7254</v>
      </c>
    </row>
    <row r="38" spans="1:27" customFormat="1" ht="18.75" hidden="1" customHeight="1" x14ac:dyDescent="0.35">
      <c r="A38" s="6">
        <v>3</v>
      </c>
      <c r="B38" s="8" t="s">
        <v>4711</v>
      </c>
      <c r="C38" s="8" t="s">
        <v>7454</v>
      </c>
      <c r="D38" s="6" t="s">
        <v>7288</v>
      </c>
      <c r="E38" s="6" t="s">
        <v>4658</v>
      </c>
      <c r="F38" s="6" t="s">
        <v>7230</v>
      </c>
      <c r="G38" s="41" t="s">
        <v>4712</v>
      </c>
      <c r="H38" s="6" t="s">
        <v>7303</v>
      </c>
      <c r="I38" s="48">
        <f>VLOOKUP(B38,'STK 2023'!A:F,6,FALSE)</f>
        <v>0</v>
      </c>
      <c r="J38" s="35" t="s">
        <v>7287</v>
      </c>
      <c r="K38" s="8"/>
      <c r="L38" s="8"/>
      <c r="M38" s="46">
        <f>VLOOKUP(B38,'stk2024'!A:G,7,FALSE)</f>
        <v>1</v>
      </c>
      <c r="N38" s="168"/>
      <c r="O38" s="12"/>
      <c r="P38" s="5" t="str">
        <f t="shared" si="4"/>
        <v>K-N-A-</v>
      </c>
      <c r="Q38" s="4"/>
      <c r="R38" s="10">
        <f t="shared" si="3"/>
        <v>5049</v>
      </c>
      <c r="S38" s="11">
        <f>VLOOKUP(B38,'stk2024'!A:I,9,FALSE)</f>
        <v>5.6099999999999997E-2</v>
      </c>
      <c r="T38" s="133" t="s">
        <v>7236</v>
      </c>
      <c r="U38" s="129"/>
      <c r="V38" s="125"/>
      <c r="W38" s="118"/>
      <c r="X38" s="144" t="s">
        <v>7228</v>
      </c>
      <c r="Y38" s="147"/>
      <c r="Z38" s="152"/>
      <c r="AA38" s="158" t="s">
        <v>7254</v>
      </c>
    </row>
    <row r="39" spans="1:27" customFormat="1" ht="18.75" hidden="1" customHeight="1" x14ac:dyDescent="0.35">
      <c r="A39" s="4">
        <v>13</v>
      </c>
      <c r="B39" s="3" t="s">
        <v>3058</v>
      </c>
      <c r="C39" s="3">
        <v>9789953995540</v>
      </c>
      <c r="D39" s="4" t="s">
        <v>7248</v>
      </c>
      <c r="E39" s="4" t="s">
        <v>7402</v>
      </c>
      <c r="F39" s="4" t="s">
        <v>7257</v>
      </c>
      <c r="G39" s="15" t="s">
        <v>3059</v>
      </c>
      <c r="H39" s="4" t="s">
        <v>7303</v>
      </c>
      <c r="I39" s="48">
        <f>VLOOKUP(B39,'STK 2023'!A:F,6,FALSE)</f>
        <v>0</v>
      </c>
      <c r="J39" s="35" t="s">
        <v>7287</v>
      </c>
      <c r="K39" s="8"/>
      <c r="L39" s="8"/>
      <c r="M39" s="46">
        <f>VLOOKUP(B39,'stk2024'!A:G,7,FALSE)</f>
        <v>2</v>
      </c>
      <c r="N39" s="168"/>
      <c r="O39" s="12"/>
      <c r="P39" s="5" t="str">
        <f t="shared" si="4"/>
        <v>K-</v>
      </c>
      <c r="Q39" s="4"/>
      <c r="R39" s="10">
        <f t="shared" si="3"/>
        <v>53352</v>
      </c>
      <c r="S39" s="11">
        <f>VLOOKUP(B39,'stk2024'!A:I,9,FALSE)</f>
        <v>0.59279999999999999</v>
      </c>
      <c r="T39" s="133" t="s">
        <v>7236</v>
      </c>
      <c r="U39" s="129"/>
      <c r="V39" s="125"/>
      <c r="W39" s="118"/>
      <c r="X39" s="144"/>
      <c r="Y39" s="147"/>
      <c r="Z39" s="152"/>
      <c r="AA39" s="158"/>
    </row>
    <row r="40" spans="1:27" ht="18.75" hidden="1" customHeight="1" x14ac:dyDescent="0.35">
      <c r="A40" s="6">
        <v>3</v>
      </c>
      <c r="B40" s="8" t="s">
        <v>3634</v>
      </c>
      <c r="C40" s="8">
        <v>9789953971285</v>
      </c>
      <c r="D40" s="6" t="s">
        <v>7239</v>
      </c>
      <c r="E40" s="6" t="s">
        <v>3487</v>
      </c>
      <c r="F40" s="6" t="s">
        <v>7230</v>
      </c>
      <c r="G40" s="41" t="s">
        <v>3635</v>
      </c>
      <c r="H40" s="6" t="s">
        <v>7303</v>
      </c>
      <c r="I40" s="48">
        <f>VLOOKUP(B40,'STK 2023'!A:F,6,FALSE)</f>
        <v>0</v>
      </c>
      <c r="J40" s="35" t="s">
        <v>7287</v>
      </c>
      <c r="K40" s="8"/>
      <c r="L40" s="8"/>
      <c r="M40" s="46">
        <f>VLOOKUP(B40,'stk2024'!A:G,7,FALSE)</f>
        <v>1</v>
      </c>
      <c r="N40" s="169"/>
      <c r="O40" s="12"/>
      <c r="P40" s="5" t="str">
        <f t="shared" si="4"/>
        <v>N-C-A-</v>
      </c>
      <c r="Q40" s="4">
        <v>2017</v>
      </c>
      <c r="R40" s="10">
        <f t="shared" si="3"/>
        <v>2115000</v>
      </c>
      <c r="S40" s="11">
        <f>VLOOKUP(B40,'stk2024'!A:I,9,FALSE)</f>
        <v>23.5</v>
      </c>
      <c r="T40" s="133"/>
      <c r="U40" s="129"/>
      <c r="V40" s="125"/>
      <c r="W40" s="118"/>
      <c r="X40" s="144" t="s">
        <v>7228</v>
      </c>
      <c r="Y40" s="147" t="s">
        <v>7265</v>
      </c>
      <c r="Z40" s="152"/>
      <c r="AA40" s="158" t="s">
        <v>7254</v>
      </c>
    </row>
    <row r="41" spans="1:27" customFormat="1" ht="18.75" hidden="1" customHeight="1" x14ac:dyDescent="0.35">
      <c r="A41" s="4">
        <v>18</v>
      </c>
      <c r="B41" s="3" t="s">
        <v>4669</v>
      </c>
      <c r="C41" s="3" t="s">
        <v>7405</v>
      </c>
      <c r="D41" s="4" t="s">
        <v>7327</v>
      </c>
      <c r="E41" s="4" t="s">
        <v>4658</v>
      </c>
      <c r="F41" s="4" t="s">
        <v>7257</v>
      </c>
      <c r="G41" s="15" t="s">
        <v>4670</v>
      </c>
      <c r="H41" s="4" t="s">
        <v>7303</v>
      </c>
      <c r="I41" s="48">
        <f>VLOOKUP(B41,'STK 2023'!A:F,6,FALSE)</f>
        <v>0</v>
      </c>
      <c r="J41" s="35" t="s">
        <v>7287</v>
      </c>
      <c r="K41" s="8"/>
      <c r="L41" s="8"/>
      <c r="M41" s="46">
        <f>VLOOKUP(B41,'stk2024'!A:G,7,FALSE)</f>
        <v>0</v>
      </c>
      <c r="N41" s="168"/>
      <c r="O41" s="12"/>
      <c r="P41" s="5" t="str">
        <f t="shared" si="4"/>
        <v>K-</v>
      </c>
      <c r="Q41" s="4"/>
      <c r="R41" s="10">
        <f t="shared" si="3"/>
        <v>6003</v>
      </c>
      <c r="S41" s="11">
        <f>VLOOKUP(B41,'stk2024'!A:I,9,FALSE)</f>
        <v>6.6699999999999995E-2</v>
      </c>
      <c r="T41" s="133" t="s">
        <v>7236</v>
      </c>
      <c r="U41" s="129"/>
      <c r="V41" s="125"/>
      <c r="W41" s="118"/>
      <c r="X41" s="144"/>
      <c r="Y41" s="147"/>
      <c r="Z41" s="152"/>
      <c r="AA41" s="158"/>
    </row>
    <row r="42" spans="1:27" ht="18.75" hidden="1" customHeight="1" x14ac:dyDescent="0.35">
      <c r="A42" s="6">
        <v>17</v>
      </c>
      <c r="B42" s="8" t="s">
        <v>4675</v>
      </c>
      <c r="C42" s="8" t="s">
        <v>7469</v>
      </c>
      <c r="D42" s="6" t="s">
        <v>7404</v>
      </c>
      <c r="E42" s="6" t="s">
        <v>4658</v>
      </c>
      <c r="F42" s="6" t="s">
        <v>7257</v>
      </c>
      <c r="G42" s="40" t="s">
        <v>4676</v>
      </c>
      <c r="H42" s="6" t="s">
        <v>7303</v>
      </c>
      <c r="I42" s="48">
        <f>VLOOKUP(B42,'STK 2023'!A:F,6,FALSE)</f>
        <v>0</v>
      </c>
      <c r="J42" s="35" t="s">
        <v>7287</v>
      </c>
      <c r="K42" s="8"/>
      <c r="L42" s="8"/>
      <c r="M42" s="46">
        <f>VLOOKUP(B42,'stk2024'!A:G,7,FALSE)</f>
        <v>0</v>
      </c>
      <c r="N42" s="168"/>
      <c r="O42" s="12"/>
      <c r="P42" s="5" t="str">
        <f t="shared" si="4"/>
        <v>K-A-</v>
      </c>
      <c r="Q42" s="4"/>
      <c r="R42" s="10">
        <f t="shared" si="3"/>
        <v>3096</v>
      </c>
      <c r="S42" s="11">
        <f>VLOOKUP(B42,'stk2024'!A:I,9,FALSE)</f>
        <v>3.44E-2</v>
      </c>
      <c r="T42" s="133" t="s">
        <v>7236</v>
      </c>
      <c r="U42" s="129"/>
      <c r="V42" s="125"/>
      <c r="W42" s="118"/>
      <c r="X42" s="144"/>
      <c r="Y42" s="147"/>
      <c r="Z42" s="152"/>
      <c r="AA42" s="158" t="s">
        <v>7254</v>
      </c>
    </row>
    <row r="43" spans="1:27" customFormat="1" ht="18.75" hidden="1" customHeight="1" x14ac:dyDescent="0.35">
      <c r="A43" s="24"/>
      <c r="B43" s="3" t="s">
        <v>1159</v>
      </c>
      <c r="C43" s="3">
        <v>9789953487267</v>
      </c>
      <c r="D43" s="4" t="s">
        <v>640</v>
      </c>
      <c r="E43" s="4" t="s">
        <v>7334</v>
      </c>
      <c r="F43" s="4" t="s">
        <v>640</v>
      </c>
      <c r="G43" s="15" t="s">
        <v>7385</v>
      </c>
      <c r="H43" s="24" t="s">
        <v>7299</v>
      </c>
      <c r="I43" s="48">
        <f>VLOOKUP(B43,'STK 2023'!A:F,6,FALSE)</f>
        <v>0</v>
      </c>
      <c r="J43" s="35" t="s">
        <v>7287</v>
      </c>
      <c r="K43" s="8"/>
      <c r="L43" s="8"/>
      <c r="M43" s="46">
        <f>VLOOKUP(B43,'stk2024'!A:G,7,FALSE)</f>
        <v>2</v>
      </c>
      <c r="N43" s="168"/>
      <c r="O43" s="28"/>
      <c r="P43" s="5" t="str">
        <f t="shared" si="4"/>
        <v>N-</v>
      </c>
      <c r="Q43" s="4"/>
      <c r="R43" s="10">
        <f t="shared" si="3"/>
        <v>15002.999999999998</v>
      </c>
      <c r="S43" s="11">
        <f>VLOOKUP(B43,'stk2024'!A:I,9,FALSE)</f>
        <v>0.16669999999999999</v>
      </c>
      <c r="T43" s="134"/>
      <c r="U43" s="130"/>
      <c r="V43" s="126"/>
      <c r="W43" s="119"/>
      <c r="X43" s="143" t="s">
        <v>7228</v>
      </c>
      <c r="Y43" s="148"/>
      <c r="Z43" s="153"/>
      <c r="AA43" s="157"/>
    </row>
    <row r="44" spans="1:27" customFormat="1" ht="18.75" hidden="1" customHeight="1" x14ac:dyDescent="0.35">
      <c r="A44" s="4">
        <v>11</v>
      </c>
      <c r="B44" s="3" t="s">
        <v>3145</v>
      </c>
      <c r="C44" s="3">
        <v>9786144002513</v>
      </c>
      <c r="D44" s="4" t="s">
        <v>7248</v>
      </c>
      <c r="E44" s="6" t="s">
        <v>3060</v>
      </c>
      <c r="F44" s="4" t="s">
        <v>7257</v>
      </c>
      <c r="G44" s="15" t="s">
        <v>3146</v>
      </c>
      <c r="H44" s="4" t="s">
        <v>7299</v>
      </c>
      <c r="I44" s="48">
        <f>VLOOKUP(B44,'STK 2023'!A:F,6,FALSE)</f>
        <v>0</v>
      </c>
      <c r="J44" s="35" t="s">
        <v>7287</v>
      </c>
      <c r="K44" s="8"/>
      <c r="L44" s="8"/>
      <c r="M44" s="46">
        <f>VLOOKUP(B44,'stk2024'!A:G,7,FALSE)</f>
        <v>11</v>
      </c>
      <c r="N44" s="169"/>
      <c r="O44" s="12"/>
      <c r="P44" s="5" t="str">
        <f t="shared" si="4"/>
        <v/>
      </c>
      <c r="Q44" s="4"/>
      <c r="R44" s="10">
        <f t="shared" si="3"/>
        <v>2340000</v>
      </c>
      <c r="S44" s="11">
        <f>VLOOKUP(B44,'stk2024'!A:I,9,FALSE)</f>
        <v>26</v>
      </c>
      <c r="T44" s="133"/>
      <c r="U44" s="129"/>
      <c r="V44" s="125"/>
      <c r="W44" s="118"/>
      <c r="X44" s="144"/>
      <c r="Y44" s="147"/>
      <c r="Z44" s="152"/>
      <c r="AA44" s="158"/>
    </row>
    <row r="45" spans="1:27" customFormat="1" ht="18.75" hidden="1" customHeight="1" x14ac:dyDescent="0.35">
      <c r="A45" s="4">
        <v>12</v>
      </c>
      <c r="B45" s="3" t="s">
        <v>4839</v>
      </c>
      <c r="C45" s="3">
        <v>50005180</v>
      </c>
      <c r="D45" s="4" t="s">
        <v>640</v>
      </c>
      <c r="E45" s="4" t="s">
        <v>1195</v>
      </c>
      <c r="F45" s="4" t="s">
        <v>640</v>
      </c>
      <c r="G45" s="15" t="s">
        <v>4840</v>
      </c>
      <c r="H45" s="4" t="s">
        <v>7299</v>
      </c>
      <c r="I45" s="48">
        <f>VLOOKUP(B45,'STK 2023'!A:F,6,FALSE)</f>
        <v>0</v>
      </c>
      <c r="J45" s="35" t="s">
        <v>7287</v>
      </c>
      <c r="K45" s="8"/>
      <c r="L45" s="8"/>
      <c r="M45" s="46">
        <f>VLOOKUP(B45,'stk2024'!A:G,7,FALSE)</f>
        <v>0</v>
      </c>
      <c r="N45" s="168"/>
      <c r="O45" s="12"/>
      <c r="P45" s="5" t="str">
        <f t="shared" si="4"/>
        <v>N-</v>
      </c>
      <c r="Q45" s="4"/>
      <c r="R45" s="10">
        <f t="shared" si="3"/>
        <v>450000</v>
      </c>
      <c r="S45" s="11">
        <f>VLOOKUP(B45,'stk2024'!A:I,9,FALSE)</f>
        <v>5</v>
      </c>
      <c r="T45" s="133"/>
      <c r="U45" s="129"/>
      <c r="V45" s="125"/>
      <c r="W45" s="118"/>
      <c r="X45" s="144" t="s">
        <v>7228</v>
      </c>
      <c r="Y45" s="147"/>
      <c r="Z45" s="152"/>
      <c r="AA45" s="158"/>
    </row>
    <row r="46" spans="1:27" customFormat="1" ht="18.75" hidden="1" customHeight="1" x14ac:dyDescent="0.35">
      <c r="A46" s="4">
        <v>7</v>
      </c>
      <c r="B46" s="3" t="s">
        <v>4705</v>
      </c>
      <c r="C46" s="3" t="s">
        <v>7465</v>
      </c>
      <c r="D46" s="4" t="s">
        <v>7293</v>
      </c>
      <c r="E46" s="4" t="s">
        <v>4658</v>
      </c>
      <c r="F46" s="4" t="s">
        <v>7230</v>
      </c>
      <c r="G46" s="39" t="s">
        <v>4706</v>
      </c>
      <c r="H46" s="4" t="s">
        <v>7299</v>
      </c>
      <c r="I46" s="48">
        <f>VLOOKUP(B46,'STK 2023'!A:F,6,FALSE)</f>
        <v>0</v>
      </c>
      <c r="J46" s="35" t="s">
        <v>7287</v>
      </c>
      <c r="K46" s="8"/>
      <c r="L46" s="8"/>
      <c r="M46" s="46">
        <f>VLOOKUP(B46,'stk2024'!A:G,7,FALSE)</f>
        <v>0</v>
      </c>
      <c r="N46" s="168"/>
      <c r="O46" s="12"/>
      <c r="P46" s="5" t="str">
        <f t="shared" si="4"/>
        <v>N-</v>
      </c>
      <c r="Q46" s="4"/>
      <c r="R46" s="10">
        <f t="shared" si="3"/>
        <v>3447</v>
      </c>
      <c r="S46" s="11">
        <f>VLOOKUP(B46,'stk2024'!A:I,9,FALSE)</f>
        <v>3.8300000000000001E-2</v>
      </c>
      <c r="T46" s="133"/>
      <c r="U46" s="129"/>
      <c r="V46" s="125"/>
      <c r="W46" s="118"/>
      <c r="X46" s="144" t="s">
        <v>7228</v>
      </c>
      <c r="Y46" s="147"/>
      <c r="Z46" s="152"/>
      <c r="AA46" s="158"/>
    </row>
    <row r="47" spans="1:27" customFormat="1" ht="18.75" hidden="1" customHeight="1" x14ac:dyDescent="0.35">
      <c r="A47" s="6">
        <v>1</v>
      </c>
      <c r="B47" s="8" t="s">
        <v>4727</v>
      </c>
      <c r="C47" s="8" t="s">
        <v>7445</v>
      </c>
      <c r="D47" s="6" t="s">
        <v>7229</v>
      </c>
      <c r="E47" s="6" t="s">
        <v>4658</v>
      </c>
      <c r="F47" s="6" t="s">
        <v>7230</v>
      </c>
      <c r="G47" s="41" t="s">
        <v>4728</v>
      </c>
      <c r="H47" s="6" t="s">
        <v>7299</v>
      </c>
      <c r="I47" s="48">
        <f>VLOOKUP(B47,'STK 2023'!A:F,6,FALSE)</f>
        <v>0</v>
      </c>
      <c r="J47" s="35" t="s">
        <v>7287</v>
      </c>
      <c r="K47" s="8"/>
      <c r="L47" s="8"/>
      <c r="M47" s="46">
        <f>VLOOKUP(B47,'stk2024'!A:G,7,FALSE)</f>
        <v>1</v>
      </c>
      <c r="N47" s="168"/>
      <c r="O47" s="12"/>
      <c r="P47" s="5" t="str">
        <f t="shared" si="4"/>
        <v>N-</v>
      </c>
      <c r="Q47" s="4"/>
      <c r="R47" s="10">
        <f t="shared" si="3"/>
        <v>7101</v>
      </c>
      <c r="S47" s="11">
        <f>VLOOKUP(B47,'stk2024'!A:I,9,FALSE)</f>
        <v>7.8899999999999998E-2</v>
      </c>
      <c r="T47" s="133"/>
      <c r="U47" s="129"/>
      <c r="V47" s="125"/>
      <c r="W47" s="118"/>
      <c r="X47" s="144" t="s">
        <v>7228</v>
      </c>
      <c r="Y47" s="147"/>
      <c r="Z47" s="152"/>
      <c r="AA47" s="158"/>
    </row>
    <row r="48" spans="1:27" ht="18.75" hidden="1" customHeight="1" x14ac:dyDescent="0.35">
      <c r="A48" s="4"/>
      <c r="B48" s="3" t="s">
        <v>4725</v>
      </c>
      <c r="C48" s="3" t="s">
        <v>7461</v>
      </c>
      <c r="D48" s="4" t="s">
        <v>7462</v>
      </c>
      <c r="E48" s="4" t="s">
        <v>4658</v>
      </c>
      <c r="F48" s="4" t="s">
        <v>7257</v>
      </c>
      <c r="G48" s="15" t="s">
        <v>4726</v>
      </c>
      <c r="H48" s="4" t="s">
        <v>7299</v>
      </c>
      <c r="I48" s="48">
        <f>VLOOKUP(B48,'STK 2023'!A:F,6,FALSE)</f>
        <v>0</v>
      </c>
      <c r="J48" s="35" t="s">
        <v>7287</v>
      </c>
      <c r="K48" s="8"/>
      <c r="L48" s="8"/>
      <c r="M48" s="46">
        <f>VLOOKUP(B48,'stk2024'!A:G,7,FALSE)</f>
        <v>1</v>
      </c>
      <c r="N48" s="168"/>
      <c r="O48" s="12"/>
      <c r="P48" s="5" t="str">
        <f t="shared" si="4"/>
        <v>N-</v>
      </c>
      <c r="Q48" s="4"/>
      <c r="R48" s="10">
        <f t="shared" si="3"/>
        <v>3852</v>
      </c>
      <c r="S48" s="11">
        <f>VLOOKUP(B48,'stk2024'!A:I,9,FALSE)</f>
        <v>4.2799999999999998E-2</v>
      </c>
      <c r="T48" s="133"/>
      <c r="U48" s="129"/>
      <c r="V48" s="125"/>
      <c r="W48" s="118"/>
      <c r="X48" s="144" t="s">
        <v>7228</v>
      </c>
      <c r="Y48" s="147"/>
      <c r="Z48" s="152"/>
      <c r="AA48" s="158"/>
    </row>
    <row r="49" spans="1:27" customFormat="1" ht="18.75" hidden="1" customHeight="1" x14ac:dyDescent="0.35">
      <c r="A49" s="24"/>
      <c r="B49" s="25" t="s">
        <v>4719</v>
      </c>
      <c r="C49" s="25" t="s">
        <v>7437</v>
      </c>
      <c r="D49" s="4" t="s">
        <v>7341</v>
      </c>
      <c r="E49" s="6" t="s">
        <v>7438</v>
      </c>
      <c r="F49" s="6" t="s">
        <v>7230</v>
      </c>
      <c r="G49" s="41" t="s">
        <v>4720</v>
      </c>
      <c r="H49" s="24" t="s">
        <v>7299</v>
      </c>
      <c r="I49" s="48">
        <f>VLOOKUP(B49,'STK 2023'!A:F,6,FALSE)</f>
        <v>0</v>
      </c>
      <c r="J49" s="35" t="s">
        <v>7287</v>
      </c>
      <c r="K49" s="8"/>
      <c r="L49" s="8"/>
      <c r="M49" s="46">
        <f>VLOOKUP(B49,'stk2024'!A:G,7,FALSE)</f>
        <v>10</v>
      </c>
      <c r="N49" s="168"/>
      <c r="O49" s="28"/>
      <c r="P49" s="5" t="str">
        <f t="shared" si="4"/>
        <v>N-</v>
      </c>
      <c r="Q49" s="4"/>
      <c r="R49" s="10">
        <f t="shared" si="3"/>
        <v>5301</v>
      </c>
      <c r="S49" s="11">
        <f>VLOOKUP(B49,'stk2024'!A:I,9,FALSE)</f>
        <v>5.8900000000000001E-2</v>
      </c>
      <c r="T49" s="134"/>
      <c r="U49" s="130"/>
      <c r="V49" s="126"/>
      <c r="W49" s="119"/>
      <c r="X49" s="143" t="s">
        <v>7228</v>
      </c>
      <c r="Y49" s="148"/>
      <c r="Z49" s="153"/>
      <c r="AA49" s="157"/>
    </row>
    <row r="50" spans="1:27" customFormat="1" ht="18.75" hidden="1" customHeight="1" x14ac:dyDescent="0.35">
      <c r="A50" s="6">
        <v>4</v>
      </c>
      <c r="B50" s="8" t="s">
        <v>4956</v>
      </c>
      <c r="C50" s="8">
        <v>50005376</v>
      </c>
      <c r="D50" s="6" t="s">
        <v>7308</v>
      </c>
      <c r="E50" s="6" t="s">
        <v>2815</v>
      </c>
      <c r="F50" s="6" t="s">
        <v>7230</v>
      </c>
      <c r="G50" s="41" t="s">
        <v>4957</v>
      </c>
      <c r="H50" s="6" t="s">
        <v>7303</v>
      </c>
      <c r="I50" s="48">
        <f>VLOOKUP(B50,'STK 2023'!A:F,6,FALSE)</f>
        <v>0</v>
      </c>
      <c r="J50" s="35" t="s">
        <v>7287</v>
      </c>
      <c r="K50" s="8"/>
      <c r="L50" s="8"/>
      <c r="M50" s="46">
        <f>VLOOKUP(B50,'stk2024'!A:G,7,FALSE)</f>
        <v>2</v>
      </c>
      <c r="N50" s="169"/>
      <c r="O50" s="12"/>
      <c r="P50" s="5" t="str">
        <f t="shared" si="4"/>
        <v>N-A-</v>
      </c>
      <c r="Q50" s="4"/>
      <c r="R50" s="10">
        <f t="shared" si="3"/>
        <v>1350000</v>
      </c>
      <c r="S50" s="11">
        <f>VLOOKUP(B50,'stk2024'!A:I,9,FALSE)</f>
        <v>15</v>
      </c>
      <c r="T50" s="133"/>
      <c r="U50" s="129"/>
      <c r="V50" s="125"/>
      <c r="W50" s="118"/>
      <c r="X50" s="144" t="s">
        <v>7228</v>
      </c>
      <c r="Y50" s="147"/>
      <c r="Z50" s="152"/>
      <c r="AA50" s="158" t="s">
        <v>7254</v>
      </c>
    </row>
    <row r="51" spans="1:27" customFormat="1" ht="18.75" hidden="1" customHeight="1" x14ac:dyDescent="0.35">
      <c r="A51" s="4">
        <v>10</v>
      </c>
      <c r="B51" s="3" t="s">
        <v>2799</v>
      </c>
      <c r="C51" s="3">
        <v>1000000276312</v>
      </c>
      <c r="D51" s="4" t="s">
        <v>7365</v>
      </c>
      <c r="E51" s="4" t="s">
        <v>2790</v>
      </c>
      <c r="F51" s="4" t="s">
        <v>7230</v>
      </c>
      <c r="G51" s="165" t="s">
        <v>7920</v>
      </c>
      <c r="H51" s="4" t="s">
        <v>7300</v>
      </c>
      <c r="I51" s="48">
        <f>VLOOKUP(B51,'STK 2023'!A:F,6,FALSE)</f>
        <v>0</v>
      </c>
      <c r="J51" s="35" t="s">
        <v>7287</v>
      </c>
      <c r="K51" s="8"/>
      <c r="L51" s="8"/>
      <c r="M51" s="46">
        <f>VLOOKUP(B51,'stk2024'!A:G,7,FALSE)</f>
        <v>0</v>
      </c>
      <c r="N51" s="169"/>
      <c r="O51" s="12"/>
      <c r="P51" s="5" t="str">
        <f t="shared" si="4"/>
        <v>N-</v>
      </c>
      <c r="Q51" s="4"/>
      <c r="R51" s="10">
        <f t="shared" si="3"/>
        <v>2160000</v>
      </c>
      <c r="S51" s="11">
        <f>VLOOKUP(B51,'stk2024'!A:I,9,FALSE)</f>
        <v>24</v>
      </c>
      <c r="T51" s="133"/>
      <c r="U51" s="129"/>
      <c r="V51" s="125"/>
      <c r="W51" s="118"/>
      <c r="X51" s="144" t="s">
        <v>7228</v>
      </c>
      <c r="Y51" s="147"/>
      <c r="Z51" s="152"/>
      <c r="AA51" s="158"/>
    </row>
    <row r="52" spans="1:27" customFormat="1" ht="18.75" hidden="1" customHeight="1" x14ac:dyDescent="0.35">
      <c r="A52" s="4">
        <v>1</v>
      </c>
      <c r="B52" s="3" t="s">
        <v>3407</v>
      </c>
      <c r="C52" s="3">
        <v>9786148028243</v>
      </c>
      <c r="D52" s="4" t="s">
        <v>7229</v>
      </c>
      <c r="E52" s="4" t="s">
        <v>3394</v>
      </c>
      <c r="F52" s="4" t="s">
        <v>7230</v>
      </c>
      <c r="G52" s="39" t="s">
        <v>3408</v>
      </c>
      <c r="H52" s="4" t="s">
        <v>7300</v>
      </c>
      <c r="I52" s="48">
        <f>VLOOKUP(B52,'STK 2023'!A:F,6,FALSE)</f>
        <v>5</v>
      </c>
      <c r="J52" s="35" t="s">
        <v>7287</v>
      </c>
      <c r="K52" s="8"/>
      <c r="L52" s="8"/>
      <c r="M52" s="46">
        <f>VLOOKUP(B52,'stk2024'!A:G,7,FALSE)</f>
        <v>0</v>
      </c>
      <c r="N52" s="168"/>
      <c r="O52" s="12"/>
      <c r="P52" s="5" t="str">
        <f t="shared" si="4"/>
        <v>K-</v>
      </c>
      <c r="Q52" s="4"/>
      <c r="R52" s="10">
        <f t="shared" si="3"/>
        <v>1755000</v>
      </c>
      <c r="S52" s="11">
        <f>VLOOKUP(B52,'stk2024'!A:I,9,FALSE)</f>
        <v>19.5</v>
      </c>
      <c r="T52" s="133" t="s">
        <v>7236</v>
      </c>
      <c r="U52" s="129"/>
      <c r="V52" s="125"/>
      <c r="W52" s="118"/>
      <c r="X52" s="144"/>
      <c r="Y52" s="147"/>
      <c r="Z52" s="152"/>
      <c r="AA52" s="158"/>
    </row>
    <row r="53" spans="1:27" customFormat="1" ht="18.75" hidden="1" customHeight="1" x14ac:dyDescent="0.35">
      <c r="A53" s="4">
        <v>15</v>
      </c>
      <c r="B53" s="3" t="s">
        <v>3965</v>
      </c>
      <c r="C53" s="3">
        <v>9789953522128</v>
      </c>
      <c r="D53" s="4" t="s">
        <v>7329</v>
      </c>
      <c r="E53" s="6" t="s">
        <v>7373</v>
      </c>
      <c r="F53" s="4" t="s">
        <v>7257</v>
      </c>
      <c r="G53" s="15" t="s">
        <v>3966</v>
      </c>
      <c r="H53" s="4" t="s">
        <v>7324</v>
      </c>
      <c r="I53" s="48">
        <f>VLOOKUP(B53,'STK 2023'!A:F,6,FALSE)</f>
        <v>18</v>
      </c>
      <c r="J53" s="35" t="s">
        <v>7287</v>
      </c>
      <c r="K53" s="8"/>
      <c r="L53" s="8"/>
      <c r="M53" s="46">
        <f>VLOOKUP(B53,'stk2024'!A:G,7,FALSE)</f>
        <v>1</v>
      </c>
      <c r="N53" s="169"/>
      <c r="O53" s="12"/>
      <c r="P53" s="5" t="str">
        <f t="shared" si="4"/>
        <v>N-C-Q-</v>
      </c>
      <c r="Q53" s="4"/>
      <c r="R53" s="10">
        <f t="shared" si="3"/>
        <v>1800000</v>
      </c>
      <c r="S53" s="11">
        <f>VLOOKUP(B53,'stk2024'!A:I,9,FALSE)</f>
        <v>20</v>
      </c>
      <c r="T53" s="133"/>
      <c r="U53" s="129"/>
      <c r="V53" s="125"/>
      <c r="W53" s="118"/>
      <c r="X53" s="144" t="s">
        <v>7228</v>
      </c>
      <c r="Y53" s="147" t="s">
        <v>7265</v>
      </c>
      <c r="Z53" s="152" t="s">
        <v>8010</v>
      </c>
      <c r="AA53" s="158"/>
    </row>
    <row r="54" spans="1:27" customFormat="1" ht="18.75" hidden="1" customHeight="1" x14ac:dyDescent="0.35">
      <c r="A54" s="4">
        <v>2</v>
      </c>
      <c r="B54" s="3" t="s">
        <v>3638</v>
      </c>
      <c r="C54" s="3">
        <v>5000220</v>
      </c>
      <c r="D54" s="4" t="s">
        <v>7239</v>
      </c>
      <c r="E54" s="4" t="s">
        <v>3487</v>
      </c>
      <c r="F54" s="4" t="s">
        <v>7230</v>
      </c>
      <c r="G54" s="39" t="s">
        <v>3639</v>
      </c>
      <c r="H54" s="4" t="s">
        <v>7300</v>
      </c>
      <c r="I54" s="48">
        <f>VLOOKUP(B54,'STK 2023'!A:F,6,FALSE)</f>
        <v>4</v>
      </c>
      <c r="J54" s="35" t="s">
        <v>7287</v>
      </c>
      <c r="K54" s="8"/>
      <c r="L54" s="8"/>
      <c r="M54" s="46">
        <f>VLOOKUP(B54,'stk2024'!A:G,7,FALSE)</f>
        <v>3</v>
      </c>
      <c r="N54" s="169"/>
      <c r="O54" s="12"/>
      <c r="P54" s="5" t="str">
        <f t="shared" si="4"/>
        <v>K-F-N-A-</v>
      </c>
      <c r="Q54" s="4"/>
      <c r="R54" s="10">
        <f t="shared" si="3"/>
        <v>2475900</v>
      </c>
      <c r="S54" s="11">
        <f>VLOOKUP(B54,'stk2024'!A:I,9,FALSE)</f>
        <v>27.51</v>
      </c>
      <c r="T54" s="133" t="s">
        <v>7236</v>
      </c>
      <c r="U54" s="129"/>
      <c r="V54" s="125"/>
      <c r="W54" s="118" t="s">
        <v>7253</v>
      </c>
      <c r="X54" s="144" t="s">
        <v>7228</v>
      </c>
      <c r="Y54" s="147"/>
      <c r="Z54" s="152"/>
      <c r="AA54" s="158" t="s">
        <v>7254</v>
      </c>
    </row>
    <row r="55" spans="1:27" customFormat="1" ht="18.75" hidden="1" customHeight="1" x14ac:dyDescent="0.35">
      <c r="A55" s="4">
        <v>1</v>
      </c>
      <c r="B55" s="3" t="s">
        <v>3841</v>
      </c>
      <c r="C55" s="3">
        <v>9789953264479</v>
      </c>
      <c r="D55" s="4" t="s">
        <v>7229</v>
      </c>
      <c r="E55" s="4" t="s">
        <v>3694</v>
      </c>
      <c r="F55" s="4" t="s">
        <v>7230</v>
      </c>
      <c r="G55" s="39" t="s">
        <v>3842</v>
      </c>
      <c r="H55" s="4" t="s">
        <v>7300</v>
      </c>
      <c r="I55" s="48">
        <f>VLOOKUP(B55,'STK 2023'!A:F,6,FALSE)</f>
        <v>0</v>
      </c>
      <c r="J55" s="35" t="s">
        <v>7287</v>
      </c>
      <c r="K55" s="8"/>
      <c r="L55" s="8"/>
      <c r="M55" s="46">
        <f>VLOOKUP(B55,'stk2024'!A:G,7,FALSE)</f>
        <v>0</v>
      </c>
      <c r="N55" s="168"/>
      <c r="O55" s="12"/>
      <c r="P55" s="5" t="str">
        <f t="shared" si="4"/>
        <v>A-</v>
      </c>
      <c r="Q55" s="4"/>
      <c r="R55" s="10">
        <f t="shared" si="3"/>
        <v>1800000</v>
      </c>
      <c r="S55" s="11">
        <f>VLOOKUP(B55,'stk2024'!A:I,9,FALSE)</f>
        <v>20</v>
      </c>
      <c r="T55" s="133"/>
      <c r="U55" s="129"/>
      <c r="V55" s="125"/>
      <c r="W55" s="118"/>
      <c r="X55" s="144"/>
      <c r="Y55" s="147"/>
      <c r="Z55" s="152"/>
      <c r="AA55" s="158" t="s">
        <v>7254</v>
      </c>
    </row>
    <row r="56" spans="1:27" customFormat="1" ht="18.75" hidden="1" customHeight="1" x14ac:dyDescent="0.35">
      <c r="A56" s="4">
        <v>8</v>
      </c>
      <c r="B56" s="3" t="s">
        <v>270</v>
      </c>
      <c r="C56" s="3">
        <v>9781438006499</v>
      </c>
      <c r="D56" s="4" t="s">
        <v>7292</v>
      </c>
      <c r="E56" s="4" t="s">
        <v>4084</v>
      </c>
      <c r="F56" s="4" t="s">
        <v>7230</v>
      </c>
      <c r="G56" s="39" t="s">
        <v>271</v>
      </c>
      <c r="H56" s="4" t="s">
        <v>7300</v>
      </c>
      <c r="I56" s="48">
        <f>VLOOKUP(B56,'STK 2023'!A:F,6,FALSE)</f>
        <v>0</v>
      </c>
      <c r="J56" s="35" t="s">
        <v>7287</v>
      </c>
      <c r="K56" s="8"/>
      <c r="L56" s="8"/>
      <c r="M56" s="46">
        <f>VLOOKUP(B56,'stk2024'!A:G,7,FALSE)</f>
        <v>0</v>
      </c>
      <c r="N56" s="168"/>
      <c r="O56" s="12"/>
      <c r="P56" s="5" t="str">
        <f t="shared" si="4"/>
        <v>A-</v>
      </c>
      <c r="Q56" s="4" t="s">
        <v>7420</v>
      </c>
      <c r="R56" s="10">
        <f t="shared" si="3"/>
        <v>1799099.9999999998</v>
      </c>
      <c r="S56" s="11">
        <f>VLOOKUP(B56,'stk2024'!A:I,9,FALSE)</f>
        <v>19.989999999999998</v>
      </c>
      <c r="T56" s="133"/>
      <c r="U56" s="129"/>
      <c r="V56" s="125"/>
      <c r="W56" s="118"/>
      <c r="X56" s="144"/>
      <c r="Y56" s="147"/>
      <c r="Z56" s="152"/>
      <c r="AA56" s="158" t="s">
        <v>7254</v>
      </c>
    </row>
    <row r="57" spans="1:27" customFormat="1" ht="18.75" hidden="1" customHeight="1" x14ac:dyDescent="0.35">
      <c r="A57" s="4">
        <v>11</v>
      </c>
      <c r="B57" s="3" t="s">
        <v>2805</v>
      </c>
      <c r="C57" s="3">
        <v>1000000259988</v>
      </c>
      <c r="D57" s="4" t="s">
        <v>7365</v>
      </c>
      <c r="E57" s="6" t="s">
        <v>2790</v>
      </c>
      <c r="F57" s="4" t="s">
        <v>7255</v>
      </c>
      <c r="G57" s="39" t="s">
        <v>7054</v>
      </c>
      <c r="H57" s="4" t="s">
        <v>7300</v>
      </c>
      <c r="I57" s="48">
        <f>VLOOKUP(B57,'STK 2023'!A:F,6,FALSE)</f>
        <v>0</v>
      </c>
      <c r="J57" s="35" t="s">
        <v>7287</v>
      </c>
      <c r="K57" s="8"/>
      <c r="L57" s="8"/>
      <c r="M57" s="46">
        <f>VLOOKUP(B57,'stk2024'!A:G,7,FALSE)</f>
        <v>2</v>
      </c>
      <c r="N57" s="168"/>
      <c r="O57" s="12"/>
      <c r="P57" s="5" t="str">
        <f t="shared" si="4"/>
        <v>N-</v>
      </c>
      <c r="Q57" s="4"/>
      <c r="R57" s="10">
        <f t="shared" si="3"/>
        <v>720000</v>
      </c>
      <c r="S57" s="11">
        <f>VLOOKUP(B57,'stk2024'!A:I,9,FALSE)</f>
        <v>8</v>
      </c>
      <c r="T57" s="133"/>
      <c r="U57" s="129"/>
      <c r="V57" s="125"/>
      <c r="W57" s="118"/>
      <c r="X57" s="144" t="s">
        <v>7228</v>
      </c>
      <c r="Y57" s="147"/>
      <c r="Z57" s="152"/>
      <c r="AA57" s="158"/>
    </row>
    <row r="58" spans="1:27" customFormat="1" ht="18.75" hidden="1" customHeight="1" x14ac:dyDescent="0.35">
      <c r="A58" s="4">
        <v>7</v>
      </c>
      <c r="B58" s="3" t="s">
        <v>6476</v>
      </c>
      <c r="C58" s="3"/>
      <c r="D58" s="4" t="s">
        <v>7292</v>
      </c>
      <c r="E58" s="6" t="s">
        <v>2700</v>
      </c>
      <c r="F58" s="4" t="s">
        <v>7337</v>
      </c>
      <c r="G58" s="185" t="s">
        <v>7418</v>
      </c>
      <c r="H58" s="4" t="s">
        <v>7419</v>
      </c>
      <c r="I58" s="48">
        <f>VLOOKUP(B58,'STK 2023'!A:F,6,FALSE)</f>
        <v>0</v>
      </c>
      <c r="J58" s="35" t="s">
        <v>7287</v>
      </c>
      <c r="K58" s="8"/>
      <c r="L58" s="8"/>
      <c r="M58" s="46">
        <f>VLOOKUP(B58,'stk2024'!A:G,7,FALSE)</f>
        <v>0</v>
      </c>
      <c r="N58" s="168"/>
      <c r="O58" s="12"/>
      <c r="P58" s="5" t="str">
        <f t="shared" si="4"/>
        <v>C-</v>
      </c>
      <c r="Q58" s="4"/>
      <c r="R58" s="10">
        <f t="shared" si="3"/>
        <v>2250000</v>
      </c>
      <c r="S58" s="11">
        <v>25</v>
      </c>
      <c r="T58" s="133"/>
      <c r="U58" s="129"/>
      <c r="V58" s="125"/>
      <c r="W58" s="118"/>
      <c r="X58" s="144"/>
      <c r="Y58" s="147" t="s">
        <v>7265</v>
      </c>
      <c r="Z58" s="152"/>
      <c r="AA58" s="158"/>
    </row>
    <row r="59" spans="1:27" customFormat="1" ht="18.75" hidden="1" customHeight="1" x14ac:dyDescent="0.35">
      <c r="A59" s="24">
        <v>1</v>
      </c>
      <c r="B59" s="25" t="s">
        <v>4681</v>
      </c>
      <c r="C59" s="25" t="s">
        <v>7467</v>
      </c>
      <c r="D59" s="6" t="s">
        <v>7229</v>
      </c>
      <c r="E59" s="6" t="s">
        <v>4658</v>
      </c>
      <c r="F59" s="6" t="s">
        <v>7230</v>
      </c>
      <c r="G59" s="41" t="s">
        <v>7468</v>
      </c>
      <c r="H59" s="6" t="s">
        <v>7301</v>
      </c>
      <c r="I59" s="48">
        <f>VLOOKUP(B59,'STK 2023'!A:F,6,FALSE)</f>
        <v>0</v>
      </c>
      <c r="J59" s="35" t="s">
        <v>7287</v>
      </c>
      <c r="K59" s="8"/>
      <c r="L59" s="8"/>
      <c r="M59" s="46">
        <f>VLOOKUP(B59,'stk2024'!A:G,7,FALSE)</f>
        <v>1</v>
      </c>
      <c r="N59" s="168"/>
      <c r="O59" s="28"/>
      <c r="P59" s="5" t="str">
        <f t="shared" si="4"/>
        <v>K-N-C-</v>
      </c>
      <c r="Q59" s="4"/>
      <c r="R59" s="10">
        <f t="shared" si="3"/>
        <v>29997</v>
      </c>
      <c r="S59" s="11">
        <f>VLOOKUP(B59,'stk2024'!A:I,9,FALSE)</f>
        <v>0.33329999999999999</v>
      </c>
      <c r="T59" s="134" t="s">
        <v>7236</v>
      </c>
      <c r="U59" s="130"/>
      <c r="V59" s="126"/>
      <c r="W59" s="119"/>
      <c r="X59" s="143" t="s">
        <v>7228</v>
      </c>
      <c r="Y59" s="147" t="s">
        <v>7265</v>
      </c>
      <c r="Z59" s="152"/>
      <c r="AA59" s="157"/>
    </row>
    <row r="60" spans="1:27" customFormat="1" ht="18.75" hidden="1" customHeight="1" x14ac:dyDescent="0.35">
      <c r="A60" s="4">
        <v>2</v>
      </c>
      <c r="B60" s="3" t="s">
        <v>4349</v>
      </c>
      <c r="C60" s="3" t="s">
        <v>7449</v>
      </c>
      <c r="D60" s="4" t="s">
        <v>7239</v>
      </c>
      <c r="E60" s="4" t="s">
        <v>4658</v>
      </c>
      <c r="F60" s="4" t="s">
        <v>7230</v>
      </c>
      <c r="G60" s="39" t="s">
        <v>4350</v>
      </c>
      <c r="H60" s="4" t="s">
        <v>7301</v>
      </c>
      <c r="I60" s="48">
        <f>VLOOKUP(B60,'STK 2023'!A:F,6,FALSE)</f>
        <v>0</v>
      </c>
      <c r="J60" s="35" t="s">
        <v>7287</v>
      </c>
      <c r="K60" s="8"/>
      <c r="L60" s="8"/>
      <c r="M60" s="46">
        <f>VLOOKUP(B60,'stk2024'!A:G,7,FALSE)</f>
        <v>2</v>
      </c>
      <c r="N60" s="168"/>
      <c r="O60" s="12"/>
      <c r="P60" s="5" t="str">
        <f t="shared" si="4"/>
        <v>C-</v>
      </c>
      <c r="Q60" s="4"/>
      <c r="R60" s="10">
        <f t="shared" si="3"/>
        <v>6003</v>
      </c>
      <c r="S60" s="11">
        <f>VLOOKUP(B60,'stk2024'!A:I,9,FALSE)</f>
        <v>6.6699999999999995E-2</v>
      </c>
      <c r="T60" s="133"/>
      <c r="U60" s="129"/>
      <c r="V60" s="125"/>
      <c r="W60" s="118"/>
      <c r="X60" s="144"/>
      <c r="Y60" s="147" t="s">
        <v>7265</v>
      </c>
      <c r="Z60" s="152"/>
      <c r="AA60" s="158"/>
    </row>
    <row r="61" spans="1:27" customFormat="1" ht="18.75" hidden="1" customHeight="1" x14ac:dyDescent="0.35">
      <c r="A61" s="4">
        <v>3</v>
      </c>
      <c r="B61" s="3" t="s">
        <v>4695</v>
      </c>
      <c r="C61" s="3" t="s">
        <v>7386</v>
      </c>
      <c r="D61" s="4" t="s">
        <v>7308</v>
      </c>
      <c r="E61" s="4" t="s">
        <v>4658</v>
      </c>
      <c r="F61" s="4" t="s">
        <v>7230</v>
      </c>
      <c r="G61" s="39" t="s">
        <v>4696</v>
      </c>
      <c r="H61" s="4" t="s">
        <v>7300</v>
      </c>
      <c r="I61" s="48">
        <f>VLOOKUP(B61,'STK 2023'!A:F,6,FALSE)</f>
        <v>1</v>
      </c>
      <c r="J61" s="35" t="s">
        <v>7287</v>
      </c>
      <c r="K61" s="8"/>
      <c r="L61" s="8"/>
      <c r="M61" s="46">
        <f>VLOOKUP(B61,'stk2024'!A:G,7,FALSE)</f>
        <v>0</v>
      </c>
      <c r="N61" s="168"/>
      <c r="O61" s="12"/>
      <c r="P61" s="5" t="str">
        <f t="shared" si="4"/>
        <v>K-F-N-C-A-</v>
      </c>
      <c r="Q61" s="4"/>
      <c r="R61" s="10">
        <f t="shared" si="3"/>
        <v>2853</v>
      </c>
      <c r="S61" s="11">
        <f>VLOOKUP(B61,'stk2024'!A:I,9,FALSE)</f>
        <v>3.1699999999999999E-2</v>
      </c>
      <c r="T61" s="133" t="s">
        <v>7236</v>
      </c>
      <c r="U61" s="129"/>
      <c r="V61" s="125"/>
      <c r="W61" s="118" t="s">
        <v>7253</v>
      </c>
      <c r="X61" s="144" t="s">
        <v>7228</v>
      </c>
      <c r="Y61" s="147" t="s">
        <v>7265</v>
      </c>
      <c r="Z61" s="152"/>
      <c r="AA61" s="158" t="s">
        <v>7254</v>
      </c>
    </row>
    <row r="62" spans="1:27" customFormat="1" ht="18.75" hidden="1" customHeight="1" x14ac:dyDescent="0.35">
      <c r="A62" s="4">
        <v>11</v>
      </c>
      <c r="B62" s="3" t="s">
        <v>3965</v>
      </c>
      <c r="C62" s="3">
        <v>9789953522128</v>
      </c>
      <c r="D62" s="4" t="s">
        <v>7329</v>
      </c>
      <c r="E62" s="6" t="s">
        <v>7373</v>
      </c>
      <c r="F62" s="4" t="s">
        <v>7257</v>
      </c>
      <c r="G62" s="15" t="s">
        <v>3966</v>
      </c>
      <c r="H62" s="4" t="s">
        <v>7300</v>
      </c>
      <c r="I62" s="48">
        <f>VLOOKUP(B62,'STK 2023'!A:F,6,FALSE)</f>
        <v>18</v>
      </c>
      <c r="J62" s="35" t="s">
        <v>7287</v>
      </c>
      <c r="K62" s="8"/>
      <c r="L62" s="8"/>
      <c r="M62" s="46">
        <f>VLOOKUP(B62,'stk2024'!A:G,7,FALSE)</f>
        <v>1</v>
      </c>
      <c r="N62" s="169"/>
      <c r="O62" s="12"/>
      <c r="P62" s="5" t="str">
        <f t="shared" si="4"/>
        <v>N-C-A-Q-</v>
      </c>
      <c r="Q62" s="4"/>
      <c r="R62" s="10">
        <f t="shared" si="3"/>
        <v>1800000</v>
      </c>
      <c r="S62" s="11">
        <f>VLOOKUP(B62,'stk2024'!A:I,9,FALSE)</f>
        <v>20</v>
      </c>
      <c r="T62" s="133"/>
      <c r="U62" s="129"/>
      <c r="V62" s="125"/>
      <c r="W62" s="118"/>
      <c r="X62" s="144" t="s">
        <v>7228</v>
      </c>
      <c r="Y62" s="147" t="s">
        <v>7265</v>
      </c>
      <c r="Z62" s="152" t="s">
        <v>8010</v>
      </c>
      <c r="AA62" s="158" t="s">
        <v>7254</v>
      </c>
    </row>
    <row r="63" spans="1:27" customFormat="1" ht="18.75" hidden="1" customHeight="1" x14ac:dyDescent="0.35">
      <c r="A63" s="4">
        <v>7</v>
      </c>
      <c r="B63" s="3" t="s">
        <v>520</v>
      </c>
      <c r="C63" s="3">
        <v>9780194399258</v>
      </c>
      <c r="D63" s="4" t="s">
        <v>7292</v>
      </c>
      <c r="E63" s="4" t="s">
        <v>4084</v>
      </c>
      <c r="F63" s="4" t="s">
        <v>7335</v>
      </c>
      <c r="G63" s="39" t="s">
        <v>7421</v>
      </c>
      <c r="H63" s="4" t="s">
        <v>7301</v>
      </c>
      <c r="I63" s="48">
        <f>VLOOKUP(B63,'STK 2023'!A:F,6,FALSE)</f>
        <v>0</v>
      </c>
      <c r="J63" s="35" t="s">
        <v>7287</v>
      </c>
      <c r="K63" s="8"/>
      <c r="L63" s="8"/>
      <c r="M63" s="46">
        <f>VLOOKUP(B63,'stk2024'!A:G,7,FALSE)</f>
        <v>4</v>
      </c>
      <c r="N63" s="168"/>
      <c r="O63" s="12"/>
      <c r="P63" s="5" t="str">
        <f t="shared" si="4"/>
        <v>K-</v>
      </c>
      <c r="Q63" s="4"/>
      <c r="R63" s="10">
        <f t="shared" si="3"/>
        <v>2880000</v>
      </c>
      <c r="S63" s="11">
        <f>VLOOKUP(B63,'stk2024'!A:I,9,FALSE)</f>
        <v>32</v>
      </c>
      <c r="T63" s="133" t="s">
        <v>7236</v>
      </c>
      <c r="U63" s="129"/>
      <c r="V63" s="125"/>
      <c r="W63" s="118"/>
      <c r="X63" s="144"/>
      <c r="Y63" s="147"/>
      <c r="Z63" s="152"/>
      <c r="AA63" s="158"/>
    </row>
    <row r="64" spans="1:27" customFormat="1" ht="18.75" hidden="1" customHeight="1" x14ac:dyDescent="0.35">
      <c r="A64" s="6">
        <v>4</v>
      </c>
      <c r="B64" s="8" t="s">
        <v>4697</v>
      </c>
      <c r="C64" s="8" t="s">
        <v>7448</v>
      </c>
      <c r="D64" s="6" t="s">
        <v>7308</v>
      </c>
      <c r="E64" s="6" t="s">
        <v>4658</v>
      </c>
      <c r="F64" s="6" t="s">
        <v>7230</v>
      </c>
      <c r="G64" s="41" t="s">
        <v>4698</v>
      </c>
      <c r="H64" s="6" t="s">
        <v>7301</v>
      </c>
      <c r="I64" s="48">
        <f>VLOOKUP(B64,'STK 2023'!A:F,6,FALSE)</f>
        <v>0</v>
      </c>
      <c r="J64" s="35" t="s">
        <v>7287</v>
      </c>
      <c r="K64" s="8"/>
      <c r="L64" s="8"/>
      <c r="M64" s="46">
        <f>VLOOKUP(B64,'stk2024'!A:G,7,FALSE)</f>
        <v>0</v>
      </c>
      <c r="N64" s="168"/>
      <c r="O64" s="12"/>
      <c r="P64" s="5" t="str">
        <f t="shared" si="4"/>
        <v>K-F-C-A-</v>
      </c>
      <c r="Q64" s="4"/>
      <c r="R64" s="10">
        <f t="shared" si="3"/>
        <v>6695.9999999999991</v>
      </c>
      <c r="S64" s="11">
        <f>VLOOKUP(B64,'stk2024'!A:I,9,FALSE)</f>
        <v>7.4399999999999994E-2</v>
      </c>
      <c r="T64" s="133" t="s">
        <v>7236</v>
      </c>
      <c r="U64" s="129"/>
      <c r="V64" s="125"/>
      <c r="W64" s="118" t="s">
        <v>7253</v>
      </c>
      <c r="X64" s="144"/>
      <c r="Y64" s="147" t="s">
        <v>7265</v>
      </c>
      <c r="Z64" s="152"/>
      <c r="AA64" s="158" t="s">
        <v>7254</v>
      </c>
    </row>
    <row r="65" spans="1:27" customFormat="1" ht="18.75" hidden="1" customHeight="1" x14ac:dyDescent="0.35">
      <c r="A65" s="24">
        <v>2</v>
      </c>
      <c r="B65" s="25" t="s">
        <v>4351</v>
      </c>
      <c r="C65" s="25" t="s">
        <v>7450</v>
      </c>
      <c r="D65" s="6" t="s">
        <v>7239</v>
      </c>
      <c r="E65" s="6" t="s">
        <v>4658</v>
      </c>
      <c r="F65" s="6" t="s">
        <v>7230</v>
      </c>
      <c r="G65" s="41" t="s">
        <v>7451</v>
      </c>
      <c r="H65" s="4" t="s">
        <v>7302</v>
      </c>
      <c r="I65" s="48">
        <f>VLOOKUP(B65,'STK 2023'!A:F,6,FALSE)</f>
        <v>0</v>
      </c>
      <c r="J65" s="35" t="s">
        <v>7287</v>
      </c>
      <c r="K65" s="8"/>
      <c r="L65" s="8"/>
      <c r="M65" s="46">
        <f>VLOOKUP(B65,'stk2024'!A:G,7,FALSE)</f>
        <v>0</v>
      </c>
      <c r="N65" s="168"/>
      <c r="O65" s="28"/>
      <c r="P65" s="5" t="str">
        <f t="shared" si="4"/>
        <v>C-</v>
      </c>
      <c r="Q65" s="4"/>
      <c r="R65" s="10">
        <f t="shared" si="3"/>
        <v>5850</v>
      </c>
      <c r="S65" s="11">
        <f>VLOOKUP(B65,'stk2024'!A:I,9,FALSE)</f>
        <v>6.5000000000000002E-2</v>
      </c>
      <c r="T65" s="134"/>
      <c r="U65" s="130"/>
      <c r="V65" s="126"/>
      <c r="W65" s="119"/>
      <c r="X65" s="143"/>
      <c r="Y65" s="147" t="s">
        <v>7265</v>
      </c>
      <c r="Z65" s="152"/>
      <c r="AA65" s="157"/>
    </row>
    <row r="66" spans="1:27" customFormat="1" ht="18.75" hidden="1" customHeight="1" x14ac:dyDescent="0.35">
      <c r="A66" s="4">
        <v>2</v>
      </c>
      <c r="B66" s="3" t="s">
        <v>4717</v>
      </c>
      <c r="C66" s="3" t="s">
        <v>7447</v>
      </c>
      <c r="D66" s="4" t="s">
        <v>7288</v>
      </c>
      <c r="E66" s="4" t="s">
        <v>4658</v>
      </c>
      <c r="F66" s="4" t="s">
        <v>7230</v>
      </c>
      <c r="G66" s="39" t="s">
        <v>4718</v>
      </c>
      <c r="H66" s="4" t="s">
        <v>7302</v>
      </c>
      <c r="I66" s="48">
        <f>VLOOKUP(B66,'STK 2023'!A:F,6,FALSE)</f>
        <v>0</v>
      </c>
      <c r="J66" s="35" t="s">
        <v>7287</v>
      </c>
      <c r="K66" s="8"/>
      <c r="L66" s="8"/>
      <c r="M66" s="46">
        <f>VLOOKUP(B66,'stk2024'!A:G,7,FALSE)</f>
        <v>0</v>
      </c>
      <c r="N66" s="168"/>
      <c r="O66" s="12"/>
      <c r="P66" s="5" t="str">
        <f t="shared" si="4"/>
        <v>K-F-N-C-A-</v>
      </c>
      <c r="Q66" s="4"/>
      <c r="R66" s="10">
        <f t="shared" si="3"/>
        <v>6750</v>
      </c>
      <c r="S66" s="11">
        <f>VLOOKUP(B66,'stk2024'!A:I,9,FALSE)</f>
        <v>7.4999999999999997E-2</v>
      </c>
      <c r="T66" s="133" t="s">
        <v>7236</v>
      </c>
      <c r="U66" s="129"/>
      <c r="V66" s="125"/>
      <c r="W66" s="118" t="s">
        <v>7253</v>
      </c>
      <c r="X66" s="144" t="s">
        <v>7228</v>
      </c>
      <c r="Y66" s="147" t="s">
        <v>7265</v>
      </c>
      <c r="Z66" s="152"/>
      <c r="AA66" s="158" t="s">
        <v>7254</v>
      </c>
    </row>
    <row r="67" spans="1:27" customFormat="1" ht="18.75" hidden="1" customHeight="1" x14ac:dyDescent="0.35">
      <c r="A67" s="4">
        <v>1</v>
      </c>
      <c r="B67" s="3" t="s">
        <v>3395</v>
      </c>
      <c r="C67" s="3">
        <v>9786148028236</v>
      </c>
      <c r="D67" s="4" t="s">
        <v>7229</v>
      </c>
      <c r="E67" s="4" t="s">
        <v>3394</v>
      </c>
      <c r="F67" s="4" t="s">
        <v>7230</v>
      </c>
      <c r="G67" s="39" t="s">
        <v>3396</v>
      </c>
      <c r="H67" s="4" t="s">
        <v>7302</v>
      </c>
      <c r="I67" s="48">
        <f>VLOOKUP(B67,'STK 2023'!A:F,6,FALSE)</f>
        <v>1</v>
      </c>
      <c r="J67" s="35" t="s">
        <v>7287</v>
      </c>
      <c r="K67" s="8"/>
      <c r="L67" s="8"/>
      <c r="M67" s="46">
        <f>VLOOKUP(B67,'stk2024'!A:G,7,FALSE)</f>
        <v>1</v>
      </c>
      <c r="N67" s="168"/>
      <c r="O67" s="12"/>
      <c r="P67" s="5" t="str">
        <f t="shared" si="4"/>
        <v/>
      </c>
      <c r="Q67" s="4" t="s">
        <v>7436</v>
      </c>
      <c r="R67" s="10">
        <f t="shared" ref="R67:R130" si="5">S67*90000</f>
        <v>1665000</v>
      </c>
      <c r="S67" s="11">
        <f>VLOOKUP(B67,'stk2024'!A:I,9,FALSE)</f>
        <v>18.5</v>
      </c>
      <c r="T67" s="133"/>
      <c r="U67" s="129"/>
      <c r="V67" s="125"/>
      <c r="W67" s="118"/>
      <c r="X67" s="144"/>
      <c r="Y67" s="147"/>
      <c r="Z67" s="152"/>
      <c r="AA67" s="158"/>
    </row>
    <row r="68" spans="1:27" customFormat="1" ht="18.75" hidden="1" customHeight="1" x14ac:dyDescent="0.35">
      <c r="A68" s="6">
        <v>8</v>
      </c>
      <c r="B68" s="8" t="s">
        <v>3965</v>
      </c>
      <c r="C68" s="8">
        <v>9789953522128</v>
      </c>
      <c r="D68" s="6" t="s">
        <v>7329</v>
      </c>
      <c r="E68" s="6" t="s">
        <v>7373</v>
      </c>
      <c r="F68" s="6" t="s">
        <v>7257</v>
      </c>
      <c r="G68" s="40" t="s">
        <v>3966</v>
      </c>
      <c r="H68" s="6" t="s">
        <v>7301</v>
      </c>
      <c r="I68" s="48">
        <f>VLOOKUP(B68,'STK 2023'!A:F,6,FALSE)</f>
        <v>18</v>
      </c>
      <c r="J68" s="35" t="s">
        <v>7287</v>
      </c>
      <c r="K68" s="8"/>
      <c r="L68" s="8"/>
      <c r="M68" s="46">
        <f>VLOOKUP(B68,'stk2024'!A:G,7,FALSE)</f>
        <v>1</v>
      </c>
      <c r="N68" s="169"/>
      <c r="O68" s="12"/>
      <c r="P68" s="5" t="str">
        <f t="shared" si="4"/>
        <v>N-C-A-Q-</v>
      </c>
      <c r="Q68" s="4"/>
      <c r="R68" s="10">
        <f t="shared" si="5"/>
        <v>1800000</v>
      </c>
      <c r="S68" s="11">
        <f>VLOOKUP(B68,'stk2024'!A:I,9,FALSE)</f>
        <v>20</v>
      </c>
      <c r="T68" s="133"/>
      <c r="U68" s="129"/>
      <c r="V68" s="125"/>
      <c r="W68" s="118"/>
      <c r="X68" s="144" t="s">
        <v>7228</v>
      </c>
      <c r="Y68" s="147" t="s">
        <v>7265</v>
      </c>
      <c r="Z68" s="152" t="s">
        <v>8010</v>
      </c>
      <c r="AA68" s="158" t="s">
        <v>7254</v>
      </c>
    </row>
    <row r="69" spans="1:27" customFormat="1" ht="18.75" hidden="1" customHeight="1" x14ac:dyDescent="0.35">
      <c r="A69" s="4">
        <v>2</v>
      </c>
      <c r="B69" s="3" t="s">
        <v>3640</v>
      </c>
      <c r="C69" s="3">
        <v>9789953492674</v>
      </c>
      <c r="D69" s="4" t="s">
        <v>7239</v>
      </c>
      <c r="E69" s="4" t="s">
        <v>3487</v>
      </c>
      <c r="F69" s="4" t="s">
        <v>7230</v>
      </c>
      <c r="G69" s="39" t="s">
        <v>3641</v>
      </c>
      <c r="H69" s="4" t="s">
        <v>7302</v>
      </c>
      <c r="I69" s="48">
        <f>VLOOKUP(B69,'STK 2023'!A:F,6,FALSE)</f>
        <v>2</v>
      </c>
      <c r="J69" s="35" t="s">
        <v>7287</v>
      </c>
      <c r="K69" s="8"/>
      <c r="L69" s="8"/>
      <c r="M69" s="46">
        <f>VLOOKUP(B69,'stk2024'!A:G,7,FALSE)</f>
        <v>2</v>
      </c>
      <c r="N69" s="169"/>
      <c r="O69" s="12"/>
      <c r="P69" s="5" t="str">
        <f t="shared" si="4"/>
        <v>K-F-A-</v>
      </c>
      <c r="Q69" s="4" t="s">
        <v>7390</v>
      </c>
      <c r="R69" s="10">
        <f t="shared" si="5"/>
        <v>2880000</v>
      </c>
      <c r="S69" s="11">
        <f>VLOOKUP(B69,'stk2024'!A:I,9,FALSE)</f>
        <v>32</v>
      </c>
      <c r="T69" s="133" t="s">
        <v>7236</v>
      </c>
      <c r="U69" s="129"/>
      <c r="V69" s="125"/>
      <c r="W69" s="118" t="s">
        <v>7253</v>
      </c>
      <c r="X69" s="144"/>
      <c r="Y69" s="147"/>
      <c r="Z69" s="152"/>
      <c r="AA69" s="158" t="s">
        <v>7254</v>
      </c>
    </row>
    <row r="70" spans="1:27" customFormat="1" ht="18.75" hidden="1" customHeight="1" x14ac:dyDescent="0.35">
      <c r="A70" s="4">
        <v>8</v>
      </c>
      <c r="B70" s="3" t="s">
        <v>3965</v>
      </c>
      <c r="C70" s="3">
        <v>9789953522128</v>
      </c>
      <c r="D70" s="4" t="s">
        <v>7329</v>
      </c>
      <c r="E70" s="6" t="s">
        <v>7373</v>
      </c>
      <c r="F70" s="6" t="s">
        <v>7257</v>
      </c>
      <c r="G70" s="15" t="s">
        <v>3966</v>
      </c>
      <c r="H70" s="4" t="s">
        <v>7302</v>
      </c>
      <c r="I70" s="48">
        <f>VLOOKUP(B70,'STK 2023'!A:F,6,FALSE)</f>
        <v>18</v>
      </c>
      <c r="J70" s="35" t="s">
        <v>7287</v>
      </c>
      <c r="K70" s="8"/>
      <c r="L70" s="8"/>
      <c r="M70" s="46">
        <f>VLOOKUP(B70,'stk2024'!A:G,7,FALSE)</f>
        <v>1</v>
      </c>
      <c r="N70" s="169"/>
      <c r="O70" s="12"/>
      <c r="P70" s="5" t="str">
        <f t="shared" si="4"/>
        <v>N-C-A-Q-</v>
      </c>
      <c r="Q70" s="4"/>
      <c r="R70" s="10">
        <f t="shared" si="5"/>
        <v>1800000</v>
      </c>
      <c r="S70" s="11">
        <f>VLOOKUP(B70,'stk2024'!A:I,9,FALSE)</f>
        <v>20</v>
      </c>
      <c r="T70" s="133"/>
      <c r="U70" s="129"/>
      <c r="V70" s="125"/>
      <c r="W70" s="118"/>
      <c r="X70" s="144" t="s">
        <v>7228</v>
      </c>
      <c r="Y70" s="147" t="s">
        <v>7265</v>
      </c>
      <c r="Z70" s="152" t="s">
        <v>8010</v>
      </c>
      <c r="AA70" s="158" t="s">
        <v>7254</v>
      </c>
    </row>
    <row r="71" spans="1:27" customFormat="1" ht="18.75" hidden="1" customHeight="1" x14ac:dyDescent="0.35">
      <c r="A71" s="13">
        <v>1</v>
      </c>
      <c r="B71" s="14" t="s">
        <v>6541</v>
      </c>
      <c r="C71" s="14"/>
      <c r="D71" s="4" t="s">
        <v>7229</v>
      </c>
      <c r="E71" s="4" t="s">
        <v>3694</v>
      </c>
      <c r="F71" s="4" t="s">
        <v>7230</v>
      </c>
      <c r="G71" s="39" t="s">
        <v>6542</v>
      </c>
      <c r="H71" s="4" t="s">
        <v>7245</v>
      </c>
      <c r="I71" s="48">
        <f>VLOOKUP(B71,'STK 2023'!A:F,6,FALSE)</f>
        <v>4</v>
      </c>
      <c r="J71" s="35" t="s">
        <v>7287</v>
      </c>
      <c r="K71" s="8"/>
      <c r="L71" s="8"/>
      <c r="M71" s="46">
        <f>VLOOKUP(B71,'stk2024'!A:G,7,FALSE)</f>
        <v>4</v>
      </c>
      <c r="N71" s="168"/>
      <c r="O71" s="12"/>
      <c r="P71" s="5" t="str">
        <f>T71&amp;U71&amp;V71&amp;W71&amp;X71&amp;Y71&amp;AA71</f>
        <v>K-C-</v>
      </c>
      <c r="Q71" s="4"/>
      <c r="R71" s="10">
        <f t="shared" si="5"/>
        <v>1665000</v>
      </c>
      <c r="S71" s="11">
        <f>VLOOKUP(B71,'stk2024'!A:I,9,FALSE)</f>
        <v>18.5</v>
      </c>
      <c r="T71" s="133" t="s">
        <v>7236</v>
      </c>
      <c r="U71" s="130"/>
      <c r="V71" s="126"/>
      <c r="W71" s="119"/>
      <c r="X71" s="143"/>
      <c r="Y71" s="147" t="s">
        <v>7265</v>
      </c>
      <c r="Z71" s="152"/>
      <c r="AA71" s="157"/>
    </row>
    <row r="72" spans="1:27" customFormat="1" ht="18.75" hidden="1" customHeight="1" x14ac:dyDescent="0.35">
      <c r="A72" s="4">
        <v>3</v>
      </c>
      <c r="B72" s="3" t="s">
        <v>3708</v>
      </c>
      <c r="C72" s="3">
        <v>9789953262758</v>
      </c>
      <c r="D72" s="4" t="s">
        <v>7229</v>
      </c>
      <c r="E72" s="4" t="s">
        <v>3694</v>
      </c>
      <c r="F72" s="4" t="s">
        <v>7230</v>
      </c>
      <c r="G72" s="39" t="s">
        <v>3709</v>
      </c>
      <c r="H72" s="4" t="s">
        <v>7260</v>
      </c>
      <c r="I72" s="48">
        <f>VLOOKUP(B72,'STK 2023'!A:F,6,FALSE)</f>
        <v>0</v>
      </c>
      <c r="J72" s="35" t="s">
        <v>7287</v>
      </c>
      <c r="K72" s="8"/>
      <c r="L72" s="8"/>
      <c r="M72" s="46">
        <f>VLOOKUP(B72,'stk2024'!A:G,7,FALSE)</f>
        <v>4</v>
      </c>
      <c r="N72" s="168"/>
      <c r="O72" s="12"/>
      <c r="P72" s="5" t="str">
        <f t="shared" ref="P72:P135" si="6">T72&amp;U72&amp;V72&amp;W72&amp;X72&amp;Y72&amp;AA72&amp;Z72</f>
        <v>C-</v>
      </c>
      <c r="Q72" s="4"/>
      <c r="R72" s="10">
        <f t="shared" si="5"/>
        <v>1305000</v>
      </c>
      <c r="S72" s="11">
        <f>VLOOKUP(B72,'stk2024'!A:I,9,FALSE)</f>
        <v>14.5</v>
      </c>
      <c r="T72" s="133"/>
      <c r="U72" s="129"/>
      <c r="V72" s="125"/>
      <c r="W72" s="118"/>
      <c r="X72" s="144"/>
      <c r="Y72" s="147" t="s">
        <v>7265</v>
      </c>
      <c r="Z72" s="152"/>
      <c r="AA72" s="158"/>
    </row>
    <row r="73" spans="1:27" customFormat="1" ht="18.75" hidden="1" customHeight="1" x14ac:dyDescent="0.35">
      <c r="A73" s="4">
        <v>4</v>
      </c>
      <c r="B73" s="3" t="s">
        <v>3714</v>
      </c>
      <c r="C73" s="3">
        <v>9789953263359</v>
      </c>
      <c r="D73" s="4" t="s">
        <v>7229</v>
      </c>
      <c r="E73" s="4" t="s">
        <v>3694</v>
      </c>
      <c r="F73" s="4" t="s">
        <v>7255</v>
      </c>
      <c r="G73" s="39" t="s">
        <v>3715</v>
      </c>
      <c r="H73" s="4" t="s">
        <v>7260</v>
      </c>
      <c r="I73" s="48">
        <f>VLOOKUP(B73,'STK 2023'!A:F,6,FALSE)</f>
        <v>0</v>
      </c>
      <c r="J73" s="35" t="s">
        <v>7287</v>
      </c>
      <c r="K73" s="8"/>
      <c r="L73" s="8"/>
      <c r="M73" s="46">
        <f>VLOOKUP(B73,'stk2024'!A:G,7,FALSE)</f>
        <v>3</v>
      </c>
      <c r="N73" s="168"/>
      <c r="O73" s="12"/>
      <c r="P73" s="5" t="str">
        <f t="shared" si="6"/>
        <v>C-</v>
      </c>
      <c r="Q73" s="4"/>
      <c r="R73" s="10">
        <f t="shared" si="5"/>
        <v>171000</v>
      </c>
      <c r="S73" s="11">
        <f>VLOOKUP(B73,'stk2024'!A:I,9,FALSE)</f>
        <v>1.9</v>
      </c>
      <c r="T73" s="133"/>
      <c r="U73" s="129"/>
      <c r="V73" s="125"/>
      <c r="W73" s="118"/>
      <c r="X73" s="144"/>
      <c r="Y73" s="147" t="s">
        <v>7265</v>
      </c>
      <c r="Z73" s="152"/>
      <c r="AA73" s="158"/>
    </row>
    <row r="74" spans="1:27" customFormat="1" ht="18.75" hidden="1" customHeight="1" x14ac:dyDescent="0.35">
      <c r="A74" s="24">
        <v>5</v>
      </c>
      <c r="B74" s="25" t="s">
        <v>6742</v>
      </c>
      <c r="C74" s="25"/>
      <c r="D74" s="6" t="s">
        <v>7415</v>
      </c>
      <c r="E74" s="4" t="s">
        <v>3694</v>
      </c>
      <c r="F74" s="6" t="s">
        <v>7230</v>
      </c>
      <c r="G74" s="41" t="s">
        <v>6743</v>
      </c>
      <c r="H74" s="24" t="s">
        <v>7260</v>
      </c>
      <c r="I74" s="48">
        <f>VLOOKUP(B74,'STK 2023'!A:F,6,FALSE)</f>
        <v>0</v>
      </c>
      <c r="J74" s="35" t="s">
        <v>7287</v>
      </c>
      <c r="K74" s="47"/>
      <c r="L74" s="47"/>
      <c r="M74" s="46">
        <f>VLOOKUP(B74,'stk2024'!A:G,7,FALSE)</f>
        <v>2</v>
      </c>
      <c r="N74" s="168"/>
      <c r="O74" s="28"/>
      <c r="P74" s="5" t="str">
        <f t="shared" si="6"/>
        <v>K-</v>
      </c>
      <c r="Q74" s="4"/>
      <c r="R74" s="10">
        <f t="shared" si="5"/>
        <v>1876500.0000000002</v>
      </c>
      <c r="S74" s="11">
        <f>VLOOKUP(B74,'stk2024'!A:I,9,FALSE)</f>
        <v>20.85</v>
      </c>
      <c r="T74" s="134" t="s">
        <v>7236</v>
      </c>
      <c r="U74" s="130"/>
      <c r="V74" s="126"/>
      <c r="W74" s="119"/>
      <c r="X74" s="143"/>
      <c r="Y74" s="148"/>
      <c r="Z74" s="153"/>
      <c r="AA74" s="157"/>
    </row>
    <row r="75" spans="1:27" customFormat="1" ht="18.75" hidden="1" customHeight="1" x14ac:dyDescent="0.35">
      <c r="A75" s="24">
        <v>1</v>
      </c>
      <c r="B75" s="25">
        <v>9782218988059</v>
      </c>
      <c r="C75" s="25">
        <v>9782218988059</v>
      </c>
      <c r="D75" s="6" t="s">
        <v>7229</v>
      </c>
      <c r="E75" s="4" t="s">
        <v>3694</v>
      </c>
      <c r="F75" s="6" t="s">
        <v>7230</v>
      </c>
      <c r="G75" s="41" t="s">
        <v>5899</v>
      </c>
      <c r="H75" s="4" t="s">
        <v>7270</v>
      </c>
      <c r="I75" s="48">
        <f>VLOOKUP(B75,'STK 2023'!A:F,6,FALSE)</f>
        <v>0</v>
      </c>
      <c r="J75" s="35" t="s">
        <v>7287</v>
      </c>
      <c r="K75" s="8"/>
      <c r="L75" s="8"/>
      <c r="M75" s="46">
        <f>VLOOKUP(B75,'stk2024'!A:G,7,FALSE)</f>
        <v>7</v>
      </c>
      <c r="N75" s="169"/>
      <c r="O75" s="12"/>
      <c r="P75" s="5" t="str">
        <f t="shared" si="6"/>
        <v>F-</v>
      </c>
      <c r="Q75" s="4"/>
      <c r="R75" s="10">
        <f t="shared" si="5"/>
        <v>2222100</v>
      </c>
      <c r="S75" s="11">
        <f>VLOOKUP(B75,'stk2024'!A:I,9,FALSE)</f>
        <v>24.69</v>
      </c>
      <c r="T75" s="134"/>
      <c r="U75" s="130"/>
      <c r="V75" s="125"/>
      <c r="W75" s="118" t="s">
        <v>7253</v>
      </c>
      <c r="X75" s="143"/>
      <c r="Y75" s="148"/>
      <c r="Z75" s="153"/>
      <c r="AA75" s="157"/>
    </row>
    <row r="76" spans="1:27" customFormat="1" ht="18.75" hidden="1" customHeight="1" x14ac:dyDescent="0.35">
      <c r="A76" s="24">
        <v>2</v>
      </c>
      <c r="B76" s="25">
        <v>9782218988035</v>
      </c>
      <c r="C76" s="25">
        <v>9782218988035</v>
      </c>
      <c r="D76" s="6" t="s">
        <v>7229</v>
      </c>
      <c r="E76" s="4" t="s">
        <v>3694</v>
      </c>
      <c r="F76" s="6" t="s">
        <v>7262</v>
      </c>
      <c r="G76" s="41" t="s">
        <v>5897</v>
      </c>
      <c r="H76" s="4" t="s">
        <v>7270</v>
      </c>
      <c r="I76" s="48">
        <f>VLOOKUP(B76,'STK 2023'!A:F,6,FALSE)</f>
        <v>0</v>
      </c>
      <c r="J76" s="35" t="s">
        <v>7287</v>
      </c>
      <c r="K76" s="8"/>
      <c r="L76" s="8"/>
      <c r="M76" s="46">
        <f>VLOOKUP(B76,'stk2024'!A:G,7,FALSE)</f>
        <v>7</v>
      </c>
      <c r="N76" s="169"/>
      <c r="O76" s="12"/>
      <c r="P76" s="5" t="str">
        <f t="shared" si="6"/>
        <v>F-</v>
      </c>
      <c r="Q76" s="4"/>
      <c r="R76" s="10">
        <f t="shared" si="5"/>
        <v>991800</v>
      </c>
      <c r="S76" s="11">
        <f>VLOOKUP(B76,'stk2024'!A:I,9,FALSE)</f>
        <v>11.02</v>
      </c>
      <c r="T76" s="134"/>
      <c r="U76" s="130"/>
      <c r="V76" s="126"/>
      <c r="W76" s="118" t="s">
        <v>7253</v>
      </c>
      <c r="X76" s="143"/>
      <c r="Y76" s="148"/>
      <c r="Z76" s="153"/>
      <c r="AA76" s="157"/>
    </row>
    <row r="77" spans="1:27" customFormat="1" ht="18.75" hidden="1" customHeight="1" x14ac:dyDescent="0.35">
      <c r="A77" s="24">
        <v>3</v>
      </c>
      <c r="B77" s="25">
        <v>9782218988042</v>
      </c>
      <c r="C77" s="25">
        <v>9782218988042</v>
      </c>
      <c r="D77" s="6" t="s">
        <v>7229</v>
      </c>
      <c r="E77" s="4" t="s">
        <v>3694</v>
      </c>
      <c r="F77" s="6" t="s">
        <v>7262</v>
      </c>
      <c r="G77" s="41" t="s">
        <v>5898</v>
      </c>
      <c r="H77" s="4" t="s">
        <v>7270</v>
      </c>
      <c r="I77" s="48">
        <f>VLOOKUP(B77,'STK 2023'!A:F,6,FALSE)</f>
        <v>0</v>
      </c>
      <c r="J77" s="35" t="s">
        <v>7287</v>
      </c>
      <c r="K77" s="8"/>
      <c r="L77" s="8"/>
      <c r="M77" s="46">
        <f>VLOOKUP(B77,'stk2024'!A:G,7,FALSE)</f>
        <v>8</v>
      </c>
      <c r="N77" s="169"/>
      <c r="O77" s="12"/>
      <c r="P77" s="5" t="str">
        <f t="shared" si="6"/>
        <v>F-</v>
      </c>
      <c r="Q77" s="4"/>
      <c r="R77" s="10">
        <f t="shared" si="5"/>
        <v>1157400</v>
      </c>
      <c r="S77" s="11">
        <f>VLOOKUP(B77,'stk2024'!A:I,9,FALSE)</f>
        <v>12.86</v>
      </c>
      <c r="T77" s="134"/>
      <c r="U77" s="130"/>
      <c r="V77" s="126"/>
      <c r="W77" s="118" t="s">
        <v>7253</v>
      </c>
      <c r="X77" s="143"/>
      <c r="Y77" s="148"/>
      <c r="Z77" s="153"/>
      <c r="AA77" s="157"/>
    </row>
    <row r="78" spans="1:27" customFormat="1" ht="18.75" hidden="1" customHeight="1" x14ac:dyDescent="0.35">
      <c r="A78" s="4">
        <v>1</v>
      </c>
      <c r="B78" s="3" t="s">
        <v>3716</v>
      </c>
      <c r="C78" s="3">
        <v>9789953263038</v>
      </c>
      <c r="D78" s="4" t="s">
        <v>7229</v>
      </c>
      <c r="E78" s="4" t="s">
        <v>3694</v>
      </c>
      <c r="F78" s="4" t="s">
        <v>7230</v>
      </c>
      <c r="G78" s="39" t="s">
        <v>3717</v>
      </c>
      <c r="H78" s="4" t="s">
        <v>7270</v>
      </c>
      <c r="I78" s="48">
        <f>VLOOKUP(B78,'STK 2023'!A:F,6,FALSE)</f>
        <v>0</v>
      </c>
      <c r="J78" s="35" t="s">
        <v>7287</v>
      </c>
      <c r="K78" s="8"/>
      <c r="L78" s="8"/>
      <c r="M78" s="46">
        <f>VLOOKUP(B78,'stk2024'!A:G,7,FALSE)</f>
        <v>2</v>
      </c>
      <c r="N78" s="168"/>
      <c r="O78" s="12"/>
      <c r="P78" s="5" t="str">
        <f t="shared" si="6"/>
        <v>C-</v>
      </c>
      <c r="Q78" s="4"/>
      <c r="R78" s="10">
        <f t="shared" si="5"/>
        <v>1350000</v>
      </c>
      <c r="S78" s="11">
        <f>VLOOKUP(B78,'stk2024'!A:I,9,FALSE)</f>
        <v>15</v>
      </c>
      <c r="T78" s="133"/>
      <c r="U78" s="129"/>
      <c r="V78" s="125"/>
      <c r="W78" s="118"/>
      <c r="X78" s="144"/>
      <c r="Y78" s="147" t="s">
        <v>7265</v>
      </c>
      <c r="Z78" s="152"/>
      <c r="AA78" s="158"/>
    </row>
    <row r="79" spans="1:27" customFormat="1" ht="18.75" hidden="1" customHeight="1" x14ac:dyDescent="0.35">
      <c r="A79" s="4">
        <v>1</v>
      </c>
      <c r="B79" s="3" t="s">
        <v>2597</v>
      </c>
      <c r="C79" s="3">
        <v>9789953733036</v>
      </c>
      <c r="D79" s="4" t="s">
        <v>7239</v>
      </c>
      <c r="E79" s="4" t="s">
        <v>3694</v>
      </c>
      <c r="F79" s="4" t="s">
        <v>7230</v>
      </c>
      <c r="G79" s="39" t="s">
        <v>2598</v>
      </c>
      <c r="H79" s="4" t="s">
        <v>7251</v>
      </c>
      <c r="I79" s="48">
        <f>VLOOKUP(B79,'STK 2023'!A:F,6,FALSE)</f>
        <v>22</v>
      </c>
      <c r="J79" s="35" t="s">
        <v>7287</v>
      </c>
      <c r="K79" s="8"/>
      <c r="L79" s="8"/>
      <c r="M79" s="46">
        <f>VLOOKUP(B79,'stk2024'!A:G,7,FALSE)</f>
        <v>0</v>
      </c>
      <c r="N79" s="168"/>
      <c r="O79" s="12"/>
      <c r="P79" s="5" t="str">
        <f t="shared" si="6"/>
        <v>K-M-C-A-</v>
      </c>
      <c r="Q79" s="4" t="s">
        <v>7287</v>
      </c>
      <c r="R79" s="10">
        <f t="shared" si="5"/>
        <v>1080000</v>
      </c>
      <c r="S79" s="11">
        <f>VLOOKUP(B79,'stk2024'!A:I,9,FALSE)</f>
        <v>12</v>
      </c>
      <c r="T79" s="133" t="s">
        <v>7236</v>
      </c>
      <c r="U79" s="129"/>
      <c r="V79" s="125" t="s">
        <v>7227</v>
      </c>
      <c r="W79" s="118"/>
      <c r="X79" s="144"/>
      <c r="Y79" s="147" t="s">
        <v>7265</v>
      </c>
      <c r="Z79" s="152"/>
      <c r="AA79" s="158" t="s">
        <v>7254</v>
      </c>
    </row>
    <row r="80" spans="1:27" customFormat="1" ht="18.75" hidden="1" customHeight="1" x14ac:dyDescent="0.35">
      <c r="A80" s="24"/>
      <c r="B80" s="25" t="s">
        <v>3871</v>
      </c>
      <c r="C80" s="25">
        <v>9789953267883</v>
      </c>
      <c r="D80" s="6"/>
      <c r="E80" s="4" t="s">
        <v>3694</v>
      </c>
      <c r="F80" s="6" t="s">
        <v>7262</v>
      </c>
      <c r="G80" s="7" t="s">
        <v>3872</v>
      </c>
      <c r="H80" s="24" t="s">
        <v>7251</v>
      </c>
      <c r="I80" s="48">
        <f>VLOOKUP(B80,'STK 2023'!A:F,6,FALSE)</f>
        <v>0</v>
      </c>
      <c r="J80" s="35" t="s">
        <v>7287</v>
      </c>
      <c r="K80" s="47"/>
      <c r="L80" s="47"/>
      <c r="M80" s="46">
        <f>VLOOKUP(B80,'stk2024'!A:G,7,FALSE)</f>
        <v>0</v>
      </c>
      <c r="N80" s="170"/>
      <c r="O80" s="28"/>
      <c r="P80" s="5" t="str">
        <f t="shared" si="6"/>
        <v>C-</v>
      </c>
      <c r="Q80" s="4"/>
      <c r="R80" s="10">
        <f t="shared" si="5"/>
        <v>193500</v>
      </c>
      <c r="S80" s="11">
        <f>VLOOKUP(B80,'stk2024'!A:I,9,FALSE)</f>
        <v>2.15</v>
      </c>
      <c r="T80" s="134"/>
      <c r="U80" s="130"/>
      <c r="V80" s="126"/>
      <c r="W80" s="119"/>
      <c r="X80" s="143"/>
      <c r="Y80" s="148" t="s">
        <v>7265</v>
      </c>
      <c r="Z80" s="153"/>
      <c r="AA80" s="157"/>
    </row>
    <row r="81" spans="1:27" customFormat="1" ht="18.75" hidden="1" customHeight="1" x14ac:dyDescent="0.35">
      <c r="A81" s="24"/>
      <c r="B81" s="25" t="s">
        <v>3865</v>
      </c>
      <c r="C81" s="25">
        <v>9789953262710</v>
      </c>
      <c r="D81" s="6"/>
      <c r="E81" s="4" t="s">
        <v>3694</v>
      </c>
      <c r="F81" s="6" t="s">
        <v>7262</v>
      </c>
      <c r="G81" s="7" t="s">
        <v>3866</v>
      </c>
      <c r="H81" s="24" t="s">
        <v>7251</v>
      </c>
      <c r="I81" s="48">
        <f>VLOOKUP(B81,'STK 2023'!A:F,6,FALSE)</f>
        <v>0</v>
      </c>
      <c r="J81" s="35" t="s">
        <v>7287</v>
      </c>
      <c r="K81" s="47"/>
      <c r="L81" s="47"/>
      <c r="M81" s="46">
        <f>VLOOKUP(B81,'stk2024'!A:G,7,FALSE)</f>
        <v>0</v>
      </c>
      <c r="N81" s="170"/>
      <c r="O81" s="28"/>
      <c r="P81" s="5" t="str">
        <f t="shared" si="6"/>
        <v>C-</v>
      </c>
      <c r="Q81" s="4"/>
      <c r="R81" s="10">
        <f t="shared" si="5"/>
        <v>495000</v>
      </c>
      <c r="S81" s="11">
        <f>VLOOKUP(B81,'stk2024'!A:I,9,FALSE)</f>
        <v>5.5</v>
      </c>
      <c r="T81" s="134"/>
      <c r="U81" s="130"/>
      <c r="V81" s="126"/>
      <c r="W81" s="119"/>
      <c r="X81" s="143"/>
      <c r="Y81" s="148" t="s">
        <v>7265</v>
      </c>
      <c r="Z81" s="153"/>
      <c r="AA81" s="157"/>
    </row>
    <row r="82" spans="1:27" customFormat="1" ht="18.75" hidden="1" customHeight="1" x14ac:dyDescent="0.35">
      <c r="A82" s="24"/>
      <c r="B82" s="25" t="s">
        <v>3867</v>
      </c>
      <c r="C82" s="25">
        <v>9789953262727</v>
      </c>
      <c r="D82" s="6"/>
      <c r="E82" s="4" t="s">
        <v>3694</v>
      </c>
      <c r="F82" s="6" t="s">
        <v>7262</v>
      </c>
      <c r="G82" s="7" t="s">
        <v>3868</v>
      </c>
      <c r="H82" s="24" t="s">
        <v>7251</v>
      </c>
      <c r="I82" s="48">
        <f>VLOOKUP(B82,'STK 2023'!A:F,6,FALSE)</f>
        <v>0</v>
      </c>
      <c r="J82" s="35" t="s">
        <v>7287</v>
      </c>
      <c r="K82" s="47"/>
      <c r="L82" s="47"/>
      <c r="M82" s="46">
        <f>VLOOKUP(B82,'stk2024'!A:G,7,FALSE)</f>
        <v>3</v>
      </c>
      <c r="N82" s="170"/>
      <c r="O82" s="28"/>
      <c r="P82" s="5" t="str">
        <f t="shared" si="6"/>
        <v>C-</v>
      </c>
      <c r="Q82" s="4"/>
      <c r="R82" s="10">
        <f t="shared" si="5"/>
        <v>495000</v>
      </c>
      <c r="S82" s="11">
        <f>VLOOKUP(B82,'stk2024'!A:I,9,FALSE)</f>
        <v>5.5</v>
      </c>
      <c r="T82" s="134"/>
      <c r="U82" s="130"/>
      <c r="V82" s="126"/>
      <c r="W82" s="119"/>
      <c r="X82" s="143"/>
      <c r="Y82" s="148" t="s">
        <v>7265</v>
      </c>
      <c r="Z82" s="153"/>
      <c r="AA82" s="157"/>
    </row>
    <row r="83" spans="1:27" customFormat="1" ht="18.75" hidden="1" customHeight="1" x14ac:dyDescent="0.35">
      <c r="A83" s="24"/>
      <c r="B83" s="25" t="s">
        <v>3863</v>
      </c>
      <c r="C83" s="25">
        <v>9789953262703</v>
      </c>
      <c r="D83" s="6"/>
      <c r="E83" s="4" t="s">
        <v>3694</v>
      </c>
      <c r="F83" s="6" t="s">
        <v>7296</v>
      </c>
      <c r="G83" s="7" t="s">
        <v>3864</v>
      </c>
      <c r="H83" s="24" t="s">
        <v>7251</v>
      </c>
      <c r="I83" s="48">
        <f>VLOOKUP(B83,'STK 2023'!A:F,6,FALSE)</f>
        <v>0</v>
      </c>
      <c r="J83" s="35" t="s">
        <v>7287</v>
      </c>
      <c r="K83" s="47"/>
      <c r="L83" s="47"/>
      <c r="M83" s="46">
        <f>VLOOKUP(B83,'stk2024'!A:G,7,FALSE)</f>
        <v>3</v>
      </c>
      <c r="N83" s="170"/>
      <c r="O83" s="28"/>
      <c r="P83" s="5" t="str">
        <f t="shared" si="6"/>
        <v>C-</v>
      </c>
      <c r="Q83" s="4"/>
      <c r="R83" s="10">
        <f t="shared" si="5"/>
        <v>1170000</v>
      </c>
      <c r="S83" s="11">
        <f>VLOOKUP(B83,'stk2024'!A:I,9,FALSE)</f>
        <v>13</v>
      </c>
      <c r="T83" s="134"/>
      <c r="U83" s="130"/>
      <c r="V83" s="126"/>
      <c r="W83" s="119"/>
      <c r="X83" s="143"/>
      <c r="Y83" s="148" t="s">
        <v>7265</v>
      </c>
      <c r="Z83" s="153"/>
      <c r="AA83" s="157"/>
    </row>
    <row r="84" spans="1:27" customFormat="1" ht="18.75" hidden="1" customHeight="1" x14ac:dyDescent="0.35">
      <c r="A84" s="24"/>
      <c r="B84" s="25" t="s">
        <v>4137</v>
      </c>
      <c r="C84" s="25"/>
      <c r="D84" s="6"/>
      <c r="E84" s="6" t="s">
        <v>7940</v>
      </c>
      <c r="F84" s="6" t="s">
        <v>7262</v>
      </c>
      <c r="G84" s="7" t="s">
        <v>8087</v>
      </c>
      <c r="H84" s="24" t="s">
        <v>7270</v>
      </c>
      <c r="I84" s="48">
        <f>VLOOKUP(B84,'STK 2023'!A:F,6,FALSE)</f>
        <v>0</v>
      </c>
      <c r="J84" s="35" t="s">
        <v>7287</v>
      </c>
      <c r="K84" s="47"/>
      <c r="L84" s="47"/>
      <c r="M84" s="46">
        <f>VLOOKUP(B84,'stk2024'!A:G,7,FALSE)</f>
        <v>0</v>
      </c>
      <c r="N84" s="170"/>
      <c r="O84" s="28"/>
      <c r="P84" s="5" t="str">
        <f t="shared" si="6"/>
        <v>M-</v>
      </c>
      <c r="Q84" s="4"/>
      <c r="R84" s="10">
        <f t="shared" si="5"/>
        <v>765000</v>
      </c>
      <c r="S84" s="11">
        <f>VLOOKUP(B84,'stk2024'!A:I,9,FALSE)</f>
        <v>8.5</v>
      </c>
      <c r="T84" s="134"/>
      <c r="U84" s="130"/>
      <c r="V84" s="126" t="s">
        <v>7227</v>
      </c>
      <c r="W84" s="119"/>
      <c r="X84" s="143"/>
      <c r="Y84" s="148"/>
      <c r="Z84" s="153"/>
      <c r="AA84" s="157"/>
    </row>
    <row r="85" spans="1:27" ht="18.75" hidden="1" customHeight="1" x14ac:dyDescent="0.35">
      <c r="A85" s="6">
        <v>5</v>
      </c>
      <c r="B85" s="8">
        <v>9789953181202</v>
      </c>
      <c r="C85" s="8">
        <v>50005205</v>
      </c>
      <c r="D85" s="6" t="s">
        <v>7239</v>
      </c>
      <c r="E85" s="6" t="s">
        <v>2961</v>
      </c>
      <c r="F85" s="6" t="s">
        <v>7230</v>
      </c>
      <c r="G85" s="41" t="s">
        <v>7401</v>
      </c>
      <c r="H85" s="6" t="s">
        <v>7244</v>
      </c>
      <c r="I85" s="48">
        <f>VLOOKUP(B85,'STK 2023'!A:F,6,FALSE)</f>
        <v>2</v>
      </c>
      <c r="J85" s="35" t="s">
        <v>7287</v>
      </c>
      <c r="K85" s="8"/>
      <c r="L85" s="8"/>
      <c r="M85" s="46">
        <f>VLOOKUP(B85,'stk2024'!A:G,7,FALSE)</f>
        <v>0</v>
      </c>
      <c r="N85" s="169"/>
      <c r="O85" s="12"/>
      <c r="P85" s="5" t="str">
        <f t="shared" si="6"/>
        <v/>
      </c>
      <c r="Q85" s="4"/>
      <c r="R85" s="10">
        <f t="shared" si="5"/>
        <v>1012500</v>
      </c>
      <c r="S85" s="11">
        <f>VLOOKUP(B85,'stk2024'!A:I,9,FALSE)</f>
        <v>11.25</v>
      </c>
      <c r="T85" s="133"/>
      <c r="U85" s="129"/>
      <c r="V85" s="125"/>
      <c r="W85" s="118"/>
      <c r="X85" s="144"/>
      <c r="Y85" s="147"/>
      <c r="Z85" s="152"/>
      <c r="AA85" s="158"/>
    </row>
    <row r="86" spans="1:27" ht="18.75" hidden="1" customHeight="1" x14ac:dyDescent="0.35">
      <c r="A86" s="4">
        <v>3</v>
      </c>
      <c r="B86" s="3" t="s">
        <v>3781</v>
      </c>
      <c r="C86" s="3">
        <v>9789953731599</v>
      </c>
      <c r="D86" s="4" t="s">
        <v>7239</v>
      </c>
      <c r="E86" s="4" t="s">
        <v>3694</v>
      </c>
      <c r="F86" s="4" t="s">
        <v>7230</v>
      </c>
      <c r="G86" s="39" t="s">
        <v>3782</v>
      </c>
      <c r="H86" s="4" t="s">
        <v>7235</v>
      </c>
      <c r="I86" s="48">
        <f>VLOOKUP(B86,'STK 2023'!A:F,6,FALSE)</f>
        <v>16</v>
      </c>
      <c r="J86" s="35" t="s">
        <v>7287</v>
      </c>
      <c r="K86" s="8"/>
      <c r="L86" s="8"/>
      <c r="M86" s="46">
        <f>VLOOKUP(B86,'stk2024'!A:G,7,FALSE)</f>
        <v>2</v>
      </c>
      <c r="N86" s="168"/>
      <c r="O86" s="12"/>
      <c r="P86" s="5" t="str">
        <f t="shared" si="6"/>
        <v>M-F-</v>
      </c>
      <c r="Q86" s="42">
        <v>2019</v>
      </c>
      <c r="R86" s="10">
        <f t="shared" si="5"/>
        <v>1440000</v>
      </c>
      <c r="S86" s="11">
        <f>VLOOKUP(B86,'stk2024'!A:I,9,FALSE)</f>
        <v>16</v>
      </c>
      <c r="T86" s="133"/>
      <c r="U86" s="129"/>
      <c r="V86" s="125" t="s">
        <v>7227</v>
      </c>
      <c r="W86" s="118" t="s">
        <v>7253</v>
      </c>
      <c r="X86" s="144"/>
      <c r="Y86" s="147"/>
      <c r="Z86" s="152"/>
      <c r="AA86" s="158"/>
    </row>
    <row r="87" spans="1:27" ht="18.75" hidden="1" customHeight="1" x14ac:dyDescent="0.35">
      <c r="A87" s="24">
        <v>1</v>
      </c>
      <c r="B87" s="25" t="s">
        <v>6969</v>
      </c>
      <c r="C87" s="25"/>
      <c r="D87" s="6" t="s">
        <v>7229</v>
      </c>
      <c r="E87" s="4" t="s">
        <v>3694</v>
      </c>
      <c r="F87" s="6" t="s">
        <v>7396</v>
      </c>
      <c r="G87" s="41" t="s">
        <v>7397</v>
      </c>
      <c r="H87" s="6" t="s">
        <v>7245</v>
      </c>
      <c r="I87" s="48">
        <f>VLOOKUP(B87,'STK 2023'!A:F,6,FALSE)</f>
        <v>1</v>
      </c>
      <c r="J87" s="35" t="s">
        <v>7287</v>
      </c>
      <c r="K87" s="8"/>
      <c r="L87" s="8"/>
      <c r="M87" s="46">
        <f>VLOOKUP(B87,'stk2024'!A:G,7,FALSE)</f>
        <v>0</v>
      </c>
      <c r="N87" s="168"/>
      <c r="O87" s="28"/>
      <c r="P87" s="5" t="str">
        <f t="shared" si="6"/>
        <v>N-</v>
      </c>
      <c r="Q87" s="4" t="s">
        <v>7232</v>
      </c>
      <c r="R87" s="10">
        <f t="shared" si="5"/>
        <v>3620699.9999999995</v>
      </c>
      <c r="S87" s="11">
        <f>VLOOKUP(B87,'stk2024'!A:I,9,FALSE)</f>
        <v>40.229999999999997</v>
      </c>
      <c r="T87" s="134"/>
      <c r="U87" s="130"/>
      <c r="V87" s="126"/>
      <c r="W87" s="119"/>
      <c r="X87" s="144" t="s">
        <v>7228</v>
      </c>
      <c r="Y87" s="148"/>
      <c r="Z87" s="153"/>
      <c r="AA87" s="157"/>
    </row>
    <row r="88" spans="1:27" customFormat="1" ht="18.75" hidden="1" customHeight="1" x14ac:dyDescent="0.35">
      <c r="A88" s="6">
        <v>13.5</v>
      </c>
      <c r="B88" s="8" t="s">
        <v>3955</v>
      </c>
      <c r="C88" s="8">
        <v>9789953522029</v>
      </c>
      <c r="D88" s="6" t="s">
        <v>7329</v>
      </c>
      <c r="E88" s="6" t="s">
        <v>7373</v>
      </c>
      <c r="F88" s="6" t="s">
        <v>7257</v>
      </c>
      <c r="G88" s="40" t="s">
        <v>3956</v>
      </c>
      <c r="H88" s="6" t="s">
        <v>7235</v>
      </c>
      <c r="I88" s="48">
        <f>VLOOKUP(B88,'STK 2023'!A:F,6,FALSE)</f>
        <v>9</v>
      </c>
      <c r="J88" s="35" t="s">
        <v>7287</v>
      </c>
      <c r="K88" s="8"/>
      <c r="L88" s="8"/>
      <c r="M88" s="46">
        <f>VLOOKUP(B88,'stk2024'!A:G,7,FALSE)</f>
        <v>1</v>
      </c>
      <c r="N88" s="169"/>
      <c r="O88" s="12"/>
      <c r="P88" s="5" t="str">
        <f t="shared" si="6"/>
        <v>F-A-</v>
      </c>
      <c r="Q88" s="4">
        <v>2017</v>
      </c>
      <c r="R88" s="10">
        <f t="shared" si="5"/>
        <v>1260000</v>
      </c>
      <c r="S88" s="11">
        <f>VLOOKUP(B88,'stk2024'!A:I,9,FALSE)</f>
        <v>14</v>
      </c>
      <c r="T88" s="133"/>
      <c r="U88" s="129"/>
      <c r="V88" s="125"/>
      <c r="W88" s="118" t="s">
        <v>7253</v>
      </c>
      <c r="X88" s="144"/>
      <c r="Y88" s="147"/>
      <c r="Z88" s="152"/>
      <c r="AA88" s="158" t="s">
        <v>7254</v>
      </c>
    </row>
    <row r="89" spans="1:27" customFormat="1" ht="18.75" hidden="1" customHeight="1" x14ac:dyDescent="0.35">
      <c r="A89" s="4">
        <v>11</v>
      </c>
      <c r="B89" s="3" t="s">
        <v>4962</v>
      </c>
      <c r="C89" s="3">
        <v>10005</v>
      </c>
      <c r="D89" s="4" t="s">
        <v>7321</v>
      </c>
      <c r="E89" s="6" t="s">
        <v>2870</v>
      </c>
      <c r="F89" s="4" t="s">
        <v>7257</v>
      </c>
      <c r="G89" s="15" t="s">
        <v>4963</v>
      </c>
      <c r="H89" s="4" t="s">
        <v>7235</v>
      </c>
      <c r="I89" s="48">
        <f>VLOOKUP(B89,'STK 2023'!A:F,6,FALSE)</f>
        <v>5</v>
      </c>
      <c r="J89" s="35" t="s">
        <v>7287</v>
      </c>
      <c r="K89" s="8"/>
      <c r="L89" s="8"/>
      <c r="M89" s="46">
        <f>VLOOKUP(B89,'stk2024'!A:G,7,FALSE)</f>
        <v>2</v>
      </c>
      <c r="N89" s="168"/>
      <c r="O89" s="12"/>
      <c r="P89" s="5" t="str">
        <f t="shared" si="6"/>
        <v>M-</v>
      </c>
      <c r="Q89" s="4"/>
      <c r="R89" s="10">
        <f t="shared" si="5"/>
        <v>450000</v>
      </c>
      <c r="S89" s="11">
        <f>VLOOKUP(B89,'stk2024'!A:I,9,FALSE)</f>
        <v>5</v>
      </c>
      <c r="T89" s="133"/>
      <c r="U89" s="129"/>
      <c r="V89" s="125" t="s">
        <v>7227</v>
      </c>
      <c r="W89" s="118"/>
      <c r="X89" s="144"/>
      <c r="Y89" s="147"/>
      <c r="Z89" s="152"/>
      <c r="AA89" s="158"/>
    </row>
    <row r="90" spans="1:27" customFormat="1" ht="18.75" hidden="1" customHeight="1" x14ac:dyDescent="0.35">
      <c r="A90" s="24"/>
      <c r="B90" s="25" t="s">
        <v>3135</v>
      </c>
      <c r="C90" s="25"/>
      <c r="D90" s="6"/>
      <c r="E90" s="6" t="s">
        <v>3060</v>
      </c>
      <c r="F90" s="6" t="s">
        <v>7257</v>
      </c>
      <c r="G90" s="7" t="s">
        <v>7978</v>
      </c>
      <c r="H90" s="24" t="s">
        <v>7220</v>
      </c>
      <c r="I90" s="48">
        <f>VLOOKUP(B90,'STK 2023'!A:F,6,FALSE)</f>
        <v>0</v>
      </c>
      <c r="J90" s="35" t="s">
        <v>7287</v>
      </c>
      <c r="K90" s="47"/>
      <c r="L90" s="47"/>
      <c r="M90" s="46">
        <f>VLOOKUP(B90,'stk2024'!A:G,7,FALSE)</f>
        <v>2</v>
      </c>
      <c r="N90" s="170"/>
      <c r="O90" s="28"/>
      <c r="P90" s="5" t="str">
        <f t="shared" si="6"/>
        <v>N-</v>
      </c>
      <c r="Q90" s="4"/>
      <c r="R90" s="10">
        <f t="shared" si="5"/>
        <v>1194228</v>
      </c>
      <c r="S90" s="11">
        <f>VLOOKUP(B90,'stk2024'!A:I,9,FALSE)</f>
        <v>13.2692</v>
      </c>
      <c r="T90" s="134"/>
      <c r="U90" s="130"/>
      <c r="V90" s="126"/>
      <c r="W90" s="119"/>
      <c r="X90" s="144" t="s">
        <v>7228</v>
      </c>
      <c r="Y90" s="148"/>
      <c r="Z90" s="153"/>
      <c r="AA90" s="157"/>
    </row>
    <row r="91" spans="1:27" customFormat="1" ht="18.75" hidden="1" customHeight="1" x14ac:dyDescent="0.35">
      <c r="A91" s="4">
        <v>3</v>
      </c>
      <c r="B91" s="3" t="s">
        <v>4305</v>
      </c>
      <c r="C91" s="3" t="s">
        <v>7471</v>
      </c>
      <c r="D91" s="4" t="s">
        <v>7288</v>
      </c>
      <c r="E91" s="6" t="s">
        <v>4658</v>
      </c>
      <c r="F91" s="4" t="s">
        <v>7230</v>
      </c>
      <c r="G91" s="39" t="s">
        <v>4306</v>
      </c>
      <c r="H91" s="4" t="s">
        <v>7231</v>
      </c>
      <c r="I91" s="48">
        <f>VLOOKUP(B91,'STK 2023'!A:F,6,FALSE)</f>
        <v>0</v>
      </c>
      <c r="J91" s="35" t="s">
        <v>7287</v>
      </c>
      <c r="K91" s="8"/>
      <c r="L91" s="8"/>
      <c r="M91" s="46">
        <f>VLOOKUP(B91,'stk2024'!A:G,7,FALSE)</f>
        <v>0</v>
      </c>
      <c r="N91" s="168"/>
      <c r="O91" s="12"/>
      <c r="P91" s="5" t="str">
        <f t="shared" si="6"/>
        <v>K-</v>
      </c>
      <c r="Q91" s="43" t="s">
        <v>7472</v>
      </c>
      <c r="R91" s="10">
        <f t="shared" si="5"/>
        <v>2304</v>
      </c>
      <c r="S91" s="11">
        <f>VLOOKUP(B91,'stk2024'!A:I,9,FALSE)</f>
        <v>2.5600000000000001E-2</v>
      </c>
      <c r="T91" s="133" t="s">
        <v>7236</v>
      </c>
      <c r="U91" s="129"/>
      <c r="V91" s="125"/>
      <c r="W91" s="118"/>
      <c r="X91" s="144"/>
      <c r="Y91" s="147"/>
      <c r="Z91" s="152"/>
      <c r="AA91" s="158"/>
    </row>
    <row r="92" spans="1:27" customFormat="1" ht="18.75" hidden="1" customHeight="1" x14ac:dyDescent="0.35">
      <c r="A92" s="4">
        <v>3</v>
      </c>
      <c r="B92" s="3" t="s">
        <v>3783</v>
      </c>
      <c r="C92" s="3">
        <v>9789953261478</v>
      </c>
      <c r="D92" s="4" t="s">
        <v>7239</v>
      </c>
      <c r="E92" s="4" t="s">
        <v>3694</v>
      </c>
      <c r="F92" s="4" t="s">
        <v>7230</v>
      </c>
      <c r="G92" s="39" t="s">
        <v>3784</v>
      </c>
      <c r="H92" s="4" t="s">
        <v>7237</v>
      </c>
      <c r="I92" s="48">
        <f>VLOOKUP(B92,'STK 2023'!A:F,6,FALSE)</f>
        <v>33</v>
      </c>
      <c r="J92" s="35" t="s">
        <v>7287</v>
      </c>
      <c r="K92" s="8"/>
      <c r="L92" s="8"/>
      <c r="M92" s="46">
        <f>VLOOKUP(B92,'stk2024'!A:G,7,FALSE)</f>
        <v>0</v>
      </c>
      <c r="N92" s="168"/>
      <c r="O92" s="12"/>
      <c r="P92" s="5" t="str">
        <f t="shared" si="6"/>
        <v>M-F-A-</v>
      </c>
      <c r="Q92" s="4"/>
      <c r="R92" s="10">
        <f t="shared" si="5"/>
        <v>1420200</v>
      </c>
      <c r="S92" s="11">
        <f>VLOOKUP(B92,'stk2024'!A:I,9,FALSE)</f>
        <v>15.78</v>
      </c>
      <c r="T92" s="133"/>
      <c r="U92" s="129"/>
      <c r="V92" s="125" t="s">
        <v>7227</v>
      </c>
      <c r="W92" s="118" t="s">
        <v>7253</v>
      </c>
      <c r="X92" s="144"/>
      <c r="Y92" s="147"/>
      <c r="Z92" s="152"/>
      <c r="AA92" s="158" t="s">
        <v>7254</v>
      </c>
    </row>
    <row r="93" spans="1:27" customFormat="1" ht="18.75" hidden="1" customHeight="1" x14ac:dyDescent="0.35">
      <c r="A93" s="4">
        <v>1</v>
      </c>
      <c r="B93" s="3" t="s">
        <v>3732</v>
      </c>
      <c r="C93" s="3">
        <v>9786144380796</v>
      </c>
      <c r="D93" s="4" t="s">
        <v>7229</v>
      </c>
      <c r="E93" s="4" t="s">
        <v>3694</v>
      </c>
      <c r="F93" s="4" t="s">
        <v>7230</v>
      </c>
      <c r="G93" s="39" t="s">
        <v>3733</v>
      </c>
      <c r="H93" s="4" t="s">
        <v>7237</v>
      </c>
      <c r="I93" s="48">
        <f>VLOOKUP(B93,'STK 2023'!A:F,6,FALSE)</f>
        <v>0</v>
      </c>
      <c r="J93" s="35" t="s">
        <v>7287</v>
      </c>
      <c r="K93" s="8"/>
      <c r="L93" s="8"/>
      <c r="M93" s="46">
        <f>VLOOKUP(B93,'stk2024'!A:G,7,FALSE)</f>
        <v>0</v>
      </c>
      <c r="N93" s="168"/>
      <c r="O93" s="12"/>
      <c r="P93" s="5" t="str">
        <f t="shared" si="6"/>
        <v>C-</v>
      </c>
      <c r="Q93" s="4"/>
      <c r="R93" s="10">
        <f t="shared" si="5"/>
        <v>1395000</v>
      </c>
      <c r="S93" s="11">
        <f>VLOOKUP(B93,'stk2024'!A:I,9,FALSE)</f>
        <v>15.5</v>
      </c>
      <c r="T93" s="133"/>
      <c r="U93" s="129"/>
      <c r="V93" s="125"/>
      <c r="W93" s="118"/>
      <c r="X93" s="144"/>
      <c r="Y93" s="147" t="s">
        <v>7265</v>
      </c>
      <c r="Z93" s="152"/>
      <c r="AA93" s="158"/>
    </row>
    <row r="94" spans="1:27" customFormat="1" ht="18.75" hidden="1" customHeight="1" x14ac:dyDescent="0.35">
      <c r="A94" s="24"/>
      <c r="B94" s="25" t="s">
        <v>4423</v>
      </c>
      <c r="C94" s="25"/>
      <c r="D94" s="6"/>
      <c r="E94" s="6" t="s">
        <v>7999</v>
      </c>
      <c r="F94" s="6" t="s">
        <v>7230</v>
      </c>
      <c r="G94" s="7" t="s">
        <v>8070</v>
      </c>
      <c r="H94" s="24" t="s">
        <v>7231</v>
      </c>
      <c r="I94" s="48">
        <f>VLOOKUP(B94,'STK 2023'!A:F,6,FALSE)</f>
        <v>0</v>
      </c>
      <c r="J94" s="35" t="s">
        <v>7287</v>
      </c>
      <c r="K94" s="47"/>
      <c r="L94" s="47"/>
      <c r="M94" s="46">
        <f>VLOOKUP(B94,'stk2024'!A:G,7,FALSE)</f>
        <v>0</v>
      </c>
      <c r="N94" s="170"/>
      <c r="O94" s="28"/>
      <c r="P94" s="5" t="str">
        <f t="shared" si="6"/>
        <v>Q-</v>
      </c>
      <c r="Q94" s="4"/>
      <c r="R94" s="10">
        <f t="shared" si="5"/>
        <v>2097</v>
      </c>
      <c r="S94" s="11">
        <f>VLOOKUP(B94,'stk2024'!A:I,9,FALSE)</f>
        <v>2.3300000000000001E-2</v>
      </c>
      <c r="T94" s="134"/>
      <c r="U94" s="130"/>
      <c r="V94" s="126"/>
      <c r="W94" s="119"/>
      <c r="X94" s="143"/>
      <c r="Y94" s="148"/>
      <c r="Z94" s="152" t="s">
        <v>8010</v>
      </c>
      <c r="AA94" s="157"/>
    </row>
    <row r="95" spans="1:27" customFormat="1" ht="18.75" hidden="1" customHeight="1" x14ac:dyDescent="0.35">
      <c r="A95" s="4">
        <v>3</v>
      </c>
      <c r="B95" s="3" t="s">
        <v>3736</v>
      </c>
      <c r="C95" s="3">
        <v>9786144380819</v>
      </c>
      <c r="D95" s="4" t="s">
        <v>7229</v>
      </c>
      <c r="E95" s="4" t="s">
        <v>3694</v>
      </c>
      <c r="F95" s="4" t="s">
        <v>7255</v>
      </c>
      <c r="G95" s="39" t="s">
        <v>3737</v>
      </c>
      <c r="H95" s="4" t="s">
        <v>7237</v>
      </c>
      <c r="I95" s="48">
        <f>VLOOKUP(B95,'STK 2023'!A:F,6,FALSE)</f>
        <v>0</v>
      </c>
      <c r="J95" s="35" t="s">
        <v>7287</v>
      </c>
      <c r="K95" s="8"/>
      <c r="L95" s="8"/>
      <c r="M95" s="46">
        <f>VLOOKUP(B95,'stk2024'!A:G,7,FALSE)</f>
        <v>0</v>
      </c>
      <c r="N95" s="168"/>
      <c r="O95" s="12"/>
      <c r="P95" s="5" t="str">
        <f t="shared" si="6"/>
        <v>C-</v>
      </c>
      <c r="Q95" s="4"/>
      <c r="R95" s="10">
        <f t="shared" si="5"/>
        <v>387117.00000000006</v>
      </c>
      <c r="S95" s="11">
        <f>VLOOKUP(B95,'stk2024'!A:I,9,FALSE)</f>
        <v>4.3013000000000003</v>
      </c>
      <c r="T95" s="133"/>
      <c r="U95" s="129"/>
      <c r="V95" s="125"/>
      <c r="W95" s="118"/>
      <c r="X95" s="144"/>
      <c r="Y95" s="147" t="s">
        <v>7265</v>
      </c>
      <c r="Z95" s="152"/>
      <c r="AA95" s="158"/>
    </row>
    <row r="96" spans="1:27" customFormat="1" ht="18.75" hidden="1" customHeight="1" x14ac:dyDescent="0.35">
      <c r="A96" s="4">
        <v>4</v>
      </c>
      <c r="B96" s="3" t="s">
        <v>7360</v>
      </c>
      <c r="C96" s="3">
        <v>9786144382899</v>
      </c>
      <c r="D96" s="4" t="s">
        <v>7229</v>
      </c>
      <c r="E96" s="4" t="s">
        <v>3694</v>
      </c>
      <c r="F96" s="4" t="s">
        <v>7255</v>
      </c>
      <c r="G96" s="39" t="s">
        <v>3739</v>
      </c>
      <c r="H96" s="4" t="s">
        <v>7237</v>
      </c>
      <c r="I96" s="48">
        <f>VLOOKUP(B96,'STK 2023'!A:F,6,FALSE)</f>
        <v>0</v>
      </c>
      <c r="J96" s="35" t="s">
        <v>7287</v>
      </c>
      <c r="K96" s="8"/>
      <c r="L96" s="8"/>
      <c r="M96" s="46">
        <f>VLOOKUP(B96,'stk2024'!A:G,7,FALSE)</f>
        <v>0</v>
      </c>
      <c r="N96" s="168"/>
      <c r="O96" s="12"/>
      <c r="P96" s="5" t="str">
        <f t="shared" si="6"/>
        <v>C-</v>
      </c>
      <c r="Q96" s="4"/>
      <c r="R96" s="10">
        <f t="shared" si="5"/>
        <v>171000</v>
      </c>
      <c r="S96" s="11">
        <f>VLOOKUP(B96,'stk2024'!A:I,9,FALSE)</f>
        <v>1.9</v>
      </c>
      <c r="T96" s="133"/>
      <c r="U96" s="129"/>
      <c r="V96" s="125"/>
      <c r="W96" s="118"/>
      <c r="X96" s="144"/>
      <c r="Y96" s="147" t="s">
        <v>7265</v>
      </c>
      <c r="Z96" s="152"/>
      <c r="AA96" s="158"/>
    </row>
    <row r="97" spans="1:27" customFormat="1" ht="18.75" hidden="1" customHeight="1" x14ac:dyDescent="0.35">
      <c r="A97" s="24">
        <v>1</v>
      </c>
      <c r="B97" s="25">
        <v>9782012387881</v>
      </c>
      <c r="C97" s="25">
        <v>9782012387881</v>
      </c>
      <c r="D97" s="6" t="s">
        <v>7229</v>
      </c>
      <c r="E97" s="4" t="s">
        <v>3694</v>
      </c>
      <c r="F97" s="6" t="s">
        <v>7230</v>
      </c>
      <c r="G97" s="183" t="s">
        <v>8280</v>
      </c>
      <c r="H97" s="24" t="s">
        <v>7270</v>
      </c>
      <c r="I97" s="48" t="e">
        <f>VLOOKUP(B97,'STK 2023'!A:F,6,FALSE)</f>
        <v>#N/A</v>
      </c>
      <c r="J97" s="35" t="s">
        <v>7287</v>
      </c>
      <c r="K97" s="47"/>
      <c r="L97" s="47"/>
      <c r="M97" s="46">
        <v>0</v>
      </c>
      <c r="N97" s="168"/>
      <c r="O97" s="28"/>
      <c r="P97" s="5" t="str">
        <f t="shared" si="6"/>
        <v>A-</v>
      </c>
      <c r="Q97" s="4"/>
      <c r="R97" s="10">
        <f t="shared" si="5"/>
        <v>1602000</v>
      </c>
      <c r="S97" s="11">
        <v>17.8</v>
      </c>
      <c r="T97" s="134"/>
      <c r="U97" s="130"/>
      <c r="V97" s="126"/>
      <c r="W97" s="119"/>
      <c r="X97" s="143"/>
      <c r="Y97" s="148"/>
      <c r="Z97" s="153"/>
      <c r="AA97" s="157" t="s">
        <v>7254</v>
      </c>
    </row>
    <row r="98" spans="1:27" customFormat="1" ht="18.75" hidden="1" customHeight="1" x14ac:dyDescent="0.35">
      <c r="A98" s="6">
        <v>14</v>
      </c>
      <c r="B98" s="8" t="s">
        <v>3023</v>
      </c>
      <c r="C98" s="8">
        <v>9789953197555</v>
      </c>
      <c r="D98" s="6" t="s">
        <v>7298</v>
      </c>
      <c r="E98" s="6" t="s">
        <v>2961</v>
      </c>
      <c r="F98" s="6" t="s">
        <v>7257</v>
      </c>
      <c r="G98" s="40" t="s">
        <v>3024</v>
      </c>
      <c r="H98" s="6" t="s">
        <v>7244</v>
      </c>
      <c r="I98" s="48">
        <f>VLOOKUP(B98,'STK 2023'!A:F,6,FALSE)</f>
        <v>10</v>
      </c>
      <c r="J98" s="35" t="s">
        <v>7287</v>
      </c>
      <c r="K98" s="8"/>
      <c r="L98" s="8"/>
      <c r="M98" s="46">
        <f>VLOOKUP(B98,'stk2024'!A:G,7,FALSE)</f>
        <v>0</v>
      </c>
      <c r="N98" s="169"/>
      <c r="O98" s="12"/>
      <c r="P98" s="5" t="str">
        <f t="shared" si="6"/>
        <v>F-</v>
      </c>
      <c r="Q98" s="4"/>
      <c r="R98" s="10">
        <f t="shared" si="5"/>
        <v>823500</v>
      </c>
      <c r="S98" s="11">
        <f>VLOOKUP(B98,'stk2024'!A:I,9,FALSE)</f>
        <v>9.15</v>
      </c>
      <c r="T98" s="133"/>
      <c r="U98" s="129"/>
      <c r="V98" s="125"/>
      <c r="W98" s="118" t="s">
        <v>7253</v>
      </c>
      <c r="X98" s="144"/>
      <c r="Y98" s="147"/>
      <c r="Z98" s="152"/>
      <c r="AA98" s="158"/>
    </row>
    <row r="99" spans="1:27" customFormat="1" ht="18.75" hidden="1" customHeight="1" x14ac:dyDescent="0.35">
      <c r="A99" s="24">
        <v>5</v>
      </c>
      <c r="B99" s="25" t="s">
        <v>7604</v>
      </c>
      <c r="C99" s="25">
        <f>VLOOKUP(B99,barcodes!A:F,6,FALSE)</f>
        <v>0</v>
      </c>
      <c r="D99" s="6" t="s">
        <v>7415</v>
      </c>
      <c r="E99" s="4" t="s">
        <v>3694</v>
      </c>
      <c r="F99" s="6" t="s">
        <v>7230</v>
      </c>
      <c r="G99" s="183" t="s">
        <v>7560</v>
      </c>
      <c r="H99" s="24" t="s">
        <v>7237</v>
      </c>
      <c r="I99" s="48">
        <f>VLOOKUP(B99,'STK 2023'!A:F,6,FALSE)</f>
        <v>0</v>
      </c>
      <c r="J99" s="35" t="s">
        <v>7287</v>
      </c>
      <c r="K99" s="47"/>
      <c r="L99" s="47"/>
      <c r="M99" s="46">
        <f>VLOOKUP(B99,'stk2024'!A:G,7,FALSE)</f>
        <v>0</v>
      </c>
      <c r="N99" s="168"/>
      <c r="O99" s="28"/>
      <c r="P99" s="5" t="str">
        <f t="shared" si="6"/>
        <v>K-</v>
      </c>
      <c r="Q99" s="4"/>
      <c r="R99" s="10">
        <f t="shared" si="5"/>
        <v>677700</v>
      </c>
      <c r="S99" s="11">
        <v>7.53</v>
      </c>
      <c r="T99" s="134" t="s">
        <v>7236</v>
      </c>
      <c r="U99" s="130"/>
      <c r="V99" s="126"/>
      <c r="W99" s="119"/>
      <c r="X99" s="143"/>
      <c r="Y99" s="148"/>
      <c r="Z99" s="153"/>
      <c r="AA99" s="157"/>
    </row>
    <row r="100" spans="1:27" customFormat="1" ht="18.75" hidden="1" customHeight="1" x14ac:dyDescent="0.35">
      <c r="A100" s="24"/>
      <c r="B100" s="25">
        <v>9786144351956</v>
      </c>
      <c r="C100" s="25">
        <v>9786144351956</v>
      </c>
      <c r="D100" s="6"/>
      <c r="E100" s="6" t="s">
        <v>7373</v>
      </c>
      <c r="F100" s="6" t="s">
        <v>7478</v>
      </c>
      <c r="G100" s="7" t="s">
        <v>8021</v>
      </c>
      <c r="H100" s="24" t="s">
        <v>7260</v>
      </c>
      <c r="I100" s="48">
        <f>VLOOKUP(B100,'STK 2023'!A:F,6,FALSE)</f>
        <v>6</v>
      </c>
      <c r="J100" s="35" t="s">
        <v>7287</v>
      </c>
      <c r="K100" s="47"/>
      <c r="L100" s="47"/>
      <c r="M100" s="46">
        <f>VLOOKUP(B100,'stk2024'!A:G,7,FALSE)</f>
        <v>1</v>
      </c>
      <c r="N100" s="170"/>
      <c r="O100" s="28"/>
      <c r="P100" s="5" t="str">
        <f t="shared" si="6"/>
        <v>Q-</v>
      </c>
      <c r="Q100" s="4"/>
      <c r="R100" s="10">
        <f t="shared" si="5"/>
        <v>1530000</v>
      </c>
      <c r="S100" s="11">
        <f>VLOOKUP(B100,'stk2024'!A:I,9,FALSE)</f>
        <v>17</v>
      </c>
      <c r="T100" s="134"/>
      <c r="U100" s="130"/>
      <c r="V100" s="126"/>
      <c r="W100" s="119"/>
      <c r="X100" s="143"/>
      <c r="Y100" s="148"/>
      <c r="Z100" s="153" t="s">
        <v>8010</v>
      </c>
      <c r="AA100" s="157"/>
    </row>
    <row r="101" spans="1:27" customFormat="1" ht="18.75" hidden="1" customHeight="1" x14ac:dyDescent="0.35">
      <c r="A101" s="24">
        <v>5</v>
      </c>
      <c r="B101" s="25" t="s">
        <v>7606</v>
      </c>
      <c r="C101" s="25">
        <f>VLOOKUP(B101,barcodes!A:F,6,FALSE)</f>
        <v>0</v>
      </c>
      <c r="D101" s="6" t="s">
        <v>7415</v>
      </c>
      <c r="E101" s="4" t="s">
        <v>3694</v>
      </c>
      <c r="F101" s="6" t="s">
        <v>7230</v>
      </c>
      <c r="G101" s="183" t="s">
        <v>7561</v>
      </c>
      <c r="H101" s="24" t="s">
        <v>7241</v>
      </c>
      <c r="I101" s="48">
        <f>VLOOKUP(B101,'STK 2023'!A:F,6,FALSE)</f>
        <v>0</v>
      </c>
      <c r="J101" s="35" t="s">
        <v>7287</v>
      </c>
      <c r="K101" s="47"/>
      <c r="L101" s="47"/>
      <c r="M101" s="46">
        <f>VLOOKUP(B101,'stk2024'!A:G,7,FALSE)</f>
        <v>0</v>
      </c>
      <c r="N101" s="168"/>
      <c r="O101" s="28"/>
      <c r="P101" s="5" t="str">
        <f t="shared" si="6"/>
        <v>K-</v>
      </c>
      <c r="Q101" s="4"/>
      <c r="R101" s="10">
        <f t="shared" si="5"/>
        <v>677700</v>
      </c>
      <c r="S101" s="11">
        <v>7.53</v>
      </c>
      <c r="T101" s="134" t="s">
        <v>7236</v>
      </c>
      <c r="U101" s="130"/>
      <c r="V101" s="126"/>
      <c r="W101" s="119"/>
      <c r="X101" s="143"/>
      <c r="Y101" s="148"/>
      <c r="Z101" s="153"/>
      <c r="AA101" s="157"/>
    </row>
    <row r="102" spans="1:27" customFormat="1" ht="18.75" hidden="1" customHeight="1" x14ac:dyDescent="0.35">
      <c r="A102" s="6">
        <v>5</v>
      </c>
      <c r="B102" s="8" t="s">
        <v>3636</v>
      </c>
      <c r="C102" s="8">
        <v>9789953492643</v>
      </c>
      <c r="D102" s="6" t="s">
        <v>7239</v>
      </c>
      <c r="E102" s="6" t="s">
        <v>3487</v>
      </c>
      <c r="F102" s="6" t="s">
        <v>7230</v>
      </c>
      <c r="G102" s="41" t="s">
        <v>3637</v>
      </c>
      <c r="H102" s="6" t="s">
        <v>7299</v>
      </c>
      <c r="I102" s="48">
        <f>VLOOKUP(B102,'STK 2023'!A:F,6,FALSE)</f>
        <v>0</v>
      </c>
      <c r="J102" s="35" t="s">
        <v>7287</v>
      </c>
      <c r="K102" s="8"/>
      <c r="L102" s="8"/>
      <c r="M102" s="46">
        <f>VLOOKUP(B102,'stk2024'!A:G,7,FALSE)</f>
        <v>1</v>
      </c>
      <c r="N102" s="169"/>
      <c r="O102" s="12"/>
      <c r="P102" s="5" t="str">
        <f t="shared" si="6"/>
        <v>N-C-</v>
      </c>
      <c r="Q102" s="4"/>
      <c r="R102" s="10">
        <f t="shared" si="5"/>
        <v>1093500</v>
      </c>
      <c r="S102" s="11">
        <f>VLOOKUP(B102,'stk2024'!A:I,9,FALSE)</f>
        <v>12.15</v>
      </c>
      <c r="T102" s="133"/>
      <c r="U102" s="129"/>
      <c r="V102" s="125"/>
      <c r="W102" s="118"/>
      <c r="X102" s="144" t="s">
        <v>7228</v>
      </c>
      <c r="Y102" s="147" t="s">
        <v>7265</v>
      </c>
      <c r="Z102" s="152"/>
      <c r="AA102" s="158"/>
    </row>
    <row r="103" spans="1:27" customFormat="1" ht="18.75" hidden="1" customHeight="1" x14ac:dyDescent="0.35">
      <c r="A103" s="4">
        <v>1</v>
      </c>
      <c r="B103" s="3" t="s">
        <v>3706</v>
      </c>
      <c r="C103" s="3">
        <v>9786144383940</v>
      </c>
      <c r="D103" s="4" t="s">
        <v>7229</v>
      </c>
      <c r="E103" s="4" t="s">
        <v>3694</v>
      </c>
      <c r="F103" s="4" t="s">
        <v>7230</v>
      </c>
      <c r="G103" s="39" t="s">
        <v>7408</v>
      </c>
      <c r="H103" s="4" t="s">
        <v>7244</v>
      </c>
      <c r="I103" s="48">
        <f>VLOOKUP(B103,'STK 2023'!A:F,6,FALSE)</f>
        <v>0</v>
      </c>
      <c r="J103" s="35" t="s">
        <v>7287</v>
      </c>
      <c r="K103" s="8"/>
      <c r="L103" s="8"/>
      <c r="M103" s="46">
        <f>VLOOKUP(B103,'stk2024'!A:G,7,FALSE)</f>
        <v>1</v>
      </c>
      <c r="N103" s="168"/>
      <c r="O103" s="12"/>
      <c r="P103" s="5" t="str">
        <f t="shared" si="6"/>
        <v>C-</v>
      </c>
      <c r="Q103" s="4"/>
      <c r="R103" s="10">
        <f t="shared" si="5"/>
        <v>1485000</v>
      </c>
      <c r="S103" s="11">
        <f>VLOOKUP(B103,'stk2024'!A:I,9,FALSE)</f>
        <v>16.5</v>
      </c>
      <c r="T103" s="133"/>
      <c r="U103" s="129"/>
      <c r="V103" s="125"/>
      <c r="W103" s="118"/>
      <c r="X103" s="144"/>
      <c r="Y103" s="147" t="s">
        <v>7265</v>
      </c>
      <c r="Z103" s="152"/>
      <c r="AA103" s="158"/>
    </row>
    <row r="104" spans="1:27" customFormat="1" ht="18.75" hidden="1" customHeight="1" x14ac:dyDescent="0.35">
      <c r="A104" s="4">
        <v>13</v>
      </c>
      <c r="B104" s="3" t="s">
        <v>3961</v>
      </c>
      <c r="C104" s="3">
        <v>9789953522050</v>
      </c>
      <c r="D104" s="4" t="s">
        <v>7329</v>
      </c>
      <c r="E104" s="6" t="s">
        <v>7373</v>
      </c>
      <c r="F104" s="4" t="s">
        <v>7257</v>
      </c>
      <c r="G104" s="15" t="s">
        <v>3962</v>
      </c>
      <c r="H104" s="13" t="s">
        <v>7244</v>
      </c>
      <c r="I104" s="48">
        <f>VLOOKUP(B104,'STK 2023'!A:F,6,FALSE)</f>
        <v>24</v>
      </c>
      <c r="J104" s="35" t="s">
        <v>7287</v>
      </c>
      <c r="K104" s="8"/>
      <c r="L104" s="8"/>
      <c r="M104" s="46">
        <f>VLOOKUP(B104,'stk2024'!A:G,7,FALSE)</f>
        <v>0</v>
      </c>
      <c r="N104" s="169"/>
      <c r="O104" s="12"/>
      <c r="P104" s="5" t="str">
        <f t="shared" si="6"/>
        <v>Z-M-F-N-C-A-Q-</v>
      </c>
      <c r="Q104" s="4" t="s">
        <v>7306</v>
      </c>
      <c r="R104" s="10">
        <f t="shared" si="5"/>
        <v>1080000</v>
      </c>
      <c r="S104" s="11">
        <f>VLOOKUP(B104,'stk2024'!A:I,9,FALSE)</f>
        <v>12</v>
      </c>
      <c r="T104" s="133"/>
      <c r="U104" s="129" t="s">
        <v>7247</v>
      </c>
      <c r="V104" s="125" t="s">
        <v>7227</v>
      </c>
      <c r="W104" s="118" t="s">
        <v>7253</v>
      </c>
      <c r="X104" s="144" t="s">
        <v>7228</v>
      </c>
      <c r="Y104" s="147" t="s">
        <v>7265</v>
      </c>
      <c r="Z104" s="152" t="s">
        <v>8010</v>
      </c>
      <c r="AA104" s="158" t="s">
        <v>7254</v>
      </c>
    </row>
    <row r="105" spans="1:27" customFormat="1" ht="18.75" hidden="1" customHeight="1" x14ac:dyDescent="0.35">
      <c r="A105" s="24">
        <v>5</v>
      </c>
      <c r="B105" s="25">
        <v>9781405876780</v>
      </c>
      <c r="C105" s="25">
        <v>9781405876780</v>
      </c>
      <c r="D105" s="6"/>
      <c r="E105" s="6" t="s">
        <v>2700</v>
      </c>
      <c r="F105" s="6" t="s">
        <v>7234</v>
      </c>
      <c r="G105" s="7" t="s">
        <v>2714</v>
      </c>
      <c r="H105" s="24" t="s">
        <v>7330</v>
      </c>
      <c r="I105" s="48">
        <f>VLOOKUP(B105,'STK 2023'!A:F,6,FALSE)</f>
        <v>0</v>
      </c>
      <c r="J105" s="35" t="s">
        <v>7287</v>
      </c>
      <c r="K105" s="47"/>
      <c r="L105" s="47"/>
      <c r="M105" s="46">
        <f>VLOOKUP(B105,'stk2024'!A:G,7,FALSE)</f>
        <v>0</v>
      </c>
      <c r="N105" s="170"/>
      <c r="O105" s="28"/>
      <c r="P105" s="5" t="str">
        <f t="shared" si="6"/>
        <v>K-</v>
      </c>
      <c r="Q105" s="4"/>
      <c r="R105" s="10">
        <f t="shared" si="5"/>
        <v>4576500</v>
      </c>
      <c r="S105" s="11">
        <f>VLOOKUP(B105,'stk2024'!A:I,9,FALSE)</f>
        <v>50.85</v>
      </c>
      <c r="T105" s="133" t="s">
        <v>7236</v>
      </c>
      <c r="U105" s="130"/>
      <c r="V105" s="126"/>
      <c r="W105" s="119"/>
      <c r="X105" s="143"/>
      <c r="Y105" s="148"/>
      <c r="Z105" s="153"/>
      <c r="AA105" s="157"/>
    </row>
    <row r="106" spans="1:27" customFormat="1" ht="18.75" hidden="1" customHeight="1" x14ac:dyDescent="0.35">
      <c r="A106" s="24"/>
      <c r="B106" s="25" t="s">
        <v>1482</v>
      </c>
      <c r="C106" s="25">
        <v>9789953487724</v>
      </c>
      <c r="D106" s="6"/>
      <c r="E106" s="4" t="s">
        <v>7334</v>
      </c>
      <c r="F106" s="6" t="s">
        <v>7286</v>
      </c>
      <c r="G106" s="7" t="s">
        <v>1483</v>
      </c>
      <c r="H106" s="24" t="s">
        <v>7235</v>
      </c>
      <c r="I106" s="48">
        <f>VLOOKUP(B106,'STK 2023'!A:F,6,FALSE)</f>
        <v>0</v>
      </c>
      <c r="J106" s="35" t="s">
        <v>7287</v>
      </c>
      <c r="K106" s="47"/>
      <c r="L106" s="47"/>
      <c r="M106" s="46">
        <f>VLOOKUP(B106,'stk2024'!A:G,7,FALSE)</f>
        <v>0</v>
      </c>
      <c r="N106" s="172"/>
      <c r="O106" s="28"/>
      <c r="P106" s="5" t="str">
        <f t="shared" si="6"/>
        <v/>
      </c>
      <c r="Q106" s="4"/>
      <c r="R106" s="10">
        <f t="shared" si="5"/>
        <v>630000</v>
      </c>
      <c r="S106" s="11">
        <f>VLOOKUP(B106,'stk2024'!A:I,9,FALSE)</f>
        <v>7</v>
      </c>
      <c r="T106" s="134"/>
      <c r="U106" s="130"/>
      <c r="V106" s="126"/>
      <c r="W106" s="119"/>
      <c r="X106" s="143"/>
      <c r="Y106" s="148"/>
      <c r="Z106" s="153"/>
      <c r="AA106" s="157"/>
    </row>
    <row r="107" spans="1:27" customFormat="1" ht="18.75" hidden="1" customHeight="1" x14ac:dyDescent="0.35">
      <c r="A107" s="6">
        <v>13</v>
      </c>
      <c r="B107" s="8" t="s">
        <v>3255</v>
      </c>
      <c r="C107" s="8">
        <v>9782721496089</v>
      </c>
      <c r="D107" s="6" t="s">
        <v>7248</v>
      </c>
      <c r="E107" s="6" t="s">
        <v>3179</v>
      </c>
      <c r="F107" s="6" t="s">
        <v>7249</v>
      </c>
      <c r="G107" s="40" t="s">
        <v>3256</v>
      </c>
      <c r="H107" s="6" t="s">
        <v>7244</v>
      </c>
      <c r="I107" s="48">
        <f>VLOOKUP(B107,'STK 2023'!A:F,6,FALSE)</f>
        <v>32</v>
      </c>
      <c r="J107" s="35" t="s">
        <v>7287</v>
      </c>
      <c r="K107" s="8"/>
      <c r="L107" s="8"/>
      <c r="M107" s="46">
        <f>VLOOKUP(B107,'stk2024'!A:G,7,FALSE)</f>
        <v>0</v>
      </c>
      <c r="N107" s="169"/>
      <c r="O107" s="12"/>
      <c r="P107" s="5" t="str">
        <f t="shared" si="6"/>
        <v>F-C-</v>
      </c>
      <c r="Q107" s="4"/>
      <c r="R107" s="10">
        <f t="shared" si="5"/>
        <v>574200</v>
      </c>
      <c r="S107" s="11">
        <f>VLOOKUP(B107,'stk2024'!A:I,9,FALSE)</f>
        <v>6.38</v>
      </c>
      <c r="T107" s="133"/>
      <c r="U107" s="129"/>
      <c r="V107" s="125"/>
      <c r="W107" s="118" t="s">
        <v>7253</v>
      </c>
      <c r="X107" s="144"/>
      <c r="Y107" s="147" t="s">
        <v>7265</v>
      </c>
      <c r="Z107" s="152"/>
      <c r="AA107" s="158"/>
    </row>
    <row r="108" spans="1:27" customFormat="1" ht="18.75" hidden="1" customHeight="1" x14ac:dyDescent="0.35">
      <c r="A108" s="24"/>
      <c r="B108" s="25">
        <v>9780077152048</v>
      </c>
      <c r="C108" s="25">
        <v>9780077152048</v>
      </c>
      <c r="D108" s="6" t="s">
        <v>7233</v>
      </c>
      <c r="E108" s="4" t="s">
        <v>3694</v>
      </c>
      <c r="F108" s="6" t="s">
        <v>7337</v>
      </c>
      <c r="G108" s="41" t="s">
        <v>6822</v>
      </c>
      <c r="H108" s="24" t="s">
        <v>7241</v>
      </c>
      <c r="I108" s="48">
        <f>VLOOKUP(B108,'STK 2023'!A:F,6,FALSE)</f>
        <v>0</v>
      </c>
      <c r="J108" s="35" t="s">
        <v>7287</v>
      </c>
      <c r="K108" s="47"/>
      <c r="L108" s="47"/>
      <c r="M108" s="46">
        <f>VLOOKUP(B108,'stk2024'!A:G,7,FALSE)</f>
        <v>3</v>
      </c>
      <c r="N108" s="168"/>
      <c r="O108" s="28"/>
      <c r="P108" s="5" t="str">
        <f t="shared" si="6"/>
        <v>A-</v>
      </c>
      <c r="Q108" s="4"/>
      <c r="R108" s="10">
        <f t="shared" si="5"/>
        <v>549900</v>
      </c>
      <c r="S108" s="11">
        <f>VLOOKUP(B108,'stk2024'!A:I,9,FALSE)</f>
        <v>6.11</v>
      </c>
      <c r="T108" s="134"/>
      <c r="U108" s="130"/>
      <c r="V108" s="126"/>
      <c r="W108" s="119"/>
      <c r="X108" s="143"/>
      <c r="Y108" s="148"/>
      <c r="Z108" s="153"/>
      <c r="AA108" s="157" t="s">
        <v>7254</v>
      </c>
    </row>
    <row r="109" spans="1:27" customFormat="1" ht="18.75" hidden="1" customHeight="1" x14ac:dyDescent="0.35">
      <c r="A109" s="24"/>
      <c r="B109" s="25">
        <v>9780194053969</v>
      </c>
      <c r="C109" s="25">
        <v>9780194053969</v>
      </c>
      <c r="D109" s="6"/>
      <c r="E109" s="6" t="s">
        <v>7373</v>
      </c>
      <c r="F109" s="6" t="s">
        <v>7262</v>
      </c>
      <c r="G109" s="7" t="s">
        <v>8037</v>
      </c>
      <c r="H109" s="24" t="s">
        <v>7237</v>
      </c>
      <c r="I109" s="48">
        <f>VLOOKUP(B109,'STK 2023'!A:F,6,FALSE)</f>
        <v>8</v>
      </c>
      <c r="J109" s="35" t="s">
        <v>7287</v>
      </c>
      <c r="K109" s="47"/>
      <c r="L109" s="47"/>
      <c r="M109" s="46">
        <f>VLOOKUP(B109,'stk2024'!A:G,7,FALSE)</f>
        <v>2</v>
      </c>
      <c r="N109" s="170"/>
      <c r="O109" s="28"/>
      <c r="P109" s="5" t="str">
        <f t="shared" si="6"/>
        <v>Q-</v>
      </c>
      <c r="Q109" s="4"/>
      <c r="R109" s="10">
        <f t="shared" si="5"/>
        <v>585000</v>
      </c>
      <c r="S109" s="11">
        <f>VLOOKUP(B109,'stk2024'!A:I,9,FALSE)</f>
        <v>6.5</v>
      </c>
      <c r="T109" s="134"/>
      <c r="U109" s="130"/>
      <c r="V109" s="126"/>
      <c r="W109" s="119"/>
      <c r="X109" s="143"/>
      <c r="Y109" s="148"/>
      <c r="Z109" s="152" t="s">
        <v>8010</v>
      </c>
      <c r="AA109" s="157"/>
    </row>
    <row r="110" spans="1:27" customFormat="1" ht="18.75" hidden="1" customHeight="1" x14ac:dyDescent="0.35">
      <c r="A110" s="13">
        <v>2</v>
      </c>
      <c r="B110" s="14" t="s">
        <v>6543</v>
      </c>
      <c r="C110" s="14"/>
      <c r="D110" s="4" t="s">
        <v>7229</v>
      </c>
      <c r="E110" s="4" t="s">
        <v>3694</v>
      </c>
      <c r="F110" s="4" t="s">
        <v>7255</v>
      </c>
      <c r="G110" s="39" t="s">
        <v>6544</v>
      </c>
      <c r="H110" s="4" t="s">
        <v>7245</v>
      </c>
      <c r="I110" s="48">
        <f>VLOOKUP(B110,'STK 2023'!A:F,6,FALSE)</f>
        <v>8</v>
      </c>
      <c r="J110" s="35" t="s">
        <v>7287</v>
      </c>
      <c r="K110" s="8"/>
      <c r="L110" s="8"/>
      <c r="M110" s="46">
        <f>VLOOKUP(B110,'stk2024'!A:G,7,FALSE)</f>
        <v>0</v>
      </c>
      <c r="N110" s="168"/>
      <c r="O110" s="12"/>
      <c r="P110" s="5" t="str">
        <f t="shared" si="6"/>
        <v>K-C-</v>
      </c>
      <c r="Q110" s="4"/>
      <c r="R110" s="10">
        <f t="shared" si="5"/>
        <v>585000</v>
      </c>
      <c r="S110" s="11">
        <f>VLOOKUP(B110,'stk2024'!A:I,9,FALSE)</f>
        <v>6.5</v>
      </c>
      <c r="T110" s="133" t="s">
        <v>7236</v>
      </c>
      <c r="U110" s="130"/>
      <c r="V110" s="126"/>
      <c r="W110" s="119"/>
      <c r="X110" s="143"/>
      <c r="Y110" s="147" t="s">
        <v>7265</v>
      </c>
      <c r="Z110" s="152"/>
      <c r="AA110" s="157"/>
    </row>
    <row r="111" spans="1:27" customFormat="1" ht="18.75" hidden="1" customHeight="1" x14ac:dyDescent="0.35">
      <c r="A111" s="4">
        <v>3</v>
      </c>
      <c r="B111" s="3" t="s">
        <v>3452</v>
      </c>
      <c r="C111" s="3">
        <v>50005209</v>
      </c>
      <c r="D111" s="4" t="s">
        <v>7239</v>
      </c>
      <c r="E111" s="4" t="s">
        <v>3443</v>
      </c>
      <c r="F111" s="4" t="s">
        <v>7230</v>
      </c>
      <c r="G111" s="39" t="s">
        <v>3453</v>
      </c>
      <c r="H111" s="4" t="s">
        <v>7245</v>
      </c>
      <c r="I111" s="48">
        <f>VLOOKUP(B111,'STK 2023'!A:F,6,FALSE)</f>
        <v>2</v>
      </c>
      <c r="J111" s="35" t="s">
        <v>7287</v>
      </c>
      <c r="K111" s="8"/>
      <c r="L111" s="8"/>
      <c r="M111" s="46">
        <f>VLOOKUP(B111,'stk2024'!A:G,7,FALSE)</f>
        <v>3</v>
      </c>
      <c r="N111" s="168"/>
      <c r="O111" s="12"/>
      <c r="P111" s="5" t="str">
        <f t="shared" si="6"/>
        <v/>
      </c>
      <c r="Q111" s="4"/>
      <c r="R111" s="10">
        <f t="shared" si="5"/>
        <v>1143000</v>
      </c>
      <c r="S111" s="11">
        <f>VLOOKUP(B111,'stk2024'!A:I,9,FALSE)</f>
        <v>12.7</v>
      </c>
      <c r="T111" s="133"/>
      <c r="U111" s="129"/>
      <c r="V111" s="125"/>
      <c r="W111" s="118"/>
      <c r="X111" s="144"/>
      <c r="Y111" s="147"/>
      <c r="Z111" s="152"/>
      <c r="AA111" s="158"/>
    </row>
    <row r="112" spans="1:27" customFormat="1" ht="18.75" hidden="1" customHeight="1" x14ac:dyDescent="0.35">
      <c r="A112" s="6">
        <v>4</v>
      </c>
      <c r="B112" s="8" t="s">
        <v>4070</v>
      </c>
      <c r="C112" s="8">
        <v>50005354</v>
      </c>
      <c r="D112" s="6" t="s">
        <v>7288</v>
      </c>
      <c r="E112" s="6" t="s">
        <v>4005</v>
      </c>
      <c r="F112" s="4" t="s">
        <v>7230</v>
      </c>
      <c r="G112" s="41" t="s">
        <v>4071</v>
      </c>
      <c r="H112" s="6" t="s">
        <v>7245</v>
      </c>
      <c r="I112" s="48">
        <f>VLOOKUP(B112,'STK 2023'!A:F,6,FALSE)</f>
        <v>0</v>
      </c>
      <c r="J112" s="35" t="s">
        <v>7287</v>
      </c>
      <c r="K112" s="8"/>
      <c r="L112" s="8"/>
      <c r="M112" s="46">
        <f>VLOOKUP(B112,'stk2024'!A:G,7,FALSE)</f>
        <v>1</v>
      </c>
      <c r="N112" s="168"/>
      <c r="O112" s="12"/>
      <c r="P112" s="5" t="str">
        <f t="shared" si="6"/>
        <v>K-</v>
      </c>
      <c r="Q112" s="4"/>
      <c r="R112" s="10">
        <f t="shared" si="5"/>
        <v>1120500</v>
      </c>
      <c r="S112" s="11">
        <f>VLOOKUP(B112,'stk2024'!A:I,9,FALSE)</f>
        <v>12.45</v>
      </c>
      <c r="T112" s="133" t="s">
        <v>7236</v>
      </c>
      <c r="U112" s="129"/>
      <c r="V112" s="125"/>
      <c r="W112" s="118"/>
      <c r="X112" s="144"/>
      <c r="Y112" s="147"/>
      <c r="Z112" s="152"/>
      <c r="AA112" s="158"/>
    </row>
    <row r="113" spans="1:27" customFormat="1" ht="18.75" hidden="1" customHeight="1" x14ac:dyDescent="0.35">
      <c r="A113" s="6">
        <v>5</v>
      </c>
      <c r="B113" s="8" t="s">
        <v>4072</v>
      </c>
      <c r="C113" s="8">
        <v>50005028</v>
      </c>
      <c r="D113" s="6" t="s">
        <v>7288</v>
      </c>
      <c r="E113" s="6" t="s">
        <v>4005</v>
      </c>
      <c r="F113" s="6" t="s">
        <v>7255</v>
      </c>
      <c r="G113" s="41" t="s">
        <v>4073</v>
      </c>
      <c r="H113" s="6" t="s">
        <v>7245</v>
      </c>
      <c r="I113" s="48">
        <f>VLOOKUP(B113,'STK 2023'!A:F,6,FALSE)</f>
        <v>4</v>
      </c>
      <c r="J113" s="35" t="s">
        <v>7287</v>
      </c>
      <c r="K113" s="8"/>
      <c r="L113" s="8"/>
      <c r="M113" s="46">
        <f>VLOOKUP(B113,'stk2024'!A:G,7,FALSE)</f>
        <v>1</v>
      </c>
      <c r="N113" s="168"/>
      <c r="O113" s="12"/>
      <c r="P113" s="5" t="str">
        <f t="shared" si="6"/>
        <v>K-</v>
      </c>
      <c r="Q113" s="4"/>
      <c r="R113" s="10">
        <f t="shared" si="5"/>
        <v>1290600</v>
      </c>
      <c r="S113" s="11">
        <f>VLOOKUP(B113,'stk2024'!A:I,9,FALSE)</f>
        <v>14.34</v>
      </c>
      <c r="T113" s="133" t="s">
        <v>7236</v>
      </c>
      <c r="U113" s="129"/>
      <c r="V113" s="125"/>
      <c r="W113" s="118"/>
      <c r="X113" s="144"/>
      <c r="Y113" s="147"/>
      <c r="Z113" s="152"/>
      <c r="AA113" s="158"/>
    </row>
    <row r="114" spans="1:27" customFormat="1" ht="18.75" hidden="1" customHeight="1" x14ac:dyDescent="0.35">
      <c r="A114" s="4">
        <v>6</v>
      </c>
      <c r="B114" s="3" t="s">
        <v>4054</v>
      </c>
      <c r="C114" s="3">
        <v>50005036</v>
      </c>
      <c r="D114" s="4" t="s">
        <v>7293</v>
      </c>
      <c r="E114" s="6" t="s">
        <v>4005</v>
      </c>
      <c r="F114" s="4" t="s">
        <v>7230</v>
      </c>
      <c r="G114" s="41" t="s">
        <v>4055</v>
      </c>
      <c r="H114" s="4" t="s">
        <v>7245</v>
      </c>
      <c r="I114" s="48">
        <f>VLOOKUP(B114,'STK 2023'!A:F,6,FALSE)</f>
        <v>0</v>
      </c>
      <c r="J114" s="35" t="s">
        <v>7287</v>
      </c>
      <c r="K114" s="8"/>
      <c r="L114" s="8"/>
      <c r="M114" s="46">
        <f>VLOOKUP(B114,'stk2024'!A:G,7,FALSE)</f>
        <v>0</v>
      </c>
      <c r="N114" s="168"/>
      <c r="O114" s="12"/>
      <c r="P114" s="5" t="str">
        <f t="shared" si="6"/>
        <v>K-</v>
      </c>
      <c r="Q114" s="4"/>
      <c r="R114" s="10">
        <f t="shared" si="5"/>
        <v>675900</v>
      </c>
      <c r="S114" s="11">
        <f>VLOOKUP(B114,'stk2024'!A:I,9,FALSE)</f>
        <v>7.51</v>
      </c>
      <c r="T114" s="133" t="s">
        <v>7236</v>
      </c>
      <c r="U114" s="129"/>
      <c r="V114" s="125"/>
      <c r="W114" s="118"/>
      <c r="X114" s="144"/>
      <c r="Y114" s="147"/>
      <c r="Z114" s="152"/>
      <c r="AA114" s="158"/>
    </row>
    <row r="115" spans="1:27" customFormat="1" ht="18.75" hidden="1" customHeight="1" x14ac:dyDescent="0.35">
      <c r="A115" s="4">
        <v>7</v>
      </c>
      <c r="B115" s="3" t="s">
        <v>4056</v>
      </c>
      <c r="C115" s="3">
        <v>50005035</v>
      </c>
      <c r="D115" s="4" t="s">
        <v>7293</v>
      </c>
      <c r="E115" s="6" t="s">
        <v>4005</v>
      </c>
      <c r="F115" s="4" t="s">
        <v>7255</v>
      </c>
      <c r="G115" s="41" t="s">
        <v>4057</v>
      </c>
      <c r="H115" s="4" t="s">
        <v>7245</v>
      </c>
      <c r="I115" s="48">
        <f>VLOOKUP(B115,'STK 2023'!A:F,6,FALSE)</f>
        <v>8</v>
      </c>
      <c r="J115" s="35" t="s">
        <v>7287</v>
      </c>
      <c r="K115" s="8"/>
      <c r="L115" s="8"/>
      <c r="M115" s="46">
        <f>VLOOKUP(B115,'stk2024'!A:G,7,FALSE)</f>
        <v>1</v>
      </c>
      <c r="N115" s="168"/>
      <c r="O115" s="12"/>
      <c r="P115" s="5" t="str">
        <f t="shared" si="6"/>
        <v>K-</v>
      </c>
      <c r="Q115" s="4"/>
      <c r="R115" s="10">
        <f t="shared" si="5"/>
        <v>722970</v>
      </c>
      <c r="S115" s="11">
        <f>VLOOKUP(B115,'stk2024'!A:I,9,FALSE)</f>
        <v>8.0329999999999995</v>
      </c>
      <c r="T115" s="133" t="s">
        <v>7236</v>
      </c>
      <c r="U115" s="129"/>
      <c r="V115" s="125"/>
      <c r="W115" s="118"/>
      <c r="X115" s="144"/>
      <c r="Y115" s="147"/>
      <c r="Z115" s="152"/>
      <c r="AA115" s="158"/>
    </row>
    <row r="116" spans="1:27" customFormat="1" ht="18.75" hidden="1" customHeight="1" x14ac:dyDescent="0.35">
      <c r="A116" s="24"/>
      <c r="B116" s="25">
        <v>9780077152109</v>
      </c>
      <c r="C116" s="25">
        <v>9780077152109</v>
      </c>
      <c r="D116" s="6" t="s">
        <v>7233</v>
      </c>
      <c r="E116" s="4" t="s">
        <v>3694</v>
      </c>
      <c r="F116" s="6" t="s">
        <v>7242</v>
      </c>
      <c r="G116" s="41" t="s">
        <v>6828</v>
      </c>
      <c r="H116" s="24" t="s">
        <v>7241</v>
      </c>
      <c r="I116" s="48">
        <f>VLOOKUP(B116,'STK 2023'!A:F,6,FALSE)</f>
        <v>0</v>
      </c>
      <c r="J116" s="35" t="s">
        <v>7287</v>
      </c>
      <c r="K116" s="47"/>
      <c r="L116" s="47"/>
      <c r="M116" s="46">
        <f>VLOOKUP(B116,'stk2024'!A:G,7,FALSE)</f>
        <v>3</v>
      </c>
      <c r="N116" s="168"/>
      <c r="O116" s="28"/>
      <c r="P116" s="5" t="str">
        <f t="shared" si="6"/>
        <v>A-</v>
      </c>
      <c r="Q116" s="4"/>
      <c r="R116" s="10">
        <f t="shared" si="5"/>
        <v>274500</v>
      </c>
      <c r="S116" s="11">
        <f>VLOOKUP(B116,'stk2024'!A:I,9,FALSE)</f>
        <v>3.05</v>
      </c>
      <c r="T116" s="134"/>
      <c r="U116" s="130"/>
      <c r="V116" s="126"/>
      <c r="W116" s="119"/>
      <c r="X116" s="143"/>
      <c r="Y116" s="148"/>
      <c r="Z116" s="153"/>
      <c r="AA116" s="157" t="s">
        <v>7254</v>
      </c>
    </row>
    <row r="117" spans="1:27" customFormat="1" ht="18.75" hidden="1" customHeight="1" x14ac:dyDescent="0.35">
      <c r="A117" s="24"/>
      <c r="B117" s="25" t="s">
        <v>8042</v>
      </c>
      <c r="C117" s="25"/>
      <c r="D117" s="6"/>
      <c r="E117" s="6" t="s">
        <v>7373</v>
      </c>
      <c r="F117" s="6" t="s">
        <v>7262</v>
      </c>
      <c r="G117" s="181" t="s">
        <v>8043</v>
      </c>
      <c r="H117" s="24" t="s">
        <v>7241</v>
      </c>
      <c r="I117" s="48" t="e">
        <f>VLOOKUP(B117,'STK 2023'!A:F,6,FALSE)</f>
        <v>#N/A</v>
      </c>
      <c r="J117" s="35" t="s">
        <v>7287</v>
      </c>
      <c r="K117" s="47"/>
      <c r="L117" s="47"/>
      <c r="M117" s="46">
        <f>VLOOKUP(B117,'stk2024'!A:G,7,FALSE)</f>
        <v>0</v>
      </c>
      <c r="N117" s="170"/>
      <c r="O117" s="28"/>
      <c r="P117" s="5" t="str">
        <f t="shared" si="6"/>
        <v>Q-</v>
      </c>
      <c r="Q117" s="4"/>
      <c r="R117" s="10">
        <f t="shared" si="5"/>
        <v>720000</v>
      </c>
      <c r="S117" s="11">
        <v>8</v>
      </c>
      <c r="T117" s="134"/>
      <c r="U117" s="130"/>
      <c r="V117" s="126"/>
      <c r="W117" s="119"/>
      <c r="X117" s="143"/>
      <c r="Y117" s="148"/>
      <c r="Z117" s="152" t="s">
        <v>8010</v>
      </c>
      <c r="AA117" s="157"/>
    </row>
    <row r="118" spans="1:27" customFormat="1" ht="18.75" hidden="1" customHeight="1" x14ac:dyDescent="0.35">
      <c r="A118" s="4">
        <v>11</v>
      </c>
      <c r="B118" s="3"/>
      <c r="C118" s="3"/>
      <c r="D118" s="4" t="s">
        <v>7248</v>
      </c>
      <c r="E118" s="6" t="s">
        <v>3060</v>
      </c>
      <c r="F118" s="4" t="s">
        <v>7257</v>
      </c>
      <c r="G118" s="186" t="s">
        <v>8366</v>
      </c>
      <c r="H118" s="4" t="s">
        <v>7330</v>
      </c>
      <c r="I118" s="48" t="e">
        <f>VLOOKUP(B118,'STK 2023'!A:F,6,FALSE)</f>
        <v>#N/A</v>
      </c>
      <c r="J118" s="35" t="s">
        <v>7287</v>
      </c>
      <c r="K118" s="8"/>
      <c r="L118" s="8"/>
      <c r="M118" s="46" t="e">
        <f>VLOOKUP(B118,'stk2024'!A:G,7,FALSE)</f>
        <v>#N/A</v>
      </c>
      <c r="N118" s="169"/>
      <c r="O118" s="12"/>
      <c r="P118" s="5" t="str">
        <f t="shared" si="6"/>
        <v>F-N-</v>
      </c>
      <c r="Q118" s="4"/>
      <c r="R118" s="10">
        <f t="shared" si="5"/>
        <v>2340000</v>
      </c>
      <c r="S118" s="11">
        <v>26</v>
      </c>
      <c r="T118" s="133"/>
      <c r="U118" s="129"/>
      <c r="V118" s="125"/>
      <c r="W118" s="118" t="s">
        <v>7253</v>
      </c>
      <c r="X118" s="144" t="s">
        <v>7228</v>
      </c>
      <c r="Y118" s="147"/>
      <c r="Z118" s="152"/>
      <c r="AA118" s="158"/>
    </row>
    <row r="119" spans="1:27" customFormat="1" ht="18.75" hidden="1" customHeight="1" x14ac:dyDescent="0.35">
      <c r="A119" s="24"/>
      <c r="B119" s="25" t="s">
        <v>2296</v>
      </c>
      <c r="C119" s="25"/>
      <c r="D119" s="6"/>
      <c r="E119" s="6" t="s">
        <v>8002</v>
      </c>
      <c r="F119" s="6" t="s">
        <v>7230</v>
      </c>
      <c r="G119" s="7" t="s">
        <v>8003</v>
      </c>
      <c r="H119" s="6" t="s">
        <v>7303</v>
      </c>
      <c r="I119" s="48">
        <f>VLOOKUP(B119,'STK 2023'!A:F,6,FALSE)</f>
        <v>0</v>
      </c>
      <c r="J119" s="35" t="s">
        <v>7287</v>
      </c>
      <c r="K119" s="47"/>
      <c r="L119" s="47"/>
      <c r="M119" s="46">
        <f>VLOOKUP(B119,'stk2024'!A:G,7,FALSE)</f>
        <v>0</v>
      </c>
      <c r="N119" s="170"/>
      <c r="O119" s="28"/>
      <c r="P119" s="5" t="str">
        <f t="shared" si="6"/>
        <v>F-</v>
      </c>
      <c r="Q119" s="4"/>
      <c r="R119" s="10">
        <f t="shared" si="5"/>
        <v>1700999.9999999998</v>
      </c>
      <c r="S119" s="11">
        <f>VLOOKUP(B119,'stk2024'!A:I,9,FALSE)</f>
        <v>18.899999999999999</v>
      </c>
      <c r="T119" s="134"/>
      <c r="U119" s="130"/>
      <c r="V119" s="126"/>
      <c r="W119" s="118" t="s">
        <v>7253</v>
      </c>
      <c r="X119" s="143"/>
      <c r="Y119" s="148"/>
      <c r="Z119" s="153"/>
      <c r="AA119" s="157"/>
    </row>
    <row r="120" spans="1:27" customFormat="1" ht="18.75" hidden="1" customHeight="1" x14ac:dyDescent="0.35">
      <c r="A120" s="24"/>
      <c r="B120" s="25">
        <v>9780077152055</v>
      </c>
      <c r="C120" s="25">
        <v>9780077152055</v>
      </c>
      <c r="D120" s="6" t="s">
        <v>7233</v>
      </c>
      <c r="E120" s="4" t="s">
        <v>3694</v>
      </c>
      <c r="F120" s="6" t="s">
        <v>7337</v>
      </c>
      <c r="G120" s="41" t="s">
        <v>6823</v>
      </c>
      <c r="H120" s="24" t="s">
        <v>7244</v>
      </c>
      <c r="I120" s="48">
        <f>VLOOKUP(B120,'STK 2023'!A:F,6,FALSE)</f>
        <v>0</v>
      </c>
      <c r="J120" s="35" t="s">
        <v>7287</v>
      </c>
      <c r="K120" s="47"/>
      <c r="L120" s="47"/>
      <c r="M120" s="46">
        <f>VLOOKUP(B120,'stk2024'!A:G,7,FALSE)</f>
        <v>2</v>
      </c>
      <c r="N120" s="168"/>
      <c r="O120" s="28"/>
      <c r="P120" s="5" t="str">
        <f t="shared" si="6"/>
        <v>A-</v>
      </c>
      <c r="Q120" s="4"/>
      <c r="R120" s="10">
        <f t="shared" si="5"/>
        <v>549900</v>
      </c>
      <c r="S120" s="11">
        <f>VLOOKUP(B120,'stk2024'!A:I,9,FALSE)</f>
        <v>6.11</v>
      </c>
      <c r="T120" s="134"/>
      <c r="U120" s="130"/>
      <c r="V120" s="126"/>
      <c r="W120" s="119"/>
      <c r="X120" s="143"/>
      <c r="Y120" s="148"/>
      <c r="Z120" s="153"/>
      <c r="AA120" s="157" t="s">
        <v>7254</v>
      </c>
    </row>
    <row r="121" spans="1:27" customFormat="1" ht="18.75" hidden="1" customHeight="1" x14ac:dyDescent="0.35">
      <c r="A121" s="6">
        <v>9</v>
      </c>
      <c r="B121" s="8" t="s">
        <v>3644</v>
      </c>
      <c r="C121" s="8" t="s">
        <v>7363</v>
      </c>
      <c r="D121" s="6" t="s">
        <v>7248</v>
      </c>
      <c r="E121" s="6" t="s">
        <v>3487</v>
      </c>
      <c r="F121" s="6" t="s">
        <v>7257</v>
      </c>
      <c r="G121" s="40" t="s">
        <v>6071</v>
      </c>
      <c r="H121" s="6" t="s">
        <v>7260</v>
      </c>
      <c r="I121" s="48">
        <f>VLOOKUP(B121,'STK 2023'!A:F,6,FALSE)</f>
        <v>0</v>
      </c>
      <c r="J121" s="35" t="s">
        <v>7287</v>
      </c>
      <c r="K121" s="8"/>
      <c r="L121" s="8"/>
      <c r="M121" s="46">
        <f>VLOOKUP(B121,'stk2024'!A:G,7,FALSE)</f>
        <v>0</v>
      </c>
      <c r="N121" s="169"/>
      <c r="O121" s="12"/>
      <c r="P121" s="5" t="str">
        <f t="shared" si="6"/>
        <v>M-</v>
      </c>
      <c r="Q121" s="4" t="s">
        <v>7348</v>
      </c>
      <c r="R121" s="10">
        <f t="shared" si="5"/>
        <v>1086300</v>
      </c>
      <c r="S121" s="11">
        <f>VLOOKUP(B121,'stk2024'!A:I,9,FALSE)</f>
        <v>12.07</v>
      </c>
      <c r="T121" s="133"/>
      <c r="U121" s="129"/>
      <c r="V121" s="125" t="s">
        <v>7227</v>
      </c>
      <c r="W121" s="118"/>
      <c r="X121" s="144"/>
      <c r="Y121" s="147"/>
      <c r="Z121" s="152"/>
      <c r="AA121" s="158"/>
    </row>
    <row r="122" spans="1:27" customFormat="1" ht="18.75" hidden="1" customHeight="1" x14ac:dyDescent="0.35">
      <c r="A122" s="4">
        <v>2</v>
      </c>
      <c r="B122" s="3" t="s">
        <v>6547</v>
      </c>
      <c r="C122" s="3"/>
      <c r="D122" s="4" t="s">
        <v>7229</v>
      </c>
      <c r="E122" s="4" t="s">
        <v>3694</v>
      </c>
      <c r="F122" s="4" t="s">
        <v>7255</v>
      </c>
      <c r="G122" s="39" t="s">
        <v>6548</v>
      </c>
      <c r="H122" s="4" t="s">
        <v>7220</v>
      </c>
      <c r="I122" s="48">
        <f>VLOOKUP(B122,'STK 2023'!A:F,6,FALSE)</f>
        <v>10</v>
      </c>
      <c r="J122" s="35" t="s">
        <v>7287</v>
      </c>
      <c r="K122" s="8"/>
      <c r="L122" s="8"/>
      <c r="M122" s="46">
        <f>VLOOKUP(B122,'stk2024'!A:G,7,FALSE)</f>
        <v>2</v>
      </c>
      <c r="N122" s="168"/>
      <c r="O122" s="12"/>
      <c r="P122" s="5" t="str">
        <f t="shared" si="6"/>
        <v>K-C-</v>
      </c>
      <c r="Q122" s="4"/>
      <c r="R122" s="10">
        <f t="shared" si="5"/>
        <v>585000</v>
      </c>
      <c r="S122" s="11">
        <f>VLOOKUP(B122,'stk2024'!A:I,9,FALSE)</f>
        <v>6.5</v>
      </c>
      <c r="T122" s="133" t="s">
        <v>7236</v>
      </c>
      <c r="U122" s="129"/>
      <c r="V122" s="125"/>
      <c r="W122" s="118"/>
      <c r="X122" s="144"/>
      <c r="Y122" s="147" t="s">
        <v>7265</v>
      </c>
      <c r="Z122" s="152"/>
      <c r="AA122" s="158"/>
    </row>
    <row r="123" spans="1:27" customFormat="1" ht="18.75" hidden="1" customHeight="1" x14ac:dyDescent="0.35">
      <c r="A123" s="4">
        <v>1</v>
      </c>
      <c r="B123" s="3" t="s">
        <v>6545</v>
      </c>
      <c r="C123" s="3"/>
      <c r="D123" s="4" t="s">
        <v>7229</v>
      </c>
      <c r="E123" s="4" t="s">
        <v>3694</v>
      </c>
      <c r="F123" s="4" t="s">
        <v>7230</v>
      </c>
      <c r="G123" s="39" t="s">
        <v>6546</v>
      </c>
      <c r="H123" s="4" t="s">
        <v>7220</v>
      </c>
      <c r="I123" s="48">
        <f>VLOOKUP(B123,'STK 2023'!A:F,6,FALSE)</f>
        <v>6</v>
      </c>
      <c r="J123" s="35" t="s">
        <v>7287</v>
      </c>
      <c r="K123" s="8"/>
      <c r="L123" s="8"/>
      <c r="M123" s="46">
        <f>VLOOKUP(B123,'stk2024'!A:G,7,FALSE)</f>
        <v>2</v>
      </c>
      <c r="N123" s="168"/>
      <c r="O123" s="12"/>
      <c r="P123" s="5" t="str">
        <f t="shared" si="6"/>
        <v>K-C-</v>
      </c>
      <c r="Q123" s="4"/>
      <c r="R123" s="10">
        <f t="shared" si="5"/>
        <v>1665000</v>
      </c>
      <c r="S123" s="11">
        <f>VLOOKUP(B123,'stk2024'!A:I,9,FALSE)</f>
        <v>18.5</v>
      </c>
      <c r="T123" s="133" t="s">
        <v>7236</v>
      </c>
      <c r="U123" s="129"/>
      <c r="V123" s="125"/>
      <c r="W123" s="118"/>
      <c r="X123" s="144"/>
      <c r="Y123" s="147" t="s">
        <v>7265</v>
      </c>
      <c r="Z123" s="152"/>
      <c r="AA123" s="158"/>
    </row>
    <row r="124" spans="1:27" customFormat="1" ht="18.75" hidden="1" customHeight="1" x14ac:dyDescent="0.35">
      <c r="A124" s="6">
        <v>17</v>
      </c>
      <c r="B124" s="8" t="s">
        <v>2500</v>
      </c>
      <c r="C124" s="8">
        <v>9789953492957</v>
      </c>
      <c r="D124" s="6" t="s">
        <v>7298</v>
      </c>
      <c r="E124" s="6" t="s">
        <v>3487</v>
      </c>
      <c r="F124" s="6" t="s">
        <v>7257</v>
      </c>
      <c r="G124" s="40" t="s">
        <v>2501</v>
      </c>
      <c r="H124" s="6" t="s">
        <v>7220</v>
      </c>
      <c r="I124" s="48">
        <f>VLOOKUP(B124,'STK 2023'!A:F,6,FALSE)</f>
        <v>7</v>
      </c>
      <c r="J124" s="35" t="s">
        <v>7287</v>
      </c>
      <c r="K124" s="8"/>
      <c r="L124" s="8"/>
      <c r="M124" s="46">
        <f>VLOOKUP(B124,'stk2024'!A:G,7,FALSE)</f>
        <v>1</v>
      </c>
      <c r="N124" s="169"/>
      <c r="O124" s="12"/>
      <c r="P124" s="5" t="str">
        <f t="shared" si="6"/>
        <v>K-</v>
      </c>
      <c r="Q124" s="4"/>
      <c r="R124" s="10">
        <f t="shared" si="5"/>
        <v>1134000</v>
      </c>
      <c r="S124" s="11">
        <f>VLOOKUP(B124,'stk2024'!A:I,9,FALSE)</f>
        <v>12.6</v>
      </c>
      <c r="T124" s="133" t="s">
        <v>7236</v>
      </c>
      <c r="U124" s="129"/>
      <c r="V124" s="125"/>
      <c r="W124" s="118"/>
      <c r="X124" s="144"/>
      <c r="Y124" s="147"/>
      <c r="Z124" s="152"/>
      <c r="AA124" s="158"/>
    </row>
    <row r="125" spans="1:27" customFormat="1" ht="18.75" hidden="1" customHeight="1" x14ac:dyDescent="0.35">
      <c r="A125" s="4">
        <v>16</v>
      </c>
      <c r="B125" s="3" t="s">
        <v>2931</v>
      </c>
      <c r="C125" s="3">
        <v>9789953444970</v>
      </c>
      <c r="D125" s="4" t="s">
        <v>7248</v>
      </c>
      <c r="E125" s="4" t="s">
        <v>7312</v>
      </c>
      <c r="F125" s="4" t="s">
        <v>7257</v>
      </c>
      <c r="G125" s="15" t="s">
        <v>2932</v>
      </c>
      <c r="H125" s="4" t="s">
        <v>7220</v>
      </c>
      <c r="I125" s="48">
        <f>VLOOKUP(B125,'STK 2023'!A:F,6,FALSE)</f>
        <v>13</v>
      </c>
      <c r="J125" s="35" t="s">
        <v>7287</v>
      </c>
      <c r="K125" s="8"/>
      <c r="L125" s="8"/>
      <c r="M125" s="46">
        <f>VLOOKUP(B125,'stk2024'!A:G,7,FALSE)</f>
        <v>1</v>
      </c>
      <c r="N125" s="168"/>
      <c r="O125" s="12"/>
      <c r="P125" s="5" t="str">
        <f t="shared" si="6"/>
        <v>K-</v>
      </c>
      <c r="Q125" s="4">
        <v>2019</v>
      </c>
      <c r="R125" s="10">
        <f t="shared" si="5"/>
        <v>1818000</v>
      </c>
      <c r="S125" s="11">
        <f>VLOOKUP(B125,'stk2024'!A:I,9,FALSE)</f>
        <v>20.2</v>
      </c>
      <c r="T125" s="133" t="s">
        <v>7236</v>
      </c>
      <c r="U125" s="129"/>
      <c r="V125" s="125"/>
      <c r="W125" s="118"/>
      <c r="X125" s="144"/>
      <c r="Y125" s="147"/>
      <c r="Z125" s="152"/>
      <c r="AA125" s="158"/>
    </row>
    <row r="126" spans="1:27" customFormat="1" ht="18.75" hidden="1" customHeight="1" x14ac:dyDescent="0.35">
      <c r="A126" s="24"/>
      <c r="B126" s="25" t="s">
        <v>2638</v>
      </c>
      <c r="C126" s="25">
        <v>9789953522968</v>
      </c>
      <c r="D126" s="6"/>
      <c r="E126" s="6" t="s">
        <v>7373</v>
      </c>
      <c r="F126" s="6" t="s">
        <v>640</v>
      </c>
      <c r="G126" s="7" t="s">
        <v>2639</v>
      </c>
      <c r="H126" s="24" t="s">
        <v>7241</v>
      </c>
      <c r="I126" s="48">
        <f>VLOOKUP(B126,'STK 2023'!A:F,6,FALSE)</f>
        <v>0</v>
      </c>
      <c r="J126" s="35" t="s">
        <v>7287</v>
      </c>
      <c r="K126" s="47"/>
      <c r="L126" s="47"/>
      <c r="M126" s="46">
        <f>VLOOKUP(B126,'stk2024'!A:G,7,FALSE)</f>
        <v>1</v>
      </c>
      <c r="N126" s="170"/>
      <c r="O126" s="28"/>
      <c r="P126" s="5" t="str">
        <f t="shared" si="6"/>
        <v>A-</v>
      </c>
      <c r="Q126" s="4"/>
      <c r="R126" s="10">
        <f t="shared" si="5"/>
        <v>15002.999999999998</v>
      </c>
      <c r="S126" s="11">
        <f>VLOOKUP(B126,'stk2024'!A:I,9,FALSE)</f>
        <v>0.16669999999999999</v>
      </c>
      <c r="T126" s="134"/>
      <c r="U126" s="130"/>
      <c r="V126" s="126"/>
      <c r="W126" s="119"/>
      <c r="X126" s="143"/>
      <c r="Y126" s="148"/>
      <c r="Z126" s="153"/>
      <c r="AA126" s="157" t="s">
        <v>7254</v>
      </c>
    </row>
    <row r="127" spans="1:27" customFormat="1" ht="18.75" hidden="1" customHeight="1" x14ac:dyDescent="0.35">
      <c r="A127" s="4">
        <v>18</v>
      </c>
      <c r="B127" s="3" t="s">
        <v>3576</v>
      </c>
      <c r="C127" s="3">
        <v>50005346</v>
      </c>
      <c r="D127" s="4" t="s">
        <v>7329</v>
      </c>
      <c r="E127" s="4" t="s">
        <v>3487</v>
      </c>
      <c r="F127" s="4" t="s">
        <v>7257</v>
      </c>
      <c r="G127" s="15" t="s">
        <v>3577</v>
      </c>
      <c r="H127" s="4" t="s">
        <v>7220</v>
      </c>
      <c r="I127" s="48">
        <f>VLOOKUP(B127,'STK 2023'!A:F,6,FALSE)</f>
        <v>8</v>
      </c>
      <c r="J127" s="35" t="s">
        <v>7287</v>
      </c>
      <c r="K127" s="8"/>
      <c r="L127" s="8"/>
      <c r="M127" s="46">
        <f>VLOOKUP(B127,'stk2024'!A:G,7,FALSE)</f>
        <v>1</v>
      </c>
      <c r="N127" s="169"/>
      <c r="O127" s="12"/>
      <c r="P127" s="5" t="str">
        <f t="shared" si="6"/>
        <v>K-</v>
      </c>
      <c r="Q127" s="4"/>
      <c r="R127" s="10">
        <f t="shared" si="5"/>
        <v>1710000</v>
      </c>
      <c r="S127" s="11">
        <f>VLOOKUP(B127,'stk2024'!A:I,9,FALSE)</f>
        <v>19</v>
      </c>
      <c r="T127" s="133" t="s">
        <v>7236</v>
      </c>
      <c r="U127" s="129"/>
      <c r="V127" s="125"/>
      <c r="W127" s="118"/>
      <c r="X127" s="144"/>
      <c r="Y127" s="147"/>
      <c r="Z127" s="152"/>
      <c r="AA127" s="158"/>
    </row>
    <row r="128" spans="1:27" customFormat="1" ht="18.75" hidden="1" customHeight="1" x14ac:dyDescent="0.35">
      <c r="A128" s="24"/>
      <c r="B128" s="25" t="s">
        <v>8048</v>
      </c>
      <c r="C128" s="25"/>
      <c r="D128" s="6" t="s">
        <v>8275</v>
      </c>
      <c r="E128" s="6" t="s">
        <v>7373</v>
      </c>
      <c r="F128" s="6" t="s">
        <v>7262</v>
      </c>
      <c r="G128" s="181" t="s">
        <v>8049</v>
      </c>
      <c r="H128" s="24" t="s">
        <v>7244</v>
      </c>
      <c r="I128" s="48" t="e">
        <f>VLOOKUP(B128,'STK 2023'!A:F,6,FALSE)</f>
        <v>#N/A</v>
      </c>
      <c r="J128" s="35" t="s">
        <v>7287</v>
      </c>
      <c r="K128" s="47"/>
      <c r="L128" s="47"/>
      <c r="M128" s="46" t="e">
        <f>VLOOKUP(B128,'stk2024'!A:G,7,FALSE)</f>
        <v>#N/A</v>
      </c>
      <c r="N128" s="170"/>
      <c r="O128" s="28"/>
      <c r="P128" s="5" t="str">
        <f t="shared" si="6"/>
        <v>Q-</v>
      </c>
      <c r="Q128" s="4"/>
      <c r="R128" s="10">
        <f t="shared" si="5"/>
        <v>666000</v>
      </c>
      <c r="S128" s="11">
        <v>7.4</v>
      </c>
      <c r="T128" s="134"/>
      <c r="U128" s="130"/>
      <c r="V128" s="126"/>
      <c r="W128" s="119"/>
      <c r="X128" s="143"/>
      <c r="Y128" s="148"/>
      <c r="Z128" s="152" t="s">
        <v>8010</v>
      </c>
      <c r="AA128" s="157"/>
    </row>
    <row r="129" spans="1:27" customFormat="1" ht="18.75" hidden="1" customHeight="1" x14ac:dyDescent="0.35">
      <c r="A129" s="24">
        <v>13</v>
      </c>
      <c r="B129" s="25" t="s">
        <v>3463</v>
      </c>
      <c r="C129" s="25">
        <v>9789953430072</v>
      </c>
      <c r="D129" s="6"/>
      <c r="E129" s="6" t="s">
        <v>3462</v>
      </c>
      <c r="F129" s="6" t="s">
        <v>7257</v>
      </c>
      <c r="G129" s="7" t="s">
        <v>8009</v>
      </c>
      <c r="H129" s="4" t="s">
        <v>7245</v>
      </c>
      <c r="I129" s="48">
        <f>VLOOKUP(B129,'STK 2023'!A:F,6,FALSE)</f>
        <v>2</v>
      </c>
      <c r="J129" s="35" t="s">
        <v>7287</v>
      </c>
      <c r="K129" s="47"/>
      <c r="L129" s="47"/>
      <c r="M129" s="46">
        <f>VLOOKUP(B129,'stk2024'!A:G,7,FALSE)</f>
        <v>0</v>
      </c>
      <c r="N129" s="170"/>
      <c r="O129" s="28"/>
      <c r="P129" s="5" t="str">
        <f t="shared" si="6"/>
        <v>Q-</v>
      </c>
      <c r="Q129" s="4"/>
      <c r="R129" s="10">
        <f t="shared" si="5"/>
        <v>765000</v>
      </c>
      <c r="S129" s="11">
        <f>VLOOKUP(B129,'stk2024'!A:I,9,FALSE)</f>
        <v>8.5</v>
      </c>
      <c r="T129" s="134"/>
      <c r="U129" s="129"/>
      <c r="V129" s="126"/>
      <c r="W129" s="119"/>
      <c r="X129" s="143"/>
      <c r="Y129" s="148"/>
      <c r="Z129" s="153" t="s">
        <v>8010</v>
      </c>
      <c r="AA129" s="157"/>
    </row>
    <row r="130" spans="1:27" customFormat="1" ht="18.75" hidden="1" customHeight="1" x14ac:dyDescent="0.35">
      <c r="A130" s="24"/>
      <c r="B130" s="25" t="s">
        <v>3131</v>
      </c>
      <c r="C130" s="25">
        <v>9786144003718</v>
      </c>
      <c r="D130" s="6"/>
      <c r="E130" s="6" t="s">
        <v>3060</v>
      </c>
      <c r="F130" s="6" t="s">
        <v>7257</v>
      </c>
      <c r="G130" s="7" t="s">
        <v>7961</v>
      </c>
      <c r="H130" s="6" t="s">
        <v>7244</v>
      </c>
      <c r="I130" s="48">
        <f>VLOOKUP(B130,'STK 2023'!A:F,6,FALSE)</f>
        <v>0</v>
      </c>
      <c r="J130" s="35" t="s">
        <v>7287</v>
      </c>
      <c r="K130" s="47"/>
      <c r="L130" s="47"/>
      <c r="M130" s="46">
        <f>VLOOKUP(B130,'stk2024'!A:G,7,FALSE)</f>
        <v>1</v>
      </c>
      <c r="N130" s="170"/>
      <c r="O130" s="28"/>
      <c r="P130" s="5" t="str">
        <f t="shared" si="6"/>
        <v>N-</v>
      </c>
      <c r="Q130" s="4"/>
      <c r="R130" s="10">
        <f t="shared" si="5"/>
        <v>1192500</v>
      </c>
      <c r="S130" s="11">
        <f>VLOOKUP(B130,'stk2024'!A:I,9,FALSE)</f>
        <v>13.25</v>
      </c>
      <c r="T130" s="134"/>
      <c r="U130" s="130"/>
      <c r="V130" s="126"/>
      <c r="W130" s="119"/>
      <c r="X130" s="144" t="s">
        <v>7228</v>
      </c>
      <c r="Y130" s="148"/>
      <c r="Z130" s="153"/>
      <c r="AA130" s="157"/>
    </row>
    <row r="131" spans="1:27" customFormat="1" ht="18.75" hidden="1" customHeight="1" x14ac:dyDescent="0.35">
      <c r="A131" s="24"/>
      <c r="B131" s="25">
        <v>9786144352304</v>
      </c>
      <c r="C131" s="25">
        <v>9786144352304</v>
      </c>
      <c r="D131" s="6"/>
      <c r="E131" s="6" t="s">
        <v>7373</v>
      </c>
      <c r="F131" s="6" t="s">
        <v>7478</v>
      </c>
      <c r="G131" s="7" t="s">
        <v>7130</v>
      </c>
      <c r="H131" s="24" t="s">
        <v>7270</v>
      </c>
      <c r="I131" s="48">
        <f>VLOOKUP(B131,'STK 2023'!A:F,6,FALSE)</f>
        <v>8</v>
      </c>
      <c r="J131" s="35" t="s">
        <v>7287</v>
      </c>
      <c r="K131" s="47"/>
      <c r="L131" s="47"/>
      <c r="M131" s="46">
        <f>VLOOKUP(B131,'stk2024'!A:G,7,FALSE)</f>
        <v>5</v>
      </c>
      <c r="N131" s="170"/>
      <c r="O131" s="28"/>
      <c r="P131" s="5" t="str">
        <f t="shared" si="6"/>
        <v>Q-</v>
      </c>
      <c r="Q131" s="4"/>
      <c r="R131" s="10">
        <f t="shared" ref="R131:R194" si="7">S131*90000</f>
        <v>1530000</v>
      </c>
      <c r="S131" s="11">
        <f>VLOOKUP(B131,'stk2024'!A:I,9,FALSE)</f>
        <v>17</v>
      </c>
      <c r="T131" s="134"/>
      <c r="U131" s="130"/>
      <c r="V131" s="126"/>
      <c r="W131" s="119"/>
      <c r="X131" s="143"/>
      <c r="Y131" s="148"/>
      <c r="Z131" s="153" t="s">
        <v>8010</v>
      </c>
      <c r="AA131" s="157"/>
    </row>
    <row r="132" spans="1:27" customFormat="1" ht="18.75" hidden="1" customHeight="1" x14ac:dyDescent="0.35">
      <c r="A132" s="4">
        <v>17</v>
      </c>
      <c r="B132" s="3" t="s">
        <v>3975</v>
      </c>
      <c r="C132" s="3">
        <v>9789953522326</v>
      </c>
      <c r="D132" s="4" t="s">
        <v>7298</v>
      </c>
      <c r="E132" s="6" t="s">
        <v>7373</v>
      </c>
      <c r="F132" s="4" t="s">
        <v>7257</v>
      </c>
      <c r="G132" s="15" t="s">
        <v>3976</v>
      </c>
      <c r="H132" s="4" t="s">
        <v>7231</v>
      </c>
      <c r="I132" s="48">
        <f>VLOOKUP(B132,'STK 2023'!A:F,6,FALSE)</f>
        <v>19</v>
      </c>
      <c r="J132" s="35" t="s">
        <v>7287</v>
      </c>
      <c r="K132" s="8"/>
      <c r="L132" s="8"/>
      <c r="M132" s="46">
        <f>VLOOKUP(B132,'stk2024'!A:G,7,FALSE)</f>
        <v>0</v>
      </c>
      <c r="N132" s="169"/>
      <c r="O132" s="12"/>
      <c r="P132" s="5" t="str">
        <f t="shared" si="6"/>
        <v>M-F-C-A-Q-</v>
      </c>
      <c r="Q132" s="4"/>
      <c r="R132" s="10">
        <f t="shared" si="7"/>
        <v>1305000</v>
      </c>
      <c r="S132" s="11">
        <f>VLOOKUP(B132,'stk2024'!A:I,9,FALSE)</f>
        <v>14.5</v>
      </c>
      <c r="T132" s="133"/>
      <c r="U132" s="129"/>
      <c r="V132" s="125" t="s">
        <v>7227</v>
      </c>
      <c r="W132" s="118" t="s">
        <v>7253</v>
      </c>
      <c r="X132" s="144"/>
      <c r="Y132" s="147" t="s">
        <v>7265</v>
      </c>
      <c r="Z132" s="152" t="s">
        <v>8010</v>
      </c>
      <c r="AA132" s="158" t="s">
        <v>7254</v>
      </c>
    </row>
    <row r="133" spans="1:27" customFormat="1" ht="18.75" hidden="1" customHeight="1" x14ac:dyDescent="0.35">
      <c r="A133" s="4">
        <v>5</v>
      </c>
      <c r="B133" s="3" t="s">
        <v>4301</v>
      </c>
      <c r="C133" s="3" t="s">
        <v>7475</v>
      </c>
      <c r="D133" s="4" t="s">
        <v>7293</v>
      </c>
      <c r="E133" s="6" t="s">
        <v>4658</v>
      </c>
      <c r="F133" s="4" t="s">
        <v>7230</v>
      </c>
      <c r="G133" s="39" t="s">
        <v>4302</v>
      </c>
      <c r="H133" s="4" t="s">
        <v>7231</v>
      </c>
      <c r="I133" s="48">
        <f>VLOOKUP(B133,'STK 2023'!A:F,6,FALSE)</f>
        <v>0</v>
      </c>
      <c r="J133" s="35" t="s">
        <v>7287</v>
      </c>
      <c r="K133" s="8"/>
      <c r="L133" s="8"/>
      <c r="M133" s="46">
        <f>VLOOKUP(B133,'stk2024'!A:G,7,FALSE)</f>
        <v>0</v>
      </c>
      <c r="N133" s="168"/>
      <c r="O133" s="12"/>
      <c r="P133" s="5" t="str">
        <f t="shared" si="6"/>
        <v>K-C-</v>
      </c>
      <c r="Q133" s="4"/>
      <c r="R133" s="10">
        <f t="shared" si="7"/>
        <v>2097</v>
      </c>
      <c r="S133" s="11">
        <f>VLOOKUP(B133,'stk2024'!A:I,9,FALSE)</f>
        <v>2.3300000000000001E-2</v>
      </c>
      <c r="T133" s="133" t="s">
        <v>7236</v>
      </c>
      <c r="U133" s="129"/>
      <c r="V133" s="125"/>
      <c r="W133" s="118"/>
      <c r="X133" s="144"/>
      <c r="Y133" s="147" t="s">
        <v>7265</v>
      </c>
      <c r="Z133" s="152"/>
      <c r="AA133" s="158"/>
    </row>
    <row r="134" spans="1:27" customFormat="1" ht="18.75" hidden="1" customHeight="1" x14ac:dyDescent="0.35">
      <c r="A134" s="4">
        <v>8</v>
      </c>
      <c r="B134" s="3" t="s">
        <v>520</v>
      </c>
      <c r="C134" s="3">
        <v>9780194399258</v>
      </c>
      <c r="D134" s="4" t="s">
        <v>7292</v>
      </c>
      <c r="E134" s="4" t="s">
        <v>4084</v>
      </c>
      <c r="F134" s="4" t="s">
        <v>7335</v>
      </c>
      <c r="G134" s="39" t="s">
        <v>7421</v>
      </c>
      <c r="H134" s="4" t="s">
        <v>7231</v>
      </c>
      <c r="I134" s="48">
        <f>VLOOKUP(B134,'STK 2023'!A:F,6,FALSE)</f>
        <v>0</v>
      </c>
      <c r="J134" s="35" t="s">
        <v>7287</v>
      </c>
      <c r="K134" s="8"/>
      <c r="L134" s="8"/>
      <c r="M134" s="46">
        <f>VLOOKUP(B134,'stk2024'!A:G,7,FALSE)</f>
        <v>4</v>
      </c>
      <c r="N134" s="168"/>
      <c r="O134" s="12"/>
      <c r="P134" s="5" t="str">
        <f t="shared" si="6"/>
        <v>K-</v>
      </c>
      <c r="Q134" s="4"/>
      <c r="R134" s="10">
        <f t="shared" si="7"/>
        <v>2880000</v>
      </c>
      <c r="S134" s="11">
        <f>VLOOKUP(B134,'stk2024'!A:I,9,FALSE)</f>
        <v>32</v>
      </c>
      <c r="T134" s="133" t="s">
        <v>7236</v>
      </c>
      <c r="U134" s="129"/>
      <c r="V134" s="125"/>
      <c r="W134" s="118"/>
      <c r="X134" s="144"/>
      <c r="Y134" s="147"/>
      <c r="Z134" s="152"/>
      <c r="AA134" s="158"/>
    </row>
    <row r="135" spans="1:27" customFormat="1" ht="18.75" hidden="1" customHeight="1" x14ac:dyDescent="0.35">
      <c r="A135" s="4">
        <v>9</v>
      </c>
      <c r="B135" s="3" t="s">
        <v>512</v>
      </c>
      <c r="C135" s="3">
        <v>9786144050736</v>
      </c>
      <c r="D135" s="4" t="s">
        <v>7229</v>
      </c>
      <c r="E135" s="4" t="s">
        <v>2961</v>
      </c>
      <c r="F135" s="4" t="s">
        <v>7335</v>
      </c>
      <c r="G135" s="39" t="s">
        <v>513</v>
      </c>
      <c r="H135" s="4" t="s">
        <v>7231</v>
      </c>
      <c r="I135" s="48">
        <f>VLOOKUP(B135,'STK 2023'!A:F,6,FALSE)</f>
        <v>0</v>
      </c>
      <c r="J135" s="35" t="s">
        <v>7287</v>
      </c>
      <c r="K135" s="8"/>
      <c r="L135" s="8"/>
      <c r="M135" s="46">
        <f>VLOOKUP(B135,'stk2024'!A:G,7,FALSE)</f>
        <v>0</v>
      </c>
      <c r="N135" s="169"/>
      <c r="O135" s="12"/>
      <c r="P135" s="5" t="str">
        <f t="shared" si="6"/>
        <v>K-</v>
      </c>
      <c r="Q135" s="4"/>
      <c r="R135" s="10">
        <f t="shared" si="7"/>
        <v>450000</v>
      </c>
      <c r="S135" s="11">
        <f>VLOOKUP(B135,'stk2024'!A:I,9,FALSE)</f>
        <v>5</v>
      </c>
      <c r="T135" s="133" t="s">
        <v>7236</v>
      </c>
      <c r="U135" s="129"/>
      <c r="V135" s="125"/>
      <c r="W135" s="118"/>
      <c r="X135" s="144"/>
      <c r="Y135" s="147"/>
      <c r="Z135" s="152"/>
      <c r="AA135" s="158"/>
    </row>
    <row r="136" spans="1:27" customFormat="1" ht="18.75" hidden="1" customHeight="1" x14ac:dyDescent="0.35">
      <c r="A136" s="24"/>
      <c r="B136" s="25">
        <v>9786144352687</v>
      </c>
      <c r="C136" s="25">
        <v>9786144352687</v>
      </c>
      <c r="D136" s="6"/>
      <c r="E136" s="6" t="s">
        <v>7373</v>
      </c>
      <c r="F136" s="6" t="s">
        <v>7478</v>
      </c>
      <c r="G136" s="7" t="s">
        <v>7132</v>
      </c>
      <c r="H136" s="24" t="s">
        <v>7237</v>
      </c>
      <c r="I136" s="48">
        <f>VLOOKUP(B136,'STK 2023'!A:F,6,FALSE)</f>
        <v>6</v>
      </c>
      <c r="J136" s="35" t="s">
        <v>7287</v>
      </c>
      <c r="K136" s="47"/>
      <c r="L136" s="47"/>
      <c r="M136" s="46">
        <f>VLOOKUP(B136,'stk2024'!A:G,7,FALSE)</f>
        <v>5</v>
      </c>
      <c r="N136" s="170"/>
      <c r="O136" s="28"/>
      <c r="P136" s="5" t="str">
        <f t="shared" ref="P136:P199" si="8">T136&amp;U136&amp;V136&amp;W136&amp;X136&amp;Y136&amp;AA136&amp;Z136</f>
        <v>Q-</v>
      </c>
      <c r="Q136" s="4"/>
      <c r="R136" s="10">
        <f t="shared" si="7"/>
        <v>1530000</v>
      </c>
      <c r="S136" s="11">
        <f>VLOOKUP(B136,'stk2024'!A:I,9,FALSE)</f>
        <v>17</v>
      </c>
      <c r="T136" s="134"/>
      <c r="U136" s="130"/>
      <c r="V136" s="126"/>
      <c r="W136" s="119"/>
      <c r="X136" s="143"/>
      <c r="Y136" s="148"/>
      <c r="Z136" s="152" t="s">
        <v>8010</v>
      </c>
      <c r="AA136" s="157"/>
    </row>
    <row r="137" spans="1:27" customFormat="1" ht="18.75" hidden="1" customHeight="1" x14ac:dyDescent="0.35">
      <c r="A137" s="24"/>
      <c r="B137" s="25">
        <v>9789953528106</v>
      </c>
      <c r="C137" s="25">
        <v>9789953528106</v>
      </c>
      <c r="D137" s="6"/>
      <c r="E137" s="6" t="s">
        <v>7373</v>
      </c>
      <c r="F137" s="6" t="s">
        <v>7478</v>
      </c>
      <c r="G137" s="7" t="s">
        <v>7136</v>
      </c>
      <c r="H137" s="24" t="s">
        <v>7241</v>
      </c>
      <c r="I137" s="48">
        <f>VLOOKUP(B137,'STK 2023'!A:F,6,FALSE)</f>
        <v>4</v>
      </c>
      <c r="J137" s="35" t="s">
        <v>7287</v>
      </c>
      <c r="K137" s="47"/>
      <c r="L137" s="47"/>
      <c r="M137" s="46">
        <f>VLOOKUP(B137,'stk2024'!A:G,7,FALSE)</f>
        <v>0</v>
      </c>
      <c r="N137" s="170"/>
      <c r="O137" s="28"/>
      <c r="P137" s="5" t="str">
        <f t="shared" si="8"/>
        <v>Q-</v>
      </c>
      <c r="Q137" s="4"/>
      <c r="R137" s="10">
        <f t="shared" si="7"/>
        <v>1530000</v>
      </c>
      <c r="S137" s="11">
        <f>VLOOKUP(B137,'stk2024'!A:I,9,FALSE)</f>
        <v>17</v>
      </c>
      <c r="T137" s="134"/>
      <c r="U137" s="130"/>
      <c r="V137" s="126"/>
      <c r="W137" s="119"/>
      <c r="X137" s="143"/>
      <c r="Y137" s="148"/>
      <c r="Z137" s="152" t="s">
        <v>8010</v>
      </c>
      <c r="AA137" s="157"/>
    </row>
    <row r="138" spans="1:27" customFormat="1" ht="18.75" hidden="1" customHeight="1" x14ac:dyDescent="0.35">
      <c r="A138" s="24"/>
      <c r="B138" s="25">
        <v>9789953522852</v>
      </c>
      <c r="C138" s="25">
        <v>9789953522852</v>
      </c>
      <c r="D138" s="6"/>
      <c r="E138" s="6" t="s">
        <v>7373</v>
      </c>
      <c r="F138" s="6" t="s">
        <v>7478</v>
      </c>
      <c r="G138" s="7" t="s">
        <v>7135</v>
      </c>
      <c r="H138" s="24" t="s">
        <v>7244</v>
      </c>
      <c r="I138" s="48">
        <f>VLOOKUP(B138,'STK 2023'!A:F,6,FALSE)</f>
        <v>10</v>
      </c>
      <c r="J138" s="35" t="s">
        <v>7287</v>
      </c>
      <c r="K138" s="47"/>
      <c r="L138" s="47"/>
      <c r="M138" s="46">
        <f>VLOOKUP(B138,'stk2024'!A:G,7,FALSE)</f>
        <v>0</v>
      </c>
      <c r="N138" s="170"/>
      <c r="O138" s="28"/>
      <c r="P138" s="5" t="str">
        <f t="shared" si="8"/>
        <v>Q-</v>
      </c>
      <c r="Q138" s="4"/>
      <c r="R138" s="10">
        <f t="shared" si="7"/>
        <v>1431000</v>
      </c>
      <c r="S138" s="11">
        <f>VLOOKUP(B138,'stk2024'!A:I,9,FALSE)</f>
        <v>15.9</v>
      </c>
      <c r="T138" s="134"/>
      <c r="U138" s="130"/>
      <c r="V138" s="126"/>
      <c r="W138" s="119"/>
      <c r="X138" s="143"/>
      <c r="Y138" s="148"/>
      <c r="Z138" s="152" t="s">
        <v>8010</v>
      </c>
      <c r="AA138" s="157"/>
    </row>
    <row r="139" spans="1:27" customFormat="1" ht="18.75" hidden="1" customHeight="1" x14ac:dyDescent="0.35">
      <c r="A139" s="4">
        <v>12</v>
      </c>
      <c r="B139" s="3" t="s">
        <v>2937</v>
      </c>
      <c r="C139" s="3">
        <v>9789953535456</v>
      </c>
      <c r="D139" s="4" t="s">
        <v>7248</v>
      </c>
      <c r="E139" s="4" t="s">
        <v>7312</v>
      </c>
      <c r="F139" s="4" t="s">
        <v>7257</v>
      </c>
      <c r="G139" s="15" t="s">
        <v>2938</v>
      </c>
      <c r="H139" s="4" t="s">
        <v>7231</v>
      </c>
      <c r="I139" s="48">
        <f>VLOOKUP(B139,'STK 2023'!A:F,6,FALSE)</f>
        <v>0</v>
      </c>
      <c r="J139" s="35" t="s">
        <v>7287</v>
      </c>
      <c r="K139" s="8"/>
      <c r="L139" s="8"/>
      <c r="M139" s="46">
        <f>VLOOKUP(B139,'stk2024'!A:G,7,FALSE)</f>
        <v>2</v>
      </c>
      <c r="N139" s="168"/>
      <c r="O139" s="12"/>
      <c r="P139" s="5" t="str">
        <f t="shared" si="8"/>
        <v>K-</v>
      </c>
      <c r="Q139" s="4"/>
      <c r="R139" s="10">
        <f t="shared" si="7"/>
        <v>2385000</v>
      </c>
      <c r="S139" s="11">
        <f>VLOOKUP(B139,'stk2024'!A:I,9,FALSE)</f>
        <v>26.5</v>
      </c>
      <c r="T139" s="133" t="s">
        <v>7236</v>
      </c>
      <c r="U139" s="129"/>
      <c r="V139" s="125"/>
      <c r="W139" s="118"/>
      <c r="X139" s="144"/>
      <c r="Y139" s="147"/>
      <c r="Z139" s="152"/>
      <c r="AA139" s="158"/>
    </row>
    <row r="140" spans="1:27" customFormat="1" ht="18.75" hidden="1" customHeight="1" x14ac:dyDescent="0.35">
      <c r="A140" s="4">
        <v>16</v>
      </c>
      <c r="B140" s="3" t="s">
        <v>4555</v>
      </c>
      <c r="C140" s="3" t="s">
        <v>7431</v>
      </c>
      <c r="D140" s="4" t="s">
        <v>7305</v>
      </c>
      <c r="E140" s="4" t="s">
        <v>4540</v>
      </c>
      <c r="F140" s="4" t="s">
        <v>7249</v>
      </c>
      <c r="G140" s="15" t="s">
        <v>4556</v>
      </c>
      <c r="H140" s="4" t="s">
        <v>7231</v>
      </c>
      <c r="I140" s="48">
        <f>VLOOKUP(B140,'STK 2023'!A:F,6,FALSE)</f>
        <v>0</v>
      </c>
      <c r="J140" s="35" t="s">
        <v>7287</v>
      </c>
      <c r="K140" s="8"/>
      <c r="L140" s="8"/>
      <c r="M140" s="46">
        <f>VLOOKUP(B140,'stk2024'!A:G,7,FALSE)</f>
        <v>3</v>
      </c>
      <c r="N140" s="168"/>
      <c r="O140" s="12"/>
      <c r="P140" s="5" t="str">
        <f t="shared" si="8"/>
        <v>K-</v>
      </c>
      <c r="Q140" s="4"/>
      <c r="R140" s="10">
        <f t="shared" si="7"/>
        <v>504</v>
      </c>
      <c r="S140" s="11">
        <f>VLOOKUP(B140,'stk2024'!A:I,9,FALSE)</f>
        <v>5.5999999999999999E-3</v>
      </c>
      <c r="T140" s="133" t="s">
        <v>7236</v>
      </c>
      <c r="U140" s="129"/>
      <c r="V140" s="125"/>
      <c r="W140" s="118"/>
      <c r="X140" s="144"/>
      <c r="Y140" s="147"/>
      <c r="Z140" s="152"/>
      <c r="AA140" s="158"/>
    </row>
    <row r="141" spans="1:27" customFormat="1" ht="18.75" hidden="1" customHeight="1" x14ac:dyDescent="0.35">
      <c r="A141" s="4">
        <v>13</v>
      </c>
      <c r="B141" s="3" t="s">
        <v>3558</v>
      </c>
      <c r="C141" s="3">
        <v>9789953492407</v>
      </c>
      <c r="D141" s="4" t="s">
        <v>7248</v>
      </c>
      <c r="E141" s="4" t="s">
        <v>3487</v>
      </c>
      <c r="F141" s="4" t="s">
        <v>7257</v>
      </c>
      <c r="G141" s="15" t="s">
        <v>3559</v>
      </c>
      <c r="H141" s="4" t="s">
        <v>7220</v>
      </c>
      <c r="I141" s="48">
        <f>VLOOKUP(B141,'STK 2023'!A:F,6,FALSE)</f>
        <v>0</v>
      </c>
      <c r="J141" s="35" t="s">
        <v>7287</v>
      </c>
      <c r="K141" s="8"/>
      <c r="L141" s="8"/>
      <c r="M141" s="46">
        <f>VLOOKUP(B141,'stk2024'!A:G,7,FALSE)</f>
        <v>0</v>
      </c>
      <c r="N141" s="169"/>
      <c r="O141" s="12"/>
      <c r="P141" s="5" t="str">
        <f t="shared" si="8"/>
        <v>M-C-A-</v>
      </c>
      <c r="Q141" s="4"/>
      <c r="R141" s="10">
        <f t="shared" si="7"/>
        <v>945000</v>
      </c>
      <c r="S141" s="11">
        <f>VLOOKUP(B141,'stk2024'!A:I,9,FALSE)</f>
        <v>10.5</v>
      </c>
      <c r="T141" s="133"/>
      <c r="U141" s="129"/>
      <c r="V141" s="125" t="s">
        <v>7227</v>
      </c>
      <c r="W141" s="118"/>
      <c r="X141" s="144"/>
      <c r="Y141" s="147" t="s">
        <v>7265</v>
      </c>
      <c r="Z141" s="152"/>
      <c r="AA141" s="158" t="s">
        <v>7254</v>
      </c>
    </row>
    <row r="142" spans="1:27" customFormat="1" ht="18.75" hidden="1" customHeight="1" x14ac:dyDescent="0.35">
      <c r="A142" s="4">
        <v>14</v>
      </c>
      <c r="B142" s="3" t="s">
        <v>3560</v>
      </c>
      <c r="C142" s="3">
        <v>9789953492469</v>
      </c>
      <c r="D142" s="4" t="s">
        <v>7248</v>
      </c>
      <c r="E142" s="4" t="s">
        <v>3487</v>
      </c>
      <c r="F142" s="4" t="s">
        <v>7249</v>
      </c>
      <c r="G142" s="15" t="s">
        <v>3561</v>
      </c>
      <c r="H142" s="4" t="s">
        <v>7220</v>
      </c>
      <c r="I142" s="48">
        <f>VLOOKUP(B142,'STK 2023'!A:F,6,FALSE)</f>
        <v>0</v>
      </c>
      <c r="J142" s="35" t="s">
        <v>7287</v>
      </c>
      <c r="K142" s="8"/>
      <c r="L142" s="8"/>
      <c r="M142" s="46">
        <f>VLOOKUP(B142,'stk2024'!A:G,7,FALSE)</f>
        <v>0</v>
      </c>
      <c r="N142" s="169"/>
      <c r="O142" s="12"/>
      <c r="P142" s="5" t="str">
        <f t="shared" si="8"/>
        <v>M-C-A-</v>
      </c>
      <c r="Q142" s="4"/>
      <c r="R142" s="10">
        <f t="shared" si="7"/>
        <v>472500</v>
      </c>
      <c r="S142" s="11">
        <f>VLOOKUP(B142,'stk2024'!A:I,9,FALSE)</f>
        <v>5.25</v>
      </c>
      <c r="T142" s="133"/>
      <c r="U142" s="129"/>
      <c r="V142" s="125" t="s">
        <v>7227</v>
      </c>
      <c r="W142" s="118"/>
      <c r="X142" s="144"/>
      <c r="Y142" s="147" t="s">
        <v>7265</v>
      </c>
      <c r="Z142" s="152"/>
      <c r="AA142" s="158" t="s">
        <v>7254</v>
      </c>
    </row>
    <row r="143" spans="1:27" customFormat="1" ht="18.75" hidden="1" customHeight="1" x14ac:dyDescent="0.35">
      <c r="A143" s="24"/>
      <c r="B143" s="25" t="s">
        <v>7660</v>
      </c>
      <c r="C143" s="25"/>
      <c r="D143" s="6"/>
      <c r="E143" s="6" t="s">
        <v>2661</v>
      </c>
      <c r="F143" s="6" t="s">
        <v>7478</v>
      </c>
      <c r="G143" s="7" t="s">
        <v>7891</v>
      </c>
      <c r="H143" s="24" t="s">
        <v>7276</v>
      </c>
      <c r="I143" s="48">
        <f>VLOOKUP(B143,'STK 2023'!A:F,6,FALSE)</f>
        <v>0</v>
      </c>
      <c r="J143" s="35" t="s">
        <v>7287</v>
      </c>
      <c r="K143" s="47"/>
      <c r="L143" s="47"/>
      <c r="M143" s="46">
        <f>VLOOKUP(B143,'stk2024'!A:G,7,FALSE)</f>
        <v>0</v>
      </c>
      <c r="N143" s="170"/>
      <c r="O143" s="28"/>
      <c r="P143" s="5" t="str">
        <f t="shared" si="8"/>
        <v>C-</v>
      </c>
      <c r="Q143" s="4"/>
      <c r="R143" s="10">
        <f t="shared" si="7"/>
        <v>0</v>
      </c>
      <c r="S143" s="11">
        <f>VLOOKUP(B143,'stk2024'!A:I,9,FALSE)</f>
        <v>0</v>
      </c>
      <c r="T143" s="134"/>
      <c r="U143" s="130"/>
      <c r="V143" s="126"/>
      <c r="W143" s="119"/>
      <c r="X143" s="143"/>
      <c r="Y143" s="148" t="s">
        <v>7265</v>
      </c>
      <c r="Z143" s="153"/>
      <c r="AA143" s="157"/>
    </row>
    <row r="144" spans="1:27" customFormat="1" ht="18.75" hidden="1" customHeight="1" x14ac:dyDescent="0.35">
      <c r="A144" s="4">
        <v>5</v>
      </c>
      <c r="B144" s="3" t="s">
        <v>2997</v>
      </c>
      <c r="C144" s="3">
        <v>50005121</v>
      </c>
      <c r="D144" s="4" t="s">
        <v>7239</v>
      </c>
      <c r="E144" s="4" t="s">
        <v>2961</v>
      </c>
      <c r="F144" s="4" t="s">
        <v>7230</v>
      </c>
      <c r="G144" s="39" t="s">
        <v>2998</v>
      </c>
      <c r="H144" s="4" t="s">
        <v>7220</v>
      </c>
      <c r="I144" s="48">
        <f>VLOOKUP(B144,'STK 2023'!A:F,6,FALSE)</f>
        <v>0</v>
      </c>
      <c r="J144" s="35" t="s">
        <v>7287</v>
      </c>
      <c r="K144" s="8"/>
      <c r="L144" s="8"/>
      <c r="M144" s="46">
        <f>VLOOKUP(B144,'stk2024'!A:G,7,FALSE)</f>
        <v>2</v>
      </c>
      <c r="N144" s="169"/>
      <c r="O144" s="12"/>
      <c r="P144" s="5" t="str">
        <f t="shared" si="8"/>
        <v/>
      </c>
      <c r="Q144" s="4"/>
      <c r="R144" s="10">
        <f t="shared" si="7"/>
        <v>1341000</v>
      </c>
      <c r="S144" s="11">
        <f>VLOOKUP(B144,'stk2024'!A:I,9,FALSE)</f>
        <v>14.9</v>
      </c>
      <c r="T144" s="133"/>
      <c r="U144" s="129"/>
      <c r="V144" s="125"/>
      <c r="W144" s="118"/>
      <c r="X144" s="144"/>
      <c r="Y144" s="147"/>
      <c r="Z144" s="152"/>
      <c r="AA144" s="158"/>
    </row>
    <row r="145" spans="1:27" customFormat="1" ht="18.75" hidden="1" customHeight="1" x14ac:dyDescent="0.35">
      <c r="A145" s="24"/>
      <c r="B145" s="25">
        <v>9786144352410</v>
      </c>
      <c r="C145" s="25">
        <v>9786144352410</v>
      </c>
      <c r="D145" s="6"/>
      <c r="E145" s="6" t="s">
        <v>7373</v>
      </c>
      <c r="F145" s="6" t="s">
        <v>7478</v>
      </c>
      <c r="G145" s="7" t="s">
        <v>8031</v>
      </c>
      <c r="H145" s="24" t="s">
        <v>7235</v>
      </c>
      <c r="I145" s="48">
        <f>VLOOKUP(B145,'STK 2023'!A:F,6,FALSE)</f>
        <v>4</v>
      </c>
      <c r="J145" s="35" t="s">
        <v>7287</v>
      </c>
      <c r="K145" s="47"/>
      <c r="L145" s="47"/>
      <c r="M145" s="46">
        <f>VLOOKUP(B145,'stk2024'!A:G,7,FALSE)</f>
        <v>1</v>
      </c>
      <c r="N145" s="170"/>
      <c r="O145" s="28"/>
      <c r="P145" s="5" t="str">
        <f t="shared" si="8"/>
        <v>Q-</v>
      </c>
      <c r="Q145" s="4"/>
      <c r="R145" s="10">
        <f t="shared" si="7"/>
        <v>1530000</v>
      </c>
      <c r="S145" s="11">
        <f>VLOOKUP(B145,'stk2024'!A:I,9,FALSE)</f>
        <v>17</v>
      </c>
      <c r="T145" s="134"/>
      <c r="U145" s="130"/>
      <c r="V145" s="126"/>
      <c r="W145" s="119"/>
      <c r="X145" s="143"/>
      <c r="Y145" s="148"/>
      <c r="Z145" s="153" t="s">
        <v>8010</v>
      </c>
      <c r="AA145" s="157"/>
    </row>
    <row r="146" spans="1:27" customFormat="1" ht="18.75" hidden="1" customHeight="1" x14ac:dyDescent="0.35">
      <c r="A146" s="24"/>
      <c r="B146" s="25">
        <v>9789953832012</v>
      </c>
      <c r="C146" s="25">
        <v>9786148039225</v>
      </c>
      <c r="D146" s="6"/>
      <c r="E146" s="6" t="s">
        <v>2661</v>
      </c>
      <c r="F146" s="6" t="s">
        <v>7478</v>
      </c>
      <c r="G146" s="7" t="s">
        <v>2155</v>
      </c>
      <c r="H146" s="24" t="s">
        <v>7237</v>
      </c>
      <c r="I146" s="48">
        <f>VLOOKUP(B146,'STK 2023'!A:F,6,FALSE)</f>
        <v>2</v>
      </c>
      <c r="J146" s="35" t="s">
        <v>7287</v>
      </c>
      <c r="K146" s="47"/>
      <c r="L146" s="47"/>
      <c r="M146" s="46">
        <f>VLOOKUP(B146,'stk2024'!A:G,7,FALSE)</f>
        <v>2</v>
      </c>
      <c r="N146" s="170"/>
      <c r="O146" s="28"/>
      <c r="P146" s="5" t="str">
        <f t="shared" si="8"/>
        <v>Q-</v>
      </c>
      <c r="Q146" s="4"/>
      <c r="R146" s="10">
        <f t="shared" si="7"/>
        <v>580500</v>
      </c>
      <c r="S146" s="11">
        <f>VLOOKUP(B146,'stk2024'!A:I,9,FALSE)</f>
        <v>6.45</v>
      </c>
      <c r="T146" s="134"/>
      <c r="U146" s="130"/>
      <c r="V146" s="126"/>
      <c r="W146" s="119"/>
      <c r="X146" s="143"/>
      <c r="Y146" s="148"/>
      <c r="Z146" s="152" t="s">
        <v>8010</v>
      </c>
      <c r="AA146" s="157"/>
    </row>
    <row r="147" spans="1:27" customFormat="1" ht="18.75" hidden="1" customHeight="1" x14ac:dyDescent="0.35">
      <c r="A147" s="24">
        <v>2</v>
      </c>
      <c r="B147" s="25" t="s">
        <v>7620</v>
      </c>
      <c r="C147" s="25">
        <f>VLOOKUP(B147,barcodes!A:F,6,FALSE)</f>
        <v>0</v>
      </c>
      <c r="D147" s="6" t="s">
        <v>7229</v>
      </c>
      <c r="E147" s="4" t="s">
        <v>3694</v>
      </c>
      <c r="F147" s="6" t="s">
        <v>7262</v>
      </c>
      <c r="G147" s="71" t="s">
        <v>7546</v>
      </c>
      <c r="H147" s="24" t="s">
        <v>7251</v>
      </c>
      <c r="I147" s="48">
        <f>VLOOKUP(B147,'STK 2023'!A:F,6,FALSE)</f>
        <v>0</v>
      </c>
      <c r="J147" s="35" t="s">
        <v>7287</v>
      </c>
      <c r="K147" s="47"/>
      <c r="L147" s="47"/>
      <c r="M147" s="46">
        <f>VLOOKUP(B147,'stk2024'!A:G,7,FALSE)</f>
        <v>0</v>
      </c>
      <c r="N147" s="168"/>
      <c r="O147" s="28"/>
      <c r="P147" s="5" t="str">
        <f t="shared" si="8"/>
        <v>M-</v>
      </c>
      <c r="Q147" s="4"/>
      <c r="R147" s="10">
        <f t="shared" si="7"/>
        <v>0</v>
      </c>
      <c r="S147" s="11">
        <f>VLOOKUP(B147,'stk2024'!A:I,9,FALSE)</f>
        <v>0</v>
      </c>
      <c r="T147" s="134"/>
      <c r="U147" s="130"/>
      <c r="V147" s="126" t="s">
        <v>7227</v>
      </c>
      <c r="W147" s="119"/>
      <c r="X147" s="143"/>
      <c r="Y147" s="148"/>
      <c r="Z147" s="153"/>
      <c r="AA147" s="157"/>
    </row>
    <row r="148" spans="1:27" customFormat="1" ht="18.75" hidden="1" customHeight="1" x14ac:dyDescent="0.35">
      <c r="A148" s="24">
        <v>3</v>
      </c>
      <c r="B148" s="25" t="s">
        <v>7622</v>
      </c>
      <c r="C148" s="25">
        <f>VLOOKUP(B148,barcodes!A:F,6,FALSE)</f>
        <v>0</v>
      </c>
      <c r="D148" s="6" t="s">
        <v>7229</v>
      </c>
      <c r="E148" s="4" t="s">
        <v>3694</v>
      </c>
      <c r="F148" s="6" t="s">
        <v>7262</v>
      </c>
      <c r="G148" s="71" t="s">
        <v>7547</v>
      </c>
      <c r="H148" s="24" t="s">
        <v>7251</v>
      </c>
      <c r="I148" s="48">
        <f>VLOOKUP(B148,'STK 2023'!A:F,6,FALSE)</f>
        <v>0</v>
      </c>
      <c r="J148" s="35" t="s">
        <v>7287</v>
      </c>
      <c r="K148" s="47"/>
      <c r="L148" s="47"/>
      <c r="M148" s="46">
        <f>VLOOKUP(B148,'stk2024'!A:G,7,FALSE)</f>
        <v>0</v>
      </c>
      <c r="N148" s="168"/>
      <c r="O148" s="28"/>
      <c r="P148" s="5" t="str">
        <f t="shared" si="8"/>
        <v>M-</v>
      </c>
      <c r="Q148" s="4"/>
      <c r="R148" s="10">
        <f t="shared" si="7"/>
        <v>0</v>
      </c>
      <c r="S148" s="11">
        <f>VLOOKUP(B148,'stk2024'!A:I,9,FALSE)</f>
        <v>0</v>
      </c>
      <c r="T148" s="134"/>
      <c r="U148" s="130"/>
      <c r="V148" s="126" t="s">
        <v>7227</v>
      </c>
      <c r="W148" s="119"/>
      <c r="X148" s="143"/>
      <c r="Y148" s="148"/>
      <c r="Z148" s="153"/>
      <c r="AA148" s="157"/>
    </row>
    <row r="149" spans="1:27" customFormat="1" ht="18.75" hidden="1" customHeight="1" x14ac:dyDescent="0.35">
      <c r="A149" s="24">
        <v>4</v>
      </c>
      <c r="B149" s="25" t="s">
        <v>7624</v>
      </c>
      <c r="C149" s="25">
        <f>VLOOKUP(B149,barcodes!A:F,6,FALSE)</f>
        <v>0</v>
      </c>
      <c r="D149" s="6" t="s">
        <v>7229</v>
      </c>
      <c r="E149" s="4" t="s">
        <v>3694</v>
      </c>
      <c r="F149" s="6" t="s">
        <v>7396</v>
      </c>
      <c r="G149" s="71" t="s">
        <v>7544</v>
      </c>
      <c r="H149" s="24" t="s">
        <v>7251</v>
      </c>
      <c r="I149" s="48">
        <f>VLOOKUP(B149,'STK 2023'!A:F,6,FALSE)</f>
        <v>0</v>
      </c>
      <c r="J149" s="35" t="s">
        <v>7287</v>
      </c>
      <c r="K149" s="47"/>
      <c r="L149" s="47"/>
      <c r="M149" s="46">
        <f>VLOOKUP(B149,'stk2024'!A:G,7,FALSE)</f>
        <v>0</v>
      </c>
      <c r="N149" s="168"/>
      <c r="O149" s="28"/>
      <c r="P149" s="5" t="str">
        <f t="shared" si="8"/>
        <v>M-</v>
      </c>
      <c r="Q149" s="4"/>
      <c r="R149" s="10">
        <f t="shared" si="7"/>
        <v>0</v>
      </c>
      <c r="S149" s="11">
        <f>VLOOKUP(B149,'stk2024'!A:I,9,FALSE)</f>
        <v>0</v>
      </c>
      <c r="T149" s="134"/>
      <c r="U149" s="130"/>
      <c r="V149" s="126" t="s">
        <v>7227</v>
      </c>
      <c r="W149" s="119"/>
      <c r="X149" s="143"/>
      <c r="Y149" s="148"/>
      <c r="Z149" s="153"/>
      <c r="AA149" s="157"/>
    </row>
    <row r="150" spans="1:27" customFormat="1" ht="18.75" hidden="1" customHeight="1" x14ac:dyDescent="0.35">
      <c r="A150" s="24">
        <v>5</v>
      </c>
      <c r="B150" s="25" t="s">
        <v>7626</v>
      </c>
      <c r="C150" s="25">
        <f>VLOOKUP(B150,barcodes!A:F,6,FALSE)</f>
        <v>0</v>
      </c>
      <c r="D150" s="6" t="s">
        <v>7229</v>
      </c>
      <c r="E150" s="4" t="s">
        <v>3694</v>
      </c>
      <c r="F150" s="6" t="s">
        <v>7230</v>
      </c>
      <c r="G150" s="71" t="s">
        <v>7545</v>
      </c>
      <c r="H150" s="24" t="s">
        <v>7251</v>
      </c>
      <c r="I150" s="48">
        <f>VLOOKUP(B150,'STK 2023'!A:F,6,FALSE)</f>
        <v>0</v>
      </c>
      <c r="J150" s="35" t="s">
        <v>7287</v>
      </c>
      <c r="K150" s="47"/>
      <c r="L150" s="47"/>
      <c r="M150" s="46">
        <f>VLOOKUP(B150,'stk2024'!A:G,7,FALSE)</f>
        <v>0</v>
      </c>
      <c r="N150" s="168"/>
      <c r="O150" s="28"/>
      <c r="P150" s="5" t="str">
        <f t="shared" si="8"/>
        <v>M-</v>
      </c>
      <c r="Q150" s="4"/>
      <c r="R150" s="10">
        <f t="shared" si="7"/>
        <v>0</v>
      </c>
      <c r="S150" s="11">
        <f>VLOOKUP(B150,'stk2024'!A:I,9,FALSE)</f>
        <v>0</v>
      </c>
      <c r="T150" s="134"/>
      <c r="U150" s="130"/>
      <c r="V150" s="126" t="s">
        <v>7227</v>
      </c>
      <c r="W150" s="119"/>
      <c r="X150" s="143"/>
      <c r="Y150" s="148"/>
      <c r="Z150" s="153"/>
      <c r="AA150" s="157"/>
    </row>
    <row r="151" spans="1:27" customFormat="1" ht="18.75" hidden="1" customHeight="1" x14ac:dyDescent="0.35">
      <c r="A151" s="24">
        <v>9</v>
      </c>
      <c r="B151" s="25" t="s">
        <v>7633</v>
      </c>
      <c r="C151" s="25">
        <f>VLOOKUP(B151,barcodes!A:F,6,FALSE)</f>
        <v>0</v>
      </c>
      <c r="D151" s="6" t="s">
        <v>7514</v>
      </c>
      <c r="E151" s="6" t="s">
        <v>3462</v>
      </c>
      <c r="F151" s="6" t="s">
        <v>7428</v>
      </c>
      <c r="G151" s="64" t="s">
        <v>7515</v>
      </c>
      <c r="H151" s="24" t="s">
        <v>7251</v>
      </c>
      <c r="I151" s="48">
        <f>VLOOKUP(B151,'STK 2023'!A:F,6,FALSE)</f>
        <v>0</v>
      </c>
      <c r="J151" s="35" t="s">
        <v>7287</v>
      </c>
      <c r="K151" s="47"/>
      <c r="L151" s="47"/>
      <c r="M151" s="46">
        <f>VLOOKUP(B151,'stk2024'!A:G,7,FALSE)</f>
        <v>0</v>
      </c>
      <c r="N151" s="168"/>
      <c r="O151" s="28"/>
      <c r="P151" s="5" t="str">
        <f t="shared" si="8"/>
        <v/>
      </c>
      <c r="Q151" s="4"/>
      <c r="R151" s="10">
        <f t="shared" si="7"/>
        <v>0</v>
      </c>
      <c r="S151" s="11">
        <f>VLOOKUP(B151,'stk2024'!A:I,9,FALSE)</f>
        <v>0</v>
      </c>
      <c r="T151" s="134"/>
      <c r="U151" s="130"/>
      <c r="V151" s="126"/>
      <c r="W151" s="119"/>
      <c r="X151" s="143"/>
      <c r="Y151" s="148"/>
      <c r="Z151" s="153"/>
      <c r="AA151" s="157"/>
    </row>
    <row r="152" spans="1:27" s="33" customFormat="1" ht="18.75" hidden="1" customHeight="1" x14ac:dyDescent="0.35">
      <c r="A152" s="24"/>
      <c r="B152" s="25">
        <v>9789953832005</v>
      </c>
      <c r="C152" s="25">
        <v>9786144890523</v>
      </c>
      <c r="D152" s="6"/>
      <c r="E152" s="6" t="s">
        <v>2661</v>
      </c>
      <c r="F152" s="6" t="s">
        <v>7230</v>
      </c>
      <c r="G152" s="7" t="s">
        <v>2669</v>
      </c>
      <c r="H152" s="24" t="s">
        <v>7237</v>
      </c>
      <c r="I152" s="48">
        <f>VLOOKUP(B152,'STK 2023'!A:F,6,FALSE)</f>
        <v>2</v>
      </c>
      <c r="J152" s="35" t="s">
        <v>7287</v>
      </c>
      <c r="K152" s="47"/>
      <c r="L152" s="47"/>
      <c r="M152" s="46">
        <f>VLOOKUP(B152,'stk2024'!A:G,7,FALSE)</f>
        <v>2</v>
      </c>
      <c r="N152" s="170"/>
      <c r="O152" s="28"/>
      <c r="P152" s="5" t="str">
        <f t="shared" si="8"/>
        <v>Q-</v>
      </c>
      <c r="Q152" s="4"/>
      <c r="R152" s="10">
        <f t="shared" si="7"/>
        <v>1192500</v>
      </c>
      <c r="S152" s="11">
        <f>VLOOKUP(B152,'stk2024'!A:I,9,FALSE)</f>
        <v>13.25</v>
      </c>
      <c r="T152" s="134"/>
      <c r="U152" s="130"/>
      <c r="V152" s="126"/>
      <c r="W152" s="119"/>
      <c r="X152" s="143"/>
      <c r="Y152" s="148"/>
      <c r="Z152" s="152" t="s">
        <v>8010</v>
      </c>
      <c r="AA152" s="157"/>
    </row>
    <row r="153" spans="1:27" customFormat="1" ht="18.75" hidden="1" customHeight="1" x14ac:dyDescent="0.35">
      <c r="A153" s="24"/>
      <c r="B153" s="25">
        <v>9789953831831</v>
      </c>
      <c r="C153" s="25">
        <v>9789953831831</v>
      </c>
      <c r="D153" s="6"/>
      <c r="E153" s="6" t="s">
        <v>2661</v>
      </c>
      <c r="F153" s="6" t="s">
        <v>7262</v>
      </c>
      <c r="G153" s="7" t="s">
        <v>2666</v>
      </c>
      <c r="H153" s="24" t="s">
        <v>7260</v>
      </c>
      <c r="I153" s="48">
        <f>VLOOKUP(B153,'STK 2023'!A:F,6,FALSE)</f>
        <v>2</v>
      </c>
      <c r="J153" s="35" t="s">
        <v>7287</v>
      </c>
      <c r="K153" s="47"/>
      <c r="L153" s="47"/>
      <c r="M153" s="46">
        <f>VLOOKUP(B153,'stk2024'!A:G,7,FALSE)</f>
        <v>0</v>
      </c>
      <c r="N153" s="170"/>
      <c r="O153" s="28"/>
      <c r="P153" s="5" t="str">
        <f t="shared" si="8"/>
        <v>Q-</v>
      </c>
      <c r="Q153" s="4"/>
      <c r="R153" s="10">
        <f t="shared" si="7"/>
        <v>405009</v>
      </c>
      <c r="S153" s="11">
        <f>VLOOKUP(B153,'stk2024'!A:I,9,FALSE)</f>
        <v>4.5000999999999998</v>
      </c>
      <c r="T153" s="134"/>
      <c r="U153" s="130"/>
      <c r="V153" s="126"/>
      <c r="W153" s="119"/>
      <c r="X153" s="143"/>
      <c r="Y153" s="148"/>
      <c r="Z153" s="153" t="s">
        <v>8010</v>
      </c>
      <c r="AA153" s="157"/>
    </row>
    <row r="154" spans="1:27" customFormat="1" ht="18.75" hidden="1" customHeight="1" x14ac:dyDescent="0.35">
      <c r="A154" s="24"/>
      <c r="B154" s="25">
        <v>9789953492889</v>
      </c>
      <c r="C154" s="25">
        <v>9789953492889</v>
      </c>
      <c r="D154" s="6"/>
      <c r="E154" s="6" t="s">
        <v>6461</v>
      </c>
      <c r="F154" s="6" t="s">
        <v>7230</v>
      </c>
      <c r="G154" s="7" t="s">
        <v>3641</v>
      </c>
      <c r="H154" s="24" t="s">
        <v>7301</v>
      </c>
      <c r="I154" s="48">
        <f>VLOOKUP(B154,'STK 2023'!A:F,6,FALSE)</f>
        <v>0</v>
      </c>
      <c r="J154" s="35" t="s">
        <v>7287</v>
      </c>
      <c r="K154" s="47"/>
      <c r="L154" s="47"/>
      <c r="M154" s="46">
        <f>VLOOKUP(B154,'stk2024'!A:G,7,FALSE)</f>
        <v>0</v>
      </c>
      <c r="N154" s="170"/>
      <c r="O154" s="28"/>
      <c r="P154" s="5" t="str">
        <f t="shared" si="8"/>
        <v>K-</v>
      </c>
      <c r="Q154" s="4"/>
      <c r="R154" s="10">
        <f t="shared" si="7"/>
        <v>96003</v>
      </c>
      <c r="S154" s="11">
        <f>VLOOKUP(B154,'stk2024'!A:I,9,FALSE)</f>
        <v>1.0667</v>
      </c>
      <c r="T154" s="134" t="s">
        <v>7236</v>
      </c>
      <c r="U154" s="130"/>
      <c r="V154" s="126"/>
      <c r="W154" s="119"/>
      <c r="X154" s="143"/>
      <c r="Y154" s="148"/>
      <c r="Z154" s="153"/>
      <c r="AA154" s="157"/>
    </row>
    <row r="155" spans="1:27" customFormat="1" ht="18.75" hidden="1" customHeight="1" x14ac:dyDescent="0.35">
      <c r="A155" s="24"/>
      <c r="B155" s="25">
        <v>9789953831824</v>
      </c>
      <c r="C155" s="25">
        <v>9789953831824</v>
      </c>
      <c r="D155" s="6"/>
      <c r="E155" s="6" t="s">
        <v>2661</v>
      </c>
      <c r="F155" s="6" t="s">
        <v>7262</v>
      </c>
      <c r="G155" s="7" t="s">
        <v>2665</v>
      </c>
      <c r="H155" s="24" t="s">
        <v>7260</v>
      </c>
      <c r="I155" s="48">
        <f>VLOOKUP(B155,'STK 2023'!A:F,6,FALSE)</f>
        <v>2</v>
      </c>
      <c r="J155" s="35" t="s">
        <v>7287</v>
      </c>
      <c r="K155" s="47"/>
      <c r="L155" s="47"/>
      <c r="M155" s="46">
        <f>VLOOKUP(B155,'stk2024'!A:G,7,FALSE)</f>
        <v>0</v>
      </c>
      <c r="N155" s="170"/>
      <c r="O155" s="28"/>
      <c r="P155" s="5" t="str">
        <f t="shared" si="8"/>
        <v>Q-</v>
      </c>
      <c r="Q155" s="4"/>
      <c r="R155" s="10">
        <f t="shared" si="7"/>
        <v>1237500</v>
      </c>
      <c r="S155" s="11">
        <f>VLOOKUP(B155,'stk2024'!A:I,9,FALSE)</f>
        <v>13.75</v>
      </c>
      <c r="T155" s="134"/>
      <c r="U155" s="130"/>
      <c r="V155" s="126"/>
      <c r="W155" s="119"/>
      <c r="X155" s="143"/>
      <c r="Y155" s="148"/>
      <c r="Z155" s="153" t="s">
        <v>8010</v>
      </c>
      <c r="AA155" s="157"/>
    </row>
    <row r="156" spans="1:27" customFormat="1" ht="18.75" hidden="1" customHeight="1" x14ac:dyDescent="0.35">
      <c r="A156" s="4">
        <v>2</v>
      </c>
      <c r="B156" s="3" t="s">
        <v>3831</v>
      </c>
      <c r="C156" s="3">
        <v>9789953732411</v>
      </c>
      <c r="D156" s="4" t="s">
        <v>7229</v>
      </c>
      <c r="E156" s="4" t="s">
        <v>3694</v>
      </c>
      <c r="F156" s="4" t="s">
        <v>7255</v>
      </c>
      <c r="G156" s="39" t="s">
        <v>3832</v>
      </c>
      <c r="H156" s="4" t="s">
        <v>7231</v>
      </c>
      <c r="I156" s="48">
        <f>VLOOKUP(B156,'STK 2023'!A:F,6,FALSE)</f>
        <v>0</v>
      </c>
      <c r="J156" s="35" t="s">
        <v>7287</v>
      </c>
      <c r="K156" s="8"/>
      <c r="L156" s="8"/>
      <c r="M156" s="46">
        <f>VLOOKUP(B156,'stk2024'!A:G,7,FALSE)</f>
        <v>20</v>
      </c>
      <c r="N156" s="168"/>
      <c r="O156" s="12"/>
      <c r="P156" s="5" t="str">
        <f t="shared" si="8"/>
        <v>A-</v>
      </c>
      <c r="Q156" s="4"/>
      <c r="R156" s="10">
        <f t="shared" si="7"/>
        <v>567000</v>
      </c>
      <c r="S156" s="11">
        <f>VLOOKUP(B156,'stk2024'!A:I,9,FALSE)</f>
        <v>6.3</v>
      </c>
      <c r="T156" s="133"/>
      <c r="U156" s="129"/>
      <c r="V156" s="125"/>
      <c r="W156" s="118"/>
      <c r="X156" s="144"/>
      <c r="Y156" s="147"/>
      <c r="Z156" s="152"/>
      <c r="AA156" s="158" t="s">
        <v>7254</v>
      </c>
    </row>
    <row r="157" spans="1:27" customFormat="1" ht="18.75" hidden="1" customHeight="1" x14ac:dyDescent="0.35">
      <c r="A157" s="4">
        <v>1</v>
      </c>
      <c r="B157" s="3" t="s">
        <v>3829</v>
      </c>
      <c r="C157" s="3">
        <v>9789953731957</v>
      </c>
      <c r="D157" s="4" t="s">
        <v>7229</v>
      </c>
      <c r="E157" s="4" t="s">
        <v>3694</v>
      </c>
      <c r="F157" s="4" t="s">
        <v>7230</v>
      </c>
      <c r="G157" s="39" t="s">
        <v>3830</v>
      </c>
      <c r="H157" s="4" t="s">
        <v>7231</v>
      </c>
      <c r="I157" s="48">
        <f>VLOOKUP(B157,'STK 2023'!A:F,6,FALSE)</f>
        <v>0</v>
      </c>
      <c r="J157" s="35" t="s">
        <v>7287</v>
      </c>
      <c r="K157" s="8"/>
      <c r="L157" s="8"/>
      <c r="M157" s="46">
        <f>VLOOKUP(B157,'stk2024'!A:G,7,FALSE)</f>
        <v>7</v>
      </c>
      <c r="N157" s="168"/>
      <c r="O157" s="12"/>
      <c r="P157" s="5" t="str">
        <f t="shared" si="8"/>
        <v>A-</v>
      </c>
      <c r="Q157" s="4"/>
      <c r="R157" s="10">
        <f t="shared" si="7"/>
        <v>1395000</v>
      </c>
      <c r="S157" s="11">
        <f>VLOOKUP(B157,'stk2024'!A:I,9,FALSE)</f>
        <v>15.5</v>
      </c>
      <c r="T157" s="133"/>
      <c r="U157" s="129"/>
      <c r="V157" s="125"/>
      <c r="W157" s="118"/>
      <c r="X157" s="144"/>
      <c r="Y157" s="147"/>
      <c r="Z157" s="152"/>
      <c r="AA157" s="158" t="s">
        <v>7254</v>
      </c>
    </row>
    <row r="158" spans="1:27" customFormat="1" ht="18.75" hidden="1" customHeight="1" x14ac:dyDescent="0.35">
      <c r="A158" s="4">
        <v>6</v>
      </c>
      <c r="B158" s="3" t="s">
        <v>2820</v>
      </c>
      <c r="C158" s="3">
        <v>50005204</v>
      </c>
      <c r="D158" s="4" t="s">
        <v>7308</v>
      </c>
      <c r="E158" s="4" t="s">
        <v>2815</v>
      </c>
      <c r="F158" s="4" t="s">
        <v>7230</v>
      </c>
      <c r="G158" s="39" t="s">
        <v>2821</v>
      </c>
      <c r="H158" s="4" t="s">
        <v>7220</v>
      </c>
      <c r="I158" s="48">
        <f>VLOOKUP(B158,'STK 2023'!A:F,6,FALSE)</f>
        <v>0</v>
      </c>
      <c r="J158" s="35" t="s">
        <v>7287</v>
      </c>
      <c r="K158" s="8"/>
      <c r="L158" s="8"/>
      <c r="M158" s="46">
        <f>VLOOKUP(B158,'stk2024'!A:G,7,FALSE)</f>
        <v>2</v>
      </c>
      <c r="N158" s="169"/>
      <c r="O158" s="12"/>
      <c r="P158" s="5" t="str">
        <f t="shared" si="8"/>
        <v>M-N-</v>
      </c>
      <c r="Q158" s="4"/>
      <c r="R158" s="10">
        <f t="shared" si="7"/>
        <v>1507500</v>
      </c>
      <c r="S158" s="11">
        <f>VLOOKUP(B158,'stk2024'!A:I,9,FALSE)</f>
        <v>16.75</v>
      </c>
      <c r="T158" s="133"/>
      <c r="U158" s="129"/>
      <c r="V158" s="125" t="s">
        <v>7227</v>
      </c>
      <c r="W158" s="118"/>
      <c r="X158" s="144" t="s">
        <v>7228</v>
      </c>
      <c r="Y158" s="147"/>
      <c r="Z158" s="152"/>
      <c r="AA158" s="158"/>
    </row>
    <row r="159" spans="1:27" customFormat="1" ht="18.75" hidden="1" customHeight="1" x14ac:dyDescent="0.35">
      <c r="A159" s="4">
        <v>7</v>
      </c>
      <c r="B159" s="3" t="s">
        <v>2830</v>
      </c>
      <c r="C159" s="3">
        <v>50005379</v>
      </c>
      <c r="D159" s="4" t="s">
        <v>7293</v>
      </c>
      <c r="E159" s="4" t="s">
        <v>2815</v>
      </c>
      <c r="F159" s="4" t="s">
        <v>7230</v>
      </c>
      <c r="G159" s="39" t="s">
        <v>2831</v>
      </c>
      <c r="H159" s="4" t="s">
        <v>7220</v>
      </c>
      <c r="I159" s="48">
        <f>VLOOKUP(B159,'STK 2023'!A:F,6,FALSE)</f>
        <v>0</v>
      </c>
      <c r="J159" s="35" t="s">
        <v>7287</v>
      </c>
      <c r="K159" s="8"/>
      <c r="L159" s="8"/>
      <c r="M159" s="46">
        <f>VLOOKUP(B159,'stk2024'!A:G,7,FALSE)</f>
        <v>0</v>
      </c>
      <c r="N159" s="169"/>
      <c r="O159" s="12"/>
      <c r="P159" s="5" t="str">
        <f t="shared" si="8"/>
        <v>M-N-</v>
      </c>
      <c r="Q159" s="4"/>
      <c r="R159" s="10">
        <f t="shared" si="7"/>
        <v>1732500</v>
      </c>
      <c r="S159" s="11">
        <f>VLOOKUP(B159,'stk2024'!A:I,9,FALSE)</f>
        <v>19.25</v>
      </c>
      <c r="T159" s="133"/>
      <c r="U159" s="129"/>
      <c r="V159" s="125" t="s">
        <v>7227</v>
      </c>
      <c r="W159" s="118"/>
      <c r="X159" s="144" t="s">
        <v>7228</v>
      </c>
      <c r="Y159" s="147"/>
      <c r="Z159" s="152"/>
      <c r="AA159" s="158"/>
    </row>
    <row r="160" spans="1:27" customFormat="1" ht="18.75" hidden="1" customHeight="1" x14ac:dyDescent="0.35">
      <c r="A160" s="6">
        <v>14</v>
      </c>
      <c r="B160" s="8" t="s">
        <v>3027</v>
      </c>
      <c r="C160" s="8">
        <v>9789953197968</v>
      </c>
      <c r="D160" s="6" t="s">
        <v>7298</v>
      </c>
      <c r="E160" s="6" t="s">
        <v>2961</v>
      </c>
      <c r="F160" s="6" t="s">
        <v>7257</v>
      </c>
      <c r="G160" s="40" t="s">
        <v>3028</v>
      </c>
      <c r="H160" s="6" t="s">
        <v>7220</v>
      </c>
      <c r="I160" s="48">
        <f>VLOOKUP(B160,'STK 2023'!A:F,6,FALSE)</f>
        <v>4</v>
      </c>
      <c r="J160" s="35" t="s">
        <v>7287</v>
      </c>
      <c r="K160" s="8"/>
      <c r="L160" s="8"/>
      <c r="M160" s="46">
        <f>VLOOKUP(B160,'stk2024'!A:G,7,FALSE)</f>
        <v>1</v>
      </c>
      <c r="N160" s="169"/>
      <c r="O160" s="12"/>
      <c r="P160" s="5" t="str">
        <f t="shared" si="8"/>
        <v>F-</v>
      </c>
      <c r="Q160" s="4"/>
      <c r="R160" s="10">
        <f t="shared" si="7"/>
        <v>1007999.9999999999</v>
      </c>
      <c r="S160" s="11">
        <f>VLOOKUP(B160,'stk2024'!A:I,9,FALSE)</f>
        <v>11.2</v>
      </c>
      <c r="T160" s="133"/>
      <c r="U160" s="129"/>
      <c r="V160" s="125"/>
      <c r="W160" s="118" t="s">
        <v>7253</v>
      </c>
      <c r="X160" s="144"/>
      <c r="Y160" s="147"/>
      <c r="Z160" s="152"/>
      <c r="AA160" s="158"/>
    </row>
    <row r="161" spans="1:27" customFormat="1" ht="18.75" hidden="1" customHeight="1" x14ac:dyDescent="0.35">
      <c r="A161" s="24">
        <v>1</v>
      </c>
      <c r="B161" s="24" t="s">
        <v>6971</v>
      </c>
      <c r="C161" s="24"/>
      <c r="D161" s="4" t="s">
        <v>7229</v>
      </c>
      <c r="E161" s="4" t="s">
        <v>3694</v>
      </c>
      <c r="F161" s="24" t="s">
        <v>7396</v>
      </c>
      <c r="G161" s="166" t="s">
        <v>6972</v>
      </c>
      <c r="H161" s="4" t="s">
        <v>7220</v>
      </c>
      <c r="I161" s="48">
        <f>VLOOKUP(B161,'STK 2023'!A:F,6,FALSE)</f>
        <v>0</v>
      </c>
      <c r="J161" s="35" t="s">
        <v>7287</v>
      </c>
      <c r="K161" s="8"/>
      <c r="L161" s="8"/>
      <c r="M161" s="46">
        <f>VLOOKUP(B161,'stk2024'!A:G,7,FALSE)</f>
        <v>0</v>
      </c>
      <c r="N161" s="168"/>
      <c r="O161" s="28"/>
      <c r="P161" s="5" t="str">
        <f t="shared" si="8"/>
        <v>N-</v>
      </c>
      <c r="Q161" s="24" t="s">
        <v>7232</v>
      </c>
      <c r="R161" s="10">
        <f t="shared" si="7"/>
        <v>4251600</v>
      </c>
      <c r="S161" s="11">
        <f>VLOOKUP(B161,'stk2024'!A:I,9,FALSE)</f>
        <v>47.24</v>
      </c>
      <c r="T161" s="138"/>
      <c r="U161" s="140"/>
      <c r="V161" s="141"/>
      <c r="W161" s="28"/>
      <c r="X161" s="144" t="s">
        <v>7228</v>
      </c>
      <c r="Y161" s="149"/>
      <c r="Z161" s="155"/>
      <c r="AA161" s="159"/>
    </row>
    <row r="162" spans="1:27" customFormat="1" ht="18.75" hidden="1" customHeight="1" x14ac:dyDescent="0.35">
      <c r="A162" s="4">
        <v>5</v>
      </c>
      <c r="B162" s="3" t="s">
        <v>2999</v>
      </c>
      <c r="C162" s="3">
        <v>50005120</v>
      </c>
      <c r="D162" s="4" t="s">
        <v>7239</v>
      </c>
      <c r="E162" s="4" t="s">
        <v>2961</v>
      </c>
      <c r="F162" s="4" t="s">
        <v>7230</v>
      </c>
      <c r="G162" s="39" t="s">
        <v>3000</v>
      </c>
      <c r="H162" s="4" t="s">
        <v>7231</v>
      </c>
      <c r="I162" s="48">
        <f>VLOOKUP(B162,'STK 2023'!A:F,6,FALSE)</f>
        <v>0</v>
      </c>
      <c r="J162" s="35" t="s">
        <v>7287</v>
      </c>
      <c r="K162" s="8"/>
      <c r="L162" s="8"/>
      <c r="M162" s="46">
        <f>VLOOKUP(B162,'stk2024'!A:G,7,FALSE)</f>
        <v>1</v>
      </c>
      <c r="N162" s="169"/>
      <c r="O162" s="12"/>
      <c r="P162" s="5" t="str">
        <f t="shared" si="8"/>
        <v/>
      </c>
      <c r="Q162" s="4"/>
      <c r="R162" s="10">
        <f t="shared" si="7"/>
        <v>1102500</v>
      </c>
      <c r="S162" s="11">
        <f>VLOOKUP(B162,'stk2024'!A:I,9,FALSE)</f>
        <v>12.25</v>
      </c>
      <c r="T162" s="133"/>
      <c r="U162" s="129"/>
      <c r="V162" s="125"/>
      <c r="W162" s="118"/>
      <c r="X162" s="144"/>
      <c r="Y162" s="147"/>
      <c r="Z162" s="152"/>
      <c r="AA162" s="158"/>
    </row>
    <row r="163" spans="1:27" customFormat="1" ht="18.75" hidden="1" customHeight="1" x14ac:dyDescent="0.35">
      <c r="A163" s="4">
        <v>6</v>
      </c>
      <c r="B163" s="3" t="s">
        <v>2832</v>
      </c>
      <c r="C163" s="3">
        <v>50005378</v>
      </c>
      <c r="D163" s="4" t="s">
        <v>7293</v>
      </c>
      <c r="E163" s="4" t="s">
        <v>2815</v>
      </c>
      <c r="F163" s="4" t="s">
        <v>7230</v>
      </c>
      <c r="G163" s="39" t="s">
        <v>2833</v>
      </c>
      <c r="H163" s="4" t="s">
        <v>7231</v>
      </c>
      <c r="I163" s="48">
        <f>VLOOKUP(B163,'STK 2023'!A:F,6,FALSE)</f>
        <v>0</v>
      </c>
      <c r="J163" s="35" t="s">
        <v>7287</v>
      </c>
      <c r="K163" s="8"/>
      <c r="L163" s="8"/>
      <c r="M163" s="46">
        <f>VLOOKUP(B163,'stk2024'!A:G,7,FALSE)</f>
        <v>0</v>
      </c>
      <c r="N163" s="169"/>
      <c r="O163" s="12"/>
      <c r="P163" s="5" t="str">
        <f t="shared" si="8"/>
        <v>M-N-</v>
      </c>
      <c r="Q163" s="4"/>
      <c r="R163" s="10">
        <f t="shared" si="7"/>
        <v>1993499.9999999998</v>
      </c>
      <c r="S163" s="11">
        <f>VLOOKUP(B163,'stk2024'!A:I,9,FALSE)</f>
        <v>22.15</v>
      </c>
      <c r="T163" s="133"/>
      <c r="U163" s="129"/>
      <c r="V163" s="125" t="s">
        <v>7227</v>
      </c>
      <c r="W163" s="118"/>
      <c r="X163" s="144" t="s">
        <v>7228</v>
      </c>
      <c r="Y163" s="147"/>
      <c r="Z163" s="152"/>
      <c r="AA163" s="158"/>
    </row>
    <row r="164" spans="1:27" customFormat="1" ht="18.75" hidden="1" customHeight="1" x14ac:dyDescent="0.35">
      <c r="A164" s="24"/>
      <c r="B164" s="25" t="s">
        <v>3606</v>
      </c>
      <c r="C164" s="25">
        <v>9789953971612</v>
      </c>
      <c r="D164" s="6"/>
      <c r="E164" s="6" t="s">
        <v>6461</v>
      </c>
      <c r="F164" s="6" t="s">
        <v>7478</v>
      </c>
      <c r="G164" s="7" t="s">
        <v>3607</v>
      </c>
      <c r="H164" s="24" t="s">
        <v>7251</v>
      </c>
      <c r="I164" s="48">
        <f>VLOOKUP(B164,'STK 2023'!A:F,6,FALSE)</f>
        <v>0</v>
      </c>
      <c r="J164" s="35" t="s">
        <v>7287</v>
      </c>
      <c r="K164" s="47"/>
      <c r="L164" s="47"/>
      <c r="M164" s="46">
        <f>VLOOKUP(B164,'stk2024'!A:G,7,FALSE)</f>
        <v>2</v>
      </c>
      <c r="N164" s="170"/>
      <c r="O164" s="28"/>
      <c r="P164" s="5" t="str">
        <f t="shared" si="8"/>
        <v/>
      </c>
      <c r="Q164" s="4"/>
      <c r="R164" s="10">
        <f t="shared" si="7"/>
        <v>927000.00000000012</v>
      </c>
      <c r="S164" s="11">
        <f>VLOOKUP(B164,'stk2024'!A:I,9,FALSE)</f>
        <v>10.3</v>
      </c>
      <c r="T164" s="134"/>
      <c r="U164" s="130"/>
      <c r="V164" s="126"/>
      <c r="W164" s="119"/>
      <c r="X164" s="143"/>
      <c r="Y164" s="148"/>
      <c r="Z164" s="153"/>
      <c r="AA164" s="157"/>
    </row>
    <row r="165" spans="1:27" customFormat="1" ht="18.75" hidden="1" customHeight="1" x14ac:dyDescent="0.35">
      <c r="A165" s="24"/>
      <c r="B165" s="25">
        <v>9799953832394</v>
      </c>
      <c r="C165" s="25">
        <v>9799953832394</v>
      </c>
      <c r="D165" s="6"/>
      <c r="E165" s="6" t="s">
        <v>2661</v>
      </c>
      <c r="F165" s="6" t="s">
        <v>7262</v>
      </c>
      <c r="G165" s="7" t="s">
        <v>2673</v>
      </c>
      <c r="H165" s="24" t="s">
        <v>7244</v>
      </c>
      <c r="I165" s="48">
        <f>VLOOKUP(B165,'STK 2023'!A:F,6,FALSE)</f>
        <v>1</v>
      </c>
      <c r="J165" s="35" t="s">
        <v>7287</v>
      </c>
      <c r="K165" s="47"/>
      <c r="L165" s="47"/>
      <c r="M165" s="46">
        <f>VLOOKUP(B165,'stk2024'!A:G,7,FALSE)</f>
        <v>6</v>
      </c>
      <c r="N165" s="170"/>
      <c r="O165" s="28"/>
      <c r="P165" s="5" t="str">
        <f t="shared" si="8"/>
        <v>Q-</v>
      </c>
      <c r="Q165" s="4"/>
      <c r="R165" s="10">
        <f t="shared" si="7"/>
        <v>413999.99999999994</v>
      </c>
      <c r="S165" s="11">
        <f>VLOOKUP(B165,'stk2024'!A:I,9,FALSE)</f>
        <v>4.5999999999999996</v>
      </c>
      <c r="T165" s="134"/>
      <c r="U165" s="130"/>
      <c r="V165" s="126"/>
      <c r="W165" s="119"/>
      <c r="X165" s="143"/>
      <c r="Y165" s="148"/>
      <c r="Z165" s="152" t="s">
        <v>8010</v>
      </c>
      <c r="AA165" s="157"/>
    </row>
    <row r="166" spans="1:27" customFormat="1" ht="18.75" hidden="1" customHeight="1" x14ac:dyDescent="0.35">
      <c r="A166" s="24"/>
      <c r="B166" s="25">
        <v>9786144650158</v>
      </c>
      <c r="C166" s="25">
        <v>9786144650158</v>
      </c>
      <c r="D166" s="6"/>
      <c r="E166" s="6" t="s">
        <v>7894</v>
      </c>
      <c r="F166" s="6" t="s">
        <v>7286</v>
      </c>
      <c r="G166" s="7" t="s">
        <v>7109</v>
      </c>
      <c r="H166" s="24" t="s">
        <v>7231</v>
      </c>
      <c r="I166" s="48">
        <f>VLOOKUP(B166,'STK 2023'!A:F,6,FALSE)</f>
        <v>0</v>
      </c>
      <c r="J166" s="35" t="s">
        <v>7287</v>
      </c>
      <c r="K166" s="47"/>
      <c r="L166" s="47"/>
      <c r="M166" s="46">
        <f>VLOOKUP(B166,'stk2024'!A:G,7,FALSE)</f>
        <v>0</v>
      </c>
      <c r="N166" s="170"/>
      <c r="O166" s="28"/>
      <c r="P166" s="5" t="str">
        <f t="shared" si="8"/>
        <v/>
      </c>
      <c r="Q166" s="4"/>
      <c r="R166" s="10">
        <f t="shared" si="7"/>
        <v>720000</v>
      </c>
      <c r="S166" s="11">
        <f>VLOOKUP(B166,'stk2024'!A:I,9,FALSE)</f>
        <v>8</v>
      </c>
      <c r="T166" s="134"/>
      <c r="U166" s="130"/>
      <c r="V166" s="126"/>
      <c r="W166" s="119"/>
      <c r="X166" s="143"/>
      <c r="Y166" s="148"/>
      <c r="Z166" s="153"/>
      <c r="AA166" s="157"/>
    </row>
    <row r="167" spans="1:27" customFormat="1" ht="18.75" hidden="1" customHeight="1" x14ac:dyDescent="0.35">
      <c r="A167" s="24"/>
      <c r="B167" s="25">
        <v>9789953831497</v>
      </c>
      <c r="C167" s="25">
        <v>9786144891186</v>
      </c>
      <c r="D167" s="6"/>
      <c r="E167" s="6" t="s">
        <v>2661</v>
      </c>
      <c r="F167" s="6" t="s">
        <v>7262</v>
      </c>
      <c r="G167" s="7" t="s">
        <v>2664</v>
      </c>
      <c r="H167" s="24" t="s">
        <v>7235</v>
      </c>
      <c r="I167" s="48">
        <f>VLOOKUP(B167,'STK 2023'!A:F,6,FALSE)</f>
        <v>4</v>
      </c>
      <c r="J167" s="35" t="s">
        <v>7287</v>
      </c>
      <c r="K167" s="47"/>
      <c r="L167" s="47"/>
      <c r="M167" s="46">
        <f>VLOOKUP(B167,'stk2024'!A:G,7,FALSE)</f>
        <v>4</v>
      </c>
      <c r="N167" s="170"/>
      <c r="O167" s="28"/>
      <c r="P167" s="5" t="str">
        <f t="shared" si="8"/>
        <v>Q-</v>
      </c>
      <c r="Q167" s="4"/>
      <c r="R167" s="10">
        <f t="shared" si="7"/>
        <v>436499.99999999994</v>
      </c>
      <c r="S167" s="11">
        <f>VLOOKUP(B167,'stk2024'!A:I,9,FALSE)</f>
        <v>4.8499999999999996</v>
      </c>
      <c r="T167" s="134"/>
      <c r="U167" s="130"/>
      <c r="V167" s="126"/>
      <c r="W167" s="119"/>
      <c r="X167" s="143"/>
      <c r="Y167" s="148"/>
      <c r="Z167" s="153" t="s">
        <v>8010</v>
      </c>
      <c r="AA167" s="157"/>
    </row>
    <row r="168" spans="1:27" customFormat="1" ht="18.75" hidden="1" customHeight="1" x14ac:dyDescent="0.35">
      <c r="A168" s="4">
        <v>7</v>
      </c>
      <c r="B168" s="3" t="s">
        <v>4082</v>
      </c>
      <c r="C168" s="3">
        <v>10042</v>
      </c>
      <c r="D168" s="4" t="s">
        <v>7288</v>
      </c>
      <c r="E168" s="4" t="s">
        <v>4005</v>
      </c>
      <c r="F168" s="4" t="s">
        <v>7255</v>
      </c>
      <c r="G168" s="39" t="s">
        <v>4083</v>
      </c>
      <c r="H168" s="4" t="s">
        <v>7231</v>
      </c>
      <c r="I168" s="48">
        <f>VLOOKUP(B168,'STK 2023'!A:F,6,FALSE)</f>
        <v>0</v>
      </c>
      <c r="J168" s="35" t="s">
        <v>7287</v>
      </c>
      <c r="K168" s="8"/>
      <c r="L168" s="8"/>
      <c r="M168" s="46">
        <f>VLOOKUP(B168,'stk2024'!A:G,7,FALSE)</f>
        <v>1</v>
      </c>
      <c r="N168" s="168"/>
      <c r="O168" s="12"/>
      <c r="P168" s="5" t="str">
        <f t="shared" si="8"/>
        <v>A-</v>
      </c>
      <c r="Q168" s="4"/>
      <c r="R168" s="10">
        <f t="shared" si="7"/>
        <v>1383300</v>
      </c>
      <c r="S168" s="11">
        <f>VLOOKUP(B168,'stk2024'!A:I,9,FALSE)</f>
        <v>15.37</v>
      </c>
      <c r="T168" s="133"/>
      <c r="U168" s="129"/>
      <c r="V168" s="125"/>
      <c r="W168" s="118"/>
      <c r="X168" s="144"/>
      <c r="Y168" s="147"/>
      <c r="Z168" s="152"/>
      <c r="AA168" s="158" t="s">
        <v>7254</v>
      </c>
    </row>
    <row r="169" spans="1:27" customFormat="1" ht="18.75" hidden="1" customHeight="1" x14ac:dyDescent="0.35">
      <c r="A169" s="24"/>
      <c r="B169" s="25">
        <v>9786144068045</v>
      </c>
      <c r="C169" s="25">
        <v>9786144068045</v>
      </c>
      <c r="D169" s="6"/>
      <c r="E169" s="6" t="s">
        <v>7892</v>
      </c>
      <c r="F169" s="6" t="s">
        <v>7242</v>
      </c>
      <c r="G169" s="7" t="s">
        <v>5910</v>
      </c>
      <c r="H169" s="4" t="s">
        <v>7260</v>
      </c>
      <c r="I169" s="48">
        <f>VLOOKUP(B169,'STK 2023'!A:F,6,FALSE)</f>
        <v>0</v>
      </c>
      <c r="J169" s="35" t="s">
        <v>7287</v>
      </c>
      <c r="K169" s="47"/>
      <c r="L169" s="47"/>
      <c r="M169" s="46">
        <f>VLOOKUP(B169,'stk2024'!A:G,7,FALSE)</f>
        <v>3</v>
      </c>
      <c r="N169" s="171"/>
      <c r="O169" s="28"/>
      <c r="P169" s="5" t="str">
        <f t="shared" si="8"/>
        <v>C-</v>
      </c>
      <c r="Q169" s="4"/>
      <c r="R169" s="10">
        <f t="shared" si="7"/>
        <v>720000</v>
      </c>
      <c r="S169" s="11">
        <f>VLOOKUP(B169,'stk2024'!A:I,9,FALSE)</f>
        <v>8</v>
      </c>
      <c r="T169" s="134"/>
      <c r="U169" s="130"/>
      <c r="V169" s="126"/>
      <c r="W169" s="119"/>
      <c r="X169" s="143"/>
      <c r="Y169" s="148" t="s">
        <v>7265</v>
      </c>
      <c r="Z169" s="153"/>
      <c r="AA169" s="157"/>
    </row>
    <row r="170" spans="1:27" customFormat="1" ht="18.75" hidden="1" customHeight="1" x14ac:dyDescent="0.35">
      <c r="A170" s="24"/>
      <c r="B170" s="25">
        <v>9786144650073</v>
      </c>
      <c r="C170" s="25">
        <v>9786144650073</v>
      </c>
      <c r="D170" s="6"/>
      <c r="E170" s="6" t="s">
        <v>7894</v>
      </c>
      <c r="F170" s="6" t="s">
        <v>7286</v>
      </c>
      <c r="G170" s="7" t="s">
        <v>6779</v>
      </c>
      <c r="H170" s="4" t="s">
        <v>7260</v>
      </c>
      <c r="I170" s="48">
        <f>VLOOKUP(B170,'STK 2023'!A:F,6,FALSE)</f>
        <v>0</v>
      </c>
      <c r="J170" s="35" t="s">
        <v>7287</v>
      </c>
      <c r="K170" s="47"/>
      <c r="L170" s="47"/>
      <c r="M170" s="46">
        <f>VLOOKUP(B170,'stk2024'!A:G,7,FALSE)</f>
        <v>0</v>
      </c>
      <c r="N170" s="170"/>
      <c r="O170" s="28"/>
      <c r="P170" s="5" t="str">
        <f t="shared" si="8"/>
        <v>C-</v>
      </c>
      <c r="Q170" s="4"/>
      <c r="R170" s="10">
        <f t="shared" si="7"/>
        <v>675000</v>
      </c>
      <c r="S170" s="11">
        <f>VLOOKUP(B170,'stk2024'!A:I,9,FALSE)</f>
        <v>7.5</v>
      </c>
      <c r="T170" s="134"/>
      <c r="U170" s="130"/>
      <c r="V170" s="126"/>
      <c r="W170" s="119"/>
      <c r="X170" s="143"/>
      <c r="Y170" s="148" t="s">
        <v>7265</v>
      </c>
      <c r="Z170" s="153"/>
      <c r="AA170" s="157"/>
    </row>
    <row r="171" spans="1:27" customFormat="1" ht="18.75" hidden="1" customHeight="1" x14ac:dyDescent="0.35">
      <c r="A171" s="24"/>
      <c r="B171" s="25">
        <v>9799953832219</v>
      </c>
      <c r="C171" s="25">
        <v>9799953832219</v>
      </c>
      <c r="D171" s="6"/>
      <c r="E171" s="6" t="s">
        <v>2661</v>
      </c>
      <c r="F171" s="6" t="s">
        <v>7262</v>
      </c>
      <c r="G171" s="7" t="s">
        <v>2172</v>
      </c>
      <c r="H171" s="24" t="s">
        <v>7241</v>
      </c>
      <c r="I171" s="48">
        <f>VLOOKUP(B171,'STK 2023'!A:F,6,FALSE)</f>
        <v>0</v>
      </c>
      <c r="J171" s="35" t="s">
        <v>7287</v>
      </c>
      <c r="K171" s="47"/>
      <c r="L171" s="47"/>
      <c r="M171" s="46">
        <f>VLOOKUP(B171,'stk2024'!A:G,7,FALSE)</f>
        <v>2</v>
      </c>
      <c r="N171" s="170"/>
      <c r="O171" s="28"/>
      <c r="P171" s="5" t="str">
        <f t="shared" si="8"/>
        <v>Q-</v>
      </c>
      <c r="Q171" s="4"/>
      <c r="R171" s="10">
        <f t="shared" si="7"/>
        <v>495000</v>
      </c>
      <c r="S171" s="11">
        <f>VLOOKUP(B171,'stk2024'!A:I,9,FALSE)</f>
        <v>5.5</v>
      </c>
      <c r="T171" s="134"/>
      <c r="U171" s="130"/>
      <c r="V171" s="126"/>
      <c r="W171" s="119"/>
      <c r="X171" s="143"/>
      <c r="Y171" s="148"/>
      <c r="Z171" s="152" t="s">
        <v>8010</v>
      </c>
      <c r="AA171" s="157"/>
    </row>
    <row r="172" spans="1:27" customFormat="1" ht="18.75" hidden="1" customHeight="1" x14ac:dyDescent="0.35">
      <c r="A172" s="24">
        <v>19</v>
      </c>
      <c r="B172" s="25" t="s">
        <v>7697</v>
      </c>
      <c r="C172" s="25">
        <f>VLOOKUP(B172,barcodes!A:F,6,FALSE)</f>
        <v>0</v>
      </c>
      <c r="D172" s="6" t="s">
        <v>7273</v>
      </c>
      <c r="E172" s="6" t="s">
        <v>7373</v>
      </c>
      <c r="F172" s="6" t="s">
        <v>7537</v>
      </c>
      <c r="G172" s="71" t="s">
        <v>7538</v>
      </c>
      <c r="H172" s="24" t="s">
        <v>7244</v>
      </c>
      <c r="I172" s="48">
        <f>VLOOKUP(B172,'STK 2023'!A:F,6,FALSE)</f>
        <v>0</v>
      </c>
      <c r="J172" s="35" t="s">
        <v>7287</v>
      </c>
      <c r="K172" s="47"/>
      <c r="L172" s="47"/>
      <c r="M172" s="46">
        <f>VLOOKUP(B172,'stk2024'!A:G,7,FALSE)</f>
        <v>0</v>
      </c>
      <c r="N172" s="169"/>
      <c r="O172" s="28"/>
      <c r="P172" s="5" t="str">
        <f t="shared" si="8"/>
        <v>Z-M-</v>
      </c>
      <c r="Q172" s="4"/>
      <c r="R172" s="10">
        <f t="shared" si="7"/>
        <v>0</v>
      </c>
      <c r="S172" s="11">
        <f>VLOOKUP(B172,'stk2024'!A:I,9,FALSE)</f>
        <v>0</v>
      </c>
      <c r="T172" s="134"/>
      <c r="U172" s="130" t="s">
        <v>7247</v>
      </c>
      <c r="V172" s="126" t="s">
        <v>7227</v>
      </c>
      <c r="W172" s="119"/>
      <c r="X172" s="143"/>
      <c r="Y172" s="148"/>
      <c r="Z172" s="153"/>
      <c r="AA172" s="157"/>
    </row>
    <row r="173" spans="1:27" customFormat="1" ht="18.75" hidden="1" customHeight="1" x14ac:dyDescent="0.35">
      <c r="A173" s="24"/>
      <c r="B173" s="25">
        <v>9789953832029</v>
      </c>
      <c r="C173" s="25">
        <v>9786148039232</v>
      </c>
      <c r="D173" s="6"/>
      <c r="E173" s="6" t="s">
        <v>2661</v>
      </c>
      <c r="F173" s="6" t="s">
        <v>7262</v>
      </c>
      <c r="G173" s="7" t="s">
        <v>2670</v>
      </c>
      <c r="H173" s="24" t="s">
        <v>7237</v>
      </c>
      <c r="I173" s="48">
        <f>VLOOKUP(B173,'STK 2023'!A:F,6,FALSE)</f>
        <v>2</v>
      </c>
      <c r="J173" s="35" t="s">
        <v>7287</v>
      </c>
      <c r="K173" s="47"/>
      <c r="L173" s="47"/>
      <c r="M173" s="46">
        <f>VLOOKUP(B173,'stk2024'!A:G,7,FALSE)</f>
        <v>2</v>
      </c>
      <c r="N173" s="170"/>
      <c r="O173" s="28"/>
      <c r="P173" s="5" t="str">
        <f t="shared" si="8"/>
        <v>Q-</v>
      </c>
      <c r="Q173" s="4"/>
      <c r="R173" s="10">
        <f t="shared" si="7"/>
        <v>481499.99999999994</v>
      </c>
      <c r="S173" s="11">
        <f>VLOOKUP(B173,'stk2024'!A:I,9,FALSE)</f>
        <v>5.35</v>
      </c>
      <c r="T173" s="134"/>
      <c r="U173" s="130"/>
      <c r="V173" s="126"/>
      <c r="W173" s="119"/>
      <c r="X173" s="143"/>
      <c r="Y173" s="148"/>
      <c r="Z173" s="152" t="s">
        <v>8010</v>
      </c>
      <c r="AA173" s="157"/>
    </row>
    <row r="174" spans="1:27" customFormat="1" ht="18.75" hidden="1" customHeight="1" x14ac:dyDescent="0.35">
      <c r="A174" s="24"/>
      <c r="B174" s="25">
        <v>9789953831503</v>
      </c>
      <c r="C174" s="25">
        <v>9789953831503</v>
      </c>
      <c r="D174" s="6"/>
      <c r="E174" s="6" t="s">
        <v>2661</v>
      </c>
      <c r="F174" s="6" t="s">
        <v>7262</v>
      </c>
      <c r="G174" s="7" t="s">
        <v>2150</v>
      </c>
      <c r="H174" s="24" t="s">
        <v>7235</v>
      </c>
      <c r="I174" s="48">
        <f>VLOOKUP(B174,'STK 2023'!A:F,6,FALSE)</f>
        <v>6</v>
      </c>
      <c r="J174" s="35" t="s">
        <v>7287</v>
      </c>
      <c r="K174" s="47"/>
      <c r="L174" s="47"/>
      <c r="M174" s="46">
        <f>VLOOKUP(B174,'stk2024'!A:G,7,FALSE)</f>
        <v>0</v>
      </c>
      <c r="N174" s="170"/>
      <c r="O174" s="28"/>
      <c r="P174" s="5" t="str">
        <f t="shared" si="8"/>
        <v>Q-</v>
      </c>
      <c r="Q174" s="4"/>
      <c r="R174" s="10">
        <f t="shared" si="7"/>
        <v>562500</v>
      </c>
      <c r="S174" s="11">
        <f>VLOOKUP(B174,'stk2024'!A:I,9,FALSE)</f>
        <v>6.25</v>
      </c>
      <c r="T174" s="134"/>
      <c r="U174" s="130"/>
      <c r="V174" s="126"/>
      <c r="W174" s="119"/>
      <c r="X174" s="143"/>
      <c r="Y174" s="148"/>
      <c r="Z174" s="153" t="s">
        <v>8010</v>
      </c>
      <c r="AA174" s="157"/>
    </row>
    <row r="175" spans="1:27" customFormat="1" ht="18.75" hidden="1" customHeight="1" x14ac:dyDescent="0.35">
      <c r="A175" s="24"/>
      <c r="B175" s="25">
        <v>9799953832226</v>
      </c>
      <c r="C175" s="25">
        <v>9799953832226</v>
      </c>
      <c r="D175" s="6"/>
      <c r="E175" s="6" t="s">
        <v>2661</v>
      </c>
      <c r="F175" s="6" t="s">
        <v>7262</v>
      </c>
      <c r="G175" s="7" t="s">
        <v>2173</v>
      </c>
      <c r="H175" s="24" t="s">
        <v>7241</v>
      </c>
      <c r="I175" s="48">
        <f>VLOOKUP(B175,'STK 2023'!A:F,6,FALSE)</f>
        <v>1</v>
      </c>
      <c r="J175" s="35" t="s">
        <v>7287</v>
      </c>
      <c r="K175" s="47"/>
      <c r="L175" s="47"/>
      <c r="M175" s="46">
        <f>VLOOKUP(B175,'stk2024'!A:G,7,FALSE)</f>
        <v>1</v>
      </c>
      <c r="N175" s="170"/>
      <c r="O175" s="28"/>
      <c r="P175" s="5" t="str">
        <f t="shared" si="8"/>
        <v>Q-</v>
      </c>
      <c r="Q175" s="4"/>
      <c r="R175" s="10">
        <f t="shared" si="7"/>
        <v>621000</v>
      </c>
      <c r="S175" s="11">
        <f>VLOOKUP(B175,'stk2024'!A:I,9,FALSE)</f>
        <v>6.9</v>
      </c>
      <c r="T175" s="134"/>
      <c r="U175" s="130"/>
      <c r="V175" s="126"/>
      <c r="W175" s="119"/>
      <c r="X175" s="143"/>
      <c r="Y175" s="148"/>
      <c r="Z175" s="152" t="s">
        <v>8010</v>
      </c>
      <c r="AA175" s="157"/>
    </row>
    <row r="176" spans="1:27" customFormat="1" ht="18.75" hidden="1" customHeight="1" x14ac:dyDescent="0.35">
      <c r="A176" s="24"/>
      <c r="B176" s="25">
        <v>9799953832387</v>
      </c>
      <c r="C176" s="25">
        <v>9799953832387</v>
      </c>
      <c r="D176" s="6"/>
      <c r="E176" s="6" t="s">
        <v>2661</v>
      </c>
      <c r="F176" s="6"/>
      <c r="G176" s="7" t="s">
        <v>2672</v>
      </c>
      <c r="H176" s="24" t="s">
        <v>7244</v>
      </c>
      <c r="I176" s="48">
        <f>VLOOKUP(B176,'STK 2023'!A:F,6,FALSE)</f>
        <v>1</v>
      </c>
      <c r="J176" s="35" t="s">
        <v>7287</v>
      </c>
      <c r="K176" s="47"/>
      <c r="L176" s="47"/>
      <c r="M176" s="46">
        <f>VLOOKUP(B176,'stk2024'!A:G,7,FALSE)</f>
        <v>2</v>
      </c>
      <c r="N176" s="170"/>
      <c r="O176" s="28"/>
      <c r="P176" s="5" t="str">
        <f t="shared" si="8"/>
        <v>Q-</v>
      </c>
      <c r="Q176" s="4"/>
      <c r="R176" s="10">
        <f t="shared" si="7"/>
        <v>630000</v>
      </c>
      <c r="S176" s="11">
        <f>VLOOKUP(B176,'stk2024'!A:I,9,FALSE)</f>
        <v>7</v>
      </c>
      <c r="T176" s="134"/>
      <c r="U176" s="130"/>
      <c r="V176" s="126"/>
      <c r="W176" s="119"/>
      <c r="X176" s="143"/>
      <c r="Y176" s="148"/>
      <c r="Z176" s="152" t="s">
        <v>8010</v>
      </c>
      <c r="AA176" s="157"/>
    </row>
    <row r="177" spans="1:27" customFormat="1" ht="18.75" hidden="1" customHeight="1" x14ac:dyDescent="0.35">
      <c r="A177" s="24">
        <v>3</v>
      </c>
      <c r="B177" s="76" t="s">
        <v>3766</v>
      </c>
      <c r="C177" s="25">
        <f>VLOOKUP(B177,barcodes!A:F,6,FALSE)</f>
        <v>0</v>
      </c>
      <c r="D177" s="6" t="s">
        <v>7239</v>
      </c>
      <c r="E177" s="4" t="s">
        <v>3694</v>
      </c>
      <c r="F177" s="6" t="s">
        <v>7230</v>
      </c>
      <c r="G177" s="41" t="s">
        <v>8299</v>
      </c>
      <c r="H177" s="24" t="s">
        <v>7260</v>
      </c>
      <c r="I177" s="48">
        <f>VLOOKUP(B177,'STK 2023'!A:F,6,FALSE)</f>
        <v>2</v>
      </c>
      <c r="J177" s="35" t="s">
        <v>7287</v>
      </c>
      <c r="K177" s="47"/>
      <c r="L177" s="47"/>
      <c r="M177" s="46">
        <f>VLOOKUP(B177,'stk2024'!A:G,7,FALSE)</f>
        <v>0</v>
      </c>
      <c r="N177" s="168"/>
      <c r="O177" s="28"/>
      <c r="P177" s="5" t="str">
        <f t="shared" si="8"/>
        <v>K-N-</v>
      </c>
      <c r="Q177" s="4"/>
      <c r="R177" s="10">
        <f t="shared" si="7"/>
        <v>1133055</v>
      </c>
      <c r="S177" s="11">
        <f>VLOOKUP(B177,'stk2024'!A:I,9,FALSE)</f>
        <v>12.589499999999999</v>
      </c>
      <c r="T177" s="134" t="s">
        <v>7236</v>
      </c>
      <c r="U177" s="130"/>
      <c r="V177" s="126"/>
      <c r="W177" s="119"/>
      <c r="X177" s="143" t="s">
        <v>7228</v>
      </c>
      <c r="Y177" s="148"/>
      <c r="Z177" s="153"/>
      <c r="AA177" s="157"/>
    </row>
    <row r="178" spans="1:27" customFormat="1" ht="18.75" hidden="1" customHeight="1" x14ac:dyDescent="0.35">
      <c r="A178" s="24">
        <v>2</v>
      </c>
      <c r="B178" s="25">
        <v>9782047333624</v>
      </c>
      <c r="C178" s="25">
        <v>9782047333624</v>
      </c>
      <c r="D178" s="6"/>
      <c r="E178" s="6" t="s">
        <v>333</v>
      </c>
      <c r="F178" s="6" t="s">
        <v>7230</v>
      </c>
      <c r="G178" s="7" t="s">
        <v>6255</v>
      </c>
      <c r="H178" s="24" t="s">
        <v>7564</v>
      </c>
      <c r="I178" s="48">
        <f>VLOOKUP(B178,'STK 2023'!A:F,6,FALSE)</f>
        <v>0</v>
      </c>
      <c r="J178" s="35" t="s">
        <v>7287</v>
      </c>
      <c r="K178" s="47"/>
      <c r="L178" s="47"/>
      <c r="M178" s="46">
        <f>VLOOKUP(B178,'stk2024'!A:G,7,FALSE)</f>
        <v>0</v>
      </c>
      <c r="N178" s="170"/>
      <c r="O178" s="28"/>
      <c r="P178" s="5" t="str">
        <f t="shared" si="8"/>
        <v>K-</v>
      </c>
      <c r="Q178" s="4"/>
      <c r="R178" s="10">
        <f t="shared" si="7"/>
        <v>2537100</v>
      </c>
      <c r="S178" s="11">
        <f>VLOOKUP(B178,'stk2024'!A:I,9,FALSE)</f>
        <v>28.19</v>
      </c>
      <c r="T178" s="134" t="s">
        <v>7236</v>
      </c>
      <c r="U178" s="130"/>
      <c r="V178" s="126"/>
      <c r="W178" s="119"/>
      <c r="X178" s="143"/>
      <c r="Y178" s="148"/>
      <c r="Z178" s="153"/>
      <c r="AA178" s="157"/>
    </row>
    <row r="179" spans="1:27" customFormat="1" ht="18.75" hidden="1" customHeight="1" x14ac:dyDescent="0.35">
      <c r="A179" s="24"/>
      <c r="B179" s="25" t="s">
        <v>1392</v>
      </c>
      <c r="C179" s="25">
        <v>5177</v>
      </c>
      <c r="D179" s="6"/>
      <c r="E179" s="6" t="s">
        <v>6461</v>
      </c>
      <c r="F179" s="6" t="s">
        <v>640</v>
      </c>
      <c r="G179" s="40" t="s">
        <v>1393</v>
      </c>
      <c r="H179" s="24" t="s">
        <v>7231</v>
      </c>
      <c r="I179" s="48">
        <f>VLOOKUP(B179,'STK 2023'!A:F,6,FALSE)</f>
        <v>0</v>
      </c>
      <c r="J179" s="35" t="s">
        <v>7287</v>
      </c>
      <c r="K179" s="47"/>
      <c r="L179" s="47"/>
      <c r="M179" s="46">
        <f>VLOOKUP(B179,'stk2024'!A:G,7,FALSE)</f>
        <v>1</v>
      </c>
      <c r="N179" s="170"/>
      <c r="O179" s="28"/>
      <c r="P179" s="5" t="str">
        <f t="shared" si="8"/>
        <v>A-</v>
      </c>
      <c r="Q179" s="4"/>
      <c r="R179" s="10">
        <f t="shared" si="7"/>
        <v>405000</v>
      </c>
      <c r="S179" s="11">
        <f>VLOOKUP(B179,'stk2024'!A:I,9,FALSE)</f>
        <v>4.5</v>
      </c>
      <c r="T179" s="134"/>
      <c r="U179" s="130"/>
      <c r="V179" s="126"/>
      <c r="W179" s="119"/>
      <c r="X179" s="143"/>
      <c r="Y179" s="148"/>
      <c r="Z179" s="153"/>
      <c r="AA179" s="157" t="s">
        <v>7254</v>
      </c>
    </row>
    <row r="180" spans="1:27" customFormat="1" ht="18.75" hidden="1" customHeight="1" x14ac:dyDescent="0.35">
      <c r="A180" s="24"/>
      <c r="B180" s="25" t="s">
        <v>7889</v>
      </c>
      <c r="C180" s="25"/>
      <c r="D180" s="6"/>
      <c r="E180" s="6" t="s">
        <v>2661</v>
      </c>
      <c r="F180" s="6"/>
      <c r="G180" s="40" t="s">
        <v>7890</v>
      </c>
      <c r="H180" s="6" t="s">
        <v>7282</v>
      </c>
      <c r="I180" s="48">
        <f>VLOOKUP(B180,'STK 2023'!A:F,6,FALSE)</f>
        <v>0</v>
      </c>
      <c r="J180" s="35" t="s">
        <v>7287</v>
      </c>
      <c r="K180" s="47"/>
      <c r="L180" s="47"/>
      <c r="M180" s="46">
        <f>VLOOKUP(B180,'stk2024'!A:G,7,FALSE)</f>
        <v>3</v>
      </c>
      <c r="N180" s="171"/>
      <c r="O180" s="28"/>
      <c r="P180" s="5" t="str">
        <f t="shared" si="8"/>
        <v>C-</v>
      </c>
      <c r="Q180" s="4"/>
      <c r="R180" s="10">
        <f t="shared" si="7"/>
        <v>720000</v>
      </c>
      <c r="S180" s="11">
        <f>VLOOKUP(B180,'stk2024'!A:I,9,FALSE)</f>
        <v>8</v>
      </c>
      <c r="T180" s="134"/>
      <c r="U180" s="130"/>
      <c r="V180" s="126"/>
      <c r="W180" s="119"/>
      <c r="X180" s="143"/>
      <c r="Y180" s="148" t="s">
        <v>7265</v>
      </c>
      <c r="Z180" s="153"/>
      <c r="AA180" s="157"/>
    </row>
    <row r="181" spans="1:27" customFormat="1" ht="18.75" hidden="1" customHeight="1" x14ac:dyDescent="0.35">
      <c r="A181" s="24"/>
      <c r="B181" s="25" t="s">
        <v>1508</v>
      </c>
      <c r="C181" s="25">
        <v>9789953522869</v>
      </c>
      <c r="D181" s="6"/>
      <c r="E181" s="6" t="s">
        <v>7373</v>
      </c>
      <c r="F181" s="6"/>
      <c r="G181" s="40" t="s">
        <v>1509</v>
      </c>
      <c r="H181" s="24" t="s">
        <v>7244</v>
      </c>
      <c r="I181" s="48">
        <f>VLOOKUP(B181,'STK 2023'!A:F,6,FALSE)</f>
        <v>0</v>
      </c>
      <c r="J181" s="35" t="s">
        <v>7287</v>
      </c>
      <c r="K181" s="47"/>
      <c r="L181" s="47"/>
      <c r="M181" s="46">
        <f>VLOOKUP(B181,'stk2024'!A:G,7,FALSE)</f>
        <v>1</v>
      </c>
      <c r="N181" s="170"/>
      <c r="O181" s="28"/>
      <c r="P181" s="5" t="str">
        <f t="shared" si="8"/>
        <v>A-</v>
      </c>
      <c r="Q181" s="4"/>
      <c r="R181" s="10">
        <f t="shared" si="7"/>
        <v>15002.999999999998</v>
      </c>
      <c r="S181" s="11">
        <f>VLOOKUP(B181,'stk2024'!A:I,9,FALSE)</f>
        <v>0.16669999999999999</v>
      </c>
      <c r="T181" s="134"/>
      <c r="U181" s="130"/>
      <c r="V181" s="126"/>
      <c r="W181" s="119"/>
      <c r="X181" s="143"/>
      <c r="Y181" s="148"/>
      <c r="Z181" s="153"/>
      <c r="AA181" s="157" t="s">
        <v>7254</v>
      </c>
    </row>
    <row r="182" spans="1:27" customFormat="1" ht="18.75" hidden="1" customHeight="1" x14ac:dyDescent="0.35">
      <c r="A182" s="24">
        <v>11</v>
      </c>
      <c r="B182" s="25">
        <v>9789953100845</v>
      </c>
      <c r="C182" s="25">
        <v>9789953100845</v>
      </c>
      <c r="D182" s="6"/>
      <c r="E182" s="6" t="s">
        <v>7286</v>
      </c>
      <c r="F182" s="6"/>
      <c r="G182" s="40" t="s">
        <v>850</v>
      </c>
      <c r="H182" s="4" t="s">
        <v>7324</v>
      </c>
      <c r="I182" s="48">
        <f>VLOOKUP(B182,'STK 2023'!A:F,6,FALSE)</f>
        <v>0</v>
      </c>
      <c r="J182" s="35" t="s">
        <v>7287</v>
      </c>
      <c r="K182" s="47"/>
      <c r="L182" s="47"/>
      <c r="M182" s="46">
        <f>VLOOKUP(B182,'stk2024'!A:G,7,FALSE)</f>
        <v>0</v>
      </c>
      <c r="N182" s="170"/>
      <c r="O182" s="28"/>
      <c r="P182" s="5" t="str">
        <f t="shared" si="8"/>
        <v/>
      </c>
      <c r="Q182" s="4"/>
      <c r="R182" s="10">
        <f t="shared" si="7"/>
        <v>540000</v>
      </c>
      <c r="S182" s="11">
        <f>VLOOKUP(B182,'stk2024'!A:I,9,FALSE)</f>
        <v>6</v>
      </c>
      <c r="T182" s="133"/>
      <c r="U182" s="130"/>
      <c r="V182" s="126"/>
      <c r="W182" s="119"/>
      <c r="X182" s="143"/>
      <c r="Y182" s="148"/>
      <c r="Z182" s="153"/>
      <c r="AA182" s="157"/>
    </row>
    <row r="183" spans="1:27" customFormat="1" ht="18.75" hidden="1" customHeight="1" x14ac:dyDescent="0.35">
      <c r="A183" s="4">
        <v>5</v>
      </c>
      <c r="B183" s="3" t="s">
        <v>4064</v>
      </c>
      <c r="C183" s="3">
        <v>50005039</v>
      </c>
      <c r="D183" s="4" t="s">
        <v>7293</v>
      </c>
      <c r="E183" s="6" t="s">
        <v>4005</v>
      </c>
      <c r="F183" s="4" t="s">
        <v>7255</v>
      </c>
      <c r="G183" s="41" t="s">
        <v>4065</v>
      </c>
      <c r="H183" s="4" t="s">
        <v>7231</v>
      </c>
      <c r="I183" s="48">
        <f>VLOOKUP(B183,'STK 2023'!A:F,6,FALSE)</f>
        <v>0</v>
      </c>
      <c r="J183" s="35" t="s">
        <v>7287</v>
      </c>
      <c r="K183" s="8"/>
      <c r="L183" s="8"/>
      <c r="M183" s="46">
        <f>VLOOKUP(B183,'stk2024'!A:G,7,FALSE)</f>
        <v>1</v>
      </c>
      <c r="N183" s="168"/>
      <c r="O183" s="12"/>
      <c r="P183" s="5" t="str">
        <f t="shared" si="8"/>
        <v>A-</v>
      </c>
      <c r="Q183" s="4"/>
      <c r="R183" s="10">
        <f t="shared" si="7"/>
        <v>1287900</v>
      </c>
      <c r="S183" s="11">
        <f>VLOOKUP(B183,'stk2024'!A:I,9,FALSE)</f>
        <v>14.31</v>
      </c>
      <c r="T183" s="133"/>
      <c r="U183" s="129"/>
      <c r="V183" s="125"/>
      <c r="W183" s="118"/>
      <c r="X183" s="144"/>
      <c r="Y183" s="147"/>
      <c r="Z183" s="152"/>
      <c r="AA183" s="158" t="s">
        <v>7254</v>
      </c>
    </row>
    <row r="184" spans="1:27" customFormat="1" ht="18.75" hidden="1" customHeight="1" x14ac:dyDescent="0.35">
      <c r="A184" s="4">
        <v>4</v>
      </c>
      <c r="B184" s="3" t="s">
        <v>4062</v>
      </c>
      <c r="C184" s="3">
        <v>50005351</v>
      </c>
      <c r="D184" s="4" t="s">
        <v>7293</v>
      </c>
      <c r="E184" s="6" t="s">
        <v>4005</v>
      </c>
      <c r="F184" s="4" t="s">
        <v>7230</v>
      </c>
      <c r="G184" s="41" t="s">
        <v>4063</v>
      </c>
      <c r="H184" s="4" t="s">
        <v>7231</v>
      </c>
      <c r="I184" s="48">
        <f>VLOOKUP(B184,'STK 2023'!A:F,6,FALSE)</f>
        <v>0</v>
      </c>
      <c r="J184" s="35" t="s">
        <v>7287</v>
      </c>
      <c r="K184" s="8"/>
      <c r="L184" s="8"/>
      <c r="M184" s="46">
        <f>VLOOKUP(B184,'stk2024'!A:G,7,FALSE)</f>
        <v>1</v>
      </c>
      <c r="N184" s="168"/>
      <c r="O184" s="12"/>
      <c r="P184" s="5" t="str">
        <f t="shared" si="8"/>
        <v>A-</v>
      </c>
      <c r="Q184" s="4"/>
      <c r="R184" s="10">
        <f t="shared" si="7"/>
        <v>866700.00000000012</v>
      </c>
      <c r="S184" s="11">
        <f>VLOOKUP(B184,'stk2024'!A:I,9,FALSE)</f>
        <v>9.6300000000000008</v>
      </c>
      <c r="T184" s="133"/>
      <c r="U184" s="129"/>
      <c r="V184" s="125"/>
      <c r="W184" s="118"/>
      <c r="X184" s="144"/>
      <c r="Y184" s="147"/>
      <c r="Z184" s="152"/>
      <c r="AA184" s="158" t="s">
        <v>7254</v>
      </c>
    </row>
    <row r="185" spans="1:27" customFormat="1" ht="18.75" hidden="1" customHeight="1" x14ac:dyDescent="0.35">
      <c r="A185" s="4">
        <v>6</v>
      </c>
      <c r="B185" s="3" t="s">
        <v>4046</v>
      </c>
      <c r="C185" s="3">
        <v>50005034</v>
      </c>
      <c r="D185" s="4" t="s">
        <v>7308</v>
      </c>
      <c r="E185" s="6" t="s">
        <v>4005</v>
      </c>
      <c r="F185" s="4" t="s">
        <v>7230</v>
      </c>
      <c r="G185" s="41" t="s">
        <v>4047</v>
      </c>
      <c r="H185" s="4" t="s">
        <v>7231</v>
      </c>
      <c r="I185" s="48">
        <f>VLOOKUP(B185,'STK 2023'!A:F,6,FALSE)</f>
        <v>0</v>
      </c>
      <c r="J185" s="35" t="s">
        <v>7287</v>
      </c>
      <c r="K185" s="8"/>
      <c r="L185" s="8"/>
      <c r="M185" s="46">
        <f>VLOOKUP(B185,'stk2024'!A:G,7,FALSE)</f>
        <v>7</v>
      </c>
      <c r="N185" s="168"/>
      <c r="O185" s="12"/>
      <c r="P185" s="5" t="str">
        <f t="shared" si="8"/>
        <v>A-</v>
      </c>
      <c r="Q185" s="4"/>
      <c r="R185" s="10">
        <f t="shared" si="7"/>
        <v>696600</v>
      </c>
      <c r="S185" s="11">
        <f>VLOOKUP(B185,'stk2024'!A:I,9,FALSE)</f>
        <v>7.74</v>
      </c>
      <c r="T185" s="133"/>
      <c r="U185" s="129"/>
      <c r="V185" s="125"/>
      <c r="W185" s="118"/>
      <c r="X185" s="144"/>
      <c r="Y185" s="147"/>
      <c r="Z185" s="152"/>
      <c r="AA185" s="158" t="s">
        <v>7254</v>
      </c>
    </row>
    <row r="186" spans="1:27" customFormat="1" ht="18.75" hidden="1" customHeight="1" x14ac:dyDescent="0.35">
      <c r="A186" s="24"/>
      <c r="B186" s="25" t="s">
        <v>1378</v>
      </c>
      <c r="C186" s="25">
        <v>9786144350829</v>
      </c>
      <c r="D186" s="6"/>
      <c r="E186" s="6" t="s">
        <v>7373</v>
      </c>
      <c r="F186" s="6"/>
      <c r="G186" s="40" t="s">
        <v>8119</v>
      </c>
      <c r="H186" s="24" t="s">
        <v>7241</v>
      </c>
      <c r="I186" s="48">
        <f>VLOOKUP(B186,'STK 2023'!A:F,6,FALSE)</f>
        <v>0</v>
      </c>
      <c r="J186" s="35" t="s">
        <v>7287</v>
      </c>
      <c r="K186" s="47"/>
      <c r="L186" s="47"/>
      <c r="M186" s="46">
        <f>VLOOKUP(B186,'stk2024'!A:G,7,FALSE)</f>
        <v>13</v>
      </c>
      <c r="N186" s="170"/>
      <c r="O186" s="28"/>
      <c r="P186" s="5" t="str">
        <f t="shared" si="8"/>
        <v>A-</v>
      </c>
      <c r="Q186" s="4"/>
      <c r="R186" s="10">
        <f t="shared" si="7"/>
        <v>15002.999999999998</v>
      </c>
      <c r="S186" s="11">
        <f>VLOOKUP(B186,'stk2024'!A:I,9,FALSE)</f>
        <v>0.16669999999999999</v>
      </c>
      <c r="T186" s="134"/>
      <c r="U186" s="130"/>
      <c r="V186" s="126"/>
      <c r="W186" s="119"/>
      <c r="X186" s="143"/>
      <c r="Y186" s="148"/>
      <c r="Z186" s="153"/>
      <c r="AA186" s="157" t="s">
        <v>7254</v>
      </c>
    </row>
    <row r="187" spans="1:27" customFormat="1" ht="18.75" hidden="1" customHeight="1" x14ac:dyDescent="0.35">
      <c r="A187" s="24"/>
      <c r="B187" s="25" t="s">
        <v>7657</v>
      </c>
      <c r="C187" s="25"/>
      <c r="D187" s="6" t="s">
        <v>7233</v>
      </c>
      <c r="E187" s="6" t="s">
        <v>2661</v>
      </c>
      <c r="F187" s="6" t="s">
        <v>7337</v>
      </c>
      <c r="G187" s="71" t="s">
        <v>7583</v>
      </c>
      <c r="H187" s="24" t="s">
        <v>7251</v>
      </c>
      <c r="I187" s="48">
        <f>VLOOKUP(B187,'STK 2023'!A:F,6,FALSE)</f>
        <v>0</v>
      </c>
      <c r="J187" s="35" t="s">
        <v>7287</v>
      </c>
      <c r="K187" s="47"/>
      <c r="L187" s="47"/>
      <c r="M187" s="46">
        <f>VLOOKUP(B187,'stk2024'!A:G,7,FALSE)</f>
        <v>0</v>
      </c>
      <c r="N187" s="170"/>
      <c r="O187" s="28"/>
      <c r="P187" s="5" t="str">
        <f t="shared" si="8"/>
        <v>A-</v>
      </c>
      <c r="Q187" s="4"/>
      <c r="R187" s="10">
        <f t="shared" si="7"/>
        <v>0</v>
      </c>
      <c r="S187" s="11">
        <f>VLOOKUP(B187,'stk2024'!A:I,9,FALSE)</f>
        <v>0</v>
      </c>
      <c r="T187" s="134"/>
      <c r="U187" s="130"/>
      <c r="V187" s="126"/>
      <c r="W187" s="119"/>
      <c r="X187" s="143"/>
      <c r="Y187" s="148"/>
      <c r="Z187" s="153"/>
      <c r="AA187" s="157" t="s">
        <v>7254</v>
      </c>
    </row>
    <row r="188" spans="1:27" customFormat="1" ht="18.75" hidden="1" customHeight="1" x14ac:dyDescent="0.35">
      <c r="A188" s="24"/>
      <c r="B188" s="25" t="s">
        <v>7660</v>
      </c>
      <c r="C188" s="25"/>
      <c r="D188" s="6" t="s">
        <v>7229</v>
      </c>
      <c r="E188" s="6" t="s">
        <v>2661</v>
      </c>
      <c r="F188" s="6" t="s">
        <v>7230</v>
      </c>
      <c r="G188" s="71" t="s">
        <v>7578</v>
      </c>
      <c r="H188" s="24" t="s">
        <v>7276</v>
      </c>
      <c r="I188" s="48">
        <f>VLOOKUP(B188,'STK 2023'!A:F,6,FALSE)</f>
        <v>0</v>
      </c>
      <c r="J188" s="35" t="s">
        <v>7287</v>
      </c>
      <c r="K188" s="47"/>
      <c r="L188" s="47"/>
      <c r="M188" s="46">
        <f>VLOOKUP(B188,'stk2024'!A:G,7,FALSE)</f>
        <v>0</v>
      </c>
      <c r="N188" s="170"/>
      <c r="O188" s="28"/>
      <c r="P188" s="5" t="str">
        <f t="shared" si="8"/>
        <v>A-</v>
      </c>
      <c r="Q188" s="4"/>
      <c r="R188" s="10">
        <f t="shared" si="7"/>
        <v>0</v>
      </c>
      <c r="S188" s="11">
        <f>VLOOKUP(B188,'stk2024'!A:I,9,FALSE)</f>
        <v>0</v>
      </c>
      <c r="T188" s="134"/>
      <c r="U188" s="130"/>
      <c r="V188" s="126"/>
      <c r="W188" s="119"/>
      <c r="X188" s="143"/>
      <c r="Y188" s="148"/>
      <c r="Z188" s="153"/>
      <c r="AA188" s="157" t="s">
        <v>7254</v>
      </c>
    </row>
    <row r="189" spans="1:27" customFormat="1" ht="18.75" hidden="1" customHeight="1" x14ac:dyDescent="0.35">
      <c r="A189" s="4">
        <v>1</v>
      </c>
      <c r="B189" s="3"/>
      <c r="C189" s="3"/>
      <c r="D189" s="4" t="s">
        <v>7229</v>
      </c>
      <c r="E189" s="4" t="s">
        <v>3694</v>
      </c>
      <c r="F189" s="4" t="s">
        <v>7230</v>
      </c>
      <c r="G189" s="39" t="s">
        <v>8329</v>
      </c>
      <c r="H189" s="4" t="s">
        <v>7330</v>
      </c>
      <c r="I189" s="48" t="e">
        <f>VLOOKUP(B189,'STK 2023'!A:F,6,FALSE)</f>
        <v>#N/A</v>
      </c>
      <c r="J189" s="35" t="s">
        <v>7287</v>
      </c>
      <c r="K189" s="8"/>
      <c r="L189" s="8"/>
      <c r="M189" s="46" t="e">
        <f>VLOOKUP(B189,'stk2024'!A:G,7,FALSE)</f>
        <v>#N/A</v>
      </c>
      <c r="N189" s="168"/>
      <c r="O189" s="12"/>
      <c r="P189" s="5" t="str">
        <f t="shared" si="8"/>
        <v>K-N-C-A-</v>
      </c>
      <c r="Q189" s="44" t="s">
        <v>7395</v>
      </c>
      <c r="R189" s="10">
        <f t="shared" si="7"/>
        <v>4950000</v>
      </c>
      <c r="S189" s="11">
        <v>55</v>
      </c>
      <c r="T189" s="133" t="s">
        <v>7236</v>
      </c>
      <c r="U189" s="129"/>
      <c r="V189" s="125"/>
      <c r="W189" s="118"/>
      <c r="X189" s="144" t="s">
        <v>7228</v>
      </c>
      <c r="Y189" s="147" t="s">
        <v>7265</v>
      </c>
      <c r="Z189" s="152"/>
      <c r="AA189" s="158" t="s">
        <v>7254</v>
      </c>
    </row>
    <row r="190" spans="1:27" customFormat="1" ht="18.75" hidden="1" customHeight="1" x14ac:dyDescent="0.35">
      <c r="A190" s="4">
        <v>12</v>
      </c>
      <c r="B190" s="3"/>
      <c r="C190" s="3"/>
      <c r="D190" s="4" t="s">
        <v>7248</v>
      </c>
      <c r="E190" s="6" t="s">
        <v>3060</v>
      </c>
      <c r="F190" s="4" t="s">
        <v>7257</v>
      </c>
      <c r="G190" s="186" t="s">
        <v>8353</v>
      </c>
      <c r="H190" s="4" t="s">
        <v>7330</v>
      </c>
      <c r="I190" s="48" t="e">
        <f>VLOOKUP(B190,'STK 2023'!A:F,6,FALSE)</f>
        <v>#N/A</v>
      </c>
      <c r="J190" s="35" t="s">
        <v>7287</v>
      </c>
      <c r="K190" s="8"/>
      <c r="L190" s="8"/>
      <c r="M190" s="46" t="e">
        <f>VLOOKUP(B190,'stk2024'!A:G,7,FALSE)</f>
        <v>#N/A</v>
      </c>
      <c r="N190" s="169"/>
      <c r="O190" s="12"/>
      <c r="P190" s="5" t="str">
        <f t="shared" si="8"/>
        <v>F-N-</v>
      </c>
      <c r="Q190" s="4"/>
      <c r="R190" s="10">
        <f t="shared" si="7"/>
        <v>900000</v>
      </c>
      <c r="S190" s="11">
        <v>10</v>
      </c>
      <c r="T190" s="133"/>
      <c r="U190" s="129"/>
      <c r="V190" s="125"/>
      <c r="W190" s="118" t="s">
        <v>7253</v>
      </c>
      <c r="X190" s="144" t="s">
        <v>7228</v>
      </c>
      <c r="Y190" s="147"/>
      <c r="Z190" s="152"/>
      <c r="AA190" s="158"/>
    </row>
    <row r="191" spans="1:27" customFormat="1" ht="18.75" hidden="1" customHeight="1" x14ac:dyDescent="0.35">
      <c r="A191" s="4">
        <v>3</v>
      </c>
      <c r="B191" s="3" t="s">
        <v>4699</v>
      </c>
      <c r="C191" s="3" t="s">
        <v>7460</v>
      </c>
      <c r="D191" s="4" t="s">
        <v>7293</v>
      </c>
      <c r="E191" s="4" t="s">
        <v>4658</v>
      </c>
      <c r="F191" s="4" t="s">
        <v>7230</v>
      </c>
      <c r="G191" s="39" t="s">
        <v>4700</v>
      </c>
      <c r="H191" s="4" t="s">
        <v>7330</v>
      </c>
      <c r="I191" s="48">
        <f>VLOOKUP(B191,'STK 2023'!A:F,6,FALSE)</f>
        <v>1</v>
      </c>
      <c r="J191" s="35" t="s">
        <v>7287</v>
      </c>
      <c r="K191" s="8"/>
      <c r="L191" s="8"/>
      <c r="M191" s="46">
        <f>VLOOKUP(B191,'stk2024'!A:G,7,FALSE)</f>
        <v>0</v>
      </c>
      <c r="N191" s="168"/>
      <c r="O191" s="12"/>
      <c r="P191" s="5" t="str">
        <f t="shared" si="8"/>
        <v>K-C-A-</v>
      </c>
      <c r="Q191" s="4"/>
      <c r="R191" s="10">
        <f t="shared" si="7"/>
        <v>3996</v>
      </c>
      <c r="S191" s="11">
        <f>VLOOKUP(B191,'stk2024'!A:I,9,FALSE)</f>
        <v>4.4400000000000002E-2</v>
      </c>
      <c r="T191" s="133" t="s">
        <v>7236</v>
      </c>
      <c r="U191" s="129"/>
      <c r="V191" s="125"/>
      <c r="W191" s="118"/>
      <c r="X191" s="144"/>
      <c r="Y191" s="147" t="s">
        <v>7265</v>
      </c>
      <c r="Z191" s="152"/>
      <c r="AA191" s="158" t="s">
        <v>7254</v>
      </c>
    </row>
    <row r="192" spans="1:27" customFormat="1" ht="18.75" hidden="1" customHeight="1" x14ac:dyDescent="0.35">
      <c r="A192" s="4">
        <v>6</v>
      </c>
      <c r="B192" s="3" t="s">
        <v>2834</v>
      </c>
      <c r="C192" s="3">
        <v>50005064</v>
      </c>
      <c r="D192" s="4" t="s">
        <v>7293</v>
      </c>
      <c r="E192" s="6" t="s">
        <v>2815</v>
      </c>
      <c r="F192" s="4" t="s">
        <v>7230</v>
      </c>
      <c r="G192" s="39" t="s">
        <v>6502</v>
      </c>
      <c r="H192" s="4" t="s">
        <v>7330</v>
      </c>
      <c r="I192" s="48">
        <f>VLOOKUP(B192,'STK 2023'!A:F,6,FALSE)</f>
        <v>1</v>
      </c>
      <c r="J192" s="35" t="s">
        <v>7287</v>
      </c>
      <c r="K192" s="8"/>
      <c r="L192" s="8"/>
      <c r="M192" s="46">
        <f>VLOOKUP(B192,'stk2024'!A:G,7,FALSE)</f>
        <v>0</v>
      </c>
      <c r="N192" s="169"/>
      <c r="O192" s="12"/>
      <c r="P192" s="5" t="str">
        <f t="shared" si="8"/>
        <v>N-</v>
      </c>
      <c r="Q192" s="4">
        <v>2018</v>
      </c>
      <c r="R192" s="10">
        <f t="shared" si="7"/>
        <v>1589940</v>
      </c>
      <c r="S192" s="11">
        <f>VLOOKUP(B192,'stk2024'!A:I,9,FALSE)</f>
        <v>17.666</v>
      </c>
      <c r="T192" s="133"/>
      <c r="U192" s="129"/>
      <c r="V192" s="125"/>
      <c r="W192" s="118"/>
      <c r="X192" s="144" t="s">
        <v>7228</v>
      </c>
      <c r="Y192" s="147"/>
      <c r="Z192" s="152"/>
      <c r="AA192" s="158"/>
    </row>
    <row r="193" spans="1:27" customFormat="1" ht="18.75" hidden="1" customHeight="1" x14ac:dyDescent="0.35">
      <c r="A193" s="4">
        <v>11</v>
      </c>
      <c r="B193" s="3" t="s">
        <v>2791</v>
      </c>
      <c r="C193" s="3">
        <v>1000000259957</v>
      </c>
      <c r="D193" s="4" t="s">
        <v>7383</v>
      </c>
      <c r="E193" s="6" t="s">
        <v>2790</v>
      </c>
      <c r="F193" s="4" t="s">
        <v>7255</v>
      </c>
      <c r="G193" s="39" t="s">
        <v>2792</v>
      </c>
      <c r="H193" s="4" t="s">
        <v>7330</v>
      </c>
      <c r="I193" s="48">
        <f>VLOOKUP(B193,'STK 2023'!A:F,6,FALSE)</f>
        <v>1</v>
      </c>
      <c r="J193" s="35" t="s">
        <v>7287</v>
      </c>
      <c r="K193" s="8"/>
      <c r="L193" s="8"/>
      <c r="M193" s="46">
        <f>VLOOKUP(B193,'stk2024'!A:G,7,FALSE)</f>
        <v>0</v>
      </c>
      <c r="N193" s="168"/>
      <c r="O193" s="12"/>
      <c r="P193" s="5" t="str">
        <f t="shared" si="8"/>
        <v>N-</v>
      </c>
      <c r="Q193" s="4"/>
      <c r="R193" s="10">
        <f t="shared" si="7"/>
        <v>585000</v>
      </c>
      <c r="S193" s="11">
        <f>VLOOKUP(B193,'stk2024'!A:I,9,FALSE)</f>
        <v>6.5</v>
      </c>
      <c r="T193" s="133"/>
      <c r="U193" s="129"/>
      <c r="V193" s="125"/>
      <c r="W193" s="118"/>
      <c r="X193" s="144" t="s">
        <v>7228</v>
      </c>
      <c r="Y193" s="147"/>
      <c r="Z193" s="152"/>
      <c r="AA193" s="158"/>
    </row>
    <row r="194" spans="1:27" customFormat="1" ht="18.75" hidden="1" customHeight="1" x14ac:dyDescent="0.35">
      <c r="A194" s="4">
        <v>9</v>
      </c>
      <c r="B194" s="3" t="s">
        <v>2795</v>
      </c>
      <c r="C194" s="3">
        <v>1000000259940</v>
      </c>
      <c r="D194" s="4" t="s">
        <v>7365</v>
      </c>
      <c r="E194" s="6" t="s">
        <v>2790</v>
      </c>
      <c r="F194" s="4" t="s">
        <v>7255</v>
      </c>
      <c r="G194" s="39" t="s">
        <v>2796</v>
      </c>
      <c r="H194" s="4" t="s">
        <v>7330</v>
      </c>
      <c r="I194" s="48">
        <f>VLOOKUP(B194,'STK 2023'!A:F,6,FALSE)</f>
        <v>1</v>
      </c>
      <c r="J194" s="35" t="s">
        <v>7287</v>
      </c>
      <c r="K194" s="8"/>
      <c r="L194" s="8"/>
      <c r="M194" s="46">
        <f>VLOOKUP(B194,'stk2024'!A:G,7,FALSE)</f>
        <v>5</v>
      </c>
      <c r="N194" s="168"/>
      <c r="O194" s="12"/>
      <c r="P194" s="5" t="str">
        <f t="shared" si="8"/>
        <v>N-</v>
      </c>
      <c r="Q194" s="4"/>
      <c r="R194" s="10">
        <f t="shared" si="7"/>
        <v>540000</v>
      </c>
      <c r="S194" s="11">
        <f>VLOOKUP(B194,'stk2024'!A:I,9,FALSE)</f>
        <v>6</v>
      </c>
      <c r="T194" s="133"/>
      <c r="U194" s="129"/>
      <c r="V194" s="125"/>
      <c r="W194" s="118"/>
      <c r="X194" s="144" t="s">
        <v>7228</v>
      </c>
      <c r="Y194" s="147"/>
      <c r="Z194" s="152"/>
      <c r="AA194" s="158"/>
    </row>
    <row r="195" spans="1:27" customFormat="1" ht="18.75" hidden="1" customHeight="1" x14ac:dyDescent="0.35">
      <c r="A195" s="6">
        <v>13</v>
      </c>
      <c r="B195" s="8">
        <v>9789953492971</v>
      </c>
      <c r="C195" s="8">
        <v>9789953492971</v>
      </c>
      <c r="D195" s="6" t="s">
        <v>7298</v>
      </c>
      <c r="E195" s="6" t="s">
        <v>3487</v>
      </c>
      <c r="F195" s="6" t="s">
        <v>7257</v>
      </c>
      <c r="G195" s="40" t="s">
        <v>2103</v>
      </c>
      <c r="H195" s="6" t="s">
        <v>7330</v>
      </c>
      <c r="I195" s="48">
        <f>VLOOKUP(B195,'STK 2023'!A:F,6,FALSE)</f>
        <v>1</v>
      </c>
      <c r="J195" s="35" t="s">
        <v>7287</v>
      </c>
      <c r="K195" s="8"/>
      <c r="L195" s="8"/>
      <c r="M195" s="46">
        <f>VLOOKUP(B195,'stk2024'!A:G,7,FALSE)</f>
        <v>1</v>
      </c>
      <c r="N195" s="169"/>
      <c r="O195" s="12"/>
      <c r="P195" s="5" t="str">
        <f t="shared" si="8"/>
        <v>K-</v>
      </c>
      <c r="Q195" s="4"/>
      <c r="R195" s="10">
        <f t="shared" ref="R195:R258" si="9">S195*90000</f>
        <v>1859940</v>
      </c>
      <c r="S195" s="11">
        <f>VLOOKUP(B195,'stk2024'!A:I,9,FALSE)</f>
        <v>20.666</v>
      </c>
      <c r="T195" s="133" t="s">
        <v>7236</v>
      </c>
      <c r="U195" s="129"/>
      <c r="V195" s="125"/>
      <c r="W195" s="118"/>
      <c r="X195" s="144"/>
      <c r="Y195" s="147"/>
      <c r="Z195" s="152"/>
      <c r="AA195" s="158"/>
    </row>
    <row r="196" spans="1:27" customFormat="1" ht="18.75" hidden="1" customHeight="1" x14ac:dyDescent="0.35">
      <c r="A196" s="4">
        <v>15</v>
      </c>
      <c r="B196" s="3" t="s">
        <v>4673</v>
      </c>
      <c r="C196" s="3" t="s">
        <v>7406</v>
      </c>
      <c r="D196" s="4" t="s">
        <v>7404</v>
      </c>
      <c r="E196" s="4" t="s">
        <v>4658</v>
      </c>
      <c r="F196" s="4" t="s">
        <v>7257</v>
      </c>
      <c r="G196" s="15" t="s">
        <v>4674</v>
      </c>
      <c r="H196" s="4" t="s">
        <v>7330</v>
      </c>
      <c r="I196" s="48">
        <f>VLOOKUP(B196,'STK 2023'!A:F,6,FALSE)</f>
        <v>1</v>
      </c>
      <c r="J196" s="35" t="s">
        <v>7287</v>
      </c>
      <c r="K196" s="8"/>
      <c r="L196" s="8"/>
      <c r="M196" s="46">
        <f>VLOOKUP(B196,'stk2024'!A:G,7,FALSE)</f>
        <v>0</v>
      </c>
      <c r="N196" s="168"/>
      <c r="O196" s="12"/>
      <c r="P196" s="5" t="str">
        <f t="shared" si="8"/>
        <v>K-A-</v>
      </c>
      <c r="Q196" s="4"/>
      <c r="R196" s="10">
        <f t="shared" si="9"/>
        <v>169092</v>
      </c>
      <c r="S196" s="11">
        <f>VLOOKUP(B196,'stk2024'!A:I,9,FALSE)</f>
        <v>1.8788</v>
      </c>
      <c r="T196" s="133" t="s">
        <v>7236</v>
      </c>
      <c r="U196" s="129"/>
      <c r="V196" s="125"/>
      <c r="W196" s="118"/>
      <c r="X196" s="144"/>
      <c r="Y196" s="147"/>
      <c r="Z196" s="152"/>
      <c r="AA196" s="158" t="s">
        <v>7254</v>
      </c>
    </row>
    <row r="197" spans="1:27" customFormat="1" ht="18.75" hidden="1" customHeight="1" x14ac:dyDescent="0.35">
      <c r="A197" s="24"/>
      <c r="B197" s="25">
        <v>9789953831480</v>
      </c>
      <c r="C197" s="25">
        <v>9789953831480</v>
      </c>
      <c r="D197" s="6"/>
      <c r="E197" s="6" t="s">
        <v>2661</v>
      </c>
      <c r="F197" s="6"/>
      <c r="G197" s="7" t="s">
        <v>2149</v>
      </c>
      <c r="H197" s="24" t="s">
        <v>7235</v>
      </c>
      <c r="I197" s="48">
        <f>VLOOKUP(B197,'STK 2023'!A:F,6,FALSE)</f>
        <v>2</v>
      </c>
      <c r="J197" s="35" t="s">
        <v>7287</v>
      </c>
      <c r="K197" s="47"/>
      <c r="L197" s="47"/>
      <c r="M197" s="46">
        <f>VLOOKUP(B197,'stk2024'!A:G,7,FALSE)</f>
        <v>3</v>
      </c>
      <c r="N197" s="170"/>
      <c r="O197" s="28"/>
      <c r="P197" s="5" t="str">
        <f t="shared" si="8"/>
        <v>Q-</v>
      </c>
      <c r="Q197" s="4"/>
      <c r="R197" s="10">
        <f t="shared" si="9"/>
        <v>1174500</v>
      </c>
      <c r="S197" s="11">
        <f>VLOOKUP(B197,'stk2024'!A:I,9,FALSE)</f>
        <v>13.05</v>
      </c>
      <c r="T197" s="134"/>
      <c r="U197" s="130"/>
      <c r="V197" s="126"/>
      <c r="W197" s="119"/>
      <c r="X197" s="143"/>
      <c r="Y197" s="148"/>
      <c r="Z197" s="153" t="s">
        <v>8010</v>
      </c>
      <c r="AA197" s="157"/>
    </row>
    <row r="198" spans="1:27" customFormat="1" ht="18.75" hidden="1" customHeight="1" x14ac:dyDescent="0.35">
      <c r="A198" s="24"/>
      <c r="B198" s="25" t="s">
        <v>1490</v>
      </c>
      <c r="C198" s="25">
        <v>9789953487526</v>
      </c>
      <c r="D198" s="6"/>
      <c r="E198" s="6" t="s">
        <v>7894</v>
      </c>
      <c r="F198" s="6"/>
      <c r="G198" s="7" t="s">
        <v>7900</v>
      </c>
      <c r="H198" s="24" t="s">
        <v>7245</v>
      </c>
      <c r="I198" s="48">
        <f>VLOOKUP(B198,'STK 2023'!A:F,6,FALSE)</f>
        <v>1</v>
      </c>
      <c r="J198" s="35" t="s">
        <v>7287</v>
      </c>
      <c r="K198" s="47"/>
      <c r="L198" s="47"/>
      <c r="M198" s="46">
        <f>VLOOKUP(B198,'stk2024'!A:G,7,FALSE)</f>
        <v>1</v>
      </c>
      <c r="N198" s="170"/>
      <c r="O198" s="28"/>
      <c r="P198" s="5" t="str">
        <f t="shared" si="8"/>
        <v>C-</v>
      </c>
      <c r="Q198" s="4"/>
      <c r="R198" s="10">
        <f t="shared" si="9"/>
        <v>720000</v>
      </c>
      <c r="S198" s="11">
        <f>VLOOKUP(B198,'stk2024'!A:I,9,FALSE)</f>
        <v>8</v>
      </c>
      <c r="T198" s="134"/>
      <c r="U198" s="130"/>
      <c r="V198" s="126"/>
      <c r="W198" s="119"/>
      <c r="X198" s="143"/>
      <c r="Y198" s="147" t="s">
        <v>7265</v>
      </c>
      <c r="Z198" s="152"/>
      <c r="AA198" s="157"/>
    </row>
    <row r="199" spans="1:27" customFormat="1" ht="18.75" hidden="1" customHeight="1" x14ac:dyDescent="0.35">
      <c r="A199" s="4">
        <v>14</v>
      </c>
      <c r="B199" s="3" t="s">
        <v>3666</v>
      </c>
      <c r="C199" s="3">
        <v>10037</v>
      </c>
      <c r="D199" s="4" t="s">
        <v>7329</v>
      </c>
      <c r="E199" s="4" t="s">
        <v>3487</v>
      </c>
      <c r="F199" s="4" t="s">
        <v>7257</v>
      </c>
      <c r="G199" s="15" t="s">
        <v>3667</v>
      </c>
      <c r="H199" s="4" t="s">
        <v>7324</v>
      </c>
      <c r="I199" s="48">
        <f>VLOOKUP(B199,'STK 2023'!A:F,6,FALSE)</f>
        <v>1</v>
      </c>
      <c r="J199" s="35" t="s">
        <v>7287</v>
      </c>
      <c r="K199" s="8"/>
      <c r="L199" s="8"/>
      <c r="M199" s="46">
        <f>VLOOKUP(B199,'stk2024'!A:G,7,FALSE)</f>
        <v>0</v>
      </c>
      <c r="N199" s="169"/>
      <c r="O199" s="12"/>
      <c r="P199" s="5" t="str">
        <f t="shared" si="8"/>
        <v>K-</v>
      </c>
      <c r="Q199" s="4"/>
      <c r="R199" s="10">
        <f t="shared" si="9"/>
        <v>1835999.9999999998</v>
      </c>
      <c r="S199" s="11">
        <f>VLOOKUP(B199,'stk2024'!A:I,9,FALSE)</f>
        <v>20.399999999999999</v>
      </c>
      <c r="T199" s="133" t="s">
        <v>7236</v>
      </c>
      <c r="U199" s="129"/>
      <c r="V199" s="125"/>
      <c r="W199" s="118"/>
      <c r="X199" s="144"/>
      <c r="Y199" s="147"/>
      <c r="Z199" s="152"/>
      <c r="AA199" s="158"/>
    </row>
    <row r="200" spans="1:27" customFormat="1" ht="18.75" hidden="1" customHeight="1" x14ac:dyDescent="0.35">
      <c r="A200" s="4">
        <v>2</v>
      </c>
      <c r="B200" s="3" t="s">
        <v>4693</v>
      </c>
      <c r="C200" s="3" t="s">
        <v>7444</v>
      </c>
      <c r="D200" s="4" t="s">
        <v>7308</v>
      </c>
      <c r="E200" s="4" t="s">
        <v>4658</v>
      </c>
      <c r="F200" s="4" t="s">
        <v>7230</v>
      </c>
      <c r="G200" s="39" t="s">
        <v>4694</v>
      </c>
      <c r="H200" s="4" t="s">
        <v>7303</v>
      </c>
      <c r="I200" s="48">
        <f>VLOOKUP(B200,'STK 2023'!A:F,6,FALSE)</f>
        <v>1</v>
      </c>
      <c r="J200" s="35" t="s">
        <v>7287</v>
      </c>
      <c r="K200" s="8"/>
      <c r="L200" s="8"/>
      <c r="M200" s="46">
        <f>VLOOKUP(B200,'stk2024'!A:G,7,FALSE)</f>
        <v>0</v>
      </c>
      <c r="N200" s="168"/>
      <c r="O200" s="12"/>
      <c r="P200" s="5" t="str">
        <f t="shared" ref="P200:P263" si="10">T200&amp;U200&amp;V200&amp;W200&amp;X200&amp;Y200&amp;AA200&amp;Z200</f>
        <v>K-F-C-</v>
      </c>
      <c r="Q200" s="4"/>
      <c r="R200" s="10">
        <f t="shared" si="9"/>
        <v>7452</v>
      </c>
      <c r="S200" s="11">
        <f>VLOOKUP(B200,'stk2024'!A:I,9,FALSE)</f>
        <v>8.2799999999999999E-2</v>
      </c>
      <c r="T200" s="133" t="s">
        <v>7236</v>
      </c>
      <c r="U200" s="129"/>
      <c r="V200" s="125"/>
      <c r="W200" s="118" t="s">
        <v>7253</v>
      </c>
      <c r="X200" s="144"/>
      <c r="Y200" s="147" t="s">
        <v>7265</v>
      </c>
      <c r="Z200" s="152"/>
      <c r="AA200" s="158"/>
    </row>
    <row r="201" spans="1:27" customFormat="1" ht="18.75" hidden="1" customHeight="1" x14ac:dyDescent="0.35">
      <c r="A201" s="24"/>
      <c r="B201" s="25">
        <v>9789953832203</v>
      </c>
      <c r="C201" s="25">
        <v>9789953832203</v>
      </c>
      <c r="D201" s="6"/>
      <c r="E201" s="6" t="s">
        <v>2661</v>
      </c>
      <c r="F201" s="6"/>
      <c r="G201" s="7" t="s">
        <v>2157</v>
      </c>
      <c r="H201" s="24" t="s">
        <v>7241</v>
      </c>
      <c r="I201" s="48">
        <f>VLOOKUP(B201,'STK 2023'!A:F,6,FALSE)</f>
        <v>1</v>
      </c>
      <c r="J201" s="35" t="s">
        <v>7287</v>
      </c>
      <c r="K201" s="47"/>
      <c r="L201" s="47"/>
      <c r="M201" s="46">
        <f>VLOOKUP(B201,'stk2024'!A:G,7,FALSE)</f>
        <v>1</v>
      </c>
      <c r="N201" s="170"/>
      <c r="O201" s="28"/>
      <c r="P201" s="5" t="str">
        <f t="shared" si="10"/>
        <v>Q-</v>
      </c>
      <c r="Q201" s="4"/>
      <c r="R201" s="10">
        <f t="shared" si="9"/>
        <v>1206000</v>
      </c>
      <c r="S201" s="11">
        <f>VLOOKUP(B201,'stk2024'!A:I,9,FALSE)</f>
        <v>13.4</v>
      </c>
      <c r="T201" s="134"/>
      <c r="U201" s="130"/>
      <c r="V201" s="126"/>
      <c r="W201" s="119"/>
      <c r="X201" s="143"/>
      <c r="Y201" s="148"/>
      <c r="Z201" s="152" t="s">
        <v>8010</v>
      </c>
      <c r="AA201" s="157"/>
    </row>
    <row r="202" spans="1:27" customFormat="1" ht="18.75" hidden="1" customHeight="1" x14ac:dyDescent="0.35">
      <c r="A202" s="6">
        <v>4</v>
      </c>
      <c r="B202" s="8" t="s">
        <v>4713</v>
      </c>
      <c r="C202" s="8" t="s">
        <v>7389</v>
      </c>
      <c r="D202" s="6" t="s">
        <v>7288</v>
      </c>
      <c r="E202" s="6" t="s">
        <v>4658</v>
      </c>
      <c r="F202" s="6" t="s">
        <v>7255</v>
      </c>
      <c r="G202" s="41" t="s">
        <v>4714</v>
      </c>
      <c r="H202" s="6" t="s">
        <v>7303</v>
      </c>
      <c r="I202" s="48">
        <f>VLOOKUP(B202,'STK 2023'!A:F,6,FALSE)</f>
        <v>1</v>
      </c>
      <c r="J202" s="35" t="s">
        <v>7287</v>
      </c>
      <c r="K202" s="8"/>
      <c r="L202" s="8"/>
      <c r="M202" s="46">
        <f>VLOOKUP(B202,'stk2024'!A:G,7,FALSE)</f>
        <v>1</v>
      </c>
      <c r="N202" s="168"/>
      <c r="O202" s="12"/>
      <c r="P202" s="5" t="str">
        <f t="shared" si="10"/>
        <v>K-N-</v>
      </c>
      <c r="Q202" s="4"/>
      <c r="R202" s="10">
        <f t="shared" si="9"/>
        <v>50400.000000000007</v>
      </c>
      <c r="S202" s="11">
        <f>VLOOKUP(B202,'stk2024'!A:I,9,FALSE)</f>
        <v>0.56000000000000005</v>
      </c>
      <c r="T202" s="133" t="s">
        <v>7236</v>
      </c>
      <c r="U202" s="129"/>
      <c r="V202" s="125"/>
      <c r="W202" s="118"/>
      <c r="X202" s="144" t="s">
        <v>7228</v>
      </c>
      <c r="Y202" s="147"/>
      <c r="Z202" s="152"/>
      <c r="AA202" s="158"/>
    </row>
    <row r="203" spans="1:27" customFormat="1" ht="18.75" hidden="1" customHeight="1" x14ac:dyDescent="0.35">
      <c r="A203" s="4">
        <v>16</v>
      </c>
      <c r="B203" s="3" t="s">
        <v>3666</v>
      </c>
      <c r="C203" s="3">
        <v>10037</v>
      </c>
      <c r="D203" s="4" t="s">
        <v>7329</v>
      </c>
      <c r="E203" s="4" t="s">
        <v>3487</v>
      </c>
      <c r="F203" s="4" t="s">
        <v>7257</v>
      </c>
      <c r="G203" s="15" t="s">
        <v>3667</v>
      </c>
      <c r="H203" s="4" t="s">
        <v>7303</v>
      </c>
      <c r="I203" s="48">
        <f>VLOOKUP(B203,'STK 2023'!A:F,6,FALSE)</f>
        <v>1</v>
      </c>
      <c r="J203" s="35" t="s">
        <v>7287</v>
      </c>
      <c r="K203" s="8"/>
      <c r="L203" s="8"/>
      <c r="M203" s="46">
        <f>VLOOKUP(B203,'stk2024'!A:G,7,FALSE)</f>
        <v>0</v>
      </c>
      <c r="N203" s="169"/>
      <c r="O203" s="12"/>
      <c r="P203" s="5" t="str">
        <f t="shared" si="10"/>
        <v>K-</v>
      </c>
      <c r="Q203" s="4"/>
      <c r="R203" s="10">
        <f t="shared" si="9"/>
        <v>1835999.9999999998</v>
      </c>
      <c r="S203" s="11">
        <f>VLOOKUP(B203,'stk2024'!A:I,9,FALSE)</f>
        <v>20.399999999999999</v>
      </c>
      <c r="T203" s="133" t="s">
        <v>7236</v>
      </c>
      <c r="U203" s="129"/>
      <c r="V203" s="125"/>
      <c r="W203" s="118"/>
      <c r="X203" s="144"/>
      <c r="Y203" s="147"/>
      <c r="Z203" s="152"/>
      <c r="AA203" s="158"/>
    </row>
    <row r="204" spans="1:27" customFormat="1" ht="18.75" hidden="1" customHeight="1" x14ac:dyDescent="0.35">
      <c r="A204" s="6">
        <v>8</v>
      </c>
      <c r="B204" s="8" t="s">
        <v>4715</v>
      </c>
      <c r="C204" s="8" t="s">
        <v>7463</v>
      </c>
      <c r="D204" s="6" t="s">
        <v>7464</v>
      </c>
      <c r="E204" s="6" t="s">
        <v>4658</v>
      </c>
      <c r="F204" s="6" t="s">
        <v>7230</v>
      </c>
      <c r="G204" s="41" t="s">
        <v>4716</v>
      </c>
      <c r="H204" s="6" t="s">
        <v>7299</v>
      </c>
      <c r="I204" s="48">
        <f>VLOOKUP(B204,'STK 2023'!A:F,6,FALSE)</f>
        <v>1</v>
      </c>
      <c r="J204" s="35" t="s">
        <v>7287</v>
      </c>
      <c r="K204" s="8"/>
      <c r="L204" s="8"/>
      <c r="M204" s="46">
        <f>VLOOKUP(B204,'stk2024'!A:G,7,FALSE)</f>
        <v>0</v>
      </c>
      <c r="N204" s="168"/>
      <c r="O204" s="12"/>
      <c r="P204" s="5" t="str">
        <f t="shared" si="10"/>
        <v>N-</v>
      </c>
      <c r="Q204" s="4"/>
      <c r="R204" s="10">
        <f t="shared" si="9"/>
        <v>3600</v>
      </c>
      <c r="S204" s="11">
        <f>VLOOKUP(B204,'stk2024'!A:I,9,FALSE)</f>
        <v>0.04</v>
      </c>
      <c r="T204" s="133"/>
      <c r="U204" s="129"/>
      <c r="V204" s="125"/>
      <c r="W204" s="118"/>
      <c r="X204" s="144" t="s">
        <v>7228</v>
      </c>
      <c r="Y204" s="147"/>
      <c r="Z204" s="152"/>
      <c r="AA204" s="158"/>
    </row>
    <row r="205" spans="1:27" customFormat="1" ht="18.75" hidden="1" customHeight="1" x14ac:dyDescent="0.35">
      <c r="A205" s="6">
        <v>5</v>
      </c>
      <c r="B205" s="8" t="s">
        <v>2826</v>
      </c>
      <c r="C205" s="8">
        <v>50005068</v>
      </c>
      <c r="D205" s="6" t="s">
        <v>7308</v>
      </c>
      <c r="E205" s="6" t="s">
        <v>2815</v>
      </c>
      <c r="F205" s="6" t="s">
        <v>7230</v>
      </c>
      <c r="G205" s="41" t="s">
        <v>2827</v>
      </c>
      <c r="H205" s="6" t="s">
        <v>7303</v>
      </c>
      <c r="I205" s="48">
        <f>VLOOKUP(B205,'STK 2023'!A:F,6,FALSE)</f>
        <v>1</v>
      </c>
      <c r="J205" s="35" t="s">
        <v>7287</v>
      </c>
      <c r="K205" s="8"/>
      <c r="L205" s="8"/>
      <c r="M205" s="46">
        <f>VLOOKUP(B205,'stk2024'!A:G,7,FALSE)</f>
        <v>0</v>
      </c>
      <c r="N205" s="169"/>
      <c r="O205" s="12"/>
      <c r="P205" s="5" t="str">
        <f t="shared" si="10"/>
        <v>N-A-</v>
      </c>
      <c r="Q205" s="4"/>
      <c r="R205" s="10">
        <f t="shared" si="9"/>
        <v>1305900</v>
      </c>
      <c r="S205" s="11">
        <f>VLOOKUP(B205,'stk2024'!A:I,9,FALSE)</f>
        <v>14.51</v>
      </c>
      <c r="T205" s="133"/>
      <c r="U205" s="129"/>
      <c r="V205" s="125"/>
      <c r="W205" s="118"/>
      <c r="X205" s="144" t="s">
        <v>7228</v>
      </c>
      <c r="Y205" s="147"/>
      <c r="Z205" s="152"/>
      <c r="AA205" s="158" t="s">
        <v>7254</v>
      </c>
    </row>
    <row r="206" spans="1:27" customFormat="1" ht="18.75" hidden="1" customHeight="1" x14ac:dyDescent="0.35">
      <c r="A206" s="6">
        <v>13</v>
      </c>
      <c r="B206" s="8" t="s">
        <v>4561</v>
      </c>
      <c r="C206" s="8" t="s">
        <v>7339</v>
      </c>
      <c r="D206" s="6" t="s">
        <v>7305</v>
      </c>
      <c r="E206" s="6" t="s">
        <v>4540</v>
      </c>
      <c r="F206" s="6" t="s">
        <v>7257</v>
      </c>
      <c r="G206" s="40" t="s">
        <v>4562</v>
      </c>
      <c r="H206" s="4" t="s">
        <v>7299</v>
      </c>
      <c r="I206" s="48">
        <f>VLOOKUP(B206,'STK 2023'!A:F,6,FALSE)</f>
        <v>1</v>
      </c>
      <c r="J206" s="35" t="s">
        <v>7287</v>
      </c>
      <c r="K206" s="8"/>
      <c r="L206" s="8"/>
      <c r="M206" s="46">
        <f>VLOOKUP(B206,'stk2024'!A:G,7,FALSE)</f>
        <v>0</v>
      </c>
      <c r="N206" s="168"/>
      <c r="O206" s="12"/>
      <c r="P206" s="5" t="str">
        <f t="shared" si="10"/>
        <v>K-F-N-C-A-</v>
      </c>
      <c r="Q206" s="4"/>
      <c r="R206" s="10">
        <f t="shared" si="9"/>
        <v>99999</v>
      </c>
      <c r="S206" s="11">
        <f>VLOOKUP(B206,'stk2024'!A:I,9,FALSE)</f>
        <v>1.1111</v>
      </c>
      <c r="T206" s="133" t="s">
        <v>7236</v>
      </c>
      <c r="U206" s="129"/>
      <c r="V206" s="125"/>
      <c r="W206" s="118" t="s">
        <v>7253</v>
      </c>
      <c r="X206" s="144" t="s">
        <v>7228</v>
      </c>
      <c r="Y206" s="147" t="s">
        <v>7265</v>
      </c>
      <c r="Z206" s="152"/>
      <c r="AA206" s="158" t="s">
        <v>7254</v>
      </c>
    </row>
    <row r="207" spans="1:27" customFormat="1" ht="18.75" hidden="1" customHeight="1" x14ac:dyDescent="0.35">
      <c r="A207" s="4">
        <v>4</v>
      </c>
      <c r="B207" s="3" t="s">
        <v>4705</v>
      </c>
      <c r="C207" s="3" t="s">
        <v>7465</v>
      </c>
      <c r="D207" s="4" t="s">
        <v>7293</v>
      </c>
      <c r="E207" s="4" t="s">
        <v>4658</v>
      </c>
      <c r="F207" s="4" t="s">
        <v>7230</v>
      </c>
      <c r="G207" s="39" t="s">
        <v>4706</v>
      </c>
      <c r="H207" s="4" t="s">
        <v>7300</v>
      </c>
      <c r="I207" s="48">
        <f>VLOOKUP(B207,'STK 2023'!A:F,6,FALSE)</f>
        <v>0</v>
      </c>
      <c r="J207" s="35" t="s">
        <v>7287</v>
      </c>
      <c r="K207" s="8"/>
      <c r="L207" s="8"/>
      <c r="M207" s="46">
        <f>VLOOKUP(B207,'stk2024'!A:G,7,FALSE)</f>
        <v>0</v>
      </c>
      <c r="N207" s="168"/>
      <c r="O207" s="12"/>
      <c r="P207" s="5" t="str">
        <f t="shared" si="10"/>
        <v>K-F-N-C-A-</v>
      </c>
      <c r="Q207" s="4"/>
      <c r="R207" s="10">
        <f t="shared" si="9"/>
        <v>3447</v>
      </c>
      <c r="S207" s="11">
        <f>VLOOKUP(B207,'stk2024'!A:I,9,FALSE)</f>
        <v>3.8300000000000001E-2</v>
      </c>
      <c r="T207" s="133" t="s">
        <v>7236</v>
      </c>
      <c r="U207" s="129"/>
      <c r="V207" s="125"/>
      <c r="W207" s="118" t="s">
        <v>7253</v>
      </c>
      <c r="X207" s="144" t="s">
        <v>7228</v>
      </c>
      <c r="Y207" s="147" t="s">
        <v>7265</v>
      </c>
      <c r="Z207" s="152"/>
      <c r="AA207" s="158" t="s">
        <v>7254</v>
      </c>
    </row>
    <row r="208" spans="1:27" customFormat="1" ht="18.75" hidden="1" customHeight="1" x14ac:dyDescent="0.35">
      <c r="A208" s="6">
        <v>5</v>
      </c>
      <c r="B208" s="8" t="s">
        <v>4715</v>
      </c>
      <c r="C208" s="8" t="s">
        <v>7463</v>
      </c>
      <c r="D208" s="6" t="s">
        <v>7464</v>
      </c>
      <c r="E208" s="6" t="s">
        <v>4658</v>
      </c>
      <c r="F208" s="6" t="s">
        <v>7230</v>
      </c>
      <c r="G208" s="41" t="s">
        <v>4716</v>
      </c>
      <c r="H208" s="6" t="s">
        <v>7300</v>
      </c>
      <c r="I208" s="48">
        <f>VLOOKUP(B208,'STK 2023'!A:F,6,FALSE)</f>
        <v>1</v>
      </c>
      <c r="J208" s="35" t="s">
        <v>7287</v>
      </c>
      <c r="K208" s="8"/>
      <c r="L208" s="8"/>
      <c r="M208" s="46">
        <f>VLOOKUP(B208,'stk2024'!A:G,7,FALSE)</f>
        <v>0</v>
      </c>
      <c r="N208" s="168"/>
      <c r="O208" s="12"/>
      <c r="P208" s="5" t="str">
        <f t="shared" si="10"/>
        <v>K-F-N-A-</v>
      </c>
      <c r="Q208" s="4"/>
      <c r="R208" s="10">
        <f t="shared" si="9"/>
        <v>3600</v>
      </c>
      <c r="S208" s="11">
        <f>VLOOKUP(B208,'stk2024'!A:I,9,FALSE)</f>
        <v>0.04</v>
      </c>
      <c r="T208" s="133" t="s">
        <v>7236</v>
      </c>
      <c r="U208" s="129"/>
      <c r="V208" s="125"/>
      <c r="W208" s="118" t="s">
        <v>7253</v>
      </c>
      <c r="X208" s="144" t="s">
        <v>7228</v>
      </c>
      <c r="Y208" s="147"/>
      <c r="Z208" s="152"/>
      <c r="AA208" s="158" t="s">
        <v>7254</v>
      </c>
    </row>
    <row r="209" spans="1:27" customFormat="1" ht="18.75" hidden="1" customHeight="1" x14ac:dyDescent="0.35">
      <c r="A209" s="6"/>
      <c r="B209" s="8" t="s">
        <v>4561</v>
      </c>
      <c r="C209" s="8" t="s">
        <v>7339</v>
      </c>
      <c r="D209" s="6" t="s">
        <v>7305</v>
      </c>
      <c r="E209" s="6" t="s">
        <v>4540</v>
      </c>
      <c r="F209" s="6" t="s">
        <v>7257</v>
      </c>
      <c r="G209" s="40" t="s">
        <v>4562</v>
      </c>
      <c r="H209" s="4" t="s">
        <v>7300</v>
      </c>
      <c r="I209" s="48">
        <f>VLOOKUP(B209,'STK 2023'!A:F,6,FALSE)</f>
        <v>1</v>
      </c>
      <c r="J209" s="35" t="s">
        <v>7287</v>
      </c>
      <c r="K209" s="8"/>
      <c r="L209" s="8"/>
      <c r="M209" s="46">
        <f>VLOOKUP(B209,'stk2024'!A:G,7,FALSE)</f>
        <v>0</v>
      </c>
      <c r="N209" s="168"/>
      <c r="O209" s="12"/>
      <c r="P209" s="5" t="str">
        <f t="shared" si="10"/>
        <v>A-</v>
      </c>
      <c r="Q209" s="4"/>
      <c r="R209" s="10">
        <f t="shared" si="9"/>
        <v>99999</v>
      </c>
      <c r="S209" s="11">
        <f>VLOOKUP(B209,'stk2024'!A:I,9,FALSE)</f>
        <v>1.1111</v>
      </c>
      <c r="T209" s="133"/>
      <c r="U209" s="129"/>
      <c r="V209" s="125"/>
      <c r="W209" s="118"/>
      <c r="X209" s="144"/>
      <c r="Y209" s="147"/>
      <c r="Z209" s="152"/>
      <c r="AA209" s="158" t="s">
        <v>7254</v>
      </c>
    </row>
    <row r="210" spans="1:27" customFormat="1" ht="18.75" hidden="1" customHeight="1" x14ac:dyDescent="0.35">
      <c r="A210" s="4">
        <v>6</v>
      </c>
      <c r="B210" s="3" t="s">
        <v>239</v>
      </c>
      <c r="C210" s="3">
        <v>9780131408869</v>
      </c>
      <c r="D210" s="4" t="s">
        <v>7292</v>
      </c>
      <c r="E210" s="6" t="s">
        <v>2700</v>
      </c>
      <c r="F210" s="4" t="s">
        <v>7230</v>
      </c>
      <c r="G210" s="39" t="s">
        <v>240</v>
      </c>
      <c r="H210" s="4" t="s">
        <v>7300</v>
      </c>
      <c r="I210" s="48">
        <f>VLOOKUP(B210,'STK 2023'!A:F,6,FALSE)</f>
        <v>29</v>
      </c>
      <c r="J210" s="35" t="s">
        <v>7287</v>
      </c>
      <c r="K210" s="8"/>
      <c r="L210" s="8"/>
      <c r="M210" s="46">
        <f>VLOOKUP(B210,'stk2024'!A:G,7,FALSE)</f>
        <v>1</v>
      </c>
      <c r="N210" s="168"/>
      <c r="O210" s="12"/>
      <c r="P210" s="5" t="str">
        <f t="shared" si="10"/>
        <v>K-N-</v>
      </c>
      <c r="Q210" s="4"/>
      <c r="R210" s="10">
        <f t="shared" si="9"/>
        <v>2520000</v>
      </c>
      <c r="S210" s="11">
        <f>VLOOKUP(B210,'stk2024'!A:I,9,FALSE)</f>
        <v>28</v>
      </c>
      <c r="T210" s="133" t="s">
        <v>7236</v>
      </c>
      <c r="U210" s="129"/>
      <c r="V210" s="125"/>
      <c r="W210" s="118"/>
      <c r="X210" s="144" t="s">
        <v>7228</v>
      </c>
      <c r="Y210" s="147"/>
      <c r="Z210" s="152"/>
      <c r="AA210" s="158"/>
    </row>
    <row r="211" spans="1:27" customFormat="1" ht="18.75" hidden="1" customHeight="1" x14ac:dyDescent="0.35">
      <c r="A211" s="4"/>
      <c r="B211" s="3"/>
      <c r="C211" s="3"/>
      <c r="D211" s="4" t="s">
        <v>7248</v>
      </c>
      <c r="E211" s="6" t="s">
        <v>3060</v>
      </c>
      <c r="F211" s="4" t="s">
        <v>7257</v>
      </c>
      <c r="G211" s="186" t="s">
        <v>8371</v>
      </c>
      <c r="H211" s="4" t="s">
        <v>7301</v>
      </c>
      <c r="I211" s="48" t="e">
        <f>VLOOKUP(B211,'STK 2023'!A:F,6,FALSE)</f>
        <v>#N/A</v>
      </c>
      <c r="J211" s="35" t="s">
        <v>7287</v>
      </c>
      <c r="K211" s="8"/>
      <c r="L211" s="8"/>
      <c r="M211" s="46" t="e">
        <f>VLOOKUP(B211,'stk2024'!A:G,7,FALSE)</f>
        <v>#N/A</v>
      </c>
      <c r="N211" s="169"/>
      <c r="O211" s="12"/>
      <c r="P211" s="5" t="str">
        <f t="shared" si="10"/>
        <v>F-N-</v>
      </c>
      <c r="Q211" s="4"/>
      <c r="R211" s="10">
        <f t="shared" si="9"/>
        <v>2340000</v>
      </c>
      <c r="S211" s="11">
        <v>26</v>
      </c>
      <c r="T211" s="133"/>
      <c r="U211" s="129"/>
      <c r="V211" s="125"/>
      <c r="W211" s="118" t="s">
        <v>7253</v>
      </c>
      <c r="X211" s="144" t="s">
        <v>7228</v>
      </c>
      <c r="Y211" s="147"/>
      <c r="Z211" s="152"/>
      <c r="AA211" s="158"/>
    </row>
    <row r="212" spans="1:27" customFormat="1" ht="18.75" hidden="1" customHeight="1" x14ac:dyDescent="0.35">
      <c r="A212" s="24"/>
      <c r="B212" s="3" t="s">
        <v>2838</v>
      </c>
      <c r="C212" s="3">
        <v>50005060</v>
      </c>
      <c r="D212" s="4" t="s">
        <v>7293</v>
      </c>
      <c r="E212" s="6" t="s">
        <v>2815</v>
      </c>
      <c r="F212" s="4" t="s">
        <v>7230</v>
      </c>
      <c r="G212" s="39" t="s">
        <v>2839</v>
      </c>
      <c r="H212" s="24" t="s">
        <v>7301</v>
      </c>
      <c r="I212" s="48">
        <f>VLOOKUP(B212,'STK 2023'!A:F,6,FALSE)</f>
        <v>1</v>
      </c>
      <c r="J212" s="35" t="s">
        <v>7287</v>
      </c>
      <c r="K212" s="8"/>
      <c r="L212" s="8"/>
      <c r="M212" s="46">
        <f>VLOOKUP(B212,'stk2024'!A:G,7,FALSE)</f>
        <v>0</v>
      </c>
      <c r="N212" s="169"/>
      <c r="O212" s="28"/>
      <c r="P212" s="5" t="str">
        <f t="shared" si="10"/>
        <v>N-</v>
      </c>
      <c r="Q212" s="4"/>
      <c r="R212" s="10">
        <f t="shared" si="9"/>
        <v>2218599</v>
      </c>
      <c r="S212" s="11">
        <f>VLOOKUP(B212,'stk2024'!A:I,9,FALSE)</f>
        <v>24.6511</v>
      </c>
      <c r="T212" s="134"/>
      <c r="U212" s="130"/>
      <c r="V212" s="126"/>
      <c r="W212" s="119"/>
      <c r="X212" s="143" t="s">
        <v>7228</v>
      </c>
      <c r="Y212" s="148"/>
      <c r="Z212" s="153"/>
      <c r="AA212" s="157"/>
    </row>
    <row r="213" spans="1:27" customFormat="1" ht="18.75" hidden="1" customHeight="1" x14ac:dyDescent="0.35">
      <c r="A213" s="4">
        <v>7</v>
      </c>
      <c r="B213" s="3" t="s">
        <v>520</v>
      </c>
      <c r="C213" s="3">
        <v>9780194399258</v>
      </c>
      <c r="D213" s="4" t="s">
        <v>7292</v>
      </c>
      <c r="E213" s="4" t="s">
        <v>4084</v>
      </c>
      <c r="F213" s="4" t="s">
        <v>7335</v>
      </c>
      <c r="G213" s="39" t="s">
        <v>7421</v>
      </c>
      <c r="H213" s="4" t="s">
        <v>7300</v>
      </c>
      <c r="I213" s="48">
        <f>VLOOKUP(B213,'STK 2023'!A:F,6,FALSE)</f>
        <v>0</v>
      </c>
      <c r="J213" s="35" t="s">
        <v>7287</v>
      </c>
      <c r="K213" s="8"/>
      <c r="L213" s="8"/>
      <c r="M213" s="46">
        <f>VLOOKUP(B213,'stk2024'!A:G,7,FALSE)</f>
        <v>4</v>
      </c>
      <c r="N213" s="168"/>
      <c r="O213" s="12"/>
      <c r="P213" s="5" t="str">
        <f t="shared" si="10"/>
        <v>K-</v>
      </c>
      <c r="Q213" s="4"/>
      <c r="R213" s="10">
        <f t="shared" si="9"/>
        <v>2880000</v>
      </c>
      <c r="S213" s="11">
        <f>VLOOKUP(B213,'stk2024'!A:I,9,FALSE)</f>
        <v>32</v>
      </c>
      <c r="T213" s="133" t="s">
        <v>7236</v>
      </c>
      <c r="U213" s="129"/>
      <c r="V213" s="125"/>
      <c r="W213" s="118"/>
      <c r="X213" s="144"/>
      <c r="Y213" s="147"/>
      <c r="Z213" s="152"/>
      <c r="AA213" s="158"/>
    </row>
    <row r="214" spans="1:27" customFormat="1" ht="18.75" hidden="1" customHeight="1" x14ac:dyDescent="0.35">
      <c r="A214" s="24"/>
      <c r="B214" s="3" t="s">
        <v>4958</v>
      </c>
      <c r="C214" s="3">
        <v>5067</v>
      </c>
      <c r="D214" s="4" t="s">
        <v>7308</v>
      </c>
      <c r="E214" s="6" t="s">
        <v>2815</v>
      </c>
      <c r="F214" s="4" t="s">
        <v>7230</v>
      </c>
      <c r="G214" s="39" t="s">
        <v>4959</v>
      </c>
      <c r="H214" s="24" t="s">
        <v>7301</v>
      </c>
      <c r="I214" s="48">
        <f>VLOOKUP(B214,'STK 2023'!A:F,6,FALSE)</f>
        <v>1</v>
      </c>
      <c r="J214" s="35" t="s">
        <v>7287</v>
      </c>
      <c r="K214" s="8"/>
      <c r="L214" s="8"/>
      <c r="M214" s="46">
        <f>VLOOKUP(B214,'stk2024'!A:G,7,FALSE)</f>
        <v>1</v>
      </c>
      <c r="N214" s="169"/>
      <c r="O214" s="28"/>
      <c r="P214" s="5" t="str">
        <f t="shared" si="10"/>
        <v>N-</v>
      </c>
      <c r="Q214" s="4"/>
      <c r="R214" s="10">
        <f t="shared" si="9"/>
        <v>1237500</v>
      </c>
      <c r="S214" s="11">
        <f>VLOOKUP(B214,'stk2024'!A:I,9,FALSE)</f>
        <v>13.75</v>
      </c>
      <c r="T214" s="134"/>
      <c r="U214" s="130"/>
      <c r="V214" s="126"/>
      <c r="W214" s="119"/>
      <c r="X214" s="144" t="s">
        <v>7228</v>
      </c>
      <c r="Y214" s="148"/>
      <c r="Z214" s="153"/>
      <c r="AA214" s="157"/>
    </row>
    <row r="215" spans="1:27" customFormat="1" ht="18.75" hidden="1" customHeight="1" x14ac:dyDescent="0.35">
      <c r="A215" s="24"/>
      <c r="B215" s="3" t="s">
        <v>4960</v>
      </c>
      <c r="C215" s="3">
        <v>50005374</v>
      </c>
      <c r="D215" s="4" t="s">
        <v>7308</v>
      </c>
      <c r="E215" s="6" t="s">
        <v>2815</v>
      </c>
      <c r="F215" s="4" t="s">
        <v>7230</v>
      </c>
      <c r="G215" s="39" t="s">
        <v>4961</v>
      </c>
      <c r="H215" s="24" t="s">
        <v>7301</v>
      </c>
      <c r="I215" s="48">
        <f>VLOOKUP(B215,'STK 2023'!A:F,6,FALSE)</f>
        <v>1</v>
      </c>
      <c r="J215" s="35" t="s">
        <v>7287</v>
      </c>
      <c r="K215" s="8"/>
      <c r="L215" s="8"/>
      <c r="M215" s="46">
        <f>VLOOKUP(B215,'stk2024'!A:G,7,FALSE)</f>
        <v>1</v>
      </c>
      <c r="N215" s="169"/>
      <c r="O215" s="28"/>
      <c r="P215" s="5" t="str">
        <f t="shared" si="10"/>
        <v>N-</v>
      </c>
      <c r="Q215" s="4"/>
      <c r="R215" s="10">
        <f t="shared" si="9"/>
        <v>1372500</v>
      </c>
      <c r="S215" s="11">
        <f>VLOOKUP(B215,'stk2024'!A:I,9,FALSE)</f>
        <v>15.25</v>
      </c>
      <c r="T215" s="134"/>
      <c r="U215" s="130"/>
      <c r="V215" s="126"/>
      <c r="W215" s="119"/>
      <c r="X215" s="144" t="s">
        <v>7228</v>
      </c>
      <c r="Y215" s="148"/>
      <c r="Z215" s="153"/>
      <c r="AA215" s="157"/>
    </row>
    <row r="216" spans="1:27" customFormat="1" ht="18.75" hidden="1" customHeight="1" x14ac:dyDescent="0.35">
      <c r="A216" s="24"/>
      <c r="B216" s="25">
        <v>9799953832370</v>
      </c>
      <c r="C216" s="25">
        <v>9799953832370</v>
      </c>
      <c r="D216" s="6"/>
      <c r="E216" s="6" t="s">
        <v>2661</v>
      </c>
      <c r="F216" s="6"/>
      <c r="G216" s="7" t="s">
        <v>2671</v>
      </c>
      <c r="H216" s="24" t="s">
        <v>7244</v>
      </c>
      <c r="I216" s="48">
        <f>VLOOKUP(B216,'STK 2023'!A:F,6,FALSE)</f>
        <v>1</v>
      </c>
      <c r="J216" s="35" t="s">
        <v>7287</v>
      </c>
      <c r="K216" s="47"/>
      <c r="L216" s="47"/>
      <c r="M216" s="46">
        <f>VLOOKUP(B216,'stk2024'!A:G,7,FALSE)</f>
        <v>1</v>
      </c>
      <c r="N216" s="170"/>
      <c r="O216" s="28"/>
      <c r="P216" s="5" t="str">
        <f t="shared" si="10"/>
        <v>Q-</v>
      </c>
      <c r="Q216" s="4"/>
      <c r="R216" s="10">
        <f t="shared" si="9"/>
        <v>1224000</v>
      </c>
      <c r="S216" s="11">
        <f>VLOOKUP(B216,'stk2024'!A:I,9,FALSE)</f>
        <v>13.6</v>
      </c>
      <c r="T216" s="134"/>
      <c r="U216" s="130"/>
      <c r="V216" s="126"/>
      <c r="W216" s="119"/>
      <c r="X216" s="143"/>
      <c r="Y216" s="148"/>
      <c r="Z216" s="152" t="s">
        <v>8010</v>
      </c>
      <c r="AA216" s="157"/>
    </row>
    <row r="217" spans="1:27" customFormat="1" ht="18.75" hidden="1" customHeight="1" x14ac:dyDescent="0.35">
      <c r="A217" s="6"/>
      <c r="B217" s="8" t="s">
        <v>4561</v>
      </c>
      <c r="C217" s="8" t="s">
        <v>7339</v>
      </c>
      <c r="D217" s="6" t="s">
        <v>7305</v>
      </c>
      <c r="E217" s="6" t="s">
        <v>4540</v>
      </c>
      <c r="F217" s="6" t="s">
        <v>7257</v>
      </c>
      <c r="G217" s="40" t="s">
        <v>4562</v>
      </c>
      <c r="H217" s="6" t="s">
        <v>7301</v>
      </c>
      <c r="I217" s="48">
        <f>VLOOKUP(B217,'STK 2023'!A:F,6,FALSE)</f>
        <v>1</v>
      </c>
      <c r="J217" s="35" t="s">
        <v>7287</v>
      </c>
      <c r="K217" s="8"/>
      <c r="L217" s="8"/>
      <c r="M217" s="46">
        <f>VLOOKUP(B217,'stk2024'!A:G,7,FALSE)</f>
        <v>0</v>
      </c>
      <c r="N217" s="168"/>
      <c r="O217" s="12"/>
      <c r="P217" s="5" t="str">
        <f t="shared" si="10"/>
        <v>F-N-A-</v>
      </c>
      <c r="Q217" s="4"/>
      <c r="R217" s="10">
        <f t="shared" si="9"/>
        <v>99999</v>
      </c>
      <c r="S217" s="11">
        <f>VLOOKUP(B217,'stk2024'!A:I,9,FALSE)</f>
        <v>1.1111</v>
      </c>
      <c r="T217" s="133"/>
      <c r="U217" s="129"/>
      <c r="V217" s="125"/>
      <c r="W217" s="118" t="s">
        <v>7253</v>
      </c>
      <c r="X217" s="144" t="s">
        <v>7228</v>
      </c>
      <c r="Y217" s="147"/>
      <c r="Z217" s="152"/>
      <c r="AA217" s="158" t="s">
        <v>7254</v>
      </c>
    </row>
    <row r="218" spans="1:27" customFormat="1" ht="18.75" hidden="1" customHeight="1" x14ac:dyDescent="0.35">
      <c r="A218" s="6">
        <v>3</v>
      </c>
      <c r="B218" s="8" t="s">
        <v>4697</v>
      </c>
      <c r="C218" s="8" t="s">
        <v>7448</v>
      </c>
      <c r="D218" s="6" t="s">
        <v>7308</v>
      </c>
      <c r="E218" s="6" t="s">
        <v>4658</v>
      </c>
      <c r="F218" s="6" t="s">
        <v>7230</v>
      </c>
      <c r="G218" s="41" t="s">
        <v>4698</v>
      </c>
      <c r="H218" s="6" t="s">
        <v>7302</v>
      </c>
      <c r="I218" s="48">
        <f>VLOOKUP(B218,'STK 2023'!A:F,6,FALSE)</f>
        <v>0</v>
      </c>
      <c r="J218" s="35" t="s">
        <v>7287</v>
      </c>
      <c r="K218" s="8"/>
      <c r="L218" s="8"/>
      <c r="M218" s="46">
        <f>VLOOKUP(B218,'stk2024'!A:G,7,FALSE)</f>
        <v>0</v>
      </c>
      <c r="N218" s="168"/>
      <c r="O218" s="12"/>
      <c r="P218" s="5" t="str">
        <f t="shared" si="10"/>
        <v>K-F-C-A-</v>
      </c>
      <c r="Q218" s="4"/>
      <c r="R218" s="10">
        <f t="shared" si="9"/>
        <v>6695.9999999999991</v>
      </c>
      <c r="S218" s="11">
        <f>VLOOKUP(B218,'stk2024'!A:I,9,FALSE)</f>
        <v>7.4399999999999994E-2</v>
      </c>
      <c r="T218" s="133" t="s">
        <v>7236</v>
      </c>
      <c r="U218" s="129"/>
      <c r="V218" s="125"/>
      <c r="W218" s="118" t="s">
        <v>7253</v>
      </c>
      <c r="X218" s="144"/>
      <c r="Y218" s="147" t="s">
        <v>7265</v>
      </c>
      <c r="Z218" s="152"/>
      <c r="AA218" s="158" t="s">
        <v>7254</v>
      </c>
    </row>
    <row r="219" spans="1:27" customFormat="1" ht="18.75" hidden="1" customHeight="1" x14ac:dyDescent="0.35">
      <c r="A219" s="4">
        <v>4</v>
      </c>
      <c r="B219" s="3" t="s">
        <v>4707</v>
      </c>
      <c r="C219" s="3" t="s">
        <v>7446</v>
      </c>
      <c r="D219" s="4" t="s">
        <v>7293</v>
      </c>
      <c r="E219" s="4" t="s">
        <v>4658</v>
      </c>
      <c r="F219" s="4" t="s">
        <v>7230</v>
      </c>
      <c r="G219" s="39" t="s">
        <v>4708</v>
      </c>
      <c r="H219" s="4" t="s">
        <v>7302</v>
      </c>
      <c r="I219" s="48">
        <f>VLOOKUP(B219,'STK 2023'!A:F,6,FALSE)</f>
        <v>2</v>
      </c>
      <c r="J219" s="35" t="s">
        <v>7287</v>
      </c>
      <c r="K219" s="8"/>
      <c r="L219" s="8"/>
      <c r="M219" s="46">
        <f>VLOOKUP(B219,'stk2024'!A:G,7,FALSE)</f>
        <v>0</v>
      </c>
      <c r="N219" s="168"/>
      <c r="O219" s="12"/>
      <c r="P219" s="5" t="str">
        <f t="shared" si="10"/>
        <v>K-F-C-A-</v>
      </c>
      <c r="Q219" s="4"/>
      <c r="R219" s="10">
        <f t="shared" si="9"/>
        <v>6750</v>
      </c>
      <c r="S219" s="11">
        <f>VLOOKUP(B219,'stk2024'!A:I,9,FALSE)</f>
        <v>7.4999999999999997E-2</v>
      </c>
      <c r="T219" s="133" t="s">
        <v>7236</v>
      </c>
      <c r="U219" s="129"/>
      <c r="V219" s="125"/>
      <c r="W219" s="118" t="s">
        <v>7253</v>
      </c>
      <c r="X219" s="144"/>
      <c r="Y219" s="147" t="s">
        <v>7265</v>
      </c>
      <c r="Z219" s="152"/>
      <c r="AA219" s="158" t="s">
        <v>7254</v>
      </c>
    </row>
    <row r="220" spans="1:27" customFormat="1" ht="18.75" hidden="1" customHeight="1" x14ac:dyDescent="0.35">
      <c r="A220" s="4">
        <v>6</v>
      </c>
      <c r="B220" s="3" t="s">
        <v>2838</v>
      </c>
      <c r="C220" s="3">
        <v>50005060</v>
      </c>
      <c r="D220" s="4" t="s">
        <v>7293</v>
      </c>
      <c r="E220" s="6" t="s">
        <v>2815</v>
      </c>
      <c r="F220" s="4" t="s">
        <v>7230</v>
      </c>
      <c r="G220" s="39" t="s">
        <v>2839</v>
      </c>
      <c r="H220" s="4" t="s">
        <v>7302</v>
      </c>
      <c r="I220" s="48">
        <f>VLOOKUP(B220,'STK 2023'!A:F,6,FALSE)</f>
        <v>1</v>
      </c>
      <c r="J220" s="35" t="s">
        <v>7287</v>
      </c>
      <c r="K220" s="8"/>
      <c r="L220" s="8"/>
      <c r="M220" s="46">
        <f>VLOOKUP(B220,'stk2024'!A:G,7,FALSE)</f>
        <v>0</v>
      </c>
      <c r="N220" s="169"/>
      <c r="O220" s="12"/>
      <c r="P220" s="5" t="str">
        <f t="shared" si="10"/>
        <v>N-</v>
      </c>
      <c r="Q220" s="4" t="s">
        <v>7366</v>
      </c>
      <c r="R220" s="10">
        <f t="shared" si="9"/>
        <v>2218599</v>
      </c>
      <c r="S220" s="11">
        <f>VLOOKUP(B220,'stk2024'!A:I,9,FALSE)</f>
        <v>24.6511</v>
      </c>
      <c r="T220" s="133"/>
      <c r="U220" s="129"/>
      <c r="V220" s="125"/>
      <c r="W220" s="118"/>
      <c r="X220" s="144" t="s">
        <v>7228</v>
      </c>
      <c r="Y220" s="147"/>
      <c r="Z220" s="152"/>
      <c r="AA220" s="158"/>
    </row>
    <row r="221" spans="1:27" customFormat="1" ht="18.75" hidden="1" customHeight="1" x14ac:dyDescent="0.35">
      <c r="A221" s="4">
        <v>4</v>
      </c>
      <c r="B221" s="3" t="s">
        <v>4958</v>
      </c>
      <c r="C221" s="3">
        <v>5067</v>
      </c>
      <c r="D221" s="4" t="s">
        <v>7308</v>
      </c>
      <c r="E221" s="6" t="s">
        <v>2815</v>
      </c>
      <c r="F221" s="4" t="s">
        <v>7230</v>
      </c>
      <c r="G221" s="39" t="s">
        <v>4959</v>
      </c>
      <c r="H221" s="4" t="s">
        <v>7302</v>
      </c>
      <c r="I221" s="48">
        <f>VLOOKUP(B221,'STK 2023'!A:F,6,FALSE)</f>
        <v>1</v>
      </c>
      <c r="J221" s="35" t="s">
        <v>7287</v>
      </c>
      <c r="K221" s="8"/>
      <c r="L221" s="8"/>
      <c r="M221" s="46">
        <f>VLOOKUP(B221,'stk2024'!A:G,7,FALSE)</f>
        <v>1</v>
      </c>
      <c r="N221" s="169"/>
      <c r="O221" s="12"/>
      <c r="P221" s="5" t="str">
        <f t="shared" si="10"/>
        <v>N-</v>
      </c>
      <c r="Q221" s="4"/>
      <c r="R221" s="10">
        <f t="shared" si="9"/>
        <v>1237500</v>
      </c>
      <c r="S221" s="11">
        <f>VLOOKUP(B221,'stk2024'!A:I,9,FALSE)</f>
        <v>13.75</v>
      </c>
      <c r="T221" s="133"/>
      <c r="U221" s="129"/>
      <c r="V221" s="125"/>
      <c r="W221" s="118"/>
      <c r="X221" s="144" t="s">
        <v>7228</v>
      </c>
      <c r="Y221" s="147"/>
      <c r="Z221" s="152"/>
      <c r="AA221" s="158"/>
    </row>
    <row r="222" spans="1:27" customFormat="1" ht="18.75" hidden="1" customHeight="1" x14ac:dyDescent="0.35">
      <c r="A222" s="4">
        <v>5</v>
      </c>
      <c r="B222" s="3" t="s">
        <v>4960</v>
      </c>
      <c r="C222" s="3">
        <v>50005374</v>
      </c>
      <c r="D222" s="4" t="s">
        <v>7308</v>
      </c>
      <c r="E222" s="6" t="s">
        <v>2815</v>
      </c>
      <c r="F222" s="4" t="s">
        <v>7230</v>
      </c>
      <c r="G222" s="39" t="s">
        <v>4961</v>
      </c>
      <c r="H222" s="4" t="s">
        <v>7302</v>
      </c>
      <c r="I222" s="48">
        <f>VLOOKUP(B222,'STK 2023'!A:F,6,FALSE)</f>
        <v>1</v>
      </c>
      <c r="J222" s="35" t="s">
        <v>7287</v>
      </c>
      <c r="K222" s="8"/>
      <c r="L222" s="8"/>
      <c r="M222" s="46">
        <f>VLOOKUP(B222,'stk2024'!A:G,7,FALSE)</f>
        <v>1</v>
      </c>
      <c r="N222" s="169"/>
      <c r="O222" s="12"/>
      <c r="P222" s="5" t="str">
        <f t="shared" si="10"/>
        <v>N-</v>
      </c>
      <c r="Q222" s="4"/>
      <c r="R222" s="10">
        <f t="shared" si="9"/>
        <v>1372500</v>
      </c>
      <c r="S222" s="11">
        <f>VLOOKUP(B222,'stk2024'!A:I,9,FALSE)</f>
        <v>15.25</v>
      </c>
      <c r="T222" s="133"/>
      <c r="U222" s="129"/>
      <c r="V222" s="125"/>
      <c r="W222" s="118"/>
      <c r="X222" s="144" t="s">
        <v>7228</v>
      </c>
      <c r="Y222" s="147"/>
      <c r="Z222" s="152"/>
      <c r="AA222" s="158"/>
    </row>
    <row r="223" spans="1:27" customFormat="1" ht="18.75" hidden="1" customHeight="1" x14ac:dyDescent="0.35">
      <c r="A223" s="4">
        <v>6</v>
      </c>
      <c r="B223" s="3" t="s">
        <v>520</v>
      </c>
      <c r="C223" s="3">
        <v>9780194399258</v>
      </c>
      <c r="D223" s="4" t="s">
        <v>7292</v>
      </c>
      <c r="E223" s="4" t="s">
        <v>4084</v>
      </c>
      <c r="F223" s="4" t="s">
        <v>7335</v>
      </c>
      <c r="G223" s="39" t="s">
        <v>521</v>
      </c>
      <c r="H223" s="4" t="s">
        <v>7302</v>
      </c>
      <c r="I223" s="48">
        <f>VLOOKUP(B223,'STK 2023'!A:F,6,FALSE)</f>
        <v>0</v>
      </c>
      <c r="J223" s="35" t="s">
        <v>7287</v>
      </c>
      <c r="K223" s="8"/>
      <c r="L223" s="8"/>
      <c r="M223" s="46">
        <f>VLOOKUP(B223,'stk2024'!A:G,7,FALSE)</f>
        <v>4</v>
      </c>
      <c r="N223" s="168"/>
      <c r="O223" s="12"/>
      <c r="P223" s="5" t="str">
        <f t="shared" si="10"/>
        <v>K-</v>
      </c>
      <c r="Q223" s="4"/>
      <c r="R223" s="10">
        <f t="shared" si="9"/>
        <v>2880000</v>
      </c>
      <c r="S223" s="11">
        <f>VLOOKUP(B223,'stk2024'!A:I,9,FALSE)</f>
        <v>32</v>
      </c>
      <c r="T223" s="133" t="s">
        <v>7236</v>
      </c>
      <c r="U223" s="129"/>
      <c r="V223" s="125"/>
      <c r="W223" s="118"/>
      <c r="X223" s="144"/>
      <c r="Y223" s="147"/>
      <c r="Z223" s="152"/>
      <c r="AA223" s="158"/>
    </row>
    <row r="224" spans="1:27" customFormat="1" ht="18.75" hidden="1" customHeight="1" x14ac:dyDescent="0.35">
      <c r="A224" s="4">
        <v>2</v>
      </c>
      <c r="B224" s="3">
        <v>9782218988080</v>
      </c>
      <c r="C224" s="3">
        <v>9782218988080</v>
      </c>
      <c r="D224" s="4" t="s">
        <v>7229</v>
      </c>
      <c r="E224" s="4" t="s">
        <v>3694</v>
      </c>
      <c r="F224" s="4" t="s">
        <v>7255</v>
      </c>
      <c r="G224" s="39" t="s">
        <v>6257</v>
      </c>
      <c r="H224" s="4" t="s">
        <v>7260</v>
      </c>
      <c r="I224" s="48">
        <f>VLOOKUP(B224,'STK 2023'!A:F,6,FALSE)</f>
        <v>1</v>
      </c>
      <c r="J224" s="35" t="s">
        <v>7287</v>
      </c>
      <c r="K224" s="8"/>
      <c r="L224" s="8"/>
      <c r="M224" s="46">
        <f>VLOOKUP(B224,'stk2024'!A:G,7,FALSE)</f>
        <v>1</v>
      </c>
      <c r="N224" s="168"/>
      <c r="O224" s="12"/>
      <c r="P224" s="5" t="str">
        <f t="shared" si="10"/>
        <v>F-</v>
      </c>
      <c r="Q224" s="45"/>
      <c r="R224" s="10">
        <f t="shared" si="9"/>
        <v>884700</v>
      </c>
      <c r="S224" s="11">
        <f>VLOOKUP(B224,'stk2024'!A:I,9,FALSE)</f>
        <v>9.83</v>
      </c>
      <c r="T224" s="133"/>
      <c r="U224" s="129"/>
      <c r="V224" s="125"/>
      <c r="W224" s="118" t="s">
        <v>7253</v>
      </c>
      <c r="X224" s="144"/>
      <c r="Y224" s="147"/>
      <c r="Z224" s="152"/>
      <c r="AA224" s="158"/>
    </row>
    <row r="225" spans="1:27" customFormat="1" ht="18.75" hidden="1" customHeight="1" x14ac:dyDescent="0.35">
      <c r="A225" s="4">
        <v>1</v>
      </c>
      <c r="B225" s="3" t="s">
        <v>6965</v>
      </c>
      <c r="C225" s="3">
        <v>9782218988103</v>
      </c>
      <c r="D225" s="4" t="s">
        <v>7229</v>
      </c>
      <c r="E225" s="4" t="s">
        <v>3694</v>
      </c>
      <c r="F225" s="4" t="s">
        <v>7230</v>
      </c>
      <c r="G225" s="39" t="s">
        <v>7336</v>
      </c>
      <c r="H225" s="4" t="s">
        <v>7260</v>
      </c>
      <c r="I225" s="48">
        <f>VLOOKUP(B225,'STK 2023'!A:F,6,FALSE)</f>
        <v>1</v>
      </c>
      <c r="J225" s="35" t="s">
        <v>7287</v>
      </c>
      <c r="K225" s="8"/>
      <c r="L225" s="8"/>
      <c r="M225" s="46">
        <f>VLOOKUP(B225,'stk2024'!A:G,7,FALSE)</f>
        <v>9</v>
      </c>
      <c r="N225" s="168"/>
      <c r="O225" s="12"/>
      <c r="P225" s="5" t="str">
        <f t="shared" si="10"/>
        <v>F-</v>
      </c>
      <c r="Q225" s="45"/>
      <c r="R225" s="10">
        <f t="shared" si="9"/>
        <v>1345500</v>
      </c>
      <c r="S225" s="11">
        <f>VLOOKUP(B225,'stk2024'!A:I,9,FALSE)</f>
        <v>14.95</v>
      </c>
      <c r="T225" s="133"/>
      <c r="U225" s="129"/>
      <c r="V225" s="125"/>
      <c r="W225" s="118" t="s">
        <v>7253</v>
      </c>
      <c r="X225" s="144"/>
      <c r="Y225" s="147"/>
      <c r="Z225" s="152"/>
      <c r="AA225" s="158"/>
    </row>
    <row r="226" spans="1:27" customFormat="1" ht="18.75" hidden="1" customHeight="1" x14ac:dyDescent="0.35">
      <c r="A226" s="13">
        <v>1</v>
      </c>
      <c r="B226" s="3" t="s">
        <v>3710</v>
      </c>
      <c r="C226" s="3">
        <v>9789953262765</v>
      </c>
      <c r="D226" s="4" t="s">
        <v>7229</v>
      </c>
      <c r="E226" s="4" t="s">
        <v>3694</v>
      </c>
      <c r="F226" s="4" t="s">
        <v>7255</v>
      </c>
      <c r="G226" s="39" t="s">
        <v>3711</v>
      </c>
      <c r="H226" s="4" t="s">
        <v>7260</v>
      </c>
      <c r="I226" s="48">
        <f>VLOOKUP(B226,'STK 2023'!A:F,6,FALSE)</f>
        <v>1</v>
      </c>
      <c r="J226" s="35" t="s">
        <v>7287</v>
      </c>
      <c r="K226" s="8"/>
      <c r="L226" s="8"/>
      <c r="M226" s="46">
        <f>VLOOKUP(B226,'stk2024'!A:G,7,FALSE)</f>
        <v>1</v>
      </c>
      <c r="N226" s="168"/>
      <c r="O226" s="12"/>
      <c r="P226" s="5" t="str">
        <f t="shared" si="10"/>
        <v>C-</v>
      </c>
      <c r="Q226" s="4"/>
      <c r="R226" s="10">
        <f t="shared" si="9"/>
        <v>427500</v>
      </c>
      <c r="S226" s="11">
        <f>VLOOKUP(B226,'stk2024'!A:I,9,FALSE)</f>
        <v>4.75</v>
      </c>
      <c r="T226" s="133"/>
      <c r="U226" s="129"/>
      <c r="V226" s="125"/>
      <c r="W226" s="118"/>
      <c r="X226" s="144"/>
      <c r="Y226" s="147" t="s">
        <v>7265</v>
      </c>
      <c r="Z226" s="152"/>
      <c r="AA226" s="158"/>
    </row>
    <row r="227" spans="1:27" customFormat="1" ht="18.75" hidden="1" customHeight="1" x14ac:dyDescent="0.35">
      <c r="A227" s="6">
        <v>13</v>
      </c>
      <c r="B227" s="8" t="s">
        <v>3271</v>
      </c>
      <c r="C227" s="8">
        <v>9782721498144</v>
      </c>
      <c r="D227" s="6" t="s">
        <v>7248</v>
      </c>
      <c r="E227" s="6" t="s">
        <v>3179</v>
      </c>
      <c r="F227" s="6" t="s">
        <v>7249</v>
      </c>
      <c r="G227" s="40" t="s">
        <v>3272</v>
      </c>
      <c r="H227" s="6" t="s">
        <v>7220</v>
      </c>
      <c r="I227" s="48">
        <f>VLOOKUP(B227,'STK 2023'!A:F,6,FALSE)</f>
        <v>26</v>
      </c>
      <c r="J227" s="35" t="s">
        <v>7287</v>
      </c>
      <c r="K227" s="8"/>
      <c r="L227" s="8"/>
      <c r="M227" s="46">
        <f>VLOOKUP(B227,'stk2024'!A:G,7,FALSE)</f>
        <v>0</v>
      </c>
      <c r="N227" s="169"/>
      <c r="O227" s="12"/>
      <c r="P227" s="5" t="str">
        <f t="shared" si="10"/>
        <v>F-</v>
      </c>
      <c r="Q227" s="4"/>
      <c r="R227" s="10">
        <f t="shared" si="9"/>
        <v>540000</v>
      </c>
      <c r="S227" s="11">
        <f>VLOOKUP(B227,'stk2024'!A:I,9,FALSE)</f>
        <v>6</v>
      </c>
      <c r="T227" s="133"/>
      <c r="U227" s="129"/>
      <c r="V227" s="125"/>
      <c r="W227" s="118" t="s">
        <v>7253</v>
      </c>
      <c r="X227" s="144"/>
      <c r="Y227" s="147"/>
      <c r="Z227" s="152"/>
      <c r="AA227" s="158"/>
    </row>
    <row r="228" spans="1:27" customFormat="1" ht="18.75" hidden="1" customHeight="1" x14ac:dyDescent="0.35">
      <c r="A228" s="24"/>
      <c r="B228" s="25">
        <v>9789953831107</v>
      </c>
      <c r="C228" s="25">
        <v>9789953831107</v>
      </c>
      <c r="D228" s="6"/>
      <c r="E228" s="6" t="s">
        <v>2661</v>
      </c>
      <c r="F228" s="6"/>
      <c r="G228" s="7" t="s">
        <v>2662</v>
      </c>
      <c r="H228" s="24" t="s">
        <v>7270</v>
      </c>
      <c r="I228" s="48">
        <f>VLOOKUP(B228,'STK 2023'!A:F,6,FALSE)</f>
        <v>7</v>
      </c>
      <c r="J228" s="35" t="s">
        <v>7287</v>
      </c>
      <c r="K228" s="47"/>
      <c r="L228" s="47"/>
      <c r="M228" s="46">
        <f>VLOOKUP(B228,'stk2024'!A:G,7,FALSE)</f>
        <v>2</v>
      </c>
      <c r="N228" s="170"/>
      <c r="O228" s="28"/>
      <c r="P228" s="5" t="str">
        <f t="shared" si="10"/>
        <v>Q-</v>
      </c>
      <c r="Q228" s="4"/>
      <c r="R228" s="10">
        <f t="shared" si="9"/>
        <v>1251000</v>
      </c>
      <c r="S228" s="11">
        <f>VLOOKUP(B228,'stk2024'!A:I,9,FALSE)</f>
        <v>13.9</v>
      </c>
      <c r="T228" s="134"/>
      <c r="U228" s="130"/>
      <c r="V228" s="126"/>
      <c r="W228" s="119"/>
      <c r="X228" s="143"/>
      <c r="Y228" s="148"/>
      <c r="Z228" s="153" t="s">
        <v>8010</v>
      </c>
      <c r="AA228" s="157"/>
    </row>
    <row r="229" spans="1:27" customFormat="1" ht="18.75" hidden="1" customHeight="1" x14ac:dyDescent="0.35">
      <c r="A229" s="4">
        <v>14</v>
      </c>
      <c r="B229" s="25" t="s">
        <v>3479</v>
      </c>
      <c r="C229" s="3">
        <v>9789953430027</v>
      </c>
      <c r="D229" s="4" t="s">
        <v>7267</v>
      </c>
      <c r="E229" s="6" t="s">
        <v>3462</v>
      </c>
      <c r="F229" s="4" t="s">
        <v>7257</v>
      </c>
      <c r="G229" s="39" t="s">
        <v>3480</v>
      </c>
      <c r="H229" s="4" t="s">
        <v>7270</v>
      </c>
      <c r="I229" s="48">
        <f>VLOOKUP(B229,'STK 2023'!A:F,6,FALSE)</f>
        <v>14</v>
      </c>
      <c r="J229" s="35" t="s">
        <v>7287</v>
      </c>
      <c r="K229" s="8"/>
      <c r="L229" s="8"/>
      <c r="M229" s="46">
        <f>VLOOKUP(B229,'stk2024'!A:G,7,FALSE)</f>
        <v>0</v>
      </c>
      <c r="N229" s="169"/>
      <c r="O229" s="12"/>
      <c r="P229" s="5" t="str">
        <f t="shared" si="10"/>
        <v>Q-</v>
      </c>
      <c r="Q229" s="4"/>
      <c r="R229" s="10">
        <f t="shared" si="9"/>
        <v>720000</v>
      </c>
      <c r="S229" s="11">
        <f>VLOOKUP(B229,'stk2024'!A:I,9,FALSE)</f>
        <v>8</v>
      </c>
      <c r="T229" s="133"/>
      <c r="U229" s="129"/>
      <c r="V229" s="125"/>
      <c r="W229" s="118"/>
      <c r="X229" s="144"/>
      <c r="Y229" s="147"/>
      <c r="Z229" s="152" t="s">
        <v>8010</v>
      </c>
      <c r="AA229" s="158"/>
    </row>
    <row r="230" spans="1:27" customFormat="1" ht="18.75" hidden="1" customHeight="1" x14ac:dyDescent="0.35">
      <c r="A230" s="24">
        <v>12</v>
      </c>
      <c r="B230" s="25" t="s">
        <v>3217</v>
      </c>
      <c r="C230" s="25">
        <v>9782721497796</v>
      </c>
      <c r="D230" s="6" t="s">
        <v>7248</v>
      </c>
      <c r="E230" s="6" t="s">
        <v>3179</v>
      </c>
      <c r="F230" s="6" t="s">
        <v>7249</v>
      </c>
      <c r="G230" s="40" t="s">
        <v>7269</v>
      </c>
      <c r="H230" s="4" t="s">
        <v>7270</v>
      </c>
      <c r="I230" s="48">
        <f>VLOOKUP(B230,'STK 2023'!A:F,6,FALSE)</f>
        <v>35</v>
      </c>
      <c r="J230" s="35" t="s">
        <v>7287</v>
      </c>
      <c r="K230" s="8"/>
      <c r="L230" s="8"/>
      <c r="M230" s="46">
        <f>VLOOKUP(B230,'stk2024'!A:G,7,FALSE)</f>
        <v>0</v>
      </c>
      <c r="N230" s="169"/>
      <c r="O230" s="28"/>
      <c r="P230" s="5" t="str">
        <f t="shared" si="10"/>
        <v>F-C-Q-</v>
      </c>
      <c r="Q230" s="4"/>
      <c r="R230" s="10">
        <f t="shared" si="9"/>
        <v>440100</v>
      </c>
      <c r="S230" s="11">
        <f>VLOOKUP(B230,'stk2024'!A:I,9,FALSE)</f>
        <v>4.8899999999999997</v>
      </c>
      <c r="T230" s="134"/>
      <c r="U230" s="130"/>
      <c r="V230" s="126"/>
      <c r="W230" s="118" t="s">
        <v>7253</v>
      </c>
      <c r="X230" s="143"/>
      <c r="Y230" s="148" t="s">
        <v>7265</v>
      </c>
      <c r="Z230" s="153" t="s">
        <v>8010</v>
      </c>
      <c r="AA230" s="157"/>
    </row>
    <row r="231" spans="1:27" customFormat="1" ht="18.75" hidden="1" customHeight="1" x14ac:dyDescent="0.35">
      <c r="A231" s="24">
        <v>13</v>
      </c>
      <c r="B231" s="25" t="s">
        <v>2570</v>
      </c>
      <c r="C231" s="25">
        <v>9782721497802</v>
      </c>
      <c r="D231" s="6" t="s">
        <v>7248</v>
      </c>
      <c r="E231" s="6" t="s">
        <v>3179</v>
      </c>
      <c r="F231" s="6" t="s">
        <v>7249</v>
      </c>
      <c r="G231" s="40" t="s">
        <v>7278</v>
      </c>
      <c r="H231" s="4" t="s">
        <v>7270</v>
      </c>
      <c r="I231" s="48">
        <f>VLOOKUP(B231,'STK 2023'!A:F,6,FALSE)</f>
        <v>32</v>
      </c>
      <c r="J231" s="35" t="s">
        <v>7287</v>
      </c>
      <c r="K231" s="8"/>
      <c r="L231" s="8"/>
      <c r="M231" s="46">
        <f>VLOOKUP(B231,'stk2024'!A:G,7,FALSE)</f>
        <v>0</v>
      </c>
      <c r="N231" s="169"/>
      <c r="O231" s="28"/>
      <c r="P231" s="5" t="str">
        <f t="shared" si="10"/>
        <v>F-C-Q-</v>
      </c>
      <c r="Q231" s="4"/>
      <c r="R231" s="10">
        <f t="shared" si="9"/>
        <v>468900</v>
      </c>
      <c r="S231" s="11">
        <f>VLOOKUP(B231,'stk2024'!A:I,9,FALSE)</f>
        <v>5.21</v>
      </c>
      <c r="T231" s="134"/>
      <c r="U231" s="130"/>
      <c r="V231" s="126"/>
      <c r="W231" s="118" t="s">
        <v>7253</v>
      </c>
      <c r="X231" s="143"/>
      <c r="Y231" s="148" t="s">
        <v>7265</v>
      </c>
      <c r="Z231" s="153" t="s">
        <v>8010</v>
      </c>
      <c r="AA231" s="157"/>
    </row>
    <row r="232" spans="1:27" customFormat="1" ht="18.75" hidden="1" customHeight="1" x14ac:dyDescent="0.35">
      <c r="A232" s="4">
        <v>15</v>
      </c>
      <c r="B232" s="3" t="s">
        <v>1410</v>
      </c>
      <c r="C232" s="3">
        <v>50005172</v>
      </c>
      <c r="D232" s="4" t="s">
        <v>640</v>
      </c>
      <c r="E232" s="4" t="s">
        <v>3487</v>
      </c>
      <c r="F232" s="4" t="s">
        <v>640</v>
      </c>
      <c r="G232" s="15" t="s">
        <v>1411</v>
      </c>
      <c r="H232" s="4" t="s">
        <v>7303</v>
      </c>
      <c r="I232" s="48">
        <f>VLOOKUP(B232,'STK 2023'!A:F,6,FALSE)</f>
        <v>1</v>
      </c>
      <c r="J232" s="35" t="s">
        <v>7287</v>
      </c>
      <c r="K232" s="8"/>
      <c r="L232" s="8"/>
      <c r="M232" s="46">
        <f>VLOOKUP(B232,'stk2024'!A:G,7,FALSE)</f>
        <v>4</v>
      </c>
      <c r="N232" s="169"/>
      <c r="O232" s="12"/>
      <c r="P232" s="5" t="str">
        <f t="shared" si="10"/>
        <v>N-</v>
      </c>
      <c r="Q232" s="4"/>
      <c r="R232" s="10">
        <f t="shared" si="9"/>
        <v>360000</v>
      </c>
      <c r="S232" s="11">
        <f>VLOOKUP(B232,'stk2024'!A:I,9,FALSE)</f>
        <v>4</v>
      </c>
      <c r="T232" s="133"/>
      <c r="U232" s="129"/>
      <c r="V232" s="125"/>
      <c r="W232" s="118"/>
      <c r="X232" s="144" t="s">
        <v>7228</v>
      </c>
      <c r="Y232" s="147"/>
      <c r="Z232" s="152"/>
      <c r="AA232" s="158"/>
    </row>
    <row r="233" spans="1:27" customFormat="1" ht="18.75" hidden="1" customHeight="1" x14ac:dyDescent="0.35">
      <c r="A233" s="4">
        <v>3</v>
      </c>
      <c r="B233" s="3" t="s">
        <v>3720</v>
      </c>
      <c r="C233" s="3">
        <v>9789953263052</v>
      </c>
      <c r="D233" s="4" t="s">
        <v>7229</v>
      </c>
      <c r="E233" s="4" t="s">
        <v>3694</v>
      </c>
      <c r="F233" s="4" t="s">
        <v>7255</v>
      </c>
      <c r="G233" s="39" t="s">
        <v>3721</v>
      </c>
      <c r="H233" s="4" t="s">
        <v>7270</v>
      </c>
      <c r="I233" s="48">
        <f>VLOOKUP(B233,'STK 2023'!A:F,6,FALSE)</f>
        <v>1</v>
      </c>
      <c r="J233" s="35" t="s">
        <v>7287</v>
      </c>
      <c r="K233" s="8"/>
      <c r="L233" s="8"/>
      <c r="M233" s="46">
        <f>VLOOKUP(B233,'stk2024'!A:G,7,FALSE)</f>
        <v>3</v>
      </c>
      <c r="N233" s="168"/>
      <c r="O233" s="12"/>
      <c r="P233" s="5" t="str">
        <f t="shared" si="10"/>
        <v>C-</v>
      </c>
      <c r="Q233" s="4"/>
      <c r="R233" s="10">
        <f t="shared" si="9"/>
        <v>450000</v>
      </c>
      <c r="S233" s="11">
        <f>VLOOKUP(B233,'stk2024'!A:I,9,FALSE)</f>
        <v>5</v>
      </c>
      <c r="T233" s="133"/>
      <c r="U233" s="129"/>
      <c r="V233" s="125"/>
      <c r="W233" s="118"/>
      <c r="X233" s="144"/>
      <c r="Y233" s="147" t="s">
        <v>7265</v>
      </c>
      <c r="Z233" s="152"/>
      <c r="AA233" s="158"/>
    </row>
    <row r="234" spans="1:27" customFormat="1" ht="18.75" hidden="1" customHeight="1" x14ac:dyDescent="0.35">
      <c r="A234" s="4">
        <v>4</v>
      </c>
      <c r="B234" s="3" t="s">
        <v>3722</v>
      </c>
      <c r="C234" s="3">
        <v>9789953263366</v>
      </c>
      <c r="D234" s="4" t="s">
        <v>7229</v>
      </c>
      <c r="E234" s="4" t="s">
        <v>3694</v>
      </c>
      <c r="F234" s="4" t="s">
        <v>7255</v>
      </c>
      <c r="G234" s="39" t="s">
        <v>3723</v>
      </c>
      <c r="H234" s="4" t="s">
        <v>7270</v>
      </c>
      <c r="I234" s="48">
        <f>VLOOKUP(B234,'STK 2023'!A:F,6,FALSE)</f>
        <v>1</v>
      </c>
      <c r="J234" s="35" t="s">
        <v>7287</v>
      </c>
      <c r="K234" s="8"/>
      <c r="L234" s="8"/>
      <c r="M234" s="46">
        <f>VLOOKUP(B234,'stk2024'!A:G,7,FALSE)</f>
        <v>4</v>
      </c>
      <c r="N234" s="168"/>
      <c r="O234" s="12"/>
      <c r="P234" s="5" t="str">
        <f t="shared" si="10"/>
        <v>C-</v>
      </c>
      <c r="Q234" s="4"/>
      <c r="R234" s="10">
        <f t="shared" si="9"/>
        <v>171000</v>
      </c>
      <c r="S234" s="11">
        <f>VLOOKUP(B234,'stk2024'!A:I,9,FALSE)</f>
        <v>1.9</v>
      </c>
      <c r="T234" s="133"/>
      <c r="U234" s="129"/>
      <c r="V234" s="125"/>
      <c r="W234" s="118"/>
      <c r="X234" s="144"/>
      <c r="Y234" s="147" t="s">
        <v>7265</v>
      </c>
      <c r="Z234" s="152"/>
      <c r="AA234" s="158"/>
    </row>
    <row r="235" spans="1:27" customFormat="1" ht="18.75" hidden="1" customHeight="1" x14ac:dyDescent="0.35">
      <c r="A235" s="4">
        <v>1</v>
      </c>
      <c r="B235" s="3" t="s">
        <v>3724</v>
      </c>
      <c r="C235" s="3">
        <v>9789953269801</v>
      </c>
      <c r="D235" s="4" t="s">
        <v>7229</v>
      </c>
      <c r="E235" s="4" t="s">
        <v>3694</v>
      </c>
      <c r="F235" s="4" t="s">
        <v>7230</v>
      </c>
      <c r="G235" s="39" t="s">
        <v>3725</v>
      </c>
      <c r="H235" s="4" t="s">
        <v>7235</v>
      </c>
      <c r="I235" s="48">
        <f>VLOOKUP(B235,'STK 2023'!A:F,6,FALSE)</f>
        <v>1</v>
      </c>
      <c r="J235" s="35" t="s">
        <v>7287</v>
      </c>
      <c r="K235" s="8"/>
      <c r="L235" s="8"/>
      <c r="M235" s="46">
        <f>VLOOKUP(B235,'stk2024'!A:G,7,FALSE)</f>
        <v>2</v>
      </c>
      <c r="N235" s="168"/>
      <c r="O235" s="12"/>
      <c r="P235" s="5" t="str">
        <f t="shared" si="10"/>
        <v>C-</v>
      </c>
      <c r="Q235" s="4"/>
      <c r="R235" s="10">
        <f t="shared" si="9"/>
        <v>1341000</v>
      </c>
      <c r="S235" s="11">
        <f>VLOOKUP(B235,'stk2024'!A:I,9,FALSE)</f>
        <v>14.9</v>
      </c>
      <c r="T235" s="133"/>
      <c r="U235" s="129"/>
      <c r="V235" s="125"/>
      <c r="W235" s="118"/>
      <c r="X235" s="144"/>
      <c r="Y235" s="147" t="s">
        <v>7265</v>
      </c>
      <c r="Z235" s="152"/>
      <c r="AA235" s="158"/>
    </row>
    <row r="236" spans="1:27" customFormat="1" ht="18.75" hidden="1" customHeight="1" x14ac:dyDescent="0.35">
      <c r="A236" s="6">
        <v>1</v>
      </c>
      <c r="B236" s="8" t="s">
        <v>5749</v>
      </c>
      <c r="C236" s="8">
        <v>9782091240947</v>
      </c>
      <c r="D236" s="6" t="s">
        <v>7229</v>
      </c>
      <c r="E236" s="4" t="s">
        <v>3694</v>
      </c>
      <c r="F236" s="4" t="s">
        <v>7230</v>
      </c>
      <c r="G236" s="41" t="s">
        <v>7381</v>
      </c>
      <c r="H236" s="4" t="s">
        <v>7235</v>
      </c>
      <c r="I236" s="48">
        <f>VLOOKUP(B236,'STK 2023'!A:F,6,FALSE)</f>
        <v>1</v>
      </c>
      <c r="J236" s="35" t="s">
        <v>7287</v>
      </c>
      <c r="K236" s="8"/>
      <c r="L236" s="8"/>
      <c r="M236" s="46">
        <f>VLOOKUP(B236,'stk2024'!A:G,7,FALSE)</f>
        <v>1</v>
      </c>
      <c r="N236" s="168"/>
      <c r="O236" s="12"/>
      <c r="P236" s="5" t="str">
        <f t="shared" si="10"/>
        <v/>
      </c>
      <c r="Q236" s="4"/>
      <c r="R236" s="10">
        <f t="shared" si="9"/>
        <v>1878300</v>
      </c>
      <c r="S236" s="11">
        <f>VLOOKUP(B236,'stk2024'!A:I,9,FALSE)</f>
        <v>20.87</v>
      </c>
      <c r="T236" s="133"/>
      <c r="U236" s="129"/>
      <c r="V236" s="125"/>
      <c r="W236" s="118"/>
      <c r="X236" s="144"/>
      <c r="Y236" s="147"/>
      <c r="Z236" s="152"/>
      <c r="AA236" s="158"/>
    </row>
    <row r="237" spans="1:27" customFormat="1" ht="18.75" hidden="1" customHeight="1" x14ac:dyDescent="0.35">
      <c r="A237" s="24">
        <v>7</v>
      </c>
      <c r="B237" s="51" t="s">
        <v>7168</v>
      </c>
      <c r="C237" s="25">
        <v>9780194853613</v>
      </c>
      <c r="D237" s="6" t="s">
        <v>7233</v>
      </c>
      <c r="E237" s="4" t="s">
        <v>4084</v>
      </c>
      <c r="F237" s="6" t="s">
        <v>7242</v>
      </c>
      <c r="G237" s="41" t="s">
        <v>7491</v>
      </c>
      <c r="H237" s="24" t="s">
        <v>7235</v>
      </c>
      <c r="I237" s="48">
        <f>VLOOKUP(B237,'STK 2023'!A:F,6,FALSE)</f>
        <v>45</v>
      </c>
      <c r="J237" s="35" t="s">
        <v>7287</v>
      </c>
      <c r="K237" s="8"/>
      <c r="L237" s="8"/>
      <c r="M237" s="46">
        <f>VLOOKUP(B237,'stk2024'!A:G,7,FALSE)</f>
        <v>0</v>
      </c>
      <c r="N237" s="168"/>
      <c r="O237" s="28"/>
      <c r="P237" s="5" t="str">
        <f t="shared" si="10"/>
        <v>K-M-N-</v>
      </c>
      <c r="Q237" s="4"/>
      <c r="R237" s="10">
        <f t="shared" si="9"/>
        <v>413999.99999999994</v>
      </c>
      <c r="S237" s="11">
        <f>VLOOKUP(B237,'stk2024'!A:I,9,FALSE)</f>
        <v>4.5999999999999996</v>
      </c>
      <c r="T237" s="134" t="s">
        <v>7236</v>
      </c>
      <c r="U237" s="130"/>
      <c r="V237" s="126" t="s">
        <v>7227</v>
      </c>
      <c r="W237" s="119"/>
      <c r="X237" s="143" t="s">
        <v>7228</v>
      </c>
      <c r="Y237" s="148"/>
      <c r="Z237" s="153"/>
      <c r="AA237" s="157"/>
    </row>
    <row r="238" spans="1:27" customFormat="1" ht="18.75" hidden="1" customHeight="1" x14ac:dyDescent="0.35">
      <c r="A238" s="4">
        <v>19</v>
      </c>
      <c r="B238" s="3" t="s">
        <v>4553</v>
      </c>
      <c r="C238" s="3" t="s">
        <v>7425</v>
      </c>
      <c r="D238" s="4" t="s">
        <v>7305</v>
      </c>
      <c r="E238" s="4" t="s">
        <v>4540</v>
      </c>
      <c r="F238" s="4" t="s">
        <v>7257</v>
      </c>
      <c r="G238" s="15" t="s">
        <v>4554</v>
      </c>
      <c r="H238" s="4" t="s">
        <v>7231</v>
      </c>
      <c r="I238" s="48">
        <f>VLOOKUP(B238,'STK 2023'!A:F,6,FALSE)</f>
        <v>3</v>
      </c>
      <c r="J238" s="35" t="s">
        <v>7287</v>
      </c>
      <c r="K238" s="8"/>
      <c r="L238" s="8"/>
      <c r="M238" s="46">
        <f>VLOOKUP(B238,'stk2024'!A:G,7,FALSE)</f>
        <v>0</v>
      </c>
      <c r="N238" s="168"/>
      <c r="O238" s="12"/>
      <c r="P238" s="5" t="str">
        <f t="shared" si="10"/>
        <v>K-M-F-N-A-Q-</v>
      </c>
      <c r="Q238" s="4"/>
      <c r="R238" s="10">
        <f t="shared" si="9"/>
        <v>70002</v>
      </c>
      <c r="S238" s="11">
        <f>VLOOKUP(B238,'stk2024'!A:I,9,FALSE)</f>
        <v>0.77780000000000005</v>
      </c>
      <c r="T238" s="133" t="s">
        <v>7236</v>
      </c>
      <c r="U238" s="129"/>
      <c r="V238" s="125" t="s">
        <v>7227</v>
      </c>
      <c r="W238" s="118" t="s">
        <v>7253</v>
      </c>
      <c r="X238" s="144" t="s">
        <v>7228</v>
      </c>
      <c r="Y238" s="147"/>
      <c r="Z238" s="152" t="s">
        <v>8010</v>
      </c>
      <c r="AA238" s="158" t="s">
        <v>7254</v>
      </c>
    </row>
    <row r="239" spans="1:27" customFormat="1" ht="18.75" hidden="1" customHeight="1" x14ac:dyDescent="0.35">
      <c r="A239" s="6">
        <v>6</v>
      </c>
      <c r="B239" s="8" t="s">
        <v>4982</v>
      </c>
      <c r="C239" s="8">
        <v>10028</v>
      </c>
      <c r="D239" s="6" t="s">
        <v>7248</v>
      </c>
      <c r="E239" s="6" t="s">
        <v>3487</v>
      </c>
      <c r="F239" s="6" t="s">
        <v>7249</v>
      </c>
      <c r="G239" s="40" t="s">
        <v>7351</v>
      </c>
      <c r="H239" s="6" t="s">
        <v>7260</v>
      </c>
      <c r="I239" s="48">
        <f>VLOOKUP(B239,'STK 2023'!A:F,6,FALSE)</f>
        <v>1</v>
      </c>
      <c r="J239" s="35" t="s">
        <v>7287</v>
      </c>
      <c r="K239" s="8"/>
      <c r="L239" s="8"/>
      <c r="M239" s="46">
        <f>VLOOKUP(B239,'stk2024'!A:G,7,FALSE)</f>
        <v>12</v>
      </c>
      <c r="N239" s="169"/>
      <c r="O239" s="12"/>
      <c r="P239" s="5" t="str">
        <f t="shared" si="10"/>
        <v>M-</v>
      </c>
      <c r="Q239" s="4" t="s">
        <v>7348</v>
      </c>
      <c r="R239" s="10">
        <f t="shared" si="9"/>
        <v>414900</v>
      </c>
      <c r="S239" s="11">
        <f>VLOOKUP(B239,'stk2024'!A:I,9,FALSE)</f>
        <v>4.6100000000000003</v>
      </c>
      <c r="T239" s="133"/>
      <c r="U239" s="129"/>
      <c r="V239" s="125" t="s">
        <v>7227</v>
      </c>
      <c r="W239" s="118"/>
      <c r="X239" s="144"/>
      <c r="Y239" s="147"/>
      <c r="Z239" s="152"/>
      <c r="AA239" s="158"/>
    </row>
    <row r="240" spans="1:27" customFormat="1" ht="18.75" hidden="1" customHeight="1" x14ac:dyDescent="0.35">
      <c r="A240" s="6">
        <v>1</v>
      </c>
      <c r="B240" s="8" t="s">
        <v>6282</v>
      </c>
      <c r="C240" s="8">
        <v>9782091249599</v>
      </c>
      <c r="D240" s="6" t="s">
        <v>7229</v>
      </c>
      <c r="E240" s="4" t="s">
        <v>3694</v>
      </c>
      <c r="F240" s="6" t="s">
        <v>7230</v>
      </c>
      <c r="G240" s="41" t="s">
        <v>7361</v>
      </c>
      <c r="H240" s="4" t="s">
        <v>7237</v>
      </c>
      <c r="I240" s="48">
        <f>VLOOKUP(B240,'STK 2023'!A:F,6,FALSE)</f>
        <v>1</v>
      </c>
      <c r="J240" s="35" t="s">
        <v>7287</v>
      </c>
      <c r="K240" s="8"/>
      <c r="L240" s="8"/>
      <c r="M240" s="46">
        <f>VLOOKUP(B240,'stk2024'!A:G,7,FALSE)</f>
        <v>2</v>
      </c>
      <c r="N240" s="168"/>
      <c r="O240" s="12"/>
      <c r="P240" s="5" t="str">
        <f t="shared" si="10"/>
        <v/>
      </c>
      <c r="Q240" s="4">
        <v>2018</v>
      </c>
      <c r="R240" s="10">
        <f t="shared" si="9"/>
        <v>1878300</v>
      </c>
      <c r="S240" s="11">
        <f>VLOOKUP(B240,'stk2024'!A:I,9,FALSE)</f>
        <v>20.87</v>
      </c>
      <c r="T240" s="133"/>
      <c r="U240" s="129"/>
      <c r="V240" s="125"/>
      <c r="W240" s="118"/>
      <c r="X240" s="144"/>
      <c r="Y240" s="147"/>
      <c r="Z240" s="152"/>
      <c r="AA240" s="158"/>
    </row>
    <row r="241" spans="1:27" s="17" customFormat="1" ht="18.75" hidden="1" customHeight="1" x14ac:dyDescent="0.35">
      <c r="A241" s="6">
        <v>7</v>
      </c>
      <c r="B241" s="8" t="s">
        <v>3686</v>
      </c>
      <c r="C241" s="8" t="s">
        <v>7349</v>
      </c>
      <c r="D241" s="6" t="s">
        <v>7248</v>
      </c>
      <c r="E241" s="6" t="s">
        <v>3487</v>
      </c>
      <c r="F241" s="6" t="s">
        <v>7249</v>
      </c>
      <c r="G241" s="40" t="s">
        <v>3687</v>
      </c>
      <c r="H241" s="6" t="s">
        <v>7260</v>
      </c>
      <c r="I241" s="48">
        <f>VLOOKUP(B241,'STK 2023'!A:F,6,FALSE)</f>
        <v>1</v>
      </c>
      <c r="J241" s="35" t="s">
        <v>7287</v>
      </c>
      <c r="K241" s="8"/>
      <c r="L241" s="8"/>
      <c r="M241" s="46">
        <f>VLOOKUP(B241,'stk2024'!A:G,7,FALSE)</f>
        <v>11</v>
      </c>
      <c r="N241" s="169"/>
      <c r="O241" s="12"/>
      <c r="P241" s="5" t="str">
        <f t="shared" si="10"/>
        <v>M-</v>
      </c>
      <c r="Q241" s="4" t="s">
        <v>7348</v>
      </c>
      <c r="R241" s="10">
        <f t="shared" si="9"/>
        <v>541800</v>
      </c>
      <c r="S241" s="11">
        <f>VLOOKUP(B241,'stk2024'!A:I,9,FALSE)</f>
        <v>6.02</v>
      </c>
      <c r="T241" s="133"/>
      <c r="U241" s="129"/>
      <c r="V241" s="125" t="s">
        <v>7227</v>
      </c>
      <c r="W241" s="118"/>
      <c r="X241" s="144"/>
      <c r="Y241" s="147"/>
      <c r="Z241" s="152"/>
      <c r="AA241" s="158"/>
    </row>
    <row r="242" spans="1:27" customFormat="1" ht="18.75" hidden="1" customHeight="1" x14ac:dyDescent="0.35">
      <c r="A242" s="4">
        <v>5</v>
      </c>
      <c r="B242" s="3" t="s">
        <v>3987</v>
      </c>
      <c r="C242" s="3">
        <v>9786144350911</v>
      </c>
      <c r="D242" s="4" t="s">
        <v>7288</v>
      </c>
      <c r="E242" s="6" t="s">
        <v>7373</v>
      </c>
      <c r="F242" s="4" t="s">
        <v>7255</v>
      </c>
      <c r="G242" s="39" t="s">
        <v>3988</v>
      </c>
      <c r="H242" s="4" t="s">
        <v>7220</v>
      </c>
      <c r="I242" s="48">
        <f>VLOOKUP(B242,'STK 2023'!A:F,6,FALSE)</f>
        <v>1</v>
      </c>
      <c r="J242" s="35" t="s">
        <v>7287</v>
      </c>
      <c r="K242" s="8"/>
      <c r="L242" s="8"/>
      <c r="M242" s="46">
        <f>VLOOKUP(B242,'stk2024'!A:G,7,FALSE)</f>
        <v>1</v>
      </c>
      <c r="N242" s="169"/>
      <c r="O242" s="12"/>
      <c r="P242" s="5" t="str">
        <f t="shared" si="10"/>
        <v>M-N-C-</v>
      </c>
      <c r="Q242" s="4"/>
      <c r="R242" s="10">
        <f t="shared" si="9"/>
        <v>810000</v>
      </c>
      <c r="S242" s="11">
        <f>VLOOKUP(B242,'stk2024'!A:I,9,FALSE)</f>
        <v>9</v>
      </c>
      <c r="T242" s="133"/>
      <c r="U242" s="129"/>
      <c r="V242" s="125" t="s">
        <v>7227</v>
      </c>
      <c r="W242" s="118"/>
      <c r="X242" s="144" t="s">
        <v>7228</v>
      </c>
      <c r="Y242" s="147" t="s">
        <v>7265</v>
      </c>
      <c r="Z242" s="152"/>
      <c r="AA242" s="158"/>
    </row>
    <row r="243" spans="1:27" customFormat="1" ht="18.75" hidden="1" customHeight="1" x14ac:dyDescent="0.35">
      <c r="A243" s="24"/>
      <c r="B243" s="25">
        <v>9780077152024</v>
      </c>
      <c r="C243" s="25">
        <v>9780077152024</v>
      </c>
      <c r="D243" s="6" t="s">
        <v>7233</v>
      </c>
      <c r="E243" s="4" t="s">
        <v>3694</v>
      </c>
      <c r="F243" s="6" t="s">
        <v>7337</v>
      </c>
      <c r="G243" s="41" t="s">
        <v>6820</v>
      </c>
      <c r="H243" s="24" t="s">
        <v>7235</v>
      </c>
      <c r="I243" s="48">
        <f>VLOOKUP(B243,'STK 2023'!A:F,6,FALSE)</f>
        <v>1</v>
      </c>
      <c r="J243" s="35" t="s">
        <v>7287</v>
      </c>
      <c r="K243" s="47"/>
      <c r="L243" s="47"/>
      <c r="M243" s="46">
        <f>VLOOKUP(B243,'stk2024'!A:G,7,FALSE)</f>
        <v>3</v>
      </c>
      <c r="N243" s="168"/>
      <c r="O243" s="28"/>
      <c r="P243" s="5" t="str">
        <f t="shared" si="10"/>
        <v>A-</v>
      </c>
      <c r="Q243" s="4"/>
      <c r="R243" s="10">
        <f t="shared" si="9"/>
        <v>630000</v>
      </c>
      <c r="S243" s="11">
        <f>VLOOKUP(B243,'stk2024'!A:I,9,FALSE)</f>
        <v>7</v>
      </c>
      <c r="T243" s="134"/>
      <c r="U243" s="130"/>
      <c r="V243" s="126"/>
      <c r="W243" s="119"/>
      <c r="X243" s="143"/>
      <c r="Y243" s="148"/>
      <c r="Z243" s="153"/>
      <c r="AA243" s="157" t="s">
        <v>7254</v>
      </c>
    </row>
    <row r="244" spans="1:27" customFormat="1" ht="18.75" hidden="1" customHeight="1" x14ac:dyDescent="0.35">
      <c r="A244" s="4">
        <v>1</v>
      </c>
      <c r="B244" s="3" t="s">
        <v>3740</v>
      </c>
      <c r="C244" s="3">
        <v>9786144380857</v>
      </c>
      <c r="D244" s="4" t="s">
        <v>7229</v>
      </c>
      <c r="E244" s="4" t="s">
        <v>3694</v>
      </c>
      <c r="F244" s="4" t="s">
        <v>7230</v>
      </c>
      <c r="G244" s="39" t="s">
        <v>3741</v>
      </c>
      <c r="H244" s="4" t="s">
        <v>7241</v>
      </c>
      <c r="I244" s="48">
        <f>VLOOKUP(B244,'STK 2023'!A:F,6,FALSE)</f>
        <v>1</v>
      </c>
      <c r="J244" s="35" t="s">
        <v>7287</v>
      </c>
      <c r="K244" s="8"/>
      <c r="L244" s="8"/>
      <c r="M244" s="46">
        <f>VLOOKUP(B244,'stk2024'!A:G,7,FALSE)</f>
        <v>0</v>
      </c>
      <c r="N244" s="168"/>
      <c r="O244" s="12"/>
      <c r="P244" s="5" t="str">
        <f t="shared" si="10"/>
        <v>C-</v>
      </c>
      <c r="Q244" s="4"/>
      <c r="R244" s="10">
        <f t="shared" si="9"/>
        <v>1485000</v>
      </c>
      <c r="S244" s="11">
        <f>VLOOKUP(B244,'stk2024'!A:I,9,FALSE)</f>
        <v>16.5</v>
      </c>
      <c r="T244" s="133"/>
      <c r="U244" s="129"/>
      <c r="V244" s="125"/>
      <c r="W244" s="118"/>
      <c r="X244" s="144"/>
      <c r="Y244" s="147" t="s">
        <v>7265</v>
      </c>
      <c r="Z244" s="152"/>
      <c r="AA244" s="158"/>
    </row>
    <row r="245" spans="1:27" customFormat="1" ht="18.75" hidden="1" customHeight="1" x14ac:dyDescent="0.35">
      <c r="A245" s="24">
        <v>9</v>
      </c>
      <c r="B245" s="25">
        <v>9789953487915</v>
      </c>
      <c r="C245" s="25">
        <v>9789953487915</v>
      </c>
      <c r="D245" s="6" t="s">
        <v>7229</v>
      </c>
      <c r="E245" s="4" t="s">
        <v>7334</v>
      </c>
      <c r="F245" s="6" t="s">
        <v>7286</v>
      </c>
      <c r="G245" s="41" t="s">
        <v>885</v>
      </c>
      <c r="H245" s="4" t="s">
        <v>7241</v>
      </c>
      <c r="I245" s="48">
        <f>VLOOKUP(B245,'STK 2023'!A:F,6,FALSE)</f>
        <v>1</v>
      </c>
      <c r="J245" s="35" t="s">
        <v>7287</v>
      </c>
      <c r="K245" s="8"/>
      <c r="L245" s="8"/>
      <c r="M245" s="46">
        <f>VLOOKUP(B245,'stk2024'!A:G,7,FALSE)</f>
        <v>2</v>
      </c>
      <c r="N245" s="168"/>
      <c r="O245" s="28"/>
      <c r="P245" s="5" t="str">
        <f t="shared" si="10"/>
        <v>C-</v>
      </c>
      <c r="Q245" s="4"/>
      <c r="R245" s="10">
        <f t="shared" si="9"/>
        <v>1035000</v>
      </c>
      <c r="S245" s="11">
        <f>VLOOKUP(B245,'stk2024'!A:I,9,FALSE)</f>
        <v>11.5</v>
      </c>
      <c r="T245" s="134"/>
      <c r="U245" s="130"/>
      <c r="V245" s="125"/>
      <c r="W245" s="119"/>
      <c r="X245" s="143"/>
      <c r="Y245" s="148" t="s">
        <v>7265</v>
      </c>
      <c r="Z245" s="153"/>
      <c r="AA245" s="157"/>
    </row>
    <row r="246" spans="1:27" customFormat="1" ht="18.75" hidden="1" customHeight="1" x14ac:dyDescent="0.35">
      <c r="A246" s="24">
        <v>11</v>
      </c>
      <c r="B246" s="25" t="s">
        <v>3215</v>
      </c>
      <c r="C246" s="25">
        <v>9782721497475</v>
      </c>
      <c r="D246" s="6" t="s">
        <v>7248</v>
      </c>
      <c r="E246" s="6" t="s">
        <v>3179</v>
      </c>
      <c r="F246" s="6" t="s">
        <v>7257</v>
      </c>
      <c r="G246" s="40" t="s">
        <v>7322</v>
      </c>
      <c r="H246" s="4" t="s">
        <v>7270</v>
      </c>
      <c r="I246" s="48">
        <f>VLOOKUP(B246,'STK 2023'!A:F,6,FALSE)</f>
        <v>18</v>
      </c>
      <c r="J246" s="35" t="s">
        <v>7287</v>
      </c>
      <c r="K246" s="8"/>
      <c r="L246" s="8"/>
      <c r="M246" s="46">
        <f>VLOOKUP(B246,'stk2024'!A:G,7,FALSE)</f>
        <v>2</v>
      </c>
      <c r="N246" s="169"/>
      <c r="O246" s="28"/>
      <c r="P246" s="5" t="str">
        <f t="shared" si="10"/>
        <v>F-C-Q-</v>
      </c>
      <c r="Q246" s="4"/>
      <c r="R246" s="10">
        <f t="shared" si="9"/>
        <v>956700.00000000012</v>
      </c>
      <c r="S246" s="11">
        <f>VLOOKUP(B246,'stk2024'!A:I,9,FALSE)</f>
        <v>10.63</v>
      </c>
      <c r="T246" s="134"/>
      <c r="U246" s="130"/>
      <c r="V246" s="126"/>
      <c r="W246" s="118" t="s">
        <v>7253</v>
      </c>
      <c r="X246" s="143"/>
      <c r="Y246" s="148" t="s">
        <v>7265</v>
      </c>
      <c r="Z246" s="153" t="s">
        <v>8010</v>
      </c>
      <c r="AA246" s="157"/>
    </row>
    <row r="247" spans="1:27" customFormat="1" ht="18.75" hidden="1" customHeight="1" x14ac:dyDescent="0.35">
      <c r="A247" s="24">
        <v>1</v>
      </c>
      <c r="B247" s="25">
        <v>9782218973017</v>
      </c>
      <c r="C247" s="25">
        <v>9782218973017</v>
      </c>
      <c r="D247" s="6" t="s">
        <v>7229</v>
      </c>
      <c r="E247" s="4" t="s">
        <v>3694</v>
      </c>
      <c r="F247" s="6" t="s">
        <v>7230</v>
      </c>
      <c r="G247" s="41" t="s">
        <v>5728</v>
      </c>
      <c r="H247" s="4" t="s">
        <v>7241</v>
      </c>
      <c r="I247" s="48">
        <f>VLOOKUP(B247,'STK 2023'!A:F,6,FALSE)</f>
        <v>1</v>
      </c>
      <c r="J247" s="35" t="s">
        <v>7287</v>
      </c>
      <c r="K247" s="8"/>
      <c r="L247" s="8"/>
      <c r="M247" s="46">
        <f>VLOOKUP(B247,'stk2024'!A:G,7,FALSE)</f>
        <v>2</v>
      </c>
      <c r="N247" s="169"/>
      <c r="O247" s="12"/>
      <c r="P247" s="5" t="str">
        <f t="shared" si="10"/>
        <v>F-</v>
      </c>
      <c r="Q247" s="4"/>
      <c r="R247" s="10">
        <f t="shared" si="9"/>
        <v>2159100</v>
      </c>
      <c r="S247" s="11">
        <f>VLOOKUP(B247,'stk2024'!A:I,9,FALSE)</f>
        <v>23.99</v>
      </c>
      <c r="T247" s="134"/>
      <c r="U247" s="130"/>
      <c r="V247" s="126"/>
      <c r="W247" s="118" t="s">
        <v>7253</v>
      </c>
      <c r="X247" s="143"/>
      <c r="Y247" s="148"/>
      <c r="Z247" s="153"/>
      <c r="AA247" s="157"/>
    </row>
    <row r="248" spans="1:27" customFormat="1" ht="18.75" hidden="1" customHeight="1" x14ac:dyDescent="0.35">
      <c r="A248" s="24">
        <v>2</v>
      </c>
      <c r="B248" s="25">
        <v>9782218993299</v>
      </c>
      <c r="C248" s="25">
        <v>9782218993299</v>
      </c>
      <c r="D248" s="6" t="s">
        <v>7229</v>
      </c>
      <c r="E248" s="4" t="s">
        <v>3694</v>
      </c>
      <c r="F248" s="6" t="s">
        <v>7262</v>
      </c>
      <c r="G248" s="41" t="s">
        <v>5729</v>
      </c>
      <c r="H248" s="4" t="s">
        <v>7241</v>
      </c>
      <c r="I248" s="48">
        <f>VLOOKUP(B248,'STK 2023'!A:F,6,FALSE)</f>
        <v>1</v>
      </c>
      <c r="J248" s="35" t="s">
        <v>7287</v>
      </c>
      <c r="K248" s="8"/>
      <c r="L248" s="8"/>
      <c r="M248" s="46">
        <f>VLOOKUP(B248,'stk2024'!A:G,7,FALSE)</f>
        <v>2</v>
      </c>
      <c r="N248" s="169"/>
      <c r="O248" s="12"/>
      <c r="P248" s="5" t="str">
        <f t="shared" si="10"/>
        <v>F-</v>
      </c>
      <c r="Q248" s="4"/>
      <c r="R248" s="10">
        <f t="shared" si="9"/>
        <v>1239300</v>
      </c>
      <c r="S248" s="11">
        <f>VLOOKUP(B248,'stk2024'!A:I,9,FALSE)</f>
        <v>13.77</v>
      </c>
      <c r="T248" s="134"/>
      <c r="U248" s="130"/>
      <c r="V248" s="126"/>
      <c r="W248" s="118" t="s">
        <v>7253</v>
      </c>
      <c r="X248" s="143"/>
      <c r="Y248" s="148"/>
      <c r="Z248" s="153"/>
      <c r="AA248" s="157"/>
    </row>
    <row r="249" spans="1:27" customFormat="1" ht="18.75" hidden="1" customHeight="1" x14ac:dyDescent="0.35">
      <c r="A249" s="4">
        <v>3</v>
      </c>
      <c r="B249" s="3" t="s">
        <v>2793</v>
      </c>
      <c r="C249" s="3">
        <v>9789953734170</v>
      </c>
      <c r="D249" s="4" t="s">
        <v>7365</v>
      </c>
      <c r="E249" s="6" t="s">
        <v>2790</v>
      </c>
      <c r="F249" s="4" t="s">
        <v>7230</v>
      </c>
      <c r="G249" s="39" t="s">
        <v>2794</v>
      </c>
      <c r="H249" s="4" t="s">
        <v>7324</v>
      </c>
      <c r="I249" s="48">
        <f>VLOOKUP(B249,'STK 2023'!A:F,6,FALSE)</f>
        <v>9</v>
      </c>
      <c r="J249" s="35" t="s">
        <v>7287</v>
      </c>
      <c r="K249" s="8"/>
      <c r="L249" s="8"/>
      <c r="M249" s="46">
        <f>VLOOKUP(B249,'stk2024'!A:G,7,FALSE)</f>
        <v>0</v>
      </c>
      <c r="N249" s="168"/>
      <c r="O249" s="12"/>
      <c r="P249" s="5" t="str">
        <f t="shared" si="10"/>
        <v>F-N-</v>
      </c>
      <c r="Q249" s="4"/>
      <c r="R249" s="10">
        <f t="shared" si="9"/>
        <v>1561500.0000000002</v>
      </c>
      <c r="S249" s="11">
        <f>VLOOKUP(B249,'stk2024'!A:I,9,FALSE)</f>
        <v>17.350000000000001</v>
      </c>
      <c r="T249" s="133"/>
      <c r="U249" s="129"/>
      <c r="V249" s="125"/>
      <c r="W249" s="118" t="s">
        <v>7253</v>
      </c>
      <c r="X249" s="144" t="s">
        <v>7228</v>
      </c>
      <c r="Y249" s="147"/>
      <c r="Z249" s="152"/>
      <c r="AA249" s="158"/>
    </row>
    <row r="250" spans="1:27" customFormat="1" ht="18.75" hidden="1" customHeight="1" x14ac:dyDescent="0.35">
      <c r="A250" s="4">
        <v>12</v>
      </c>
      <c r="B250" s="25" t="s">
        <v>3473</v>
      </c>
      <c r="C250" s="3">
        <v>9789953430034</v>
      </c>
      <c r="D250" s="4" t="s">
        <v>7267</v>
      </c>
      <c r="E250" s="6" t="s">
        <v>3462</v>
      </c>
      <c r="F250" s="4" t="s">
        <v>7257</v>
      </c>
      <c r="G250" s="39" t="s">
        <v>3474</v>
      </c>
      <c r="H250" s="4" t="s">
        <v>7235</v>
      </c>
      <c r="I250" s="48">
        <f>VLOOKUP(B250,'STK 2023'!A:F,6,FALSE)</f>
        <v>8</v>
      </c>
      <c r="J250" s="35" t="s">
        <v>7287</v>
      </c>
      <c r="K250" s="8"/>
      <c r="L250" s="8"/>
      <c r="M250" s="46">
        <f>VLOOKUP(B250,'stk2024'!A:G,7,FALSE)</f>
        <v>0</v>
      </c>
      <c r="N250" s="168"/>
      <c r="O250" s="12"/>
      <c r="P250" s="5" t="str">
        <f t="shared" si="10"/>
        <v>Q-</v>
      </c>
      <c r="Q250" s="4"/>
      <c r="R250" s="10">
        <f t="shared" si="9"/>
        <v>759600</v>
      </c>
      <c r="S250" s="11">
        <f>VLOOKUP(B250,'stk2024'!A:I,9,FALSE)</f>
        <v>8.44</v>
      </c>
      <c r="T250" s="133"/>
      <c r="U250" s="129"/>
      <c r="V250" s="125"/>
      <c r="W250" s="118"/>
      <c r="X250" s="144"/>
      <c r="Y250" s="147"/>
      <c r="Z250" s="152" t="s">
        <v>8010</v>
      </c>
      <c r="AA250" s="158"/>
    </row>
    <row r="251" spans="1:27" customFormat="1" ht="18.75" hidden="1" customHeight="1" x14ac:dyDescent="0.35">
      <c r="A251" s="4">
        <v>2</v>
      </c>
      <c r="B251" s="4" t="s">
        <v>3702</v>
      </c>
      <c r="C251" s="3">
        <v>9786144383957</v>
      </c>
      <c r="D251" s="4" t="s">
        <v>7229</v>
      </c>
      <c r="E251" s="4" t="s">
        <v>3694</v>
      </c>
      <c r="F251" s="4" t="s">
        <v>7255</v>
      </c>
      <c r="G251" s="39" t="s">
        <v>3703</v>
      </c>
      <c r="H251" s="4" t="s">
        <v>7244</v>
      </c>
      <c r="I251" s="48">
        <f>VLOOKUP(B251,'STK 2023'!A:F,6,FALSE)</f>
        <v>1</v>
      </c>
      <c r="J251" s="35" t="s">
        <v>7287</v>
      </c>
      <c r="K251" s="8"/>
      <c r="L251" s="8"/>
      <c r="M251" s="46">
        <f>VLOOKUP(B251,'stk2024'!A:G,7,FALSE)</f>
        <v>2</v>
      </c>
      <c r="N251" s="168"/>
      <c r="O251" s="12"/>
      <c r="P251" s="5" t="str">
        <f t="shared" si="10"/>
        <v>C-</v>
      </c>
      <c r="Q251" s="4"/>
      <c r="R251" s="10">
        <f t="shared" si="9"/>
        <v>531000</v>
      </c>
      <c r="S251" s="11">
        <f>VLOOKUP(B251,'stk2024'!A:I,9,FALSE)</f>
        <v>5.9</v>
      </c>
      <c r="T251" s="133"/>
      <c r="U251" s="129"/>
      <c r="V251" s="125"/>
      <c r="W251" s="118"/>
      <c r="X251" s="144"/>
      <c r="Y251" s="147" t="s">
        <v>7265</v>
      </c>
      <c r="Z251" s="152"/>
      <c r="AA251" s="158"/>
    </row>
    <row r="252" spans="1:27" customFormat="1" ht="18.75" hidden="1" customHeight="1" x14ac:dyDescent="0.35">
      <c r="A252" s="4">
        <v>3</v>
      </c>
      <c r="B252" s="3" t="s">
        <v>3704</v>
      </c>
      <c r="C252" s="3">
        <v>9786144383964</v>
      </c>
      <c r="D252" s="4" t="s">
        <v>7229</v>
      </c>
      <c r="E252" s="4" t="s">
        <v>3694</v>
      </c>
      <c r="F252" s="4" t="s">
        <v>7255</v>
      </c>
      <c r="G252" s="39" t="s">
        <v>3705</v>
      </c>
      <c r="H252" s="4" t="s">
        <v>7244</v>
      </c>
      <c r="I252" s="48">
        <f>VLOOKUP(B252,'STK 2023'!A:F,6,FALSE)</f>
        <v>1</v>
      </c>
      <c r="J252" s="35" t="s">
        <v>7287</v>
      </c>
      <c r="K252" s="8"/>
      <c r="L252" s="8"/>
      <c r="M252" s="46">
        <f>VLOOKUP(B252,'stk2024'!A:G,7,FALSE)</f>
        <v>3</v>
      </c>
      <c r="N252" s="168"/>
      <c r="O252" s="12"/>
      <c r="P252" s="5" t="str">
        <f t="shared" si="10"/>
        <v>C-</v>
      </c>
      <c r="Q252" s="4"/>
      <c r="R252" s="10">
        <f t="shared" si="9"/>
        <v>468000</v>
      </c>
      <c r="S252" s="11">
        <f>VLOOKUP(B252,'stk2024'!A:I,9,FALSE)</f>
        <v>5.2</v>
      </c>
      <c r="T252" s="133"/>
      <c r="U252" s="129"/>
      <c r="V252" s="125"/>
      <c r="W252" s="118"/>
      <c r="X252" s="144"/>
      <c r="Y252" s="147" t="s">
        <v>7265</v>
      </c>
      <c r="Z252" s="152"/>
      <c r="AA252" s="158"/>
    </row>
    <row r="253" spans="1:27" customFormat="1" ht="18.75" hidden="1" customHeight="1" x14ac:dyDescent="0.35">
      <c r="A253" s="4">
        <v>13</v>
      </c>
      <c r="B253" s="3" t="s">
        <v>4565</v>
      </c>
      <c r="C253" s="3" t="s">
        <v>7317</v>
      </c>
      <c r="D253" s="4" t="s">
        <v>7305</v>
      </c>
      <c r="E253" s="4" t="s">
        <v>4540</v>
      </c>
      <c r="F253" s="4" t="s">
        <v>7257</v>
      </c>
      <c r="G253" s="15" t="s">
        <v>4566</v>
      </c>
      <c r="H253" s="4" t="s">
        <v>7235</v>
      </c>
      <c r="I253" s="48">
        <f>VLOOKUP(B253,'STK 2023'!A:F,6,FALSE)</f>
        <v>17</v>
      </c>
      <c r="J253" s="35" t="s">
        <v>7287</v>
      </c>
      <c r="K253" s="8"/>
      <c r="L253" s="8"/>
      <c r="M253" s="46">
        <f>VLOOKUP(B253,'stk2024'!A:G,7,FALSE)</f>
        <v>95</v>
      </c>
      <c r="N253" s="168"/>
      <c r="O253" s="12"/>
      <c r="P253" s="5" t="str">
        <f t="shared" si="10"/>
        <v>F-A-</v>
      </c>
      <c r="Q253" s="4" t="s">
        <v>7318</v>
      </c>
      <c r="R253" s="10">
        <f t="shared" si="9"/>
        <v>900</v>
      </c>
      <c r="S253" s="11">
        <f>VLOOKUP(B253,'stk2024'!A:I,9,FALSE)</f>
        <v>0.01</v>
      </c>
      <c r="T253" s="133"/>
      <c r="U253" s="129"/>
      <c r="V253" s="125"/>
      <c r="W253" s="118" t="s">
        <v>7253</v>
      </c>
      <c r="X253" s="144"/>
      <c r="Y253" s="147"/>
      <c r="Z253" s="152"/>
      <c r="AA253" s="158" t="s">
        <v>7254</v>
      </c>
    </row>
    <row r="254" spans="1:27" customFormat="1" ht="18.75" hidden="1" customHeight="1" x14ac:dyDescent="0.35">
      <c r="A254" s="6">
        <v>17</v>
      </c>
      <c r="B254" s="8" t="s">
        <v>3552</v>
      </c>
      <c r="C254" s="8">
        <v>9789953971421</v>
      </c>
      <c r="D254" s="6" t="s">
        <v>7248</v>
      </c>
      <c r="E254" s="6" t="s">
        <v>3487</v>
      </c>
      <c r="F254" s="6" t="s">
        <v>7257</v>
      </c>
      <c r="G254" s="40" t="s">
        <v>3553</v>
      </c>
      <c r="H254" s="24" t="s">
        <v>7244</v>
      </c>
      <c r="I254" s="48">
        <f>VLOOKUP(B254,'STK 2023'!A:F,6,FALSE)</f>
        <v>1</v>
      </c>
      <c r="J254" s="35" t="s">
        <v>7287</v>
      </c>
      <c r="K254" s="8"/>
      <c r="L254" s="8"/>
      <c r="M254" s="46">
        <f>VLOOKUP(B254,'stk2024'!A:G,7,FALSE)</f>
        <v>2</v>
      </c>
      <c r="N254" s="169"/>
      <c r="O254" s="12"/>
      <c r="P254" s="5" t="str">
        <f t="shared" si="10"/>
        <v>M-</v>
      </c>
      <c r="Q254" s="4"/>
      <c r="R254" s="10">
        <f t="shared" si="9"/>
        <v>1012500</v>
      </c>
      <c r="S254" s="11">
        <f>VLOOKUP(B254,'stk2024'!A:I,9,FALSE)</f>
        <v>11.25</v>
      </c>
      <c r="T254" s="133"/>
      <c r="U254" s="129"/>
      <c r="V254" s="125" t="s">
        <v>7227</v>
      </c>
      <c r="W254" s="118"/>
      <c r="X254" s="144"/>
      <c r="Y254" s="147"/>
      <c r="Z254" s="152"/>
      <c r="AA254" s="158"/>
    </row>
    <row r="255" spans="1:27" customFormat="1" ht="18.75" hidden="1" customHeight="1" x14ac:dyDescent="0.35">
      <c r="A255" s="4">
        <v>14</v>
      </c>
      <c r="B255" s="3" t="s">
        <v>3257</v>
      </c>
      <c r="C255" s="3">
        <v>9782721496096</v>
      </c>
      <c r="D255" s="4" t="s">
        <v>7248</v>
      </c>
      <c r="E255" s="6" t="s">
        <v>3179</v>
      </c>
      <c r="F255" s="4" t="s">
        <v>7249</v>
      </c>
      <c r="G255" s="15" t="s">
        <v>3258</v>
      </c>
      <c r="H255" s="4" t="s">
        <v>7244</v>
      </c>
      <c r="I255" s="48">
        <f>VLOOKUP(B255,'STK 2023'!A:F,6,FALSE)</f>
        <v>30</v>
      </c>
      <c r="J255" s="35" t="s">
        <v>7287</v>
      </c>
      <c r="K255" s="8"/>
      <c r="L255" s="8"/>
      <c r="M255" s="46">
        <f>VLOOKUP(B255,'stk2024'!A:G,7,FALSE)</f>
        <v>3</v>
      </c>
      <c r="N255" s="169"/>
      <c r="O255" s="12"/>
      <c r="P255" s="5" t="str">
        <f t="shared" si="10"/>
        <v>F-C-</v>
      </c>
      <c r="Q255" s="4"/>
      <c r="R255" s="10">
        <f t="shared" si="9"/>
        <v>607500</v>
      </c>
      <c r="S255" s="11">
        <f>VLOOKUP(B255,'stk2024'!A:I,9,FALSE)</f>
        <v>6.75</v>
      </c>
      <c r="T255" s="133"/>
      <c r="U255" s="129"/>
      <c r="V255" s="125"/>
      <c r="W255" s="118" t="s">
        <v>7253</v>
      </c>
      <c r="X255" s="144"/>
      <c r="Y255" s="147" t="s">
        <v>7265</v>
      </c>
      <c r="Z255" s="152"/>
      <c r="AA255" s="158"/>
    </row>
    <row r="256" spans="1:27" customFormat="1" ht="18.75" hidden="1" customHeight="1" x14ac:dyDescent="0.35">
      <c r="A256" s="24">
        <v>10</v>
      </c>
      <c r="B256" s="25" t="s">
        <v>3223</v>
      </c>
      <c r="C256" s="25">
        <v>9782721497833</v>
      </c>
      <c r="D256" s="6" t="s">
        <v>7248</v>
      </c>
      <c r="E256" s="6" t="s">
        <v>3179</v>
      </c>
      <c r="F256" s="6" t="s">
        <v>7249</v>
      </c>
      <c r="G256" s="40" t="s">
        <v>7283</v>
      </c>
      <c r="H256" s="6" t="s">
        <v>7235</v>
      </c>
      <c r="I256" s="48">
        <f>VLOOKUP(B256,'STK 2023'!A:F,6,FALSE)</f>
        <v>26</v>
      </c>
      <c r="J256" s="35" t="s">
        <v>7287</v>
      </c>
      <c r="K256" s="8"/>
      <c r="L256" s="8"/>
      <c r="M256" s="46">
        <f>VLOOKUP(B256,'stk2024'!A:G,7,FALSE)</f>
        <v>0</v>
      </c>
      <c r="N256" s="169"/>
      <c r="O256" s="28"/>
      <c r="P256" s="5" t="str">
        <f t="shared" si="10"/>
        <v>F-C-Q-</v>
      </c>
      <c r="Q256" s="4"/>
      <c r="R256" s="10">
        <f t="shared" si="9"/>
        <v>540000</v>
      </c>
      <c r="S256" s="11">
        <f>VLOOKUP(B256,'stk2024'!A:I,9,FALSE)</f>
        <v>6</v>
      </c>
      <c r="T256" s="134"/>
      <c r="U256" s="130"/>
      <c r="V256" s="126"/>
      <c r="W256" s="118" t="s">
        <v>7253</v>
      </c>
      <c r="X256" s="143"/>
      <c r="Y256" s="148" t="s">
        <v>7265</v>
      </c>
      <c r="Z256" s="153" t="s">
        <v>8010</v>
      </c>
      <c r="AA256" s="157"/>
    </row>
    <row r="257" spans="1:27" customFormat="1" ht="18.75" hidden="1" customHeight="1" x14ac:dyDescent="0.35">
      <c r="A257" s="4">
        <v>5</v>
      </c>
      <c r="B257" s="3" t="s">
        <v>2995</v>
      </c>
      <c r="C257" s="3">
        <v>50005122</v>
      </c>
      <c r="D257" s="4" t="s">
        <v>7239</v>
      </c>
      <c r="E257" s="4" t="s">
        <v>2961</v>
      </c>
      <c r="F257" s="4" t="s">
        <v>7230</v>
      </c>
      <c r="G257" s="39" t="s">
        <v>2996</v>
      </c>
      <c r="H257" s="4" t="s">
        <v>7245</v>
      </c>
      <c r="I257" s="48">
        <f>VLOOKUP(B257,'STK 2023'!A:F,6,FALSE)</f>
        <v>2</v>
      </c>
      <c r="J257" s="35" t="s">
        <v>7287</v>
      </c>
      <c r="K257" s="8"/>
      <c r="L257" s="8"/>
      <c r="M257" s="46">
        <f>VLOOKUP(B257,'stk2024'!A:G,7,FALSE)</f>
        <v>0</v>
      </c>
      <c r="N257" s="169"/>
      <c r="O257" s="12"/>
      <c r="P257" s="5" t="str">
        <f t="shared" si="10"/>
        <v/>
      </c>
      <c r="Q257" s="4"/>
      <c r="R257" s="10">
        <f t="shared" si="9"/>
        <v>1593000</v>
      </c>
      <c r="S257" s="11">
        <f>VLOOKUP(B257,'stk2024'!A:I,9,FALSE)</f>
        <v>17.7</v>
      </c>
      <c r="T257" s="133"/>
      <c r="U257" s="129"/>
      <c r="V257" s="125"/>
      <c r="W257" s="118"/>
      <c r="X257" s="144"/>
      <c r="Y257" s="147"/>
      <c r="Z257" s="152"/>
      <c r="AA257" s="158"/>
    </row>
    <row r="258" spans="1:27" customFormat="1" ht="18.75" hidden="1" customHeight="1" x14ac:dyDescent="0.35">
      <c r="A258" s="24"/>
      <c r="B258" s="25">
        <v>9780077152116</v>
      </c>
      <c r="C258" s="25">
        <v>9780077152116</v>
      </c>
      <c r="D258" s="6" t="s">
        <v>7233</v>
      </c>
      <c r="E258" s="4" t="s">
        <v>3694</v>
      </c>
      <c r="F258" s="6" t="s">
        <v>7242</v>
      </c>
      <c r="G258" s="41" t="s">
        <v>6829</v>
      </c>
      <c r="H258" s="24" t="s">
        <v>7244</v>
      </c>
      <c r="I258" s="48">
        <f>VLOOKUP(B258,'STK 2023'!A:F,6,FALSE)</f>
        <v>1</v>
      </c>
      <c r="J258" s="35" t="s">
        <v>7287</v>
      </c>
      <c r="K258" s="47"/>
      <c r="L258" s="47"/>
      <c r="M258" s="46">
        <f>VLOOKUP(B258,'stk2024'!A:G,7,FALSE)</f>
        <v>1</v>
      </c>
      <c r="N258" s="168"/>
      <c r="O258" s="28"/>
      <c r="P258" s="5" t="str">
        <f t="shared" si="10"/>
        <v>A-</v>
      </c>
      <c r="Q258" s="4"/>
      <c r="R258" s="10">
        <f t="shared" si="9"/>
        <v>274500</v>
      </c>
      <c r="S258" s="11">
        <f>VLOOKUP(B258,'stk2024'!A:I,9,FALSE)</f>
        <v>3.05</v>
      </c>
      <c r="T258" s="134"/>
      <c r="U258" s="130"/>
      <c r="V258" s="126"/>
      <c r="W258" s="119"/>
      <c r="X258" s="143"/>
      <c r="Y258" s="148"/>
      <c r="Z258" s="153"/>
      <c r="AA258" s="157" t="s">
        <v>7254</v>
      </c>
    </row>
    <row r="259" spans="1:27" customFormat="1" ht="18.75" hidden="1" customHeight="1" x14ac:dyDescent="0.35">
      <c r="A259" s="4">
        <v>7</v>
      </c>
      <c r="B259" s="3" t="s">
        <v>4269</v>
      </c>
      <c r="C259" s="3" t="s">
        <v>7476</v>
      </c>
      <c r="D259" s="4" t="s">
        <v>7293</v>
      </c>
      <c r="E259" s="4" t="s">
        <v>4658</v>
      </c>
      <c r="F259" s="4" t="s">
        <v>7230</v>
      </c>
      <c r="G259" s="39" t="s">
        <v>4270</v>
      </c>
      <c r="H259" s="4" t="s">
        <v>7220</v>
      </c>
      <c r="I259" s="48">
        <f>VLOOKUP(B259,'STK 2023'!A:F,6,FALSE)</f>
        <v>1</v>
      </c>
      <c r="J259" s="35" t="s">
        <v>7287</v>
      </c>
      <c r="K259" s="8"/>
      <c r="L259" s="8"/>
      <c r="M259" s="46">
        <f>VLOOKUP(B259,'stk2024'!A:G,7,FALSE)</f>
        <v>10</v>
      </c>
      <c r="N259" s="168"/>
      <c r="O259" s="12"/>
      <c r="P259" s="5" t="str">
        <f t="shared" si="10"/>
        <v>C-</v>
      </c>
      <c r="Q259" s="4"/>
      <c r="R259" s="10">
        <f t="shared" ref="R259:R322" si="11">S259*90000</f>
        <v>2097</v>
      </c>
      <c r="S259" s="11">
        <f>VLOOKUP(B259,'stk2024'!A:I,9,FALSE)</f>
        <v>2.3300000000000001E-2</v>
      </c>
      <c r="T259" s="133"/>
      <c r="U259" s="129"/>
      <c r="V259" s="125"/>
      <c r="W259" s="118"/>
      <c r="X259" s="144"/>
      <c r="Y259" s="147" t="s">
        <v>7265</v>
      </c>
      <c r="Z259" s="152"/>
      <c r="AA259" s="158"/>
    </row>
    <row r="260" spans="1:27" customFormat="1" ht="18.75" hidden="1" customHeight="1" x14ac:dyDescent="0.35">
      <c r="A260" s="4">
        <v>15</v>
      </c>
      <c r="B260" s="3" t="s">
        <v>2949</v>
      </c>
      <c r="C260" s="3">
        <v>9789953535593</v>
      </c>
      <c r="D260" s="4" t="s">
        <v>7248</v>
      </c>
      <c r="E260" s="4" t="s">
        <v>7312</v>
      </c>
      <c r="F260" s="4" t="s">
        <v>7257</v>
      </c>
      <c r="G260" s="15" t="s">
        <v>2950</v>
      </c>
      <c r="H260" s="4" t="s">
        <v>7220</v>
      </c>
      <c r="I260" s="48">
        <f>VLOOKUP(B260,'STK 2023'!A:F,6,FALSE)</f>
        <v>6</v>
      </c>
      <c r="J260" s="35" t="s">
        <v>7287</v>
      </c>
      <c r="K260" s="8"/>
      <c r="L260" s="8"/>
      <c r="M260" s="46">
        <f>VLOOKUP(B260,'stk2024'!A:G,7,FALSE)</f>
        <v>1</v>
      </c>
      <c r="N260" s="168"/>
      <c r="O260" s="12"/>
      <c r="P260" s="5" t="str">
        <f t="shared" si="10"/>
        <v>K-</v>
      </c>
      <c r="Q260" s="4"/>
      <c r="R260" s="10">
        <f t="shared" si="11"/>
        <v>2602800</v>
      </c>
      <c r="S260" s="11">
        <f>VLOOKUP(B260,'stk2024'!A:I,9,FALSE)</f>
        <v>28.92</v>
      </c>
      <c r="T260" s="133" t="s">
        <v>7236</v>
      </c>
      <c r="U260" s="129"/>
      <c r="V260" s="125"/>
      <c r="W260" s="118"/>
      <c r="X260" s="144"/>
      <c r="Y260" s="147"/>
      <c r="Z260" s="152"/>
      <c r="AA260" s="158"/>
    </row>
    <row r="261" spans="1:27" customFormat="1" ht="18.75" hidden="1" customHeight="1" x14ac:dyDescent="0.35">
      <c r="A261" s="24"/>
      <c r="B261" s="25" t="s">
        <v>7066</v>
      </c>
      <c r="C261" s="25">
        <v>9789953048581</v>
      </c>
      <c r="D261" s="6" t="s">
        <v>7248</v>
      </c>
      <c r="E261" s="6" t="s">
        <v>6504</v>
      </c>
      <c r="F261" s="6" t="s">
        <v>7257</v>
      </c>
      <c r="G261" s="40" t="s">
        <v>7067</v>
      </c>
      <c r="H261" s="24" t="s">
        <v>7235</v>
      </c>
      <c r="I261" s="48">
        <f>VLOOKUP(B261,'STK 2023'!A:F,6,FALSE)</f>
        <v>1</v>
      </c>
      <c r="J261" s="35" t="s">
        <v>7287</v>
      </c>
      <c r="K261" s="47"/>
      <c r="L261" s="47"/>
      <c r="M261" s="46">
        <f>VLOOKUP(B261,'stk2024'!A:G,7,FALSE)</f>
        <v>14</v>
      </c>
      <c r="N261" s="168"/>
      <c r="O261" s="28"/>
      <c r="P261" s="5" t="str">
        <f t="shared" si="10"/>
        <v/>
      </c>
      <c r="Q261" s="4"/>
      <c r="R261" s="10">
        <f t="shared" si="11"/>
        <v>720000</v>
      </c>
      <c r="S261" s="11">
        <f>VLOOKUP(B261,'stk2024'!A:I,9,FALSE)</f>
        <v>8</v>
      </c>
      <c r="T261" s="134"/>
      <c r="U261" s="130"/>
      <c r="V261" s="126"/>
      <c r="W261" s="119"/>
      <c r="X261" s="143"/>
      <c r="Y261" s="148"/>
      <c r="Z261" s="153"/>
      <c r="AA261" s="157"/>
    </row>
    <row r="262" spans="1:27" customFormat="1" ht="18.75" hidden="1" customHeight="1" x14ac:dyDescent="0.35">
      <c r="A262" s="6">
        <v>18</v>
      </c>
      <c r="B262" s="8" t="s">
        <v>3119</v>
      </c>
      <c r="C262" s="8">
        <v>9786144006498</v>
      </c>
      <c r="D262" s="6" t="s">
        <v>7329</v>
      </c>
      <c r="E262" s="6" t="s">
        <v>3060</v>
      </c>
      <c r="F262" s="6" t="s">
        <v>7257</v>
      </c>
      <c r="G262" s="40" t="s">
        <v>3120</v>
      </c>
      <c r="H262" s="6" t="s">
        <v>7231</v>
      </c>
      <c r="I262" s="48">
        <f>VLOOKUP(B262,'STK 2023'!A:F,6,FALSE)</f>
        <v>17</v>
      </c>
      <c r="J262" s="35" t="s">
        <v>7287</v>
      </c>
      <c r="K262" s="8"/>
      <c r="L262" s="8"/>
      <c r="M262" s="46">
        <f>VLOOKUP(B262,'stk2024'!A:G,7,FALSE)</f>
        <v>1</v>
      </c>
      <c r="N262" s="169"/>
      <c r="O262" s="12"/>
      <c r="P262" s="5" t="str">
        <f t="shared" si="10"/>
        <v>F-N-</v>
      </c>
      <c r="Q262" s="4"/>
      <c r="R262" s="10">
        <f t="shared" si="11"/>
        <v>2205000</v>
      </c>
      <c r="S262" s="11">
        <f>VLOOKUP(B262,'stk2024'!A:I,9,FALSE)</f>
        <v>24.5</v>
      </c>
      <c r="T262" s="133"/>
      <c r="U262" s="129"/>
      <c r="V262" s="125"/>
      <c r="W262" s="118" t="s">
        <v>7253</v>
      </c>
      <c r="X262" s="144" t="s">
        <v>7228</v>
      </c>
      <c r="Y262" s="147"/>
      <c r="Z262" s="152"/>
      <c r="AA262" s="158"/>
    </row>
    <row r="263" spans="1:27" customFormat="1" ht="18.75" hidden="1" customHeight="1" x14ac:dyDescent="0.35">
      <c r="A263" s="24">
        <v>11</v>
      </c>
      <c r="B263" s="25" t="s">
        <v>3225</v>
      </c>
      <c r="C263" s="25">
        <v>9782721497031</v>
      </c>
      <c r="D263" s="6" t="s">
        <v>7248</v>
      </c>
      <c r="E263" s="4" t="s">
        <v>3179</v>
      </c>
      <c r="F263" s="6" t="s">
        <v>7249</v>
      </c>
      <c r="G263" s="40" t="s">
        <v>7319</v>
      </c>
      <c r="H263" s="6" t="s">
        <v>7235</v>
      </c>
      <c r="I263" s="48">
        <f>VLOOKUP(B263,'STK 2023'!A:F,6,FALSE)</f>
        <v>19</v>
      </c>
      <c r="J263" s="35" t="s">
        <v>7287</v>
      </c>
      <c r="K263" s="8"/>
      <c r="L263" s="8"/>
      <c r="M263" s="46">
        <f>VLOOKUP(B263,'stk2024'!A:G,7,FALSE)</f>
        <v>2</v>
      </c>
      <c r="N263" s="169"/>
      <c r="O263" s="28"/>
      <c r="P263" s="5" t="str">
        <f t="shared" si="10"/>
        <v>F-C-Q-</v>
      </c>
      <c r="Q263" s="4"/>
      <c r="R263" s="10">
        <f t="shared" si="11"/>
        <v>587988</v>
      </c>
      <c r="S263" s="11">
        <f>VLOOKUP(B263,'stk2024'!A:I,9,FALSE)</f>
        <v>6.5331999999999999</v>
      </c>
      <c r="T263" s="134"/>
      <c r="U263" s="130"/>
      <c r="V263" s="126"/>
      <c r="W263" s="118" t="s">
        <v>7253</v>
      </c>
      <c r="X263" s="143"/>
      <c r="Y263" s="148" t="s">
        <v>7265</v>
      </c>
      <c r="Z263" s="153" t="s">
        <v>8010</v>
      </c>
      <c r="AA263" s="157"/>
    </row>
    <row r="264" spans="1:27" customFormat="1" ht="18.75" hidden="1" customHeight="1" x14ac:dyDescent="0.35">
      <c r="A264" s="24">
        <v>9</v>
      </c>
      <c r="B264" s="25" t="s">
        <v>3221</v>
      </c>
      <c r="C264" s="25">
        <v>9782721497499</v>
      </c>
      <c r="D264" s="6" t="s">
        <v>7248</v>
      </c>
      <c r="E264" s="6" t="s">
        <v>3179</v>
      </c>
      <c r="F264" s="6" t="s">
        <v>7257</v>
      </c>
      <c r="G264" s="40" t="s">
        <v>7279</v>
      </c>
      <c r="H264" s="6" t="s">
        <v>7235</v>
      </c>
      <c r="I264" s="48">
        <f>VLOOKUP(B264,'STK 2023'!A:F,6,FALSE)</f>
        <v>10</v>
      </c>
      <c r="J264" s="35" t="s">
        <v>7287</v>
      </c>
      <c r="K264" s="8"/>
      <c r="L264" s="8"/>
      <c r="M264" s="46">
        <f>VLOOKUP(B264,'stk2024'!A:G,7,FALSE)</f>
        <v>0</v>
      </c>
      <c r="N264" s="169"/>
      <c r="O264" s="28"/>
      <c r="P264" s="5" t="str">
        <f t="shared" ref="P264:P327" si="12">T264&amp;U264&amp;V264&amp;W264&amp;X264&amp;Y264&amp;AA264&amp;Z264</f>
        <v>F-C-Q-</v>
      </c>
      <c r="Q264" s="4"/>
      <c r="R264" s="10">
        <f t="shared" si="11"/>
        <v>1037700</v>
      </c>
      <c r="S264" s="11">
        <f>VLOOKUP(B264,'stk2024'!A:I,9,FALSE)</f>
        <v>11.53</v>
      </c>
      <c r="T264" s="134"/>
      <c r="U264" s="130"/>
      <c r="V264" s="126"/>
      <c r="W264" s="118" t="s">
        <v>7253</v>
      </c>
      <c r="X264" s="143"/>
      <c r="Y264" s="148" t="s">
        <v>7265</v>
      </c>
      <c r="Z264" s="153" t="s">
        <v>8010</v>
      </c>
      <c r="AA264" s="157"/>
    </row>
    <row r="265" spans="1:27" customFormat="1" ht="18.75" hidden="1" customHeight="1" x14ac:dyDescent="0.35">
      <c r="A265" s="6">
        <v>14</v>
      </c>
      <c r="B265" s="8">
        <v>9789953535838</v>
      </c>
      <c r="C265" s="8">
        <v>9789953535838</v>
      </c>
      <c r="D265" s="6" t="s">
        <v>7248</v>
      </c>
      <c r="E265" s="6" t="s">
        <v>7312</v>
      </c>
      <c r="F265" s="6" t="s">
        <v>7249</v>
      </c>
      <c r="G265" s="40" t="s">
        <v>5997</v>
      </c>
      <c r="H265" s="6" t="s">
        <v>7231</v>
      </c>
      <c r="I265" s="48">
        <f>VLOOKUP(B265,'STK 2023'!A:F,6,FALSE)</f>
        <v>1</v>
      </c>
      <c r="J265" s="35" t="s">
        <v>7287</v>
      </c>
      <c r="K265" s="8"/>
      <c r="L265" s="8"/>
      <c r="M265" s="46">
        <f>VLOOKUP(B265,'stk2024'!A:G,7,FALSE)</f>
        <v>1</v>
      </c>
      <c r="N265" s="168"/>
      <c r="O265" s="12"/>
      <c r="P265" s="5" t="str">
        <f t="shared" si="12"/>
        <v>K-</v>
      </c>
      <c r="Q265" s="4"/>
      <c r="R265" s="10">
        <f t="shared" si="11"/>
        <v>720000</v>
      </c>
      <c r="S265" s="11">
        <f>VLOOKUP(B265,'stk2024'!A:I,9,FALSE)</f>
        <v>8</v>
      </c>
      <c r="T265" s="133" t="s">
        <v>7236</v>
      </c>
      <c r="U265" s="129"/>
      <c r="V265" s="125"/>
      <c r="W265" s="118"/>
      <c r="X265" s="144"/>
      <c r="Y265" s="147"/>
      <c r="Z265" s="152"/>
      <c r="AA265" s="158"/>
    </row>
    <row r="266" spans="1:27" customFormat="1" ht="18.75" hidden="1" customHeight="1" x14ac:dyDescent="0.35">
      <c r="A266" s="6">
        <v>12</v>
      </c>
      <c r="B266" s="8" t="s">
        <v>3658</v>
      </c>
      <c r="C266" s="8">
        <v>9789953492322</v>
      </c>
      <c r="D266" s="6" t="s">
        <v>7248</v>
      </c>
      <c r="E266" s="6" t="s">
        <v>3487</v>
      </c>
      <c r="F266" s="6" t="s">
        <v>7249</v>
      </c>
      <c r="G266" s="40" t="s">
        <v>7384</v>
      </c>
      <c r="H266" s="6" t="s">
        <v>7220</v>
      </c>
      <c r="I266" s="48">
        <f>VLOOKUP(B266,'STK 2023'!A:F,6,FALSE)</f>
        <v>1</v>
      </c>
      <c r="J266" s="35" t="s">
        <v>7287</v>
      </c>
      <c r="K266" s="8"/>
      <c r="L266" s="8"/>
      <c r="M266" s="46">
        <f>VLOOKUP(B266,'stk2024'!A:G,7,FALSE)</f>
        <v>1</v>
      </c>
      <c r="N266" s="169"/>
      <c r="O266" s="12"/>
      <c r="P266" s="5" t="str">
        <f t="shared" si="12"/>
        <v>M-C-A-</v>
      </c>
      <c r="Q266" s="4"/>
      <c r="R266" s="10">
        <f t="shared" si="11"/>
        <v>427500</v>
      </c>
      <c r="S266" s="11">
        <f>VLOOKUP(B266,'stk2024'!A:I,9,FALSE)</f>
        <v>4.75</v>
      </c>
      <c r="T266" s="133"/>
      <c r="U266" s="129"/>
      <c r="V266" s="125" t="s">
        <v>7227</v>
      </c>
      <c r="W266" s="118"/>
      <c r="X266" s="144"/>
      <c r="Y266" s="147" t="s">
        <v>7265</v>
      </c>
      <c r="Z266" s="152"/>
      <c r="AA266" s="158" t="s">
        <v>7254</v>
      </c>
    </row>
    <row r="267" spans="1:27" customFormat="1" ht="18.75" hidden="1" customHeight="1" x14ac:dyDescent="0.35">
      <c r="A267" s="24"/>
      <c r="B267" s="25">
        <v>9789953487830</v>
      </c>
      <c r="C267" s="25">
        <v>9789953487830</v>
      </c>
      <c r="D267" s="6"/>
      <c r="E267" s="6" t="s">
        <v>7894</v>
      </c>
      <c r="F267" s="6"/>
      <c r="G267" s="7" t="s">
        <v>1217</v>
      </c>
      <c r="H267" s="4" t="s">
        <v>7235</v>
      </c>
      <c r="I267" s="48">
        <f>VLOOKUP(B267,'STK 2023'!A:F,6,FALSE)</f>
        <v>1</v>
      </c>
      <c r="J267" s="35" t="s">
        <v>7287</v>
      </c>
      <c r="K267" s="47"/>
      <c r="L267" s="47"/>
      <c r="M267" s="46">
        <f>VLOOKUP(B267,'stk2024'!A:G,7,FALSE)</f>
        <v>0</v>
      </c>
      <c r="N267" s="170"/>
      <c r="O267" s="28"/>
      <c r="P267" s="5" t="str">
        <f t="shared" si="12"/>
        <v>C-</v>
      </c>
      <c r="Q267" s="4"/>
      <c r="R267" s="10">
        <f t="shared" si="11"/>
        <v>1035000</v>
      </c>
      <c r="S267" s="11">
        <f>VLOOKUP(B267,'stk2024'!A:I,9,FALSE)</f>
        <v>11.5</v>
      </c>
      <c r="T267" s="134"/>
      <c r="U267" s="130"/>
      <c r="V267" s="126"/>
      <c r="W267" s="119"/>
      <c r="X267" s="143"/>
      <c r="Y267" s="147" t="s">
        <v>7265</v>
      </c>
      <c r="Z267" s="152"/>
      <c r="AA267" s="157"/>
    </row>
    <row r="268" spans="1:27" customFormat="1" ht="18.75" hidden="1" customHeight="1" x14ac:dyDescent="0.35">
      <c r="A268" s="4">
        <v>13</v>
      </c>
      <c r="B268" s="25" t="s">
        <v>3483</v>
      </c>
      <c r="C268" s="3">
        <v>9789953430041</v>
      </c>
      <c r="D268" s="4" t="s">
        <v>7267</v>
      </c>
      <c r="E268" s="4" t="s">
        <v>3694</v>
      </c>
      <c r="F268" s="4" t="s">
        <v>7257</v>
      </c>
      <c r="G268" s="39" t="s">
        <v>3484</v>
      </c>
      <c r="H268" s="4" t="s">
        <v>7237</v>
      </c>
      <c r="I268" s="48">
        <f>VLOOKUP(B268,'STK 2023'!A:F,6,FALSE)</f>
        <v>7</v>
      </c>
      <c r="J268" s="35" t="s">
        <v>7287</v>
      </c>
      <c r="K268" s="8"/>
      <c r="L268" s="8"/>
      <c r="M268" s="46">
        <f>VLOOKUP(B268,'stk2024'!A:G,7,FALSE)</f>
        <v>0</v>
      </c>
      <c r="N268" s="168"/>
      <c r="O268" s="12"/>
      <c r="P268" s="5" t="str">
        <f t="shared" si="12"/>
        <v>Q-</v>
      </c>
      <c r="Q268" s="4"/>
      <c r="R268" s="10">
        <f t="shared" si="11"/>
        <v>720000</v>
      </c>
      <c r="S268" s="11">
        <f>VLOOKUP(B268,'stk2024'!A:I,9,FALSE)</f>
        <v>8</v>
      </c>
      <c r="T268" s="133"/>
      <c r="U268" s="129"/>
      <c r="V268" s="125"/>
      <c r="W268" s="118"/>
      <c r="X268" s="144"/>
      <c r="Y268" s="147"/>
      <c r="Z268" s="152" t="s">
        <v>8010</v>
      </c>
      <c r="AA268" s="158"/>
    </row>
    <row r="269" spans="1:27" customFormat="1" ht="18.75" hidden="1" customHeight="1" x14ac:dyDescent="0.35">
      <c r="A269" s="6">
        <v>17</v>
      </c>
      <c r="B269" s="8" t="s">
        <v>3580</v>
      </c>
      <c r="C269" s="8">
        <v>9789953971315</v>
      </c>
      <c r="D269" s="6" t="s">
        <v>7329</v>
      </c>
      <c r="E269" s="6" t="s">
        <v>3487</v>
      </c>
      <c r="F269" s="6" t="s">
        <v>7257</v>
      </c>
      <c r="G269" s="40" t="s">
        <v>7480</v>
      </c>
      <c r="H269" s="6" t="s">
        <v>7231</v>
      </c>
      <c r="I269" s="48">
        <f>VLOOKUP(B269,'STK 2023'!A:F,6,FALSE)</f>
        <v>1</v>
      </c>
      <c r="J269" s="35" t="s">
        <v>7287</v>
      </c>
      <c r="K269" s="8"/>
      <c r="L269" s="8"/>
      <c r="M269" s="46">
        <f>VLOOKUP(B269,'stk2024'!A:G,7,FALSE)</f>
        <v>0</v>
      </c>
      <c r="N269" s="169"/>
      <c r="O269" s="12"/>
      <c r="P269" s="5" t="str">
        <f t="shared" si="12"/>
        <v>K-</v>
      </c>
      <c r="Q269" s="4"/>
      <c r="R269" s="10">
        <f t="shared" si="11"/>
        <v>2002500</v>
      </c>
      <c r="S269" s="11">
        <f>VLOOKUP(B269,'stk2024'!A:I,9,FALSE)</f>
        <v>22.25</v>
      </c>
      <c r="T269" s="133" t="s">
        <v>7236</v>
      </c>
      <c r="U269" s="129"/>
      <c r="V269" s="125"/>
      <c r="W269" s="118"/>
      <c r="X269" s="144"/>
      <c r="Y269" s="147"/>
      <c r="Z269" s="152"/>
      <c r="AA269" s="158"/>
    </row>
    <row r="270" spans="1:27" customFormat="1" ht="18.75" hidden="1" customHeight="1" x14ac:dyDescent="0.35">
      <c r="A270" s="4">
        <v>5</v>
      </c>
      <c r="B270" s="3" t="s">
        <v>2822</v>
      </c>
      <c r="C270" s="3">
        <v>50005189</v>
      </c>
      <c r="D270" s="4" t="s">
        <v>7308</v>
      </c>
      <c r="E270" s="4" t="s">
        <v>2815</v>
      </c>
      <c r="F270" s="4" t="s">
        <v>7230</v>
      </c>
      <c r="G270" s="39" t="s">
        <v>2823</v>
      </c>
      <c r="H270" s="4" t="s">
        <v>7231</v>
      </c>
      <c r="I270" s="48">
        <f>VLOOKUP(B270,'STK 2023'!A:F,6,FALSE)</f>
        <v>1</v>
      </c>
      <c r="J270" s="35" t="s">
        <v>7287</v>
      </c>
      <c r="K270" s="8"/>
      <c r="L270" s="8"/>
      <c r="M270" s="46">
        <f>VLOOKUP(B270,'stk2024'!A:G,7,FALSE)</f>
        <v>1</v>
      </c>
      <c r="N270" s="169"/>
      <c r="O270" s="12"/>
      <c r="P270" s="5" t="str">
        <f t="shared" si="12"/>
        <v>M-N-</v>
      </c>
      <c r="Q270" s="4"/>
      <c r="R270" s="10">
        <f t="shared" si="11"/>
        <v>1588499.9999999998</v>
      </c>
      <c r="S270" s="11">
        <f>VLOOKUP(B270,'stk2024'!A:I,9,FALSE)</f>
        <v>17.649999999999999</v>
      </c>
      <c r="T270" s="133"/>
      <c r="U270" s="129"/>
      <c r="V270" s="125" t="s">
        <v>7227</v>
      </c>
      <c r="W270" s="118"/>
      <c r="X270" s="144" t="s">
        <v>7228</v>
      </c>
      <c r="Y270" s="147"/>
      <c r="Z270" s="152"/>
      <c r="AA270" s="158"/>
    </row>
    <row r="271" spans="1:27" customFormat="1" ht="18.75" hidden="1" customHeight="1" x14ac:dyDescent="0.35">
      <c r="A271" s="4">
        <v>6</v>
      </c>
      <c r="B271" s="3" t="s">
        <v>4080</v>
      </c>
      <c r="C271" s="3">
        <v>50005407</v>
      </c>
      <c r="D271" s="4" t="s">
        <v>7288</v>
      </c>
      <c r="E271" s="4" t="s">
        <v>4005</v>
      </c>
      <c r="F271" s="4" t="s">
        <v>7230</v>
      </c>
      <c r="G271" s="39" t="s">
        <v>4081</v>
      </c>
      <c r="H271" s="4" t="s">
        <v>7231</v>
      </c>
      <c r="I271" s="48">
        <f>VLOOKUP(B271,'STK 2023'!A:F,6,FALSE)</f>
        <v>1</v>
      </c>
      <c r="J271" s="35" t="s">
        <v>7287</v>
      </c>
      <c r="K271" s="8"/>
      <c r="L271" s="8"/>
      <c r="M271" s="46">
        <f>VLOOKUP(B271,'stk2024'!A:G,7,FALSE)</f>
        <v>1</v>
      </c>
      <c r="N271" s="168"/>
      <c r="O271" s="12"/>
      <c r="P271" s="5" t="str">
        <f t="shared" si="12"/>
        <v>A-</v>
      </c>
      <c r="Q271" s="4"/>
      <c r="R271" s="10">
        <f t="shared" si="11"/>
        <v>834300</v>
      </c>
      <c r="S271" s="11">
        <f>VLOOKUP(B271,'stk2024'!A:I,9,FALSE)</f>
        <v>9.27</v>
      </c>
      <c r="T271" s="133"/>
      <c r="U271" s="129"/>
      <c r="V271" s="125"/>
      <c r="W271" s="118"/>
      <c r="X271" s="144"/>
      <c r="Y271" s="147"/>
      <c r="Z271" s="152"/>
      <c r="AA271" s="158" t="s">
        <v>7254</v>
      </c>
    </row>
    <row r="272" spans="1:27" customFormat="1" ht="18.75" hidden="1" customHeight="1" x14ac:dyDescent="0.35">
      <c r="A272" s="6">
        <v>14</v>
      </c>
      <c r="B272" s="8" t="s">
        <v>3019</v>
      </c>
      <c r="C272" s="8">
        <v>9789953197531</v>
      </c>
      <c r="D272" s="6" t="s">
        <v>7298</v>
      </c>
      <c r="E272" s="6" t="s">
        <v>2961</v>
      </c>
      <c r="F272" s="6" t="s">
        <v>7257</v>
      </c>
      <c r="G272" s="40" t="s">
        <v>3020</v>
      </c>
      <c r="H272" s="6" t="s">
        <v>7237</v>
      </c>
      <c r="I272" s="48">
        <f>VLOOKUP(B272,'STK 2023'!A:F,6,FALSE)</f>
        <v>9</v>
      </c>
      <c r="J272" s="35" t="s">
        <v>7287</v>
      </c>
      <c r="K272" s="8"/>
      <c r="L272" s="8"/>
      <c r="M272" s="46">
        <f>VLOOKUP(B272,'stk2024'!A:G,7,FALSE)</f>
        <v>0</v>
      </c>
      <c r="N272" s="169"/>
      <c r="O272" s="12"/>
      <c r="P272" s="5" t="str">
        <f t="shared" si="12"/>
        <v>F-</v>
      </c>
      <c r="Q272" s="4"/>
      <c r="R272" s="10">
        <f t="shared" si="11"/>
        <v>553500</v>
      </c>
      <c r="S272" s="11">
        <f>VLOOKUP(B272,'stk2024'!A:I,9,FALSE)</f>
        <v>6.15</v>
      </c>
      <c r="T272" s="133"/>
      <c r="U272" s="129"/>
      <c r="V272" s="125"/>
      <c r="W272" s="118" t="s">
        <v>7253</v>
      </c>
      <c r="X272" s="144"/>
      <c r="Y272" s="147"/>
      <c r="Z272" s="152"/>
      <c r="AA272" s="158"/>
    </row>
    <row r="273" spans="1:27" customFormat="1" ht="18.75" hidden="1" customHeight="1" x14ac:dyDescent="0.35">
      <c r="A273" s="4">
        <v>16</v>
      </c>
      <c r="B273" s="3" t="s">
        <v>3957</v>
      </c>
      <c r="C273" s="3">
        <v>9789953522036</v>
      </c>
      <c r="D273" s="4" t="s">
        <v>7329</v>
      </c>
      <c r="E273" s="6" t="s">
        <v>7373</v>
      </c>
      <c r="F273" s="4" t="s">
        <v>7257</v>
      </c>
      <c r="G273" s="15" t="s">
        <v>3958</v>
      </c>
      <c r="H273" s="4" t="s">
        <v>7237</v>
      </c>
      <c r="I273" s="48">
        <f>VLOOKUP(B273,'STK 2023'!A:F,6,FALSE)</f>
        <v>18</v>
      </c>
      <c r="J273" s="35" t="s">
        <v>7287</v>
      </c>
      <c r="K273" s="8"/>
      <c r="L273" s="8"/>
      <c r="M273" s="46">
        <f>VLOOKUP(B273,'stk2024'!A:G,7,FALSE)</f>
        <v>1</v>
      </c>
      <c r="N273" s="169"/>
      <c r="O273" s="12"/>
      <c r="P273" s="5" t="str">
        <f t="shared" si="12"/>
        <v>M-F-N-C-A-</v>
      </c>
      <c r="Q273" s="4" t="s">
        <v>7306</v>
      </c>
      <c r="R273" s="10">
        <f t="shared" si="11"/>
        <v>1080000</v>
      </c>
      <c r="S273" s="11">
        <f>VLOOKUP(B273,'stk2024'!A:I,9,FALSE)</f>
        <v>12</v>
      </c>
      <c r="T273" s="133"/>
      <c r="U273" s="129"/>
      <c r="V273" s="125" t="s">
        <v>7227</v>
      </c>
      <c r="W273" s="118" t="s">
        <v>7253</v>
      </c>
      <c r="X273" s="144" t="s">
        <v>7228</v>
      </c>
      <c r="Y273" s="147" t="s">
        <v>7265</v>
      </c>
      <c r="Z273" s="152"/>
      <c r="AA273" s="158" t="s">
        <v>7254</v>
      </c>
    </row>
    <row r="274" spans="1:27" customFormat="1" ht="18.75" hidden="1" customHeight="1" x14ac:dyDescent="0.35">
      <c r="A274" s="4">
        <v>12</v>
      </c>
      <c r="B274" s="3">
        <v>9782721496447</v>
      </c>
      <c r="C274" s="3">
        <v>9782721496447</v>
      </c>
      <c r="D274" s="4" t="s">
        <v>7248</v>
      </c>
      <c r="E274" s="6" t="s">
        <v>3179</v>
      </c>
      <c r="F274" s="4" t="s">
        <v>7257</v>
      </c>
      <c r="G274" s="15" t="s">
        <v>3185</v>
      </c>
      <c r="H274" s="4" t="s">
        <v>7237</v>
      </c>
      <c r="I274" s="48">
        <f>VLOOKUP(B274,'STK 2023'!A:F,6,FALSE)</f>
        <v>11</v>
      </c>
      <c r="J274" s="35" t="s">
        <v>7287</v>
      </c>
      <c r="K274" s="8"/>
      <c r="L274" s="8"/>
      <c r="M274" s="46">
        <f>VLOOKUP(B274,'stk2024'!A:G,7,FALSE)</f>
        <v>2</v>
      </c>
      <c r="N274" s="169"/>
      <c r="O274" s="12"/>
      <c r="P274" s="5" t="str">
        <f t="shared" si="12"/>
        <v>F-C-Q-</v>
      </c>
      <c r="Q274" s="4"/>
      <c r="R274" s="10">
        <f t="shared" si="11"/>
        <v>837000.00000000012</v>
      </c>
      <c r="S274" s="11">
        <f>VLOOKUP(B274,'stk2024'!A:I,9,FALSE)</f>
        <v>9.3000000000000007</v>
      </c>
      <c r="T274" s="133"/>
      <c r="U274" s="129"/>
      <c r="V274" s="125"/>
      <c r="W274" s="118" t="s">
        <v>7253</v>
      </c>
      <c r="X274" s="144"/>
      <c r="Y274" s="147" t="s">
        <v>7265</v>
      </c>
      <c r="Z274" s="153" t="s">
        <v>8010</v>
      </c>
      <c r="AA274" s="158"/>
    </row>
    <row r="275" spans="1:27" customFormat="1" ht="18.75" hidden="1" customHeight="1" x14ac:dyDescent="0.35">
      <c r="A275" s="24"/>
      <c r="B275" s="25">
        <v>9786144066393</v>
      </c>
      <c r="C275" s="25">
        <v>9786144066393</v>
      </c>
      <c r="D275" s="6"/>
      <c r="E275" s="6" t="s">
        <v>7892</v>
      </c>
      <c r="F275" s="6"/>
      <c r="G275" s="7" t="s">
        <v>7901</v>
      </c>
      <c r="H275" s="24" t="s">
        <v>7220</v>
      </c>
      <c r="I275" s="48">
        <f>VLOOKUP(B275,'STK 2023'!A:F,6,FALSE)</f>
        <v>1</v>
      </c>
      <c r="J275" s="35" t="s">
        <v>7287</v>
      </c>
      <c r="K275" s="47"/>
      <c r="L275" s="47"/>
      <c r="M275" s="46">
        <f>VLOOKUP(B275,'stk2024'!A:G,7,FALSE)</f>
        <v>3</v>
      </c>
      <c r="N275" s="171"/>
      <c r="O275" s="28"/>
      <c r="P275" s="5" t="str">
        <f t="shared" si="12"/>
        <v>C-</v>
      </c>
      <c r="Q275" s="4"/>
      <c r="R275" s="10">
        <f t="shared" si="11"/>
        <v>720000</v>
      </c>
      <c r="S275" s="11">
        <f>VLOOKUP(B275,'stk2024'!A:I,9,FALSE)</f>
        <v>8</v>
      </c>
      <c r="T275" s="134"/>
      <c r="U275" s="130"/>
      <c r="V275" s="126"/>
      <c r="W275" s="119"/>
      <c r="X275" s="143"/>
      <c r="Y275" s="147" t="s">
        <v>7265</v>
      </c>
      <c r="Z275" s="152"/>
      <c r="AA275" s="157"/>
    </row>
    <row r="276" spans="1:27" customFormat="1" ht="18.75" hidden="1" customHeight="1" x14ac:dyDescent="0.35">
      <c r="A276" s="24"/>
      <c r="B276" s="25">
        <v>9786144066393</v>
      </c>
      <c r="C276" s="25">
        <v>9786144066393</v>
      </c>
      <c r="D276" s="6"/>
      <c r="E276" s="6" t="s">
        <v>7892</v>
      </c>
      <c r="F276" s="6"/>
      <c r="G276" s="7" t="s">
        <v>7901</v>
      </c>
      <c r="H276" s="24" t="s">
        <v>7231</v>
      </c>
      <c r="I276" s="48">
        <f>VLOOKUP(B276,'STK 2023'!A:F,6,FALSE)</f>
        <v>1</v>
      </c>
      <c r="J276" s="35" t="s">
        <v>7287</v>
      </c>
      <c r="K276" s="47"/>
      <c r="L276" s="47"/>
      <c r="M276" s="46">
        <f>VLOOKUP(B276,'stk2024'!A:G,7,FALSE)</f>
        <v>3</v>
      </c>
      <c r="N276" s="171"/>
      <c r="O276" s="28"/>
      <c r="P276" s="5" t="str">
        <f t="shared" si="12"/>
        <v>C-</v>
      </c>
      <c r="Q276" s="4"/>
      <c r="R276" s="10">
        <f t="shared" si="11"/>
        <v>720000</v>
      </c>
      <c r="S276" s="11">
        <f>VLOOKUP(B276,'stk2024'!A:I,9,FALSE)</f>
        <v>8</v>
      </c>
      <c r="T276" s="134"/>
      <c r="U276" s="130"/>
      <c r="V276" s="126"/>
      <c r="W276" s="119"/>
      <c r="X276" s="143"/>
      <c r="Y276" s="147" t="s">
        <v>7265</v>
      </c>
      <c r="Z276" s="152"/>
      <c r="AA276" s="157"/>
    </row>
    <row r="277" spans="1:27" customFormat="1" ht="18.75" hidden="1" customHeight="1" x14ac:dyDescent="0.35">
      <c r="A277" s="24"/>
      <c r="B277" s="25">
        <v>9786144892534</v>
      </c>
      <c r="C277" s="25">
        <v>9786144892534</v>
      </c>
      <c r="D277" s="6"/>
      <c r="E277" s="6" t="s">
        <v>2661</v>
      </c>
      <c r="F277" s="6"/>
      <c r="G277" s="40" t="s">
        <v>7888</v>
      </c>
      <c r="H277" s="6" t="s">
        <v>7276</v>
      </c>
      <c r="I277" s="48">
        <f>VLOOKUP(B277,'STK 2023'!A:F,6,FALSE)</f>
        <v>1</v>
      </c>
      <c r="J277" s="35" t="s">
        <v>7287</v>
      </c>
      <c r="K277" s="47"/>
      <c r="L277" s="47"/>
      <c r="M277" s="46">
        <f>VLOOKUP(B277,'stk2024'!A:G,7,FALSE)</f>
        <v>0</v>
      </c>
      <c r="N277" s="171"/>
      <c r="O277" s="28"/>
      <c r="P277" s="5" t="str">
        <f t="shared" si="12"/>
        <v>C-</v>
      </c>
      <c r="Q277" s="4"/>
      <c r="R277" s="10">
        <f t="shared" si="11"/>
        <v>720558</v>
      </c>
      <c r="S277" s="11">
        <f>VLOOKUP(B277,'stk2024'!A:I,9,FALSE)</f>
        <v>8.0061999999999998</v>
      </c>
      <c r="T277" s="134"/>
      <c r="U277" s="130"/>
      <c r="V277" s="126"/>
      <c r="W277" s="119"/>
      <c r="X277" s="143"/>
      <c r="Y277" s="148" t="s">
        <v>7265</v>
      </c>
      <c r="Z277" s="153"/>
      <c r="AA277" s="157"/>
    </row>
    <row r="278" spans="1:27" customFormat="1" ht="18.75" hidden="1" customHeight="1" x14ac:dyDescent="0.35">
      <c r="A278" s="24"/>
      <c r="B278" s="25">
        <v>9786144004043</v>
      </c>
      <c r="C278" s="25"/>
      <c r="D278" s="6" t="s">
        <v>7248</v>
      </c>
      <c r="E278" s="6" t="s">
        <v>7953</v>
      </c>
      <c r="F278" s="6" t="s">
        <v>7257</v>
      </c>
      <c r="G278" s="40" t="s">
        <v>8312</v>
      </c>
      <c r="H278" s="24" t="s">
        <v>7235</v>
      </c>
      <c r="I278" s="48">
        <f>VLOOKUP(B278,'STK 2023'!A:F,6,FALSE)</f>
        <v>1</v>
      </c>
      <c r="J278" s="35" t="s">
        <v>7287</v>
      </c>
      <c r="K278" s="47"/>
      <c r="L278" s="47"/>
      <c r="M278" s="46">
        <f>VLOOKUP(B278,'stk2024'!A:G,7,FALSE)</f>
        <v>0</v>
      </c>
      <c r="N278" s="170"/>
      <c r="O278" s="28"/>
      <c r="P278" s="5" t="str">
        <f t="shared" si="12"/>
        <v>Z-N-</v>
      </c>
      <c r="Q278" s="4"/>
      <c r="R278" s="10">
        <f t="shared" si="11"/>
        <v>4428000</v>
      </c>
      <c r="S278" s="11">
        <f>VLOOKUP(B278,'stk2024'!A:I,9,FALSE)</f>
        <v>49.2</v>
      </c>
      <c r="T278" s="134"/>
      <c r="U278" s="129" t="s">
        <v>7247</v>
      </c>
      <c r="V278" s="126"/>
      <c r="W278" s="119"/>
      <c r="X278" s="143" t="s">
        <v>7228</v>
      </c>
      <c r="Y278" s="148"/>
      <c r="Z278" s="153"/>
      <c r="AA278" s="157"/>
    </row>
    <row r="279" spans="1:27" customFormat="1" ht="18.75" hidden="1" customHeight="1" x14ac:dyDescent="0.35">
      <c r="A279" s="24"/>
      <c r="B279" s="25">
        <v>9786144004036</v>
      </c>
      <c r="C279" s="25">
        <v>9786144004036</v>
      </c>
      <c r="D279" s="6"/>
      <c r="E279" s="6" t="s">
        <v>7953</v>
      </c>
      <c r="F279" s="6" t="s">
        <v>7249</v>
      </c>
      <c r="G279" s="40" t="s">
        <v>8008</v>
      </c>
      <c r="H279" s="24" t="s">
        <v>7270</v>
      </c>
      <c r="I279" s="48">
        <f>VLOOKUP(B279,'STK 2023'!A:F,6,FALSE)</f>
        <v>1</v>
      </c>
      <c r="J279" s="35" t="s">
        <v>7287</v>
      </c>
      <c r="K279" s="47"/>
      <c r="L279" s="47"/>
      <c r="M279" s="46">
        <f>VLOOKUP(B279,'stk2024'!A:G,7,FALSE)</f>
        <v>0</v>
      </c>
      <c r="N279" s="170"/>
      <c r="O279" s="28"/>
      <c r="P279" s="5" t="str">
        <f t="shared" si="12"/>
        <v>Z-</v>
      </c>
      <c r="Q279" s="4"/>
      <c r="R279" s="10">
        <f t="shared" si="11"/>
        <v>4680000</v>
      </c>
      <c r="S279" s="11">
        <f>VLOOKUP(B279,'stk2024'!A:I,9,FALSE)</f>
        <v>52</v>
      </c>
      <c r="T279" s="134"/>
      <c r="U279" s="129" t="s">
        <v>7247</v>
      </c>
      <c r="V279" s="126"/>
      <c r="W279" s="119"/>
      <c r="X279" s="143"/>
      <c r="Y279" s="148"/>
      <c r="Z279" s="153"/>
      <c r="AA279" s="157"/>
    </row>
    <row r="280" spans="1:27" customFormat="1" ht="18.75" hidden="1" customHeight="1" x14ac:dyDescent="0.35">
      <c r="A280" s="24">
        <v>7</v>
      </c>
      <c r="B280" s="25" t="s">
        <v>3674</v>
      </c>
      <c r="C280" s="25">
        <v>9789953492018</v>
      </c>
      <c r="D280" s="6" t="s">
        <v>7575</v>
      </c>
      <c r="E280" s="6" t="s">
        <v>3487</v>
      </c>
      <c r="F280" s="6" t="s">
        <v>7257</v>
      </c>
      <c r="G280" s="40" t="s">
        <v>6082</v>
      </c>
      <c r="H280" s="24" t="s">
        <v>7251</v>
      </c>
      <c r="I280" s="48">
        <f>VLOOKUP(B280,'STK 2023'!A:F,6,FALSE)</f>
        <v>1</v>
      </c>
      <c r="J280" s="35" t="s">
        <v>7287</v>
      </c>
      <c r="K280" s="47"/>
      <c r="L280" s="47"/>
      <c r="M280" s="46">
        <f>VLOOKUP(B280,'stk2024'!A:G,7,FALSE)</f>
        <v>4</v>
      </c>
      <c r="N280" s="169"/>
      <c r="O280" s="28"/>
      <c r="P280" s="5" t="str">
        <f t="shared" si="12"/>
        <v>M-A-</v>
      </c>
      <c r="Q280" s="4"/>
      <c r="R280" s="10">
        <f t="shared" si="11"/>
        <v>2007000</v>
      </c>
      <c r="S280" s="11">
        <f>VLOOKUP(B280,'stk2024'!A:I,9,FALSE)</f>
        <v>22.3</v>
      </c>
      <c r="T280" s="134"/>
      <c r="U280" s="130"/>
      <c r="V280" s="126" t="s">
        <v>7227</v>
      </c>
      <c r="W280" s="119"/>
      <c r="X280" s="143"/>
      <c r="Y280" s="148"/>
      <c r="Z280" s="153"/>
      <c r="AA280" s="157" t="s">
        <v>7254</v>
      </c>
    </row>
    <row r="281" spans="1:27" customFormat="1" ht="18.75" hidden="1" customHeight="1" x14ac:dyDescent="0.35">
      <c r="A281" s="6">
        <v>4</v>
      </c>
      <c r="B281" s="8" t="s">
        <v>4709</v>
      </c>
      <c r="C281" s="8" t="s">
        <v>7441</v>
      </c>
      <c r="D281" s="6" t="s">
        <v>7288</v>
      </c>
      <c r="E281" s="6" t="s">
        <v>4658</v>
      </c>
      <c r="F281" s="6" t="s">
        <v>7230</v>
      </c>
      <c r="G281" s="41" t="s">
        <v>4710</v>
      </c>
      <c r="H281" s="6" t="s">
        <v>7330</v>
      </c>
      <c r="I281" s="48">
        <f>VLOOKUP(B281,'STK 2023'!A:F,6,FALSE)</f>
        <v>2</v>
      </c>
      <c r="J281" s="35" t="s">
        <v>7287</v>
      </c>
      <c r="K281" s="8"/>
      <c r="L281" s="8"/>
      <c r="M281" s="46">
        <f>VLOOKUP(B281,'stk2024'!A:G,7,FALSE)</f>
        <v>0</v>
      </c>
      <c r="N281" s="168"/>
      <c r="O281" s="12"/>
      <c r="P281" s="5" t="str">
        <f t="shared" si="12"/>
        <v>K-N-A-</v>
      </c>
      <c r="Q281" s="4"/>
      <c r="R281" s="10">
        <f t="shared" si="11"/>
        <v>3402</v>
      </c>
      <c r="S281" s="11">
        <f>VLOOKUP(B281,'stk2024'!A:I,9,FALSE)</f>
        <v>3.78E-2</v>
      </c>
      <c r="T281" s="133" t="s">
        <v>7236</v>
      </c>
      <c r="U281" s="129"/>
      <c r="V281" s="125"/>
      <c r="W281" s="118"/>
      <c r="X281" s="144" t="s">
        <v>7228</v>
      </c>
      <c r="Y281" s="147"/>
      <c r="Z281" s="152"/>
      <c r="AA281" s="158" t="s">
        <v>7254</v>
      </c>
    </row>
    <row r="282" spans="1:27" customFormat="1" ht="18.75" hidden="1" customHeight="1" x14ac:dyDescent="0.35">
      <c r="A282" s="4">
        <v>10</v>
      </c>
      <c r="B282" s="3" t="s">
        <v>2811</v>
      </c>
      <c r="C282" s="3">
        <v>9789953734163</v>
      </c>
      <c r="D282" s="4" t="s">
        <v>7383</v>
      </c>
      <c r="E282" s="4" t="s">
        <v>2790</v>
      </c>
      <c r="F282" s="4" t="s">
        <v>7230</v>
      </c>
      <c r="G282" s="165" t="s">
        <v>7917</v>
      </c>
      <c r="H282" s="4" t="s">
        <v>7330</v>
      </c>
      <c r="I282" s="48">
        <f>VLOOKUP(B282,'STK 2023'!A:F,6,FALSE)</f>
        <v>2</v>
      </c>
      <c r="J282" s="35" t="s">
        <v>7287</v>
      </c>
      <c r="K282" s="8"/>
      <c r="L282" s="8"/>
      <c r="M282" s="46">
        <f>VLOOKUP(B282,'stk2024'!A:G,7,FALSE)</f>
        <v>0</v>
      </c>
      <c r="N282" s="169"/>
      <c r="O282" s="12"/>
      <c r="P282" s="5" t="str">
        <f t="shared" si="12"/>
        <v>N-</v>
      </c>
      <c r="Q282" s="4"/>
      <c r="R282" s="10">
        <f t="shared" si="11"/>
        <v>2098800</v>
      </c>
      <c r="S282" s="11">
        <f>VLOOKUP(B282,'stk2024'!A:I,9,FALSE)</f>
        <v>23.32</v>
      </c>
      <c r="T282" s="133"/>
      <c r="U282" s="129"/>
      <c r="V282" s="125"/>
      <c r="W282" s="118"/>
      <c r="X282" s="144" t="s">
        <v>7228</v>
      </c>
      <c r="Y282" s="147"/>
      <c r="Z282" s="152"/>
      <c r="AA282" s="158"/>
    </row>
    <row r="283" spans="1:27" customFormat="1" ht="18.75" hidden="1" customHeight="1" x14ac:dyDescent="0.35">
      <c r="A283" s="4">
        <v>5</v>
      </c>
      <c r="B283" s="3" t="s">
        <v>2824</v>
      </c>
      <c r="C283" s="3">
        <v>50005069</v>
      </c>
      <c r="D283" s="4" t="s">
        <v>7308</v>
      </c>
      <c r="E283" s="4" t="s">
        <v>2815</v>
      </c>
      <c r="F283" s="4" t="s">
        <v>7230</v>
      </c>
      <c r="G283" s="39" t="s">
        <v>2825</v>
      </c>
      <c r="H283" s="4" t="s">
        <v>7330</v>
      </c>
      <c r="I283" s="48">
        <f>VLOOKUP(B283,'STK 2023'!A:F,6,FALSE)</f>
        <v>2</v>
      </c>
      <c r="J283" s="35" t="s">
        <v>7287</v>
      </c>
      <c r="K283" s="8"/>
      <c r="L283" s="8"/>
      <c r="M283" s="46">
        <f>VLOOKUP(B283,'stk2024'!A:G,7,FALSE)</f>
        <v>0</v>
      </c>
      <c r="N283" s="169"/>
      <c r="O283" s="12"/>
      <c r="P283" s="5" t="str">
        <f t="shared" si="12"/>
        <v>N-A-</v>
      </c>
      <c r="Q283" s="4"/>
      <c r="R283" s="10">
        <f t="shared" si="11"/>
        <v>1867500</v>
      </c>
      <c r="S283" s="11">
        <f>VLOOKUP(B283,'stk2024'!A:I,9,FALSE)</f>
        <v>20.75</v>
      </c>
      <c r="T283" s="133"/>
      <c r="U283" s="129"/>
      <c r="V283" s="125"/>
      <c r="W283" s="118"/>
      <c r="X283" s="144" t="s">
        <v>7228</v>
      </c>
      <c r="Y283" s="147"/>
      <c r="Z283" s="152"/>
      <c r="AA283" s="158" t="s">
        <v>7254</v>
      </c>
    </row>
    <row r="284" spans="1:27" customFormat="1" ht="18.75" hidden="1" customHeight="1" x14ac:dyDescent="0.35">
      <c r="A284" s="4">
        <v>11</v>
      </c>
      <c r="B284" s="3" t="s">
        <v>1347</v>
      </c>
      <c r="C284" s="3">
        <v>9786144001257</v>
      </c>
      <c r="D284" s="4" t="s">
        <v>640</v>
      </c>
      <c r="E284" s="4" t="s">
        <v>3060</v>
      </c>
      <c r="F284" s="4" t="s">
        <v>640</v>
      </c>
      <c r="G284" s="15" t="s">
        <v>1348</v>
      </c>
      <c r="H284" s="4" t="s">
        <v>7330</v>
      </c>
      <c r="I284" s="48">
        <f>VLOOKUP(B284,'STK 2023'!A:F,6,FALSE)</f>
        <v>2</v>
      </c>
      <c r="J284" s="35" t="s">
        <v>7287</v>
      </c>
      <c r="K284" s="8"/>
      <c r="L284" s="8"/>
      <c r="M284" s="46">
        <f>VLOOKUP(B284,'stk2024'!A:G,7,FALSE)</f>
        <v>2</v>
      </c>
      <c r="N284" s="168"/>
      <c r="O284" s="12"/>
      <c r="P284" s="5" t="str">
        <f t="shared" si="12"/>
        <v>K-</v>
      </c>
      <c r="Q284" s="4"/>
      <c r="R284" s="10">
        <f t="shared" si="11"/>
        <v>900000</v>
      </c>
      <c r="S284" s="11">
        <f>VLOOKUP(B284,'stk2024'!A:I,9,FALSE)</f>
        <v>10</v>
      </c>
      <c r="T284" s="133" t="s">
        <v>7236</v>
      </c>
      <c r="U284" s="129"/>
      <c r="V284" s="125"/>
      <c r="W284" s="118"/>
      <c r="X284" s="144"/>
      <c r="Y284" s="147"/>
      <c r="Z284" s="152"/>
      <c r="AA284" s="158"/>
    </row>
    <row r="285" spans="1:27" customFormat="1" ht="18.75" hidden="1" customHeight="1" x14ac:dyDescent="0.35">
      <c r="A285" s="4">
        <v>9</v>
      </c>
      <c r="B285" s="3" t="s">
        <v>1243</v>
      </c>
      <c r="C285" s="3">
        <v>9782011678522</v>
      </c>
      <c r="D285" s="4" t="s">
        <v>7286</v>
      </c>
      <c r="E285" s="4" t="s">
        <v>3694</v>
      </c>
      <c r="F285" s="4" t="s">
        <v>7286</v>
      </c>
      <c r="G285" s="39" t="s">
        <v>1244</v>
      </c>
      <c r="H285" s="4" t="s">
        <v>7324</v>
      </c>
      <c r="I285" s="48">
        <f>VLOOKUP(B285,'STK 2023'!A:F,6,FALSE)</f>
        <v>2</v>
      </c>
      <c r="J285" s="35" t="s">
        <v>7287</v>
      </c>
      <c r="K285" s="8"/>
      <c r="L285" s="8"/>
      <c r="M285" s="46">
        <f>VLOOKUP(B285,'stk2024'!A:G,7,FALSE)</f>
        <v>2</v>
      </c>
      <c r="N285" s="168"/>
      <c r="O285" s="12"/>
      <c r="P285" s="5" t="str">
        <f t="shared" si="12"/>
        <v>K-</v>
      </c>
      <c r="Q285" s="4"/>
      <c r="R285" s="10">
        <f t="shared" si="11"/>
        <v>374220.00000000006</v>
      </c>
      <c r="S285" s="11">
        <f>VLOOKUP(B285,'stk2024'!A:I,9,FALSE)</f>
        <v>4.1580000000000004</v>
      </c>
      <c r="T285" s="133" t="s">
        <v>7236</v>
      </c>
      <c r="U285" s="129"/>
      <c r="V285" s="125"/>
      <c r="W285" s="118"/>
      <c r="X285" s="144"/>
      <c r="Y285" s="147"/>
      <c r="Z285" s="152"/>
      <c r="AA285" s="158"/>
    </row>
    <row r="286" spans="1:27" customFormat="1" ht="18.75" hidden="1" customHeight="1" x14ac:dyDescent="0.35">
      <c r="A286" s="24"/>
      <c r="B286" s="25">
        <v>9781107573284</v>
      </c>
      <c r="C286" s="25">
        <v>9781107573284</v>
      </c>
      <c r="D286" s="6" t="s">
        <v>7233</v>
      </c>
      <c r="E286" s="6" t="s">
        <v>7599</v>
      </c>
      <c r="F286" s="6" t="s">
        <v>7337</v>
      </c>
      <c r="G286" s="41" t="s">
        <v>7600</v>
      </c>
      <c r="H286" s="24" t="s">
        <v>7324</v>
      </c>
      <c r="I286" s="48">
        <f>VLOOKUP(B286,'STK 2023'!A:F,6,FALSE)</f>
        <v>2</v>
      </c>
      <c r="J286" s="35" t="s">
        <v>7287</v>
      </c>
      <c r="K286" s="47"/>
      <c r="L286" s="47"/>
      <c r="M286" s="46">
        <f>VLOOKUP(B286,'stk2024'!A:G,7,FALSE)</f>
        <v>1</v>
      </c>
      <c r="N286" s="168"/>
      <c r="O286" s="28"/>
      <c r="P286" s="5" t="str">
        <f t="shared" si="12"/>
        <v>A-</v>
      </c>
      <c r="Q286" s="4"/>
      <c r="R286" s="10">
        <f t="shared" si="11"/>
        <v>2484000</v>
      </c>
      <c r="S286" s="11">
        <f>VLOOKUP(B286,'stk2024'!A:I,9,FALSE)</f>
        <v>27.6</v>
      </c>
      <c r="T286" s="134"/>
      <c r="U286" s="130"/>
      <c r="V286" s="126"/>
      <c r="W286" s="119"/>
      <c r="X286" s="143"/>
      <c r="Y286" s="148"/>
      <c r="Z286" s="153"/>
      <c r="AA286" s="157" t="s">
        <v>7254</v>
      </c>
    </row>
    <row r="287" spans="1:27" customFormat="1" ht="18.75" hidden="1" customHeight="1" x14ac:dyDescent="0.35">
      <c r="A287" s="4">
        <v>10</v>
      </c>
      <c r="B287" s="3" t="s">
        <v>3287</v>
      </c>
      <c r="C287" s="3">
        <v>9782721496805</v>
      </c>
      <c r="D287" s="4" t="s">
        <v>7267</v>
      </c>
      <c r="E287" s="4" t="s">
        <v>3179</v>
      </c>
      <c r="F287" s="4" t="s">
        <v>7257</v>
      </c>
      <c r="G287" s="39" t="s">
        <v>3288</v>
      </c>
      <c r="H287" s="4" t="s">
        <v>7324</v>
      </c>
      <c r="I287" s="48">
        <f>VLOOKUP(B287,'STK 2023'!A:F,6,FALSE)</f>
        <v>2</v>
      </c>
      <c r="J287" s="35" t="s">
        <v>7287</v>
      </c>
      <c r="K287" s="8"/>
      <c r="L287" s="8"/>
      <c r="M287" s="46">
        <f>VLOOKUP(B287,'stk2024'!A:G,7,FALSE)</f>
        <v>1</v>
      </c>
      <c r="N287" s="169"/>
      <c r="O287" s="12"/>
      <c r="P287" s="5" t="str">
        <f t="shared" si="12"/>
        <v>K-</v>
      </c>
      <c r="Q287" s="4"/>
      <c r="R287" s="10">
        <f t="shared" si="11"/>
        <v>1170000</v>
      </c>
      <c r="S287" s="11">
        <f>VLOOKUP(B287,'stk2024'!A:I,9,FALSE)</f>
        <v>13</v>
      </c>
      <c r="T287" s="133" t="s">
        <v>7236</v>
      </c>
      <c r="U287" s="129"/>
      <c r="V287" s="125"/>
      <c r="W287" s="118"/>
      <c r="X287" s="144"/>
      <c r="Y287" s="147"/>
      <c r="Z287" s="152"/>
      <c r="AA287" s="158"/>
    </row>
    <row r="288" spans="1:27" customFormat="1" ht="18.75" hidden="1" customHeight="1" x14ac:dyDescent="0.35">
      <c r="A288" s="4">
        <v>10</v>
      </c>
      <c r="B288" s="3" t="s">
        <v>2813</v>
      </c>
      <c r="C288" s="3">
        <v>9789953734187</v>
      </c>
      <c r="D288" s="4" t="s">
        <v>7383</v>
      </c>
      <c r="E288" s="6" t="s">
        <v>2790</v>
      </c>
      <c r="F288" s="4" t="s">
        <v>7230</v>
      </c>
      <c r="G288" s="39" t="s">
        <v>2814</v>
      </c>
      <c r="H288" s="4" t="s">
        <v>7324</v>
      </c>
      <c r="I288" s="48">
        <f>VLOOKUP(B288,'STK 2023'!A:F,6,FALSE)</f>
        <v>2</v>
      </c>
      <c r="J288" s="35" t="s">
        <v>7287</v>
      </c>
      <c r="K288" s="8"/>
      <c r="L288" s="8"/>
      <c r="M288" s="46">
        <f>VLOOKUP(B288,'stk2024'!A:G,7,FALSE)</f>
        <v>13</v>
      </c>
      <c r="N288" s="168"/>
      <c r="O288" s="12"/>
      <c r="P288" s="5" t="str">
        <f t="shared" si="12"/>
        <v>F-N-</v>
      </c>
      <c r="Q288" s="4"/>
      <c r="R288" s="10">
        <f t="shared" si="11"/>
        <v>1665000</v>
      </c>
      <c r="S288" s="11">
        <f>VLOOKUP(B288,'stk2024'!A:I,9,FALSE)</f>
        <v>18.5</v>
      </c>
      <c r="T288" s="133"/>
      <c r="U288" s="129"/>
      <c r="V288" s="125"/>
      <c r="W288" s="118" t="s">
        <v>7253</v>
      </c>
      <c r="X288" s="144" t="s">
        <v>7228</v>
      </c>
      <c r="Y288" s="147"/>
      <c r="Z288" s="152"/>
      <c r="AA288" s="158"/>
    </row>
    <row r="289" spans="1:27" customFormat="1" ht="18.75" hidden="1" customHeight="1" x14ac:dyDescent="0.35">
      <c r="A289" s="6">
        <v>9</v>
      </c>
      <c r="B289" s="8" t="s">
        <v>2797</v>
      </c>
      <c r="C289" s="8">
        <v>1000000259964</v>
      </c>
      <c r="D289" s="6" t="s">
        <v>7365</v>
      </c>
      <c r="E289" s="6" t="s">
        <v>2790</v>
      </c>
      <c r="F289" s="6" t="s">
        <v>7255</v>
      </c>
      <c r="G289" s="41" t="s">
        <v>2798</v>
      </c>
      <c r="H289" s="6" t="s">
        <v>7324</v>
      </c>
      <c r="I289" s="48">
        <f>VLOOKUP(B289,'STK 2023'!A:F,6,FALSE)</f>
        <v>2</v>
      </c>
      <c r="J289" s="35" t="s">
        <v>7287</v>
      </c>
      <c r="K289" s="8"/>
      <c r="L289" s="8"/>
      <c r="M289" s="46">
        <f>VLOOKUP(B289,'stk2024'!A:G,7,FALSE)</f>
        <v>0</v>
      </c>
      <c r="N289" s="168"/>
      <c r="O289" s="12"/>
      <c r="P289" s="5" t="str">
        <f t="shared" si="12"/>
        <v>N-</v>
      </c>
      <c r="Q289" s="4"/>
      <c r="R289" s="10">
        <f t="shared" si="11"/>
        <v>657000</v>
      </c>
      <c r="S289" s="11">
        <f>VLOOKUP(B289,'stk2024'!A:I,9,FALSE)</f>
        <v>7.3</v>
      </c>
      <c r="T289" s="133"/>
      <c r="U289" s="129"/>
      <c r="V289" s="125"/>
      <c r="W289" s="118"/>
      <c r="X289" s="144" t="s">
        <v>7228</v>
      </c>
      <c r="Y289" s="147"/>
      <c r="Z289" s="152"/>
      <c r="AA289" s="158"/>
    </row>
    <row r="290" spans="1:27" customFormat="1" ht="18.75" hidden="1" customHeight="1" x14ac:dyDescent="0.35">
      <c r="A290" s="4">
        <v>2</v>
      </c>
      <c r="B290" s="3" t="s">
        <v>4687</v>
      </c>
      <c r="C290" s="3" t="s">
        <v>7443</v>
      </c>
      <c r="D290" s="4" t="s">
        <v>7239</v>
      </c>
      <c r="E290" s="4" t="s">
        <v>4658</v>
      </c>
      <c r="F290" s="4" t="s">
        <v>7230</v>
      </c>
      <c r="G290" s="39" t="s">
        <v>4688</v>
      </c>
      <c r="H290" s="4" t="s">
        <v>7303</v>
      </c>
      <c r="I290" s="48">
        <f>VLOOKUP(B290,'STK 2023'!A:F,6,FALSE)</f>
        <v>2</v>
      </c>
      <c r="J290" s="35" t="s">
        <v>7287</v>
      </c>
      <c r="K290" s="8"/>
      <c r="L290" s="8"/>
      <c r="M290" s="46">
        <f>VLOOKUP(B290,'stk2024'!A:G,7,FALSE)</f>
        <v>0</v>
      </c>
      <c r="N290" s="168"/>
      <c r="O290" s="12"/>
      <c r="P290" s="5" t="str">
        <f t="shared" si="12"/>
        <v>F-</v>
      </c>
      <c r="Q290" s="4"/>
      <c r="R290" s="10">
        <f t="shared" si="11"/>
        <v>7596</v>
      </c>
      <c r="S290" s="11">
        <f>VLOOKUP(B290,'stk2024'!A:I,9,FALSE)</f>
        <v>8.4400000000000003E-2</v>
      </c>
      <c r="T290" s="133"/>
      <c r="U290" s="129"/>
      <c r="V290" s="125"/>
      <c r="W290" s="118" t="s">
        <v>7253</v>
      </c>
      <c r="X290" s="144"/>
      <c r="Y290" s="147"/>
      <c r="Z290" s="152"/>
      <c r="AA290" s="158"/>
    </row>
    <row r="291" spans="1:27" customFormat="1" ht="18.75" hidden="1" customHeight="1" x14ac:dyDescent="0.35">
      <c r="A291" s="4">
        <v>11</v>
      </c>
      <c r="B291" s="3" t="s">
        <v>3287</v>
      </c>
      <c r="C291" s="3">
        <v>9782721496805</v>
      </c>
      <c r="D291" s="4" t="s">
        <v>7267</v>
      </c>
      <c r="E291" s="4" t="s">
        <v>3179</v>
      </c>
      <c r="F291" s="4" t="s">
        <v>7257</v>
      </c>
      <c r="G291" s="39" t="s">
        <v>3288</v>
      </c>
      <c r="H291" s="4" t="s">
        <v>7303</v>
      </c>
      <c r="I291" s="48">
        <f>VLOOKUP(B291,'STK 2023'!A:F,6,FALSE)</f>
        <v>2</v>
      </c>
      <c r="J291" s="35" t="s">
        <v>7287</v>
      </c>
      <c r="K291" s="8"/>
      <c r="L291" s="8"/>
      <c r="M291" s="46">
        <f>VLOOKUP(B291,'stk2024'!A:G,7,FALSE)</f>
        <v>1</v>
      </c>
      <c r="N291" s="169"/>
      <c r="O291" s="12"/>
      <c r="P291" s="5" t="str">
        <f t="shared" si="12"/>
        <v>K-</v>
      </c>
      <c r="Q291" s="4"/>
      <c r="R291" s="10">
        <f t="shared" si="11"/>
        <v>1170000</v>
      </c>
      <c r="S291" s="11">
        <f>VLOOKUP(B291,'stk2024'!A:I,9,FALSE)</f>
        <v>13</v>
      </c>
      <c r="T291" s="133" t="s">
        <v>7236</v>
      </c>
      <c r="U291" s="129"/>
      <c r="V291" s="125"/>
      <c r="W291" s="118"/>
      <c r="X291" s="144"/>
      <c r="Y291" s="147"/>
      <c r="Z291" s="152"/>
      <c r="AA291" s="158"/>
    </row>
    <row r="292" spans="1:27" customFormat="1" ht="18.75" hidden="1" customHeight="1" x14ac:dyDescent="0.35">
      <c r="A292" s="4">
        <v>5</v>
      </c>
      <c r="B292" s="3" t="s">
        <v>2793</v>
      </c>
      <c r="C292" s="3">
        <v>9789953734170</v>
      </c>
      <c r="D292" s="4" t="s">
        <v>7365</v>
      </c>
      <c r="E292" s="6" t="s">
        <v>2790</v>
      </c>
      <c r="F292" s="4" t="s">
        <v>7230</v>
      </c>
      <c r="G292" s="165" t="s">
        <v>7918</v>
      </c>
      <c r="H292" s="4" t="s">
        <v>7303</v>
      </c>
      <c r="I292" s="48">
        <f>VLOOKUP(B292,'STK 2023'!A:F,6,FALSE)</f>
        <v>9</v>
      </c>
      <c r="J292" s="35" t="s">
        <v>7287</v>
      </c>
      <c r="K292" s="8"/>
      <c r="L292" s="8"/>
      <c r="M292" s="46">
        <f>VLOOKUP(B292,'stk2024'!A:G,7,FALSE)</f>
        <v>0</v>
      </c>
      <c r="N292" s="169"/>
      <c r="O292" s="12"/>
      <c r="P292" s="5" t="str">
        <f t="shared" si="12"/>
        <v>F-N-</v>
      </c>
      <c r="Q292" s="4"/>
      <c r="R292" s="10">
        <f t="shared" si="11"/>
        <v>1561500.0000000002</v>
      </c>
      <c r="S292" s="11">
        <f>VLOOKUP(B292,'stk2024'!A:I,9,FALSE)</f>
        <v>17.350000000000001</v>
      </c>
      <c r="T292" s="133"/>
      <c r="U292" s="129"/>
      <c r="V292" s="125"/>
      <c r="W292" s="118" t="s">
        <v>7253</v>
      </c>
      <c r="X292" s="144" t="s">
        <v>7228</v>
      </c>
      <c r="Y292" s="147"/>
      <c r="Z292" s="152"/>
      <c r="AA292" s="158"/>
    </row>
    <row r="293" spans="1:27" customFormat="1" ht="18.75" hidden="1" customHeight="1" x14ac:dyDescent="0.35">
      <c r="A293" s="4">
        <v>6</v>
      </c>
      <c r="B293" s="3" t="s">
        <v>2836</v>
      </c>
      <c r="C293" s="3">
        <v>50005065</v>
      </c>
      <c r="D293" s="4" t="s">
        <v>7293</v>
      </c>
      <c r="E293" s="4" t="s">
        <v>2815</v>
      </c>
      <c r="F293" s="4" t="s">
        <v>7230</v>
      </c>
      <c r="G293" s="39" t="s">
        <v>2837</v>
      </c>
      <c r="H293" s="4" t="s">
        <v>7303</v>
      </c>
      <c r="I293" s="48">
        <f>VLOOKUP(B293,'STK 2023'!A:F,6,FALSE)</f>
        <v>2</v>
      </c>
      <c r="J293" s="35" t="s">
        <v>7287</v>
      </c>
      <c r="K293" s="8"/>
      <c r="L293" s="8"/>
      <c r="M293" s="46">
        <f>VLOOKUP(B293,'stk2024'!A:G,7,FALSE)</f>
        <v>1</v>
      </c>
      <c r="N293" s="169"/>
      <c r="O293" s="12"/>
      <c r="P293" s="5" t="str">
        <f t="shared" si="12"/>
        <v>N-</v>
      </c>
      <c r="Q293" s="4"/>
      <c r="R293" s="10">
        <f t="shared" si="11"/>
        <v>2610000</v>
      </c>
      <c r="S293" s="11">
        <f>VLOOKUP(B293,'stk2024'!A:I,9,FALSE)</f>
        <v>29</v>
      </c>
      <c r="T293" s="133"/>
      <c r="U293" s="129"/>
      <c r="V293" s="125"/>
      <c r="W293" s="118"/>
      <c r="X293" s="144" t="s">
        <v>7228</v>
      </c>
      <c r="Y293" s="147"/>
      <c r="Z293" s="152"/>
      <c r="AA293" s="158"/>
    </row>
    <row r="294" spans="1:27" customFormat="1" ht="18.75" hidden="1" customHeight="1" x14ac:dyDescent="0.35">
      <c r="A294" s="24"/>
      <c r="B294" s="25">
        <v>9781107573284</v>
      </c>
      <c r="C294" s="25">
        <v>9781107573284</v>
      </c>
      <c r="D294" s="6" t="s">
        <v>7233</v>
      </c>
      <c r="E294" s="6" t="s">
        <v>7599</v>
      </c>
      <c r="F294" s="6" t="s">
        <v>7337</v>
      </c>
      <c r="G294" s="41" t="s">
        <v>7600</v>
      </c>
      <c r="H294" s="24" t="s">
        <v>7303</v>
      </c>
      <c r="I294" s="48">
        <f>VLOOKUP(B294,'STK 2023'!A:F,6,FALSE)</f>
        <v>2</v>
      </c>
      <c r="J294" s="35" t="s">
        <v>7287</v>
      </c>
      <c r="K294" s="47"/>
      <c r="L294" s="47"/>
      <c r="M294" s="46">
        <f>VLOOKUP(B294,'stk2024'!A:G,7,FALSE)</f>
        <v>1</v>
      </c>
      <c r="N294" s="168"/>
      <c r="O294" s="28"/>
      <c r="P294" s="5" t="str">
        <f t="shared" si="12"/>
        <v>A-</v>
      </c>
      <c r="Q294" s="4"/>
      <c r="R294" s="10">
        <f t="shared" si="11"/>
        <v>2484000</v>
      </c>
      <c r="S294" s="11">
        <f>VLOOKUP(B294,'stk2024'!A:I,9,FALSE)</f>
        <v>27.6</v>
      </c>
      <c r="T294" s="134"/>
      <c r="U294" s="130"/>
      <c r="V294" s="126"/>
      <c r="W294" s="119"/>
      <c r="X294" s="143"/>
      <c r="Y294" s="148"/>
      <c r="Z294" s="153"/>
      <c r="AA294" s="157" t="s">
        <v>7254</v>
      </c>
    </row>
    <row r="295" spans="1:27" customFormat="1" ht="18.75" hidden="1" customHeight="1" x14ac:dyDescent="0.35">
      <c r="A295" s="4">
        <v>7</v>
      </c>
      <c r="B295" s="3"/>
      <c r="C295" s="3"/>
      <c r="D295" s="4" t="s">
        <v>7248</v>
      </c>
      <c r="E295" s="4" t="s">
        <v>3060</v>
      </c>
      <c r="F295" s="4" t="s">
        <v>7257</v>
      </c>
      <c r="G295" s="186" t="s">
        <v>8369</v>
      </c>
      <c r="H295" s="4" t="s">
        <v>7300</v>
      </c>
      <c r="I295" s="48" t="e">
        <f>VLOOKUP(B295,'STK 2023'!A:F,6,FALSE)</f>
        <v>#N/A</v>
      </c>
      <c r="J295" s="35" t="s">
        <v>7287</v>
      </c>
      <c r="K295" s="8"/>
      <c r="L295" s="8"/>
      <c r="M295" s="46" t="e">
        <f>VLOOKUP(B295,'stk2024'!A:G,7,FALSE)</f>
        <v>#N/A</v>
      </c>
      <c r="N295" s="169"/>
      <c r="O295" s="12"/>
      <c r="P295" s="5" t="str">
        <f t="shared" si="12"/>
        <v>F-N-</v>
      </c>
      <c r="Q295" s="4"/>
      <c r="R295" s="10">
        <f t="shared" si="11"/>
        <v>2340000</v>
      </c>
      <c r="S295" s="11">
        <v>26</v>
      </c>
      <c r="T295" s="133"/>
      <c r="U295" s="129"/>
      <c r="V295" s="125"/>
      <c r="W295" s="118" t="s">
        <v>7253</v>
      </c>
      <c r="X295" s="144" t="s">
        <v>7228</v>
      </c>
      <c r="Y295" s="147"/>
      <c r="Z295" s="152"/>
      <c r="AA295" s="158"/>
    </row>
    <row r="296" spans="1:27" customFormat="1" ht="18.75" hidden="1" customHeight="1" x14ac:dyDescent="0.35">
      <c r="A296" s="24"/>
      <c r="B296" s="25">
        <v>9781107573284</v>
      </c>
      <c r="C296" s="25">
        <v>9781107573284</v>
      </c>
      <c r="D296" s="6" t="s">
        <v>7233</v>
      </c>
      <c r="E296" s="6" t="s">
        <v>7599</v>
      </c>
      <c r="F296" s="6" t="s">
        <v>7337</v>
      </c>
      <c r="G296" s="41" t="s">
        <v>7600</v>
      </c>
      <c r="H296" s="24" t="s">
        <v>7300</v>
      </c>
      <c r="I296" s="48">
        <f>VLOOKUP(B296,'STK 2023'!A:F,6,FALSE)</f>
        <v>2</v>
      </c>
      <c r="J296" s="35" t="s">
        <v>7287</v>
      </c>
      <c r="K296" s="47"/>
      <c r="L296" s="47"/>
      <c r="M296" s="46">
        <f>VLOOKUP(B296,'stk2024'!A:G,7,FALSE)</f>
        <v>1</v>
      </c>
      <c r="N296" s="168"/>
      <c r="O296" s="28"/>
      <c r="P296" s="5" t="str">
        <f t="shared" si="12"/>
        <v>A-</v>
      </c>
      <c r="Q296" s="4"/>
      <c r="R296" s="10">
        <f t="shared" si="11"/>
        <v>2484000</v>
      </c>
      <c r="S296" s="11">
        <f>VLOOKUP(B296,'stk2024'!A:I,9,FALSE)</f>
        <v>27.6</v>
      </c>
      <c r="T296" s="134"/>
      <c r="U296" s="130"/>
      <c r="V296" s="126"/>
      <c r="W296" s="119"/>
      <c r="X296" s="143"/>
      <c r="Y296" s="148"/>
      <c r="Z296" s="153"/>
      <c r="AA296" s="157" t="s">
        <v>7254</v>
      </c>
    </row>
    <row r="297" spans="1:27" customFormat="1" ht="18.75" hidden="1" customHeight="1" x14ac:dyDescent="0.35">
      <c r="A297" s="4">
        <v>14</v>
      </c>
      <c r="B297" s="3" t="s">
        <v>4571</v>
      </c>
      <c r="C297" s="3" t="s">
        <v>7313</v>
      </c>
      <c r="D297" s="4" t="s">
        <v>7305</v>
      </c>
      <c r="E297" s="4" t="s">
        <v>4540</v>
      </c>
      <c r="F297" s="4" t="s">
        <v>7257</v>
      </c>
      <c r="G297" s="15" t="s">
        <v>4572</v>
      </c>
      <c r="H297" s="4" t="s">
        <v>7237</v>
      </c>
      <c r="I297" s="48">
        <f>VLOOKUP(B297,'STK 2023'!A:F,6,FALSE)</f>
        <v>24</v>
      </c>
      <c r="J297" s="35" t="s">
        <v>7287</v>
      </c>
      <c r="K297" s="8"/>
      <c r="L297" s="8"/>
      <c r="M297" s="46">
        <f>VLOOKUP(B297,'stk2024'!A:G,7,FALSE)</f>
        <v>23</v>
      </c>
      <c r="N297" s="168"/>
      <c r="O297" s="12"/>
      <c r="P297" s="5" t="str">
        <f t="shared" si="12"/>
        <v>M-F-N-C-A-</v>
      </c>
      <c r="Q297" s="4" t="s">
        <v>7314</v>
      </c>
      <c r="R297" s="10">
        <f t="shared" si="11"/>
        <v>900</v>
      </c>
      <c r="S297" s="11">
        <f>VLOOKUP(B297,'stk2024'!A:I,9,FALSE)</f>
        <v>0.01</v>
      </c>
      <c r="T297" s="133"/>
      <c r="U297" s="129"/>
      <c r="V297" s="125" t="s">
        <v>7227</v>
      </c>
      <c r="W297" s="118" t="s">
        <v>7253</v>
      </c>
      <c r="X297" s="144" t="s">
        <v>7228</v>
      </c>
      <c r="Y297" s="147" t="s">
        <v>7265</v>
      </c>
      <c r="Z297" s="152"/>
      <c r="AA297" s="158" t="s">
        <v>7254</v>
      </c>
    </row>
    <row r="298" spans="1:27" customFormat="1" ht="18.75" hidden="1" customHeight="1" x14ac:dyDescent="0.35">
      <c r="A298" s="4">
        <v>11</v>
      </c>
      <c r="B298" s="3" t="s">
        <v>3233</v>
      </c>
      <c r="C298" s="3">
        <v>9782721496591</v>
      </c>
      <c r="D298" s="4" t="s">
        <v>7248</v>
      </c>
      <c r="E298" s="6" t="s">
        <v>3179</v>
      </c>
      <c r="F298" s="4" t="s">
        <v>7257</v>
      </c>
      <c r="G298" s="15" t="s">
        <v>3234</v>
      </c>
      <c r="H298" s="4" t="s">
        <v>7241</v>
      </c>
      <c r="I298" s="48">
        <f>VLOOKUP(B298,'STK 2023'!A:F,6,FALSE)</f>
        <v>8</v>
      </c>
      <c r="J298" s="35" t="s">
        <v>7287</v>
      </c>
      <c r="K298" s="8"/>
      <c r="L298" s="8"/>
      <c r="M298" s="46">
        <f>VLOOKUP(B298,'stk2024'!A:G,7,FALSE)</f>
        <v>2</v>
      </c>
      <c r="N298" s="169"/>
      <c r="O298" s="12"/>
      <c r="P298" s="5" t="str">
        <f t="shared" si="12"/>
        <v>F-C-Q-</v>
      </c>
      <c r="Q298" s="4"/>
      <c r="R298" s="10">
        <f t="shared" si="11"/>
        <v>1486800</v>
      </c>
      <c r="S298" s="11">
        <f>VLOOKUP(B298,'stk2024'!A:I,9,FALSE)</f>
        <v>16.52</v>
      </c>
      <c r="T298" s="133"/>
      <c r="U298" s="129"/>
      <c r="V298" s="125"/>
      <c r="W298" s="118" t="s">
        <v>7253</v>
      </c>
      <c r="X298" s="144"/>
      <c r="Y298" s="147" t="s">
        <v>7265</v>
      </c>
      <c r="Z298" s="153" t="s">
        <v>8010</v>
      </c>
      <c r="AA298" s="158"/>
    </row>
    <row r="299" spans="1:27" customFormat="1" ht="18.75" hidden="1" customHeight="1" x14ac:dyDescent="0.35">
      <c r="A299" s="4">
        <v>8</v>
      </c>
      <c r="B299" s="3" t="s">
        <v>1436</v>
      </c>
      <c r="C299" s="3">
        <v>9789953487281</v>
      </c>
      <c r="D299" s="4" t="s">
        <v>7286</v>
      </c>
      <c r="E299" s="4" t="s">
        <v>7334</v>
      </c>
      <c r="F299" s="4" t="s">
        <v>7286</v>
      </c>
      <c r="G299" s="39" t="s">
        <v>1437</v>
      </c>
      <c r="H299" s="4" t="s">
        <v>7300</v>
      </c>
      <c r="I299" s="48" t="e">
        <f>VLOOKUP(B299,'STK 2023'!A:F,6,FALSE)</f>
        <v>#N/A</v>
      </c>
      <c r="J299" s="35" t="s">
        <v>7287</v>
      </c>
      <c r="K299" s="8"/>
      <c r="L299" s="8"/>
      <c r="M299" s="46">
        <v>0</v>
      </c>
      <c r="N299" s="168"/>
      <c r="O299" s="12"/>
      <c r="P299" s="5" t="str">
        <f t="shared" si="12"/>
        <v>K-C-</v>
      </c>
      <c r="Q299" s="4"/>
      <c r="R299" s="10">
        <f t="shared" si="11"/>
        <v>900000</v>
      </c>
      <c r="S299" s="11">
        <v>10</v>
      </c>
      <c r="T299" s="133" t="s">
        <v>7236</v>
      </c>
      <c r="U299" s="129"/>
      <c r="V299" s="125"/>
      <c r="W299" s="118"/>
      <c r="X299" s="144"/>
      <c r="Y299" s="147" t="s">
        <v>7265</v>
      </c>
      <c r="Z299" s="152"/>
      <c r="AA299" s="158"/>
    </row>
    <row r="300" spans="1:27" customFormat="1" ht="18.75" hidden="1" customHeight="1" x14ac:dyDescent="0.35">
      <c r="A300" s="6">
        <v>1</v>
      </c>
      <c r="B300" s="8" t="s">
        <v>6576</v>
      </c>
      <c r="C300" s="8">
        <v>9789953318974</v>
      </c>
      <c r="D300" s="6" t="s">
        <v>7229</v>
      </c>
      <c r="E300" s="4" t="s">
        <v>4084</v>
      </c>
      <c r="F300" s="6" t="s">
        <v>7230</v>
      </c>
      <c r="G300" s="41" t="s">
        <v>6577</v>
      </c>
      <c r="H300" s="6" t="s">
        <v>7244</v>
      </c>
      <c r="I300" s="48">
        <f>VLOOKUP(B300,'STK 2023'!A:F,6,FALSE)</f>
        <v>2</v>
      </c>
      <c r="J300" s="35" t="s">
        <v>7287</v>
      </c>
      <c r="K300" s="8"/>
      <c r="L300" s="8"/>
      <c r="M300" s="46">
        <f>VLOOKUP(B300,'stk2024'!A:G,7,FALSE)</f>
        <v>2</v>
      </c>
      <c r="N300" s="168"/>
      <c r="O300" s="12"/>
      <c r="P300" s="5" t="str">
        <f t="shared" si="12"/>
        <v>Z-M-</v>
      </c>
      <c r="Q300" s="4"/>
      <c r="R300" s="10">
        <f t="shared" si="11"/>
        <v>1170000</v>
      </c>
      <c r="S300" s="11">
        <f>VLOOKUP(B300,'stk2024'!A:I,9,FALSE)</f>
        <v>13</v>
      </c>
      <c r="T300" s="133"/>
      <c r="U300" s="129" t="s">
        <v>7247</v>
      </c>
      <c r="V300" s="125" t="s">
        <v>7227</v>
      </c>
      <c r="W300" s="118"/>
      <c r="X300" s="144"/>
      <c r="Y300" s="147"/>
      <c r="Z300" s="152"/>
      <c r="AA300" s="158"/>
    </row>
    <row r="301" spans="1:27" customFormat="1" ht="18.75" hidden="1" customHeight="1" x14ac:dyDescent="0.35">
      <c r="A301" s="4">
        <v>5</v>
      </c>
      <c r="B301" s="3" t="s">
        <v>4707</v>
      </c>
      <c r="C301" s="3" t="s">
        <v>7446</v>
      </c>
      <c r="D301" s="4" t="s">
        <v>7293</v>
      </c>
      <c r="E301" s="4" t="s">
        <v>4658</v>
      </c>
      <c r="F301" s="4" t="s">
        <v>7230</v>
      </c>
      <c r="G301" s="39" t="s">
        <v>4708</v>
      </c>
      <c r="H301" s="4" t="s">
        <v>7301</v>
      </c>
      <c r="I301" s="48">
        <f>VLOOKUP(B301,'STK 2023'!A:F,6,FALSE)</f>
        <v>2</v>
      </c>
      <c r="J301" s="35" t="s">
        <v>7287</v>
      </c>
      <c r="K301" s="8"/>
      <c r="L301" s="8"/>
      <c r="M301" s="46">
        <f>VLOOKUP(B301,'stk2024'!A:G,7,FALSE)</f>
        <v>0</v>
      </c>
      <c r="N301" s="168"/>
      <c r="O301" s="12"/>
      <c r="P301" s="5" t="str">
        <f t="shared" si="12"/>
        <v>K-F-C-A-</v>
      </c>
      <c r="Q301" s="4"/>
      <c r="R301" s="10">
        <f t="shared" si="11"/>
        <v>6750</v>
      </c>
      <c r="S301" s="11">
        <f>VLOOKUP(B301,'stk2024'!A:I,9,FALSE)</f>
        <v>7.4999999999999997E-2</v>
      </c>
      <c r="T301" s="133" t="s">
        <v>7236</v>
      </c>
      <c r="U301" s="129"/>
      <c r="V301" s="125"/>
      <c r="W301" s="118" t="s">
        <v>7253</v>
      </c>
      <c r="X301" s="144"/>
      <c r="Y301" s="147" t="s">
        <v>7265</v>
      </c>
      <c r="Z301" s="152"/>
      <c r="AA301" s="158" t="s">
        <v>7254</v>
      </c>
    </row>
    <row r="302" spans="1:27" customFormat="1" ht="18.75" hidden="1" customHeight="1" x14ac:dyDescent="0.35">
      <c r="A302" s="4">
        <v>13</v>
      </c>
      <c r="B302" s="25" t="s">
        <v>3481</v>
      </c>
      <c r="C302" s="3">
        <v>9789953430058</v>
      </c>
      <c r="D302" s="4" t="s">
        <v>7267</v>
      </c>
      <c r="E302" s="6" t="s">
        <v>3462</v>
      </c>
      <c r="F302" s="4" t="s">
        <v>7257</v>
      </c>
      <c r="G302" s="39" t="s">
        <v>3482</v>
      </c>
      <c r="H302" s="4" t="s">
        <v>7241</v>
      </c>
      <c r="I302" s="48">
        <f>VLOOKUP(B302,'STK 2023'!A:F,6,FALSE)</f>
        <v>4</v>
      </c>
      <c r="J302" s="35" t="s">
        <v>7287</v>
      </c>
      <c r="K302" s="8"/>
      <c r="L302" s="8"/>
      <c r="M302" s="46">
        <f>VLOOKUP(B302,'stk2024'!A:G,7,FALSE)</f>
        <v>0</v>
      </c>
      <c r="N302" s="168"/>
      <c r="O302" s="12"/>
      <c r="P302" s="5" t="str">
        <f t="shared" si="12"/>
        <v>Q-</v>
      </c>
      <c r="Q302" s="4"/>
      <c r="R302" s="10">
        <f t="shared" si="11"/>
        <v>720000</v>
      </c>
      <c r="S302" s="11">
        <f>VLOOKUP(B302,'stk2024'!A:I,9,FALSE)</f>
        <v>8</v>
      </c>
      <c r="T302" s="133"/>
      <c r="U302" s="129"/>
      <c r="V302" s="125"/>
      <c r="W302" s="118"/>
      <c r="X302" s="144"/>
      <c r="Y302" s="147"/>
      <c r="Z302" s="152" t="s">
        <v>8010</v>
      </c>
      <c r="AA302" s="158"/>
    </row>
    <row r="303" spans="1:27" customFormat="1" ht="18.75" hidden="1" customHeight="1" x14ac:dyDescent="0.35">
      <c r="A303" s="6">
        <v>11</v>
      </c>
      <c r="B303" s="8" t="s">
        <v>3021</v>
      </c>
      <c r="C303" s="8">
        <v>9789953197548</v>
      </c>
      <c r="D303" s="6" t="s">
        <v>7298</v>
      </c>
      <c r="E303" s="6" t="s">
        <v>2961</v>
      </c>
      <c r="F303" s="6" t="s">
        <v>7257</v>
      </c>
      <c r="G303" s="40" t="s">
        <v>3022</v>
      </c>
      <c r="H303" s="6" t="s">
        <v>7241</v>
      </c>
      <c r="I303" s="48">
        <f>VLOOKUP(B303,'STK 2023'!A:F,6,FALSE)</f>
        <v>9</v>
      </c>
      <c r="J303" s="35" t="s">
        <v>7287</v>
      </c>
      <c r="K303" s="8"/>
      <c r="L303" s="8"/>
      <c r="M303" s="46">
        <f>VLOOKUP(B303,'stk2024'!A:G,7,FALSE)</f>
        <v>1</v>
      </c>
      <c r="N303" s="169"/>
      <c r="O303" s="12"/>
      <c r="P303" s="5" t="str">
        <f t="shared" si="12"/>
        <v>F-</v>
      </c>
      <c r="Q303" s="4"/>
      <c r="R303" s="10">
        <f t="shared" si="11"/>
        <v>527400</v>
      </c>
      <c r="S303" s="11">
        <f>VLOOKUP(B303,'stk2024'!A:I,9,FALSE)</f>
        <v>5.86</v>
      </c>
      <c r="T303" s="133"/>
      <c r="U303" s="129"/>
      <c r="V303" s="125"/>
      <c r="W303" s="118" t="s">
        <v>7253</v>
      </c>
      <c r="X303" s="144"/>
      <c r="Y303" s="147"/>
      <c r="Z303" s="152"/>
      <c r="AA303" s="158"/>
    </row>
    <row r="304" spans="1:27" customFormat="1" ht="18.75" hidden="1" customHeight="1" x14ac:dyDescent="0.35">
      <c r="A304" s="24"/>
      <c r="B304" s="25">
        <v>9781107573284</v>
      </c>
      <c r="C304" s="25">
        <v>9781107573284</v>
      </c>
      <c r="D304" s="6" t="s">
        <v>7233</v>
      </c>
      <c r="E304" s="6" t="s">
        <v>7599</v>
      </c>
      <c r="F304" s="6" t="s">
        <v>7337</v>
      </c>
      <c r="G304" s="41" t="s">
        <v>7600</v>
      </c>
      <c r="H304" s="24" t="s">
        <v>7301</v>
      </c>
      <c r="I304" s="48">
        <f>VLOOKUP(B304,'STK 2023'!A:F,6,FALSE)</f>
        <v>2</v>
      </c>
      <c r="J304" s="35" t="s">
        <v>7287</v>
      </c>
      <c r="K304" s="47"/>
      <c r="L304" s="47"/>
      <c r="M304" s="46">
        <f>VLOOKUP(B304,'stk2024'!A:G,7,FALSE)</f>
        <v>1</v>
      </c>
      <c r="N304" s="168"/>
      <c r="O304" s="28"/>
      <c r="P304" s="5" t="str">
        <f t="shared" si="12"/>
        <v>A-</v>
      </c>
      <c r="Q304" s="4"/>
      <c r="R304" s="10">
        <f t="shared" si="11"/>
        <v>2484000</v>
      </c>
      <c r="S304" s="11">
        <f>VLOOKUP(B304,'stk2024'!A:I,9,FALSE)</f>
        <v>27.6</v>
      </c>
      <c r="T304" s="134"/>
      <c r="U304" s="130"/>
      <c r="V304" s="126"/>
      <c r="W304" s="119"/>
      <c r="X304" s="143"/>
      <c r="Y304" s="148"/>
      <c r="Z304" s="153"/>
      <c r="AA304" s="157" t="s">
        <v>7254</v>
      </c>
    </row>
    <row r="305" spans="1:27" customFormat="1" ht="18.75" hidden="1" customHeight="1" x14ac:dyDescent="0.35">
      <c r="A305" s="4">
        <v>2</v>
      </c>
      <c r="B305" s="3" t="s">
        <v>3642</v>
      </c>
      <c r="C305" s="3">
        <v>9789953492667</v>
      </c>
      <c r="D305" s="4" t="s">
        <v>7239</v>
      </c>
      <c r="E305" s="4" t="s">
        <v>3487</v>
      </c>
      <c r="F305" s="4" t="s">
        <v>7230</v>
      </c>
      <c r="G305" s="39" t="s">
        <v>8000</v>
      </c>
      <c r="H305" s="4" t="s">
        <v>7301</v>
      </c>
      <c r="I305" s="48">
        <f>VLOOKUP(B305,'STK 2023'!A:F,6,FALSE)</f>
        <v>2</v>
      </c>
      <c r="J305" s="35" t="s">
        <v>7287</v>
      </c>
      <c r="K305" s="8"/>
      <c r="L305" s="8"/>
      <c r="M305" s="46">
        <f>VLOOKUP(B305,'stk2024'!A:G,7,FALSE)</f>
        <v>0</v>
      </c>
      <c r="N305" s="169"/>
      <c r="O305" s="12"/>
      <c r="P305" s="5" t="str">
        <f t="shared" si="12"/>
        <v>K-F-N-A-</v>
      </c>
      <c r="Q305" s="4" t="s">
        <v>7391</v>
      </c>
      <c r="R305" s="10">
        <f t="shared" si="11"/>
        <v>2398500</v>
      </c>
      <c r="S305" s="11">
        <f>VLOOKUP(B305,'stk2024'!A:I,9,FALSE)</f>
        <v>26.65</v>
      </c>
      <c r="T305" s="133" t="s">
        <v>7236</v>
      </c>
      <c r="U305" s="129"/>
      <c r="V305" s="125"/>
      <c r="W305" s="118" t="s">
        <v>7253</v>
      </c>
      <c r="X305" s="144" t="s">
        <v>7228</v>
      </c>
      <c r="Y305" s="147"/>
      <c r="Z305" s="152"/>
      <c r="AA305" s="158" t="s">
        <v>7254</v>
      </c>
    </row>
    <row r="306" spans="1:27" customFormat="1" ht="18.75" hidden="1" customHeight="1" x14ac:dyDescent="0.35">
      <c r="A306" s="4">
        <v>6</v>
      </c>
      <c r="B306" s="3" t="s">
        <v>239</v>
      </c>
      <c r="C306" s="3">
        <v>9780131408869</v>
      </c>
      <c r="D306" s="4" t="s">
        <v>7292</v>
      </c>
      <c r="E306" s="6" t="s">
        <v>2700</v>
      </c>
      <c r="F306" s="4" t="s">
        <v>7230</v>
      </c>
      <c r="G306" s="39" t="s">
        <v>240</v>
      </c>
      <c r="H306" s="4" t="s">
        <v>7302</v>
      </c>
      <c r="I306" s="48">
        <f>VLOOKUP(B306,'STK 2023'!A:F,6,FALSE)</f>
        <v>29</v>
      </c>
      <c r="J306" s="35" t="s">
        <v>7287</v>
      </c>
      <c r="K306" s="8"/>
      <c r="L306" s="8"/>
      <c r="M306" s="46">
        <f>VLOOKUP(B306,'stk2024'!A:G,7,FALSE)</f>
        <v>1</v>
      </c>
      <c r="N306" s="168"/>
      <c r="O306" s="12"/>
      <c r="P306" s="5" t="str">
        <f t="shared" si="12"/>
        <v>K-N-</v>
      </c>
      <c r="Q306" s="4"/>
      <c r="R306" s="10">
        <f t="shared" si="11"/>
        <v>2520000</v>
      </c>
      <c r="S306" s="11">
        <f>VLOOKUP(B306,'stk2024'!A:I,9,FALSE)</f>
        <v>28</v>
      </c>
      <c r="T306" s="133" t="s">
        <v>7236</v>
      </c>
      <c r="U306" s="129"/>
      <c r="V306" s="125"/>
      <c r="W306" s="118"/>
      <c r="X306" s="144" t="s">
        <v>7228</v>
      </c>
      <c r="Y306" s="147"/>
      <c r="Z306" s="152"/>
      <c r="AA306" s="158"/>
    </row>
    <row r="307" spans="1:27" customFormat="1" ht="18.75" hidden="1" customHeight="1" x14ac:dyDescent="0.35">
      <c r="A307" s="4">
        <v>12</v>
      </c>
      <c r="B307" s="3" t="s">
        <v>3235</v>
      </c>
      <c r="C307" s="3">
        <v>9782721495419</v>
      </c>
      <c r="D307" s="4" t="s">
        <v>7248</v>
      </c>
      <c r="E307" s="6" t="s">
        <v>3179</v>
      </c>
      <c r="F307" s="4" t="s">
        <v>7249</v>
      </c>
      <c r="G307" s="15" t="s">
        <v>3236</v>
      </c>
      <c r="H307" s="4" t="s">
        <v>7241</v>
      </c>
      <c r="I307" s="48">
        <f>VLOOKUP(B307,'STK 2023'!A:F,6,FALSE)</f>
        <v>15</v>
      </c>
      <c r="J307" s="35" t="s">
        <v>7287</v>
      </c>
      <c r="K307" s="8"/>
      <c r="L307" s="8"/>
      <c r="M307" s="46">
        <f>VLOOKUP(B307,'stk2024'!A:G,7,FALSE)</f>
        <v>0</v>
      </c>
      <c r="N307" s="169"/>
      <c r="O307" s="12"/>
      <c r="P307" s="5" t="str">
        <f t="shared" si="12"/>
        <v>F-C-Q-</v>
      </c>
      <c r="Q307" s="4"/>
      <c r="R307" s="10">
        <f t="shared" si="11"/>
        <v>580500</v>
      </c>
      <c r="S307" s="11">
        <f>VLOOKUP(B307,'stk2024'!A:I,9,FALSE)</f>
        <v>6.45</v>
      </c>
      <c r="T307" s="133"/>
      <c r="U307" s="129"/>
      <c r="V307" s="125"/>
      <c r="W307" s="118" t="s">
        <v>7253</v>
      </c>
      <c r="X307" s="144"/>
      <c r="Y307" s="147" t="s">
        <v>7265</v>
      </c>
      <c r="Z307" s="153" t="s">
        <v>8010</v>
      </c>
      <c r="AA307" s="158"/>
    </row>
    <row r="308" spans="1:27" customFormat="1" ht="18.75" hidden="1" customHeight="1" x14ac:dyDescent="0.35">
      <c r="A308" s="24"/>
      <c r="B308" s="25">
        <v>9781107573284</v>
      </c>
      <c r="C308" s="25">
        <v>9781107573284</v>
      </c>
      <c r="D308" s="6" t="s">
        <v>7233</v>
      </c>
      <c r="E308" s="6" t="s">
        <v>7599</v>
      </c>
      <c r="F308" s="6" t="s">
        <v>7337</v>
      </c>
      <c r="G308" s="41" t="s">
        <v>7600</v>
      </c>
      <c r="H308" s="24" t="s">
        <v>7302</v>
      </c>
      <c r="I308" s="48">
        <f>VLOOKUP(B308,'STK 2023'!A:F,6,FALSE)</f>
        <v>2</v>
      </c>
      <c r="J308" s="35" t="s">
        <v>7287</v>
      </c>
      <c r="K308" s="47"/>
      <c r="L308" s="47"/>
      <c r="M308" s="46">
        <f>VLOOKUP(B308,'stk2024'!A:G,7,FALSE)</f>
        <v>1</v>
      </c>
      <c r="N308" s="168"/>
      <c r="O308" s="28"/>
      <c r="P308" s="5" t="str">
        <f t="shared" si="12"/>
        <v>A-</v>
      </c>
      <c r="Q308" s="4"/>
      <c r="R308" s="10">
        <f t="shared" si="11"/>
        <v>2484000</v>
      </c>
      <c r="S308" s="11">
        <f>VLOOKUP(B308,'stk2024'!A:I,9,FALSE)</f>
        <v>27.6</v>
      </c>
      <c r="T308" s="134"/>
      <c r="U308" s="130"/>
      <c r="V308" s="126"/>
      <c r="W308" s="119"/>
      <c r="X308" s="143"/>
      <c r="Y308" s="148"/>
      <c r="Z308" s="153"/>
      <c r="AA308" s="157" t="s">
        <v>7254</v>
      </c>
    </row>
    <row r="309" spans="1:27" customFormat="1" ht="18.75" hidden="1" customHeight="1" x14ac:dyDescent="0.35">
      <c r="A309" s="4">
        <v>7</v>
      </c>
      <c r="B309" s="3"/>
      <c r="C309" s="3"/>
      <c r="D309" s="4" t="s">
        <v>7248</v>
      </c>
      <c r="E309" s="6" t="s">
        <v>3060</v>
      </c>
      <c r="F309" s="4" t="s">
        <v>7257</v>
      </c>
      <c r="G309" s="15" t="s">
        <v>8370</v>
      </c>
      <c r="H309" s="4" t="s">
        <v>7302</v>
      </c>
      <c r="I309" s="48" t="e">
        <f>VLOOKUP(B309,'STK 2023'!A:F,6,FALSE)</f>
        <v>#N/A</v>
      </c>
      <c r="J309" s="35" t="s">
        <v>7287</v>
      </c>
      <c r="K309" s="8"/>
      <c r="L309" s="8"/>
      <c r="M309" s="46" t="e">
        <f>VLOOKUP(B309,'stk2024'!A:G,7,FALSE)</f>
        <v>#N/A</v>
      </c>
      <c r="N309" s="169"/>
      <c r="O309" s="12"/>
      <c r="P309" s="5" t="str">
        <f t="shared" si="12"/>
        <v>F-N-</v>
      </c>
      <c r="Q309" s="4"/>
      <c r="R309" s="10">
        <f t="shared" si="11"/>
        <v>2340000</v>
      </c>
      <c r="S309" s="11">
        <v>26</v>
      </c>
      <c r="T309" s="133"/>
      <c r="U309" s="129"/>
      <c r="V309" s="125"/>
      <c r="W309" s="118" t="s">
        <v>7253</v>
      </c>
      <c r="X309" s="144" t="s">
        <v>7228</v>
      </c>
      <c r="Y309" s="147"/>
      <c r="Z309" s="152"/>
      <c r="AA309" s="158"/>
    </row>
    <row r="310" spans="1:27" customFormat="1" ht="18.75" hidden="1" customHeight="1" x14ac:dyDescent="0.35">
      <c r="A310" s="4">
        <v>8</v>
      </c>
      <c r="B310" s="3" t="s">
        <v>4038</v>
      </c>
      <c r="C310" s="3">
        <v>50005031</v>
      </c>
      <c r="D310" s="4" t="s">
        <v>7308</v>
      </c>
      <c r="E310" s="6" t="s">
        <v>4005</v>
      </c>
      <c r="F310" s="4" t="s">
        <v>7230</v>
      </c>
      <c r="G310" s="41" t="s">
        <v>4039</v>
      </c>
      <c r="H310" s="4" t="s">
        <v>7245</v>
      </c>
      <c r="I310" s="48">
        <f>VLOOKUP(B310,'STK 2023'!A:F,6,FALSE)</f>
        <v>0</v>
      </c>
      <c r="J310" s="35" t="s">
        <v>7287</v>
      </c>
      <c r="K310" s="8"/>
      <c r="L310" s="8"/>
      <c r="M310" s="46">
        <f>VLOOKUP(B310,'stk2024'!A:G,7,FALSE)</f>
        <v>4</v>
      </c>
      <c r="N310" s="168"/>
      <c r="O310" s="12"/>
      <c r="P310" s="5" t="str">
        <f t="shared" si="12"/>
        <v>K-</v>
      </c>
      <c r="Q310" s="4"/>
      <c r="R310" s="10">
        <f t="shared" si="11"/>
        <v>846000</v>
      </c>
      <c r="S310" s="11">
        <f>VLOOKUP(B310,'stk2024'!A:I,9,FALSE)</f>
        <v>9.4</v>
      </c>
      <c r="T310" s="133" t="s">
        <v>7236</v>
      </c>
      <c r="U310" s="129"/>
      <c r="V310" s="125"/>
      <c r="W310" s="118"/>
      <c r="X310" s="144"/>
      <c r="Y310" s="147"/>
      <c r="Z310" s="152"/>
      <c r="AA310" s="158"/>
    </row>
    <row r="311" spans="1:27" customFormat="1" ht="18.75" hidden="1" customHeight="1" x14ac:dyDescent="0.35">
      <c r="A311" s="4">
        <v>3</v>
      </c>
      <c r="B311" s="25" t="s">
        <v>6554</v>
      </c>
      <c r="C311" s="3">
        <v>9786144351901</v>
      </c>
      <c r="D311" s="4" t="s">
        <v>7273</v>
      </c>
      <c r="E311" s="6" t="s">
        <v>7373</v>
      </c>
      <c r="F311" s="4" t="s">
        <v>7230</v>
      </c>
      <c r="G311" s="39" t="s">
        <v>7338</v>
      </c>
      <c r="H311" s="4" t="s">
        <v>7260</v>
      </c>
      <c r="I311" s="48">
        <f>VLOOKUP(B311,'STK 2023'!A:F,6,FALSE)</f>
        <v>29</v>
      </c>
      <c r="J311" s="35" t="s">
        <v>7287</v>
      </c>
      <c r="K311" s="8"/>
      <c r="L311" s="8"/>
      <c r="M311" s="46">
        <f>VLOOKUP(B311,'stk2024'!A:G,7,FALSE)</f>
        <v>3</v>
      </c>
      <c r="N311" s="169"/>
      <c r="O311" s="12"/>
      <c r="P311" s="5" t="str">
        <f t="shared" si="12"/>
        <v>Z-M-F-N-A-</v>
      </c>
      <c r="Q311" s="4"/>
      <c r="R311" s="10">
        <f t="shared" si="11"/>
        <v>1530000</v>
      </c>
      <c r="S311" s="11">
        <f>VLOOKUP(B311,'stk2024'!A:I,9,FALSE)</f>
        <v>17</v>
      </c>
      <c r="T311" s="133"/>
      <c r="U311" s="129" t="s">
        <v>7247</v>
      </c>
      <c r="V311" s="125" t="s">
        <v>7227</v>
      </c>
      <c r="W311" s="118" t="s">
        <v>7253</v>
      </c>
      <c r="X311" s="144" t="s">
        <v>7228</v>
      </c>
      <c r="Y311" s="147"/>
      <c r="Z311" s="152"/>
      <c r="AA311" s="158" t="s">
        <v>7254</v>
      </c>
    </row>
    <row r="312" spans="1:27" customFormat="1" ht="18.75" hidden="1" customHeight="1" x14ac:dyDescent="0.35">
      <c r="A312" s="4">
        <v>13</v>
      </c>
      <c r="B312" s="3" t="s">
        <v>3237</v>
      </c>
      <c r="C312" s="3">
        <v>9782721497130</v>
      </c>
      <c r="D312" s="4" t="s">
        <v>7248</v>
      </c>
      <c r="E312" s="6" t="s">
        <v>3179</v>
      </c>
      <c r="F312" s="4" t="s">
        <v>7249</v>
      </c>
      <c r="G312" s="15" t="s">
        <v>3238</v>
      </c>
      <c r="H312" s="4" t="s">
        <v>7241</v>
      </c>
      <c r="I312" s="48">
        <f>VLOOKUP(B312,'STK 2023'!A:F,6,FALSE)</f>
        <v>12</v>
      </c>
      <c r="J312" s="35" t="s">
        <v>7287</v>
      </c>
      <c r="K312" s="8"/>
      <c r="L312" s="8"/>
      <c r="M312" s="46">
        <f>VLOOKUP(B312,'stk2024'!A:G,7,FALSE)</f>
        <v>1</v>
      </c>
      <c r="N312" s="169"/>
      <c r="O312" s="12"/>
      <c r="P312" s="5" t="str">
        <f t="shared" si="12"/>
        <v>F-C-Q-</v>
      </c>
      <c r="Q312" s="4"/>
      <c r="R312" s="10">
        <f t="shared" si="11"/>
        <v>553500</v>
      </c>
      <c r="S312" s="11">
        <f>VLOOKUP(B312,'stk2024'!A:I,9,FALSE)</f>
        <v>6.15</v>
      </c>
      <c r="T312" s="133"/>
      <c r="U312" s="129"/>
      <c r="V312" s="125"/>
      <c r="W312" s="118" t="s">
        <v>7253</v>
      </c>
      <c r="X312" s="144"/>
      <c r="Y312" s="147" t="s">
        <v>7265</v>
      </c>
      <c r="Z312" s="153" t="s">
        <v>8010</v>
      </c>
      <c r="AA312" s="158"/>
    </row>
    <row r="313" spans="1:27" customFormat="1" ht="18.75" hidden="1" customHeight="1" x14ac:dyDescent="0.35">
      <c r="A313" s="4">
        <v>16</v>
      </c>
      <c r="B313" s="3" t="s">
        <v>2883</v>
      </c>
      <c r="C313" s="3">
        <v>10008</v>
      </c>
      <c r="D313" s="4" t="s">
        <v>7321</v>
      </c>
      <c r="E313" s="6" t="s">
        <v>2870</v>
      </c>
      <c r="F313" s="4" t="s">
        <v>7257</v>
      </c>
      <c r="G313" s="15" t="s">
        <v>2884</v>
      </c>
      <c r="H313" s="4" t="s">
        <v>7244</v>
      </c>
      <c r="I313" s="48">
        <f>VLOOKUP(B313,'STK 2023'!A:F,6,FALSE)</f>
        <v>2</v>
      </c>
      <c r="J313" s="35" t="s">
        <v>7287</v>
      </c>
      <c r="K313" s="8"/>
      <c r="L313" s="8"/>
      <c r="M313" s="46">
        <f>VLOOKUP(B313,'stk2024'!A:G,7,FALSE)</f>
        <v>4</v>
      </c>
      <c r="N313" s="168"/>
      <c r="O313" s="12"/>
      <c r="P313" s="5" t="str">
        <f t="shared" si="12"/>
        <v>M-</v>
      </c>
      <c r="Q313" s="4"/>
      <c r="R313" s="10">
        <f t="shared" si="11"/>
        <v>450000</v>
      </c>
      <c r="S313" s="11">
        <f>VLOOKUP(B313,'stk2024'!A:I,9,FALSE)</f>
        <v>5</v>
      </c>
      <c r="T313" s="133"/>
      <c r="U313" s="129"/>
      <c r="V313" s="125" t="s">
        <v>7227</v>
      </c>
      <c r="W313" s="118"/>
      <c r="X313" s="144"/>
      <c r="Y313" s="147"/>
      <c r="Z313" s="152"/>
      <c r="AA313" s="158"/>
    </row>
    <row r="314" spans="1:27" customFormat="1" ht="18.75" hidden="1" customHeight="1" x14ac:dyDescent="0.35">
      <c r="A314" s="4">
        <v>16</v>
      </c>
      <c r="B314" s="3" t="s">
        <v>2887</v>
      </c>
      <c r="C314" s="3">
        <v>10011</v>
      </c>
      <c r="D314" s="4" t="s">
        <v>7321</v>
      </c>
      <c r="E314" s="6" t="s">
        <v>2870</v>
      </c>
      <c r="F314" s="4" t="s">
        <v>7257</v>
      </c>
      <c r="G314" s="15" t="s">
        <v>2888</v>
      </c>
      <c r="H314" s="4" t="s">
        <v>7231</v>
      </c>
      <c r="I314" s="48">
        <f>VLOOKUP(B314,'STK 2023'!A:F,6,FALSE)</f>
        <v>2</v>
      </c>
      <c r="J314" s="35" t="s">
        <v>7287</v>
      </c>
      <c r="K314" s="8"/>
      <c r="L314" s="8"/>
      <c r="M314" s="46">
        <f>VLOOKUP(B314,'stk2024'!A:G,7,FALSE)</f>
        <v>8</v>
      </c>
      <c r="N314" s="168"/>
      <c r="O314" s="12"/>
      <c r="P314" s="5" t="str">
        <f t="shared" si="12"/>
        <v>M-</v>
      </c>
      <c r="Q314" s="4"/>
      <c r="R314" s="10">
        <f t="shared" si="11"/>
        <v>450000</v>
      </c>
      <c r="S314" s="11">
        <f>VLOOKUP(B314,'stk2024'!A:I,9,FALSE)</f>
        <v>5</v>
      </c>
      <c r="T314" s="133"/>
      <c r="U314" s="129"/>
      <c r="V314" s="125" t="s">
        <v>7227</v>
      </c>
      <c r="W314" s="118"/>
      <c r="X314" s="144"/>
      <c r="Y314" s="147"/>
      <c r="Z314" s="152"/>
      <c r="AA314" s="158"/>
    </row>
    <row r="315" spans="1:27" customFormat="1" ht="18.75" hidden="1" customHeight="1" x14ac:dyDescent="0.35">
      <c r="A315" s="4">
        <v>3</v>
      </c>
      <c r="B315" s="3" t="s">
        <v>3728</v>
      </c>
      <c r="C315" s="3">
        <v>9789953269825</v>
      </c>
      <c r="D315" s="4" t="s">
        <v>7229</v>
      </c>
      <c r="E315" s="4" t="s">
        <v>3694</v>
      </c>
      <c r="F315" s="4" t="s">
        <v>7255</v>
      </c>
      <c r="G315" s="39" t="s">
        <v>3729</v>
      </c>
      <c r="H315" s="4" t="s">
        <v>7235</v>
      </c>
      <c r="I315" s="48">
        <f>VLOOKUP(B315,'STK 2023'!A:F,6,FALSE)</f>
        <v>2</v>
      </c>
      <c r="J315" s="35" t="s">
        <v>7287</v>
      </c>
      <c r="K315" s="8"/>
      <c r="L315" s="8"/>
      <c r="M315" s="46">
        <f>VLOOKUP(B315,'stk2024'!A:G,7,FALSE)</f>
        <v>7</v>
      </c>
      <c r="N315" s="168"/>
      <c r="O315" s="12"/>
      <c r="P315" s="5" t="str">
        <f t="shared" si="12"/>
        <v>C-</v>
      </c>
      <c r="Q315" s="4"/>
      <c r="R315" s="10">
        <f t="shared" si="11"/>
        <v>371700</v>
      </c>
      <c r="S315" s="11">
        <f>VLOOKUP(B315,'stk2024'!A:I,9,FALSE)</f>
        <v>4.13</v>
      </c>
      <c r="T315" s="133"/>
      <c r="U315" s="129"/>
      <c r="V315" s="125"/>
      <c r="W315" s="118"/>
      <c r="X315" s="144"/>
      <c r="Y315" s="147" t="s">
        <v>7265</v>
      </c>
      <c r="Z315" s="152"/>
      <c r="AA315" s="158"/>
    </row>
    <row r="316" spans="1:27" customFormat="1" ht="18.75" hidden="1" customHeight="1" x14ac:dyDescent="0.35">
      <c r="A316" s="4">
        <v>13</v>
      </c>
      <c r="B316" s="3" t="s">
        <v>3506</v>
      </c>
      <c r="C316" s="3">
        <v>50005232</v>
      </c>
      <c r="D316" s="4" t="s">
        <v>7248</v>
      </c>
      <c r="E316" s="4" t="s">
        <v>3487</v>
      </c>
      <c r="F316" s="4" t="s">
        <v>7257</v>
      </c>
      <c r="G316" s="15" t="s">
        <v>7311</v>
      </c>
      <c r="H316" s="4" t="s">
        <v>7237</v>
      </c>
      <c r="I316" s="48">
        <f>VLOOKUP(B316,'STK 2023'!A:F,6,FALSE)</f>
        <v>2</v>
      </c>
      <c r="J316" s="35" t="s">
        <v>7287</v>
      </c>
      <c r="K316" s="8"/>
      <c r="L316" s="8"/>
      <c r="M316" s="46">
        <f>VLOOKUP(B316,'stk2024'!A:G,7,FALSE)</f>
        <v>2</v>
      </c>
      <c r="N316" s="169"/>
      <c r="O316" s="12"/>
      <c r="P316" s="5" t="str">
        <f t="shared" si="12"/>
        <v>M-</v>
      </c>
      <c r="Q316" s="4" t="s">
        <v>7306</v>
      </c>
      <c r="R316" s="10">
        <f t="shared" si="11"/>
        <v>1394100</v>
      </c>
      <c r="S316" s="11">
        <f>VLOOKUP(B316,'stk2024'!A:I,9,FALSE)</f>
        <v>15.49</v>
      </c>
      <c r="T316" s="133"/>
      <c r="U316" s="129"/>
      <c r="V316" s="125" t="s">
        <v>7227</v>
      </c>
      <c r="W316" s="118"/>
      <c r="X316" s="144"/>
      <c r="Y316" s="147"/>
      <c r="Z316" s="152"/>
      <c r="AA316" s="158"/>
    </row>
    <row r="317" spans="1:27" customFormat="1" ht="18.75" hidden="1" customHeight="1" x14ac:dyDescent="0.35">
      <c r="A317" s="4">
        <v>3</v>
      </c>
      <c r="B317" s="3" t="s">
        <v>3744</v>
      </c>
      <c r="C317" s="3">
        <v>9786144380871</v>
      </c>
      <c r="D317" s="4" t="s">
        <v>7229</v>
      </c>
      <c r="E317" s="4" t="s">
        <v>3694</v>
      </c>
      <c r="F317" s="4" t="s">
        <v>7255</v>
      </c>
      <c r="G317" s="39" t="s">
        <v>3745</v>
      </c>
      <c r="H317" s="4" t="s">
        <v>7241</v>
      </c>
      <c r="I317" s="48">
        <f>VLOOKUP(B317,'STK 2023'!A:F,6,FALSE)</f>
        <v>2</v>
      </c>
      <c r="J317" s="35" t="s">
        <v>7287</v>
      </c>
      <c r="K317" s="8"/>
      <c r="L317" s="8"/>
      <c r="M317" s="46">
        <f>VLOOKUP(B317,'stk2024'!A:G,7,FALSE)</f>
        <v>0</v>
      </c>
      <c r="N317" s="168"/>
      <c r="O317" s="12"/>
      <c r="P317" s="5" t="str">
        <f t="shared" si="12"/>
        <v>C-</v>
      </c>
      <c r="Q317" s="4"/>
      <c r="R317" s="10">
        <f t="shared" si="11"/>
        <v>423000</v>
      </c>
      <c r="S317" s="11">
        <f>VLOOKUP(B317,'stk2024'!A:I,9,FALSE)</f>
        <v>4.7</v>
      </c>
      <c r="T317" s="133"/>
      <c r="U317" s="129"/>
      <c r="V317" s="125"/>
      <c r="W317" s="118"/>
      <c r="X317" s="144"/>
      <c r="Y317" s="147" t="s">
        <v>7265</v>
      </c>
      <c r="Z317" s="152"/>
      <c r="AA317" s="158"/>
    </row>
    <row r="318" spans="1:27" customFormat="1" ht="18.75" hidden="1" customHeight="1" x14ac:dyDescent="0.35">
      <c r="A318" s="24"/>
      <c r="B318" s="25">
        <v>9780077152086</v>
      </c>
      <c r="C318" s="25">
        <v>9780077152086</v>
      </c>
      <c r="D318" s="6" t="s">
        <v>7233</v>
      </c>
      <c r="E318" s="4" t="s">
        <v>3694</v>
      </c>
      <c r="F318" s="6" t="s">
        <v>7242</v>
      </c>
      <c r="G318" s="41" t="s">
        <v>6826</v>
      </c>
      <c r="H318" s="24" t="s">
        <v>7235</v>
      </c>
      <c r="I318" s="48">
        <f>VLOOKUP(B318,'STK 2023'!A:F,6,FALSE)</f>
        <v>2</v>
      </c>
      <c r="J318" s="35" t="s">
        <v>7287</v>
      </c>
      <c r="K318" s="47"/>
      <c r="L318" s="47"/>
      <c r="M318" s="46">
        <f>VLOOKUP(B318,'stk2024'!A:G,7,FALSE)</f>
        <v>2</v>
      </c>
      <c r="N318" s="168"/>
      <c r="O318" s="28"/>
      <c r="P318" s="5" t="str">
        <f t="shared" si="12"/>
        <v>A-</v>
      </c>
      <c r="Q318" s="4"/>
      <c r="R318" s="10">
        <f t="shared" si="11"/>
        <v>270000</v>
      </c>
      <c r="S318" s="11">
        <f>VLOOKUP(B318,'stk2024'!A:I,9,FALSE)</f>
        <v>3</v>
      </c>
      <c r="T318" s="134"/>
      <c r="U318" s="130"/>
      <c r="V318" s="126"/>
      <c r="W318" s="119"/>
      <c r="X318" s="143"/>
      <c r="Y318" s="148"/>
      <c r="Z318" s="153"/>
      <c r="AA318" s="157" t="s">
        <v>7254</v>
      </c>
    </row>
    <row r="319" spans="1:27" customFormat="1" ht="18.75" hidden="1" customHeight="1" x14ac:dyDescent="0.35">
      <c r="A319" s="4">
        <v>11</v>
      </c>
      <c r="B319" s="3" t="s">
        <v>3259</v>
      </c>
      <c r="C319" s="3">
        <v>9782721495730</v>
      </c>
      <c r="D319" s="4" t="s">
        <v>7248</v>
      </c>
      <c r="E319" s="6" t="s">
        <v>3179</v>
      </c>
      <c r="F319" s="4" t="s">
        <v>7257</v>
      </c>
      <c r="G319" s="15" t="s">
        <v>3260</v>
      </c>
      <c r="H319" s="4" t="s">
        <v>7244</v>
      </c>
      <c r="I319" s="48">
        <f>VLOOKUP(B319,'STK 2023'!A:F,6,FALSE)</f>
        <v>13</v>
      </c>
      <c r="J319" s="35" t="s">
        <v>7287</v>
      </c>
      <c r="K319" s="8"/>
      <c r="L319" s="8"/>
      <c r="M319" s="46">
        <f>VLOOKUP(B319,'stk2024'!A:G,7,FALSE)</f>
        <v>2</v>
      </c>
      <c r="N319" s="169"/>
      <c r="O319" s="12"/>
      <c r="P319" s="5" t="str">
        <f t="shared" si="12"/>
        <v>F-C-</v>
      </c>
      <c r="Q319" s="4"/>
      <c r="R319" s="10">
        <f t="shared" si="11"/>
        <v>765000</v>
      </c>
      <c r="S319" s="11">
        <f>VLOOKUP(B319,'stk2024'!A:I,9,FALSE)</f>
        <v>8.5</v>
      </c>
      <c r="T319" s="133"/>
      <c r="U319" s="129"/>
      <c r="V319" s="125"/>
      <c r="W319" s="118" t="s">
        <v>7253</v>
      </c>
      <c r="X319" s="144"/>
      <c r="Y319" s="147" t="s">
        <v>7265</v>
      </c>
      <c r="Z319" s="152"/>
      <c r="AA319" s="158"/>
    </row>
    <row r="320" spans="1:27" customFormat="1" ht="18.75" hidden="1" customHeight="1" x14ac:dyDescent="0.35">
      <c r="A320" s="4">
        <v>14</v>
      </c>
      <c r="B320" s="3" t="s">
        <v>3516</v>
      </c>
      <c r="C320" s="3">
        <v>9789953492261</v>
      </c>
      <c r="D320" s="4" t="s">
        <v>7248</v>
      </c>
      <c r="E320" s="4" t="s">
        <v>3487</v>
      </c>
      <c r="F320" s="4" t="s">
        <v>7249</v>
      </c>
      <c r="G320" s="15" t="s">
        <v>3517</v>
      </c>
      <c r="H320" s="4" t="s">
        <v>7241</v>
      </c>
      <c r="I320" s="48">
        <f>VLOOKUP(B320,'STK 2023'!A:F,6,FALSE)</f>
        <v>2</v>
      </c>
      <c r="J320" s="35" t="s">
        <v>7287</v>
      </c>
      <c r="K320" s="8"/>
      <c r="L320" s="8"/>
      <c r="M320" s="46">
        <f>VLOOKUP(B320,'stk2024'!A:G,7,FALSE)</f>
        <v>1</v>
      </c>
      <c r="N320" s="169"/>
      <c r="O320" s="12"/>
      <c r="P320" s="5" t="str">
        <f t="shared" si="12"/>
        <v>M-</v>
      </c>
      <c r="Q320" s="4">
        <v>2017</v>
      </c>
      <c r="R320" s="10">
        <f t="shared" si="11"/>
        <v>450000</v>
      </c>
      <c r="S320" s="11">
        <f>VLOOKUP(B320,'stk2024'!A:I,9,FALSE)</f>
        <v>5</v>
      </c>
      <c r="T320" s="133"/>
      <c r="U320" s="129"/>
      <c r="V320" s="125" t="s">
        <v>7227</v>
      </c>
      <c r="W320" s="118"/>
      <c r="X320" s="144"/>
      <c r="Y320" s="147"/>
      <c r="Z320" s="152"/>
      <c r="AA320" s="158"/>
    </row>
    <row r="321" spans="1:27" customFormat="1" ht="18.75" hidden="1" customHeight="1" x14ac:dyDescent="0.35">
      <c r="A321" s="4">
        <v>14</v>
      </c>
      <c r="B321" s="3" t="s">
        <v>4575</v>
      </c>
      <c r="C321" s="3" t="s">
        <v>7315</v>
      </c>
      <c r="D321" s="4" t="s">
        <v>7305</v>
      </c>
      <c r="E321" s="4" t="s">
        <v>4540</v>
      </c>
      <c r="F321" s="4" t="s">
        <v>7257</v>
      </c>
      <c r="G321" s="15" t="s">
        <v>4576</v>
      </c>
      <c r="H321" s="4" t="s">
        <v>7241</v>
      </c>
      <c r="I321" s="48">
        <f>VLOOKUP(B321,'STK 2023'!A:F,6,FALSE)</f>
        <v>35</v>
      </c>
      <c r="J321" s="35" t="s">
        <v>7287</v>
      </c>
      <c r="K321" s="8"/>
      <c r="L321" s="8"/>
      <c r="M321" s="46">
        <f>VLOOKUP(B321,'stk2024'!A:G,7,FALSE)</f>
        <v>8</v>
      </c>
      <c r="N321" s="168"/>
      <c r="O321" s="12"/>
      <c r="P321" s="5" t="str">
        <f t="shared" si="12"/>
        <v>M-F-N-C-A-</v>
      </c>
      <c r="Q321" s="4" t="s">
        <v>7314</v>
      </c>
      <c r="R321" s="10">
        <f t="shared" si="11"/>
        <v>900</v>
      </c>
      <c r="S321" s="11">
        <f>VLOOKUP(B321,'stk2024'!A:I,9,FALSE)</f>
        <v>0.01</v>
      </c>
      <c r="T321" s="133"/>
      <c r="U321" s="129"/>
      <c r="V321" s="125" t="s">
        <v>7227</v>
      </c>
      <c r="W321" s="118" t="s">
        <v>7253</v>
      </c>
      <c r="X321" s="144" t="s">
        <v>7228</v>
      </c>
      <c r="Y321" s="147" t="s">
        <v>7265</v>
      </c>
      <c r="Z321" s="152"/>
      <c r="AA321" s="158" t="s">
        <v>7254</v>
      </c>
    </row>
    <row r="322" spans="1:27" customFormat="1" ht="18.75" hidden="1" customHeight="1" x14ac:dyDescent="0.35">
      <c r="A322" s="24"/>
      <c r="B322" s="25" t="s">
        <v>7959</v>
      </c>
      <c r="C322" s="25"/>
      <c r="D322" s="6"/>
      <c r="E322" s="6" t="s">
        <v>7334</v>
      </c>
      <c r="F322" s="6" t="s">
        <v>7286</v>
      </c>
      <c r="G322" s="7" t="s">
        <v>7960</v>
      </c>
      <c r="H322" s="24" t="s">
        <v>7241</v>
      </c>
      <c r="I322" s="48" t="e">
        <f>VLOOKUP(B322,'STK 2023'!A:F,6,FALSE)</f>
        <v>#N/A</v>
      </c>
      <c r="J322" s="35" t="s">
        <v>7287</v>
      </c>
      <c r="K322" s="47"/>
      <c r="L322" s="47"/>
      <c r="M322" s="46">
        <f>VLOOKUP(B322,'stk2024'!A:G,7,FALSE)</f>
        <v>2</v>
      </c>
      <c r="N322" s="170"/>
      <c r="O322" s="28"/>
      <c r="P322" s="5" t="str">
        <f t="shared" si="12"/>
        <v/>
      </c>
      <c r="Q322" s="4"/>
      <c r="R322" s="10">
        <f t="shared" si="11"/>
        <v>1035000</v>
      </c>
      <c r="S322" s="11">
        <f>VLOOKUP(B322,'stk2024'!A:I,9,FALSE)</f>
        <v>11.5</v>
      </c>
      <c r="T322" s="134"/>
      <c r="U322" s="130"/>
      <c r="V322" s="126"/>
      <c r="W322" s="119"/>
      <c r="X322" s="143"/>
      <c r="Y322" s="148"/>
      <c r="Z322" s="153"/>
      <c r="AA322" s="157"/>
    </row>
    <row r="323" spans="1:27" customFormat="1" ht="18.75" hidden="1" customHeight="1" x14ac:dyDescent="0.35">
      <c r="A323" s="24"/>
      <c r="B323" s="25">
        <v>9780077152031</v>
      </c>
      <c r="C323" s="25">
        <v>9780077152031</v>
      </c>
      <c r="D323" s="6" t="s">
        <v>7233</v>
      </c>
      <c r="E323" s="4" t="s">
        <v>3694</v>
      </c>
      <c r="F323" s="6" t="s">
        <v>7337</v>
      </c>
      <c r="G323" s="41" t="s">
        <v>6821</v>
      </c>
      <c r="H323" s="24" t="s">
        <v>7237</v>
      </c>
      <c r="I323" s="48">
        <f>VLOOKUP(B323,'STK 2023'!A:F,6,FALSE)</f>
        <v>2</v>
      </c>
      <c r="J323" s="35" t="s">
        <v>7287</v>
      </c>
      <c r="K323" s="47"/>
      <c r="L323" s="47"/>
      <c r="M323" s="46">
        <f>VLOOKUP(B323,'stk2024'!A:G,7,FALSE)</f>
        <v>4</v>
      </c>
      <c r="N323" s="168"/>
      <c r="O323" s="28"/>
      <c r="P323" s="5" t="str">
        <f t="shared" si="12"/>
        <v>A-</v>
      </c>
      <c r="Q323" s="4"/>
      <c r="R323" s="10">
        <f t="shared" ref="R323:R386" si="13">S323*90000</f>
        <v>630000</v>
      </c>
      <c r="S323" s="11">
        <f>VLOOKUP(B323,'stk2024'!A:I,9,FALSE)</f>
        <v>7</v>
      </c>
      <c r="T323" s="134"/>
      <c r="U323" s="130"/>
      <c r="V323" s="126"/>
      <c r="W323" s="119"/>
      <c r="X323" s="143"/>
      <c r="Y323" s="148"/>
      <c r="Z323" s="153"/>
      <c r="AA323" s="157" t="s">
        <v>7254</v>
      </c>
    </row>
    <row r="324" spans="1:27" customFormat="1" ht="18.75" hidden="1" customHeight="1" x14ac:dyDescent="0.35">
      <c r="A324" s="24"/>
      <c r="B324" s="25">
        <v>9780077152093</v>
      </c>
      <c r="C324" s="25">
        <v>9780077152093</v>
      </c>
      <c r="D324" s="6" t="s">
        <v>7233</v>
      </c>
      <c r="E324" s="4" t="s">
        <v>3694</v>
      </c>
      <c r="F324" s="6" t="s">
        <v>7242</v>
      </c>
      <c r="G324" s="41" t="s">
        <v>6827</v>
      </c>
      <c r="H324" s="24" t="s">
        <v>7237</v>
      </c>
      <c r="I324" s="48">
        <f>VLOOKUP(B324,'STK 2023'!A:F,6,FALSE)</f>
        <v>2</v>
      </c>
      <c r="J324" s="35" t="s">
        <v>7287</v>
      </c>
      <c r="K324" s="47"/>
      <c r="L324" s="47"/>
      <c r="M324" s="46">
        <f>VLOOKUP(B324,'stk2024'!A:G,7,FALSE)</f>
        <v>4</v>
      </c>
      <c r="N324" s="168"/>
      <c r="O324" s="28"/>
      <c r="P324" s="5" t="str">
        <f t="shared" si="12"/>
        <v>A-</v>
      </c>
      <c r="Q324" s="4"/>
      <c r="R324" s="10">
        <f t="shared" si="13"/>
        <v>270000</v>
      </c>
      <c r="S324" s="11">
        <f>VLOOKUP(B324,'stk2024'!A:I,9,FALSE)</f>
        <v>3</v>
      </c>
      <c r="T324" s="134"/>
      <c r="U324" s="130"/>
      <c r="V324" s="126"/>
      <c r="W324" s="119"/>
      <c r="X324" s="143"/>
      <c r="Y324" s="148"/>
      <c r="Z324" s="153"/>
      <c r="AA324" s="157" t="s">
        <v>7254</v>
      </c>
    </row>
    <row r="325" spans="1:27" customFormat="1" ht="18.75" hidden="1" customHeight="1" x14ac:dyDescent="0.35">
      <c r="A325" s="6">
        <v>2</v>
      </c>
      <c r="B325" s="8" t="s">
        <v>6280</v>
      </c>
      <c r="C325" s="8">
        <v>9782091241425</v>
      </c>
      <c r="D325" s="6" t="s">
        <v>7229</v>
      </c>
      <c r="E325" s="4" t="s">
        <v>3694</v>
      </c>
      <c r="F325" s="6" t="s">
        <v>7255</v>
      </c>
      <c r="G325" s="41" t="s">
        <v>7343</v>
      </c>
      <c r="H325" s="4" t="s">
        <v>7237</v>
      </c>
      <c r="I325" s="48">
        <f>VLOOKUP(B325,'STK 2023'!A:F,6,FALSE)</f>
        <v>3</v>
      </c>
      <c r="J325" s="35" t="s">
        <v>7287</v>
      </c>
      <c r="K325" s="8"/>
      <c r="L325" s="8"/>
      <c r="M325" s="46">
        <f>VLOOKUP(B325,'stk2024'!A:G,7,FALSE)</f>
        <v>3</v>
      </c>
      <c r="N325" s="169"/>
      <c r="O325" s="12"/>
      <c r="P325" s="5" t="str">
        <f t="shared" si="12"/>
        <v/>
      </c>
      <c r="Q325" s="4" t="s">
        <v>7281</v>
      </c>
      <c r="R325" s="10">
        <f t="shared" si="13"/>
        <v>819900</v>
      </c>
      <c r="S325" s="11">
        <f>VLOOKUP(B325,'stk2024'!A:I,9,FALSE)</f>
        <v>9.11</v>
      </c>
      <c r="T325" s="133"/>
      <c r="U325" s="129"/>
      <c r="V325" s="125"/>
      <c r="W325" s="118"/>
      <c r="X325" s="144"/>
      <c r="Y325" s="147"/>
      <c r="Z325" s="152"/>
      <c r="AA325" s="158"/>
    </row>
    <row r="326" spans="1:27" customFormat="1" ht="18.75" hidden="1" customHeight="1" x14ac:dyDescent="0.35">
      <c r="A326" s="4">
        <v>15</v>
      </c>
      <c r="B326" s="3" t="s">
        <v>3520</v>
      </c>
      <c r="C326" s="3">
        <v>9789953971414</v>
      </c>
      <c r="D326" s="4" t="s">
        <v>7248</v>
      </c>
      <c r="E326" s="4" t="s">
        <v>3487</v>
      </c>
      <c r="F326" s="4" t="s">
        <v>7249</v>
      </c>
      <c r="G326" s="15" t="s">
        <v>7393</v>
      </c>
      <c r="H326" s="13" t="s">
        <v>7244</v>
      </c>
      <c r="I326" s="48">
        <f>VLOOKUP(B326,'STK 2023'!A:F,6,FALSE)</f>
        <v>2</v>
      </c>
      <c r="J326" s="35" t="s">
        <v>7287</v>
      </c>
      <c r="K326" s="8"/>
      <c r="L326" s="8"/>
      <c r="M326" s="46">
        <f>VLOOKUP(B326,'stk2024'!A:G,7,FALSE)</f>
        <v>1</v>
      </c>
      <c r="N326" s="169"/>
      <c r="O326" s="12"/>
      <c r="P326" s="5" t="str">
        <f t="shared" si="12"/>
        <v>M-</v>
      </c>
      <c r="Q326" s="4"/>
      <c r="R326" s="10">
        <f t="shared" si="13"/>
        <v>495000</v>
      </c>
      <c r="S326" s="11">
        <f>VLOOKUP(B326,'stk2024'!A:I,9,FALSE)</f>
        <v>5.5</v>
      </c>
      <c r="T326" s="133"/>
      <c r="U326" s="129"/>
      <c r="V326" s="125" t="s">
        <v>7227</v>
      </c>
      <c r="W326" s="118"/>
      <c r="X326" s="144"/>
      <c r="Y326" s="147"/>
      <c r="Z326" s="152"/>
      <c r="AA326" s="158"/>
    </row>
    <row r="327" spans="1:27" customFormat="1" ht="18.75" hidden="1" customHeight="1" x14ac:dyDescent="0.35">
      <c r="A327" s="6">
        <v>1</v>
      </c>
      <c r="B327" s="8" t="s">
        <v>3401</v>
      </c>
      <c r="C327" s="8">
        <v>9786148028083</v>
      </c>
      <c r="D327" s="6" t="s">
        <v>7229</v>
      </c>
      <c r="E327" s="6" t="s">
        <v>3394</v>
      </c>
      <c r="F327" s="6" t="s">
        <v>7230</v>
      </c>
      <c r="G327" s="41" t="s">
        <v>3402</v>
      </c>
      <c r="H327" s="6" t="s">
        <v>7330</v>
      </c>
      <c r="I327" s="48">
        <f>VLOOKUP(B327,'STK 2023'!A:F,6,FALSE)</f>
        <v>9</v>
      </c>
      <c r="J327" s="35" t="s">
        <v>7287</v>
      </c>
      <c r="K327" s="8"/>
      <c r="L327" s="8"/>
      <c r="M327" s="46">
        <f>VLOOKUP(B327,'stk2024'!A:G,7,FALSE)</f>
        <v>1</v>
      </c>
      <c r="N327" s="168"/>
      <c r="O327" s="12"/>
      <c r="P327" s="5" t="str">
        <f t="shared" si="12"/>
        <v>F-</v>
      </c>
      <c r="Q327" s="4">
        <v>2017</v>
      </c>
      <c r="R327" s="10">
        <f t="shared" si="13"/>
        <v>2182500</v>
      </c>
      <c r="S327" s="11">
        <f>VLOOKUP(B327,'stk2024'!A:I,9,FALSE)</f>
        <v>24.25</v>
      </c>
      <c r="T327" s="133"/>
      <c r="U327" s="129"/>
      <c r="V327" s="125"/>
      <c r="W327" s="118" t="s">
        <v>7253</v>
      </c>
      <c r="X327" s="144"/>
      <c r="Y327" s="147"/>
      <c r="Z327" s="152"/>
      <c r="AA327" s="158"/>
    </row>
    <row r="328" spans="1:27" customFormat="1" ht="25.5" hidden="1" customHeight="1" x14ac:dyDescent="0.35">
      <c r="A328" s="6">
        <v>16</v>
      </c>
      <c r="B328" s="8" t="s">
        <v>3522</v>
      </c>
      <c r="C328" s="8">
        <v>9789953492285</v>
      </c>
      <c r="D328" s="6" t="s">
        <v>7248</v>
      </c>
      <c r="E328" s="6" t="s">
        <v>3487</v>
      </c>
      <c r="F328" s="6" t="s">
        <v>7249</v>
      </c>
      <c r="G328" s="40" t="s">
        <v>3523</v>
      </c>
      <c r="H328" s="24" t="s">
        <v>7244</v>
      </c>
      <c r="I328" s="48">
        <f>VLOOKUP(B328,'STK 2023'!A:F,6,FALSE)</f>
        <v>2</v>
      </c>
      <c r="J328" s="35" t="s">
        <v>7287</v>
      </c>
      <c r="K328" s="8"/>
      <c r="L328" s="8"/>
      <c r="M328" s="46">
        <f>VLOOKUP(B328,'stk2024'!A:G,7,FALSE)</f>
        <v>0</v>
      </c>
      <c r="N328" s="169"/>
      <c r="O328" s="12"/>
      <c r="P328" s="5" t="str">
        <f t="shared" ref="P328:P391" si="14">T328&amp;U328&amp;V328&amp;W328&amp;X328&amp;Y328&amp;AA328&amp;Z328</f>
        <v>M-</v>
      </c>
      <c r="Q328" s="4"/>
      <c r="R328" s="10">
        <f t="shared" si="13"/>
        <v>495000</v>
      </c>
      <c r="S328" s="11">
        <f>VLOOKUP(B328,'stk2024'!A:I,9,FALSE)</f>
        <v>5.5</v>
      </c>
      <c r="T328" s="133"/>
      <c r="U328" s="129"/>
      <c r="V328" s="125" t="s">
        <v>7227</v>
      </c>
      <c r="W328" s="118"/>
      <c r="X328" s="144"/>
      <c r="Y328" s="147"/>
      <c r="Z328" s="152"/>
      <c r="AA328" s="158"/>
    </row>
    <row r="329" spans="1:27" customFormat="1" ht="18.75" hidden="1" customHeight="1" x14ac:dyDescent="0.35">
      <c r="A329" s="6">
        <v>12</v>
      </c>
      <c r="B329" s="25" t="s">
        <v>6021</v>
      </c>
      <c r="C329" s="8" t="s">
        <v>7232</v>
      </c>
      <c r="D329" s="6" t="s">
        <v>7248</v>
      </c>
      <c r="E329" s="6" t="s">
        <v>3060</v>
      </c>
      <c r="F329" s="6" t="s">
        <v>7257</v>
      </c>
      <c r="G329" s="40" t="s">
        <v>6022</v>
      </c>
      <c r="H329" s="6" t="s">
        <v>7244</v>
      </c>
      <c r="I329" s="48">
        <f>VLOOKUP(B329,'STK 2023'!A:F,6,FALSE)</f>
        <v>6</v>
      </c>
      <c r="J329" s="35" t="s">
        <v>7287</v>
      </c>
      <c r="K329" s="8"/>
      <c r="L329" s="8"/>
      <c r="M329" s="46">
        <f>VLOOKUP(B329,'stk2024'!A:G,7,FALSE)</f>
        <v>0</v>
      </c>
      <c r="N329" s="168"/>
      <c r="O329" s="12"/>
      <c r="P329" s="5" t="str">
        <f t="shared" si="14"/>
        <v>K-Z-N-</v>
      </c>
      <c r="Q329" s="4" t="s">
        <v>7362</v>
      </c>
      <c r="R329" s="10">
        <f t="shared" si="13"/>
        <v>5085000</v>
      </c>
      <c r="S329" s="11">
        <f>VLOOKUP(B329,'stk2024'!A:I,9,FALSE)</f>
        <v>56.5</v>
      </c>
      <c r="T329" s="133" t="s">
        <v>7236</v>
      </c>
      <c r="U329" s="129" t="s">
        <v>7247</v>
      </c>
      <c r="V329" s="125"/>
      <c r="W329" s="118"/>
      <c r="X329" s="144" t="s">
        <v>7228</v>
      </c>
      <c r="Y329" s="147"/>
      <c r="Z329" s="152"/>
      <c r="AA329" s="158"/>
    </row>
    <row r="330" spans="1:27" customFormat="1" ht="18.75" hidden="1" customHeight="1" x14ac:dyDescent="0.35">
      <c r="A330" s="4">
        <v>19</v>
      </c>
      <c r="B330" s="3" t="s">
        <v>4547</v>
      </c>
      <c r="C330" s="3" t="s">
        <v>7432</v>
      </c>
      <c r="D330" s="4" t="s">
        <v>7305</v>
      </c>
      <c r="E330" s="4" t="s">
        <v>4540</v>
      </c>
      <c r="F330" s="4" t="s">
        <v>7249</v>
      </c>
      <c r="G330" s="15" t="s">
        <v>4548</v>
      </c>
      <c r="H330" s="4" t="s">
        <v>7245</v>
      </c>
      <c r="I330" s="48">
        <f>VLOOKUP(B330,'STK 2023'!A:F,6,FALSE)</f>
        <v>2</v>
      </c>
      <c r="J330" s="35" t="s">
        <v>7287</v>
      </c>
      <c r="K330" s="8"/>
      <c r="L330" s="8"/>
      <c r="M330" s="46">
        <f>VLOOKUP(B330,'stk2024'!A:G,7,FALSE)</f>
        <v>37</v>
      </c>
      <c r="N330" s="168"/>
      <c r="O330" s="12"/>
      <c r="P330" s="5" t="str">
        <f t="shared" si="14"/>
        <v>C-</v>
      </c>
      <c r="Q330" s="4"/>
      <c r="R330" s="10">
        <f t="shared" si="13"/>
        <v>504</v>
      </c>
      <c r="S330" s="11">
        <f>VLOOKUP(B330,'stk2024'!A:I,9,FALSE)</f>
        <v>5.5999999999999999E-3</v>
      </c>
      <c r="T330" s="133"/>
      <c r="U330" s="129"/>
      <c r="V330" s="125"/>
      <c r="W330" s="118"/>
      <c r="X330" s="144"/>
      <c r="Y330" s="147" t="s">
        <v>7265</v>
      </c>
      <c r="Z330" s="152"/>
      <c r="AA330" s="158"/>
    </row>
    <row r="331" spans="1:27" customFormat="1" ht="18.75" hidden="1" customHeight="1" x14ac:dyDescent="0.35">
      <c r="A331" s="4">
        <v>9</v>
      </c>
      <c r="B331" s="3" t="s">
        <v>4040</v>
      </c>
      <c r="C331" s="3">
        <v>10022</v>
      </c>
      <c r="D331" s="4" t="s">
        <v>7308</v>
      </c>
      <c r="E331" s="6" t="s">
        <v>4005</v>
      </c>
      <c r="F331" s="4" t="s">
        <v>7255</v>
      </c>
      <c r="G331" s="41" t="s">
        <v>4041</v>
      </c>
      <c r="H331" s="4" t="s">
        <v>7245</v>
      </c>
      <c r="I331" s="48">
        <f>VLOOKUP(B331,'STK 2023'!A:F,6,FALSE)</f>
        <v>5</v>
      </c>
      <c r="J331" s="35" t="s">
        <v>7287</v>
      </c>
      <c r="K331" s="8"/>
      <c r="L331" s="8"/>
      <c r="M331" s="46">
        <f>VLOOKUP(B331,'stk2024'!A:G,7,FALSE)</f>
        <v>0</v>
      </c>
      <c r="N331" s="168"/>
      <c r="O331" s="12"/>
      <c r="P331" s="5" t="str">
        <f t="shared" si="14"/>
        <v>K-</v>
      </c>
      <c r="Q331" s="4"/>
      <c r="R331" s="10">
        <f t="shared" si="13"/>
        <v>1032300</v>
      </c>
      <c r="S331" s="11">
        <f>VLOOKUP(B331,'stk2024'!A:I,9,FALSE)</f>
        <v>11.47</v>
      </c>
      <c r="T331" s="133" t="s">
        <v>7236</v>
      </c>
      <c r="U331" s="129"/>
      <c r="V331" s="125"/>
      <c r="W331" s="118"/>
      <c r="X331" s="144"/>
      <c r="Y331" s="147"/>
      <c r="Z331" s="152"/>
      <c r="AA331" s="158"/>
    </row>
    <row r="332" spans="1:27" customFormat="1" ht="18.75" hidden="1" customHeight="1" x14ac:dyDescent="0.35">
      <c r="A332" s="24">
        <v>10</v>
      </c>
      <c r="B332" s="25" t="s">
        <v>7188</v>
      </c>
      <c r="C332" s="25">
        <v>9780194016292</v>
      </c>
      <c r="D332" s="6" t="s">
        <v>7233</v>
      </c>
      <c r="E332" s="4" t="s">
        <v>4084</v>
      </c>
      <c r="F332" s="6" t="s">
        <v>7234</v>
      </c>
      <c r="G332" s="71" t="s">
        <v>7565</v>
      </c>
      <c r="H332" s="24" t="s">
        <v>7245</v>
      </c>
      <c r="I332" s="48">
        <f>VLOOKUP(B332,'STK 2023'!A:F,6,FALSE)</f>
        <v>47</v>
      </c>
      <c r="J332" s="35" t="s">
        <v>7287</v>
      </c>
      <c r="K332" s="47"/>
      <c r="L332" s="47"/>
      <c r="M332" s="46">
        <f>VLOOKUP(B332,'stk2024'!A:G,7,FALSE)</f>
        <v>0</v>
      </c>
      <c r="N332" s="168"/>
      <c r="O332" s="28"/>
      <c r="P332" s="5" t="str">
        <f t="shared" si="14"/>
        <v>K-</v>
      </c>
      <c r="Q332" s="4"/>
      <c r="R332" s="10">
        <f t="shared" si="13"/>
        <v>729000</v>
      </c>
      <c r="S332" s="11">
        <f>VLOOKUP(B332,'stk2024'!A:I,9,FALSE)</f>
        <v>8.1</v>
      </c>
      <c r="T332" s="134" t="s">
        <v>7236</v>
      </c>
      <c r="U332" s="130"/>
      <c r="V332" s="126"/>
      <c r="W332" s="119"/>
      <c r="X332" s="143"/>
      <c r="Y332" s="148"/>
      <c r="Z332" s="153"/>
      <c r="AA332" s="157"/>
    </row>
    <row r="333" spans="1:27" customFormat="1" ht="18.75" hidden="1" customHeight="1" x14ac:dyDescent="0.35">
      <c r="A333" s="6">
        <v>5</v>
      </c>
      <c r="B333" s="8" t="s">
        <v>2818</v>
      </c>
      <c r="C333" s="8">
        <v>5000216</v>
      </c>
      <c r="D333" s="6" t="s">
        <v>7308</v>
      </c>
      <c r="E333" s="6" t="s">
        <v>2815</v>
      </c>
      <c r="F333" s="6" t="s">
        <v>7230</v>
      </c>
      <c r="G333" s="41" t="s">
        <v>2819</v>
      </c>
      <c r="H333" s="6" t="s">
        <v>7245</v>
      </c>
      <c r="I333" s="48">
        <f>VLOOKUP(B333,'STK 2023'!A:F,6,FALSE)</f>
        <v>2</v>
      </c>
      <c r="J333" s="35" t="s">
        <v>7287</v>
      </c>
      <c r="K333" s="8"/>
      <c r="L333" s="8"/>
      <c r="M333" s="46">
        <f>VLOOKUP(B333,'stk2024'!A:G,7,FALSE)</f>
        <v>1</v>
      </c>
      <c r="N333" s="169"/>
      <c r="O333" s="12"/>
      <c r="P333" s="5" t="str">
        <f t="shared" si="14"/>
        <v>M-N-</v>
      </c>
      <c r="Q333" s="4"/>
      <c r="R333" s="10">
        <f t="shared" si="13"/>
        <v>1485000</v>
      </c>
      <c r="S333" s="11">
        <f>VLOOKUP(B333,'stk2024'!A:I,9,FALSE)</f>
        <v>16.5</v>
      </c>
      <c r="T333" s="133"/>
      <c r="U333" s="129"/>
      <c r="V333" s="125" t="s">
        <v>7227</v>
      </c>
      <c r="W333" s="118"/>
      <c r="X333" s="144" t="s">
        <v>7228</v>
      </c>
      <c r="Y333" s="147"/>
      <c r="Z333" s="152"/>
      <c r="AA333" s="158"/>
    </row>
    <row r="334" spans="1:27" customFormat="1" ht="18.75" hidden="1" customHeight="1" x14ac:dyDescent="0.35">
      <c r="A334" s="24">
        <v>11</v>
      </c>
      <c r="B334" s="25" t="s">
        <v>7194</v>
      </c>
      <c r="C334" s="25">
        <v>9780194016490</v>
      </c>
      <c r="D334" s="6" t="s">
        <v>7233</v>
      </c>
      <c r="E334" s="4" t="s">
        <v>4084</v>
      </c>
      <c r="F334" s="6" t="s">
        <v>7242</v>
      </c>
      <c r="G334" s="71" t="s">
        <v>7566</v>
      </c>
      <c r="H334" s="24" t="s">
        <v>7245</v>
      </c>
      <c r="I334" s="48">
        <f>VLOOKUP(B334,'STK 2023'!A:F,6,FALSE)</f>
        <v>53</v>
      </c>
      <c r="J334" s="35" t="s">
        <v>7287</v>
      </c>
      <c r="K334" s="47"/>
      <c r="L334" s="47"/>
      <c r="M334" s="46">
        <f>VLOOKUP(B334,'stk2024'!A:G,7,FALSE)</f>
        <v>0</v>
      </c>
      <c r="N334" s="168"/>
      <c r="O334" s="28"/>
      <c r="P334" s="5" t="str">
        <f t="shared" si="14"/>
        <v>K-</v>
      </c>
      <c r="Q334" s="4"/>
      <c r="R334" s="10">
        <f t="shared" si="13"/>
        <v>450000</v>
      </c>
      <c r="S334" s="11">
        <f>VLOOKUP(B334,'stk2024'!A:I,9,FALSE)</f>
        <v>5</v>
      </c>
      <c r="T334" s="134" t="s">
        <v>7236</v>
      </c>
      <c r="U334" s="130"/>
      <c r="V334" s="126"/>
      <c r="W334" s="119"/>
      <c r="X334" s="143"/>
      <c r="Y334" s="148"/>
      <c r="Z334" s="153"/>
      <c r="AA334" s="157"/>
    </row>
    <row r="335" spans="1:27" customFormat="1" ht="18.75" hidden="1" customHeight="1" x14ac:dyDescent="0.35">
      <c r="A335" s="4">
        <v>6</v>
      </c>
      <c r="B335" s="3" t="s">
        <v>2828</v>
      </c>
      <c r="C335" s="3">
        <v>9789953062891</v>
      </c>
      <c r="D335" s="4" t="s">
        <v>7293</v>
      </c>
      <c r="E335" s="6" t="s">
        <v>2815</v>
      </c>
      <c r="F335" s="4" t="s">
        <v>7230</v>
      </c>
      <c r="G335" s="39" t="s">
        <v>7344</v>
      </c>
      <c r="H335" s="4" t="s">
        <v>7245</v>
      </c>
      <c r="I335" s="48">
        <f>VLOOKUP(B335,'STK 2023'!A:F,6,FALSE)</f>
        <v>2</v>
      </c>
      <c r="J335" s="35" t="s">
        <v>7287</v>
      </c>
      <c r="K335" s="8"/>
      <c r="L335" s="8"/>
      <c r="M335" s="46">
        <f>VLOOKUP(B335,'stk2024'!A:G,7,FALSE)</f>
        <v>1</v>
      </c>
      <c r="N335" s="169"/>
      <c r="O335" s="12"/>
      <c r="P335" s="5" t="str">
        <f t="shared" si="14"/>
        <v>M-N-</v>
      </c>
      <c r="Q335" s="4"/>
      <c r="R335" s="10">
        <f t="shared" si="13"/>
        <v>1210500</v>
      </c>
      <c r="S335" s="11">
        <f>VLOOKUP(B335,'stk2024'!A:I,9,FALSE)</f>
        <v>13.45</v>
      </c>
      <c r="T335" s="133"/>
      <c r="U335" s="129"/>
      <c r="V335" s="125" t="s">
        <v>7227</v>
      </c>
      <c r="W335" s="118"/>
      <c r="X335" s="144" t="s">
        <v>7228</v>
      </c>
      <c r="Y335" s="147"/>
      <c r="Z335" s="152"/>
      <c r="AA335" s="158"/>
    </row>
    <row r="336" spans="1:27" customFormat="1" ht="18.75" hidden="1" customHeight="1" x14ac:dyDescent="0.35">
      <c r="A336" s="4">
        <v>13</v>
      </c>
      <c r="B336" s="25" t="s">
        <v>3471</v>
      </c>
      <c r="C336" s="3">
        <v>9789953430065</v>
      </c>
      <c r="D336" s="4" t="s">
        <v>7267</v>
      </c>
      <c r="E336" s="6" t="s">
        <v>3462</v>
      </c>
      <c r="F336" s="4" t="s">
        <v>7257</v>
      </c>
      <c r="G336" s="39" t="s">
        <v>3472</v>
      </c>
      <c r="H336" s="4" t="s">
        <v>7244</v>
      </c>
      <c r="I336" s="48">
        <f>VLOOKUP(B336,'STK 2023'!A:F,6,FALSE)</f>
        <v>7</v>
      </c>
      <c r="J336" s="35" t="s">
        <v>7287</v>
      </c>
      <c r="K336" s="8"/>
      <c r="L336" s="8"/>
      <c r="M336" s="46">
        <f>VLOOKUP(B336,'stk2024'!A:G,7,FALSE)</f>
        <v>0</v>
      </c>
      <c r="N336" s="168"/>
      <c r="O336" s="12"/>
      <c r="P336" s="5" t="str">
        <f t="shared" si="14"/>
        <v>Q-</v>
      </c>
      <c r="Q336" s="4"/>
      <c r="R336" s="10">
        <f t="shared" si="13"/>
        <v>720000</v>
      </c>
      <c r="S336" s="11">
        <f>VLOOKUP(B336,'stk2024'!A:I,9,FALSE)</f>
        <v>8</v>
      </c>
      <c r="T336" s="133"/>
      <c r="U336" s="129"/>
      <c r="V336" s="125"/>
      <c r="W336" s="118"/>
      <c r="X336" s="144"/>
      <c r="Y336" s="147"/>
      <c r="Z336" s="152" t="s">
        <v>8010</v>
      </c>
      <c r="AA336" s="158"/>
    </row>
    <row r="337" spans="1:27" customFormat="1" ht="18.75" hidden="1" customHeight="1" x14ac:dyDescent="0.35">
      <c r="A337" s="6">
        <v>14</v>
      </c>
      <c r="B337" s="8" t="s">
        <v>3295</v>
      </c>
      <c r="C337" s="8">
        <v>9782721498151</v>
      </c>
      <c r="D337" s="6" t="s">
        <v>7248</v>
      </c>
      <c r="E337" s="6" t="s">
        <v>3179</v>
      </c>
      <c r="F337" s="6" t="s">
        <v>7249</v>
      </c>
      <c r="G337" s="40" t="s">
        <v>3296</v>
      </c>
      <c r="H337" s="6" t="s">
        <v>7220</v>
      </c>
      <c r="I337" s="48">
        <f>VLOOKUP(B337,'STK 2023'!A:F,6,FALSE)</f>
        <v>25</v>
      </c>
      <c r="J337" s="35" t="s">
        <v>7287</v>
      </c>
      <c r="K337" s="8"/>
      <c r="L337" s="8"/>
      <c r="M337" s="46">
        <f>VLOOKUP(B337,'stk2024'!A:G,7,FALSE)</f>
        <v>0</v>
      </c>
      <c r="N337" s="169"/>
      <c r="O337" s="12"/>
      <c r="P337" s="5" t="str">
        <f t="shared" si="14"/>
        <v>F-</v>
      </c>
      <c r="Q337" s="4"/>
      <c r="R337" s="10">
        <f t="shared" si="13"/>
        <v>567630</v>
      </c>
      <c r="S337" s="11">
        <f>VLOOKUP(B337,'stk2024'!A:I,9,FALSE)</f>
        <v>6.3070000000000004</v>
      </c>
      <c r="T337" s="133"/>
      <c r="U337" s="129"/>
      <c r="V337" s="125"/>
      <c r="W337" s="118" t="s">
        <v>7253</v>
      </c>
      <c r="X337" s="144"/>
      <c r="Y337" s="147"/>
      <c r="Z337" s="152"/>
      <c r="AA337" s="158"/>
    </row>
    <row r="338" spans="1:27" customFormat="1" ht="18.75" hidden="1" customHeight="1" x14ac:dyDescent="0.35">
      <c r="A338" s="4">
        <v>12</v>
      </c>
      <c r="B338" s="3" t="s">
        <v>3269</v>
      </c>
      <c r="C338" s="3">
        <v>9782721498137</v>
      </c>
      <c r="D338" s="4" t="s">
        <v>7248</v>
      </c>
      <c r="E338" s="6" t="s">
        <v>3179</v>
      </c>
      <c r="F338" s="4" t="s">
        <v>7257</v>
      </c>
      <c r="G338" s="15" t="s">
        <v>3270</v>
      </c>
      <c r="H338" s="4" t="s">
        <v>7220</v>
      </c>
      <c r="I338" s="48">
        <f>VLOOKUP(B338,'STK 2023'!A:F,6,FALSE)</f>
        <v>2</v>
      </c>
      <c r="J338" s="35" t="s">
        <v>7287</v>
      </c>
      <c r="K338" s="8"/>
      <c r="L338" s="8"/>
      <c r="M338" s="46">
        <f>VLOOKUP(B338,'stk2024'!A:G,7,FALSE)</f>
        <v>0</v>
      </c>
      <c r="N338" s="169"/>
      <c r="O338" s="12"/>
      <c r="P338" s="5" t="str">
        <f t="shared" si="14"/>
        <v>F-</v>
      </c>
      <c r="Q338" s="4"/>
      <c r="R338" s="10">
        <f t="shared" si="13"/>
        <v>1138500</v>
      </c>
      <c r="S338" s="11">
        <f>VLOOKUP(B338,'stk2024'!A:I,9,FALSE)</f>
        <v>12.65</v>
      </c>
      <c r="T338" s="133"/>
      <c r="U338" s="129"/>
      <c r="V338" s="125"/>
      <c r="W338" s="118" t="s">
        <v>7253</v>
      </c>
      <c r="X338" s="144"/>
      <c r="Y338" s="147"/>
      <c r="Z338" s="152"/>
      <c r="AA338" s="158"/>
    </row>
    <row r="339" spans="1:27" customFormat="1" ht="18.75" hidden="1" customHeight="1" x14ac:dyDescent="0.35">
      <c r="A339" s="4">
        <v>11</v>
      </c>
      <c r="B339" s="3" t="s">
        <v>3971</v>
      </c>
      <c r="C339" s="3">
        <v>9789953522302</v>
      </c>
      <c r="D339" s="4" t="s">
        <v>7298</v>
      </c>
      <c r="E339" s="6" t="s">
        <v>7373</v>
      </c>
      <c r="F339" s="4" t="s">
        <v>7257</v>
      </c>
      <c r="G339" s="15" t="s">
        <v>3972</v>
      </c>
      <c r="H339" s="4" t="s">
        <v>7245</v>
      </c>
      <c r="I339" s="48">
        <f>VLOOKUP(B339,'STK 2023'!A:F,6,FALSE)</f>
        <v>4</v>
      </c>
      <c r="J339" s="35" t="s">
        <v>7287</v>
      </c>
      <c r="K339" s="8"/>
      <c r="L339" s="8"/>
      <c r="M339" s="46">
        <f>VLOOKUP(B339,'stk2024'!A:G,7,FALSE)</f>
        <v>5</v>
      </c>
      <c r="N339" s="169"/>
      <c r="O339" s="12"/>
      <c r="P339" s="5" t="str">
        <f t="shared" si="14"/>
        <v>Z-C-A-</v>
      </c>
      <c r="Q339" s="4">
        <v>2017</v>
      </c>
      <c r="R339" s="10">
        <f t="shared" si="13"/>
        <v>1260000</v>
      </c>
      <c r="S339" s="11">
        <f>VLOOKUP(B339,'stk2024'!A:I,9,FALSE)</f>
        <v>14</v>
      </c>
      <c r="T339" s="133"/>
      <c r="U339" s="129" t="s">
        <v>7247</v>
      </c>
      <c r="V339" s="125"/>
      <c r="W339" s="118"/>
      <c r="X339" s="144"/>
      <c r="Y339" s="147" t="s">
        <v>7265</v>
      </c>
      <c r="Z339" s="152"/>
      <c r="AA339" s="158" t="s">
        <v>7254</v>
      </c>
    </row>
    <row r="340" spans="1:27" customFormat="1" ht="18.75" hidden="1" customHeight="1" x14ac:dyDescent="0.35">
      <c r="A340" s="4">
        <v>11</v>
      </c>
      <c r="B340" s="3" t="s">
        <v>3249</v>
      </c>
      <c r="C340" s="3">
        <v>9782721498175</v>
      </c>
      <c r="D340" s="4" t="s">
        <v>7248</v>
      </c>
      <c r="E340" s="6" t="s">
        <v>3179</v>
      </c>
      <c r="F340" s="4" t="s">
        <v>7249</v>
      </c>
      <c r="G340" s="15" t="s">
        <v>7340</v>
      </c>
      <c r="H340" s="4" t="s">
        <v>7220</v>
      </c>
      <c r="I340" s="48">
        <f>VLOOKUP(B340,'STK 2023'!A:F,6,FALSE)</f>
        <v>3</v>
      </c>
      <c r="J340" s="35" t="s">
        <v>7287</v>
      </c>
      <c r="K340" s="8"/>
      <c r="L340" s="8"/>
      <c r="M340" s="46">
        <f>VLOOKUP(B340,'stk2024'!A:G,7,FALSE)</f>
        <v>0</v>
      </c>
      <c r="N340" s="169"/>
      <c r="O340" s="12"/>
      <c r="P340" s="5" t="str">
        <f t="shared" si="14"/>
        <v>F-Q-</v>
      </c>
      <c r="Q340" s="4"/>
      <c r="R340" s="10">
        <f t="shared" si="13"/>
        <v>1035000</v>
      </c>
      <c r="S340" s="11">
        <f>VLOOKUP(B340,'stk2024'!A:I,9,FALSE)</f>
        <v>11.5</v>
      </c>
      <c r="T340" s="133"/>
      <c r="U340" s="129"/>
      <c r="V340" s="125"/>
      <c r="W340" s="118" t="s">
        <v>7253</v>
      </c>
      <c r="X340" s="144"/>
      <c r="Y340" s="147"/>
      <c r="Z340" s="153" t="s">
        <v>8010</v>
      </c>
      <c r="AA340" s="158"/>
    </row>
    <row r="341" spans="1:27" customFormat="1" ht="18.75" hidden="1" customHeight="1" x14ac:dyDescent="0.35">
      <c r="A341" s="4">
        <v>12</v>
      </c>
      <c r="B341" s="3" t="s">
        <v>3253</v>
      </c>
      <c r="C341" s="3">
        <v>9782721495990</v>
      </c>
      <c r="D341" s="4" t="s">
        <v>7248</v>
      </c>
      <c r="E341" s="6" t="s">
        <v>3179</v>
      </c>
      <c r="F341" s="4" t="s">
        <v>7257</v>
      </c>
      <c r="G341" s="15" t="s">
        <v>3254</v>
      </c>
      <c r="H341" s="4" t="s">
        <v>7244</v>
      </c>
      <c r="I341" s="48">
        <f>VLOOKUP(B341,'STK 2023'!A:F,6,FALSE)</f>
        <v>11</v>
      </c>
      <c r="J341" s="35" t="s">
        <v>7287</v>
      </c>
      <c r="K341" s="8"/>
      <c r="L341" s="8"/>
      <c r="M341" s="46">
        <f>VLOOKUP(B341,'stk2024'!A:G,7,FALSE)</f>
        <v>0</v>
      </c>
      <c r="N341" s="169"/>
      <c r="O341" s="12"/>
      <c r="P341" s="5" t="str">
        <f t="shared" si="14"/>
        <v>F-C-</v>
      </c>
      <c r="Q341" s="4"/>
      <c r="R341" s="10">
        <f t="shared" si="13"/>
        <v>727875</v>
      </c>
      <c r="S341" s="11">
        <f>VLOOKUP(B341,'stk2024'!A:I,9,FALSE)</f>
        <v>8.0875000000000004</v>
      </c>
      <c r="T341" s="133"/>
      <c r="U341" s="129"/>
      <c r="V341" s="125"/>
      <c r="W341" s="118" t="s">
        <v>7253</v>
      </c>
      <c r="X341" s="144"/>
      <c r="Y341" s="147" t="s">
        <v>7265</v>
      </c>
      <c r="Z341" s="152"/>
      <c r="AA341" s="158"/>
    </row>
    <row r="342" spans="1:27" customFormat="1" ht="18.75" hidden="1" customHeight="1" x14ac:dyDescent="0.35">
      <c r="A342" s="4">
        <v>16</v>
      </c>
      <c r="B342" s="3">
        <v>9789953522296</v>
      </c>
      <c r="C342" s="3">
        <v>9789953522296</v>
      </c>
      <c r="D342" s="4" t="s">
        <v>7298</v>
      </c>
      <c r="E342" s="6" t="s">
        <v>7373</v>
      </c>
      <c r="F342" s="4" t="s">
        <v>7257</v>
      </c>
      <c r="G342" s="15" t="s">
        <v>3943</v>
      </c>
      <c r="H342" s="13" t="s">
        <v>7244</v>
      </c>
      <c r="I342" s="48">
        <f>VLOOKUP(B342,'STK 2023'!A:F,6,FALSE)</f>
        <v>11</v>
      </c>
      <c r="J342" s="35" t="s">
        <v>7287</v>
      </c>
      <c r="K342" s="8"/>
      <c r="L342" s="8"/>
      <c r="M342" s="46">
        <f>VLOOKUP(B342,'stk2024'!A:G,7,FALSE)</f>
        <v>1</v>
      </c>
      <c r="N342" s="169"/>
      <c r="O342" s="12"/>
      <c r="P342" s="5" t="str">
        <f t="shared" si="14"/>
        <v>Z-A-Q-</v>
      </c>
      <c r="Q342" s="4" t="s">
        <v>7306</v>
      </c>
      <c r="R342" s="10">
        <f t="shared" si="13"/>
        <v>1080000</v>
      </c>
      <c r="S342" s="11">
        <f>VLOOKUP(B342,'stk2024'!A:I,9,FALSE)</f>
        <v>12</v>
      </c>
      <c r="T342" s="133"/>
      <c r="U342" s="129" t="s">
        <v>7247</v>
      </c>
      <c r="V342" s="125"/>
      <c r="W342" s="118"/>
      <c r="X342" s="144"/>
      <c r="Y342" s="147"/>
      <c r="Z342" s="152" t="s">
        <v>8010</v>
      </c>
      <c r="AA342" s="158" t="s">
        <v>7254</v>
      </c>
    </row>
    <row r="343" spans="1:27" customFormat="1" ht="18.75" hidden="1" customHeight="1" x14ac:dyDescent="0.35">
      <c r="A343" s="4">
        <v>18</v>
      </c>
      <c r="B343" s="3" t="s">
        <v>1600</v>
      </c>
      <c r="C343" s="3">
        <v>9789953269177</v>
      </c>
      <c r="D343" s="4" t="s">
        <v>640</v>
      </c>
      <c r="E343" s="4" t="s">
        <v>4177</v>
      </c>
      <c r="F343" s="4" t="s">
        <v>640</v>
      </c>
      <c r="G343" s="15" t="s">
        <v>1601</v>
      </c>
      <c r="H343" s="4" t="s">
        <v>7324</v>
      </c>
      <c r="I343" s="48">
        <f>VLOOKUP(B343,'STK 2023'!A:F,6,FALSE)</f>
        <v>2</v>
      </c>
      <c r="J343" s="35" t="s">
        <v>7287</v>
      </c>
      <c r="K343" s="8"/>
      <c r="L343" s="8"/>
      <c r="M343" s="46">
        <f>VLOOKUP(B343,'stk2024'!A:G,7,FALSE)</f>
        <v>0</v>
      </c>
      <c r="N343" s="168"/>
      <c r="O343" s="12"/>
      <c r="P343" s="5" t="str">
        <f t="shared" si="14"/>
        <v>K-</v>
      </c>
      <c r="Q343" s="4"/>
      <c r="R343" s="10">
        <f t="shared" si="13"/>
        <v>405000</v>
      </c>
      <c r="S343" s="11">
        <f>VLOOKUP(B343,'stk2024'!A:I,9,FALSE)</f>
        <v>4.5</v>
      </c>
      <c r="T343" s="133" t="s">
        <v>7236</v>
      </c>
      <c r="U343" s="129"/>
      <c r="V343" s="125"/>
      <c r="W343" s="118"/>
      <c r="X343" s="144"/>
      <c r="Y343" s="147"/>
      <c r="Z343" s="152"/>
      <c r="AA343" s="158"/>
    </row>
    <row r="344" spans="1:27" customFormat="1" ht="18.75" hidden="1" customHeight="1" x14ac:dyDescent="0.35">
      <c r="A344" s="6">
        <v>12</v>
      </c>
      <c r="B344" s="8" t="s">
        <v>3241</v>
      </c>
      <c r="C344" s="8">
        <v>9782721496249</v>
      </c>
      <c r="D344" s="6" t="s">
        <v>7248</v>
      </c>
      <c r="E344" s="6" t="s">
        <v>3179</v>
      </c>
      <c r="F344" s="6" t="s">
        <v>7249</v>
      </c>
      <c r="G344" s="40" t="s">
        <v>3242</v>
      </c>
      <c r="H344" s="6" t="s">
        <v>7244</v>
      </c>
      <c r="I344" s="48">
        <f>VLOOKUP(B344,'STK 2023'!A:F,6,FALSE)</f>
        <v>13</v>
      </c>
      <c r="J344" s="35" t="s">
        <v>7287</v>
      </c>
      <c r="K344" s="8"/>
      <c r="L344" s="8"/>
      <c r="M344" s="46">
        <f>VLOOKUP(B344,'stk2024'!A:G,7,FALSE)</f>
        <v>1</v>
      </c>
      <c r="N344" s="169"/>
      <c r="O344" s="12"/>
      <c r="P344" s="5" t="str">
        <f t="shared" si="14"/>
        <v>F-C-Q-</v>
      </c>
      <c r="Q344" s="4"/>
      <c r="R344" s="10">
        <f t="shared" si="13"/>
        <v>545400</v>
      </c>
      <c r="S344" s="11">
        <f>VLOOKUP(B344,'stk2024'!A:I,9,FALSE)</f>
        <v>6.06</v>
      </c>
      <c r="T344" s="133"/>
      <c r="U344" s="129"/>
      <c r="V344" s="125"/>
      <c r="W344" s="118" t="s">
        <v>7253</v>
      </c>
      <c r="X344" s="144"/>
      <c r="Y344" s="147" t="s">
        <v>7265</v>
      </c>
      <c r="Z344" s="153" t="s">
        <v>8010</v>
      </c>
      <c r="AA344" s="158"/>
    </row>
    <row r="345" spans="1:27" customFormat="1" ht="18.75" hidden="1" customHeight="1" x14ac:dyDescent="0.35">
      <c r="A345" s="24"/>
      <c r="B345" s="25" t="s">
        <v>7075</v>
      </c>
      <c r="C345" s="25">
        <v>9786144431979</v>
      </c>
      <c r="D345" s="6" t="s">
        <v>7248</v>
      </c>
      <c r="E345" s="4" t="s">
        <v>4084</v>
      </c>
      <c r="F345" s="6" t="s">
        <v>7275</v>
      </c>
      <c r="G345" s="40" t="s">
        <v>7663</v>
      </c>
      <c r="H345" s="24" t="s">
        <v>7276</v>
      </c>
      <c r="I345" s="48">
        <f>VLOOKUP(B345,'STK 2023'!A:F,6,FALSE)</f>
        <v>2</v>
      </c>
      <c r="J345" s="35" t="s">
        <v>7287</v>
      </c>
      <c r="K345" s="47"/>
      <c r="L345" s="47"/>
      <c r="M345" s="46">
        <f>VLOOKUP(B345,'stk2024'!A:G,7,FALSE)</f>
        <v>8</v>
      </c>
      <c r="N345" s="168"/>
      <c r="O345" s="28"/>
      <c r="P345" s="5" t="str">
        <f t="shared" si="14"/>
        <v>F-</v>
      </c>
      <c r="Q345" s="4"/>
      <c r="R345" s="10">
        <f t="shared" si="13"/>
        <v>1800000</v>
      </c>
      <c r="S345" s="11">
        <f>VLOOKUP(B345,'stk2024'!A:I,9,FALSE)</f>
        <v>20</v>
      </c>
      <c r="T345" s="134"/>
      <c r="U345" s="130"/>
      <c r="V345" s="126"/>
      <c r="W345" s="119" t="s">
        <v>7253</v>
      </c>
      <c r="X345" s="143"/>
      <c r="Y345" s="148"/>
      <c r="Z345" s="153"/>
      <c r="AA345" s="157"/>
    </row>
    <row r="346" spans="1:27" customFormat="1" ht="18.75" hidden="1" customHeight="1" x14ac:dyDescent="0.35">
      <c r="A346" s="6">
        <v>11</v>
      </c>
      <c r="B346" s="8" t="s">
        <v>3243</v>
      </c>
      <c r="C346" s="8">
        <v>9782721495563</v>
      </c>
      <c r="D346" s="6" t="s">
        <v>7248</v>
      </c>
      <c r="E346" s="6" t="s">
        <v>3179</v>
      </c>
      <c r="F346" s="6" t="s">
        <v>7249</v>
      </c>
      <c r="G346" s="40" t="s">
        <v>3244</v>
      </c>
      <c r="H346" s="6" t="s">
        <v>7244</v>
      </c>
      <c r="I346" s="48">
        <f>VLOOKUP(B346,'STK 2023'!A:F,6,FALSE)</f>
        <v>11</v>
      </c>
      <c r="J346" s="35" t="s">
        <v>7287</v>
      </c>
      <c r="K346" s="8"/>
      <c r="L346" s="8"/>
      <c r="M346" s="46">
        <f>VLOOKUP(B346,'stk2024'!A:G,7,FALSE)</f>
        <v>1</v>
      </c>
      <c r="N346" s="169"/>
      <c r="O346" s="12"/>
      <c r="P346" s="5" t="str">
        <f t="shared" si="14"/>
        <v>F-C-Q-</v>
      </c>
      <c r="Q346" s="4"/>
      <c r="R346" s="10">
        <f t="shared" si="13"/>
        <v>500399.99999999994</v>
      </c>
      <c r="S346" s="11">
        <f>VLOOKUP(B346,'stk2024'!A:I,9,FALSE)</f>
        <v>5.56</v>
      </c>
      <c r="T346" s="133"/>
      <c r="U346" s="129"/>
      <c r="V346" s="125"/>
      <c r="W346" s="118" t="s">
        <v>7253</v>
      </c>
      <c r="X346" s="144"/>
      <c r="Y346" s="147" t="s">
        <v>7265</v>
      </c>
      <c r="Z346" s="153" t="s">
        <v>8010</v>
      </c>
      <c r="AA346" s="158"/>
    </row>
    <row r="347" spans="1:27" customFormat="1" ht="18.75" hidden="1" customHeight="1" x14ac:dyDescent="0.35">
      <c r="A347" s="4">
        <v>12</v>
      </c>
      <c r="B347" s="3">
        <v>9789953522067</v>
      </c>
      <c r="C347" s="3">
        <v>9789953522067</v>
      </c>
      <c r="D347" s="4" t="s">
        <v>7329</v>
      </c>
      <c r="E347" s="6" t="s">
        <v>7373</v>
      </c>
      <c r="F347" s="4" t="s">
        <v>7257</v>
      </c>
      <c r="G347" s="15" t="s">
        <v>3940</v>
      </c>
      <c r="H347" s="4" t="s">
        <v>7245</v>
      </c>
      <c r="I347" s="48">
        <f>VLOOKUP(B347,'STK 2023'!A:F,6,FALSE)</f>
        <v>15</v>
      </c>
      <c r="J347" s="35" t="s">
        <v>7287</v>
      </c>
      <c r="K347" s="8"/>
      <c r="L347" s="8"/>
      <c r="M347" s="46">
        <f>VLOOKUP(B347,'stk2024'!A:G,7,FALSE)</f>
        <v>0</v>
      </c>
      <c r="N347" s="169"/>
      <c r="O347" s="12"/>
      <c r="P347" s="5" t="str">
        <f t="shared" si="14"/>
        <v>Z-M-C-A-Q-</v>
      </c>
      <c r="Q347" s="4"/>
      <c r="R347" s="10">
        <f t="shared" si="13"/>
        <v>1620000</v>
      </c>
      <c r="S347" s="11">
        <f>VLOOKUP(B347,'stk2024'!A:I,9,FALSE)</f>
        <v>18</v>
      </c>
      <c r="T347" s="133"/>
      <c r="U347" s="129" t="s">
        <v>7247</v>
      </c>
      <c r="V347" s="125" t="s">
        <v>7227</v>
      </c>
      <c r="W347" s="118"/>
      <c r="X347" s="144"/>
      <c r="Y347" s="147" t="s">
        <v>7265</v>
      </c>
      <c r="Z347" s="152" t="s">
        <v>8010</v>
      </c>
      <c r="AA347" s="158" t="s">
        <v>7254</v>
      </c>
    </row>
    <row r="348" spans="1:27" customFormat="1" ht="18.75" hidden="1" customHeight="1" x14ac:dyDescent="0.35">
      <c r="A348" s="24">
        <v>9</v>
      </c>
      <c r="B348" s="51" t="s">
        <v>7174</v>
      </c>
      <c r="C348" s="25">
        <v>9780194853705</v>
      </c>
      <c r="D348" s="6"/>
      <c r="E348" s="4" t="s">
        <v>4084</v>
      </c>
      <c r="F348" s="6" t="s">
        <v>7242</v>
      </c>
      <c r="G348" s="7" t="s">
        <v>7493</v>
      </c>
      <c r="H348" s="24" t="s">
        <v>7245</v>
      </c>
      <c r="I348" s="48">
        <f>VLOOKUP(B348,'STK 2023'!A:F,6,FALSE)</f>
        <v>4</v>
      </c>
      <c r="J348" s="35" t="s">
        <v>7287</v>
      </c>
      <c r="K348" s="47"/>
      <c r="L348" s="47"/>
      <c r="M348" s="46">
        <f>VLOOKUP(B348,'stk2024'!A:G,7,FALSE)</f>
        <v>16</v>
      </c>
      <c r="N348" s="170"/>
      <c r="O348" s="28"/>
      <c r="P348" s="5" t="str">
        <f t="shared" si="14"/>
        <v/>
      </c>
      <c r="Q348" s="4"/>
      <c r="R348" s="10">
        <f t="shared" si="13"/>
        <v>413999.99999999994</v>
      </c>
      <c r="S348" s="11">
        <f>VLOOKUP(B348,'stk2024'!A:I,9,FALSE)</f>
        <v>4.5999999999999996</v>
      </c>
      <c r="T348" s="134"/>
      <c r="U348" s="130"/>
      <c r="V348" s="126"/>
      <c r="W348" s="119"/>
      <c r="X348" s="143"/>
      <c r="Y348" s="148"/>
      <c r="Z348" s="153"/>
      <c r="AA348" s="157"/>
    </row>
    <row r="349" spans="1:27" customFormat="1" ht="18.75" hidden="1" customHeight="1" x14ac:dyDescent="0.35">
      <c r="A349" s="24">
        <v>8</v>
      </c>
      <c r="B349" s="25" t="s">
        <v>7182</v>
      </c>
      <c r="C349" s="25">
        <v>9780194846370</v>
      </c>
      <c r="D349" s="6"/>
      <c r="E349" s="4" t="s">
        <v>4084</v>
      </c>
      <c r="F349" s="6" t="s">
        <v>7234</v>
      </c>
      <c r="G349" s="7" t="s">
        <v>7183</v>
      </c>
      <c r="H349" s="24" t="s">
        <v>7245</v>
      </c>
      <c r="I349" s="48">
        <f>VLOOKUP(B349,'STK 2023'!A:F,6,FALSE)</f>
        <v>3</v>
      </c>
      <c r="J349" s="35" t="s">
        <v>7287</v>
      </c>
      <c r="K349" s="47"/>
      <c r="L349" s="47"/>
      <c r="M349" s="46">
        <f>VLOOKUP(B349,'stk2024'!A:G,7,FALSE)</f>
        <v>14</v>
      </c>
      <c r="N349" s="170"/>
      <c r="O349" s="28"/>
      <c r="P349" s="5" t="str">
        <f t="shared" si="14"/>
        <v/>
      </c>
      <c r="Q349" s="4"/>
      <c r="R349" s="10">
        <f t="shared" si="13"/>
        <v>540000</v>
      </c>
      <c r="S349" s="11">
        <f>VLOOKUP(B349,'stk2024'!A:I,9,FALSE)</f>
        <v>6</v>
      </c>
      <c r="T349" s="134"/>
      <c r="U349" s="130"/>
      <c r="V349" s="126"/>
      <c r="W349" s="119"/>
      <c r="X349" s="143"/>
      <c r="Y349" s="148"/>
      <c r="Z349" s="153"/>
      <c r="AA349" s="157"/>
    </row>
    <row r="350" spans="1:27" customFormat="1" ht="18.75" hidden="1" customHeight="1" x14ac:dyDescent="0.35">
      <c r="A350" s="4">
        <v>1</v>
      </c>
      <c r="B350" s="3" t="s">
        <v>7095</v>
      </c>
      <c r="C350" s="3"/>
      <c r="D350" s="4" t="s">
        <v>7229</v>
      </c>
      <c r="E350" s="4" t="s">
        <v>3694</v>
      </c>
      <c r="F350" s="4" t="s">
        <v>7230</v>
      </c>
      <c r="G350" s="39" t="s">
        <v>7096</v>
      </c>
      <c r="H350" s="4" t="s">
        <v>7231</v>
      </c>
      <c r="I350" s="48">
        <f>VLOOKUP(B350,'STK 2023'!A:F,6,FALSE)</f>
        <v>2</v>
      </c>
      <c r="J350" s="35" t="s">
        <v>7287</v>
      </c>
      <c r="K350" s="8"/>
      <c r="L350" s="8"/>
      <c r="M350" s="46">
        <f>VLOOKUP(B350,'stk2024'!A:G,7,FALSE)</f>
        <v>5</v>
      </c>
      <c r="N350" s="168"/>
      <c r="O350" s="12"/>
      <c r="P350" s="5" t="str">
        <f t="shared" si="14"/>
        <v>K-N-C-</v>
      </c>
      <c r="Q350" s="4" t="s">
        <v>7232</v>
      </c>
      <c r="R350" s="10">
        <f t="shared" si="13"/>
        <v>1755000</v>
      </c>
      <c r="S350" s="11">
        <f>VLOOKUP(B350,'stk2024'!A:I,9,FALSE)</f>
        <v>19.5</v>
      </c>
      <c r="T350" s="133" t="s">
        <v>7236</v>
      </c>
      <c r="U350" s="129"/>
      <c r="V350" s="125"/>
      <c r="W350" s="118"/>
      <c r="X350" s="144" t="s">
        <v>7228</v>
      </c>
      <c r="Y350" s="147" t="s">
        <v>7265</v>
      </c>
      <c r="Z350" s="152"/>
      <c r="AA350" s="158"/>
    </row>
    <row r="351" spans="1:27" customFormat="1" ht="18.75" hidden="1" customHeight="1" x14ac:dyDescent="0.35">
      <c r="A351" s="4">
        <v>6</v>
      </c>
      <c r="B351" s="3" t="s">
        <v>3837</v>
      </c>
      <c r="C351" s="3">
        <v>9789953261942</v>
      </c>
      <c r="D351" s="4" t="s">
        <v>7229</v>
      </c>
      <c r="E351" s="4" t="s">
        <v>3694</v>
      </c>
      <c r="F351" s="4" t="s">
        <v>7230</v>
      </c>
      <c r="G351" s="39" t="s">
        <v>3838</v>
      </c>
      <c r="H351" s="4" t="s">
        <v>7303</v>
      </c>
      <c r="I351" s="48">
        <f>VLOOKUP(B351,'STK 2023'!A:F,6,FALSE)</f>
        <v>5</v>
      </c>
      <c r="J351" s="35" t="s">
        <v>7287</v>
      </c>
      <c r="K351" s="8"/>
      <c r="L351" s="8"/>
      <c r="M351" s="46">
        <f>VLOOKUP(B351,'stk2024'!A:G,7,FALSE)</f>
        <v>3</v>
      </c>
      <c r="N351" s="168"/>
      <c r="O351" s="12"/>
      <c r="P351" s="5" t="str">
        <f t="shared" si="14"/>
        <v>K-N-C-A-</v>
      </c>
      <c r="Q351" s="4"/>
      <c r="R351" s="10">
        <f t="shared" si="13"/>
        <v>1800000</v>
      </c>
      <c r="S351" s="11">
        <f>VLOOKUP(B351,'stk2024'!A:I,9,FALSE)</f>
        <v>20</v>
      </c>
      <c r="T351" s="133" t="s">
        <v>7236</v>
      </c>
      <c r="U351" s="129"/>
      <c r="V351" s="125"/>
      <c r="W351" s="118"/>
      <c r="X351" s="144" t="s">
        <v>7228</v>
      </c>
      <c r="Y351" s="147" t="s">
        <v>7265</v>
      </c>
      <c r="Z351" s="152"/>
      <c r="AA351" s="158" t="s">
        <v>7254</v>
      </c>
    </row>
    <row r="352" spans="1:27" customFormat="1" ht="18.75" hidden="1" customHeight="1" x14ac:dyDescent="0.35">
      <c r="A352" s="24"/>
      <c r="B352" s="25">
        <v>9786144068250</v>
      </c>
      <c r="C352" s="25">
        <v>9786144068250</v>
      </c>
      <c r="D352" s="6"/>
      <c r="E352" s="6" t="s">
        <v>7892</v>
      </c>
      <c r="F352" s="6" t="s">
        <v>7242</v>
      </c>
      <c r="G352" s="7" t="s">
        <v>6912</v>
      </c>
      <c r="H352" s="4" t="s">
        <v>7241</v>
      </c>
      <c r="I352" s="48">
        <f>VLOOKUP(B352,'STK 2023'!A:F,6,FALSE)</f>
        <v>2</v>
      </c>
      <c r="J352" s="35" t="s">
        <v>7287</v>
      </c>
      <c r="K352" s="47"/>
      <c r="L352" s="47"/>
      <c r="M352" s="46">
        <f>VLOOKUP(B352,'stk2024'!A:G,7,FALSE)</f>
        <v>0</v>
      </c>
      <c r="N352" s="171"/>
      <c r="O352" s="28"/>
      <c r="P352" s="5" t="str">
        <f t="shared" si="14"/>
        <v>C-</v>
      </c>
      <c r="Q352" s="4"/>
      <c r="R352" s="10">
        <f t="shared" si="13"/>
        <v>360000</v>
      </c>
      <c r="S352" s="11">
        <f>VLOOKUP(B352,'stk2024'!A:I,9,FALSE)</f>
        <v>4</v>
      </c>
      <c r="T352" s="134"/>
      <c r="U352" s="130"/>
      <c r="V352" s="126"/>
      <c r="W352" s="119"/>
      <c r="X352" s="143"/>
      <c r="Y352" s="148" t="s">
        <v>7265</v>
      </c>
      <c r="Z352" s="153"/>
      <c r="AA352" s="157"/>
    </row>
    <row r="353" spans="1:27" customFormat="1" ht="18.75" hidden="1" customHeight="1" x14ac:dyDescent="0.35">
      <c r="A353" s="24"/>
      <c r="B353" s="25">
        <v>9786144068243</v>
      </c>
      <c r="C353" s="25">
        <v>9786144068243</v>
      </c>
      <c r="D353" s="6"/>
      <c r="E353" s="6" t="s">
        <v>7892</v>
      </c>
      <c r="F353" s="6" t="s">
        <v>7234</v>
      </c>
      <c r="G353" s="7" t="s">
        <v>6911</v>
      </c>
      <c r="H353" s="4" t="s">
        <v>7241</v>
      </c>
      <c r="I353" s="48">
        <f>VLOOKUP(B353,'STK 2023'!A:F,6,FALSE)</f>
        <v>2</v>
      </c>
      <c r="J353" s="35" t="s">
        <v>7287</v>
      </c>
      <c r="K353" s="47"/>
      <c r="L353" s="47"/>
      <c r="M353" s="46">
        <f>VLOOKUP(B353,'stk2024'!A:G,7,FALSE)</f>
        <v>0</v>
      </c>
      <c r="N353" s="171"/>
      <c r="O353" s="28"/>
      <c r="P353" s="5" t="str">
        <f t="shared" si="14"/>
        <v>C-</v>
      </c>
      <c r="Q353" s="4"/>
      <c r="R353" s="10">
        <f t="shared" si="13"/>
        <v>780740.99999999988</v>
      </c>
      <c r="S353" s="11">
        <f>VLOOKUP(B353,'stk2024'!A:I,9,FALSE)</f>
        <v>8.6748999999999992</v>
      </c>
      <c r="T353" s="134"/>
      <c r="U353" s="130"/>
      <c r="V353" s="126"/>
      <c r="W353" s="119"/>
      <c r="X353" s="143"/>
      <c r="Y353" s="148" t="s">
        <v>7265</v>
      </c>
      <c r="Z353" s="153"/>
      <c r="AA353" s="157"/>
    </row>
    <row r="354" spans="1:27" customFormat="1" ht="18.75" hidden="1" customHeight="1" x14ac:dyDescent="0.35">
      <c r="A354" s="24"/>
      <c r="B354" s="25">
        <v>9786144068052</v>
      </c>
      <c r="C354" s="25">
        <v>9786144068052</v>
      </c>
      <c r="D354" s="6"/>
      <c r="E354" s="6" t="s">
        <v>7892</v>
      </c>
      <c r="F354" s="6" t="s">
        <v>7242</v>
      </c>
      <c r="G354" s="7" t="s">
        <v>7893</v>
      </c>
      <c r="H354" s="4" t="s">
        <v>7260</v>
      </c>
      <c r="I354" s="48">
        <f>VLOOKUP(B354,'STK 2023'!A:F,6,FALSE)</f>
        <v>2</v>
      </c>
      <c r="J354" s="35" t="s">
        <v>7287</v>
      </c>
      <c r="K354" s="47"/>
      <c r="L354" s="47"/>
      <c r="M354" s="46">
        <f>VLOOKUP(B354,'stk2024'!A:G,7,FALSE)</f>
        <v>7</v>
      </c>
      <c r="N354" s="171"/>
      <c r="O354" s="28"/>
      <c r="P354" s="5" t="str">
        <f t="shared" si="14"/>
        <v>C-</v>
      </c>
      <c r="Q354" s="4"/>
      <c r="R354" s="10">
        <f t="shared" si="13"/>
        <v>360000</v>
      </c>
      <c r="S354" s="11">
        <f>VLOOKUP(B354,'stk2024'!A:I,9,FALSE)</f>
        <v>4</v>
      </c>
      <c r="T354" s="134"/>
      <c r="U354" s="130"/>
      <c r="V354" s="126"/>
      <c r="W354" s="119"/>
      <c r="X354" s="143"/>
      <c r="Y354" s="148" t="s">
        <v>7265</v>
      </c>
      <c r="Z354" s="153"/>
      <c r="AA354" s="157"/>
    </row>
    <row r="355" spans="1:27" customFormat="1" ht="18.75" hidden="1" customHeight="1" x14ac:dyDescent="0.35">
      <c r="A355" s="24"/>
      <c r="B355" s="25">
        <v>9786144068090</v>
      </c>
      <c r="C355" s="25">
        <v>9786144068090</v>
      </c>
      <c r="D355" s="6"/>
      <c r="E355" s="6" t="s">
        <v>7892</v>
      </c>
      <c r="F355" s="6" t="s">
        <v>7234</v>
      </c>
      <c r="G355" s="7" t="s">
        <v>7895</v>
      </c>
      <c r="H355" s="4" t="s">
        <v>7270</v>
      </c>
      <c r="I355" s="48">
        <f>VLOOKUP(B355,'STK 2023'!A:F,6,FALSE)</f>
        <v>2</v>
      </c>
      <c r="J355" s="35" t="s">
        <v>7287</v>
      </c>
      <c r="K355" s="47"/>
      <c r="L355" s="47"/>
      <c r="M355" s="46">
        <f>VLOOKUP(B355,'stk2024'!A:G,7,FALSE)</f>
        <v>1</v>
      </c>
      <c r="N355" s="171"/>
      <c r="O355" s="28"/>
      <c r="P355" s="5" t="str">
        <f t="shared" si="14"/>
        <v>C-</v>
      </c>
      <c r="Q355" s="4"/>
      <c r="R355" s="10">
        <f t="shared" si="13"/>
        <v>720000</v>
      </c>
      <c r="S355" s="11">
        <f>VLOOKUP(B355,'stk2024'!A:I,9,FALSE)</f>
        <v>8</v>
      </c>
      <c r="T355" s="134"/>
      <c r="U355" s="130"/>
      <c r="V355" s="126"/>
      <c r="W355" s="119"/>
      <c r="X355" s="143"/>
      <c r="Y355" s="148" t="s">
        <v>7265</v>
      </c>
      <c r="Z355" s="153"/>
      <c r="AA355" s="157"/>
    </row>
    <row r="356" spans="1:27" customFormat="1" ht="18.75" hidden="1" customHeight="1" x14ac:dyDescent="0.35">
      <c r="A356" s="24"/>
      <c r="B356" s="25">
        <v>9786144068199</v>
      </c>
      <c r="C356" s="25">
        <v>9786144068199</v>
      </c>
      <c r="D356" s="6"/>
      <c r="E356" s="6" t="s">
        <v>7892</v>
      </c>
      <c r="F356" s="6" t="s">
        <v>7234</v>
      </c>
      <c r="G356" s="7" t="s">
        <v>7898</v>
      </c>
      <c r="H356" s="4" t="s">
        <v>7237</v>
      </c>
      <c r="I356" s="48">
        <f>VLOOKUP(B356,'STK 2023'!A:F,6,FALSE)</f>
        <v>2</v>
      </c>
      <c r="J356" s="35" t="s">
        <v>7287</v>
      </c>
      <c r="K356" s="47"/>
      <c r="L356" s="47"/>
      <c r="M356" s="46">
        <f>VLOOKUP(B356,'stk2024'!A:G,7,FALSE)</f>
        <v>2</v>
      </c>
      <c r="N356" s="171"/>
      <c r="O356" s="28"/>
      <c r="P356" s="5" t="str">
        <f t="shared" si="14"/>
        <v>C-</v>
      </c>
      <c r="Q356" s="4"/>
      <c r="R356" s="10">
        <f t="shared" si="13"/>
        <v>780740.99999999988</v>
      </c>
      <c r="S356" s="11">
        <f>VLOOKUP(B356,'stk2024'!A:I,9,FALSE)</f>
        <v>8.6748999999999992</v>
      </c>
      <c r="T356" s="134"/>
      <c r="U356" s="130"/>
      <c r="V356" s="126"/>
      <c r="W356" s="119"/>
      <c r="X356" s="143"/>
      <c r="Y356" s="147" t="s">
        <v>7265</v>
      </c>
      <c r="Z356" s="152"/>
      <c r="AA356" s="157"/>
    </row>
    <row r="357" spans="1:27" customFormat="1" ht="18.75" hidden="1" customHeight="1" x14ac:dyDescent="0.35">
      <c r="A357" s="4">
        <v>2</v>
      </c>
      <c r="B357" s="3" t="s">
        <v>3734</v>
      </c>
      <c r="C357" s="3">
        <v>9786144380802</v>
      </c>
      <c r="D357" s="4"/>
      <c r="E357" s="4" t="s">
        <v>3694</v>
      </c>
      <c r="F357" s="4" t="s">
        <v>7255</v>
      </c>
      <c r="G357" s="2" t="s">
        <v>3735</v>
      </c>
      <c r="H357" s="4" t="s">
        <v>7237</v>
      </c>
      <c r="I357" s="48">
        <f>VLOOKUP(B357,'STK 2023'!A:F,6,FALSE)</f>
        <v>2</v>
      </c>
      <c r="J357" s="35" t="s">
        <v>7287</v>
      </c>
      <c r="K357" s="8"/>
      <c r="L357" s="8"/>
      <c r="M357" s="46">
        <f>VLOOKUP(B357,'stk2024'!A:G,7,FALSE)</f>
        <v>0</v>
      </c>
      <c r="N357" s="168"/>
      <c r="O357" s="12"/>
      <c r="P357" s="5" t="str">
        <f t="shared" si="14"/>
        <v>C-</v>
      </c>
      <c r="Q357" s="4"/>
      <c r="R357" s="10">
        <f t="shared" si="13"/>
        <v>423000</v>
      </c>
      <c r="S357" s="11">
        <f>VLOOKUP(B357,'stk2024'!A:I,9,FALSE)</f>
        <v>4.7</v>
      </c>
      <c r="T357" s="133"/>
      <c r="U357" s="129"/>
      <c r="V357" s="125"/>
      <c r="W357" s="118"/>
      <c r="X357" s="144"/>
      <c r="Y357" s="147" t="s">
        <v>7265</v>
      </c>
      <c r="Z357" s="152"/>
      <c r="AA357" s="158"/>
    </row>
    <row r="358" spans="1:27" customFormat="1" ht="18.75" hidden="1" customHeight="1" x14ac:dyDescent="0.35">
      <c r="A358" s="24"/>
      <c r="B358" s="25">
        <v>9786144068342</v>
      </c>
      <c r="C358" s="25">
        <v>9786144068342</v>
      </c>
      <c r="D358" s="6"/>
      <c r="E358" s="6" t="s">
        <v>7892</v>
      </c>
      <c r="F358" s="6" t="s">
        <v>7234</v>
      </c>
      <c r="G358" s="7" t="s">
        <v>7052</v>
      </c>
      <c r="H358" s="24" t="s">
        <v>7300</v>
      </c>
      <c r="I358" s="48">
        <f>VLOOKUP(B358,'STK 2023'!A:F,6,FALSE)</f>
        <v>2</v>
      </c>
      <c r="J358" s="35" t="s">
        <v>7287</v>
      </c>
      <c r="K358" s="47"/>
      <c r="L358" s="47"/>
      <c r="M358" s="46">
        <f>VLOOKUP(B358,'stk2024'!A:G,7,FALSE)</f>
        <v>2</v>
      </c>
      <c r="N358" s="171"/>
      <c r="O358" s="28"/>
      <c r="P358" s="5" t="str">
        <f t="shared" si="14"/>
        <v>C-</v>
      </c>
      <c r="Q358" s="4"/>
      <c r="R358" s="10">
        <f t="shared" si="13"/>
        <v>720000</v>
      </c>
      <c r="S358" s="11">
        <f>VLOOKUP(B358,'stk2024'!A:I,9,FALSE)</f>
        <v>8</v>
      </c>
      <c r="T358" s="134"/>
      <c r="U358" s="130"/>
      <c r="V358" s="126"/>
      <c r="W358" s="119"/>
      <c r="X358" s="143"/>
      <c r="Y358" s="147" t="s">
        <v>7265</v>
      </c>
      <c r="Z358" s="152"/>
      <c r="AA358" s="157"/>
    </row>
    <row r="359" spans="1:27" customFormat="1" ht="18.75" hidden="1" customHeight="1" x14ac:dyDescent="0.35">
      <c r="A359" s="24"/>
      <c r="B359" s="25">
        <v>9786144068342</v>
      </c>
      <c r="C359" s="25">
        <v>9786144068342</v>
      </c>
      <c r="D359" s="6"/>
      <c r="E359" s="6" t="s">
        <v>7892</v>
      </c>
      <c r="F359" s="6" t="s">
        <v>7234</v>
      </c>
      <c r="G359" s="7" t="s">
        <v>7052</v>
      </c>
      <c r="H359" s="24" t="s">
        <v>7301</v>
      </c>
      <c r="I359" s="48">
        <f>VLOOKUP(B359,'STK 2023'!A:F,6,FALSE)</f>
        <v>2</v>
      </c>
      <c r="J359" s="35" t="s">
        <v>7287</v>
      </c>
      <c r="K359" s="47"/>
      <c r="L359" s="47"/>
      <c r="M359" s="46">
        <f>VLOOKUP(B359,'stk2024'!A:G,7,FALSE)</f>
        <v>2</v>
      </c>
      <c r="N359" s="173"/>
      <c r="O359" s="28"/>
      <c r="P359" s="5" t="str">
        <f t="shared" si="14"/>
        <v>C-</v>
      </c>
      <c r="Q359" s="4"/>
      <c r="R359" s="10">
        <f t="shared" si="13"/>
        <v>720000</v>
      </c>
      <c r="S359" s="11">
        <f>VLOOKUP(B359,'stk2024'!A:I,9,FALSE)</f>
        <v>8</v>
      </c>
      <c r="T359" s="134"/>
      <c r="U359" s="130"/>
      <c r="V359" s="126"/>
      <c r="W359" s="119"/>
      <c r="X359" s="143"/>
      <c r="Y359" s="147" t="s">
        <v>7265</v>
      </c>
      <c r="Z359" s="152"/>
      <c r="AA359" s="157"/>
    </row>
    <row r="360" spans="1:27" customFormat="1" ht="18.75" hidden="1" customHeight="1" x14ac:dyDescent="0.35">
      <c r="A360" s="24"/>
      <c r="B360" s="25">
        <v>9786144068342</v>
      </c>
      <c r="C360" s="25">
        <v>9786144068342</v>
      </c>
      <c r="D360" s="6"/>
      <c r="E360" s="6" t="s">
        <v>7892</v>
      </c>
      <c r="F360" s="6" t="s">
        <v>7234</v>
      </c>
      <c r="G360" s="7" t="s">
        <v>7052</v>
      </c>
      <c r="H360" s="24" t="s">
        <v>7302</v>
      </c>
      <c r="I360" s="48">
        <f>VLOOKUP(B360,'STK 2023'!A:F,6,FALSE)</f>
        <v>2</v>
      </c>
      <c r="J360" s="35" t="s">
        <v>7287</v>
      </c>
      <c r="K360" s="47"/>
      <c r="L360" s="47"/>
      <c r="M360" s="46">
        <f>VLOOKUP(B360,'stk2024'!A:G,7,FALSE)</f>
        <v>2</v>
      </c>
      <c r="N360" s="171"/>
      <c r="O360" s="28"/>
      <c r="P360" s="5" t="str">
        <f t="shared" si="14"/>
        <v>C-</v>
      </c>
      <c r="Q360" s="4"/>
      <c r="R360" s="10">
        <f t="shared" si="13"/>
        <v>720000</v>
      </c>
      <c r="S360" s="11">
        <f>VLOOKUP(B360,'stk2024'!A:I,9,FALSE)</f>
        <v>8</v>
      </c>
      <c r="T360" s="134"/>
      <c r="U360" s="130"/>
      <c r="V360" s="126"/>
      <c r="W360" s="119"/>
      <c r="X360" s="143"/>
      <c r="Y360" s="147" t="s">
        <v>7265</v>
      </c>
      <c r="Z360" s="152"/>
      <c r="AA360" s="157"/>
    </row>
    <row r="361" spans="1:27" customFormat="1" ht="18.75" hidden="1" customHeight="1" x14ac:dyDescent="0.35">
      <c r="A361" s="24"/>
      <c r="B361" s="25">
        <v>9786144066379</v>
      </c>
      <c r="C361" s="25">
        <v>9786144066379</v>
      </c>
      <c r="D361" s="6"/>
      <c r="E361" s="6" t="s">
        <v>7892</v>
      </c>
      <c r="F361" s="6" t="s">
        <v>7234</v>
      </c>
      <c r="G361" s="7" t="s">
        <v>6907</v>
      </c>
      <c r="H361" s="24" t="s">
        <v>7245</v>
      </c>
      <c r="I361" s="48">
        <f>VLOOKUP(B361,'STK 2023'!A:F,6,FALSE)</f>
        <v>2</v>
      </c>
      <c r="J361" s="35" t="s">
        <v>7287</v>
      </c>
      <c r="K361" s="47"/>
      <c r="L361" s="47"/>
      <c r="M361" s="46">
        <f>VLOOKUP(B361,'stk2024'!A:G,7,FALSE)</f>
        <v>4</v>
      </c>
      <c r="N361" s="171"/>
      <c r="O361" s="28"/>
      <c r="P361" s="5" t="str">
        <f t="shared" si="14"/>
        <v>C-</v>
      </c>
      <c r="Q361" s="4"/>
      <c r="R361" s="10">
        <f t="shared" si="13"/>
        <v>720000</v>
      </c>
      <c r="S361" s="11">
        <f>VLOOKUP(B361,'stk2024'!A:I,9,FALSE)</f>
        <v>8</v>
      </c>
      <c r="T361" s="134"/>
      <c r="U361" s="130"/>
      <c r="V361" s="126"/>
      <c r="W361" s="119"/>
      <c r="X361" s="143"/>
      <c r="Y361" s="147" t="s">
        <v>7265</v>
      </c>
      <c r="Z361" s="152"/>
      <c r="AA361" s="157"/>
    </row>
    <row r="362" spans="1:27" customFormat="1" ht="18.75" hidden="1" customHeight="1" x14ac:dyDescent="0.35">
      <c r="A362" s="24">
        <v>8</v>
      </c>
      <c r="B362" s="25" t="s">
        <v>3680</v>
      </c>
      <c r="C362" s="25">
        <v>9789953492179</v>
      </c>
      <c r="D362" s="6" t="s">
        <v>7575</v>
      </c>
      <c r="E362" s="6" t="s">
        <v>3487</v>
      </c>
      <c r="F362" s="6" t="s">
        <v>7376</v>
      </c>
      <c r="G362" s="40" t="s">
        <v>6085</v>
      </c>
      <c r="H362" s="24" t="s">
        <v>7251</v>
      </c>
      <c r="I362" s="48">
        <f>VLOOKUP(B362,'STK 2023'!A:F,6,FALSE)</f>
        <v>2</v>
      </c>
      <c r="J362" s="35" t="s">
        <v>7287</v>
      </c>
      <c r="K362" s="47"/>
      <c r="L362" s="47"/>
      <c r="M362" s="46">
        <f>VLOOKUP(B362,'stk2024'!A:G,7,FALSE)</f>
        <v>0</v>
      </c>
      <c r="N362" s="169"/>
      <c r="O362" s="28"/>
      <c r="P362" s="5" t="str">
        <f t="shared" si="14"/>
        <v>M-A-</v>
      </c>
      <c r="Q362" s="4"/>
      <c r="R362" s="10">
        <f t="shared" si="13"/>
        <v>540000</v>
      </c>
      <c r="S362" s="11">
        <f>VLOOKUP(B362,'stk2024'!A:I,9,FALSE)</f>
        <v>6</v>
      </c>
      <c r="T362" s="134"/>
      <c r="U362" s="130"/>
      <c r="V362" s="126" t="s">
        <v>7227</v>
      </c>
      <c r="W362" s="119"/>
      <c r="X362" s="143"/>
      <c r="Y362" s="148"/>
      <c r="Z362" s="153"/>
      <c r="AA362" s="157" t="s">
        <v>7254</v>
      </c>
    </row>
    <row r="363" spans="1:27" customFormat="1" ht="18.75" hidden="1" customHeight="1" x14ac:dyDescent="0.35">
      <c r="A363" s="6">
        <v>19</v>
      </c>
      <c r="B363" s="8" t="s">
        <v>3025</v>
      </c>
      <c r="C363" s="8">
        <v>9789953197913</v>
      </c>
      <c r="D363" s="6" t="s">
        <v>7298</v>
      </c>
      <c r="E363" s="6" t="s">
        <v>2961</v>
      </c>
      <c r="F363" s="6" t="s">
        <v>7257</v>
      </c>
      <c r="G363" s="40" t="s">
        <v>3026</v>
      </c>
      <c r="H363" s="6" t="s">
        <v>7245</v>
      </c>
      <c r="I363" s="48">
        <f>VLOOKUP(B363,'STK 2023'!A:F,6,FALSE)</f>
        <v>9</v>
      </c>
      <c r="J363" s="35" t="s">
        <v>7287</v>
      </c>
      <c r="K363" s="8"/>
      <c r="L363" s="8"/>
      <c r="M363" s="46">
        <f>VLOOKUP(B363,'stk2024'!A:G,7,FALSE)</f>
        <v>0</v>
      </c>
      <c r="N363" s="169"/>
      <c r="O363" s="12"/>
      <c r="P363" s="5" t="str">
        <f t="shared" si="14"/>
        <v>F-</v>
      </c>
      <c r="Q363" s="4"/>
      <c r="R363" s="10">
        <f t="shared" si="13"/>
        <v>1007999.9999999999</v>
      </c>
      <c r="S363" s="11">
        <f>VLOOKUP(B363,'stk2024'!A:I,9,FALSE)</f>
        <v>11.2</v>
      </c>
      <c r="T363" s="133"/>
      <c r="U363" s="129"/>
      <c r="V363" s="125"/>
      <c r="W363" s="118" t="s">
        <v>7253</v>
      </c>
      <c r="X363" s="144"/>
      <c r="Y363" s="147"/>
      <c r="Z363" s="152"/>
      <c r="AA363" s="158"/>
    </row>
    <row r="364" spans="1:27" customFormat="1" ht="18.75" hidden="1" customHeight="1" x14ac:dyDescent="0.35">
      <c r="A364" s="24"/>
      <c r="B364" s="25">
        <v>9786144007242</v>
      </c>
      <c r="C364" s="25"/>
      <c r="D364" s="6"/>
      <c r="E364" s="6" t="s">
        <v>3060</v>
      </c>
      <c r="F364" s="6" t="s">
        <v>7257</v>
      </c>
      <c r="G364" s="40" t="s">
        <v>7979</v>
      </c>
      <c r="H364" s="24" t="s">
        <v>7231</v>
      </c>
      <c r="I364" s="48">
        <f>VLOOKUP(B364,'STK 2023'!A:F,6,FALSE)</f>
        <v>2</v>
      </c>
      <c r="J364" s="35" t="s">
        <v>7287</v>
      </c>
      <c r="K364" s="47"/>
      <c r="L364" s="47"/>
      <c r="M364" s="46">
        <f>VLOOKUP(B364,'stk2024'!A:G,7,FALSE)</f>
        <v>0</v>
      </c>
      <c r="N364" s="170"/>
      <c r="O364" s="28"/>
      <c r="P364" s="5" t="str">
        <f t="shared" si="14"/>
        <v>N-</v>
      </c>
      <c r="Q364" s="4"/>
      <c r="R364" s="10">
        <f t="shared" si="13"/>
        <v>1539000.0000000002</v>
      </c>
      <c r="S364" s="11">
        <f>VLOOKUP(B364,'stk2024'!A:I,9,FALSE)</f>
        <v>17.100000000000001</v>
      </c>
      <c r="T364" s="134"/>
      <c r="U364" s="130"/>
      <c r="V364" s="126"/>
      <c r="W364" s="119"/>
      <c r="X364" s="144" t="s">
        <v>7228</v>
      </c>
      <c r="Y364" s="148"/>
      <c r="Z364" s="153"/>
      <c r="AA364" s="157"/>
    </row>
    <row r="365" spans="1:27" customFormat="1" ht="18.75" hidden="1" customHeight="1" x14ac:dyDescent="0.35">
      <c r="A365" s="4">
        <v>9</v>
      </c>
      <c r="B365" s="3" t="s">
        <v>3536</v>
      </c>
      <c r="C365" s="3">
        <v>9789953971322</v>
      </c>
      <c r="D365" s="4" t="s">
        <v>7248</v>
      </c>
      <c r="E365" s="4" t="s">
        <v>3487</v>
      </c>
      <c r="F365" s="4" t="s">
        <v>7257</v>
      </c>
      <c r="G365" s="15" t="s">
        <v>6536</v>
      </c>
      <c r="H365" s="4" t="s">
        <v>7231</v>
      </c>
      <c r="I365" s="48">
        <f>VLOOKUP(B365,'STK 2023'!A:F,6,FALSE)</f>
        <v>2</v>
      </c>
      <c r="J365" s="35" t="s">
        <v>7287</v>
      </c>
      <c r="K365" s="8"/>
      <c r="L365" s="8"/>
      <c r="M365" s="46">
        <f>VLOOKUP(B365,'stk2024'!A:G,7,FALSE)</f>
        <v>7</v>
      </c>
      <c r="N365" s="169"/>
      <c r="O365" s="12"/>
      <c r="P365" s="5" t="str">
        <f t="shared" si="14"/>
        <v>M-C-A-</v>
      </c>
      <c r="Q365" s="4" t="s">
        <v>7332</v>
      </c>
      <c r="R365" s="10">
        <f t="shared" si="13"/>
        <v>1417500</v>
      </c>
      <c r="S365" s="11">
        <f>VLOOKUP(B365,'stk2024'!A:I,9,FALSE)</f>
        <v>15.75</v>
      </c>
      <c r="T365" s="133"/>
      <c r="U365" s="129"/>
      <c r="V365" s="125" t="s">
        <v>7227</v>
      </c>
      <c r="W365" s="118"/>
      <c r="X365" s="144"/>
      <c r="Y365" s="147" t="s">
        <v>7265</v>
      </c>
      <c r="Z365" s="152"/>
      <c r="AA365" s="158" t="s">
        <v>7254</v>
      </c>
    </row>
    <row r="366" spans="1:27" customFormat="1" ht="18.75" hidden="1" customHeight="1" x14ac:dyDescent="0.35">
      <c r="A366" s="4">
        <v>7</v>
      </c>
      <c r="B366" s="3" t="s">
        <v>4048</v>
      </c>
      <c r="C366" s="3">
        <v>50005353</v>
      </c>
      <c r="D366" s="4" t="s">
        <v>7308</v>
      </c>
      <c r="E366" s="6" t="s">
        <v>4005</v>
      </c>
      <c r="F366" s="4" t="s">
        <v>7255</v>
      </c>
      <c r="G366" s="41" t="s">
        <v>4049</v>
      </c>
      <c r="H366" s="4" t="s">
        <v>7231</v>
      </c>
      <c r="I366" s="48">
        <f>VLOOKUP(B366,'STK 2023'!A:F,6,FALSE)</f>
        <v>2</v>
      </c>
      <c r="J366" s="35" t="s">
        <v>7287</v>
      </c>
      <c r="K366" s="8"/>
      <c r="L366" s="8"/>
      <c r="M366" s="46">
        <f>VLOOKUP(B366,'stk2024'!A:G,7,FALSE)</f>
        <v>3</v>
      </c>
      <c r="N366" s="168"/>
      <c r="O366" s="12"/>
      <c r="P366" s="5" t="str">
        <f t="shared" si="14"/>
        <v>A-</v>
      </c>
      <c r="Q366" s="4"/>
      <c r="R366" s="10">
        <f t="shared" si="13"/>
        <v>1217700</v>
      </c>
      <c r="S366" s="11">
        <f>VLOOKUP(B366,'stk2024'!A:I,9,FALSE)</f>
        <v>13.53</v>
      </c>
      <c r="T366" s="133"/>
      <c r="U366" s="129"/>
      <c r="V366" s="125"/>
      <c r="W366" s="118"/>
      <c r="X366" s="144"/>
      <c r="Y366" s="147"/>
      <c r="Z366" s="152"/>
      <c r="AA366" s="158" t="s">
        <v>7254</v>
      </c>
    </row>
    <row r="367" spans="1:27" customFormat="1" ht="18.75" hidden="1" customHeight="1" x14ac:dyDescent="0.35">
      <c r="A367" s="24">
        <v>9</v>
      </c>
      <c r="B367" s="25" t="s">
        <v>3682</v>
      </c>
      <c r="C367" s="25">
        <v>9789953492186</v>
      </c>
      <c r="D367" s="6" t="s">
        <v>7575</v>
      </c>
      <c r="E367" s="6" t="s">
        <v>3487</v>
      </c>
      <c r="F367" s="6" t="s">
        <v>7376</v>
      </c>
      <c r="G367" s="40" t="s">
        <v>7584</v>
      </c>
      <c r="H367" s="24" t="s">
        <v>7251</v>
      </c>
      <c r="I367" s="48">
        <f>VLOOKUP(B367,'STK 2023'!A:F,6,FALSE)</f>
        <v>3</v>
      </c>
      <c r="J367" s="35" t="s">
        <v>7287</v>
      </c>
      <c r="K367" s="47"/>
      <c r="L367" s="47"/>
      <c r="M367" s="46">
        <f>VLOOKUP(B367,'stk2024'!A:G,7,FALSE)</f>
        <v>0</v>
      </c>
      <c r="N367" s="169"/>
      <c r="O367" s="28"/>
      <c r="P367" s="5" t="str">
        <f t="shared" si="14"/>
        <v>M-A-</v>
      </c>
      <c r="Q367" s="4"/>
      <c r="R367" s="10">
        <f t="shared" si="13"/>
        <v>515700.00000000006</v>
      </c>
      <c r="S367" s="11">
        <f>VLOOKUP(B367,'stk2024'!A:I,9,FALSE)</f>
        <v>5.73</v>
      </c>
      <c r="T367" s="134"/>
      <c r="U367" s="130"/>
      <c r="V367" s="126" t="s">
        <v>7227</v>
      </c>
      <c r="W367" s="119"/>
      <c r="X367" s="143"/>
      <c r="Y367" s="148"/>
      <c r="Z367" s="153"/>
      <c r="AA367" s="157" t="s">
        <v>7254</v>
      </c>
    </row>
    <row r="368" spans="1:27" customFormat="1" ht="18.75" hidden="1" customHeight="1" x14ac:dyDescent="0.35">
      <c r="A368" s="24"/>
      <c r="B368" s="25" t="s">
        <v>7659</v>
      </c>
      <c r="C368" s="25"/>
      <c r="D368" s="6" t="s">
        <v>7575</v>
      </c>
      <c r="E368" s="6" t="s">
        <v>3487</v>
      </c>
      <c r="F368" s="6" t="s">
        <v>7257</v>
      </c>
      <c r="G368" s="64" t="s">
        <v>7581</v>
      </c>
      <c r="H368" s="24" t="s">
        <v>7580</v>
      </c>
      <c r="I368" s="48">
        <f>VLOOKUP(B368,'STK 2023'!A:F,6,FALSE)</f>
        <v>2</v>
      </c>
      <c r="J368" s="35" t="s">
        <v>7287</v>
      </c>
      <c r="K368" s="47"/>
      <c r="L368" s="47"/>
      <c r="M368" s="46">
        <f>VLOOKUP(B368,'stk2024'!A:G,7,FALSE)</f>
        <v>7</v>
      </c>
      <c r="N368" s="172"/>
      <c r="O368" s="28"/>
      <c r="P368" s="5" t="str">
        <f t="shared" si="14"/>
        <v>A-</v>
      </c>
      <c r="Q368" s="4"/>
      <c r="R368" s="10">
        <f t="shared" si="13"/>
        <v>3125699.9999999995</v>
      </c>
      <c r="S368" s="11">
        <f>VLOOKUP(B368,'stk2024'!A:I,9,FALSE)</f>
        <v>34.729999999999997</v>
      </c>
      <c r="T368" s="134"/>
      <c r="U368" s="130"/>
      <c r="V368" s="126"/>
      <c r="W368" s="119"/>
      <c r="X368" s="143"/>
      <c r="Y368" s="148"/>
      <c r="Z368" s="153"/>
      <c r="AA368" s="157" t="s">
        <v>7254</v>
      </c>
    </row>
    <row r="369" spans="1:27" customFormat="1" ht="18.75" hidden="1" customHeight="1" x14ac:dyDescent="0.35">
      <c r="A369" s="6">
        <v>9</v>
      </c>
      <c r="B369" s="8" t="s">
        <v>3991</v>
      </c>
      <c r="C369" s="8">
        <v>50005412</v>
      </c>
      <c r="D369" s="6" t="s">
        <v>7288</v>
      </c>
      <c r="E369" s="6" t="s">
        <v>7373</v>
      </c>
      <c r="F369" s="6" t="s">
        <v>7230</v>
      </c>
      <c r="G369" s="41" t="s">
        <v>3992</v>
      </c>
      <c r="H369" s="6" t="s">
        <v>7330</v>
      </c>
      <c r="I369" s="48">
        <f>VLOOKUP(B369,'STK 2023'!A:F,6,FALSE)</f>
        <v>4</v>
      </c>
      <c r="J369" s="35" t="s">
        <v>7287</v>
      </c>
      <c r="K369" s="8"/>
      <c r="L369" s="8"/>
      <c r="M369" s="46">
        <f>VLOOKUP(B369,'stk2024'!A:G,7,FALSE)</f>
        <v>2</v>
      </c>
      <c r="N369" s="169"/>
      <c r="O369" s="12"/>
      <c r="P369" s="5" t="str">
        <f t="shared" si="14"/>
        <v>F-</v>
      </c>
      <c r="Q369" s="4"/>
      <c r="R369" s="10">
        <f t="shared" si="13"/>
        <v>1458000</v>
      </c>
      <c r="S369" s="11">
        <f>VLOOKUP(B369,'stk2024'!A:I,9,FALSE)</f>
        <v>16.2</v>
      </c>
      <c r="T369" s="133"/>
      <c r="U369" s="129"/>
      <c r="V369" s="125"/>
      <c r="W369" s="118" t="s">
        <v>7253</v>
      </c>
      <c r="X369" s="144"/>
      <c r="Y369" s="147"/>
      <c r="Z369" s="152"/>
      <c r="AA369" s="158"/>
    </row>
    <row r="370" spans="1:27" customFormat="1" ht="18.75" hidden="1" customHeight="1" x14ac:dyDescent="0.35">
      <c r="A370" s="24"/>
      <c r="B370" s="25" t="s">
        <v>2284</v>
      </c>
      <c r="C370" s="25"/>
      <c r="D370" s="6"/>
      <c r="E370" s="6" t="s">
        <v>7373</v>
      </c>
      <c r="F370" s="6" t="s">
        <v>7230</v>
      </c>
      <c r="G370" s="7" t="s">
        <v>2285</v>
      </c>
      <c r="H370" s="6" t="s">
        <v>7330</v>
      </c>
      <c r="I370" s="48">
        <f>VLOOKUP(B370,'STK 2023'!A:F,6,FALSE)</f>
        <v>0</v>
      </c>
      <c r="J370" s="35" t="s">
        <v>7287</v>
      </c>
      <c r="K370" s="47"/>
      <c r="L370" s="47"/>
      <c r="M370" s="46">
        <f>VLOOKUP(B370,'stk2024'!A:G,7,FALSE)</f>
        <v>0</v>
      </c>
      <c r="N370" s="170"/>
      <c r="O370" s="28"/>
      <c r="P370" s="5" t="str">
        <f t="shared" si="14"/>
        <v>F-</v>
      </c>
      <c r="Q370" s="4"/>
      <c r="R370" s="10">
        <f t="shared" si="13"/>
        <v>1593000</v>
      </c>
      <c r="S370" s="11">
        <f>VLOOKUP(B370,'stk2024'!A:I,9,FALSE)</f>
        <v>17.7</v>
      </c>
      <c r="T370" s="134"/>
      <c r="U370" s="130"/>
      <c r="V370" s="126"/>
      <c r="W370" s="119" t="s">
        <v>7253</v>
      </c>
      <c r="X370" s="143"/>
      <c r="Y370" s="148"/>
      <c r="Z370" s="153"/>
      <c r="AA370" s="157"/>
    </row>
    <row r="371" spans="1:27" customFormat="1" ht="18.75" hidden="1" customHeight="1" x14ac:dyDescent="0.35">
      <c r="A371" s="4">
        <v>6</v>
      </c>
      <c r="B371" s="3" t="s">
        <v>239</v>
      </c>
      <c r="C371" s="3">
        <v>9780131408869</v>
      </c>
      <c r="D371" s="4" t="s">
        <v>7292</v>
      </c>
      <c r="E371" s="6" t="s">
        <v>2700</v>
      </c>
      <c r="F371" s="4" t="s">
        <v>7230</v>
      </c>
      <c r="G371" s="39" t="s">
        <v>240</v>
      </c>
      <c r="H371" s="4" t="s">
        <v>7303</v>
      </c>
      <c r="I371" s="48">
        <f>VLOOKUP(B371,'STK 2023'!A:F,6,FALSE)</f>
        <v>29</v>
      </c>
      <c r="J371" s="35" t="s">
        <v>7287</v>
      </c>
      <c r="K371" s="8"/>
      <c r="L371" s="8"/>
      <c r="M371" s="46">
        <f>VLOOKUP(B371,'stk2024'!A:G,7,FALSE)</f>
        <v>1</v>
      </c>
      <c r="N371" s="168"/>
      <c r="O371" s="12"/>
      <c r="P371" s="5" t="str">
        <f t="shared" si="14"/>
        <v>K-F-N-</v>
      </c>
      <c r="Q371" s="4"/>
      <c r="R371" s="10">
        <f t="shared" si="13"/>
        <v>2520000</v>
      </c>
      <c r="S371" s="11">
        <f>VLOOKUP(B371,'stk2024'!A:I,9,FALSE)</f>
        <v>28</v>
      </c>
      <c r="T371" s="133" t="s">
        <v>7236</v>
      </c>
      <c r="U371" s="129"/>
      <c r="V371" s="125"/>
      <c r="W371" s="118" t="s">
        <v>7253</v>
      </c>
      <c r="X371" s="144" t="s">
        <v>7228</v>
      </c>
      <c r="Y371" s="147"/>
      <c r="Z371" s="152"/>
      <c r="AA371" s="158"/>
    </row>
    <row r="372" spans="1:27" customFormat="1" ht="18.75" hidden="1" customHeight="1" x14ac:dyDescent="0.35">
      <c r="A372" s="4">
        <v>8</v>
      </c>
      <c r="B372" s="3" t="s">
        <v>3141</v>
      </c>
      <c r="C372" s="3"/>
      <c r="D372" s="4" t="s">
        <v>7248</v>
      </c>
      <c r="E372" s="6" t="s">
        <v>3060</v>
      </c>
      <c r="F372" s="4" t="s">
        <v>7257</v>
      </c>
      <c r="G372" s="15" t="s">
        <v>8368</v>
      </c>
      <c r="H372" s="4" t="s">
        <v>7303</v>
      </c>
      <c r="I372" s="48">
        <f>VLOOKUP(B372,'STK 2023'!A:F,6,FALSE)</f>
        <v>4</v>
      </c>
      <c r="J372" s="35" t="s">
        <v>7287</v>
      </c>
      <c r="K372" s="8"/>
      <c r="L372" s="8"/>
      <c r="M372" s="46">
        <f>VLOOKUP(B372,'stk2024'!A:G,7,FALSE)</f>
        <v>0</v>
      </c>
      <c r="N372" s="169"/>
      <c r="O372" s="12"/>
      <c r="P372" s="5" t="str">
        <f t="shared" si="14"/>
        <v>F-N-</v>
      </c>
      <c r="Q372" s="4"/>
      <c r="R372" s="10">
        <f t="shared" si="13"/>
        <v>992700</v>
      </c>
      <c r="S372" s="11">
        <f>VLOOKUP(B372,'stk2024'!A:I,9,FALSE)</f>
        <v>11.03</v>
      </c>
      <c r="T372" s="133"/>
      <c r="U372" s="129"/>
      <c r="V372" s="125"/>
      <c r="W372" s="118" t="s">
        <v>7253</v>
      </c>
      <c r="X372" s="144" t="s">
        <v>7228</v>
      </c>
      <c r="Y372" s="147"/>
      <c r="Z372" s="152"/>
      <c r="AA372" s="158"/>
    </row>
    <row r="373" spans="1:27" customFormat="1" ht="18.75" hidden="1" customHeight="1" x14ac:dyDescent="0.35">
      <c r="A373" s="4">
        <v>1</v>
      </c>
      <c r="B373" s="3" t="s">
        <v>4679</v>
      </c>
      <c r="C373" s="3" t="s">
        <v>7356</v>
      </c>
      <c r="D373" s="4" t="s">
        <v>7229</v>
      </c>
      <c r="E373" s="4" t="s">
        <v>4658</v>
      </c>
      <c r="F373" s="4" t="s">
        <v>7230</v>
      </c>
      <c r="G373" s="39" t="s">
        <v>4680</v>
      </c>
      <c r="H373" s="4" t="s">
        <v>7300</v>
      </c>
      <c r="I373" s="48">
        <f>VLOOKUP(B373,'STK 2023'!A:F,6,FALSE)</f>
        <v>3</v>
      </c>
      <c r="J373" s="35" t="s">
        <v>7287</v>
      </c>
      <c r="K373" s="8"/>
      <c r="L373" s="8"/>
      <c r="M373" s="46">
        <f>VLOOKUP(B373,'stk2024'!A:G,7,FALSE)</f>
        <v>0</v>
      </c>
      <c r="N373" s="168"/>
      <c r="O373" s="12"/>
      <c r="P373" s="5" t="str">
        <f t="shared" si="14"/>
        <v>N-C-</v>
      </c>
      <c r="Q373" s="4"/>
      <c r="R373" s="10">
        <f t="shared" si="13"/>
        <v>284400</v>
      </c>
      <c r="S373" s="11">
        <f>VLOOKUP(B373,'stk2024'!A:I,9,FALSE)</f>
        <v>3.16</v>
      </c>
      <c r="T373" s="133"/>
      <c r="U373" s="129"/>
      <c r="V373" s="125"/>
      <c r="W373" s="118"/>
      <c r="X373" s="144" t="s">
        <v>7228</v>
      </c>
      <c r="Y373" s="147" t="s">
        <v>7265</v>
      </c>
      <c r="Z373" s="152"/>
      <c r="AA373" s="158"/>
    </row>
    <row r="374" spans="1:27" customFormat="1" ht="18.75" hidden="1" customHeight="1" x14ac:dyDescent="0.35">
      <c r="A374" s="6">
        <v>1</v>
      </c>
      <c r="B374" s="8">
        <v>9789953732244</v>
      </c>
      <c r="C374" s="8">
        <v>9789953732244</v>
      </c>
      <c r="D374" s="6" t="s">
        <v>7229</v>
      </c>
      <c r="E374" s="4" t="s">
        <v>3694</v>
      </c>
      <c r="F374" s="6" t="s">
        <v>7230</v>
      </c>
      <c r="G374" s="41" t="s">
        <v>7412</v>
      </c>
      <c r="H374" s="4" t="s">
        <v>7301</v>
      </c>
      <c r="I374" s="48">
        <f>VLOOKUP(B374,'STK 2023'!A:F,6,FALSE)</f>
        <v>3</v>
      </c>
      <c r="J374" s="35" t="s">
        <v>7287</v>
      </c>
      <c r="K374" s="8"/>
      <c r="L374" s="8"/>
      <c r="M374" s="46">
        <f>VLOOKUP(B374,'stk2024'!A:G,7,FALSE)</f>
        <v>1</v>
      </c>
      <c r="N374" s="168"/>
      <c r="O374" s="12"/>
      <c r="P374" s="5" t="str">
        <f t="shared" si="14"/>
        <v>A-</v>
      </c>
      <c r="Q374" s="4"/>
      <c r="R374" s="10">
        <f t="shared" si="13"/>
        <v>1395000</v>
      </c>
      <c r="S374" s="11">
        <f>VLOOKUP(B374,'stk2024'!A:I,9,FALSE)</f>
        <v>15.5</v>
      </c>
      <c r="T374" s="133"/>
      <c r="U374" s="129"/>
      <c r="V374" s="125"/>
      <c r="W374" s="118"/>
      <c r="X374" s="144"/>
      <c r="Y374" s="147"/>
      <c r="Z374" s="152"/>
      <c r="AA374" s="158" t="s">
        <v>7254</v>
      </c>
    </row>
    <row r="375" spans="1:27" customFormat="1" ht="18.75" hidden="1" customHeight="1" x14ac:dyDescent="0.35">
      <c r="A375" s="24"/>
      <c r="B375" s="8">
        <v>9789953732244</v>
      </c>
      <c r="C375" s="8">
        <v>9789953732244</v>
      </c>
      <c r="D375" s="6" t="s">
        <v>7229</v>
      </c>
      <c r="E375" s="4" t="s">
        <v>3694</v>
      </c>
      <c r="F375" s="6" t="s">
        <v>7230</v>
      </c>
      <c r="G375" s="41" t="s">
        <v>7412</v>
      </c>
      <c r="H375" s="24" t="s">
        <v>7302</v>
      </c>
      <c r="I375" s="48">
        <f>VLOOKUP(B375,'STK 2023'!A:F,6,FALSE)</f>
        <v>3</v>
      </c>
      <c r="J375" s="35" t="s">
        <v>7287</v>
      </c>
      <c r="K375" s="47"/>
      <c r="L375" s="47"/>
      <c r="M375" s="46">
        <f>VLOOKUP(B375,'stk2024'!A:G,7,FALSE)</f>
        <v>1</v>
      </c>
      <c r="N375" s="168"/>
      <c r="O375" s="28"/>
      <c r="P375" s="5" t="str">
        <f t="shared" si="14"/>
        <v>A-</v>
      </c>
      <c r="Q375" s="4"/>
      <c r="R375" s="10">
        <f t="shared" si="13"/>
        <v>1395000</v>
      </c>
      <c r="S375" s="11">
        <f>VLOOKUP(B375,'stk2024'!A:I,9,FALSE)</f>
        <v>15.5</v>
      </c>
      <c r="T375" s="134"/>
      <c r="U375" s="130"/>
      <c r="V375" s="126"/>
      <c r="W375" s="119"/>
      <c r="X375" s="143"/>
      <c r="Y375" s="148"/>
      <c r="Z375" s="153"/>
      <c r="AA375" s="157" t="s">
        <v>7254</v>
      </c>
    </row>
    <row r="376" spans="1:27" customFormat="1" ht="18.75" hidden="1" customHeight="1" x14ac:dyDescent="0.35">
      <c r="A376" s="4">
        <v>2</v>
      </c>
      <c r="B376" s="3">
        <v>9782218988097</v>
      </c>
      <c r="C376" s="3">
        <v>9782218988097</v>
      </c>
      <c r="D376" s="4" t="s">
        <v>7229</v>
      </c>
      <c r="E376" s="4" t="s">
        <v>3694</v>
      </c>
      <c r="F376" s="4" t="s">
        <v>7255</v>
      </c>
      <c r="G376" s="39" t="s">
        <v>6731</v>
      </c>
      <c r="H376" s="4" t="s">
        <v>7260</v>
      </c>
      <c r="I376" s="48">
        <f>VLOOKUP(B376,'STK 2023'!A:F,6,FALSE)</f>
        <v>3</v>
      </c>
      <c r="J376" s="35" t="s">
        <v>7287</v>
      </c>
      <c r="K376" s="8"/>
      <c r="L376" s="8"/>
      <c r="M376" s="46">
        <f>VLOOKUP(B376,'stk2024'!A:G,7,FALSE)</f>
        <v>0</v>
      </c>
      <c r="N376" s="168"/>
      <c r="O376" s="12"/>
      <c r="P376" s="5" t="str">
        <f t="shared" si="14"/>
        <v>F-</v>
      </c>
      <c r="Q376" s="45"/>
      <c r="R376" s="10">
        <f t="shared" si="13"/>
        <v>884700</v>
      </c>
      <c r="S376" s="11">
        <f>VLOOKUP(B376,'stk2024'!A:I,9,FALSE)</f>
        <v>9.83</v>
      </c>
      <c r="T376" s="133"/>
      <c r="U376" s="129"/>
      <c r="V376" s="125"/>
      <c r="W376" s="118" t="s">
        <v>7253</v>
      </c>
      <c r="X376" s="144"/>
      <c r="Y376" s="147"/>
      <c r="Z376" s="152"/>
      <c r="AA376" s="158"/>
    </row>
    <row r="377" spans="1:27" customFormat="1" ht="18.75" hidden="1" customHeight="1" x14ac:dyDescent="0.35">
      <c r="A377" s="4">
        <v>5</v>
      </c>
      <c r="B377" s="3" t="s">
        <v>3608</v>
      </c>
      <c r="C377" s="3">
        <v>9789953971469</v>
      </c>
      <c r="D377" s="4" t="s">
        <v>7239</v>
      </c>
      <c r="E377" s="6" t="s">
        <v>3487</v>
      </c>
      <c r="F377" s="4" t="s">
        <v>7230</v>
      </c>
      <c r="G377" s="39" t="s">
        <v>3609</v>
      </c>
      <c r="H377" s="4" t="s">
        <v>7260</v>
      </c>
      <c r="I377" s="48">
        <f>VLOOKUP(B377,'STK 2023'!A:F,6,FALSE)</f>
        <v>3</v>
      </c>
      <c r="J377" s="35" t="s">
        <v>7287</v>
      </c>
      <c r="K377" s="8"/>
      <c r="L377" s="8"/>
      <c r="M377" s="46">
        <f>VLOOKUP(B377,'stk2024'!A:G,7,FALSE)</f>
        <v>4</v>
      </c>
      <c r="N377" s="169"/>
      <c r="O377" s="12"/>
      <c r="P377" s="5" t="str">
        <f t="shared" si="14"/>
        <v>C-A-</v>
      </c>
      <c r="Q377" s="4"/>
      <c r="R377" s="10">
        <f t="shared" si="13"/>
        <v>1251000</v>
      </c>
      <c r="S377" s="11">
        <f>VLOOKUP(B377,'stk2024'!A:I,9,FALSE)</f>
        <v>13.9</v>
      </c>
      <c r="T377" s="133"/>
      <c r="U377" s="129"/>
      <c r="V377" s="125"/>
      <c r="W377" s="118"/>
      <c r="X377" s="144"/>
      <c r="Y377" s="147" t="s">
        <v>7265</v>
      </c>
      <c r="Z377" s="152"/>
      <c r="AA377" s="158" t="s">
        <v>7254</v>
      </c>
    </row>
    <row r="378" spans="1:27" customFormat="1" ht="18.75" hidden="1" customHeight="1" x14ac:dyDescent="0.35">
      <c r="A378" s="24"/>
      <c r="B378" s="25" t="s">
        <v>4549</v>
      </c>
      <c r="C378" s="25" t="s">
        <v>7667</v>
      </c>
      <c r="D378" s="6" t="s">
        <v>7666</v>
      </c>
      <c r="E378" s="6" t="s">
        <v>7665</v>
      </c>
      <c r="F378" s="6" t="s">
        <v>7257</v>
      </c>
      <c r="G378" s="40" t="s">
        <v>4550</v>
      </c>
      <c r="H378" s="24" t="s">
        <v>7220</v>
      </c>
      <c r="I378" s="48">
        <f>VLOOKUP(B378,'STK 2023'!A:F,6,FALSE)</f>
        <v>0</v>
      </c>
      <c r="J378" s="35" t="s">
        <v>7287</v>
      </c>
      <c r="K378" s="47"/>
      <c r="L378" s="47"/>
      <c r="M378" s="46">
        <f>VLOOKUP(B378,'stk2024'!A:G,7,FALSE)</f>
        <v>0</v>
      </c>
      <c r="N378" s="170"/>
      <c r="O378" s="28"/>
      <c r="P378" s="5" t="str">
        <f t="shared" si="14"/>
        <v>Z-F-N-C-</v>
      </c>
      <c r="Q378" s="4"/>
      <c r="R378" s="10">
        <f t="shared" si="13"/>
        <v>1647</v>
      </c>
      <c r="S378" s="11">
        <f>VLOOKUP(B378,'stk2024'!A:I,9,FALSE)</f>
        <v>1.83E-2</v>
      </c>
      <c r="T378" s="134"/>
      <c r="U378" s="130" t="s">
        <v>7247</v>
      </c>
      <c r="V378" s="126"/>
      <c r="W378" s="119" t="s">
        <v>7253</v>
      </c>
      <c r="X378" s="143" t="s">
        <v>7228</v>
      </c>
      <c r="Y378" s="148" t="s">
        <v>7265</v>
      </c>
      <c r="Z378" s="153"/>
      <c r="AA378" s="157"/>
    </row>
    <row r="379" spans="1:27" customFormat="1" ht="18.75" hidden="1" customHeight="1" x14ac:dyDescent="0.35">
      <c r="A379" s="4">
        <v>2</v>
      </c>
      <c r="B379" s="3" t="s">
        <v>3718</v>
      </c>
      <c r="C379" s="3">
        <v>9789953263045</v>
      </c>
      <c r="D379" s="4" t="s">
        <v>7229</v>
      </c>
      <c r="E379" s="4" t="s">
        <v>3694</v>
      </c>
      <c r="F379" s="4" t="s">
        <v>7255</v>
      </c>
      <c r="G379" s="39" t="s">
        <v>3719</v>
      </c>
      <c r="H379" s="4" t="s">
        <v>7270</v>
      </c>
      <c r="I379" s="48">
        <f>VLOOKUP(B379,'STK 2023'!A:F,6,FALSE)</f>
        <v>3</v>
      </c>
      <c r="J379" s="35" t="s">
        <v>7287</v>
      </c>
      <c r="K379" s="8"/>
      <c r="L379" s="8"/>
      <c r="M379" s="46">
        <f>VLOOKUP(B379,'stk2024'!A:G,7,FALSE)</f>
        <v>0</v>
      </c>
      <c r="N379" s="168"/>
      <c r="O379" s="12"/>
      <c r="P379" s="5" t="str">
        <f t="shared" si="14"/>
        <v>C-</v>
      </c>
      <c r="Q379" s="4"/>
      <c r="R379" s="10">
        <f t="shared" si="13"/>
        <v>405000</v>
      </c>
      <c r="S379" s="11">
        <f>VLOOKUP(B379,'stk2024'!A:I,9,FALSE)</f>
        <v>4.5</v>
      </c>
      <c r="T379" s="133"/>
      <c r="U379" s="129"/>
      <c r="V379" s="125"/>
      <c r="W379" s="118"/>
      <c r="X379" s="144"/>
      <c r="Y379" s="147" t="s">
        <v>7265</v>
      </c>
      <c r="Z379" s="152"/>
      <c r="AA379" s="158"/>
    </row>
    <row r="380" spans="1:27" customFormat="1" ht="18.75" hidden="1" customHeight="1" x14ac:dyDescent="0.35">
      <c r="A380" s="24">
        <v>1</v>
      </c>
      <c r="B380" s="25" t="s">
        <v>6762</v>
      </c>
      <c r="C380" s="25">
        <v>9782091249537</v>
      </c>
      <c r="D380" s="6" t="s">
        <v>7229</v>
      </c>
      <c r="E380" s="4" t="s">
        <v>3694</v>
      </c>
      <c r="F380" s="6" t="s">
        <v>7230</v>
      </c>
      <c r="G380" s="41" t="s">
        <v>7364</v>
      </c>
      <c r="H380" s="6" t="s">
        <v>7270</v>
      </c>
      <c r="I380" s="48">
        <f>VLOOKUP(B380,'STK 2023'!A:F,6,FALSE)</f>
        <v>3</v>
      </c>
      <c r="J380" s="35" t="s">
        <v>7287</v>
      </c>
      <c r="K380" s="8"/>
      <c r="L380" s="8"/>
      <c r="M380" s="46">
        <f>VLOOKUP(B380,'stk2024'!A:G,7,FALSE)</f>
        <v>3</v>
      </c>
      <c r="N380" s="168"/>
      <c r="O380" s="28"/>
      <c r="P380" s="5" t="str">
        <f t="shared" si="14"/>
        <v/>
      </c>
      <c r="Q380" s="4" t="s">
        <v>7232</v>
      </c>
      <c r="R380" s="10">
        <f t="shared" si="13"/>
        <v>1878300</v>
      </c>
      <c r="S380" s="11">
        <f>VLOOKUP(B380,'stk2024'!A:I,9,FALSE)</f>
        <v>20.87</v>
      </c>
      <c r="T380" s="134"/>
      <c r="U380" s="130"/>
      <c r="V380" s="126"/>
      <c r="W380" s="119"/>
      <c r="X380" s="144"/>
      <c r="Y380" s="148"/>
      <c r="Z380" s="153"/>
      <c r="AA380" s="157"/>
    </row>
    <row r="381" spans="1:27" customFormat="1" ht="18.75" hidden="1" customHeight="1" x14ac:dyDescent="0.35">
      <c r="A381" s="4">
        <v>12</v>
      </c>
      <c r="B381" s="3" t="s">
        <v>2885</v>
      </c>
      <c r="C381" s="3">
        <v>10010</v>
      </c>
      <c r="D381" s="4" t="s">
        <v>7321</v>
      </c>
      <c r="E381" s="6" t="s">
        <v>2870</v>
      </c>
      <c r="F381" s="4" t="s">
        <v>7257</v>
      </c>
      <c r="G381" s="15" t="s">
        <v>2886</v>
      </c>
      <c r="H381" s="4" t="s">
        <v>7220</v>
      </c>
      <c r="I381" s="48">
        <f>VLOOKUP(B381,'STK 2023'!A:F,6,FALSE)</f>
        <v>3</v>
      </c>
      <c r="J381" s="35" t="s">
        <v>7287</v>
      </c>
      <c r="K381" s="8"/>
      <c r="L381" s="8"/>
      <c r="M381" s="46">
        <f>VLOOKUP(B381,'stk2024'!A:G,7,FALSE)</f>
        <v>3</v>
      </c>
      <c r="N381" s="168"/>
      <c r="O381" s="12"/>
      <c r="P381" s="5" t="str">
        <f t="shared" si="14"/>
        <v>M-</v>
      </c>
      <c r="Q381" s="4"/>
      <c r="R381" s="10">
        <f t="shared" si="13"/>
        <v>450000</v>
      </c>
      <c r="S381" s="11">
        <f>VLOOKUP(B381,'stk2024'!A:I,9,FALSE)</f>
        <v>5</v>
      </c>
      <c r="T381" s="133"/>
      <c r="U381" s="129"/>
      <c r="V381" s="125" t="s">
        <v>7227</v>
      </c>
      <c r="W381" s="118"/>
      <c r="X381" s="144"/>
      <c r="Y381" s="147"/>
      <c r="Z381" s="152"/>
      <c r="AA381" s="158"/>
    </row>
    <row r="382" spans="1:27" customFormat="1" ht="18.75" hidden="1" customHeight="1" x14ac:dyDescent="0.35">
      <c r="A382" s="4">
        <v>4</v>
      </c>
      <c r="B382" s="3" t="s">
        <v>3730</v>
      </c>
      <c r="C382" s="3">
        <v>9789953269993</v>
      </c>
      <c r="D382" s="4" t="s">
        <v>7229</v>
      </c>
      <c r="E382" s="4" t="s">
        <v>3694</v>
      </c>
      <c r="F382" s="4" t="s">
        <v>7255</v>
      </c>
      <c r="G382" s="39" t="s">
        <v>3731</v>
      </c>
      <c r="H382" s="4" t="s">
        <v>7235</v>
      </c>
      <c r="I382" s="48">
        <f>VLOOKUP(B382,'STK 2023'!A:F,6,FALSE)</f>
        <v>3</v>
      </c>
      <c r="J382" s="35" t="s">
        <v>7287</v>
      </c>
      <c r="K382" s="8"/>
      <c r="L382" s="8"/>
      <c r="M382" s="46">
        <f>VLOOKUP(B382,'stk2024'!A:G,7,FALSE)</f>
        <v>2</v>
      </c>
      <c r="N382" s="168"/>
      <c r="O382" s="12"/>
      <c r="P382" s="5" t="str">
        <f t="shared" si="14"/>
        <v>C-</v>
      </c>
      <c r="Q382" s="4"/>
      <c r="R382" s="10">
        <f t="shared" si="13"/>
        <v>225000</v>
      </c>
      <c r="S382" s="11">
        <f>VLOOKUP(B382,'stk2024'!A:I,9,FALSE)</f>
        <v>2.5</v>
      </c>
      <c r="T382" s="133"/>
      <c r="U382" s="129"/>
      <c r="V382" s="125"/>
      <c r="W382" s="118"/>
      <c r="X382" s="144"/>
      <c r="Y382" s="147" t="s">
        <v>7265</v>
      </c>
      <c r="Z382" s="152"/>
      <c r="AA382" s="158"/>
    </row>
    <row r="383" spans="1:27" customFormat="1" ht="18.75" hidden="1" customHeight="1" x14ac:dyDescent="0.35">
      <c r="A383" s="4">
        <v>5</v>
      </c>
      <c r="B383" s="3" t="s">
        <v>7294</v>
      </c>
      <c r="C383" s="3">
        <v>9789953492513</v>
      </c>
      <c r="D383" s="4" t="s">
        <v>7295</v>
      </c>
      <c r="E383" s="6" t="s">
        <v>3487</v>
      </c>
      <c r="F383" s="4" t="s">
        <v>7296</v>
      </c>
      <c r="G383" s="39" t="s">
        <v>3611</v>
      </c>
      <c r="H383" s="4" t="s">
        <v>7270</v>
      </c>
      <c r="I383" s="48">
        <f>VLOOKUP(B383,'STK 2023'!A:F,6,FALSE)</f>
        <v>3</v>
      </c>
      <c r="J383" s="35" t="s">
        <v>7287</v>
      </c>
      <c r="K383" s="8"/>
      <c r="L383" s="8"/>
      <c r="M383" s="46">
        <f>VLOOKUP(B383,'stk2024'!A:G,7,FALSE)</f>
        <v>11</v>
      </c>
      <c r="N383" s="169"/>
      <c r="O383" s="12"/>
      <c r="P383" s="5" t="str">
        <f t="shared" si="14"/>
        <v>Z-C-A-</v>
      </c>
      <c r="Q383" s="42"/>
      <c r="R383" s="10">
        <f t="shared" si="13"/>
        <v>1282500</v>
      </c>
      <c r="S383" s="11">
        <f>VLOOKUP(B383,'stk2024'!A:I,9,FALSE)</f>
        <v>14.25</v>
      </c>
      <c r="T383" s="133"/>
      <c r="U383" s="129" t="s">
        <v>7247</v>
      </c>
      <c r="V383" s="125"/>
      <c r="W383" s="118"/>
      <c r="X383" s="144"/>
      <c r="Y383" s="147" t="s">
        <v>7265</v>
      </c>
      <c r="Z383" s="152"/>
      <c r="AA383" s="158" t="s">
        <v>7254</v>
      </c>
    </row>
    <row r="384" spans="1:27" customFormat="1" ht="18.75" hidden="1" customHeight="1" x14ac:dyDescent="0.35">
      <c r="A384" s="24">
        <v>8</v>
      </c>
      <c r="B384" s="25">
        <v>9782721496225</v>
      </c>
      <c r="C384" s="25">
        <v>9782721497482</v>
      </c>
      <c r="D384" s="6" t="s">
        <v>7248</v>
      </c>
      <c r="E384" s="6" t="s">
        <v>3179</v>
      </c>
      <c r="F384" s="6" t="s">
        <v>7257</v>
      </c>
      <c r="G384" s="40" t="s">
        <v>7277</v>
      </c>
      <c r="H384" s="6" t="s">
        <v>7235</v>
      </c>
      <c r="I384" s="48">
        <f>VLOOKUP(B384,'STK 2023'!A:F,6,FALSE)</f>
        <v>14</v>
      </c>
      <c r="J384" s="35" t="s">
        <v>7287</v>
      </c>
      <c r="K384" s="8"/>
      <c r="L384" s="8"/>
      <c r="M384" s="46">
        <f>VLOOKUP(B384,'stk2024'!A:G,7,FALSE)</f>
        <v>0</v>
      </c>
      <c r="N384" s="169"/>
      <c r="O384" s="28"/>
      <c r="P384" s="5" t="str">
        <f t="shared" si="14"/>
        <v>F-C-Q-</v>
      </c>
      <c r="Q384" s="4"/>
      <c r="R384" s="10">
        <f t="shared" si="13"/>
        <v>1004400</v>
      </c>
      <c r="S384" s="11">
        <f>VLOOKUP(B384,'stk2024'!A:I,9,FALSE)</f>
        <v>11.16</v>
      </c>
      <c r="T384" s="134"/>
      <c r="U384" s="130"/>
      <c r="V384" s="126"/>
      <c r="W384" s="118" t="s">
        <v>7253</v>
      </c>
      <c r="X384" s="143"/>
      <c r="Y384" s="148" t="s">
        <v>7265</v>
      </c>
      <c r="Z384" s="153" t="s">
        <v>8010</v>
      </c>
      <c r="AA384" s="157"/>
    </row>
    <row r="385" spans="1:27" customFormat="1" ht="18.75" hidden="1" customHeight="1" x14ac:dyDescent="0.35">
      <c r="A385" s="4">
        <v>13</v>
      </c>
      <c r="B385" s="3" t="s">
        <v>3229</v>
      </c>
      <c r="C385" s="3">
        <v>9782721496454</v>
      </c>
      <c r="D385" s="4" t="s">
        <v>7248</v>
      </c>
      <c r="E385" s="6" t="s">
        <v>3179</v>
      </c>
      <c r="F385" s="4" t="s">
        <v>7249</v>
      </c>
      <c r="G385" s="15" t="s">
        <v>3230</v>
      </c>
      <c r="H385" s="4" t="s">
        <v>7237</v>
      </c>
      <c r="I385" s="48">
        <f>VLOOKUP(B385,'STK 2023'!A:F,6,FALSE)</f>
        <v>21</v>
      </c>
      <c r="J385" s="35" t="s">
        <v>7287</v>
      </c>
      <c r="K385" s="8"/>
      <c r="L385" s="8"/>
      <c r="M385" s="46">
        <f>VLOOKUP(B385,'stk2024'!A:G,7,FALSE)</f>
        <v>1</v>
      </c>
      <c r="N385" s="169"/>
      <c r="O385" s="12"/>
      <c r="P385" s="5" t="str">
        <f t="shared" si="14"/>
        <v>F-C-Q-</v>
      </c>
      <c r="Q385" s="4"/>
      <c r="R385" s="10">
        <f t="shared" si="13"/>
        <v>558000</v>
      </c>
      <c r="S385" s="11">
        <f>VLOOKUP(B385,'stk2024'!A:I,9,FALSE)</f>
        <v>6.2</v>
      </c>
      <c r="T385" s="133"/>
      <c r="U385" s="129"/>
      <c r="V385" s="125"/>
      <c r="W385" s="118" t="s">
        <v>7253</v>
      </c>
      <c r="X385" s="144"/>
      <c r="Y385" s="147" t="s">
        <v>7265</v>
      </c>
      <c r="Z385" s="153" t="s">
        <v>8010</v>
      </c>
      <c r="AA385" s="158"/>
    </row>
    <row r="386" spans="1:27" customFormat="1" ht="18.75" hidden="1" customHeight="1" x14ac:dyDescent="0.35">
      <c r="A386" s="4">
        <v>12</v>
      </c>
      <c r="B386" s="3" t="s">
        <v>520</v>
      </c>
      <c r="C386" s="3">
        <v>9780194399258</v>
      </c>
      <c r="D386" s="4" t="s">
        <v>7292</v>
      </c>
      <c r="E386" s="4" t="s">
        <v>4084</v>
      </c>
      <c r="F386" s="4" t="s">
        <v>7335</v>
      </c>
      <c r="G386" s="39" t="s">
        <v>7421</v>
      </c>
      <c r="H386" s="4" t="s">
        <v>7245</v>
      </c>
      <c r="I386" s="48">
        <f>VLOOKUP(B386,'STK 2023'!A:F,6,FALSE)</f>
        <v>0</v>
      </c>
      <c r="J386" s="35" t="s">
        <v>7287</v>
      </c>
      <c r="K386" s="8"/>
      <c r="L386" s="8"/>
      <c r="M386" s="46">
        <f>VLOOKUP(B386,'stk2024'!A:G,7,FALSE)</f>
        <v>4</v>
      </c>
      <c r="N386" s="168"/>
      <c r="O386" s="12"/>
      <c r="P386" s="5" t="str">
        <f t="shared" si="14"/>
        <v>K-</v>
      </c>
      <c r="Q386" s="4"/>
      <c r="R386" s="10">
        <f t="shared" si="13"/>
        <v>2880000</v>
      </c>
      <c r="S386" s="11">
        <f>VLOOKUP(B386,'stk2024'!A:I,9,FALSE)</f>
        <v>32</v>
      </c>
      <c r="T386" s="133" t="s">
        <v>7236</v>
      </c>
      <c r="U386" s="129"/>
      <c r="V386" s="125"/>
      <c r="W386" s="118"/>
      <c r="X386" s="144"/>
      <c r="Y386" s="147"/>
      <c r="Z386" s="152"/>
      <c r="AA386" s="158"/>
    </row>
    <row r="387" spans="1:27" customFormat="1" ht="18.75" hidden="1" customHeight="1" x14ac:dyDescent="0.35">
      <c r="A387" s="4">
        <v>4</v>
      </c>
      <c r="B387" s="3" t="s">
        <v>3754</v>
      </c>
      <c r="C387" s="3">
        <v>9786144382479</v>
      </c>
      <c r="D387" s="4" t="s">
        <v>7288</v>
      </c>
      <c r="E387" s="4" t="s">
        <v>3694</v>
      </c>
      <c r="F387" s="4" t="s">
        <v>7230</v>
      </c>
      <c r="G387" s="39" t="s">
        <v>3755</v>
      </c>
      <c r="H387" s="4" t="s">
        <v>7237</v>
      </c>
      <c r="I387" s="48">
        <f>VLOOKUP(B387,'STK 2023'!A:F,6,FALSE)</f>
        <v>3</v>
      </c>
      <c r="J387" s="35" t="s">
        <v>7287</v>
      </c>
      <c r="K387" s="8"/>
      <c r="L387" s="8"/>
      <c r="M387" s="46">
        <f>VLOOKUP(B387,'stk2024'!A:G,7,FALSE)</f>
        <v>3</v>
      </c>
      <c r="N387" s="168"/>
      <c r="O387" s="12"/>
      <c r="P387" s="5" t="str">
        <f t="shared" si="14"/>
        <v>C-</v>
      </c>
      <c r="Q387" s="4"/>
      <c r="R387" s="10">
        <f t="shared" ref="R387:R450" si="15">S387*90000</f>
        <v>1305000</v>
      </c>
      <c r="S387" s="11">
        <f>VLOOKUP(B387,'stk2024'!A:I,9,FALSE)</f>
        <v>14.5</v>
      </c>
      <c r="T387" s="133"/>
      <c r="U387" s="129"/>
      <c r="V387" s="125"/>
      <c r="W387" s="118"/>
      <c r="X387" s="144"/>
      <c r="Y387" s="147" t="s">
        <v>7265</v>
      </c>
      <c r="Z387" s="152"/>
      <c r="AA387" s="158"/>
    </row>
    <row r="388" spans="1:27" customFormat="1" ht="18.75" hidden="1" customHeight="1" x14ac:dyDescent="0.35">
      <c r="A388" s="4">
        <v>14</v>
      </c>
      <c r="B388" s="3" t="s">
        <v>3231</v>
      </c>
      <c r="C388" s="3">
        <v>9782721497055</v>
      </c>
      <c r="D388" s="4" t="s">
        <v>7248</v>
      </c>
      <c r="E388" s="6" t="s">
        <v>3179</v>
      </c>
      <c r="F388" s="4" t="s">
        <v>7249</v>
      </c>
      <c r="G388" s="15" t="s">
        <v>3232</v>
      </c>
      <c r="H388" s="4" t="s">
        <v>7237</v>
      </c>
      <c r="I388" s="48">
        <f>VLOOKUP(B388,'STK 2023'!A:F,6,FALSE)</f>
        <v>16</v>
      </c>
      <c r="J388" s="35" t="s">
        <v>7287</v>
      </c>
      <c r="K388" s="8"/>
      <c r="L388" s="8"/>
      <c r="M388" s="46">
        <f>VLOOKUP(B388,'stk2024'!A:G,7,FALSE)</f>
        <v>1</v>
      </c>
      <c r="N388" s="169"/>
      <c r="O388" s="12"/>
      <c r="P388" s="5" t="str">
        <f t="shared" si="14"/>
        <v>F-C-Q-</v>
      </c>
      <c r="Q388" s="4"/>
      <c r="R388" s="10">
        <f t="shared" si="15"/>
        <v>558000</v>
      </c>
      <c r="S388" s="11">
        <f>VLOOKUP(B388,'stk2024'!A:I,9,FALSE)</f>
        <v>6.2</v>
      </c>
      <c r="T388" s="133"/>
      <c r="U388" s="129"/>
      <c r="V388" s="125"/>
      <c r="W388" s="118" t="s">
        <v>7253</v>
      </c>
      <c r="X388" s="144"/>
      <c r="Y388" s="147" t="s">
        <v>7265</v>
      </c>
      <c r="Z388" s="153" t="s">
        <v>8010</v>
      </c>
      <c r="AA388" s="158"/>
    </row>
    <row r="389" spans="1:27" customFormat="1" ht="18.75" hidden="1" customHeight="1" x14ac:dyDescent="0.35">
      <c r="A389" s="4">
        <v>2</v>
      </c>
      <c r="B389" s="3" t="s">
        <v>3742</v>
      </c>
      <c r="C389" s="3">
        <v>9786144380864</v>
      </c>
      <c r="D389" s="4" t="s">
        <v>7229</v>
      </c>
      <c r="E389" s="4" t="s">
        <v>3694</v>
      </c>
      <c r="F389" s="4" t="s">
        <v>7255</v>
      </c>
      <c r="G389" s="39" t="s">
        <v>3743</v>
      </c>
      <c r="H389" s="4" t="s">
        <v>7241</v>
      </c>
      <c r="I389" s="48">
        <f>VLOOKUP(B389,'STK 2023'!A:F,6,FALSE)</f>
        <v>3</v>
      </c>
      <c r="J389" s="35" t="s">
        <v>7287</v>
      </c>
      <c r="K389" s="8"/>
      <c r="L389" s="8"/>
      <c r="M389" s="46">
        <f>VLOOKUP(B389,'stk2024'!A:G,7,FALSE)</f>
        <v>0</v>
      </c>
      <c r="N389" s="168"/>
      <c r="O389" s="12"/>
      <c r="P389" s="5" t="str">
        <f t="shared" si="14"/>
        <v>C-</v>
      </c>
      <c r="Q389" s="4"/>
      <c r="R389" s="10">
        <f t="shared" si="15"/>
        <v>486000.00000000006</v>
      </c>
      <c r="S389" s="11">
        <f>VLOOKUP(B389,'stk2024'!A:I,9,FALSE)</f>
        <v>5.4</v>
      </c>
      <c r="T389" s="133"/>
      <c r="U389" s="129"/>
      <c r="V389" s="125"/>
      <c r="W389" s="118"/>
      <c r="X389" s="144"/>
      <c r="Y389" s="147" t="s">
        <v>7265</v>
      </c>
      <c r="Z389" s="152"/>
      <c r="AA389" s="158"/>
    </row>
    <row r="390" spans="1:27" customFormat="1" ht="18.75" hidden="1" customHeight="1" x14ac:dyDescent="0.35">
      <c r="A390" s="6">
        <v>12</v>
      </c>
      <c r="B390" s="8" t="s">
        <v>3512</v>
      </c>
      <c r="C390" s="8">
        <v>50005098</v>
      </c>
      <c r="D390" s="6" t="s">
        <v>7248</v>
      </c>
      <c r="E390" s="6" t="s">
        <v>3487</v>
      </c>
      <c r="F390" s="6" t="s">
        <v>7257</v>
      </c>
      <c r="G390" s="40" t="s">
        <v>3513</v>
      </c>
      <c r="H390" s="6" t="s">
        <v>7241</v>
      </c>
      <c r="I390" s="48">
        <f>VLOOKUP(B390,'STK 2023'!A:F,6,FALSE)</f>
        <v>3</v>
      </c>
      <c r="J390" s="35" t="s">
        <v>7287</v>
      </c>
      <c r="K390" s="8"/>
      <c r="L390" s="8"/>
      <c r="M390" s="46">
        <f>VLOOKUP(B390,'stk2024'!A:G,7,FALSE)</f>
        <v>0</v>
      </c>
      <c r="N390" s="169"/>
      <c r="O390" s="12"/>
      <c r="P390" s="5" t="str">
        <f t="shared" si="14"/>
        <v>M-</v>
      </c>
      <c r="Q390" s="4">
        <v>2017</v>
      </c>
      <c r="R390" s="10">
        <f t="shared" si="15"/>
        <v>1305000</v>
      </c>
      <c r="S390" s="11">
        <f>VLOOKUP(B390,'stk2024'!A:I,9,FALSE)</f>
        <v>14.5</v>
      </c>
      <c r="T390" s="133"/>
      <c r="U390" s="129"/>
      <c r="V390" s="125" t="s">
        <v>7227</v>
      </c>
      <c r="W390" s="118"/>
      <c r="X390" s="144"/>
      <c r="Y390" s="147"/>
      <c r="Z390" s="152"/>
      <c r="AA390" s="158"/>
    </row>
    <row r="391" spans="1:27" customFormat="1" ht="18.75" hidden="1" customHeight="1" x14ac:dyDescent="0.35">
      <c r="A391" s="4">
        <v>4</v>
      </c>
      <c r="B391" s="3" t="s">
        <v>3746</v>
      </c>
      <c r="C391" s="3">
        <v>9786144382905</v>
      </c>
      <c r="D391" s="4" t="s">
        <v>7229</v>
      </c>
      <c r="E391" s="4" t="s">
        <v>3694</v>
      </c>
      <c r="F391" s="4" t="s">
        <v>7255</v>
      </c>
      <c r="G391" s="39" t="s">
        <v>3747</v>
      </c>
      <c r="H391" s="4" t="s">
        <v>7241</v>
      </c>
      <c r="I391" s="48">
        <f>VLOOKUP(B391,'STK 2023'!A:F,6,FALSE)</f>
        <v>3</v>
      </c>
      <c r="J391" s="35" t="s">
        <v>7287</v>
      </c>
      <c r="K391" s="8"/>
      <c r="L391" s="8"/>
      <c r="M391" s="46">
        <f>VLOOKUP(B391,'stk2024'!A:G,7,FALSE)</f>
        <v>0</v>
      </c>
      <c r="N391" s="168"/>
      <c r="O391" s="12"/>
      <c r="P391" s="5" t="str">
        <f t="shared" si="14"/>
        <v>C-</v>
      </c>
      <c r="Q391" s="4"/>
      <c r="R391" s="10">
        <f t="shared" si="15"/>
        <v>180000</v>
      </c>
      <c r="S391" s="11">
        <f>VLOOKUP(B391,'stk2024'!A:I,9,FALSE)</f>
        <v>2</v>
      </c>
      <c r="T391" s="133"/>
      <c r="U391" s="129"/>
      <c r="V391" s="125"/>
      <c r="W391" s="118"/>
      <c r="X391" s="144"/>
      <c r="Y391" s="147" t="s">
        <v>7265</v>
      </c>
      <c r="Z391" s="152"/>
      <c r="AA391" s="158"/>
    </row>
    <row r="392" spans="1:27" customFormat="1" ht="18.75" hidden="1" customHeight="1" x14ac:dyDescent="0.35">
      <c r="A392" s="24"/>
      <c r="B392" s="25">
        <v>9786144650264</v>
      </c>
      <c r="C392" s="25">
        <v>9786144650264</v>
      </c>
      <c r="D392" s="6"/>
      <c r="E392" s="6" t="s">
        <v>7894</v>
      </c>
      <c r="F392" s="6" t="s">
        <v>7286</v>
      </c>
      <c r="G392" s="7" t="s">
        <v>7609</v>
      </c>
      <c r="H392" s="6" t="s">
        <v>7244</v>
      </c>
      <c r="I392" s="48">
        <f>VLOOKUP(B392,'STK 2023'!A:F,6,FALSE)</f>
        <v>3</v>
      </c>
      <c r="J392" s="35" t="s">
        <v>7287</v>
      </c>
      <c r="K392" s="47"/>
      <c r="L392" s="47"/>
      <c r="M392" s="46">
        <f>VLOOKUP(B392,'stk2024'!A:G,7,FALSE)</f>
        <v>0</v>
      </c>
      <c r="N392" s="170"/>
      <c r="O392" s="28"/>
      <c r="P392" s="5" t="str">
        <f t="shared" ref="P392:P455" si="16">T392&amp;U392&amp;V392&amp;W392&amp;X392&amp;Y392&amp;AA392&amp;Z392</f>
        <v>C-</v>
      </c>
      <c r="Q392" s="4"/>
      <c r="R392" s="10">
        <f t="shared" si="15"/>
        <v>720000</v>
      </c>
      <c r="S392" s="11">
        <f>VLOOKUP(B392,'stk2024'!A:I,9,FALSE)</f>
        <v>8</v>
      </c>
      <c r="T392" s="134"/>
      <c r="U392" s="130"/>
      <c r="V392" s="126"/>
      <c r="W392" s="119"/>
      <c r="X392" s="143"/>
      <c r="Y392" s="147" t="s">
        <v>7265</v>
      </c>
      <c r="Z392" s="152"/>
      <c r="AA392" s="157"/>
    </row>
    <row r="393" spans="1:27" customFormat="1" ht="18.75" hidden="1" customHeight="1" x14ac:dyDescent="0.35">
      <c r="A393" s="6">
        <v>14</v>
      </c>
      <c r="B393" s="8">
        <v>9782721492180</v>
      </c>
      <c r="C393" s="8">
        <v>9782721492180</v>
      </c>
      <c r="D393" s="6" t="s">
        <v>7248</v>
      </c>
      <c r="E393" s="6" t="s">
        <v>3179</v>
      </c>
      <c r="F393" s="6" t="s">
        <v>7257</v>
      </c>
      <c r="G393" s="40" t="s">
        <v>3181</v>
      </c>
      <c r="H393" s="6" t="s">
        <v>7241</v>
      </c>
      <c r="I393" s="48">
        <f>VLOOKUP(B393,'STK 2023'!A:F,6,FALSE)</f>
        <v>8</v>
      </c>
      <c r="J393" s="35" t="s">
        <v>7287</v>
      </c>
      <c r="K393" s="8"/>
      <c r="L393" s="8"/>
      <c r="M393" s="46">
        <f>VLOOKUP(B393,'stk2024'!A:G,7,FALSE)</f>
        <v>0</v>
      </c>
      <c r="N393" s="169"/>
      <c r="O393" s="12"/>
      <c r="P393" s="5" t="str">
        <f t="shared" si="16"/>
        <v>F-C-</v>
      </c>
      <c r="Q393" s="4"/>
      <c r="R393" s="10">
        <f t="shared" si="15"/>
        <v>562500</v>
      </c>
      <c r="S393" s="11">
        <f>VLOOKUP(B393,'stk2024'!A:I,9,FALSE)</f>
        <v>6.25</v>
      </c>
      <c r="T393" s="133"/>
      <c r="U393" s="129"/>
      <c r="V393" s="125"/>
      <c r="W393" s="118" t="s">
        <v>7253</v>
      </c>
      <c r="X393" s="144"/>
      <c r="Y393" s="147" t="s">
        <v>7265</v>
      </c>
      <c r="Z393" s="152"/>
      <c r="AA393" s="158"/>
    </row>
    <row r="394" spans="1:27" customFormat="1" ht="18.75" hidden="1" customHeight="1" x14ac:dyDescent="0.35">
      <c r="A394" s="4">
        <v>4</v>
      </c>
      <c r="B394" s="3" t="s">
        <v>3995</v>
      </c>
      <c r="C394" s="3">
        <v>50005202</v>
      </c>
      <c r="D394" s="4" t="s">
        <v>7288</v>
      </c>
      <c r="E394" s="6" t="s">
        <v>7373</v>
      </c>
      <c r="F394" s="4" t="s">
        <v>7230</v>
      </c>
      <c r="G394" s="39" t="s">
        <v>3996</v>
      </c>
      <c r="H394" s="4" t="s">
        <v>7303</v>
      </c>
      <c r="I394" s="48">
        <f>VLOOKUP(B394,'STK 2023'!A:F,6,FALSE)</f>
        <v>3</v>
      </c>
      <c r="J394" s="35" t="s">
        <v>7287</v>
      </c>
      <c r="K394" s="8"/>
      <c r="L394" s="8"/>
      <c r="M394" s="46">
        <f>VLOOKUP(B394,'stk2024'!A:G,7,FALSE)</f>
        <v>0</v>
      </c>
      <c r="N394" s="169"/>
      <c r="O394" s="12"/>
      <c r="P394" s="5" t="str">
        <f t="shared" si="16"/>
        <v>F-</v>
      </c>
      <c r="Q394" s="4"/>
      <c r="R394" s="10">
        <f t="shared" si="15"/>
        <v>1440000</v>
      </c>
      <c r="S394" s="11">
        <f>VLOOKUP(B394,'stk2024'!A:I,9,FALSE)</f>
        <v>16</v>
      </c>
      <c r="T394" s="133"/>
      <c r="U394" s="129"/>
      <c r="V394" s="125"/>
      <c r="W394" s="118" t="s">
        <v>7253</v>
      </c>
      <c r="X394" s="144"/>
      <c r="Y394" s="147"/>
      <c r="Z394" s="152"/>
      <c r="AA394" s="158"/>
    </row>
    <row r="395" spans="1:27" customFormat="1" ht="18.75" hidden="1" customHeight="1" x14ac:dyDescent="0.35">
      <c r="A395" s="4">
        <v>7</v>
      </c>
      <c r="B395" s="3" t="s">
        <v>4229</v>
      </c>
      <c r="C395" s="3" t="s">
        <v>7387</v>
      </c>
      <c r="D395" s="4" t="s">
        <v>7293</v>
      </c>
      <c r="E395" s="6" t="s">
        <v>4658</v>
      </c>
      <c r="F395" s="4" t="s">
        <v>7230</v>
      </c>
      <c r="G395" s="39" t="s">
        <v>4230</v>
      </c>
      <c r="H395" s="4" t="s">
        <v>7245</v>
      </c>
      <c r="I395" s="48">
        <f>VLOOKUP(B395,'STK 2023'!A:F,6,FALSE)</f>
        <v>3</v>
      </c>
      <c r="J395" s="35" t="s">
        <v>7287</v>
      </c>
      <c r="K395" s="8"/>
      <c r="L395" s="8"/>
      <c r="M395" s="46">
        <f>VLOOKUP(B395,'stk2024'!A:G,7,FALSE)</f>
        <v>61</v>
      </c>
      <c r="N395" s="168"/>
      <c r="O395" s="12"/>
      <c r="P395" s="5" t="str">
        <f t="shared" si="16"/>
        <v>C-</v>
      </c>
      <c r="Q395" s="4"/>
      <c r="R395" s="10">
        <f t="shared" si="15"/>
        <v>1854</v>
      </c>
      <c r="S395" s="11">
        <f>VLOOKUP(B395,'stk2024'!A:I,9,FALSE)</f>
        <v>2.06E-2</v>
      </c>
      <c r="T395" s="133"/>
      <c r="U395" s="129"/>
      <c r="V395" s="125"/>
      <c r="W395" s="118"/>
      <c r="X395" s="144"/>
      <c r="Y395" s="147" t="s">
        <v>7265</v>
      </c>
      <c r="Z395" s="152"/>
      <c r="AA395" s="158"/>
    </row>
    <row r="396" spans="1:27" customFormat="1" ht="18.75" hidden="1" customHeight="1" x14ac:dyDescent="0.35">
      <c r="A396" s="4">
        <v>13</v>
      </c>
      <c r="B396" s="3" t="s">
        <v>518</v>
      </c>
      <c r="C396" s="3">
        <v>9789953195131</v>
      </c>
      <c r="D396" s="4" t="s">
        <v>7229</v>
      </c>
      <c r="E396" s="4" t="s">
        <v>2961</v>
      </c>
      <c r="F396" s="4" t="s">
        <v>7335</v>
      </c>
      <c r="G396" s="39" t="s">
        <v>519</v>
      </c>
      <c r="H396" s="4" t="s">
        <v>7245</v>
      </c>
      <c r="I396" s="48">
        <f>VLOOKUP(B396,'STK 2023'!A:F,6,FALSE)</f>
        <v>0</v>
      </c>
      <c r="J396" s="35" t="s">
        <v>7287</v>
      </c>
      <c r="K396" s="8"/>
      <c r="L396" s="8"/>
      <c r="M396" s="46">
        <f>VLOOKUP(B396,'stk2024'!A:G,7,FALSE)</f>
        <v>0</v>
      </c>
      <c r="N396" s="169"/>
      <c r="O396" s="12"/>
      <c r="P396" s="5" t="str">
        <f t="shared" si="16"/>
        <v>K-</v>
      </c>
      <c r="Q396" s="4"/>
      <c r="R396" s="10">
        <f t="shared" si="15"/>
        <v>8001.0000000000009</v>
      </c>
      <c r="S396" s="11">
        <f>VLOOKUP(B396,'stk2024'!A:I,9,FALSE)</f>
        <v>8.8900000000000007E-2</v>
      </c>
      <c r="T396" s="133" t="s">
        <v>7236</v>
      </c>
      <c r="U396" s="129"/>
      <c r="V396" s="125"/>
      <c r="W396" s="118"/>
      <c r="X396" s="144"/>
      <c r="Y396" s="147"/>
      <c r="Z396" s="152"/>
      <c r="AA396" s="158"/>
    </row>
    <row r="397" spans="1:27" customFormat="1" ht="18.75" hidden="1" customHeight="1" x14ac:dyDescent="0.35">
      <c r="A397" s="4">
        <v>14</v>
      </c>
      <c r="B397" s="3" t="s">
        <v>1438</v>
      </c>
      <c r="C397" s="3"/>
      <c r="D397" s="4" t="s">
        <v>7286</v>
      </c>
      <c r="E397" s="4" t="s">
        <v>7334</v>
      </c>
      <c r="F397" s="4" t="s">
        <v>7286</v>
      </c>
      <c r="G397" s="39" t="s">
        <v>1439</v>
      </c>
      <c r="H397" s="4" t="s">
        <v>7245</v>
      </c>
      <c r="I397" s="48">
        <f>VLOOKUP(B397,'STK 2023'!A:F,6,FALSE)</f>
        <v>0</v>
      </c>
      <c r="J397" s="35" t="s">
        <v>7287</v>
      </c>
      <c r="K397" s="8"/>
      <c r="L397" s="8"/>
      <c r="M397" s="46">
        <f>VLOOKUP(B397,'stk2024'!A:G,7,FALSE)</f>
        <v>12</v>
      </c>
      <c r="N397" s="168"/>
      <c r="O397" s="12"/>
      <c r="P397" s="5" t="str">
        <f t="shared" si="16"/>
        <v>K-</v>
      </c>
      <c r="Q397" s="4"/>
      <c r="R397" s="10">
        <f t="shared" si="15"/>
        <v>1080000</v>
      </c>
      <c r="S397" s="11">
        <f>VLOOKUP(B397,'stk2024'!A:I,9,FALSE)</f>
        <v>12</v>
      </c>
      <c r="T397" s="133" t="s">
        <v>7236</v>
      </c>
      <c r="U397" s="129"/>
      <c r="V397" s="125"/>
      <c r="W397" s="118"/>
      <c r="X397" s="144"/>
      <c r="Y397" s="147"/>
      <c r="Z397" s="152"/>
      <c r="AA397" s="158"/>
    </row>
    <row r="398" spans="1:27" customFormat="1" ht="18.75" hidden="1" customHeight="1" x14ac:dyDescent="0.35">
      <c r="A398" s="6">
        <v>8</v>
      </c>
      <c r="B398" s="8" t="s">
        <v>3684</v>
      </c>
      <c r="C398" s="8" t="s">
        <v>7347</v>
      </c>
      <c r="D398" s="6" t="s">
        <v>7248</v>
      </c>
      <c r="E398" s="6" t="s">
        <v>3487</v>
      </c>
      <c r="F398" s="6" t="s">
        <v>7257</v>
      </c>
      <c r="G398" s="40" t="s">
        <v>6087</v>
      </c>
      <c r="H398" s="6" t="s">
        <v>7260</v>
      </c>
      <c r="I398" s="48">
        <f>VLOOKUP(B398,'STK 2023'!A:F,6,FALSE)</f>
        <v>3</v>
      </c>
      <c r="J398" s="35" t="s">
        <v>7287</v>
      </c>
      <c r="K398" s="8"/>
      <c r="L398" s="8"/>
      <c r="M398" s="46">
        <f>VLOOKUP(B398,'stk2024'!A:G,7,FALSE)</f>
        <v>3</v>
      </c>
      <c r="N398" s="169"/>
      <c r="O398" s="12"/>
      <c r="P398" s="5" t="str">
        <f t="shared" si="16"/>
        <v>M-</v>
      </c>
      <c r="Q398" s="4" t="s">
        <v>7348</v>
      </c>
      <c r="R398" s="10">
        <f t="shared" si="15"/>
        <v>941400.00000000012</v>
      </c>
      <c r="S398" s="11">
        <f>VLOOKUP(B398,'stk2024'!A:I,9,FALSE)</f>
        <v>10.46</v>
      </c>
      <c r="T398" s="133"/>
      <c r="U398" s="129"/>
      <c r="V398" s="125" t="s">
        <v>7227</v>
      </c>
      <c r="W398" s="118"/>
      <c r="X398" s="144"/>
      <c r="Y398" s="147"/>
      <c r="Z398" s="152"/>
      <c r="AA398" s="158"/>
    </row>
    <row r="399" spans="1:27" customFormat="1" ht="18.75" hidden="1" customHeight="1" x14ac:dyDescent="0.35">
      <c r="A399" s="6">
        <v>15</v>
      </c>
      <c r="B399" s="8" t="s">
        <v>3117</v>
      </c>
      <c r="C399" s="8">
        <v>9786144007266</v>
      </c>
      <c r="D399" s="6" t="s">
        <v>7329</v>
      </c>
      <c r="E399" s="6" t="s">
        <v>3060</v>
      </c>
      <c r="F399" s="6" t="s">
        <v>7257</v>
      </c>
      <c r="G399" s="40" t="s">
        <v>3118</v>
      </c>
      <c r="H399" s="6" t="s">
        <v>7220</v>
      </c>
      <c r="I399" s="48">
        <f>VLOOKUP(B399,'STK 2023'!A:F,6,FALSE)</f>
        <v>2</v>
      </c>
      <c r="J399" s="35" t="s">
        <v>7287</v>
      </c>
      <c r="K399" s="8"/>
      <c r="L399" s="8"/>
      <c r="M399" s="46">
        <f>VLOOKUP(B399,'stk2024'!A:G,7,FALSE)</f>
        <v>0</v>
      </c>
      <c r="N399" s="169"/>
      <c r="O399" s="12"/>
      <c r="P399" s="5" t="str">
        <f t="shared" si="16"/>
        <v>F-</v>
      </c>
      <c r="Q399" s="4"/>
      <c r="R399" s="10">
        <f t="shared" si="15"/>
        <v>2115000</v>
      </c>
      <c r="S399" s="11">
        <f>VLOOKUP(B399,'stk2024'!A:I,9,FALSE)</f>
        <v>23.5</v>
      </c>
      <c r="T399" s="133"/>
      <c r="U399" s="129"/>
      <c r="V399" s="125"/>
      <c r="W399" s="118" t="s">
        <v>7253</v>
      </c>
      <c r="X399" s="144"/>
      <c r="Y399" s="147"/>
      <c r="Z399" s="152"/>
      <c r="AA399" s="158"/>
    </row>
    <row r="400" spans="1:27" customFormat="1" ht="18.75" hidden="1" customHeight="1" x14ac:dyDescent="0.35">
      <c r="A400" s="4">
        <v>16</v>
      </c>
      <c r="B400" s="3" t="s">
        <v>3973</v>
      </c>
      <c r="C400" s="3">
        <v>9789953522319</v>
      </c>
      <c r="D400" s="4" t="s">
        <v>7298</v>
      </c>
      <c r="E400" s="6" t="s">
        <v>7373</v>
      </c>
      <c r="F400" s="4" t="s">
        <v>7257</v>
      </c>
      <c r="G400" s="15" t="s">
        <v>3974</v>
      </c>
      <c r="H400" s="4" t="s">
        <v>7220</v>
      </c>
      <c r="I400" s="48">
        <f>VLOOKUP(B400,'STK 2023'!A:F,6,FALSE)</f>
        <v>7</v>
      </c>
      <c r="J400" s="35" t="s">
        <v>7287</v>
      </c>
      <c r="K400" s="8"/>
      <c r="L400" s="8"/>
      <c r="M400" s="46">
        <f>VLOOKUP(B400,'stk2024'!A:G,7,FALSE)</f>
        <v>0</v>
      </c>
      <c r="N400" s="169"/>
      <c r="O400" s="12"/>
      <c r="P400" s="5" t="str">
        <f t="shared" si="16"/>
        <v>Z-C-A-Q-</v>
      </c>
      <c r="Q400" s="4"/>
      <c r="R400" s="10">
        <f t="shared" si="15"/>
        <v>1305000</v>
      </c>
      <c r="S400" s="11">
        <f>VLOOKUP(B400,'stk2024'!A:I,9,FALSE)</f>
        <v>14.5</v>
      </c>
      <c r="T400" s="133"/>
      <c r="U400" s="129" t="s">
        <v>7247</v>
      </c>
      <c r="V400" s="125"/>
      <c r="W400" s="118"/>
      <c r="X400" s="144"/>
      <c r="Y400" s="147" t="s">
        <v>7265</v>
      </c>
      <c r="Z400" s="152" t="s">
        <v>8010</v>
      </c>
      <c r="AA400" s="158" t="s">
        <v>7254</v>
      </c>
    </row>
    <row r="401" spans="1:27" customFormat="1" ht="18.75" hidden="1" customHeight="1" x14ac:dyDescent="0.35">
      <c r="A401" s="4">
        <v>21</v>
      </c>
      <c r="B401" s="3" t="s">
        <v>1329</v>
      </c>
      <c r="C401" s="3">
        <v>5321</v>
      </c>
      <c r="D401" s="4" t="s">
        <v>640</v>
      </c>
      <c r="E401" s="4" t="s">
        <v>7312</v>
      </c>
      <c r="F401" s="4" t="s">
        <v>640</v>
      </c>
      <c r="G401" s="15" t="s">
        <v>1330</v>
      </c>
      <c r="H401" s="4" t="s">
        <v>7220</v>
      </c>
      <c r="I401" s="48">
        <f>VLOOKUP(B401,'STK 2023'!A:F,6,FALSE)</f>
        <v>0</v>
      </c>
      <c r="J401" s="35" t="s">
        <v>7287</v>
      </c>
      <c r="K401" s="8"/>
      <c r="L401" s="8"/>
      <c r="M401" s="46">
        <f>VLOOKUP(B401,'stk2024'!A:G,7,FALSE)</f>
        <v>1</v>
      </c>
      <c r="N401" s="168"/>
      <c r="O401" s="12"/>
      <c r="P401" s="5" t="str">
        <f t="shared" si="16"/>
        <v/>
      </c>
      <c r="Q401" s="4"/>
      <c r="R401" s="10">
        <f t="shared" si="15"/>
        <v>801900</v>
      </c>
      <c r="S401" s="11">
        <f>VLOOKUP(B401,'stk2024'!A:I,9,FALSE)</f>
        <v>8.91</v>
      </c>
      <c r="T401" s="133"/>
      <c r="U401" s="129"/>
      <c r="V401" s="125"/>
      <c r="W401" s="118"/>
      <c r="X401" s="144"/>
      <c r="Y401" s="147"/>
      <c r="Z401" s="152"/>
      <c r="AA401" s="158"/>
    </row>
    <row r="402" spans="1:27" customFormat="1" ht="18.75" hidden="1" customHeight="1" x14ac:dyDescent="0.35">
      <c r="A402" s="24"/>
      <c r="B402" s="51" t="s">
        <v>7182</v>
      </c>
      <c r="C402" s="25">
        <v>9780194846370</v>
      </c>
      <c r="D402" s="6" t="s">
        <v>7233</v>
      </c>
      <c r="E402" s="4" t="s">
        <v>4084</v>
      </c>
      <c r="F402" s="6" t="s">
        <v>7234</v>
      </c>
      <c r="G402" s="41" t="s">
        <v>7183</v>
      </c>
      <c r="H402" s="24" t="s">
        <v>7244</v>
      </c>
      <c r="I402" s="48">
        <f>VLOOKUP(B402,'STK 2023'!A:F,6,FALSE)</f>
        <v>3</v>
      </c>
      <c r="J402" s="35" t="s">
        <v>7287</v>
      </c>
      <c r="K402" s="8"/>
      <c r="L402" s="8"/>
      <c r="M402" s="46">
        <f>VLOOKUP(B402,'stk2024'!A:G,7,FALSE)</f>
        <v>14</v>
      </c>
      <c r="N402" s="168"/>
      <c r="O402" s="28"/>
      <c r="P402" s="5" t="str">
        <f t="shared" si="16"/>
        <v>M-</v>
      </c>
      <c r="Q402" s="4"/>
      <c r="R402" s="10">
        <f t="shared" si="15"/>
        <v>540000</v>
      </c>
      <c r="S402" s="11">
        <f>VLOOKUP(B402,'stk2024'!A:I,9,FALSE)</f>
        <v>6</v>
      </c>
      <c r="T402" s="134"/>
      <c r="U402" s="130"/>
      <c r="V402" s="126" t="s">
        <v>7227</v>
      </c>
      <c r="W402" s="119"/>
      <c r="X402" s="143"/>
      <c r="Y402" s="148"/>
      <c r="Z402" s="153"/>
      <c r="AA402" s="157"/>
    </row>
    <row r="403" spans="1:27" customFormat="1" ht="18.75" hidden="1" customHeight="1" x14ac:dyDescent="0.35">
      <c r="A403" s="4">
        <v>11</v>
      </c>
      <c r="B403" s="3" t="s">
        <v>3277</v>
      </c>
      <c r="C403" s="3">
        <v>9782721496836</v>
      </c>
      <c r="D403" s="4" t="s">
        <v>7267</v>
      </c>
      <c r="E403" s="4" t="s">
        <v>3179</v>
      </c>
      <c r="F403" s="4" t="s">
        <v>7257</v>
      </c>
      <c r="G403" s="39" t="s">
        <v>3278</v>
      </c>
      <c r="H403" s="4" t="s">
        <v>7231</v>
      </c>
      <c r="I403" s="48">
        <f>VLOOKUP(B403,'STK 2023'!A:F,6,FALSE)</f>
        <v>3</v>
      </c>
      <c r="J403" s="35" t="s">
        <v>7287</v>
      </c>
      <c r="K403" s="8"/>
      <c r="L403" s="8"/>
      <c r="M403" s="46">
        <f>VLOOKUP(B403,'stk2024'!A:G,7,FALSE)</f>
        <v>0</v>
      </c>
      <c r="N403" s="169"/>
      <c r="O403" s="12"/>
      <c r="P403" s="5" t="str">
        <f t="shared" si="16"/>
        <v>K-</v>
      </c>
      <c r="Q403" s="4"/>
      <c r="R403" s="10">
        <f t="shared" si="15"/>
        <v>630000</v>
      </c>
      <c r="S403" s="11">
        <f>VLOOKUP(B403,'stk2024'!A:I,9,FALSE)</f>
        <v>7</v>
      </c>
      <c r="T403" s="133" t="s">
        <v>7236</v>
      </c>
      <c r="U403" s="129"/>
      <c r="V403" s="125"/>
      <c r="W403" s="118"/>
      <c r="X403" s="144"/>
      <c r="Y403" s="147"/>
      <c r="Z403" s="152"/>
      <c r="AA403" s="158"/>
    </row>
    <row r="404" spans="1:27" customFormat="1" ht="18.75" hidden="1" customHeight="1" x14ac:dyDescent="0.35">
      <c r="A404" s="4">
        <v>10</v>
      </c>
      <c r="B404" s="3" t="s">
        <v>3660</v>
      </c>
      <c r="C404" s="3">
        <v>50005090</v>
      </c>
      <c r="D404" s="4" t="s">
        <v>7248</v>
      </c>
      <c r="E404" s="4" t="s">
        <v>3487</v>
      </c>
      <c r="F404" s="4" t="s">
        <v>7257</v>
      </c>
      <c r="G404" s="15" t="s">
        <v>3531</v>
      </c>
      <c r="H404" s="4" t="s">
        <v>7220</v>
      </c>
      <c r="I404" s="48">
        <f>VLOOKUP(B404,'STK 2023'!A:F,6,FALSE)</f>
        <v>3</v>
      </c>
      <c r="J404" s="35" t="s">
        <v>7287</v>
      </c>
      <c r="K404" s="8"/>
      <c r="L404" s="8"/>
      <c r="M404" s="46">
        <f>VLOOKUP(B404,'stk2024'!A:G,7,FALSE)</f>
        <v>0</v>
      </c>
      <c r="N404" s="169"/>
      <c r="O404" s="12"/>
      <c r="P404" s="5" t="str">
        <f t="shared" si="16"/>
        <v>M-C-A-</v>
      </c>
      <c r="Q404" s="4"/>
      <c r="R404" s="10">
        <f t="shared" si="15"/>
        <v>1215000</v>
      </c>
      <c r="S404" s="11">
        <f>VLOOKUP(B404,'stk2024'!A:I,9,FALSE)</f>
        <v>13.5</v>
      </c>
      <c r="T404" s="133"/>
      <c r="U404" s="129"/>
      <c r="V404" s="125" t="s">
        <v>7227</v>
      </c>
      <c r="W404" s="118"/>
      <c r="X404" s="144"/>
      <c r="Y404" s="147" t="s">
        <v>7265</v>
      </c>
      <c r="Z404" s="152"/>
      <c r="AA404" s="158" t="s">
        <v>7254</v>
      </c>
    </row>
    <row r="405" spans="1:27" customFormat="1" ht="18.75" hidden="1" customHeight="1" x14ac:dyDescent="0.35">
      <c r="A405" s="4">
        <v>6</v>
      </c>
      <c r="B405" s="3" t="s">
        <v>2881</v>
      </c>
      <c r="C405" s="3">
        <v>10002</v>
      </c>
      <c r="D405" s="4" t="s">
        <v>7321</v>
      </c>
      <c r="E405" s="6" t="s">
        <v>2870</v>
      </c>
      <c r="F405" s="4" t="s">
        <v>7257</v>
      </c>
      <c r="G405" s="15" t="s">
        <v>2882</v>
      </c>
      <c r="H405" s="4" t="s">
        <v>7251</v>
      </c>
      <c r="I405" s="48">
        <f>VLOOKUP(B405,'STK 2023'!A:F,6,FALSE)</f>
        <v>4</v>
      </c>
      <c r="J405" s="35" t="s">
        <v>7287</v>
      </c>
      <c r="K405" s="8"/>
      <c r="L405" s="8"/>
      <c r="M405" s="46">
        <f>VLOOKUP(B405,'stk2024'!A:G,7,FALSE)</f>
        <v>1</v>
      </c>
      <c r="N405" s="168"/>
      <c r="O405" s="12"/>
      <c r="P405" s="5" t="str">
        <f t="shared" si="16"/>
        <v>M-</v>
      </c>
      <c r="Q405" s="4"/>
      <c r="R405" s="10">
        <f t="shared" si="15"/>
        <v>450000</v>
      </c>
      <c r="S405" s="11">
        <f>VLOOKUP(B405,'stk2024'!A:I,9,FALSE)</f>
        <v>5</v>
      </c>
      <c r="T405" s="133"/>
      <c r="U405" s="129"/>
      <c r="V405" s="125" t="s">
        <v>7227</v>
      </c>
      <c r="W405" s="118"/>
      <c r="X405" s="144"/>
      <c r="Y405" s="147"/>
      <c r="Z405" s="152"/>
      <c r="AA405" s="158"/>
    </row>
    <row r="406" spans="1:27" customFormat="1" ht="18.75" hidden="1" customHeight="1" x14ac:dyDescent="0.35">
      <c r="A406" s="6">
        <v>2</v>
      </c>
      <c r="B406" s="8" t="s">
        <v>3879</v>
      </c>
      <c r="C406" s="8">
        <v>9789953261515</v>
      </c>
      <c r="D406" s="6" t="s">
        <v>7229</v>
      </c>
      <c r="E406" s="4" t="s">
        <v>3694</v>
      </c>
      <c r="F406" s="6" t="s">
        <v>7255</v>
      </c>
      <c r="G406" s="41" t="s">
        <v>3880</v>
      </c>
      <c r="H406" s="6" t="s">
        <v>7282</v>
      </c>
      <c r="I406" s="48">
        <f>VLOOKUP(B406,'STK 2023'!A:F,6,FALSE)</f>
        <v>3</v>
      </c>
      <c r="J406" s="35" t="s">
        <v>7287</v>
      </c>
      <c r="K406" s="8"/>
      <c r="L406" s="8"/>
      <c r="M406" s="46">
        <f>VLOOKUP(B406,'stk2024'!A:G,7,FALSE)</f>
        <v>7</v>
      </c>
      <c r="N406" s="168"/>
      <c r="O406" s="12"/>
      <c r="P406" s="5" t="str">
        <f t="shared" si="16"/>
        <v>M-N-</v>
      </c>
      <c r="Q406" s="4">
        <v>2017</v>
      </c>
      <c r="R406" s="10">
        <f t="shared" si="15"/>
        <v>2115000</v>
      </c>
      <c r="S406" s="11">
        <f>VLOOKUP(B406,'stk2024'!A:I,9,FALSE)</f>
        <v>23.5</v>
      </c>
      <c r="T406" s="133"/>
      <c r="U406" s="129"/>
      <c r="V406" s="125" t="s">
        <v>7227</v>
      </c>
      <c r="W406" s="118"/>
      <c r="X406" s="144" t="s">
        <v>7228</v>
      </c>
      <c r="Y406" s="147"/>
      <c r="Z406" s="152"/>
      <c r="AA406" s="158"/>
    </row>
    <row r="407" spans="1:27" customFormat="1" ht="18.75" hidden="1" customHeight="1" x14ac:dyDescent="0.35">
      <c r="A407" s="24"/>
      <c r="B407" s="25">
        <v>9786144068106</v>
      </c>
      <c r="C407" s="25">
        <v>9786144068106</v>
      </c>
      <c r="D407" s="6"/>
      <c r="E407" s="6" t="s">
        <v>7892</v>
      </c>
      <c r="F407" s="6" t="s">
        <v>7242</v>
      </c>
      <c r="G407" s="7" t="s">
        <v>6429</v>
      </c>
      <c r="H407" s="4" t="s">
        <v>7270</v>
      </c>
      <c r="I407" s="48">
        <f>VLOOKUP(B407,'STK 2023'!A:F,6,FALSE)</f>
        <v>3</v>
      </c>
      <c r="J407" s="35" t="s">
        <v>7287</v>
      </c>
      <c r="K407" s="47"/>
      <c r="L407" s="47"/>
      <c r="M407" s="46">
        <f>VLOOKUP(B407,'stk2024'!A:G,7,FALSE)</f>
        <v>0</v>
      </c>
      <c r="N407" s="171"/>
      <c r="O407" s="28"/>
      <c r="P407" s="5" t="str">
        <f t="shared" si="16"/>
        <v>C-</v>
      </c>
      <c r="Q407" s="4"/>
      <c r="R407" s="10">
        <f t="shared" si="15"/>
        <v>360000</v>
      </c>
      <c r="S407" s="11">
        <f>VLOOKUP(B407,'stk2024'!A:I,9,FALSE)</f>
        <v>4</v>
      </c>
      <c r="T407" s="134"/>
      <c r="U407" s="130"/>
      <c r="V407" s="126"/>
      <c r="W407" s="119"/>
      <c r="X407" s="143"/>
      <c r="Y407" s="148" t="s">
        <v>7265</v>
      </c>
      <c r="Z407" s="153"/>
      <c r="AA407" s="157"/>
    </row>
    <row r="408" spans="1:27" customFormat="1" ht="18.75" hidden="1" customHeight="1" x14ac:dyDescent="0.35">
      <c r="A408" s="24"/>
      <c r="B408" s="25">
        <v>9786144068298</v>
      </c>
      <c r="C408" s="25">
        <v>9786144068298</v>
      </c>
      <c r="D408" s="6"/>
      <c r="E408" s="6" t="s">
        <v>7892</v>
      </c>
      <c r="F408" s="6" t="s">
        <v>7234</v>
      </c>
      <c r="G408" s="7" t="s">
        <v>6913</v>
      </c>
      <c r="H408" s="6" t="s">
        <v>7244</v>
      </c>
      <c r="I408" s="48">
        <f>VLOOKUP(B408,'STK 2023'!A:F,6,FALSE)</f>
        <v>3</v>
      </c>
      <c r="J408" s="35" t="s">
        <v>7287</v>
      </c>
      <c r="K408" s="47"/>
      <c r="L408" s="47"/>
      <c r="M408" s="46">
        <f>VLOOKUP(B408,'stk2024'!A:G,7,FALSE)</f>
        <v>0</v>
      </c>
      <c r="N408" s="171"/>
      <c r="O408" s="28"/>
      <c r="P408" s="5" t="str">
        <f t="shared" si="16"/>
        <v>C-</v>
      </c>
      <c r="Q408" s="4"/>
      <c r="R408" s="10">
        <f t="shared" si="15"/>
        <v>720000</v>
      </c>
      <c r="S408" s="11">
        <f>VLOOKUP(B408,'stk2024'!A:I,9,FALSE)</f>
        <v>8</v>
      </c>
      <c r="T408" s="134"/>
      <c r="U408" s="130"/>
      <c r="V408" s="126"/>
      <c r="W408" s="119"/>
      <c r="X408" s="143"/>
      <c r="Y408" s="147" t="s">
        <v>7265</v>
      </c>
      <c r="Z408" s="152"/>
      <c r="AA408" s="157"/>
    </row>
    <row r="409" spans="1:27" customFormat="1" ht="18.75" hidden="1" customHeight="1" x14ac:dyDescent="0.35">
      <c r="A409" s="24"/>
      <c r="B409" s="25">
        <v>9786144066409</v>
      </c>
      <c r="C409" s="25">
        <v>9786144066409</v>
      </c>
      <c r="D409" s="6"/>
      <c r="E409" s="6" t="s">
        <v>7892</v>
      </c>
      <c r="F409" s="6" t="s">
        <v>7242</v>
      </c>
      <c r="G409" s="7" t="s">
        <v>6909</v>
      </c>
      <c r="H409" s="24" t="s">
        <v>7220</v>
      </c>
      <c r="I409" s="48">
        <f>VLOOKUP(B409,'STK 2023'!A:F,6,FALSE)</f>
        <v>3</v>
      </c>
      <c r="J409" s="35" t="s">
        <v>7287</v>
      </c>
      <c r="K409" s="47"/>
      <c r="L409" s="47"/>
      <c r="M409" s="46">
        <f>VLOOKUP(B409,'stk2024'!A:G,7,FALSE)</f>
        <v>0</v>
      </c>
      <c r="N409" s="171"/>
      <c r="O409" s="28"/>
      <c r="P409" s="5" t="str">
        <f t="shared" si="16"/>
        <v>C-</v>
      </c>
      <c r="Q409" s="4"/>
      <c r="R409" s="10">
        <f t="shared" si="15"/>
        <v>360000</v>
      </c>
      <c r="S409" s="11">
        <f>VLOOKUP(B409,'stk2024'!A:I,9,FALSE)</f>
        <v>4</v>
      </c>
      <c r="T409" s="134"/>
      <c r="U409" s="130"/>
      <c r="V409" s="126"/>
      <c r="W409" s="119"/>
      <c r="X409" s="143"/>
      <c r="Y409" s="147" t="s">
        <v>7265</v>
      </c>
      <c r="Z409" s="152"/>
      <c r="AA409" s="157"/>
    </row>
    <row r="410" spans="1:27" customFormat="1" ht="18.75" hidden="1" customHeight="1" x14ac:dyDescent="0.35">
      <c r="A410" s="24"/>
      <c r="B410" s="25">
        <v>9786144066409</v>
      </c>
      <c r="C410" s="25">
        <v>9786144066409</v>
      </c>
      <c r="D410" s="6"/>
      <c r="E410" s="6" t="s">
        <v>7892</v>
      </c>
      <c r="F410" s="6" t="s">
        <v>7242</v>
      </c>
      <c r="G410" s="7" t="s">
        <v>6909</v>
      </c>
      <c r="H410" s="24" t="s">
        <v>7231</v>
      </c>
      <c r="I410" s="48">
        <f>VLOOKUP(B410,'STK 2023'!A:F,6,FALSE)</f>
        <v>3</v>
      </c>
      <c r="J410" s="35" t="s">
        <v>7287</v>
      </c>
      <c r="K410" s="47"/>
      <c r="L410" s="47"/>
      <c r="M410" s="46">
        <f>VLOOKUP(B410,'stk2024'!A:G,7,FALSE)</f>
        <v>0</v>
      </c>
      <c r="N410" s="171"/>
      <c r="O410" s="28"/>
      <c r="P410" s="5" t="str">
        <f t="shared" si="16"/>
        <v>C-</v>
      </c>
      <c r="Q410" s="4"/>
      <c r="R410" s="10">
        <f t="shared" si="15"/>
        <v>360000</v>
      </c>
      <c r="S410" s="11">
        <f>VLOOKUP(B410,'stk2024'!A:I,9,FALSE)</f>
        <v>4</v>
      </c>
      <c r="T410" s="134"/>
      <c r="U410" s="130"/>
      <c r="V410" s="126"/>
      <c r="W410" s="119"/>
      <c r="X410" s="143"/>
      <c r="Y410" s="147" t="s">
        <v>7265</v>
      </c>
      <c r="Z410" s="152"/>
      <c r="AA410" s="157"/>
    </row>
    <row r="411" spans="1:27" customFormat="1" ht="18.75" hidden="1" customHeight="1" x14ac:dyDescent="0.35">
      <c r="A411" s="24"/>
      <c r="B411" s="25">
        <v>9786144068359</v>
      </c>
      <c r="C411" s="25">
        <v>9786144068359</v>
      </c>
      <c r="D411" s="6"/>
      <c r="E411" s="6" t="s">
        <v>7892</v>
      </c>
      <c r="F411" s="6" t="s">
        <v>7242</v>
      </c>
      <c r="G411" s="7" t="s">
        <v>6915</v>
      </c>
      <c r="H411" s="24" t="s">
        <v>7300</v>
      </c>
      <c r="I411" s="48">
        <f>VLOOKUP(B411,'STK 2023'!A:F,6,FALSE)</f>
        <v>3</v>
      </c>
      <c r="J411" s="35" t="s">
        <v>7287</v>
      </c>
      <c r="K411" s="47"/>
      <c r="L411" s="47"/>
      <c r="M411" s="46">
        <f>VLOOKUP(B411,'stk2024'!A:G,7,FALSE)</f>
        <v>2</v>
      </c>
      <c r="N411" s="171"/>
      <c r="O411" s="28"/>
      <c r="P411" s="5" t="str">
        <f t="shared" si="16"/>
        <v>C-</v>
      </c>
      <c r="Q411" s="4"/>
      <c r="R411" s="10">
        <f t="shared" si="15"/>
        <v>360000</v>
      </c>
      <c r="S411" s="11">
        <f>VLOOKUP(B411,'stk2024'!A:I,9,FALSE)</f>
        <v>4</v>
      </c>
      <c r="T411" s="134"/>
      <c r="U411" s="130"/>
      <c r="V411" s="126"/>
      <c r="W411" s="119"/>
      <c r="X411" s="143"/>
      <c r="Y411" s="147" t="s">
        <v>7265</v>
      </c>
      <c r="Z411" s="152"/>
      <c r="AA411" s="157"/>
    </row>
    <row r="412" spans="1:27" customFormat="1" ht="18.75" hidden="1" customHeight="1" x14ac:dyDescent="0.35">
      <c r="A412" s="24"/>
      <c r="B412" s="25">
        <v>9786144068359</v>
      </c>
      <c r="C412" s="25">
        <v>9786144068359</v>
      </c>
      <c r="D412" s="6"/>
      <c r="E412" s="6" t="s">
        <v>7892</v>
      </c>
      <c r="F412" s="6" t="s">
        <v>7242</v>
      </c>
      <c r="G412" s="7" t="s">
        <v>6915</v>
      </c>
      <c r="H412" s="24" t="s">
        <v>7301</v>
      </c>
      <c r="I412" s="48">
        <f>VLOOKUP(B412,'STK 2023'!A:F,6,FALSE)</f>
        <v>3</v>
      </c>
      <c r="J412" s="35" t="s">
        <v>7287</v>
      </c>
      <c r="K412" s="47"/>
      <c r="L412" s="47"/>
      <c r="M412" s="46">
        <f>VLOOKUP(B412,'stk2024'!A:G,7,FALSE)</f>
        <v>2</v>
      </c>
      <c r="N412" s="173"/>
      <c r="O412" s="28"/>
      <c r="P412" s="5" t="str">
        <f t="shared" si="16"/>
        <v>C-</v>
      </c>
      <c r="Q412" s="4"/>
      <c r="R412" s="10">
        <f t="shared" si="15"/>
        <v>360000</v>
      </c>
      <c r="S412" s="11">
        <f>VLOOKUP(B412,'stk2024'!A:I,9,FALSE)</f>
        <v>4</v>
      </c>
      <c r="T412" s="134"/>
      <c r="U412" s="130"/>
      <c r="V412" s="126"/>
      <c r="W412" s="119"/>
      <c r="X412" s="143"/>
      <c r="Y412" s="147" t="s">
        <v>7265</v>
      </c>
      <c r="Z412" s="152"/>
      <c r="AA412" s="157"/>
    </row>
    <row r="413" spans="1:27" customFormat="1" ht="18.75" hidden="1" customHeight="1" x14ac:dyDescent="0.35">
      <c r="A413" s="24"/>
      <c r="B413" s="25">
        <v>9786144068359</v>
      </c>
      <c r="C413" s="25">
        <v>9786144068359</v>
      </c>
      <c r="D413" s="6"/>
      <c r="E413" s="6" t="s">
        <v>7892</v>
      </c>
      <c r="F413" s="6" t="s">
        <v>7242</v>
      </c>
      <c r="G413" s="7" t="s">
        <v>6915</v>
      </c>
      <c r="H413" s="24" t="s">
        <v>7302</v>
      </c>
      <c r="I413" s="48">
        <f>VLOOKUP(B413,'STK 2023'!A:F,6,FALSE)</f>
        <v>3</v>
      </c>
      <c r="J413" s="35" t="s">
        <v>7287</v>
      </c>
      <c r="K413" s="47"/>
      <c r="L413" s="47"/>
      <c r="M413" s="46">
        <f>VLOOKUP(B413,'stk2024'!A:G,7,FALSE)</f>
        <v>2</v>
      </c>
      <c r="N413" s="171"/>
      <c r="O413" s="28"/>
      <c r="P413" s="5" t="str">
        <f t="shared" si="16"/>
        <v>C-</v>
      </c>
      <c r="Q413" s="4"/>
      <c r="R413" s="10">
        <f t="shared" si="15"/>
        <v>360000</v>
      </c>
      <c r="S413" s="11">
        <f>VLOOKUP(B413,'stk2024'!A:I,9,FALSE)</f>
        <v>4</v>
      </c>
      <c r="T413" s="134"/>
      <c r="U413" s="130"/>
      <c r="V413" s="126"/>
      <c r="W413" s="119"/>
      <c r="X413" s="143"/>
      <c r="Y413" s="147" t="s">
        <v>7265</v>
      </c>
      <c r="Z413" s="152"/>
      <c r="AA413" s="157"/>
    </row>
    <row r="414" spans="1:27" customFormat="1" ht="18.75" hidden="1" customHeight="1" x14ac:dyDescent="0.35">
      <c r="A414" s="24"/>
      <c r="B414" s="25">
        <v>9786144066386</v>
      </c>
      <c r="C414" s="25">
        <v>9786144066386</v>
      </c>
      <c r="D414" s="6"/>
      <c r="E414" s="6" t="s">
        <v>7892</v>
      </c>
      <c r="F414" s="6" t="s">
        <v>7242</v>
      </c>
      <c r="G414" s="7" t="s">
        <v>7051</v>
      </c>
      <c r="H414" s="24" t="s">
        <v>7245</v>
      </c>
      <c r="I414" s="48">
        <f>VLOOKUP(B414,'STK 2023'!A:F,6,FALSE)</f>
        <v>3</v>
      </c>
      <c r="J414" s="35" t="s">
        <v>7287</v>
      </c>
      <c r="K414" s="47"/>
      <c r="L414" s="47"/>
      <c r="M414" s="46">
        <f>VLOOKUP(B414,'stk2024'!A:G,7,FALSE)</f>
        <v>2</v>
      </c>
      <c r="N414" s="171"/>
      <c r="O414" s="28"/>
      <c r="P414" s="5" t="str">
        <f t="shared" si="16"/>
        <v>C-</v>
      </c>
      <c r="Q414" s="4"/>
      <c r="R414" s="10">
        <f t="shared" si="15"/>
        <v>360000</v>
      </c>
      <c r="S414" s="11">
        <f>VLOOKUP(B414,'stk2024'!A:I,9,FALSE)</f>
        <v>4</v>
      </c>
      <c r="T414" s="134"/>
      <c r="U414" s="130"/>
      <c r="V414" s="126"/>
      <c r="W414" s="119"/>
      <c r="X414" s="143"/>
      <c r="Y414" s="147" t="s">
        <v>7265</v>
      </c>
      <c r="Z414" s="152"/>
      <c r="AA414" s="157"/>
    </row>
    <row r="415" spans="1:27" customFormat="1" ht="18.75" hidden="1" customHeight="1" x14ac:dyDescent="0.35">
      <c r="A415" s="24"/>
      <c r="B415" s="25" t="s">
        <v>304</v>
      </c>
      <c r="C415" s="25"/>
      <c r="D415" s="6"/>
      <c r="E415" s="6" t="s">
        <v>7904</v>
      </c>
      <c r="F415" s="6" t="s">
        <v>7257</v>
      </c>
      <c r="G415" s="40" t="s">
        <v>305</v>
      </c>
      <c r="H415" s="24" t="s">
        <v>7324</v>
      </c>
      <c r="I415" s="48">
        <f>VLOOKUP(B415,'STK 2023'!A:F,6,FALSE)</f>
        <v>3</v>
      </c>
      <c r="J415" s="35" t="s">
        <v>7287</v>
      </c>
      <c r="K415" s="47"/>
      <c r="L415" s="47"/>
      <c r="M415" s="46">
        <f>VLOOKUP(B415,'stk2024'!A:G,7,FALSE)</f>
        <v>3</v>
      </c>
      <c r="N415" s="170"/>
      <c r="O415" s="28"/>
      <c r="P415" s="5" t="str">
        <f t="shared" si="16"/>
        <v>C-</v>
      </c>
      <c r="Q415" s="4"/>
      <c r="R415" s="10">
        <f t="shared" si="15"/>
        <v>1957500</v>
      </c>
      <c r="S415" s="11">
        <f>VLOOKUP(B415,'stk2024'!A:I,9,FALSE)</f>
        <v>21.75</v>
      </c>
      <c r="T415" s="134"/>
      <c r="U415" s="130"/>
      <c r="V415" s="126"/>
      <c r="W415" s="119"/>
      <c r="X415" s="143"/>
      <c r="Y415" s="147" t="s">
        <v>7265</v>
      </c>
      <c r="Z415" s="152"/>
      <c r="AA415" s="157"/>
    </row>
    <row r="416" spans="1:27" customFormat="1" ht="18.75" hidden="1" customHeight="1" x14ac:dyDescent="0.35">
      <c r="A416" s="24"/>
      <c r="B416" s="25" t="s">
        <v>304</v>
      </c>
      <c r="C416" s="25"/>
      <c r="D416" s="6"/>
      <c r="E416" s="6" t="s">
        <v>7904</v>
      </c>
      <c r="F416" s="6" t="s">
        <v>7257</v>
      </c>
      <c r="G416" s="40" t="s">
        <v>305</v>
      </c>
      <c r="H416" s="24" t="s">
        <v>7300</v>
      </c>
      <c r="I416" s="48">
        <f>VLOOKUP(B416,'STK 2023'!A:F,6,FALSE)</f>
        <v>3</v>
      </c>
      <c r="J416" s="35" t="s">
        <v>7287</v>
      </c>
      <c r="K416" s="47"/>
      <c r="L416" s="47"/>
      <c r="M416" s="46">
        <f>VLOOKUP(B416,'stk2024'!A:G,7,FALSE)</f>
        <v>3</v>
      </c>
      <c r="N416" s="170"/>
      <c r="O416" s="28"/>
      <c r="P416" s="5" t="str">
        <f t="shared" si="16"/>
        <v>C-</v>
      </c>
      <c r="Q416" s="4"/>
      <c r="R416" s="10">
        <f t="shared" si="15"/>
        <v>1957500</v>
      </c>
      <c r="S416" s="11">
        <f>VLOOKUP(B416,'stk2024'!A:I,9,FALSE)</f>
        <v>21.75</v>
      </c>
      <c r="T416" s="134"/>
      <c r="U416" s="130"/>
      <c r="V416" s="126"/>
      <c r="W416" s="119"/>
      <c r="X416" s="143"/>
      <c r="Y416" s="147" t="s">
        <v>7265</v>
      </c>
      <c r="Z416" s="152"/>
      <c r="AA416" s="157"/>
    </row>
    <row r="417" spans="1:27" ht="18.75" hidden="1" customHeight="1" x14ac:dyDescent="0.35">
      <c r="A417" s="6">
        <v>1</v>
      </c>
      <c r="B417" s="8" t="s">
        <v>3877</v>
      </c>
      <c r="C417" s="8" t="s">
        <v>7281</v>
      </c>
      <c r="D417" s="6" t="s">
        <v>7229</v>
      </c>
      <c r="E417" s="4" t="s">
        <v>3694</v>
      </c>
      <c r="F417" s="6" t="s">
        <v>7230</v>
      </c>
      <c r="G417" s="41" t="s">
        <v>3878</v>
      </c>
      <c r="H417" s="6" t="s">
        <v>7282</v>
      </c>
      <c r="I417" s="48">
        <f>VLOOKUP(B417,'STK 2023'!A:F,6,FALSE)</f>
        <v>3</v>
      </c>
      <c r="J417" s="35" t="s">
        <v>7287</v>
      </c>
      <c r="K417" s="8"/>
      <c r="L417" s="8"/>
      <c r="M417" s="46">
        <f>VLOOKUP(B417,'stk2024'!A:G,7,FALSE)</f>
        <v>8</v>
      </c>
      <c r="N417" s="168"/>
      <c r="O417" s="12"/>
      <c r="P417" s="5" t="str">
        <f t="shared" si="16"/>
        <v>M-N-</v>
      </c>
      <c r="Q417" s="4">
        <v>2017</v>
      </c>
      <c r="R417" s="10">
        <f t="shared" si="15"/>
        <v>540000</v>
      </c>
      <c r="S417" s="11">
        <f>VLOOKUP(B417,'stk2024'!A:I,9,FALSE)</f>
        <v>6</v>
      </c>
      <c r="T417" s="133"/>
      <c r="U417" s="129"/>
      <c r="V417" s="125" t="s">
        <v>7227</v>
      </c>
      <c r="W417" s="118"/>
      <c r="X417" s="144" t="s">
        <v>7228</v>
      </c>
      <c r="Y417" s="147"/>
      <c r="Z417" s="152"/>
      <c r="AA417" s="158"/>
    </row>
    <row r="418" spans="1:27" customFormat="1" ht="18.75" hidden="1" customHeight="1" x14ac:dyDescent="0.35">
      <c r="A418" s="6">
        <v>11</v>
      </c>
      <c r="B418" s="8" t="s">
        <v>3562</v>
      </c>
      <c r="C418" s="8">
        <v>9789953492414</v>
      </c>
      <c r="D418" s="6" t="s">
        <v>7248</v>
      </c>
      <c r="E418" s="6" t="s">
        <v>3487</v>
      </c>
      <c r="F418" s="6" t="s">
        <v>7257</v>
      </c>
      <c r="G418" s="40" t="s">
        <v>3563</v>
      </c>
      <c r="H418" s="6" t="s">
        <v>7231</v>
      </c>
      <c r="I418" s="48">
        <f>VLOOKUP(B418,'STK 2023'!A:F,6,FALSE)</f>
        <v>3</v>
      </c>
      <c r="J418" s="35" t="s">
        <v>7287</v>
      </c>
      <c r="K418" s="8"/>
      <c r="L418" s="8"/>
      <c r="M418" s="46">
        <f>VLOOKUP(B418,'stk2024'!A:G,7,FALSE)</f>
        <v>4</v>
      </c>
      <c r="N418" s="169"/>
      <c r="O418" s="12"/>
      <c r="P418" s="5" t="str">
        <f t="shared" si="16"/>
        <v>M-C-A-</v>
      </c>
      <c r="Q418" s="4">
        <v>2017</v>
      </c>
      <c r="R418" s="10">
        <f t="shared" si="15"/>
        <v>1327500</v>
      </c>
      <c r="S418" s="11">
        <f>VLOOKUP(B418,'stk2024'!A:I,9,FALSE)</f>
        <v>14.75</v>
      </c>
      <c r="T418" s="133"/>
      <c r="U418" s="129"/>
      <c r="V418" s="125" t="s">
        <v>7227</v>
      </c>
      <c r="W418" s="118"/>
      <c r="X418" s="144"/>
      <c r="Y418" s="147" t="s">
        <v>7265</v>
      </c>
      <c r="Z418" s="152"/>
      <c r="AA418" s="158" t="s">
        <v>7254</v>
      </c>
    </row>
    <row r="419" spans="1:27" customFormat="1" ht="18.75" hidden="1" customHeight="1" x14ac:dyDescent="0.35">
      <c r="A419" s="4">
        <v>11</v>
      </c>
      <c r="B419" s="3" t="s">
        <v>3247</v>
      </c>
      <c r="C419" s="3">
        <v>9782721498168</v>
      </c>
      <c r="D419" s="4" t="s">
        <v>7248</v>
      </c>
      <c r="E419" s="6" t="s">
        <v>3179</v>
      </c>
      <c r="F419" s="4" t="s">
        <v>7257</v>
      </c>
      <c r="G419" s="15" t="s">
        <v>3248</v>
      </c>
      <c r="H419" s="4" t="s">
        <v>7220</v>
      </c>
      <c r="I419" s="48">
        <f>VLOOKUP(B419,'STK 2023'!A:F,6,FALSE)</f>
        <v>2</v>
      </c>
      <c r="J419" s="35" t="s">
        <v>7287</v>
      </c>
      <c r="K419" s="8"/>
      <c r="L419" s="8"/>
      <c r="M419" s="46">
        <f>VLOOKUP(B419,'stk2024'!A:G,7,FALSE)</f>
        <v>2</v>
      </c>
      <c r="N419" s="169"/>
      <c r="O419" s="12"/>
      <c r="P419" s="5" t="str">
        <f t="shared" si="16"/>
        <v>F-Q-</v>
      </c>
      <c r="Q419" s="4"/>
      <c r="R419" s="10">
        <f t="shared" si="15"/>
        <v>1462500</v>
      </c>
      <c r="S419" s="11">
        <f>VLOOKUP(B419,'stk2024'!A:I,9,FALSE)</f>
        <v>16.25</v>
      </c>
      <c r="T419" s="133"/>
      <c r="U419" s="129"/>
      <c r="V419" s="125"/>
      <c r="W419" s="118" t="s">
        <v>7253</v>
      </c>
      <c r="X419" s="144"/>
      <c r="Y419" s="147"/>
      <c r="Z419" s="153" t="s">
        <v>8010</v>
      </c>
      <c r="AA419" s="158"/>
    </row>
    <row r="420" spans="1:27" customFormat="1" ht="18.75" hidden="1" customHeight="1" x14ac:dyDescent="0.35">
      <c r="A420" s="24"/>
      <c r="B420" s="25" t="s">
        <v>7658</v>
      </c>
      <c r="C420" s="25">
        <v>9786144930519</v>
      </c>
      <c r="D420" s="6"/>
      <c r="E420" s="6" t="s">
        <v>6461</v>
      </c>
      <c r="F420" s="6" t="s">
        <v>7249</v>
      </c>
      <c r="G420" s="40" t="s">
        <v>7576</v>
      </c>
      <c r="H420" s="24" t="s">
        <v>7282</v>
      </c>
      <c r="I420" s="48">
        <f>VLOOKUP(B420,'STK 2023'!A:F,6,FALSE)</f>
        <v>3</v>
      </c>
      <c r="J420" s="35" t="s">
        <v>7287</v>
      </c>
      <c r="K420" s="47"/>
      <c r="L420" s="47"/>
      <c r="M420" s="46">
        <f>VLOOKUP(B420,'stk2024'!A:G,7,FALSE)</f>
        <v>8</v>
      </c>
      <c r="N420" s="170"/>
      <c r="O420" s="28"/>
      <c r="P420" s="5" t="str">
        <f t="shared" si="16"/>
        <v>M-</v>
      </c>
      <c r="Q420" s="4"/>
      <c r="R420" s="10">
        <f t="shared" si="15"/>
        <v>2254500</v>
      </c>
      <c r="S420" s="11">
        <f>VLOOKUP(B420,'stk2024'!A:I,9,FALSE)</f>
        <v>25.05</v>
      </c>
      <c r="T420" s="134"/>
      <c r="U420" s="130"/>
      <c r="V420" s="125" t="s">
        <v>7227</v>
      </c>
      <c r="W420" s="119"/>
      <c r="X420" s="143"/>
      <c r="Y420" s="148"/>
      <c r="Z420" s="153"/>
      <c r="AA420" s="157"/>
    </row>
    <row r="421" spans="1:27" customFormat="1" ht="18.75" hidden="1" customHeight="1" x14ac:dyDescent="0.35">
      <c r="A421" s="24"/>
      <c r="B421" s="25">
        <v>9789953835068</v>
      </c>
      <c r="C421" s="25">
        <v>9789953835068</v>
      </c>
      <c r="D421" s="6" t="s">
        <v>7229</v>
      </c>
      <c r="E421" s="6" t="s">
        <v>2661</v>
      </c>
      <c r="F421" s="6" t="s">
        <v>7230</v>
      </c>
      <c r="G421" s="41" t="s">
        <v>7582</v>
      </c>
      <c r="H421" s="24" t="s">
        <v>7251</v>
      </c>
      <c r="I421" s="48">
        <f>VLOOKUP(B421,'STK 2023'!A:F,6,FALSE)</f>
        <v>3</v>
      </c>
      <c r="J421" s="35" t="s">
        <v>7287</v>
      </c>
      <c r="K421" s="47"/>
      <c r="L421" s="47"/>
      <c r="M421" s="46">
        <f>VLOOKUP(B421,'stk2024'!A:G,7,FALSE)</f>
        <v>2</v>
      </c>
      <c r="N421" s="168"/>
      <c r="O421" s="28"/>
      <c r="P421" s="5" t="str">
        <f t="shared" si="16"/>
        <v>A-</v>
      </c>
      <c r="Q421" s="4"/>
      <c r="R421" s="10">
        <f t="shared" si="15"/>
        <v>1368000</v>
      </c>
      <c r="S421" s="11">
        <f>VLOOKUP(B421,'stk2024'!A:I,9,FALSE)</f>
        <v>15.2</v>
      </c>
      <c r="T421" s="134"/>
      <c r="U421" s="130"/>
      <c r="V421" s="126"/>
      <c r="W421" s="119"/>
      <c r="X421" s="143"/>
      <c r="Y421" s="148"/>
      <c r="Z421" s="153"/>
      <c r="AA421" s="157" t="s">
        <v>7254</v>
      </c>
    </row>
    <row r="422" spans="1:27" customFormat="1" ht="18.75" hidden="1" customHeight="1" x14ac:dyDescent="0.35">
      <c r="A422" s="24"/>
      <c r="B422" s="25">
        <v>9789953835075</v>
      </c>
      <c r="C422" s="25">
        <v>9789953835075</v>
      </c>
      <c r="D422" s="6" t="s">
        <v>7229</v>
      </c>
      <c r="E422" s="6" t="s">
        <v>2661</v>
      </c>
      <c r="F422" s="6" t="s">
        <v>7255</v>
      </c>
      <c r="G422" s="41" t="s">
        <v>7026</v>
      </c>
      <c r="H422" s="24" t="s">
        <v>7251</v>
      </c>
      <c r="I422" s="48">
        <f>VLOOKUP(B422,'STK 2023'!A:F,6,FALSE)</f>
        <v>3</v>
      </c>
      <c r="J422" s="35" t="s">
        <v>7287</v>
      </c>
      <c r="K422" s="47"/>
      <c r="L422" s="47"/>
      <c r="M422" s="46">
        <f>VLOOKUP(B422,'stk2024'!A:G,7,FALSE)</f>
        <v>0</v>
      </c>
      <c r="N422" s="168"/>
      <c r="O422" s="28"/>
      <c r="P422" s="5" t="str">
        <f t="shared" si="16"/>
        <v>A-</v>
      </c>
      <c r="Q422" s="4"/>
      <c r="R422" s="10">
        <f t="shared" si="15"/>
        <v>360000</v>
      </c>
      <c r="S422" s="11">
        <f>VLOOKUP(B422,'stk2024'!A:I,9,FALSE)</f>
        <v>4</v>
      </c>
      <c r="T422" s="134"/>
      <c r="U422" s="130"/>
      <c r="V422" s="126"/>
      <c r="W422" s="119"/>
      <c r="X422" s="143"/>
      <c r="Y422" s="148"/>
      <c r="Z422" s="153"/>
      <c r="AA422" s="157" t="s">
        <v>7254</v>
      </c>
    </row>
    <row r="423" spans="1:27" customFormat="1" ht="18.75" hidden="1" customHeight="1" x14ac:dyDescent="0.35">
      <c r="A423" s="24"/>
      <c r="B423" s="25">
        <v>9789953835082</v>
      </c>
      <c r="C423" s="25">
        <v>9789953835082</v>
      </c>
      <c r="D423" s="6" t="s">
        <v>7229</v>
      </c>
      <c r="E423" s="6" t="s">
        <v>2661</v>
      </c>
      <c r="F423" s="6" t="s">
        <v>7414</v>
      </c>
      <c r="G423" s="41" t="s">
        <v>7027</v>
      </c>
      <c r="H423" s="24" t="s">
        <v>7251</v>
      </c>
      <c r="I423" s="48">
        <f>VLOOKUP(B423,'STK 2023'!A:F,6,FALSE)</f>
        <v>3</v>
      </c>
      <c r="J423" s="35" t="s">
        <v>7287</v>
      </c>
      <c r="K423" s="47"/>
      <c r="L423" s="47"/>
      <c r="M423" s="46">
        <f>VLOOKUP(B423,'stk2024'!A:G,7,FALSE)</f>
        <v>2</v>
      </c>
      <c r="N423" s="168"/>
      <c r="O423" s="28"/>
      <c r="P423" s="5" t="str">
        <f t="shared" si="16"/>
        <v>A-</v>
      </c>
      <c r="Q423" s="4"/>
      <c r="R423" s="10">
        <f t="shared" si="15"/>
        <v>225000</v>
      </c>
      <c r="S423" s="11">
        <f>VLOOKUP(B423,'stk2024'!A:I,9,FALSE)</f>
        <v>2.5</v>
      </c>
      <c r="T423" s="134"/>
      <c r="U423" s="130"/>
      <c r="V423" s="126"/>
      <c r="W423" s="119"/>
      <c r="X423" s="143"/>
      <c r="Y423" s="148"/>
      <c r="Z423" s="153"/>
      <c r="AA423" s="157" t="s">
        <v>7254</v>
      </c>
    </row>
    <row r="424" spans="1:27" customFormat="1" ht="18.75" hidden="1" customHeight="1" x14ac:dyDescent="0.35">
      <c r="A424" s="24"/>
      <c r="B424" s="25" t="s">
        <v>7658</v>
      </c>
      <c r="C424" s="25"/>
      <c r="D424" s="6" t="s">
        <v>7575</v>
      </c>
      <c r="E424" s="6" t="s">
        <v>3487</v>
      </c>
      <c r="F424" s="6" t="s">
        <v>7257</v>
      </c>
      <c r="G424" s="64" t="s">
        <v>7576</v>
      </c>
      <c r="H424" s="24" t="s">
        <v>7577</v>
      </c>
      <c r="I424" s="48">
        <f>VLOOKUP(B424,'STK 2023'!A:F,6,FALSE)</f>
        <v>3</v>
      </c>
      <c r="J424" s="35" t="s">
        <v>7287</v>
      </c>
      <c r="K424" s="47"/>
      <c r="L424" s="47"/>
      <c r="M424" s="46">
        <f>VLOOKUP(B424,'stk2024'!A:G,7,FALSE)</f>
        <v>8</v>
      </c>
      <c r="N424" s="172"/>
      <c r="O424" s="28"/>
      <c r="P424" s="5" t="str">
        <f t="shared" si="16"/>
        <v>A-</v>
      </c>
      <c r="Q424" s="4"/>
      <c r="R424" s="10">
        <f t="shared" si="15"/>
        <v>2254500</v>
      </c>
      <c r="S424" s="11">
        <f>VLOOKUP(B424,'stk2024'!A:I,9,FALSE)</f>
        <v>25.05</v>
      </c>
      <c r="T424" s="134"/>
      <c r="U424" s="130"/>
      <c r="V424" s="126"/>
      <c r="W424" s="119"/>
      <c r="X424" s="143"/>
      <c r="Y424" s="148"/>
      <c r="Z424" s="153"/>
      <c r="AA424" s="157" t="s">
        <v>7254</v>
      </c>
    </row>
    <row r="425" spans="1:27" ht="18.75" hidden="1" customHeight="1" x14ac:dyDescent="0.35">
      <c r="A425" s="24"/>
      <c r="B425" s="25" t="s">
        <v>7661</v>
      </c>
      <c r="C425" s="25"/>
      <c r="D425" s="6" t="s">
        <v>7229</v>
      </c>
      <c r="E425" s="6" t="s">
        <v>2661</v>
      </c>
      <c r="F425" s="6" t="s">
        <v>7262</v>
      </c>
      <c r="G425" s="71" t="s">
        <v>7579</v>
      </c>
      <c r="H425" s="24" t="s">
        <v>7580</v>
      </c>
      <c r="I425" s="48">
        <f>VLOOKUP(B425,'STK 2023'!A:F,6,FALSE)</f>
        <v>3</v>
      </c>
      <c r="J425" s="35" t="s">
        <v>7287</v>
      </c>
      <c r="K425" s="47"/>
      <c r="L425" s="47"/>
      <c r="M425" s="46">
        <f>VLOOKUP(B425,'stk2024'!A:G,7,FALSE)</f>
        <v>1</v>
      </c>
      <c r="N425" s="170"/>
      <c r="O425" s="28"/>
      <c r="P425" s="5" t="str">
        <f t="shared" si="16"/>
        <v>A-</v>
      </c>
      <c r="Q425" s="4"/>
      <c r="R425" s="10">
        <f t="shared" si="15"/>
        <v>792000.00000000012</v>
      </c>
      <c r="S425" s="11">
        <f>VLOOKUP(B425,'stk2024'!A:I,9,FALSE)</f>
        <v>8.8000000000000007</v>
      </c>
      <c r="T425" s="134"/>
      <c r="U425" s="130"/>
      <c r="V425" s="126"/>
      <c r="W425" s="119"/>
      <c r="X425" s="143"/>
      <c r="Y425" s="148"/>
      <c r="Z425" s="153"/>
      <c r="AA425" s="157" t="s">
        <v>7254</v>
      </c>
    </row>
    <row r="426" spans="1:27" ht="18.75" hidden="1" customHeight="1" x14ac:dyDescent="0.35">
      <c r="A426" s="4">
        <v>15</v>
      </c>
      <c r="B426" s="3">
        <v>9782721453426</v>
      </c>
      <c r="C426" s="3">
        <v>9782721453426</v>
      </c>
      <c r="D426" s="4" t="s">
        <v>7267</v>
      </c>
      <c r="E426" s="4" t="s">
        <v>3179</v>
      </c>
      <c r="F426" s="4" t="s">
        <v>7257</v>
      </c>
      <c r="G426" s="39" t="s">
        <v>505</v>
      </c>
      <c r="H426" s="4" t="s">
        <v>7245</v>
      </c>
      <c r="I426" s="48">
        <f>VLOOKUP(B426,'STK 2023'!A:F,6,FALSE)</f>
        <v>0</v>
      </c>
      <c r="J426" s="35" t="s">
        <v>7287</v>
      </c>
      <c r="K426" s="8"/>
      <c r="L426" s="8"/>
      <c r="M426" s="46">
        <f>VLOOKUP(B426,'stk2024'!A:G,7,FALSE)</f>
        <v>0</v>
      </c>
      <c r="N426" s="169"/>
      <c r="O426" s="12"/>
      <c r="P426" s="5" t="str">
        <f t="shared" si="16"/>
        <v>K-</v>
      </c>
      <c r="Q426" s="4"/>
      <c r="R426" s="10">
        <f t="shared" si="15"/>
        <v>585000</v>
      </c>
      <c r="S426" s="11">
        <f>VLOOKUP(B426,'stk2024'!A:I,9,FALSE)</f>
        <v>6.5</v>
      </c>
      <c r="T426" s="133" t="s">
        <v>7236</v>
      </c>
      <c r="U426" s="129"/>
      <c r="V426" s="125"/>
      <c r="W426" s="118"/>
      <c r="X426" s="144"/>
      <c r="Y426" s="147"/>
      <c r="Z426" s="152"/>
      <c r="AA426" s="158"/>
    </row>
    <row r="427" spans="1:27" ht="18.75" hidden="1" customHeight="1" x14ac:dyDescent="0.35">
      <c r="A427" s="6">
        <v>6</v>
      </c>
      <c r="B427" s="25" t="s">
        <v>3630</v>
      </c>
      <c r="C427" s="8">
        <v>9789953492612</v>
      </c>
      <c r="D427" s="6" t="s">
        <v>7239</v>
      </c>
      <c r="E427" s="6" t="s">
        <v>3487</v>
      </c>
      <c r="F427" s="6" t="s">
        <v>7230</v>
      </c>
      <c r="G427" s="41" t="s">
        <v>3631</v>
      </c>
      <c r="H427" s="6" t="s">
        <v>7324</v>
      </c>
      <c r="I427" s="48">
        <f>VLOOKUP(B427,'STK 2023'!A:F,6,FALSE)</f>
        <v>4</v>
      </c>
      <c r="J427" s="35" t="s">
        <v>7287</v>
      </c>
      <c r="K427" s="8"/>
      <c r="L427" s="8"/>
      <c r="M427" s="46">
        <f>VLOOKUP(B427,'stk2024'!A:G,7,FALSE)</f>
        <v>2</v>
      </c>
      <c r="N427" s="169"/>
      <c r="O427" s="12"/>
      <c r="P427" s="5" t="str">
        <f t="shared" si="16"/>
        <v>K-F-N-C-A-</v>
      </c>
      <c r="Q427" s="4"/>
      <c r="R427" s="10">
        <f t="shared" si="15"/>
        <v>1867500</v>
      </c>
      <c r="S427" s="11">
        <f>VLOOKUP(B427,'stk2024'!A:I,9,FALSE)</f>
        <v>20.75</v>
      </c>
      <c r="T427" s="133" t="s">
        <v>7236</v>
      </c>
      <c r="U427" s="129"/>
      <c r="V427" s="125"/>
      <c r="W427" s="118" t="s">
        <v>7253</v>
      </c>
      <c r="X427" s="144" t="s">
        <v>7228</v>
      </c>
      <c r="Y427" s="147" t="s">
        <v>7265</v>
      </c>
      <c r="Z427" s="152"/>
      <c r="AA427" s="158" t="s">
        <v>7254</v>
      </c>
    </row>
    <row r="428" spans="1:27" ht="18.75" hidden="1" customHeight="1" x14ac:dyDescent="0.35">
      <c r="A428" s="6">
        <v>10</v>
      </c>
      <c r="B428" s="8" t="s">
        <v>2797</v>
      </c>
      <c r="C428" s="8">
        <v>1000000259964</v>
      </c>
      <c r="D428" s="6" t="s">
        <v>7365</v>
      </c>
      <c r="E428" s="6" t="s">
        <v>2790</v>
      </c>
      <c r="F428" s="6" t="s">
        <v>7255</v>
      </c>
      <c r="G428" s="41" t="s">
        <v>2798</v>
      </c>
      <c r="H428" s="6" t="s">
        <v>7303</v>
      </c>
      <c r="I428" s="48">
        <f>VLOOKUP(B428,'STK 2023'!A:F,6,FALSE)</f>
        <v>2</v>
      </c>
      <c r="J428" s="35" t="s">
        <v>7287</v>
      </c>
      <c r="K428" s="8"/>
      <c r="L428" s="8"/>
      <c r="M428" s="46">
        <f>VLOOKUP(B428,'stk2024'!A:G,7,FALSE)</f>
        <v>0</v>
      </c>
      <c r="N428" s="168"/>
      <c r="O428" s="12"/>
      <c r="P428" s="5" t="str">
        <f t="shared" si="16"/>
        <v>N-</v>
      </c>
      <c r="Q428" s="4"/>
      <c r="R428" s="10">
        <f t="shared" si="15"/>
        <v>657000</v>
      </c>
      <c r="S428" s="11">
        <f>VLOOKUP(B428,'stk2024'!A:I,9,FALSE)</f>
        <v>7.3</v>
      </c>
      <c r="T428" s="133"/>
      <c r="U428" s="129"/>
      <c r="V428" s="125"/>
      <c r="W428" s="118"/>
      <c r="X428" s="144" t="s">
        <v>7228</v>
      </c>
      <c r="Y428" s="147"/>
      <c r="Z428" s="152"/>
      <c r="AA428" s="158"/>
    </row>
    <row r="429" spans="1:27" ht="18.75" hidden="1" customHeight="1" x14ac:dyDescent="0.35">
      <c r="A429" s="24"/>
      <c r="B429" s="3">
        <v>1000000020663</v>
      </c>
      <c r="C429" s="3">
        <v>1000000020663</v>
      </c>
      <c r="D429" s="4" t="s">
        <v>7341</v>
      </c>
      <c r="E429" s="6"/>
      <c r="F429" s="4" t="s">
        <v>7230</v>
      </c>
      <c r="G429" s="39" t="s">
        <v>7342</v>
      </c>
      <c r="H429" s="24" t="s">
        <v>7299</v>
      </c>
      <c r="I429" s="48">
        <f>VLOOKUP(B429,'STK 2023'!A:F,6,FALSE)</f>
        <v>4</v>
      </c>
      <c r="J429" s="35" t="s">
        <v>7287</v>
      </c>
      <c r="K429" s="8"/>
      <c r="L429" s="8"/>
      <c r="M429" s="46">
        <f>VLOOKUP(B429,'stk2024'!A:G,7,FALSE)</f>
        <v>0</v>
      </c>
      <c r="N429" s="168"/>
      <c r="O429" s="28"/>
      <c r="P429" s="5" t="str">
        <f t="shared" si="16"/>
        <v>N-</v>
      </c>
      <c r="Q429" s="4"/>
      <c r="R429" s="10">
        <f t="shared" si="15"/>
        <v>1201500</v>
      </c>
      <c r="S429" s="11">
        <f>VLOOKUP(B429,'stk2024'!A:I,9,FALSE)</f>
        <v>13.35</v>
      </c>
      <c r="T429" s="134"/>
      <c r="U429" s="130"/>
      <c r="V429" s="126"/>
      <c r="W429" s="119"/>
      <c r="X429" s="143" t="s">
        <v>7228</v>
      </c>
      <c r="Y429" s="148"/>
      <c r="Z429" s="153"/>
      <c r="AA429" s="157"/>
    </row>
    <row r="430" spans="1:27" ht="18.75" hidden="1" customHeight="1" x14ac:dyDescent="0.35">
      <c r="A430" s="4">
        <v>9</v>
      </c>
      <c r="B430" s="3" t="s">
        <v>3289</v>
      </c>
      <c r="C430" s="3">
        <v>50005040</v>
      </c>
      <c r="D430" s="4" t="s">
        <v>7267</v>
      </c>
      <c r="E430" s="6" t="s">
        <v>3179</v>
      </c>
      <c r="F430" s="4" t="s">
        <v>7257</v>
      </c>
      <c r="G430" s="39" t="s">
        <v>3290</v>
      </c>
      <c r="H430" s="4" t="s">
        <v>7300</v>
      </c>
      <c r="I430" s="48">
        <f>VLOOKUP(B430,'STK 2023'!A:F,6,FALSE)</f>
        <v>4</v>
      </c>
      <c r="J430" s="35" t="s">
        <v>7287</v>
      </c>
      <c r="K430" s="8"/>
      <c r="L430" s="8"/>
      <c r="M430" s="46">
        <f>VLOOKUP(B430,'stk2024'!A:G,7,FALSE)</f>
        <v>0</v>
      </c>
      <c r="N430" s="169"/>
      <c r="O430" s="12"/>
      <c r="P430" s="5" t="str">
        <f t="shared" si="16"/>
        <v>K-</v>
      </c>
      <c r="Q430" s="4"/>
      <c r="R430" s="10">
        <f t="shared" si="15"/>
        <v>1048500</v>
      </c>
      <c r="S430" s="11">
        <f>VLOOKUP(B430,'stk2024'!A:I,9,FALSE)</f>
        <v>11.65</v>
      </c>
      <c r="T430" s="133" t="s">
        <v>7236</v>
      </c>
      <c r="U430" s="129"/>
      <c r="V430" s="125"/>
      <c r="W430" s="118"/>
      <c r="X430" s="144"/>
      <c r="Y430" s="147"/>
      <c r="Z430" s="152"/>
      <c r="AA430" s="158"/>
    </row>
    <row r="431" spans="1:27" ht="18.75" hidden="1" customHeight="1" x14ac:dyDescent="0.35">
      <c r="A431" s="4">
        <v>11</v>
      </c>
      <c r="B431" s="3">
        <v>9782721495945</v>
      </c>
      <c r="C431" s="3">
        <v>9782721495945</v>
      </c>
      <c r="D431" s="4" t="s">
        <v>7248</v>
      </c>
      <c r="E431" s="6" t="s">
        <v>3179</v>
      </c>
      <c r="F431" s="4" t="s">
        <v>7257</v>
      </c>
      <c r="G431" s="15" t="s">
        <v>3183</v>
      </c>
      <c r="H431" s="4" t="s">
        <v>7231</v>
      </c>
      <c r="I431" s="48">
        <f>VLOOKUP(B431,'STK 2023'!A:F,6,FALSE)</f>
        <v>1</v>
      </c>
      <c r="J431" s="35" t="s">
        <v>7287</v>
      </c>
      <c r="K431" s="8"/>
      <c r="L431" s="8"/>
      <c r="M431" s="46">
        <f>VLOOKUP(B431,'stk2024'!A:G,7,FALSE)</f>
        <v>3</v>
      </c>
      <c r="N431" s="169"/>
      <c r="O431" s="12"/>
      <c r="P431" s="5" t="str">
        <f t="shared" si="16"/>
        <v>F-Q-</v>
      </c>
      <c r="Q431" s="4"/>
      <c r="R431" s="10">
        <f t="shared" si="15"/>
        <v>1592100</v>
      </c>
      <c r="S431" s="11">
        <f>VLOOKUP(B431,'stk2024'!A:I,9,FALSE)</f>
        <v>17.690000000000001</v>
      </c>
      <c r="T431" s="133"/>
      <c r="U431" s="129"/>
      <c r="V431" s="125"/>
      <c r="W431" s="118" t="s">
        <v>7253</v>
      </c>
      <c r="X431" s="144"/>
      <c r="Y431" s="147"/>
      <c r="Z431" s="153" t="s">
        <v>8010</v>
      </c>
      <c r="AA431" s="158"/>
    </row>
    <row r="432" spans="1:27" customFormat="1" ht="18.75" hidden="1" customHeight="1" x14ac:dyDescent="0.35">
      <c r="A432" s="4">
        <v>10</v>
      </c>
      <c r="B432" s="3" t="s">
        <v>2494</v>
      </c>
      <c r="C432" s="3">
        <v>9789953492155</v>
      </c>
      <c r="D432" s="4" t="s">
        <v>7248</v>
      </c>
      <c r="E432" s="4" t="s">
        <v>3487</v>
      </c>
      <c r="F432" s="4" t="s">
        <v>7257</v>
      </c>
      <c r="G432" s="15" t="s">
        <v>2495</v>
      </c>
      <c r="H432" s="4" t="s">
        <v>7300</v>
      </c>
      <c r="I432" s="48">
        <f>VLOOKUP(B432,'STK 2023'!A:F,6,FALSE)</f>
        <v>1</v>
      </c>
      <c r="J432" s="35" t="s">
        <v>7287</v>
      </c>
      <c r="K432" s="8"/>
      <c r="L432" s="8"/>
      <c r="M432" s="46">
        <f>VLOOKUP(B432,'stk2024'!A:G,7,FALSE)</f>
        <v>0</v>
      </c>
      <c r="N432" s="169"/>
      <c r="O432" s="12"/>
      <c r="P432" s="5" t="str">
        <f t="shared" si="16"/>
        <v>K-A-</v>
      </c>
      <c r="Q432" s="4"/>
      <c r="R432" s="10">
        <f t="shared" si="15"/>
        <v>1633499.9999999998</v>
      </c>
      <c r="S432" s="11">
        <f>VLOOKUP(B432,'stk2024'!A:I,9,FALSE)</f>
        <v>18.149999999999999</v>
      </c>
      <c r="T432" s="133" t="s">
        <v>7236</v>
      </c>
      <c r="U432" s="129"/>
      <c r="V432" s="125"/>
      <c r="W432" s="118"/>
      <c r="X432" s="144"/>
      <c r="Y432" s="147"/>
      <c r="Z432" s="152"/>
      <c r="AA432" s="158" t="s">
        <v>7254</v>
      </c>
    </row>
    <row r="433" spans="1:27" customFormat="1" ht="18.75" hidden="1" customHeight="1" x14ac:dyDescent="0.35">
      <c r="A433" s="24"/>
      <c r="B433" s="25" t="s">
        <v>3975</v>
      </c>
      <c r="C433" s="3">
        <v>9789953522326</v>
      </c>
      <c r="D433" s="4" t="s">
        <v>7298</v>
      </c>
      <c r="E433" s="6" t="s">
        <v>7373</v>
      </c>
      <c r="F433" s="4" t="s">
        <v>7257</v>
      </c>
      <c r="G433" s="69" t="s">
        <v>3976</v>
      </c>
      <c r="H433" s="24" t="s">
        <v>7220</v>
      </c>
      <c r="I433" s="48">
        <f>VLOOKUP(B433,'STK 2023'!A:F,6,FALSE)</f>
        <v>19</v>
      </c>
      <c r="J433" s="35" t="s">
        <v>7287</v>
      </c>
      <c r="K433" s="47"/>
      <c r="L433" s="47"/>
      <c r="M433" s="46">
        <f>VLOOKUP(B433,'stk2024'!A:G,7,FALSE)</f>
        <v>0</v>
      </c>
      <c r="N433" s="169"/>
      <c r="O433" s="28"/>
      <c r="P433" s="5" t="str">
        <f t="shared" si="16"/>
        <v>M-Q-</v>
      </c>
      <c r="Q433" s="4"/>
      <c r="R433" s="10">
        <f t="shared" si="15"/>
        <v>1305000</v>
      </c>
      <c r="S433" s="11">
        <f>VLOOKUP(B433,'stk2024'!A:I,9,FALSE)</f>
        <v>14.5</v>
      </c>
      <c r="T433" s="134"/>
      <c r="U433" s="130"/>
      <c r="V433" s="126" t="s">
        <v>7227</v>
      </c>
      <c r="W433" s="119"/>
      <c r="X433" s="143"/>
      <c r="Y433" s="148"/>
      <c r="Z433" s="152" t="s">
        <v>8010</v>
      </c>
      <c r="AA433" s="157"/>
    </row>
    <row r="434" spans="1:27" customFormat="1" ht="18.75" hidden="1" customHeight="1" x14ac:dyDescent="0.35">
      <c r="A434" s="4">
        <v>8</v>
      </c>
      <c r="B434" s="3" t="s">
        <v>3289</v>
      </c>
      <c r="C434" s="3">
        <v>50005040</v>
      </c>
      <c r="D434" s="4" t="s">
        <v>7267</v>
      </c>
      <c r="E434" s="6" t="s">
        <v>3179</v>
      </c>
      <c r="F434" s="4" t="s">
        <v>7257</v>
      </c>
      <c r="G434" s="39" t="s">
        <v>3290</v>
      </c>
      <c r="H434" s="4" t="s">
        <v>7301</v>
      </c>
      <c r="I434" s="48">
        <f>VLOOKUP(B434,'STK 2023'!A:F,6,FALSE)</f>
        <v>4</v>
      </c>
      <c r="J434" s="35" t="s">
        <v>7287</v>
      </c>
      <c r="K434" s="8"/>
      <c r="L434" s="8"/>
      <c r="M434" s="46">
        <f>VLOOKUP(B434,'stk2024'!A:G,7,FALSE)</f>
        <v>0</v>
      </c>
      <c r="N434" s="169"/>
      <c r="O434" s="12"/>
      <c r="P434" s="5" t="str">
        <f t="shared" si="16"/>
        <v>K-</v>
      </c>
      <c r="Q434" s="4"/>
      <c r="R434" s="10">
        <f t="shared" si="15"/>
        <v>1048500</v>
      </c>
      <c r="S434" s="11">
        <f>VLOOKUP(B434,'stk2024'!A:I,9,FALSE)</f>
        <v>11.65</v>
      </c>
      <c r="T434" s="133" t="s">
        <v>7236</v>
      </c>
      <c r="U434" s="129"/>
      <c r="V434" s="125"/>
      <c r="W434" s="118"/>
      <c r="X434" s="144"/>
      <c r="Y434" s="147"/>
      <c r="Z434" s="152"/>
      <c r="AA434" s="158"/>
    </row>
    <row r="435" spans="1:27" customFormat="1" ht="18.75" hidden="1" customHeight="1" x14ac:dyDescent="0.35">
      <c r="A435" s="4">
        <v>8</v>
      </c>
      <c r="B435" s="3" t="s">
        <v>3989</v>
      </c>
      <c r="C435" s="3">
        <v>9786144350324</v>
      </c>
      <c r="D435" s="4" t="s">
        <v>7288</v>
      </c>
      <c r="E435" s="6" t="s">
        <v>7373</v>
      </c>
      <c r="F435" s="4" t="s">
        <v>7230</v>
      </c>
      <c r="G435" s="39" t="s">
        <v>3990</v>
      </c>
      <c r="H435" s="4" t="s">
        <v>7231</v>
      </c>
      <c r="I435" s="48">
        <f>VLOOKUP(B435,'STK 2023'!A:F,6,FALSE)</f>
        <v>6</v>
      </c>
      <c r="J435" s="35" t="s">
        <v>7287</v>
      </c>
      <c r="K435" s="8"/>
      <c r="L435" s="8"/>
      <c r="M435" s="46">
        <f>VLOOKUP(B435,'stk2024'!A:G,7,FALSE)</f>
        <v>3</v>
      </c>
      <c r="N435" s="169"/>
      <c r="O435" s="12"/>
      <c r="P435" s="5" t="str">
        <f t="shared" si="16"/>
        <v>M-F-N-C-</v>
      </c>
      <c r="Q435" s="4"/>
      <c r="R435" s="10">
        <f t="shared" si="15"/>
        <v>1980000</v>
      </c>
      <c r="S435" s="11">
        <f>VLOOKUP(B435,'stk2024'!A:I,9,FALSE)</f>
        <v>22</v>
      </c>
      <c r="T435" s="133"/>
      <c r="U435" s="129"/>
      <c r="V435" s="125" t="s">
        <v>7227</v>
      </c>
      <c r="W435" s="118" t="s">
        <v>7253</v>
      </c>
      <c r="X435" s="144" t="s">
        <v>7228</v>
      </c>
      <c r="Y435" s="147" t="s">
        <v>7265</v>
      </c>
      <c r="Z435" s="152"/>
      <c r="AA435" s="158"/>
    </row>
    <row r="436" spans="1:27" customFormat="1" ht="18.75" hidden="1" customHeight="1" x14ac:dyDescent="0.35">
      <c r="A436" s="6">
        <v>7</v>
      </c>
      <c r="B436" s="8" t="s">
        <v>4528</v>
      </c>
      <c r="C436" s="8"/>
      <c r="D436" s="6" t="s">
        <v>7248</v>
      </c>
      <c r="E436" s="6" t="s">
        <v>4658</v>
      </c>
      <c r="F436" s="6" t="s">
        <v>7257</v>
      </c>
      <c r="G436" s="40" t="s">
        <v>4529</v>
      </c>
      <c r="H436" s="6" t="s">
        <v>7302</v>
      </c>
      <c r="I436" s="48">
        <f>VLOOKUP(B436,'STK 2023'!A:F,6,FALSE)</f>
        <v>0</v>
      </c>
      <c r="J436" s="35" t="s">
        <v>7287</v>
      </c>
      <c r="K436" s="8"/>
      <c r="L436" s="8"/>
      <c r="M436" s="46">
        <f>VLOOKUP(B436,'stk2024'!A:G,7,FALSE)</f>
        <v>0</v>
      </c>
      <c r="N436" s="168"/>
      <c r="O436" s="12"/>
      <c r="P436" s="5" t="str">
        <f t="shared" si="16"/>
        <v>K-C-Q-</v>
      </c>
      <c r="Q436" s="4"/>
      <c r="R436" s="10">
        <f t="shared" si="15"/>
        <v>900000</v>
      </c>
      <c r="S436" s="11">
        <v>10</v>
      </c>
      <c r="T436" s="133" t="s">
        <v>7236</v>
      </c>
      <c r="U436" s="129"/>
      <c r="V436" s="125"/>
      <c r="W436" s="118"/>
      <c r="X436" s="144"/>
      <c r="Y436" s="147" t="s">
        <v>7265</v>
      </c>
      <c r="Z436" s="152" t="s">
        <v>8010</v>
      </c>
      <c r="AA436" s="158"/>
    </row>
    <row r="437" spans="1:27" customFormat="1" ht="18.75" hidden="1" customHeight="1" x14ac:dyDescent="0.35">
      <c r="A437" s="4">
        <v>3</v>
      </c>
      <c r="B437" s="3">
        <v>9782091220314</v>
      </c>
      <c r="C437" s="3">
        <v>9782091220314</v>
      </c>
      <c r="D437" s="4" t="s">
        <v>7229</v>
      </c>
      <c r="E437" s="4" t="s">
        <v>3694</v>
      </c>
      <c r="F437" s="4" t="s">
        <v>7255</v>
      </c>
      <c r="G437" s="39" t="s">
        <v>7284</v>
      </c>
      <c r="H437" s="4" t="s">
        <v>7260</v>
      </c>
      <c r="I437" s="48">
        <f>VLOOKUP(B437,'STK 2023'!A:F,6,FALSE)</f>
        <v>5</v>
      </c>
      <c r="J437" s="35" t="s">
        <v>7287</v>
      </c>
      <c r="K437" s="8"/>
      <c r="L437" s="8"/>
      <c r="M437" s="46">
        <f>VLOOKUP(B437,'stk2024'!A:G,7,FALSE)</f>
        <v>4</v>
      </c>
      <c r="N437" s="168"/>
      <c r="O437" s="12"/>
      <c r="P437" s="5" t="str">
        <f t="shared" si="16"/>
        <v/>
      </c>
      <c r="Q437" s="4"/>
      <c r="R437" s="10">
        <f t="shared" si="15"/>
        <v>876600</v>
      </c>
      <c r="S437" s="11">
        <f>VLOOKUP(B437,'stk2024'!A:I,9,FALSE)</f>
        <v>9.74</v>
      </c>
      <c r="T437" s="133"/>
      <c r="U437" s="129"/>
      <c r="V437" s="125"/>
      <c r="W437" s="118"/>
      <c r="X437" s="144"/>
      <c r="Y437" s="147"/>
      <c r="Z437" s="152"/>
      <c r="AA437" s="158"/>
    </row>
    <row r="438" spans="1:27" customFormat="1" ht="18.75" hidden="1" customHeight="1" x14ac:dyDescent="0.35">
      <c r="A438" s="4">
        <v>4</v>
      </c>
      <c r="B438" s="3">
        <v>9782091220338</v>
      </c>
      <c r="C438" s="3">
        <v>9782091220338</v>
      </c>
      <c r="D438" s="4" t="s">
        <v>7229</v>
      </c>
      <c r="E438" s="4" t="s">
        <v>3694</v>
      </c>
      <c r="F438" s="4" t="s">
        <v>7255</v>
      </c>
      <c r="G438" s="39" t="s">
        <v>7307</v>
      </c>
      <c r="H438" s="4" t="s">
        <v>7260</v>
      </c>
      <c r="I438" s="48">
        <f>VLOOKUP(B438,'STK 2023'!A:F,6,FALSE)</f>
        <v>4</v>
      </c>
      <c r="J438" s="35" t="s">
        <v>7287</v>
      </c>
      <c r="K438" s="8"/>
      <c r="L438" s="8"/>
      <c r="M438" s="46">
        <f>VLOOKUP(B438,'stk2024'!A:G,7,FALSE)</f>
        <v>5</v>
      </c>
      <c r="N438" s="169"/>
      <c r="O438" s="12"/>
      <c r="P438" s="5" t="str">
        <f t="shared" si="16"/>
        <v/>
      </c>
      <c r="Q438" s="4"/>
      <c r="R438" s="10">
        <f t="shared" si="15"/>
        <v>876600</v>
      </c>
      <c r="S438" s="11">
        <f>VLOOKUP(B438,'stk2024'!A:I,9,FALSE)</f>
        <v>9.74</v>
      </c>
      <c r="T438" s="133"/>
      <c r="U438" s="129"/>
      <c r="V438" s="125"/>
      <c r="W438" s="118"/>
      <c r="X438" s="144"/>
      <c r="Y438" s="147"/>
      <c r="Z438" s="152"/>
      <c r="AA438" s="158"/>
    </row>
    <row r="439" spans="1:27" customFormat="1" ht="18.75" hidden="1" customHeight="1" x14ac:dyDescent="0.35">
      <c r="A439" s="4">
        <v>2</v>
      </c>
      <c r="B439" s="3" t="s">
        <v>3726</v>
      </c>
      <c r="C439" s="3">
        <v>9789953269818</v>
      </c>
      <c r="D439" s="4" t="s">
        <v>7229</v>
      </c>
      <c r="E439" s="4" t="s">
        <v>3694</v>
      </c>
      <c r="F439" s="4" t="s">
        <v>7255</v>
      </c>
      <c r="G439" s="39" t="s">
        <v>3727</v>
      </c>
      <c r="H439" s="4" t="s">
        <v>7235</v>
      </c>
      <c r="I439" s="48">
        <f>VLOOKUP(B439,'STK 2023'!A:F,6,FALSE)</f>
        <v>4</v>
      </c>
      <c r="J439" s="35" t="s">
        <v>7287</v>
      </c>
      <c r="K439" s="8"/>
      <c r="L439" s="8"/>
      <c r="M439" s="46">
        <f>VLOOKUP(B439,'stk2024'!A:G,7,FALSE)</f>
        <v>0</v>
      </c>
      <c r="N439" s="168"/>
      <c r="O439" s="12"/>
      <c r="P439" s="5" t="str">
        <f t="shared" si="16"/>
        <v>C-</v>
      </c>
      <c r="Q439" s="4"/>
      <c r="R439" s="10">
        <f t="shared" si="15"/>
        <v>387000</v>
      </c>
      <c r="S439" s="11">
        <f>VLOOKUP(B439,'stk2024'!A:I,9,FALSE)</f>
        <v>4.3</v>
      </c>
      <c r="T439" s="133"/>
      <c r="U439" s="129"/>
      <c r="V439" s="125"/>
      <c r="W439" s="118"/>
      <c r="X439" s="144"/>
      <c r="Y439" s="147" t="s">
        <v>7265</v>
      </c>
      <c r="Z439" s="152"/>
      <c r="AA439" s="158"/>
    </row>
    <row r="440" spans="1:27" customFormat="1" ht="18.75" hidden="1" customHeight="1" x14ac:dyDescent="0.35">
      <c r="A440" s="6">
        <v>2</v>
      </c>
      <c r="B440" s="8" t="s">
        <v>5747</v>
      </c>
      <c r="C440" s="8">
        <v>9782091241418</v>
      </c>
      <c r="D440" s="6" t="s">
        <v>7229</v>
      </c>
      <c r="E440" s="4" t="s">
        <v>3694</v>
      </c>
      <c r="F440" s="4" t="s">
        <v>7255</v>
      </c>
      <c r="G440" s="41" t="s">
        <v>7353</v>
      </c>
      <c r="H440" s="4" t="s">
        <v>7235</v>
      </c>
      <c r="I440" s="48">
        <f>VLOOKUP(B440,'STK 2023'!A:F,6,FALSE)</f>
        <v>4</v>
      </c>
      <c r="J440" s="35" t="s">
        <v>7287</v>
      </c>
      <c r="K440" s="8"/>
      <c r="L440" s="8"/>
      <c r="M440" s="46">
        <f>VLOOKUP(B440,'stk2024'!A:G,7,FALSE)</f>
        <v>3</v>
      </c>
      <c r="N440" s="168"/>
      <c r="O440" s="12"/>
      <c r="P440" s="5" t="str">
        <f t="shared" si="16"/>
        <v/>
      </c>
      <c r="Q440" s="4"/>
      <c r="R440" s="10">
        <f t="shared" si="15"/>
        <v>819900</v>
      </c>
      <c r="S440" s="11">
        <f>VLOOKUP(B440,'stk2024'!A:I,9,FALSE)</f>
        <v>9.11</v>
      </c>
      <c r="T440" s="133"/>
      <c r="U440" s="129"/>
      <c r="V440" s="125"/>
      <c r="W440" s="118"/>
      <c r="X440" s="144"/>
      <c r="Y440" s="147"/>
      <c r="Z440" s="152"/>
      <c r="AA440" s="158"/>
    </row>
    <row r="441" spans="1:27" customFormat="1" ht="18.75" hidden="1" customHeight="1" x14ac:dyDescent="0.35">
      <c r="A441" s="24"/>
      <c r="B441" s="25" t="s">
        <v>7659</v>
      </c>
      <c r="C441" s="25">
        <v>9786144930533</v>
      </c>
      <c r="D441" s="6"/>
      <c r="E441" s="6" t="s">
        <v>6461</v>
      </c>
      <c r="F441" s="6" t="s">
        <v>7249</v>
      </c>
      <c r="G441" s="40" t="s">
        <v>7690</v>
      </c>
      <c r="H441" s="24" t="s">
        <v>7276</v>
      </c>
      <c r="I441" s="48">
        <f>VLOOKUP(B441,'STK 2023'!A:F,6,FALSE)</f>
        <v>2</v>
      </c>
      <c r="J441" s="35" t="s">
        <v>7287</v>
      </c>
      <c r="K441" s="47"/>
      <c r="L441" s="47"/>
      <c r="M441" s="46">
        <f>VLOOKUP(B441,'stk2024'!A:G,7,FALSE)</f>
        <v>7</v>
      </c>
      <c r="N441" s="170"/>
      <c r="O441" s="28"/>
      <c r="P441" s="5" t="str">
        <f t="shared" si="16"/>
        <v>M-</v>
      </c>
      <c r="Q441" s="4"/>
      <c r="R441" s="10">
        <f t="shared" si="15"/>
        <v>3125699.9999999995</v>
      </c>
      <c r="S441" s="11">
        <f>VLOOKUP(B441,'stk2024'!A:I,9,FALSE)</f>
        <v>34.729999999999997</v>
      </c>
      <c r="T441" s="134"/>
      <c r="U441" s="130"/>
      <c r="V441" s="125" t="s">
        <v>7227</v>
      </c>
      <c r="W441" s="119"/>
      <c r="X441" s="143"/>
      <c r="Y441" s="148"/>
      <c r="Z441" s="153"/>
      <c r="AA441" s="157"/>
    </row>
    <row r="442" spans="1:27" customFormat="1" ht="18.75" hidden="1" customHeight="1" x14ac:dyDescent="0.35">
      <c r="A442" s="4">
        <v>13</v>
      </c>
      <c r="B442" s="3" t="s">
        <v>3265</v>
      </c>
      <c r="C442" s="3">
        <v>9782721496126</v>
      </c>
      <c r="D442" s="4" t="s">
        <v>7248</v>
      </c>
      <c r="E442" s="6" t="s">
        <v>3179</v>
      </c>
      <c r="F442" s="4" t="s">
        <v>7249</v>
      </c>
      <c r="G442" s="15" t="s">
        <v>3266</v>
      </c>
      <c r="H442" s="4" t="s">
        <v>7245</v>
      </c>
      <c r="I442" s="48">
        <f>VLOOKUP(B442,'STK 2023'!A:F,6,FALSE)</f>
        <v>24</v>
      </c>
      <c r="J442" s="35" t="s">
        <v>7287</v>
      </c>
      <c r="K442" s="8"/>
      <c r="L442" s="8"/>
      <c r="M442" s="46">
        <f>VLOOKUP(B442,'stk2024'!A:G,7,FALSE)</f>
        <v>0</v>
      </c>
      <c r="N442" s="169"/>
      <c r="O442" s="12"/>
      <c r="P442" s="5" t="str">
        <f t="shared" si="16"/>
        <v>F-</v>
      </c>
      <c r="Q442" s="4"/>
      <c r="R442" s="10">
        <f t="shared" si="15"/>
        <v>630000</v>
      </c>
      <c r="S442" s="11">
        <f>VLOOKUP(B442,'stk2024'!A:I,9,FALSE)</f>
        <v>7</v>
      </c>
      <c r="T442" s="133"/>
      <c r="U442" s="129"/>
      <c r="V442" s="125"/>
      <c r="W442" s="118" t="s">
        <v>7253</v>
      </c>
      <c r="X442" s="144"/>
      <c r="Y442" s="147"/>
      <c r="Z442" s="152"/>
      <c r="AA442" s="158"/>
    </row>
    <row r="443" spans="1:27" customFormat="1" ht="18.75" hidden="1" customHeight="1" x14ac:dyDescent="0.35">
      <c r="A443" s="6">
        <v>14</v>
      </c>
      <c r="B443" s="8" t="s">
        <v>3267</v>
      </c>
      <c r="C443" s="8">
        <v>9782721498069</v>
      </c>
      <c r="D443" s="6" t="s">
        <v>7248</v>
      </c>
      <c r="E443" s="6" t="s">
        <v>3179</v>
      </c>
      <c r="F443" s="6" t="s">
        <v>7249</v>
      </c>
      <c r="G443" s="40" t="s">
        <v>3268</v>
      </c>
      <c r="H443" s="6" t="s">
        <v>7245</v>
      </c>
      <c r="I443" s="48">
        <f>VLOOKUP(B443,'STK 2023'!A:F,6,FALSE)</f>
        <v>21</v>
      </c>
      <c r="J443" s="35" t="s">
        <v>7287</v>
      </c>
      <c r="K443" s="8"/>
      <c r="L443" s="8"/>
      <c r="M443" s="46">
        <f>VLOOKUP(B443,'stk2024'!A:G,7,FALSE)</f>
        <v>1</v>
      </c>
      <c r="N443" s="169"/>
      <c r="O443" s="12"/>
      <c r="P443" s="5" t="str">
        <f t="shared" si="16"/>
        <v>F-</v>
      </c>
      <c r="Q443" s="4"/>
      <c r="R443" s="10">
        <f t="shared" si="15"/>
        <v>468000</v>
      </c>
      <c r="S443" s="11">
        <f>VLOOKUP(B443,'stk2024'!A:I,9,FALSE)</f>
        <v>5.2</v>
      </c>
      <c r="T443" s="133"/>
      <c r="U443" s="129"/>
      <c r="V443" s="125"/>
      <c r="W443" s="118" t="s">
        <v>7253</v>
      </c>
      <c r="X443" s="144"/>
      <c r="Y443" s="147"/>
      <c r="Z443" s="152"/>
      <c r="AA443" s="158"/>
    </row>
    <row r="444" spans="1:27" customFormat="1" ht="18.75" hidden="1" customHeight="1" x14ac:dyDescent="0.35">
      <c r="A444" s="4"/>
      <c r="B444" s="3" t="s">
        <v>3492</v>
      </c>
      <c r="C444" s="3">
        <v>10039</v>
      </c>
      <c r="D444" s="4" t="s">
        <v>7248</v>
      </c>
      <c r="E444" s="4" t="s">
        <v>3487</v>
      </c>
      <c r="F444" s="4" t="s">
        <v>7249</v>
      </c>
      <c r="G444" s="15" t="s">
        <v>3493</v>
      </c>
      <c r="H444" s="4" t="s">
        <v>7270</v>
      </c>
      <c r="I444" s="48">
        <f>VLOOKUP(B444,'STK 2023'!A:F,6,FALSE)</f>
        <v>4</v>
      </c>
      <c r="J444" s="35" t="s">
        <v>7287</v>
      </c>
      <c r="K444" s="8"/>
      <c r="L444" s="8"/>
      <c r="M444" s="46">
        <f>VLOOKUP(B444,'stk2024'!A:G,7,FALSE)</f>
        <v>3</v>
      </c>
      <c r="N444" s="169"/>
      <c r="O444" s="12"/>
      <c r="P444" s="5" t="str">
        <f t="shared" si="16"/>
        <v>M-</v>
      </c>
      <c r="Q444" s="13"/>
      <c r="R444" s="10">
        <f t="shared" si="15"/>
        <v>418500.00000000006</v>
      </c>
      <c r="S444" s="11">
        <f>VLOOKUP(B444,'stk2024'!A:I,9,FALSE)</f>
        <v>4.6500000000000004</v>
      </c>
      <c r="T444" s="133"/>
      <c r="U444" s="129"/>
      <c r="V444" s="125" t="s">
        <v>7227</v>
      </c>
      <c r="W444" s="118"/>
      <c r="X444" s="144"/>
      <c r="Y444" s="147"/>
      <c r="Z444" s="152"/>
      <c r="AA444" s="158"/>
    </row>
    <row r="445" spans="1:27" customFormat="1" ht="18.75" hidden="1" customHeight="1" x14ac:dyDescent="0.35">
      <c r="A445" s="6">
        <v>11</v>
      </c>
      <c r="B445" s="8" t="s">
        <v>3227</v>
      </c>
      <c r="C445" s="8">
        <v>9782721496430</v>
      </c>
      <c r="D445" s="6" t="s">
        <v>7248</v>
      </c>
      <c r="E445" s="6" t="s">
        <v>3179</v>
      </c>
      <c r="F445" s="6" t="s">
        <v>7257</v>
      </c>
      <c r="G445" s="40" t="s">
        <v>3228</v>
      </c>
      <c r="H445" s="6" t="s">
        <v>7237</v>
      </c>
      <c r="I445" s="48">
        <f>VLOOKUP(B445,'STK 2023'!A:F,6,FALSE)</f>
        <v>11</v>
      </c>
      <c r="J445" s="35" t="s">
        <v>7287</v>
      </c>
      <c r="K445" s="8"/>
      <c r="L445" s="8"/>
      <c r="M445" s="46">
        <f>VLOOKUP(B445,'stk2024'!A:G,7,FALSE)</f>
        <v>0</v>
      </c>
      <c r="N445" s="169"/>
      <c r="O445" s="12"/>
      <c r="P445" s="5" t="str">
        <f t="shared" si="16"/>
        <v>F-C-Q-</v>
      </c>
      <c r="Q445" s="4"/>
      <c r="R445" s="10">
        <f t="shared" si="15"/>
        <v>837000.00000000012</v>
      </c>
      <c r="S445" s="11">
        <f>VLOOKUP(B445,'stk2024'!A:I,9,FALSE)</f>
        <v>9.3000000000000007</v>
      </c>
      <c r="T445" s="133"/>
      <c r="U445" s="129"/>
      <c r="V445" s="125"/>
      <c r="W445" s="118" t="s">
        <v>7253</v>
      </c>
      <c r="X445" s="144"/>
      <c r="Y445" s="147" t="s">
        <v>7265</v>
      </c>
      <c r="Z445" s="153" t="s">
        <v>8010</v>
      </c>
      <c r="AA445" s="158"/>
    </row>
    <row r="446" spans="1:27" customFormat="1" ht="18.75" hidden="1" customHeight="1" x14ac:dyDescent="0.35">
      <c r="A446" s="4">
        <v>16</v>
      </c>
      <c r="B446" s="3" t="s">
        <v>3544</v>
      </c>
      <c r="C446" s="3">
        <v>50005234</v>
      </c>
      <c r="D446" s="4" t="s">
        <v>7248</v>
      </c>
      <c r="E446" s="4" t="s">
        <v>3487</v>
      </c>
      <c r="F446" s="4" t="s">
        <v>7257</v>
      </c>
      <c r="G446" s="15" t="s">
        <v>7394</v>
      </c>
      <c r="H446" s="4" t="s">
        <v>7237</v>
      </c>
      <c r="I446" s="48">
        <f>VLOOKUP(B446,'STK 2023'!A:F,6,FALSE)</f>
        <v>4</v>
      </c>
      <c r="J446" s="35" t="s">
        <v>7287</v>
      </c>
      <c r="K446" s="8"/>
      <c r="L446" s="8"/>
      <c r="M446" s="46">
        <f>VLOOKUP(B446,'stk2024'!A:G,7,FALSE)</f>
        <v>1</v>
      </c>
      <c r="N446" s="169"/>
      <c r="O446" s="12"/>
      <c r="P446" s="5" t="str">
        <f t="shared" si="16"/>
        <v>M-</v>
      </c>
      <c r="Q446" s="4" t="s">
        <v>7306</v>
      </c>
      <c r="R446" s="10">
        <f t="shared" si="15"/>
        <v>881099.99999999988</v>
      </c>
      <c r="S446" s="11">
        <f>VLOOKUP(B446,'stk2024'!A:I,9,FALSE)</f>
        <v>9.7899999999999991</v>
      </c>
      <c r="T446" s="133"/>
      <c r="U446" s="129"/>
      <c r="V446" s="125" t="s">
        <v>7227</v>
      </c>
      <c r="W446" s="118"/>
      <c r="X446" s="144"/>
      <c r="Y446" s="147"/>
      <c r="Z446" s="152"/>
      <c r="AA446" s="158"/>
    </row>
    <row r="447" spans="1:27" customFormat="1" ht="18.75" hidden="1" customHeight="1" x14ac:dyDescent="0.35">
      <c r="A447" s="6">
        <v>16</v>
      </c>
      <c r="B447" s="8" t="s">
        <v>3281</v>
      </c>
      <c r="C447" s="8">
        <v>9782721498199</v>
      </c>
      <c r="D447" s="6" t="s">
        <v>7267</v>
      </c>
      <c r="E447" s="6" t="s">
        <v>3179</v>
      </c>
      <c r="F447" s="6" t="s">
        <v>7257</v>
      </c>
      <c r="G447" s="41" t="s">
        <v>3282</v>
      </c>
      <c r="H447" s="6" t="s">
        <v>7245</v>
      </c>
      <c r="I447" s="48">
        <f>VLOOKUP(B447,'STK 2023'!A:F,6,FALSE)</f>
        <v>3</v>
      </c>
      <c r="J447" s="35" t="s">
        <v>7287</v>
      </c>
      <c r="K447" s="8"/>
      <c r="L447" s="8"/>
      <c r="M447" s="46">
        <f>VLOOKUP(B447,'stk2024'!A:G,7,FALSE)</f>
        <v>7</v>
      </c>
      <c r="N447" s="169"/>
      <c r="O447" s="12"/>
      <c r="P447" s="5" t="str">
        <f t="shared" si="16"/>
        <v>K-</v>
      </c>
      <c r="Q447" s="4"/>
      <c r="R447" s="10">
        <f t="shared" si="15"/>
        <v>990000</v>
      </c>
      <c r="S447" s="11">
        <f>VLOOKUP(B447,'stk2024'!A:I,9,FALSE)</f>
        <v>11</v>
      </c>
      <c r="T447" s="133" t="s">
        <v>7236</v>
      </c>
      <c r="U447" s="129"/>
      <c r="V447" s="125"/>
      <c r="W447" s="118"/>
      <c r="X447" s="144"/>
      <c r="Y447" s="147"/>
      <c r="Z447" s="152"/>
      <c r="AA447" s="158"/>
    </row>
    <row r="448" spans="1:27" customFormat="1" ht="18.75" hidden="1" customHeight="1" x14ac:dyDescent="0.35">
      <c r="A448" s="4">
        <v>4</v>
      </c>
      <c r="B448" s="3" t="s">
        <v>4685</v>
      </c>
      <c r="C448" s="3" t="s">
        <v>7458</v>
      </c>
      <c r="D448" s="4" t="s">
        <v>7239</v>
      </c>
      <c r="E448" s="4" t="s">
        <v>4658</v>
      </c>
      <c r="F448" s="4" t="s">
        <v>7459</v>
      </c>
      <c r="G448" s="39" t="s">
        <v>4686</v>
      </c>
      <c r="H448" s="4" t="s">
        <v>7330</v>
      </c>
      <c r="I448" s="48">
        <f>VLOOKUP(B448,'STK 2023'!A:F,6,FALSE)</f>
        <v>1</v>
      </c>
      <c r="J448" s="35" t="s">
        <v>7287</v>
      </c>
      <c r="K448" s="8"/>
      <c r="L448" s="8"/>
      <c r="M448" s="46">
        <f>VLOOKUP(B448,'stk2024'!A:G,7,FALSE)</f>
        <v>0</v>
      </c>
      <c r="N448" s="168"/>
      <c r="O448" s="12"/>
      <c r="P448" s="5" t="str">
        <f t="shared" si="16"/>
        <v>F-</v>
      </c>
      <c r="Q448" s="4"/>
      <c r="R448" s="10">
        <f t="shared" si="15"/>
        <v>4446</v>
      </c>
      <c r="S448" s="11">
        <f>VLOOKUP(B448,'stk2024'!A:I,9,FALSE)</f>
        <v>4.9399999999999999E-2</v>
      </c>
      <c r="T448" s="133"/>
      <c r="U448" s="129"/>
      <c r="V448" s="125"/>
      <c r="W448" s="118" t="s">
        <v>7253</v>
      </c>
      <c r="X448" s="144"/>
      <c r="Y448" s="147"/>
      <c r="Z448" s="152"/>
      <c r="AA448" s="158"/>
    </row>
    <row r="449" spans="1:27" customFormat="1" ht="18.75" hidden="1" customHeight="1" x14ac:dyDescent="0.35">
      <c r="A449" s="4">
        <v>19</v>
      </c>
      <c r="B449" s="3" t="s">
        <v>4553</v>
      </c>
      <c r="C449" s="3" t="s">
        <v>7425</v>
      </c>
      <c r="D449" s="4" t="s">
        <v>7305</v>
      </c>
      <c r="E449" s="4" t="s">
        <v>4540</v>
      </c>
      <c r="F449" s="4" t="s">
        <v>7257</v>
      </c>
      <c r="G449" s="69" t="s">
        <v>4554</v>
      </c>
      <c r="H449" s="4" t="s">
        <v>7220</v>
      </c>
      <c r="I449" s="48">
        <f>VLOOKUP(B449,'STK 2023'!A:F,6,FALSE)</f>
        <v>3</v>
      </c>
      <c r="J449" s="35" t="s">
        <v>7287</v>
      </c>
      <c r="K449" s="8"/>
      <c r="L449" s="8"/>
      <c r="M449" s="46">
        <f>VLOOKUP(B449,'stk2024'!A:G,7,FALSE)</f>
        <v>0</v>
      </c>
      <c r="N449" s="168"/>
      <c r="O449" s="12"/>
      <c r="P449" s="5" t="str">
        <f t="shared" si="16"/>
        <v>K-M-Q-</v>
      </c>
      <c r="Q449" s="4"/>
      <c r="R449" s="10">
        <f t="shared" si="15"/>
        <v>70002</v>
      </c>
      <c r="S449" s="11">
        <f>VLOOKUP(B449,'stk2024'!A:I,9,FALSE)</f>
        <v>0.77780000000000005</v>
      </c>
      <c r="T449" s="133" t="s">
        <v>7236</v>
      </c>
      <c r="U449" s="129"/>
      <c r="V449" s="125" t="s">
        <v>7227</v>
      </c>
      <c r="W449" s="118"/>
      <c r="X449" s="144"/>
      <c r="Y449" s="147"/>
      <c r="Z449" s="152" t="s">
        <v>8010</v>
      </c>
      <c r="AA449" s="158"/>
    </row>
    <row r="450" spans="1:27" customFormat="1" ht="18.75" hidden="1" customHeight="1" x14ac:dyDescent="0.35">
      <c r="A450" s="24"/>
      <c r="B450" s="25" t="s">
        <v>3889</v>
      </c>
      <c r="C450" s="25">
        <v>9789953731278</v>
      </c>
      <c r="D450" s="6" t="s">
        <v>7575</v>
      </c>
      <c r="E450" s="4" t="s">
        <v>3694</v>
      </c>
      <c r="F450" s="6" t="s">
        <v>7257</v>
      </c>
      <c r="G450" s="64" t="s">
        <v>3890</v>
      </c>
      <c r="H450" s="24" t="s">
        <v>7237</v>
      </c>
      <c r="I450" s="48">
        <f>VLOOKUP(B450,'STK 2023'!A:F,6,FALSE)</f>
        <v>4</v>
      </c>
      <c r="J450" s="35" t="s">
        <v>7287</v>
      </c>
      <c r="K450" s="47"/>
      <c r="L450" s="47"/>
      <c r="M450" s="46">
        <f>VLOOKUP(B450,'stk2024'!A:G,7,FALSE)</f>
        <v>3</v>
      </c>
      <c r="N450" s="169"/>
      <c r="O450" s="28"/>
      <c r="P450" s="5" t="str">
        <f t="shared" si="16"/>
        <v>A-</v>
      </c>
      <c r="Q450" s="4"/>
      <c r="R450" s="10">
        <f t="shared" si="15"/>
        <v>1440000</v>
      </c>
      <c r="S450" s="11">
        <f>VLOOKUP(B450,'stk2024'!A:I,9,FALSE)</f>
        <v>16</v>
      </c>
      <c r="T450" s="134"/>
      <c r="U450" s="130"/>
      <c r="V450" s="126"/>
      <c r="W450" s="119"/>
      <c r="X450" s="143"/>
      <c r="Y450" s="148"/>
      <c r="Z450" s="153"/>
      <c r="AA450" s="157" t="s">
        <v>7254</v>
      </c>
    </row>
    <row r="451" spans="1:27" customFormat="1" ht="18.75" hidden="1" customHeight="1" x14ac:dyDescent="0.35">
      <c r="A451" s="6">
        <v>14</v>
      </c>
      <c r="B451" s="8" t="s">
        <v>3518</v>
      </c>
      <c r="C451" s="8">
        <v>50005095</v>
      </c>
      <c r="D451" s="6" t="s">
        <v>7248</v>
      </c>
      <c r="E451" s="6" t="s">
        <v>3487</v>
      </c>
      <c r="F451" s="6" t="s">
        <v>7257</v>
      </c>
      <c r="G451" s="40" t="s">
        <v>3519</v>
      </c>
      <c r="H451" s="6" t="s">
        <v>7244</v>
      </c>
      <c r="I451" s="48">
        <f>VLOOKUP(B451,'STK 2023'!A:F,6,FALSE)</f>
        <v>4</v>
      </c>
      <c r="J451" s="35" t="s">
        <v>7287</v>
      </c>
      <c r="K451" s="8"/>
      <c r="L451" s="8"/>
      <c r="M451" s="46">
        <f>VLOOKUP(B451,'stk2024'!A:G,7,FALSE)</f>
        <v>2</v>
      </c>
      <c r="N451" s="169"/>
      <c r="O451" s="12"/>
      <c r="P451" s="5" t="str">
        <f t="shared" si="16"/>
        <v>M-</v>
      </c>
      <c r="Q451" s="4"/>
      <c r="R451" s="10">
        <f t="shared" ref="R451:R514" si="17">S451*90000</f>
        <v>1224000</v>
      </c>
      <c r="S451" s="11">
        <f>VLOOKUP(B451,'stk2024'!A:I,9,FALSE)</f>
        <v>13.6</v>
      </c>
      <c r="T451" s="133"/>
      <c r="U451" s="129"/>
      <c r="V451" s="125" t="s">
        <v>7227</v>
      </c>
      <c r="W451" s="118"/>
      <c r="X451" s="144"/>
      <c r="Y451" s="147"/>
      <c r="Z451" s="152"/>
      <c r="AA451" s="158"/>
    </row>
    <row r="452" spans="1:27" customFormat="1" ht="18.75" hidden="1" customHeight="1" x14ac:dyDescent="0.35">
      <c r="A452" s="4">
        <v>5</v>
      </c>
      <c r="B452" s="3">
        <v>1000000020663</v>
      </c>
      <c r="C452" s="3">
        <v>1000000020663</v>
      </c>
      <c r="D452" s="51"/>
      <c r="E452" s="6"/>
      <c r="F452" s="4" t="s">
        <v>7230</v>
      </c>
      <c r="G452" s="2" t="s">
        <v>7342</v>
      </c>
      <c r="H452" s="4" t="s">
        <v>7302</v>
      </c>
      <c r="I452" s="48">
        <f>VLOOKUP(B452,'STK 2023'!A:F,6,FALSE)</f>
        <v>4</v>
      </c>
      <c r="J452" s="35" t="s">
        <v>7287</v>
      </c>
      <c r="K452" s="8"/>
      <c r="L452" s="8"/>
      <c r="M452" s="46">
        <f>VLOOKUP(B452,'stk2024'!A:G,7,FALSE)</f>
        <v>0</v>
      </c>
      <c r="N452" s="168"/>
      <c r="O452" s="12"/>
      <c r="P452" s="5" t="str">
        <f t="shared" si="16"/>
        <v/>
      </c>
      <c r="Q452" s="4"/>
      <c r="R452" s="10">
        <f t="shared" si="17"/>
        <v>1201500</v>
      </c>
      <c r="S452" s="11">
        <f>VLOOKUP(B452,'stk2024'!A:I,9,FALSE)</f>
        <v>13.35</v>
      </c>
      <c r="T452" s="133"/>
      <c r="U452" s="129"/>
      <c r="V452" s="125"/>
      <c r="W452" s="118"/>
      <c r="X452" s="144"/>
      <c r="Y452" s="147"/>
      <c r="Z452" s="152"/>
      <c r="AA452" s="158"/>
    </row>
    <row r="453" spans="1:27" customFormat="1" ht="18.75" hidden="1" customHeight="1" x14ac:dyDescent="0.35">
      <c r="A453" s="4">
        <v>8</v>
      </c>
      <c r="B453" s="3" t="s">
        <v>3279</v>
      </c>
      <c r="C453" s="3">
        <v>9782721496751</v>
      </c>
      <c r="D453" s="4" t="s">
        <v>7267</v>
      </c>
      <c r="E453" s="6" t="s">
        <v>3179</v>
      </c>
      <c r="F453" s="4" t="s">
        <v>7257</v>
      </c>
      <c r="G453" s="39" t="s">
        <v>3280</v>
      </c>
      <c r="H453" s="4" t="s">
        <v>7244</v>
      </c>
      <c r="I453" s="48">
        <f>VLOOKUP(B453,'STK 2023'!A:F,6,FALSE)</f>
        <v>4</v>
      </c>
      <c r="J453" s="35" t="s">
        <v>7287</v>
      </c>
      <c r="K453" s="8"/>
      <c r="L453" s="8"/>
      <c r="M453" s="46">
        <f>VLOOKUP(B453,'stk2024'!A:G,7,FALSE)</f>
        <v>3</v>
      </c>
      <c r="N453" s="169"/>
      <c r="O453" s="12"/>
      <c r="P453" s="5" t="str">
        <f t="shared" si="16"/>
        <v>K-</v>
      </c>
      <c r="Q453" s="4"/>
      <c r="R453" s="10">
        <f t="shared" si="17"/>
        <v>1170000</v>
      </c>
      <c r="S453" s="11">
        <f>VLOOKUP(B453,'stk2024'!A:I,9,FALSE)</f>
        <v>13</v>
      </c>
      <c r="T453" s="133" t="s">
        <v>7236</v>
      </c>
      <c r="U453" s="129"/>
      <c r="V453" s="125"/>
      <c r="W453" s="118"/>
      <c r="X453" s="144"/>
      <c r="Y453" s="147"/>
      <c r="Z453" s="152"/>
      <c r="AA453" s="158"/>
    </row>
    <row r="454" spans="1:27" customFormat="1" ht="18.75" hidden="1" customHeight="1" x14ac:dyDescent="0.35">
      <c r="A454" s="24"/>
      <c r="B454" s="51" t="s">
        <v>7174</v>
      </c>
      <c r="C454" s="25">
        <v>9780194853705</v>
      </c>
      <c r="D454" s="6" t="s">
        <v>7233</v>
      </c>
      <c r="E454" s="4" t="s">
        <v>4084</v>
      </c>
      <c r="F454" s="6" t="s">
        <v>7242</v>
      </c>
      <c r="G454" s="41" t="s">
        <v>7493</v>
      </c>
      <c r="H454" s="24" t="s">
        <v>7244</v>
      </c>
      <c r="I454" s="48">
        <f>VLOOKUP(B454,'STK 2023'!A:F,6,FALSE)</f>
        <v>4</v>
      </c>
      <c r="J454" s="35" t="s">
        <v>7287</v>
      </c>
      <c r="K454" s="8"/>
      <c r="L454" s="8"/>
      <c r="M454" s="46">
        <f>VLOOKUP(B454,'stk2024'!A:G,7,FALSE)</f>
        <v>16</v>
      </c>
      <c r="N454" s="168"/>
      <c r="O454" s="28"/>
      <c r="P454" s="5" t="str">
        <f t="shared" si="16"/>
        <v>M-</v>
      </c>
      <c r="Q454" s="4"/>
      <c r="R454" s="10">
        <f t="shared" si="17"/>
        <v>413999.99999999994</v>
      </c>
      <c r="S454" s="11">
        <f>VLOOKUP(B454,'stk2024'!A:I,9,FALSE)</f>
        <v>4.5999999999999996</v>
      </c>
      <c r="T454" s="134"/>
      <c r="U454" s="130"/>
      <c r="V454" s="126" t="s">
        <v>7227</v>
      </c>
      <c r="W454" s="119"/>
      <c r="X454" s="143"/>
      <c r="Y454" s="148"/>
      <c r="Z454" s="153"/>
      <c r="AA454" s="157"/>
    </row>
    <row r="455" spans="1:27" customFormat="1" ht="18.75" hidden="1" customHeight="1" x14ac:dyDescent="0.35">
      <c r="A455" s="4">
        <v>6</v>
      </c>
      <c r="B455" s="3" t="s">
        <v>4231</v>
      </c>
      <c r="C455" s="3" t="s">
        <v>7388</v>
      </c>
      <c r="D455" s="4" t="s">
        <v>7308</v>
      </c>
      <c r="E455" s="6" t="s">
        <v>4658</v>
      </c>
      <c r="F455" s="4" t="s">
        <v>7230</v>
      </c>
      <c r="G455" s="39" t="s">
        <v>4232</v>
      </c>
      <c r="H455" s="4" t="s">
        <v>7245</v>
      </c>
      <c r="I455" s="48">
        <f>VLOOKUP(B455,'STK 2023'!A:F,6,FALSE)</f>
        <v>4</v>
      </c>
      <c r="J455" s="35" t="s">
        <v>7287</v>
      </c>
      <c r="K455" s="8"/>
      <c r="L455" s="8"/>
      <c r="M455" s="46">
        <f>VLOOKUP(B455,'stk2024'!A:G,7,FALSE)</f>
        <v>57</v>
      </c>
      <c r="N455" s="168"/>
      <c r="O455" s="12"/>
      <c r="P455" s="5" t="str">
        <f t="shared" si="16"/>
        <v>C-</v>
      </c>
      <c r="Q455" s="4"/>
      <c r="R455" s="10">
        <f t="shared" si="17"/>
        <v>1350</v>
      </c>
      <c r="S455" s="11">
        <f>VLOOKUP(B455,'stk2024'!A:I,9,FALSE)</f>
        <v>1.4999999999999999E-2</v>
      </c>
      <c r="T455" s="133"/>
      <c r="U455" s="129"/>
      <c r="V455" s="125"/>
      <c r="W455" s="118"/>
      <c r="X455" s="144"/>
      <c r="Y455" s="147" t="s">
        <v>7265</v>
      </c>
      <c r="Z455" s="152"/>
      <c r="AA455" s="158"/>
    </row>
    <row r="456" spans="1:27" customFormat="1" ht="18.75" hidden="1" customHeight="1" x14ac:dyDescent="0.35">
      <c r="A456" s="24"/>
      <c r="B456" s="25" t="s">
        <v>3901</v>
      </c>
      <c r="C456" s="25">
        <v>9789953731490</v>
      </c>
      <c r="D456" s="6" t="s">
        <v>7575</v>
      </c>
      <c r="E456" s="4" t="s">
        <v>3694</v>
      </c>
      <c r="F456" s="6" t="s">
        <v>7257</v>
      </c>
      <c r="G456" s="64" t="s">
        <v>3902</v>
      </c>
      <c r="H456" s="24" t="s">
        <v>7241</v>
      </c>
      <c r="I456" s="48">
        <f>VLOOKUP(B456,'STK 2023'!A:F,6,FALSE)</f>
        <v>4</v>
      </c>
      <c r="J456" s="35" t="s">
        <v>7287</v>
      </c>
      <c r="K456" s="47"/>
      <c r="L456" s="47"/>
      <c r="M456" s="46">
        <f>VLOOKUP(B456,'stk2024'!A:G,7,FALSE)</f>
        <v>2</v>
      </c>
      <c r="N456" s="171"/>
      <c r="O456" s="28"/>
      <c r="P456" s="5" t="str">
        <f t="shared" ref="P456:P519" si="18">T456&amp;U456&amp;V456&amp;W456&amp;X456&amp;Y456&amp;AA456&amp;Z456</f>
        <v>A-</v>
      </c>
      <c r="Q456" s="4"/>
      <c r="R456" s="10">
        <f t="shared" si="17"/>
        <v>1485000</v>
      </c>
      <c r="S456" s="11">
        <f>VLOOKUP(B456,'stk2024'!A:I,9,FALSE)</f>
        <v>16.5</v>
      </c>
      <c r="T456" s="134"/>
      <c r="U456" s="130"/>
      <c r="V456" s="126"/>
      <c r="W456" s="119"/>
      <c r="X456" s="143"/>
      <c r="Y456" s="148"/>
      <c r="Z456" s="153"/>
      <c r="AA456" s="157" t="s">
        <v>7254</v>
      </c>
    </row>
    <row r="457" spans="1:27" customFormat="1" ht="18.75" hidden="1" customHeight="1" x14ac:dyDescent="0.35">
      <c r="A457" s="6">
        <v>17</v>
      </c>
      <c r="B457" s="8" t="s">
        <v>3678</v>
      </c>
      <c r="C457" s="8">
        <v>50005230</v>
      </c>
      <c r="D457" s="6" t="s">
        <v>7248</v>
      </c>
      <c r="E457" s="6" t="s">
        <v>3487</v>
      </c>
      <c r="F457" s="6" t="s">
        <v>7249</v>
      </c>
      <c r="G457" s="40" t="s">
        <v>3679</v>
      </c>
      <c r="H457" s="6" t="s">
        <v>7235</v>
      </c>
      <c r="I457" s="48">
        <f>VLOOKUP(B457,'STK 2023'!A:F,6,FALSE)</f>
        <v>4</v>
      </c>
      <c r="J457" s="35" t="s">
        <v>7287</v>
      </c>
      <c r="K457" s="8"/>
      <c r="L457" s="8"/>
      <c r="M457" s="46">
        <f>VLOOKUP(B457,'stk2024'!A:G,7,FALSE)</f>
        <v>2</v>
      </c>
      <c r="N457" s="169"/>
      <c r="O457" s="12"/>
      <c r="P457" s="5" t="str">
        <f t="shared" si="18"/>
        <v>M-</v>
      </c>
      <c r="Q457" s="4" t="s">
        <v>7306</v>
      </c>
      <c r="R457" s="10">
        <f t="shared" si="17"/>
        <v>458999.99999999994</v>
      </c>
      <c r="S457" s="11">
        <f>VLOOKUP(B457,'stk2024'!A:I,9,FALSE)</f>
        <v>5.0999999999999996</v>
      </c>
      <c r="T457" s="133"/>
      <c r="U457" s="129"/>
      <c r="V457" s="125" t="s">
        <v>7227</v>
      </c>
      <c r="W457" s="118"/>
      <c r="X457" s="144"/>
      <c r="Y457" s="147"/>
      <c r="Z457" s="152"/>
      <c r="AA457" s="158"/>
    </row>
    <row r="458" spans="1:27" customFormat="1" ht="18.75" hidden="1" customHeight="1" x14ac:dyDescent="0.35">
      <c r="A458" s="24"/>
      <c r="B458" s="25" t="s">
        <v>3895</v>
      </c>
      <c r="C458" s="25">
        <v>9789953732152</v>
      </c>
      <c r="D458" s="6" t="s">
        <v>7575</v>
      </c>
      <c r="E458" s="4" t="s">
        <v>3694</v>
      </c>
      <c r="F458" s="6" t="s">
        <v>7257</v>
      </c>
      <c r="G458" s="64" t="s">
        <v>3896</v>
      </c>
      <c r="H458" s="24" t="s">
        <v>7244</v>
      </c>
      <c r="I458" s="48">
        <f>VLOOKUP(B458,'STK 2023'!A:F,6,FALSE)</f>
        <v>4</v>
      </c>
      <c r="J458" s="35" t="s">
        <v>7287</v>
      </c>
      <c r="K458" s="47"/>
      <c r="L458" s="47"/>
      <c r="M458" s="46">
        <f>VLOOKUP(B458,'stk2024'!A:G,7,FALSE)</f>
        <v>1</v>
      </c>
      <c r="N458" s="169"/>
      <c r="O458" s="28"/>
      <c r="P458" s="5" t="str">
        <f t="shared" si="18"/>
        <v>A-</v>
      </c>
      <c r="Q458" s="4"/>
      <c r="R458" s="10">
        <f t="shared" si="17"/>
        <v>1485000</v>
      </c>
      <c r="S458" s="11">
        <f>VLOOKUP(B458,'stk2024'!A:I,9,FALSE)</f>
        <v>16.5</v>
      </c>
      <c r="T458" s="134"/>
      <c r="U458" s="130"/>
      <c r="V458" s="126"/>
      <c r="W458" s="119"/>
      <c r="X458" s="143"/>
      <c r="Y458" s="148"/>
      <c r="Z458" s="153"/>
      <c r="AA458" s="157" t="s">
        <v>7254</v>
      </c>
    </row>
    <row r="459" spans="1:27" customFormat="1" ht="18.75" hidden="1" customHeight="1" x14ac:dyDescent="0.35">
      <c r="A459" s="4">
        <v>4</v>
      </c>
      <c r="B459" s="3" t="s">
        <v>3985</v>
      </c>
      <c r="C459" s="3">
        <v>9786144350966</v>
      </c>
      <c r="D459" s="4" t="s">
        <v>7288</v>
      </c>
      <c r="E459" s="6" t="s">
        <v>7373</v>
      </c>
      <c r="F459" s="4" t="s">
        <v>7230</v>
      </c>
      <c r="G459" s="39" t="s">
        <v>3986</v>
      </c>
      <c r="H459" s="4" t="s">
        <v>7220</v>
      </c>
      <c r="I459" s="48">
        <f>VLOOKUP(B459,'STK 2023'!A:F,6,FALSE)</f>
        <v>6</v>
      </c>
      <c r="J459" s="35" t="s">
        <v>7287</v>
      </c>
      <c r="K459" s="8"/>
      <c r="L459" s="8"/>
      <c r="M459" s="46">
        <f>VLOOKUP(B459,'stk2024'!A:G,7,FALSE)</f>
        <v>1</v>
      </c>
      <c r="N459" s="169"/>
      <c r="O459" s="12"/>
      <c r="P459" s="5" t="str">
        <f t="shared" si="18"/>
        <v>Z-M-F-N-C-</v>
      </c>
      <c r="Q459" s="4"/>
      <c r="R459" s="10">
        <f t="shared" si="17"/>
        <v>1350000</v>
      </c>
      <c r="S459" s="11">
        <f>VLOOKUP(B459,'stk2024'!A:I,9,FALSE)</f>
        <v>15</v>
      </c>
      <c r="T459" s="133"/>
      <c r="U459" s="129" t="s">
        <v>7247</v>
      </c>
      <c r="V459" s="125" t="s">
        <v>7227</v>
      </c>
      <c r="W459" s="118" t="s">
        <v>7253</v>
      </c>
      <c r="X459" s="144" t="s">
        <v>7228</v>
      </c>
      <c r="Y459" s="147" t="s">
        <v>7265</v>
      </c>
      <c r="Z459" s="152"/>
      <c r="AA459" s="158"/>
    </row>
    <row r="460" spans="1:27" customFormat="1" ht="18.75" hidden="1" customHeight="1" x14ac:dyDescent="0.35">
      <c r="A460" s="6">
        <v>13</v>
      </c>
      <c r="B460" s="8" t="s">
        <v>2921</v>
      </c>
      <c r="C460" s="8">
        <v>9789953535128</v>
      </c>
      <c r="D460" s="6" t="s">
        <v>7248</v>
      </c>
      <c r="E460" s="6" t="s">
        <v>7312</v>
      </c>
      <c r="F460" s="6" t="s">
        <v>7257</v>
      </c>
      <c r="G460" s="40" t="s">
        <v>2922</v>
      </c>
      <c r="H460" s="6" t="s">
        <v>7231</v>
      </c>
      <c r="I460" s="48">
        <f>VLOOKUP(B460,'STK 2023'!A:F,6,FALSE)</f>
        <v>4</v>
      </c>
      <c r="J460" s="35" t="s">
        <v>7287</v>
      </c>
      <c r="K460" s="8"/>
      <c r="L460" s="8"/>
      <c r="M460" s="46">
        <f>VLOOKUP(B460,'stk2024'!A:G,7,FALSE)</f>
        <v>1</v>
      </c>
      <c r="N460" s="168"/>
      <c r="O460" s="12"/>
      <c r="P460" s="5" t="str">
        <f t="shared" si="18"/>
        <v>K-</v>
      </c>
      <c r="Q460" s="4"/>
      <c r="R460" s="10">
        <f t="shared" si="17"/>
        <v>2220300</v>
      </c>
      <c r="S460" s="11">
        <f>VLOOKUP(B460,'stk2024'!A:I,9,FALSE)</f>
        <v>24.67</v>
      </c>
      <c r="T460" s="133" t="s">
        <v>7236</v>
      </c>
      <c r="U460" s="129"/>
      <c r="V460" s="125"/>
      <c r="W460" s="118"/>
      <c r="X460" s="144"/>
      <c r="Y460" s="147"/>
      <c r="Z460" s="152"/>
      <c r="AA460" s="158"/>
    </row>
    <row r="461" spans="1:27" customFormat="1" ht="18.75" hidden="1" customHeight="1" x14ac:dyDescent="0.35">
      <c r="A461" s="24"/>
      <c r="B461" s="25" t="s">
        <v>2363</v>
      </c>
      <c r="C461" s="25">
        <v>9786144350270</v>
      </c>
      <c r="D461" s="6" t="s">
        <v>7293</v>
      </c>
      <c r="E461" s="6" t="s">
        <v>7373</v>
      </c>
      <c r="F461" s="6" t="s">
        <v>7230</v>
      </c>
      <c r="G461" s="71" t="s">
        <v>2364</v>
      </c>
      <c r="H461" s="4" t="s">
        <v>7231</v>
      </c>
      <c r="I461" s="48">
        <f>VLOOKUP(B461,'STK 2023'!A:F,6,FALSE)</f>
        <v>15</v>
      </c>
      <c r="J461" s="35" t="s">
        <v>7287</v>
      </c>
      <c r="K461" s="47"/>
      <c r="L461" s="47"/>
      <c r="M461" s="46">
        <f>VLOOKUP(B461,'stk2024'!A:G,7,FALSE)</f>
        <v>0</v>
      </c>
      <c r="N461" s="169"/>
      <c r="O461" s="28"/>
      <c r="P461" s="5" t="str">
        <f t="shared" si="18"/>
        <v>F-</v>
      </c>
      <c r="Q461" s="4"/>
      <c r="R461" s="10">
        <f t="shared" si="17"/>
        <v>1710000</v>
      </c>
      <c r="S461" s="11">
        <f>VLOOKUP(B461,'stk2024'!A:I,9,FALSE)</f>
        <v>19</v>
      </c>
      <c r="T461" s="134"/>
      <c r="U461" s="130"/>
      <c r="V461" s="126"/>
      <c r="W461" s="119" t="s">
        <v>7253</v>
      </c>
      <c r="X461" s="143"/>
      <c r="Y461" s="148"/>
      <c r="Z461" s="153"/>
      <c r="AA461" s="157"/>
    </row>
    <row r="462" spans="1:27" ht="18.75" hidden="1" customHeight="1" x14ac:dyDescent="0.35">
      <c r="A462" s="24"/>
      <c r="B462" s="25">
        <v>9786144890417</v>
      </c>
      <c r="C462" s="25">
        <v>9786144890417</v>
      </c>
      <c r="D462" s="6"/>
      <c r="E462" s="6" t="s">
        <v>2661</v>
      </c>
      <c r="F462" s="6"/>
      <c r="G462" s="7" t="s">
        <v>7887</v>
      </c>
      <c r="H462" s="6" t="s">
        <v>7282</v>
      </c>
      <c r="I462" s="48">
        <f>VLOOKUP(B462,'STK 2023'!A:F,6,FALSE)</f>
        <v>4</v>
      </c>
      <c r="J462" s="35" t="s">
        <v>7287</v>
      </c>
      <c r="K462" s="47"/>
      <c r="L462" s="47"/>
      <c r="M462" s="46">
        <f>VLOOKUP(B462,'stk2024'!A:G,7,FALSE)</f>
        <v>10</v>
      </c>
      <c r="N462" s="170"/>
      <c r="O462" s="28"/>
      <c r="P462" s="5" t="str">
        <f t="shared" si="18"/>
        <v>C-</v>
      </c>
      <c r="Q462" s="4"/>
      <c r="R462" s="10">
        <f t="shared" si="17"/>
        <v>2655333</v>
      </c>
      <c r="S462" s="11">
        <f>VLOOKUP(B462,'stk2024'!A:I,9,FALSE)</f>
        <v>29.503699999999998</v>
      </c>
      <c r="T462" s="134"/>
      <c r="U462" s="130"/>
      <c r="V462" s="126"/>
      <c r="W462" s="119"/>
      <c r="X462" s="143"/>
      <c r="Y462" s="148" t="s">
        <v>7265</v>
      </c>
      <c r="Z462" s="153"/>
      <c r="AA462" s="157"/>
    </row>
    <row r="463" spans="1:27" customFormat="1" ht="18.75" hidden="1" customHeight="1" x14ac:dyDescent="0.35">
      <c r="A463" s="24"/>
      <c r="B463" s="25"/>
      <c r="C463" s="25">
        <v>9780194016292</v>
      </c>
      <c r="D463" s="6" t="s">
        <v>7233</v>
      </c>
      <c r="E463" s="4" t="s">
        <v>4084</v>
      </c>
      <c r="F463" s="6" t="s">
        <v>7234</v>
      </c>
      <c r="G463" s="183" t="s">
        <v>7266</v>
      </c>
      <c r="H463" s="24" t="s">
        <v>7231</v>
      </c>
      <c r="I463" s="48" t="e">
        <f>VLOOKUP(B463,'STK 2023'!A:F,6,FALSE)</f>
        <v>#N/A</v>
      </c>
      <c r="J463" s="35" t="s">
        <v>7287</v>
      </c>
      <c r="K463" s="47"/>
      <c r="L463" s="47"/>
      <c r="M463" s="46">
        <v>0</v>
      </c>
      <c r="N463" s="170"/>
      <c r="O463" s="28"/>
      <c r="P463" s="5" t="str">
        <f t="shared" si="18"/>
        <v>F-N-</v>
      </c>
      <c r="Q463" s="4"/>
      <c r="R463" s="10">
        <f t="shared" si="17"/>
        <v>1089000</v>
      </c>
      <c r="S463" s="11">
        <v>12.1</v>
      </c>
      <c r="T463" s="134"/>
      <c r="U463" s="130"/>
      <c r="V463" s="126"/>
      <c r="W463" s="119" t="s">
        <v>7253</v>
      </c>
      <c r="X463" s="143" t="s">
        <v>7228</v>
      </c>
      <c r="Y463" s="148"/>
      <c r="Z463" s="153"/>
      <c r="AA463" s="157"/>
    </row>
    <row r="464" spans="1:27" customFormat="1" ht="18.75" hidden="1" customHeight="1" x14ac:dyDescent="0.35">
      <c r="A464" s="24"/>
      <c r="B464" s="25" t="s">
        <v>4614</v>
      </c>
      <c r="C464" s="25" t="s">
        <v>7863</v>
      </c>
      <c r="D464" s="6"/>
      <c r="E464" s="6" t="s">
        <v>7999</v>
      </c>
      <c r="F464" s="6" t="s">
        <v>7234</v>
      </c>
      <c r="G464" s="7" t="s">
        <v>4615</v>
      </c>
      <c r="H464" s="24" t="s">
        <v>7571</v>
      </c>
      <c r="I464" s="48">
        <f>VLOOKUP(B464,'STK 2023'!A:F,6,FALSE)</f>
        <v>0</v>
      </c>
      <c r="J464" s="35" t="s">
        <v>7287</v>
      </c>
      <c r="K464" s="47"/>
      <c r="L464" s="47"/>
      <c r="M464" s="46">
        <f>VLOOKUP(B464,'stk2024'!A:G,7,FALSE)</f>
        <v>0</v>
      </c>
      <c r="N464" s="170"/>
      <c r="O464" s="28"/>
      <c r="P464" s="5" t="str">
        <f t="shared" si="18"/>
        <v>Q-</v>
      </c>
      <c r="Q464" s="4"/>
      <c r="R464" s="10">
        <f t="shared" si="17"/>
        <v>11700</v>
      </c>
      <c r="S464" s="11">
        <f>VLOOKUP(B464,'stk2024'!A:I,9,FALSE)</f>
        <v>0.13</v>
      </c>
      <c r="T464" s="134"/>
      <c r="U464" s="130"/>
      <c r="V464" s="126"/>
      <c r="W464" s="119"/>
      <c r="X464" s="143"/>
      <c r="Y464" s="148"/>
      <c r="Z464" s="153" t="s">
        <v>8010</v>
      </c>
      <c r="AA464" s="157"/>
    </row>
    <row r="465" spans="1:27" customFormat="1" ht="18.75" hidden="1" customHeight="1" x14ac:dyDescent="0.35">
      <c r="A465" s="24"/>
      <c r="B465" s="25">
        <v>9786144068205</v>
      </c>
      <c r="C465" s="25">
        <v>9786144068205</v>
      </c>
      <c r="D465" s="6"/>
      <c r="E465" s="6" t="s">
        <v>7892</v>
      </c>
      <c r="F465" s="6" t="s">
        <v>7242</v>
      </c>
      <c r="G465" s="7" t="s">
        <v>7899</v>
      </c>
      <c r="H465" s="4" t="s">
        <v>7237</v>
      </c>
      <c r="I465" s="48">
        <f>VLOOKUP(B465,'STK 2023'!A:F,6,FALSE)</f>
        <v>4</v>
      </c>
      <c r="J465" s="35" t="s">
        <v>7287</v>
      </c>
      <c r="K465" s="47"/>
      <c r="L465" s="47"/>
      <c r="M465" s="46">
        <f>VLOOKUP(B465,'stk2024'!A:G,7,FALSE)</f>
        <v>2</v>
      </c>
      <c r="N465" s="171"/>
      <c r="O465" s="28"/>
      <c r="P465" s="5" t="str">
        <f t="shared" si="18"/>
        <v>C-</v>
      </c>
      <c r="Q465" s="4"/>
      <c r="R465" s="10">
        <f t="shared" si="17"/>
        <v>360000</v>
      </c>
      <c r="S465" s="11">
        <f>VLOOKUP(B465,'stk2024'!A:I,9,FALSE)</f>
        <v>4</v>
      </c>
      <c r="T465" s="134"/>
      <c r="U465" s="130"/>
      <c r="V465" s="126"/>
      <c r="W465" s="119"/>
      <c r="X465" s="143"/>
      <c r="Y465" s="147" t="s">
        <v>7265</v>
      </c>
      <c r="Z465" s="152"/>
      <c r="AA465" s="157"/>
    </row>
    <row r="466" spans="1:27" customFormat="1" ht="18.75" hidden="1" customHeight="1" x14ac:dyDescent="0.35">
      <c r="A466" s="24"/>
      <c r="B466" s="25">
        <v>9786144068304</v>
      </c>
      <c r="C466" s="25">
        <v>9786144068304</v>
      </c>
      <c r="D466" s="6"/>
      <c r="E466" s="6" t="s">
        <v>7892</v>
      </c>
      <c r="F466" s="6" t="s">
        <v>7242</v>
      </c>
      <c r="G466" s="7" t="s">
        <v>6914</v>
      </c>
      <c r="H466" s="6" t="s">
        <v>7244</v>
      </c>
      <c r="I466" s="48">
        <f>VLOOKUP(B466,'STK 2023'!A:F,6,FALSE)</f>
        <v>4</v>
      </c>
      <c r="J466" s="35" t="s">
        <v>7287</v>
      </c>
      <c r="K466" s="47"/>
      <c r="L466" s="47"/>
      <c r="M466" s="46">
        <f>VLOOKUP(B466,'stk2024'!A:G,7,FALSE)</f>
        <v>0</v>
      </c>
      <c r="N466" s="171"/>
      <c r="O466" s="28"/>
      <c r="P466" s="5" t="str">
        <f t="shared" si="18"/>
        <v>C-</v>
      </c>
      <c r="Q466" s="4"/>
      <c r="R466" s="10">
        <f t="shared" si="17"/>
        <v>360000</v>
      </c>
      <c r="S466" s="11">
        <f>VLOOKUP(B466,'stk2024'!A:I,9,FALSE)</f>
        <v>4</v>
      </c>
      <c r="T466" s="134"/>
      <c r="U466" s="130"/>
      <c r="V466" s="126"/>
      <c r="W466" s="119"/>
      <c r="X466" s="143"/>
      <c r="Y466" s="147" t="s">
        <v>7265</v>
      </c>
      <c r="Z466" s="152"/>
      <c r="AA466" s="157"/>
    </row>
    <row r="467" spans="1:27" customFormat="1" ht="18.75" hidden="1" customHeight="1" x14ac:dyDescent="0.35">
      <c r="A467" s="24"/>
      <c r="B467" s="25">
        <v>9786144068144</v>
      </c>
      <c r="C467" s="25">
        <v>9786144068144</v>
      </c>
      <c r="D467" s="6"/>
      <c r="E467" s="6" t="s">
        <v>7892</v>
      </c>
      <c r="F467" s="6" t="s">
        <v>7234</v>
      </c>
      <c r="G467" s="7" t="s">
        <v>7896</v>
      </c>
      <c r="H467" s="4" t="s">
        <v>7235</v>
      </c>
      <c r="I467" s="48">
        <f>VLOOKUP(B467,'STK 2023'!A:F,6,FALSE)</f>
        <v>4</v>
      </c>
      <c r="J467" s="35" t="s">
        <v>7287</v>
      </c>
      <c r="K467" s="47"/>
      <c r="L467" s="47"/>
      <c r="M467" s="46">
        <f>VLOOKUP(B467,'stk2024'!A:G,7,FALSE)</f>
        <v>1</v>
      </c>
      <c r="N467" s="171"/>
      <c r="O467" s="28"/>
      <c r="P467" s="5" t="str">
        <f t="shared" si="18"/>
        <v>C-</v>
      </c>
      <c r="Q467" s="4"/>
      <c r="R467" s="10">
        <f t="shared" si="17"/>
        <v>720000</v>
      </c>
      <c r="S467" s="11">
        <f>VLOOKUP(B467,'stk2024'!A:I,9,FALSE)</f>
        <v>8</v>
      </c>
      <c r="T467" s="134"/>
      <c r="U467" s="130"/>
      <c r="V467" s="126"/>
      <c r="W467" s="119"/>
      <c r="X467" s="143"/>
      <c r="Y467" s="147" t="s">
        <v>7265</v>
      </c>
      <c r="Z467" s="152"/>
      <c r="AA467" s="157"/>
    </row>
    <row r="468" spans="1:27" customFormat="1" ht="18.75" hidden="1" customHeight="1" x14ac:dyDescent="0.35">
      <c r="A468" s="24"/>
      <c r="B468" s="25">
        <v>9789953522197</v>
      </c>
      <c r="C468" s="25">
        <v>9789953522197</v>
      </c>
      <c r="D468" s="6"/>
      <c r="E468" s="6" t="s">
        <v>7373</v>
      </c>
      <c r="F468" s="6" t="s">
        <v>7234</v>
      </c>
      <c r="G468" s="7" t="s">
        <v>8054</v>
      </c>
      <c r="H468" s="24" t="s">
        <v>7245</v>
      </c>
      <c r="I468" s="48">
        <f>VLOOKUP(B468,'STK 2023'!A:F,6,FALSE)</f>
        <v>1</v>
      </c>
      <c r="J468" s="35" t="s">
        <v>7287</v>
      </c>
      <c r="K468" s="47"/>
      <c r="L468" s="47"/>
      <c r="M468" s="46">
        <f>VLOOKUP(B468,'stk2024'!A:G,7,FALSE)</f>
        <v>0</v>
      </c>
      <c r="N468" s="170"/>
      <c r="O468" s="28"/>
      <c r="P468" s="5" t="str">
        <f t="shared" si="18"/>
        <v>Q-</v>
      </c>
      <c r="Q468" s="4"/>
      <c r="R468" s="10">
        <f t="shared" si="17"/>
        <v>1431000</v>
      </c>
      <c r="S468" s="11">
        <f>VLOOKUP(B468,'stk2024'!A:I,9,FALSE)</f>
        <v>15.9</v>
      </c>
      <c r="T468" s="134"/>
      <c r="U468" s="130"/>
      <c r="V468" s="126"/>
      <c r="W468" s="119"/>
      <c r="X468" s="143"/>
      <c r="Y468" s="148"/>
      <c r="Z468" s="152" t="s">
        <v>8010</v>
      </c>
      <c r="AA468" s="157"/>
    </row>
    <row r="469" spans="1:27" customFormat="1" ht="18.75" hidden="1" customHeight="1" x14ac:dyDescent="0.35">
      <c r="A469" s="24"/>
      <c r="B469" s="25" t="s">
        <v>4656</v>
      </c>
      <c r="C469" s="25">
        <v>9789953512273</v>
      </c>
      <c r="D469" s="6"/>
      <c r="E469" s="6" t="s">
        <v>7373</v>
      </c>
      <c r="F469" s="6" t="s">
        <v>7234</v>
      </c>
      <c r="G469" s="7" t="s">
        <v>8061</v>
      </c>
      <c r="H469" s="24" t="s">
        <v>7220</v>
      </c>
      <c r="I469" s="48">
        <f>VLOOKUP(B469,'STK 2023'!A:F,6,FALSE)</f>
        <v>0</v>
      </c>
      <c r="J469" s="35" t="s">
        <v>7287</v>
      </c>
      <c r="K469" s="47"/>
      <c r="L469" s="47"/>
      <c r="M469" s="46">
        <f>VLOOKUP(B469,'stk2024'!A:G,7,FALSE)</f>
        <v>1</v>
      </c>
      <c r="N469" s="170"/>
      <c r="O469" s="28"/>
      <c r="P469" s="5" t="str">
        <f t="shared" si="18"/>
        <v>Q-</v>
      </c>
      <c r="Q469" s="4"/>
      <c r="R469" s="10">
        <f t="shared" si="17"/>
        <v>1200285</v>
      </c>
      <c r="S469" s="11">
        <f>VLOOKUP(B469,'stk2024'!A:I,9,FALSE)</f>
        <v>13.336499999999999</v>
      </c>
      <c r="T469" s="134"/>
      <c r="U469" s="130"/>
      <c r="V469" s="126"/>
      <c r="W469" s="119"/>
      <c r="X469" s="143"/>
      <c r="Y469" s="148"/>
      <c r="Z469" s="152" t="s">
        <v>8010</v>
      </c>
      <c r="AA469" s="157"/>
    </row>
    <row r="470" spans="1:27" customFormat="1" ht="18.75" hidden="1" customHeight="1" x14ac:dyDescent="0.35">
      <c r="A470" s="4">
        <v>1</v>
      </c>
      <c r="B470" s="3" t="s">
        <v>7409</v>
      </c>
      <c r="C470" s="3">
        <v>9789953261942</v>
      </c>
      <c r="D470" s="4" t="s">
        <v>7229</v>
      </c>
      <c r="E470" s="4" t="s">
        <v>3694</v>
      </c>
      <c r="F470" s="4" t="s">
        <v>7230</v>
      </c>
      <c r="G470" s="39" t="s">
        <v>3838</v>
      </c>
      <c r="H470" s="4" t="s">
        <v>7324</v>
      </c>
      <c r="I470" s="48">
        <f>VLOOKUP(B470,'STK 2023'!A:F,6,FALSE)</f>
        <v>5</v>
      </c>
      <c r="J470" s="35" t="s">
        <v>7287</v>
      </c>
      <c r="K470" s="8"/>
      <c r="L470" s="8"/>
      <c r="M470" s="46">
        <f>VLOOKUP(B470,'stk2024'!A:G,7,FALSE)</f>
        <v>3</v>
      </c>
      <c r="N470" s="168"/>
      <c r="O470" s="12"/>
      <c r="P470" s="5" t="str">
        <f t="shared" si="18"/>
        <v>A-</v>
      </c>
      <c r="Q470" s="4"/>
      <c r="R470" s="10">
        <f t="shared" si="17"/>
        <v>1800000</v>
      </c>
      <c r="S470" s="11">
        <f>VLOOKUP(B470,'stk2024'!A:I,9,FALSE)</f>
        <v>20</v>
      </c>
      <c r="T470" s="133"/>
      <c r="U470" s="129"/>
      <c r="V470" s="125"/>
      <c r="W470" s="118"/>
      <c r="X470" s="144"/>
      <c r="Y470" s="147"/>
      <c r="Z470" s="152"/>
      <c r="AA470" s="158" t="s">
        <v>7254</v>
      </c>
    </row>
    <row r="471" spans="1:27" customFormat="1" ht="18" hidden="1" customHeight="1" x14ac:dyDescent="0.35">
      <c r="A471" s="4">
        <v>11</v>
      </c>
      <c r="B471" s="3" t="s">
        <v>4671</v>
      </c>
      <c r="C471" s="3" t="s">
        <v>7326</v>
      </c>
      <c r="D471" s="4" t="s">
        <v>7327</v>
      </c>
      <c r="E471" s="4" t="s">
        <v>4658</v>
      </c>
      <c r="F471" s="4" t="s">
        <v>7257</v>
      </c>
      <c r="G471" s="117" t="s">
        <v>7921</v>
      </c>
      <c r="H471" s="4" t="s">
        <v>7300</v>
      </c>
      <c r="I471" s="48">
        <f>VLOOKUP(B471,'STK 2023'!A:F,6,FALSE)</f>
        <v>2</v>
      </c>
      <c r="J471" s="35" t="s">
        <v>7287</v>
      </c>
      <c r="K471" s="8"/>
      <c r="L471" s="8"/>
      <c r="M471" s="46">
        <f>VLOOKUP(B471,'stk2024'!A:G,7,FALSE)</f>
        <v>3</v>
      </c>
      <c r="N471" s="168"/>
      <c r="O471" s="12"/>
      <c r="P471" s="5" t="str">
        <f t="shared" si="18"/>
        <v>K-A-</v>
      </c>
      <c r="Q471" s="4"/>
      <c r="R471" s="10">
        <f t="shared" si="17"/>
        <v>320400</v>
      </c>
      <c r="S471" s="11">
        <f>VLOOKUP(B471,'stk2024'!A:I,9,FALSE)</f>
        <v>3.56</v>
      </c>
      <c r="T471" s="133" t="s">
        <v>7236</v>
      </c>
      <c r="U471" s="129"/>
      <c r="V471" s="125"/>
      <c r="W471" s="118"/>
      <c r="X471" s="144"/>
      <c r="Y471" s="147"/>
      <c r="Z471" s="152"/>
      <c r="AA471" s="158" t="s">
        <v>7254</v>
      </c>
    </row>
    <row r="472" spans="1:27" customFormat="1" ht="18.75" hidden="1" customHeight="1" x14ac:dyDescent="0.35">
      <c r="A472" s="4">
        <v>11</v>
      </c>
      <c r="B472" s="3" t="s">
        <v>2801</v>
      </c>
      <c r="C472" s="3">
        <v>1000000259971</v>
      </c>
      <c r="D472" s="4" t="s">
        <v>7383</v>
      </c>
      <c r="E472" s="6" t="s">
        <v>2790</v>
      </c>
      <c r="F472" s="4" t="s">
        <v>7255</v>
      </c>
      <c r="G472" s="39" t="s">
        <v>2802</v>
      </c>
      <c r="H472" s="4" t="s">
        <v>7324</v>
      </c>
      <c r="I472" s="48">
        <f>VLOOKUP(B472,'STK 2023'!A:F,6,FALSE)</f>
        <v>5</v>
      </c>
      <c r="J472" s="35" t="s">
        <v>7287</v>
      </c>
      <c r="K472" s="8"/>
      <c r="L472" s="8"/>
      <c r="M472" s="46">
        <f>VLOOKUP(B472,'stk2024'!A:G,7,FALSE)</f>
        <v>4</v>
      </c>
      <c r="N472" s="168"/>
      <c r="O472" s="12"/>
      <c r="P472" s="5" t="str">
        <f t="shared" si="18"/>
        <v>N-</v>
      </c>
      <c r="Q472" s="4"/>
      <c r="R472" s="10">
        <f t="shared" si="17"/>
        <v>450000</v>
      </c>
      <c r="S472" s="11">
        <f>VLOOKUP(B472,'stk2024'!A:I,9,FALSE)</f>
        <v>5</v>
      </c>
      <c r="T472" s="133"/>
      <c r="U472" s="129"/>
      <c r="V472" s="125"/>
      <c r="W472" s="118"/>
      <c r="X472" s="144" t="s">
        <v>7228</v>
      </c>
      <c r="Y472" s="147"/>
      <c r="Z472" s="152"/>
      <c r="AA472" s="158"/>
    </row>
    <row r="473" spans="1:27" customFormat="1" ht="18.75" hidden="1" customHeight="1" x14ac:dyDescent="0.35">
      <c r="A473" s="4">
        <v>11</v>
      </c>
      <c r="B473" s="3" t="s">
        <v>2813</v>
      </c>
      <c r="C473" s="3">
        <v>9789953734187</v>
      </c>
      <c r="D473" s="4" t="s">
        <v>7383</v>
      </c>
      <c r="E473" s="6" t="s">
        <v>2790</v>
      </c>
      <c r="F473" s="4" t="s">
        <v>7230</v>
      </c>
      <c r="G473" s="165" t="s">
        <v>7919</v>
      </c>
      <c r="H473" s="4" t="s">
        <v>7303</v>
      </c>
      <c r="I473" s="48">
        <f>VLOOKUP(B473,'STK 2023'!A:F,6,FALSE)</f>
        <v>2</v>
      </c>
      <c r="J473" s="35" t="s">
        <v>7287</v>
      </c>
      <c r="K473" s="8"/>
      <c r="L473" s="8"/>
      <c r="M473" s="46">
        <f>VLOOKUP(B473,'stk2024'!A:G,7,FALSE)</f>
        <v>13</v>
      </c>
      <c r="N473" s="169"/>
      <c r="O473" s="12"/>
      <c r="P473" s="5" t="str">
        <f t="shared" si="18"/>
        <v>N-</v>
      </c>
      <c r="Q473" s="4"/>
      <c r="R473" s="10">
        <f t="shared" si="17"/>
        <v>1665000</v>
      </c>
      <c r="S473" s="11">
        <f>VLOOKUP(B473,'stk2024'!A:I,9,FALSE)</f>
        <v>18.5</v>
      </c>
      <c r="T473" s="133"/>
      <c r="U473" s="129"/>
      <c r="V473" s="125"/>
      <c r="W473" s="118"/>
      <c r="X473" s="144" t="s">
        <v>7228</v>
      </c>
      <c r="Y473" s="147"/>
      <c r="Z473" s="152"/>
      <c r="AA473" s="158"/>
    </row>
    <row r="474" spans="1:27" customFormat="1" ht="18.75" hidden="1" customHeight="1" x14ac:dyDescent="0.35">
      <c r="A474" s="4">
        <v>1</v>
      </c>
      <c r="B474" s="25">
        <v>9786144432440</v>
      </c>
      <c r="C474" s="3">
        <v>9786144432440</v>
      </c>
      <c r="D474" s="4" t="s">
        <v>7229</v>
      </c>
      <c r="E474" s="4" t="s">
        <v>4084</v>
      </c>
      <c r="F474" s="4" t="s">
        <v>7230</v>
      </c>
      <c r="G474" s="39" t="s">
        <v>7413</v>
      </c>
      <c r="H474" s="4" t="s">
        <v>7260</v>
      </c>
      <c r="I474" s="48">
        <f>VLOOKUP(B474,'STK 2023'!A:F,6,FALSE)</f>
        <v>5</v>
      </c>
      <c r="J474" s="35" t="s">
        <v>7287</v>
      </c>
      <c r="K474" s="8"/>
      <c r="L474" s="8"/>
      <c r="M474" s="46">
        <f>VLOOKUP(B474,'stk2024'!A:G,7,FALSE)</f>
        <v>2</v>
      </c>
      <c r="N474" s="168"/>
      <c r="O474" s="12"/>
      <c r="P474" s="5" t="str">
        <f t="shared" si="18"/>
        <v>Z-</v>
      </c>
      <c r="Q474" s="42"/>
      <c r="R474" s="10">
        <f t="shared" si="17"/>
        <v>990000</v>
      </c>
      <c r="S474" s="11">
        <f>VLOOKUP(B474,'stk2024'!A:I,9,FALSE)</f>
        <v>11</v>
      </c>
      <c r="T474" s="133"/>
      <c r="U474" s="129" t="s">
        <v>7247</v>
      </c>
      <c r="V474" s="125"/>
      <c r="W474" s="118"/>
      <c r="X474" s="144"/>
      <c r="Y474" s="147"/>
      <c r="Z474" s="152"/>
      <c r="AA474" s="158"/>
    </row>
    <row r="475" spans="1:27" customFormat="1" ht="18.75" hidden="1" customHeight="1" x14ac:dyDescent="0.35">
      <c r="A475" s="4">
        <v>1</v>
      </c>
      <c r="B475" s="3">
        <v>9782091220307</v>
      </c>
      <c r="C475" s="3">
        <v>9782091220307</v>
      </c>
      <c r="D475" s="4" t="s">
        <v>7229</v>
      </c>
      <c r="E475" s="4" t="s">
        <v>3694</v>
      </c>
      <c r="F475" s="4" t="s">
        <v>7230</v>
      </c>
      <c r="G475" s="39" t="s">
        <v>7259</v>
      </c>
      <c r="H475" s="4" t="s">
        <v>7260</v>
      </c>
      <c r="I475" s="48">
        <f>VLOOKUP(B475,'STK 2023'!A:F,6,FALSE)</f>
        <v>5</v>
      </c>
      <c r="J475" s="35" t="s">
        <v>7287</v>
      </c>
      <c r="K475" s="8"/>
      <c r="L475" s="8"/>
      <c r="M475" s="46">
        <f>VLOOKUP(B475,'stk2024'!A:G,7,FALSE)</f>
        <v>3</v>
      </c>
      <c r="N475" s="168"/>
      <c r="O475" s="12"/>
      <c r="P475" s="5" t="str">
        <f t="shared" si="18"/>
        <v/>
      </c>
      <c r="Q475" s="4"/>
      <c r="R475" s="10">
        <f t="shared" si="17"/>
        <v>990900</v>
      </c>
      <c r="S475" s="11">
        <f>VLOOKUP(B475,'stk2024'!A:I,9,FALSE)</f>
        <v>11.01</v>
      </c>
      <c r="T475" s="133"/>
      <c r="U475" s="129"/>
      <c r="V475" s="125"/>
      <c r="W475" s="118"/>
      <c r="X475" s="144"/>
      <c r="Y475" s="147"/>
      <c r="Z475" s="152"/>
      <c r="AA475" s="158"/>
    </row>
    <row r="476" spans="1:27" customFormat="1" ht="18.75" hidden="1" customHeight="1" x14ac:dyDescent="0.35">
      <c r="A476" s="4">
        <v>2</v>
      </c>
      <c r="B476" s="3">
        <v>9782091220321</v>
      </c>
      <c r="C476" s="3">
        <v>9782091220321</v>
      </c>
      <c r="D476" s="4" t="s">
        <v>7229</v>
      </c>
      <c r="E476" s="4" t="s">
        <v>3694</v>
      </c>
      <c r="F476" s="4" t="s">
        <v>7230</v>
      </c>
      <c r="G476" s="39" t="s">
        <v>7272</v>
      </c>
      <c r="H476" s="4" t="s">
        <v>7260</v>
      </c>
      <c r="I476" s="48">
        <f>VLOOKUP(B476,'STK 2023'!A:F,6,FALSE)</f>
        <v>4</v>
      </c>
      <c r="J476" s="35" t="s">
        <v>7287</v>
      </c>
      <c r="K476" s="8"/>
      <c r="L476" s="8"/>
      <c r="M476" s="46">
        <f>VLOOKUP(B476,'stk2024'!A:G,7,FALSE)</f>
        <v>1</v>
      </c>
      <c r="N476" s="168"/>
      <c r="O476" s="12"/>
      <c r="P476" s="5" t="str">
        <f t="shared" si="18"/>
        <v/>
      </c>
      <c r="Q476" s="4"/>
      <c r="R476" s="10">
        <f t="shared" si="17"/>
        <v>990900</v>
      </c>
      <c r="S476" s="11">
        <f>VLOOKUP(B476,'stk2024'!A:I,9,FALSE)</f>
        <v>11.01</v>
      </c>
      <c r="T476" s="133"/>
      <c r="U476" s="129"/>
      <c r="V476" s="125"/>
      <c r="W476" s="118"/>
      <c r="X476" s="144"/>
      <c r="Y476" s="147"/>
      <c r="Z476" s="152"/>
      <c r="AA476" s="158"/>
    </row>
    <row r="477" spans="1:27" customFormat="1" ht="18.75" hidden="1" customHeight="1" x14ac:dyDescent="0.35">
      <c r="A477" s="24">
        <v>6</v>
      </c>
      <c r="B477" s="25" t="s">
        <v>7158</v>
      </c>
      <c r="C477" s="25">
        <v>9780194845953</v>
      </c>
      <c r="D477" s="6" t="s">
        <v>7233</v>
      </c>
      <c r="E477" s="4" t="s">
        <v>4084</v>
      </c>
      <c r="F477" s="6" t="s">
        <v>7234</v>
      </c>
      <c r="G477" s="41" t="s">
        <v>7159</v>
      </c>
      <c r="H477" s="24" t="s">
        <v>7235</v>
      </c>
      <c r="I477" s="48">
        <f>VLOOKUP(B477,'STK 2023'!A:F,6,FALSE)</f>
        <v>29</v>
      </c>
      <c r="J477" s="35" t="s">
        <v>7287</v>
      </c>
      <c r="K477" s="8"/>
      <c r="L477" s="8"/>
      <c r="M477" s="46">
        <f>VLOOKUP(B477,'stk2024'!A:G,7,FALSE)</f>
        <v>2</v>
      </c>
      <c r="N477" s="168"/>
      <c r="O477" s="28"/>
      <c r="P477" s="5" t="str">
        <f t="shared" si="18"/>
        <v>K-N-</v>
      </c>
      <c r="Q477" s="4"/>
      <c r="R477" s="10">
        <f t="shared" si="17"/>
        <v>540000</v>
      </c>
      <c r="S477" s="11">
        <f>VLOOKUP(B477,'stk2024'!A:I,9,FALSE)</f>
        <v>6</v>
      </c>
      <c r="T477" s="134" t="s">
        <v>7236</v>
      </c>
      <c r="U477" s="130"/>
      <c r="V477" s="126"/>
      <c r="W477" s="119"/>
      <c r="X477" s="143" t="s">
        <v>7228</v>
      </c>
      <c r="Y477" s="148"/>
      <c r="Z477" s="153"/>
      <c r="AA477" s="157"/>
    </row>
    <row r="478" spans="1:27" customFormat="1" ht="18.75" hidden="1" customHeight="1" x14ac:dyDescent="0.35">
      <c r="A478" s="4">
        <v>4</v>
      </c>
      <c r="B478" s="3" t="s">
        <v>4074</v>
      </c>
      <c r="C478" s="3">
        <v>50005029</v>
      </c>
      <c r="D478" s="4" t="s">
        <v>7288</v>
      </c>
      <c r="E478" s="6" t="s">
        <v>4005</v>
      </c>
      <c r="F478" s="4" t="s">
        <v>7230</v>
      </c>
      <c r="G478" s="41" t="s">
        <v>4075</v>
      </c>
      <c r="H478" s="4" t="s">
        <v>7220</v>
      </c>
      <c r="I478" s="48">
        <f>VLOOKUP(B478,'STK 2023'!A:F,6,FALSE)</f>
        <v>6</v>
      </c>
      <c r="J478" s="35" t="s">
        <v>7287</v>
      </c>
      <c r="K478" s="8"/>
      <c r="L478" s="8"/>
      <c r="M478" s="46">
        <f>VLOOKUP(B478,'stk2024'!A:G,7,FALSE)</f>
        <v>0</v>
      </c>
      <c r="N478" s="168"/>
      <c r="O478" s="12"/>
      <c r="P478" s="5" t="str">
        <f t="shared" si="18"/>
        <v>K-</v>
      </c>
      <c r="Q478" s="4"/>
      <c r="R478" s="10">
        <f t="shared" si="17"/>
        <v>722700</v>
      </c>
      <c r="S478" s="11">
        <f>VLOOKUP(B478,'stk2024'!A:I,9,FALSE)</f>
        <v>8.0299999999999994</v>
      </c>
      <c r="T478" s="133" t="s">
        <v>7236</v>
      </c>
      <c r="U478" s="129"/>
      <c r="V478" s="125"/>
      <c r="W478" s="118"/>
      <c r="X478" s="144"/>
      <c r="Y478" s="147"/>
      <c r="Z478" s="152"/>
      <c r="AA478" s="158"/>
    </row>
    <row r="479" spans="1:27" customFormat="1" ht="18.75" hidden="1" customHeight="1" x14ac:dyDescent="0.35">
      <c r="A479" s="6">
        <v>16</v>
      </c>
      <c r="B479" s="8" t="s">
        <v>3690</v>
      </c>
      <c r="C479" s="8">
        <v>50005227</v>
      </c>
      <c r="D479" s="6" t="s">
        <v>7248</v>
      </c>
      <c r="E479" s="6" t="s">
        <v>3487</v>
      </c>
      <c r="F479" s="6" t="s">
        <v>7249</v>
      </c>
      <c r="G479" s="40" t="s">
        <v>3691</v>
      </c>
      <c r="H479" s="6" t="s">
        <v>7235</v>
      </c>
      <c r="I479" s="48">
        <f>VLOOKUP(B479,'STK 2023'!A:F,6,FALSE)</f>
        <v>5</v>
      </c>
      <c r="J479" s="35" t="s">
        <v>7287</v>
      </c>
      <c r="K479" s="8"/>
      <c r="L479" s="8"/>
      <c r="M479" s="46">
        <f>VLOOKUP(B479,'stk2024'!A:G,7,FALSE)</f>
        <v>0</v>
      </c>
      <c r="N479" s="169"/>
      <c r="O479" s="12"/>
      <c r="P479" s="5" t="str">
        <f t="shared" si="18"/>
        <v>M-</v>
      </c>
      <c r="Q479" s="4" t="s">
        <v>7306</v>
      </c>
      <c r="R479" s="10">
        <f t="shared" si="17"/>
        <v>393300</v>
      </c>
      <c r="S479" s="11">
        <f>VLOOKUP(B479,'stk2024'!A:I,9,FALSE)</f>
        <v>4.37</v>
      </c>
      <c r="T479" s="133"/>
      <c r="U479" s="129"/>
      <c r="V479" s="125" t="s">
        <v>7227</v>
      </c>
      <c r="W479" s="118"/>
      <c r="X479" s="144"/>
      <c r="Y479" s="147"/>
      <c r="Z479" s="152"/>
      <c r="AA479" s="158"/>
    </row>
    <row r="480" spans="1:27" customFormat="1" ht="18.75" hidden="1" customHeight="1" x14ac:dyDescent="0.35">
      <c r="A480" s="4">
        <v>7</v>
      </c>
      <c r="B480" s="3" t="s">
        <v>3756</v>
      </c>
      <c r="C480" s="3">
        <v>9786144383711</v>
      </c>
      <c r="D480" s="4" t="s">
        <v>7288</v>
      </c>
      <c r="E480" s="4" t="s">
        <v>3694</v>
      </c>
      <c r="F480" s="4" t="s">
        <v>7255</v>
      </c>
      <c r="G480" s="39" t="s">
        <v>3757</v>
      </c>
      <c r="H480" s="4" t="s">
        <v>7237</v>
      </c>
      <c r="I480" s="48">
        <f>VLOOKUP(B480,'STK 2023'!A:F,6,FALSE)</f>
        <v>5</v>
      </c>
      <c r="J480" s="35" t="s">
        <v>7287</v>
      </c>
      <c r="K480" s="8"/>
      <c r="L480" s="8"/>
      <c r="M480" s="46">
        <f>VLOOKUP(B480,'stk2024'!A:G,7,FALSE)</f>
        <v>0</v>
      </c>
      <c r="N480" s="168"/>
      <c r="O480" s="12"/>
      <c r="P480" s="5" t="str">
        <f t="shared" si="18"/>
        <v>C-</v>
      </c>
      <c r="Q480" s="4"/>
      <c r="R480" s="10">
        <f t="shared" si="17"/>
        <v>270000</v>
      </c>
      <c r="S480" s="11">
        <f>VLOOKUP(B480,'stk2024'!A:I,9,FALSE)</f>
        <v>3</v>
      </c>
      <c r="T480" s="133"/>
      <c r="U480" s="129"/>
      <c r="V480" s="125"/>
      <c r="W480" s="118"/>
      <c r="X480" s="144"/>
      <c r="Y480" s="147" t="s">
        <v>7265</v>
      </c>
      <c r="Z480" s="152"/>
      <c r="AA480" s="158"/>
    </row>
    <row r="481" spans="1:27" customFormat="1" ht="18.75" hidden="1" customHeight="1" x14ac:dyDescent="0.35">
      <c r="A481" s="4">
        <v>14</v>
      </c>
      <c r="B481" s="3" t="s">
        <v>3488</v>
      </c>
      <c r="C481" s="3">
        <v>50005233</v>
      </c>
      <c r="D481" s="4" t="s">
        <v>7248</v>
      </c>
      <c r="E481" s="4" t="s">
        <v>3487</v>
      </c>
      <c r="F481" s="4" t="s">
        <v>7249</v>
      </c>
      <c r="G481" s="15" t="s">
        <v>7358</v>
      </c>
      <c r="H481" s="4" t="s">
        <v>7237</v>
      </c>
      <c r="I481" s="48">
        <f>VLOOKUP(B481,'STK 2023'!A:F,6,FALSE)</f>
        <v>5</v>
      </c>
      <c r="J481" s="35" t="s">
        <v>7287</v>
      </c>
      <c r="K481" s="8"/>
      <c r="L481" s="8"/>
      <c r="M481" s="46">
        <f>VLOOKUP(B481,'stk2024'!A:G,7,FALSE)</f>
        <v>0</v>
      </c>
      <c r="N481" s="169"/>
      <c r="O481" s="12"/>
      <c r="P481" s="5" t="str">
        <f t="shared" si="18"/>
        <v>M-</v>
      </c>
      <c r="Q481" s="4" t="s">
        <v>7306</v>
      </c>
      <c r="R481" s="10">
        <f t="shared" si="17"/>
        <v>646200</v>
      </c>
      <c r="S481" s="11">
        <f>VLOOKUP(B481,'stk2024'!A:I,9,FALSE)</f>
        <v>7.18</v>
      </c>
      <c r="T481" s="133"/>
      <c r="U481" s="129"/>
      <c r="V481" s="125" t="s">
        <v>7227</v>
      </c>
      <c r="W481" s="118"/>
      <c r="X481" s="144"/>
      <c r="Y481" s="147"/>
      <c r="Z481" s="152"/>
      <c r="AA481" s="158"/>
    </row>
    <row r="482" spans="1:27" customFormat="1" ht="18.75" hidden="1" customHeight="1" x14ac:dyDescent="0.35">
      <c r="A482" s="4">
        <v>15</v>
      </c>
      <c r="B482" s="3" t="s">
        <v>3664</v>
      </c>
      <c r="C482" s="3">
        <v>50005241</v>
      </c>
      <c r="D482" s="4" t="s">
        <v>7248</v>
      </c>
      <c r="E482" s="4" t="s">
        <v>3487</v>
      </c>
      <c r="F482" s="4" t="s">
        <v>7249</v>
      </c>
      <c r="G482" s="15" t="s">
        <v>3665</v>
      </c>
      <c r="H482" s="4" t="s">
        <v>7237</v>
      </c>
      <c r="I482" s="48">
        <f>VLOOKUP(B482,'STK 2023'!A:F,6,FALSE)</f>
        <v>5</v>
      </c>
      <c r="J482" s="35" t="s">
        <v>7287</v>
      </c>
      <c r="K482" s="8"/>
      <c r="L482" s="8"/>
      <c r="M482" s="46">
        <f>VLOOKUP(B482,'stk2024'!A:G,7,FALSE)</f>
        <v>0</v>
      </c>
      <c r="N482" s="169"/>
      <c r="O482" s="12"/>
      <c r="P482" s="5" t="str">
        <f t="shared" si="18"/>
        <v>M-</v>
      </c>
      <c r="Q482" s="4" t="s">
        <v>7306</v>
      </c>
      <c r="R482" s="10">
        <f t="shared" si="17"/>
        <v>468000</v>
      </c>
      <c r="S482" s="11">
        <f>VLOOKUP(B482,'stk2024'!A:I,9,FALSE)</f>
        <v>5.2</v>
      </c>
      <c r="T482" s="133"/>
      <c r="U482" s="129"/>
      <c r="V482" s="125" t="s">
        <v>7227</v>
      </c>
      <c r="W482" s="118"/>
      <c r="X482" s="144"/>
      <c r="Y482" s="147"/>
      <c r="Z482" s="152"/>
      <c r="AA482" s="158"/>
    </row>
    <row r="483" spans="1:27" customFormat="1" ht="18.75" hidden="1" customHeight="1" x14ac:dyDescent="0.35">
      <c r="A483" s="4">
        <v>6</v>
      </c>
      <c r="B483" s="3" t="s">
        <v>3758</v>
      </c>
      <c r="C483" s="3">
        <v>9789953730530</v>
      </c>
      <c r="D483" s="4" t="s">
        <v>7288</v>
      </c>
      <c r="E483" s="4" t="s">
        <v>3694</v>
      </c>
      <c r="F483" s="4" t="s">
        <v>7230</v>
      </c>
      <c r="G483" s="39" t="s">
        <v>3759</v>
      </c>
      <c r="H483" s="4" t="s">
        <v>7241</v>
      </c>
      <c r="I483" s="48">
        <f>VLOOKUP(B483,'STK 2023'!A:F,6,FALSE)</f>
        <v>5</v>
      </c>
      <c r="J483" s="35" t="s">
        <v>7287</v>
      </c>
      <c r="K483" s="8"/>
      <c r="L483" s="8"/>
      <c r="M483" s="46">
        <f>VLOOKUP(B483,'stk2024'!A:G,7,FALSE)</f>
        <v>3</v>
      </c>
      <c r="N483" s="169"/>
      <c r="O483" s="12"/>
      <c r="P483" s="5" t="str">
        <f t="shared" si="18"/>
        <v>C-</v>
      </c>
      <c r="Q483" s="4"/>
      <c r="R483" s="10">
        <f t="shared" si="17"/>
        <v>1305000</v>
      </c>
      <c r="S483" s="11">
        <f>VLOOKUP(B483,'stk2024'!A:I,9,FALSE)</f>
        <v>14.5</v>
      </c>
      <c r="T483" s="133"/>
      <c r="U483" s="129"/>
      <c r="V483" s="125"/>
      <c r="W483" s="118"/>
      <c r="X483" s="144"/>
      <c r="Y483" s="147" t="s">
        <v>7265</v>
      </c>
      <c r="Z483" s="152"/>
      <c r="AA483" s="158"/>
    </row>
    <row r="484" spans="1:27" customFormat="1" ht="18.75" hidden="1" customHeight="1" x14ac:dyDescent="0.35">
      <c r="A484" s="6">
        <v>15</v>
      </c>
      <c r="B484" s="8" t="s">
        <v>3676</v>
      </c>
      <c r="C484" s="8">
        <v>50005231</v>
      </c>
      <c r="D484" s="6" t="s">
        <v>7248</v>
      </c>
      <c r="E484" s="6" t="s">
        <v>3487</v>
      </c>
      <c r="F484" s="6" t="s">
        <v>7257</v>
      </c>
      <c r="G484" s="40" t="s">
        <v>3677</v>
      </c>
      <c r="H484" s="6" t="s">
        <v>7235</v>
      </c>
      <c r="I484" s="48">
        <f>VLOOKUP(B484,'STK 2023'!A:F,6,FALSE)</f>
        <v>5</v>
      </c>
      <c r="J484" s="35" t="s">
        <v>7287</v>
      </c>
      <c r="K484" s="8"/>
      <c r="L484" s="8"/>
      <c r="M484" s="46">
        <f>VLOOKUP(B484,'stk2024'!A:G,7,FALSE)</f>
        <v>0</v>
      </c>
      <c r="N484" s="169"/>
      <c r="O484" s="12"/>
      <c r="P484" s="5" t="str">
        <f t="shared" si="18"/>
        <v>M-A-</v>
      </c>
      <c r="Q484" s="4" t="s">
        <v>7306</v>
      </c>
      <c r="R484" s="10">
        <f t="shared" si="17"/>
        <v>1170900</v>
      </c>
      <c r="S484" s="11">
        <f>VLOOKUP(B484,'stk2024'!A:I,9,FALSE)</f>
        <v>13.01</v>
      </c>
      <c r="T484" s="133"/>
      <c r="U484" s="129"/>
      <c r="V484" s="125" t="s">
        <v>7227</v>
      </c>
      <c r="W484" s="118"/>
      <c r="X484" s="144"/>
      <c r="Y484" s="147"/>
      <c r="Z484" s="152"/>
      <c r="AA484" s="158" t="s">
        <v>7254</v>
      </c>
    </row>
    <row r="485" spans="1:27" customFormat="1" ht="18.75" hidden="1" customHeight="1" x14ac:dyDescent="0.35">
      <c r="A485" s="6">
        <v>15</v>
      </c>
      <c r="B485" s="8" t="s">
        <v>3548</v>
      </c>
      <c r="C485" s="8">
        <v>9789953971254</v>
      </c>
      <c r="D485" s="6" t="s">
        <v>7248</v>
      </c>
      <c r="E485" s="6" t="s">
        <v>3487</v>
      </c>
      <c r="F485" s="6" t="s">
        <v>7257</v>
      </c>
      <c r="G485" s="40" t="s">
        <v>6061</v>
      </c>
      <c r="H485" s="6" t="s">
        <v>7241</v>
      </c>
      <c r="I485" s="48">
        <f>VLOOKUP(B485,'STK 2023'!A:F,6,FALSE)</f>
        <v>5</v>
      </c>
      <c r="J485" s="35" t="s">
        <v>7287</v>
      </c>
      <c r="K485" s="8"/>
      <c r="L485" s="8"/>
      <c r="M485" s="46">
        <f>VLOOKUP(B485,'stk2024'!A:G,7,FALSE)</f>
        <v>1</v>
      </c>
      <c r="N485" s="169"/>
      <c r="O485" s="12"/>
      <c r="P485" s="5" t="str">
        <f t="shared" si="18"/>
        <v>M-</v>
      </c>
      <c r="Q485" s="4">
        <v>2017</v>
      </c>
      <c r="R485" s="10">
        <f t="shared" si="17"/>
        <v>967500</v>
      </c>
      <c r="S485" s="11">
        <f>VLOOKUP(B485,'stk2024'!A:I,9,FALSE)</f>
        <v>10.75</v>
      </c>
      <c r="T485" s="133"/>
      <c r="U485" s="129"/>
      <c r="V485" s="125" t="s">
        <v>7227</v>
      </c>
      <c r="W485" s="118"/>
      <c r="X485" s="144"/>
      <c r="Y485" s="147"/>
      <c r="Z485" s="152"/>
      <c r="AA485" s="158"/>
    </row>
    <row r="486" spans="1:27" customFormat="1" ht="18.75" hidden="1" customHeight="1" x14ac:dyDescent="0.35">
      <c r="A486" s="6">
        <v>5</v>
      </c>
      <c r="B486" s="8">
        <v>9786144384107</v>
      </c>
      <c r="C486" s="8">
        <v>9786144384107</v>
      </c>
      <c r="D486" s="6" t="s">
        <v>7239</v>
      </c>
      <c r="E486" s="4" t="s">
        <v>3694</v>
      </c>
      <c r="F486" s="6" t="s">
        <v>7230</v>
      </c>
      <c r="G486" s="41" t="s">
        <v>2017</v>
      </c>
      <c r="H486" s="6" t="s">
        <v>7245</v>
      </c>
      <c r="I486" s="48">
        <f>VLOOKUP(B486,'STK 2023'!A:F,6,FALSE)</f>
        <v>5</v>
      </c>
      <c r="J486" s="35" t="s">
        <v>7287</v>
      </c>
      <c r="K486" s="8"/>
      <c r="L486" s="8"/>
      <c r="M486" s="46">
        <f>VLOOKUP(B486,'stk2024'!A:G,7,FALSE)</f>
        <v>0</v>
      </c>
      <c r="N486" s="168"/>
      <c r="O486" s="12"/>
      <c r="P486" s="5" t="str">
        <f t="shared" si="18"/>
        <v>M-</v>
      </c>
      <c r="Q486" s="4">
        <v>2019</v>
      </c>
      <c r="R486" s="10">
        <f t="shared" si="17"/>
        <v>1520999.9999999998</v>
      </c>
      <c r="S486" s="11">
        <f>VLOOKUP(B486,'stk2024'!A:I,9,FALSE)</f>
        <v>16.899999999999999</v>
      </c>
      <c r="T486" s="133"/>
      <c r="U486" s="129"/>
      <c r="V486" s="125" t="s">
        <v>7227</v>
      </c>
      <c r="W486" s="118"/>
      <c r="X486" s="144"/>
      <c r="Y486" s="147"/>
      <c r="Z486" s="152"/>
      <c r="AA486" s="158"/>
    </row>
    <row r="487" spans="1:27" customFormat="1" ht="18.75" hidden="1" customHeight="1" x14ac:dyDescent="0.35">
      <c r="A487" s="4">
        <v>17</v>
      </c>
      <c r="B487" s="3" t="s">
        <v>2951</v>
      </c>
      <c r="C487" s="3">
        <v>9789953535661</v>
      </c>
      <c r="D487" s="4" t="s">
        <v>7248</v>
      </c>
      <c r="E487" s="4" t="s">
        <v>7312</v>
      </c>
      <c r="F487" s="4" t="s">
        <v>7257</v>
      </c>
      <c r="G487" s="15" t="s">
        <v>2952</v>
      </c>
      <c r="H487" s="4" t="s">
        <v>7245</v>
      </c>
      <c r="I487" s="48">
        <f>VLOOKUP(B487,'STK 2023'!A:F,6,FALSE)</f>
        <v>3</v>
      </c>
      <c r="J487" s="35" t="s">
        <v>7287</v>
      </c>
      <c r="K487" s="8"/>
      <c r="L487" s="8"/>
      <c r="M487" s="46">
        <f>VLOOKUP(B487,'stk2024'!A:G,7,FALSE)</f>
        <v>0</v>
      </c>
      <c r="N487" s="168"/>
      <c r="O487" s="12"/>
      <c r="P487" s="5" t="str">
        <f t="shared" si="18"/>
        <v>K-</v>
      </c>
      <c r="Q487" s="4"/>
      <c r="R487" s="10">
        <f t="shared" si="17"/>
        <v>2250000</v>
      </c>
      <c r="S487" s="11">
        <f>VLOOKUP(B487,'stk2024'!A:I,9,FALSE)</f>
        <v>25</v>
      </c>
      <c r="T487" s="133" t="s">
        <v>7236</v>
      </c>
      <c r="U487" s="129"/>
      <c r="V487" s="125"/>
      <c r="W487" s="118"/>
      <c r="X487" s="144"/>
      <c r="Y487" s="147"/>
      <c r="Z487" s="152"/>
      <c r="AA487" s="158"/>
    </row>
    <row r="488" spans="1:27" customFormat="1" ht="18.75" hidden="1" customHeight="1" x14ac:dyDescent="0.35">
      <c r="A488" s="24"/>
      <c r="B488" s="25" t="s">
        <v>3905</v>
      </c>
      <c r="C488" s="25">
        <v>9789953731513</v>
      </c>
      <c r="D488" s="6" t="s">
        <v>7575</v>
      </c>
      <c r="E488" s="4" t="s">
        <v>3694</v>
      </c>
      <c r="F488" s="6" t="s">
        <v>7249</v>
      </c>
      <c r="G488" s="64" t="s">
        <v>3906</v>
      </c>
      <c r="H488" s="24" t="s">
        <v>7241</v>
      </c>
      <c r="I488" s="48">
        <f>VLOOKUP(B488,'STK 2023'!A:F,6,FALSE)</f>
        <v>5</v>
      </c>
      <c r="J488" s="35" t="s">
        <v>7287</v>
      </c>
      <c r="K488" s="47"/>
      <c r="L488" s="47"/>
      <c r="M488" s="46">
        <f>VLOOKUP(B488,'stk2024'!A:G,7,FALSE)</f>
        <v>6</v>
      </c>
      <c r="N488" s="171"/>
      <c r="O488" s="28"/>
      <c r="P488" s="5" t="str">
        <f t="shared" si="18"/>
        <v>A-</v>
      </c>
      <c r="Q488" s="4"/>
      <c r="R488" s="10">
        <f t="shared" si="17"/>
        <v>405000</v>
      </c>
      <c r="S488" s="11">
        <f>VLOOKUP(B488,'stk2024'!A:I,9,FALSE)</f>
        <v>4.5</v>
      </c>
      <c r="T488" s="134"/>
      <c r="U488" s="130"/>
      <c r="V488" s="126"/>
      <c r="W488" s="119"/>
      <c r="X488" s="143"/>
      <c r="Y488" s="148"/>
      <c r="Z488" s="153"/>
      <c r="AA488" s="157" t="s">
        <v>7254</v>
      </c>
    </row>
    <row r="489" spans="1:27" customFormat="1" ht="18.75" hidden="1" customHeight="1" x14ac:dyDescent="0.35">
      <c r="A489" s="6">
        <v>18</v>
      </c>
      <c r="B489" s="8">
        <v>9789953535852</v>
      </c>
      <c r="C489" s="8">
        <v>9789953444802</v>
      </c>
      <c r="D489" s="6" t="s">
        <v>7248</v>
      </c>
      <c r="E489" s="6" t="s">
        <v>7312</v>
      </c>
      <c r="F489" s="6" t="s">
        <v>7257</v>
      </c>
      <c r="G489" s="40" t="s">
        <v>2930</v>
      </c>
      <c r="H489" s="6" t="s">
        <v>7245</v>
      </c>
      <c r="I489" s="48">
        <f>VLOOKUP(B489,'STK 2023'!A:F,6,FALSE)</f>
        <v>8</v>
      </c>
      <c r="J489" s="35" t="s">
        <v>7287</v>
      </c>
      <c r="K489" s="8"/>
      <c r="L489" s="8"/>
      <c r="M489" s="46">
        <f>VLOOKUP(B489,'stk2024'!A:G,7,FALSE)</f>
        <v>0</v>
      </c>
      <c r="N489" s="168"/>
      <c r="O489" s="12"/>
      <c r="P489" s="5" t="str">
        <f t="shared" si="18"/>
        <v>K-</v>
      </c>
      <c r="Q489" s="4"/>
      <c r="R489" s="10">
        <f t="shared" si="17"/>
        <v>2070000</v>
      </c>
      <c r="S489" s="11">
        <f>VLOOKUP(B489,'stk2024'!A:I,9,FALSE)</f>
        <v>23</v>
      </c>
      <c r="T489" s="133" t="s">
        <v>7236</v>
      </c>
      <c r="U489" s="129"/>
      <c r="V489" s="125"/>
      <c r="W489" s="118"/>
      <c r="X489" s="144"/>
      <c r="Y489" s="147"/>
      <c r="Z489" s="152"/>
      <c r="AA489" s="158"/>
    </row>
    <row r="490" spans="1:27" customFormat="1" ht="18.75" hidden="1" customHeight="1" x14ac:dyDescent="0.35">
      <c r="A490" s="4">
        <v>7</v>
      </c>
      <c r="B490" s="3" t="s">
        <v>3787</v>
      </c>
      <c r="C490" s="3">
        <v>9789953261706</v>
      </c>
      <c r="D490" s="4" t="s">
        <v>7239</v>
      </c>
      <c r="E490" s="4" t="s">
        <v>3694</v>
      </c>
      <c r="F490" s="4" t="s">
        <v>7230</v>
      </c>
      <c r="G490" s="39" t="s">
        <v>7310</v>
      </c>
      <c r="H490" s="4" t="s">
        <v>7244</v>
      </c>
      <c r="I490" s="48">
        <f>VLOOKUP(B490,'STK 2023'!A:F,6,FALSE)</f>
        <v>5</v>
      </c>
      <c r="J490" s="35" t="s">
        <v>7287</v>
      </c>
      <c r="K490" s="8"/>
      <c r="L490" s="8"/>
      <c r="M490" s="46">
        <f>VLOOKUP(B490,'stk2024'!A:G,7,FALSE)</f>
        <v>3</v>
      </c>
      <c r="N490" s="168"/>
      <c r="O490" s="12"/>
      <c r="P490" s="5" t="str">
        <f t="shared" si="18"/>
        <v>M-A-</v>
      </c>
      <c r="Q490" s="4"/>
      <c r="R490" s="10">
        <f t="shared" si="17"/>
        <v>1218555</v>
      </c>
      <c r="S490" s="11">
        <f>VLOOKUP(B490,'stk2024'!A:I,9,FALSE)</f>
        <v>13.5395</v>
      </c>
      <c r="T490" s="133"/>
      <c r="U490" s="129"/>
      <c r="V490" s="125" t="s">
        <v>7227</v>
      </c>
      <c r="W490" s="118"/>
      <c r="X490" s="144"/>
      <c r="Y490" s="147"/>
      <c r="Z490" s="152"/>
      <c r="AA490" s="158" t="s">
        <v>7254</v>
      </c>
    </row>
    <row r="491" spans="1:27" customFormat="1" ht="18.75" hidden="1" customHeight="1" x14ac:dyDescent="0.35">
      <c r="A491" s="24"/>
      <c r="B491" s="25">
        <v>9782721498281</v>
      </c>
      <c r="C491" s="25">
        <v>9782721498281</v>
      </c>
      <c r="D491" s="6" t="s">
        <v>7248</v>
      </c>
      <c r="E491" s="6" t="s">
        <v>3179</v>
      </c>
      <c r="F491" s="6" t="s">
        <v>7257</v>
      </c>
      <c r="G491" s="40" t="s">
        <v>7345</v>
      </c>
      <c r="H491" s="6" t="s">
        <v>7282</v>
      </c>
      <c r="I491" s="48">
        <f>VLOOKUP(B491,'STK 2023'!A:F,6,FALSE)</f>
        <v>8</v>
      </c>
      <c r="J491" s="35" t="s">
        <v>7287</v>
      </c>
      <c r="K491" s="47"/>
      <c r="L491" s="47"/>
      <c r="M491" s="46">
        <f>VLOOKUP(B491,'stk2024'!A:G,7,FALSE)</f>
        <v>0</v>
      </c>
      <c r="N491" s="169"/>
      <c r="O491" s="28"/>
      <c r="P491" s="5" t="str">
        <f t="shared" si="18"/>
        <v>Q-</v>
      </c>
      <c r="Q491" s="4"/>
      <c r="R491" s="10">
        <f t="shared" si="17"/>
        <v>1890000</v>
      </c>
      <c r="S491" s="11">
        <f>VLOOKUP(B491,'stk2024'!A:I,9,FALSE)</f>
        <v>21</v>
      </c>
      <c r="T491" s="134"/>
      <c r="U491" s="130"/>
      <c r="V491" s="126"/>
      <c r="W491" s="119"/>
      <c r="X491" s="143"/>
      <c r="Y491" s="148"/>
      <c r="Z491" s="153" t="s">
        <v>8010</v>
      </c>
      <c r="AA491" s="157"/>
    </row>
    <row r="492" spans="1:27" customFormat="1" ht="18.75" hidden="1" customHeight="1" x14ac:dyDescent="0.35">
      <c r="A492" s="24"/>
      <c r="B492" s="25">
        <v>1000000065459</v>
      </c>
      <c r="C492" s="25">
        <v>1000000065459</v>
      </c>
      <c r="D492" s="6"/>
      <c r="E492" s="6" t="s">
        <v>7373</v>
      </c>
      <c r="F492" s="6" t="s">
        <v>7234</v>
      </c>
      <c r="G492" s="7" t="s">
        <v>6553</v>
      </c>
      <c r="H492" s="24" t="s">
        <v>7303</v>
      </c>
      <c r="I492" s="48">
        <f>VLOOKUP(B492,'STK 2023'!A:F,6,FALSE)</f>
        <v>0</v>
      </c>
      <c r="J492" s="35" t="s">
        <v>7287</v>
      </c>
      <c r="K492" s="47"/>
      <c r="L492" s="47"/>
      <c r="M492" s="46">
        <f>VLOOKUP(B492,'stk2024'!A:G,7,FALSE)</f>
        <v>0</v>
      </c>
      <c r="N492" s="170"/>
      <c r="O492" s="28"/>
      <c r="P492" s="5" t="str">
        <f t="shared" si="18"/>
        <v>Q-</v>
      </c>
      <c r="Q492" s="4"/>
      <c r="R492" s="10">
        <f t="shared" si="17"/>
        <v>56700</v>
      </c>
      <c r="S492" s="11">
        <f>VLOOKUP(B492,'stk2024'!A:I,9,FALSE)</f>
        <v>0.63</v>
      </c>
      <c r="T492" s="134"/>
      <c r="U492" s="130"/>
      <c r="V492" s="126"/>
      <c r="W492" s="119"/>
      <c r="X492" s="143"/>
      <c r="Y492" s="148"/>
      <c r="Z492" s="153" t="s">
        <v>8010</v>
      </c>
      <c r="AA492" s="157"/>
    </row>
    <row r="493" spans="1:27" customFormat="1" ht="18.75" hidden="1" customHeight="1" x14ac:dyDescent="0.35">
      <c r="A493" s="24"/>
      <c r="B493" s="25" t="s">
        <v>7194</v>
      </c>
      <c r="C493" s="25">
        <v>9780194016490</v>
      </c>
      <c r="D493" s="6" t="s">
        <v>7233</v>
      </c>
      <c r="E493" s="4" t="s">
        <v>4084</v>
      </c>
      <c r="F493" s="6" t="s">
        <v>7242</v>
      </c>
      <c r="G493" s="41" t="s">
        <v>7263</v>
      </c>
      <c r="H493" s="24" t="s">
        <v>7231</v>
      </c>
      <c r="I493" s="48">
        <f>VLOOKUP(B493,'STK 2023'!A:F,6,FALSE)</f>
        <v>53</v>
      </c>
      <c r="J493" s="35" t="s">
        <v>7287</v>
      </c>
      <c r="K493" s="8"/>
      <c r="L493" s="8"/>
      <c r="M493" s="46">
        <f>VLOOKUP(B493,'stk2024'!A:G,7,FALSE)</f>
        <v>0</v>
      </c>
      <c r="N493" s="168"/>
      <c r="O493" s="12"/>
      <c r="P493" s="5" t="str">
        <f t="shared" si="18"/>
        <v>M-F-N-</v>
      </c>
      <c r="Q493" s="4"/>
      <c r="R493" s="10">
        <f t="shared" si="17"/>
        <v>450000</v>
      </c>
      <c r="S493" s="11">
        <f>VLOOKUP(B493,'stk2024'!A:I,9,FALSE)</f>
        <v>5</v>
      </c>
      <c r="T493" s="134"/>
      <c r="U493" s="130"/>
      <c r="V493" s="126" t="s">
        <v>7227</v>
      </c>
      <c r="W493" s="119" t="s">
        <v>7253</v>
      </c>
      <c r="X493" s="143" t="s">
        <v>7228</v>
      </c>
      <c r="Y493" s="148"/>
      <c r="Z493" s="153"/>
      <c r="AA493" s="157"/>
    </row>
    <row r="494" spans="1:27" customFormat="1" ht="18.75" hidden="1" customHeight="1" x14ac:dyDescent="0.35">
      <c r="A494" s="4">
        <v>12</v>
      </c>
      <c r="B494" s="3" t="s">
        <v>2801</v>
      </c>
      <c r="C494" s="3">
        <v>1000000259971</v>
      </c>
      <c r="D494" s="4" t="s">
        <v>7383</v>
      </c>
      <c r="E494" s="6" t="s">
        <v>2790</v>
      </c>
      <c r="F494" s="4" t="s">
        <v>7255</v>
      </c>
      <c r="G494" s="39" t="s">
        <v>2802</v>
      </c>
      <c r="H494" s="4" t="s">
        <v>7303</v>
      </c>
      <c r="I494" s="48">
        <f>VLOOKUP(B494,'STK 2023'!A:F,6,FALSE)</f>
        <v>5</v>
      </c>
      <c r="J494" s="35" t="s">
        <v>7287</v>
      </c>
      <c r="K494" s="8"/>
      <c r="L494" s="8"/>
      <c r="M494" s="46">
        <f>VLOOKUP(B494,'stk2024'!A:G,7,FALSE)</f>
        <v>4</v>
      </c>
      <c r="N494" s="168"/>
      <c r="O494" s="12"/>
      <c r="P494" s="5" t="str">
        <f t="shared" si="18"/>
        <v>N-</v>
      </c>
      <c r="Q494" s="4"/>
      <c r="R494" s="10">
        <f t="shared" si="17"/>
        <v>450000</v>
      </c>
      <c r="S494" s="11">
        <f>VLOOKUP(B494,'stk2024'!A:I,9,FALSE)</f>
        <v>5</v>
      </c>
      <c r="T494" s="133"/>
      <c r="U494" s="129"/>
      <c r="V494" s="125"/>
      <c r="W494" s="118"/>
      <c r="X494" s="144" t="s">
        <v>7228</v>
      </c>
      <c r="Y494" s="147"/>
      <c r="Z494" s="152"/>
      <c r="AA494" s="158"/>
    </row>
    <row r="495" spans="1:27" customFormat="1" ht="18.75" hidden="1" customHeight="1" x14ac:dyDescent="0.35">
      <c r="A495" s="24"/>
      <c r="B495" s="25">
        <v>9786144068151</v>
      </c>
      <c r="C495" s="25">
        <v>9786144068151</v>
      </c>
      <c r="D495" s="6"/>
      <c r="E495" s="6" t="s">
        <v>7892</v>
      </c>
      <c r="F495" s="6" t="s">
        <v>7242</v>
      </c>
      <c r="G495" s="7" t="s">
        <v>7897</v>
      </c>
      <c r="H495" s="4" t="s">
        <v>7235</v>
      </c>
      <c r="I495" s="48">
        <f>VLOOKUP(B495,'STK 2023'!A:F,6,FALSE)</f>
        <v>5</v>
      </c>
      <c r="J495" s="35" t="s">
        <v>7287</v>
      </c>
      <c r="K495" s="47"/>
      <c r="L495" s="47"/>
      <c r="M495" s="46">
        <f>VLOOKUP(B495,'stk2024'!A:G,7,FALSE)</f>
        <v>1</v>
      </c>
      <c r="N495" s="171"/>
      <c r="O495" s="28"/>
      <c r="P495" s="5" t="str">
        <f t="shared" si="18"/>
        <v>C-</v>
      </c>
      <c r="Q495" s="4"/>
      <c r="R495" s="10">
        <f t="shared" si="17"/>
        <v>360000</v>
      </c>
      <c r="S495" s="11">
        <f>VLOOKUP(B495,'stk2024'!A:I,9,FALSE)</f>
        <v>4</v>
      </c>
      <c r="T495" s="134"/>
      <c r="U495" s="130"/>
      <c r="V495" s="126"/>
      <c r="W495" s="119"/>
      <c r="X495" s="143"/>
      <c r="Y495" s="147" t="s">
        <v>7265</v>
      </c>
      <c r="Z495" s="152"/>
      <c r="AA495" s="157"/>
    </row>
    <row r="496" spans="1:27" customFormat="1" ht="18.75" hidden="1" customHeight="1" x14ac:dyDescent="0.35">
      <c r="A496" s="24"/>
      <c r="B496" s="25" t="s">
        <v>257</v>
      </c>
      <c r="C496" s="25">
        <v>9785526631123</v>
      </c>
      <c r="D496" s="6"/>
      <c r="E496" s="6" t="s">
        <v>7904</v>
      </c>
      <c r="F496" s="6" t="s">
        <v>7257</v>
      </c>
      <c r="G496" s="40" t="s">
        <v>7905</v>
      </c>
      <c r="H496" s="24" t="s">
        <v>7324</v>
      </c>
      <c r="I496" s="48">
        <f>VLOOKUP(B496,'STK 2023'!A:F,6,FALSE)</f>
        <v>5</v>
      </c>
      <c r="J496" s="35" t="s">
        <v>7287</v>
      </c>
      <c r="K496" s="47"/>
      <c r="L496" s="47"/>
      <c r="M496" s="46">
        <f>VLOOKUP(B496,'stk2024'!A:G,7,FALSE)</f>
        <v>2</v>
      </c>
      <c r="N496" s="170"/>
      <c r="O496" s="28"/>
      <c r="P496" s="5" t="str">
        <f t="shared" si="18"/>
        <v>C-</v>
      </c>
      <c r="Q496" s="4"/>
      <c r="R496" s="10">
        <f t="shared" si="17"/>
        <v>1575000</v>
      </c>
      <c r="S496" s="11">
        <f>VLOOKUP(B496,'stk2024'!A:I,9,FALSE)</f>
        <v>17.5</v>
      </c>
      <c r="T496" s="134"/>
      <c r="U496" s="130"/>
      <c r="V496" s="126"/>
      <c r="W496" s="119"/>
      <c r="X496" s="143"/>
      <c r="Y496" s="147" t="s">
        <v>7265</v>
      </c>
      <c r="Z496" s="152"/>
      <c r="AA496" s="157"/>
    </row>
    <row r="497" spans="1:27" customFormat="1" ht="18.75" hidden="1" customHeight="1" x14ac:dyDescent="0.35">
      <c r="A497" s="24"/>
      <c r="B497" s="25" t="s">
        <v>257</v>
      </c>
      <c r="C497" s="25">
        <v>9785526631123</v>
      </c>
      <c r="D497" s="6"/>
      <c r="E497" s="6" t="s">
        <v>7904</v>
      </c>
      <c r="F497" s="6" t="s">
        <v>7257</v>
      </c>
      <c r="G497" s="40" t="s">
        <v>7905</v>
      </c>
      <c r="H497" s="24" t="s">
        <v>7300</v>
      </c>
      <c r="I497" s="48">
        <f>VLOOKUP(B497,'STK 2023'!A:F,6,FALSE)</f>
        <v>5</v>
      </c>
      <c r="J497" s="35" t="s">
        <v>7287</v>
      </c>
      <c r="K497" s="47"/>
      <c r="L497" s="47"/>
      <c r="M497" s="46">
        <f>VLOOKUP(B497,'stk2024'!A:G,7,FALSE)</f>
        <v>2</v>
      </c>
      <c r="N497" s="170"/>
      <c r="O497" s="28"/>
      <c r="P497" s="5" t="str">
        <f t="shared" si="18"/>
        <v>C-</v>
      </c>
      <c r="Q497" s="4"/>
      <c r="R497" s="10">
        <f t="shared" si="17"/>
        <v>1575000</v>
      </c>
      <c r="S497" s="11">
        <f>VLOOKUP(B497,'stk2024'!A:I,9,FALSE)</f>
        <v>17.5</v>
      </c>
      <c r="T497" s="134"/>
      <c r="U497" s="130"/>
      <c r="V497" s="126"/>
      <c r="W497" s="119"/>
      <c r="X497" s="143"/>
      <c r="Y497" s="147" t="s">
        <v>7265</v>
      </c>
      <c r="Z497" s="152"/>
      <c r="AA497" s="157"/>
    </row>
    <row r="498" spans="1:27" customFormat="1" ht="18.75" hidden="1" customHeight="1" x14ac:dyDescent="0.35">
      <c r="A498" s="24"/>
      <c r="B498" s="25">
        <v>9022014572378</v>
      </c>
      <c r="C498" s="25">
        <v>9022014572378</v>
      </c>
      <c r="D498" s="6"/>
      <c r="E498" s="6" t="s">
        <v>8053</v>
      </c>
      <c r="F498" s="6" t="s">
        <v>7242</v>
      </c>
      <c r="G498" s="7" t="s">
        <v>8060</v>
      </c>
      <c r="H498" s="24" t="s">
        <v>7220</v>
      </c>
      <c r="I498" s="48">
        <f>VLOOKUP(B498,'STK 2023'!A:F,6,FALSE)</f>
        <v>2</v>
      </c>
      <c r="J498" s="35" t="s">
        <v>7287</v>
      </c>
      <c r="K498" s="47"/>
      <c r="L498" s="47"/>
      <c r="M498" s="46">
        <f>VLOOKUP(B498,'stk2024'!A:G,7,FALSE)</f>
        <v>2</v>
      </c>
      <c r="N498" s="170"/>
      <c r="O498" s="28"/>
      <c r="P498" s="5" t="str">
        <f t="shared" si="18"/>
        <v>Q-</v>
      </c>
      <c r="Q498" s="4"/>
      <c r="R498" s="10">
        <f t="shared" si="17"/>
        <v>597978</v>
      </c>
      <c r="S498" s="11">
        <f>VLOOKUP(B498,'stk2024'!A:I,9,FALSE)</f>
        <v>6.6441999999999997</v>
      </c>
      <c r="T498" s="134"/>
      <c r="U498" s="130"/>
      <c r="V498" s="126"/>
      <c r="W498" s="119"/>
      <c r="X498" s="143"/>
      <c r="Y498" s="148"/>
      <c r="Z498" s="152" t="s">
        <v>8010</v>
      </c>
      <c r="AA498" s="157"/>
    </row>
    <row r="499" spans="1:27" customFormat="1" ht="18.75" hidden="1" customHeight="1" x14ac:dyDescent="0.35">
      <c r="A499" s="24"/>
      <c r="B499" s="25">
        <v>9022014572371</v>
      </c>
      <c r="C499" s="25">
        <v>9022014572371</v>
      </c>
      <c r="D499" s="6"/>
      <c r="E499" s="6" t="s">
        <v>8053</v>
      </c>
      <c r="F499" s="6" t="s">
        <v>7234</v>
      </c>
      <c r="G499" s="7" t="s">
        <v>1674</v>
      </c>
      <c r="H499" s="24" t="s">
        <v>7245</v>
      </c>
      <c r="I499" s="48">
        <f>VLOOKUP(B499,'STK 2023'!A:F,6,FALSE)</f>
        <v>1</v>
      </c>
      <c r="J499" s="35" t="s">
        <v>7287</v>
      </c>
      <c r="K499" s="47"/>
      <c r="L499" s="47"/>
      <c r="M499" s="46">
        <f>VLOOKUP(B499,'stk2024'!A:G,7,FALSE)</f>
        <v>0</v>
      </c>
      <c r="N499" s="170"/>
      <c r="O499" s="28"/>
      <c r="P499" s="5" t="str">
        <f t="shared" si="18"/>
        <v>Q-</v>
      </c>
      <c r="Q499" s="4"/>
      <c r="R499" s="10">
        <f t="shared" si="17"/>
        <v>846000</v>
      </c>
      <c r="S499" s="11">
        <f>VLOOKUP(B499,'stk2024'!A:I,9,FALSE)</f>
        <v>9.4</v>
      </c>
      <c r="T499" s="134"/>
      <c r="U499" s="130"/>
      <c r="V499" s="126"/>
      <c r="W499" s="119"/>
      <c r="X499" s="143"/>
      <c r="Y499" s="148"/>
      <c r="Z499" s="152" t="s">
        <v>8010</v>
      </c>
      <c r="AA499" s="157"/>
    </row>
    <row r="500" spans="1:27" customFormat="1" ht="18.75" hidden="1" customHeight="1" x14ac:dyDescent="0.35">
      <c r="A500" s="24"/>
      <c r="B500" s="25">
        <v>9022014572372</v>
      </c>
      <c r="C500" s="25">
        <v>9022014572372</v>
      </c>
      <c r="D500" s="6"/>
      <c r="E500" s="6" t="s">
        <v>8053</v>
      </c>
      <c r="F500" s="6" t="s">
        <v>7242</v>
      </c>
      <c r="G500" s="7" t="s">
        <v>1675</v>
      </c>
      <c r="H500" s="24" t="s">
        <v>7245</v>
      </c>
      <c r="I500" s="48">
        <f>VLOOKUP(B500,'STK 2023'!A:F,6,FALSE)</f>
        <v>0</v>
      </c>
      <c r="J500" s="35" t="s">
        <v>7287</v>
      </c>
      <c r="K500" s="47"/>
      <c r="L500" s="47"/>
      <c r="M500" s="46">
        <f>VLOOKUP(B500,'stk2024'!A:G,7,FALSE)</f>
        <v>1</v>
      </c>
      <c r="N500" s="170"/>
      <c r="O500" s="28"/>
      <c r="P500" s="5" t="str">
        <f t="shared" si="18"/>
        <v>Q-</v>
      </c>
      <c r="Q500" s="4"/>
      <c r="R500" s="10">
        <f t="shared" si="17"/>
        <v>1032300</v>
      </c>
      <c r="S500" s="11">
        <f>VLOOKUP(B500,'stk2024'!A:I,9,FALSE)</f>
        <v>11.47</v>
      </c>
      <c r="T500" s="134"/>
      <c r="U500" s="130"/>
      <c r="V500" s="126"/>
      <c r="W500" s="119"/>
      <c r="X500" s="143"/>
      <c r="Y500" s="148"/>
      <c r="Z500" s="152" t="s">
        <v>8010</v>
      </c>
      <c r="AA500" s="157"/>
    </row>
    <row r="501" spans="1:27" customFormat="1" ht="18.75" hidden="1" customHeight="1" x14ac:dyDescent="0.35">
      <c r="A501" s="24"/>
      <c r="B501" s="25">
        <v>9799953846100</v>
      </c>
      <c r="C501" s="25">
        <v>9799953846100</v>
      </c>
      <c r="D501" s="6"/>
      <c r="E501" s="6" t="s">
        <v>7903</v>
      </c>
      <c r="F501" s="6" t="s">
        <v>7257</v>
      </c>
      <c r="G501" s="40" t="s">
        <v>6522</v>
      </c>
      <c r="H501" s="24" t="s">
        <v>7324</v>
      </c>
      <c r="I501" s="48">
        <f>VLOOKUP(B501,'STK 2023'!A:F,6,FALSE)</f>
        <v>5</v>
      </c>
      <c r="J501" s="35" t="s">
        <v>7287</v>
      </c>
      <c r="K501" s="47"/>
      <c r="L501" s="47"/>
      <c r="M501" s="46">
        <f>VLOOKUP(B501,'stk2024'!A:G,7,FALSE)</f>
        <v>0</v>
      </c>
      <c r="N501" s="172"/>
      <c r="O501" s="28"/>
      <c r="P501" s="5" t="str">
        <f t="shared" si="18"/>
        <v>C-</v>
      </c>
      <c r="Q501" s="4"/>
      <c r="R501" s="10">
        <f t="shared" si="17"/>
        <v>1170000</v>
      </c>
      <c r="S501" s="11">
        <f>VLOOKUP(B501,'stk2024'!A:I,9,FALSE)</f>
        <v>13</v>
      </c>
      <c r="T501" s="134"/>
      <c r="U501" s="130"/>
      <c r="V501" s="126"/>
      <c r="W501" s="119"/>
      <c r="X501" s="143"/>
      <c r="Y501" s="147" t="s">
        <v>7265</v>
      </c>
      <c r="Z501" s="152"/>
      <c r="AA501" s="157"/>
    </row>
    <row r="502" spans="1:27" customFormat="1" ht="18.75" hidden="1" customHeight="1" x14ac:dyDescent="0.35">
      <c r="A502" s="24"/>
      <c r="B502" s="25">
        <v>9799953846100</v>
      </c>
      <c r="C502" s="25">
        <v>9799953846100</v>
      </c>
      <c r="D502" s="6"/>
      <c r="E502" s="6" t="s">
        <v>7903</v>
      </c>
      <c r="F502" s="6" t="s">
        <v>7257</v>
      </c>
      <c r="G502" s="40" t="s">
        <v>6522</v>
      </c>
      <c r="H502" s="24" t="s">
        <v>7303</v>
      </c>
      <c r="I502" s="48">
        <f>VLOOKUP(B502,'STK 2023'!A:F,6,FALSE)</f>
        <v>5</v>
      </c>
      <c r="J502" s="35" t="s">
        <v>7287</v>
      </c>
      <c r="K502" s="47"/>
      <c r="L502" s="47"/>
      <c r="M502" s="46">
        <f>VLOOKUP(B502,'stk2024'!A:G,7,FALSE)</f>
        <v>0</v>
      </c>
      <c r="N502" s="172"/>
      <c r="O502" s="28"/>
      <c r="P502" s="5" t="str">
        <f t="shared" si="18"/>
        <v>C-</v>
      </c>
      <c r="Q502" s="4"/>
      <c r="R502" s="10">
        <f t="shared" si="17"/>
        <v>1170000</v>
      </c>
      <c r="S502" s="11">
        <f>VLOOKUP(B502,'stk2024'!A:I,9,FALSE)</f>
        <v>13</v>
      </c>
      <c r="T502" s="134"/>
      <c r="U502" s="130"/>
      <c r="V502" s="126"/>
      <c r="W502" s="119"/>
      <c r="X502" s="143"/>
      <c r="Y502" s="147" t="s">
        <v>7265</v>
      </c>
      <c r="Z502" s="152"/>
      <c r="AA502" s="157"/>
    </row>
    <row r="503" spans="1:27" customFormat="1" ht="18.75" hidden="1" customHeight="1" x14ac:dyDescent="0.35">
      <c r="A503" s="6">
        <v>2</v>
      </c>
      <c r="B503" s="8" t="s">
        <v>3628</v>
      </c>
      <c r="C503" s="8">
        <v>50005667</v>
      </c>
      <c r="D503" s="6" t="s">
        <v>7239</v>
      </c>
      <c r="E503" s="6" t="s">
        <v>3487</v>
      </c>
      <c r="F503" s="6" t="s">
        <v>7230</v>
      </c>
      <c r="G503" s="183" t="s">
        <v>6069</v>
      </c>
      <c r="H503" s="6" t="s">
        <v>7330</v>
      </c>
      <c r="I503" s="48">
        <f>VLOOKUP(B503,'STK 2023'!A:F,6,FALSE)</f>
        <v>6</v>
      </c>
      <c r="J503" s="35" t="s">
        <v>7287</v>
      </c>
      <c r="K503" s="8"/>
      <c r="L503" s="8"/>
      <c r="M503" s="46">
        <v>0</v>
      </c>
      <c r="N503" s="169"/>
      <c r="O503" s="12"/>
      <c r="P503" s="5" t="str">
        <f t="shared" si="18"/>
        <v>K-N-C-A-</v>
      </c>
      <c r="Q503" s="4"/>
      <c r="R503" s="10">
        <f t="shared" si="17"/>
        <v>2725200</v>
      </c>
      <c r="S503" s="11">
        <v>30.28</v>
      </c>
      <c r="T503" s="133" t="s">
        <v>7236</v>
      </c>
      <c r="U503" s="129"/>
      <c r="V503" s="125"/>
      <c r="W503" s="118"/>
      <c r="X503" s="144" t="s">
        <v>7228</v>
      </c>
      <c r="Y503" s="147" t="s">
        <v>7265</v>
      </c>
      <c r="Z503" s="152"/>
      <c r="AA503" s="158" t="s">
        <v>7254</v>
      </c>
    </row>
    <row r="504" spans="1:27" customFormat="1" ht="18.75" hidden="1" customHeight="1" x14ac:dyDescent="0.35">
      <c r="A504" s="24"/>
      <c r="B504" s="25">
        <v>9022014572377</v>
      </c>
      <c r="C504" s="25">
        <v>9022014572377</v>
      </c>
      <c r="D504" s="6"/>
      <c r="E504" s="6" t="s">
        <v>8053</v>
      </c>
      <c r="F504" s="6" t="s">
        <v>7234</v>
      </c>
      <c r="G504" s="7" t="s">
        <v>8059</v>
      </c>
      <c r="H504" s="24" t="s">
        <v>7220</v>
      </c>
      <c r="I504" s="48">
        <f>VLOOKUP(B504,'STK 2023'!A:F,6,FALSE)</f>
        <v>1</v>
      </c>
      <c r="J504" s="35" t="s">
        <v>7287</v>
      </c>
      <c r="K504" s="47"/>
      <c r="L504" s="47"/>
      <c r="M504" s="46">
        <f>VLOOKUP(B504,'stk2024'!A:G,7,FALSE)</f>
        <v>2</v>
      </c>
      <c r="N504" s="170"/>
      <c r="O504" s="28"/>
      <c r="P504" s="5" t="str">
        <f t="shared" si="18"/>
        <v>Q-</v>
      </c>
      <c r="Q504" s="4"/>
      <c r="R504" s="10">
        <f t="shared" si="17"/>
        <v>548649</v>
      </c>
      <c r="S504" s="11">
        <f>VLOOKUP(B504,'stk2024'!A:I,9,FALSE)</f>
        <v>6.0960999999999999</v>
      </c>
      <c r="T504" s="134"/>
      <c r="U504" s="130"/>
      <c r="V504" s="126"/>
      <c r="W504" s="119"/>
      <c r="X504" s="143"/>
      <c r="Y504" s="148"/>
      <c r="Z504" s="152" t="s">
        <v>8010</v>
      </c>
      <c r="AA504" s="157"/>
    </row>
    <row r="505" spans="1:27" customFormat="1" ht="18.75" hidden="1" customHeight="1" x14ac:dyDescent="0.35">
      <c r="A505" s="24"/>
      <c r="B505" s="25" t="s">
        <v>7166</v>
      </c>
      <c r="C505" s="25">
        <v>9780194853583</v>
      </c>
      <c r="D505" s="6" t="s">
        <v>7233</v>
      </c>
      <c r="E505" s="4" t="s">
        <v>4084</v>
      </c>
      <c r="F505" s="6" t="s">
        <v>7242</v>
      </c>
      <c r="G505" s="41" t="s">
        <v>7490</v>
      </c>
      <c r="H505" s="4" t="s">
        <v>7235</v>
      </c>
      <c r="I505" s="48">
        <f>VLOOKUP(B505,'STK 2023'!A:F,6,FALSE)</f>
        <v>35</v>
      </c>
      <c r="J505" s="35" t="s">
        <v>7287</v>
      </c>
      <c r="K505" s="8"/>
      <c r="L505" s="8"/>
      <c r="M505" s="46">
        <f>VLOOKUP(B505,'stk2024'!A:G,7,FALSE)</f>
        <v>16</v>
      </c>
      <c r="N505" s="168"/>
      <c r="O505" s="28"/>
      <c r="P505" s="5" t="str">
        <f t="shared" si="18"/>
        <v>Z-F-</v>
      </c>
      <c r="Q505" s="4"/>
      <c r="R505" s="10">
        <f t="shared" si="17"/>
        <v>413999.99999999994</v>
      </c>
      <c r="S505" s="11">
        <f>VLOOKUP(B505,'stk2024'!A:I,9,FALSE)</f>
        <v>4.5999999999999996</v>
      </c>
      <c r="T505" s="134"/>
      <c r="U505" s="130" t="s">
        <v>7247</v>
      </c>
      <c r="V505" s="126"/>
      <c r="W505" s="119" t="s">
        <v>7253</v>
      </c>
      <c r="X505" s="143"/>
      <c r="Y505" s="148"/>
      <c r="Z505" s="153"/>
      <c r="AA505" s="157"/>
    </row>
    <row r="506" spans="1:27" customFormat="1" ht="18.75" hidden="1" customHeight="1" x14ac:dyDescent="0.35">
      <c r="A506" s="4"/>
      <c r="B506" s="3" t="s">
        <v>3967</v>
      </c>
      <c r="C506" s="3">
        <v>9789953522272</v>
      </c>
      <c r="D506" s="4" t="s">
        <v>7298</v>
      </c>
      <c r="E506" s="6" t="s">
        <v>7373</v>
      </c>
      <c r="F506" s="4" t="s">
        <v>7257</v>
      </c>
      <c r="G506" s="15" t="s">
        <v>3968</v>
      </c>
      <c r="H506" s="4" t="s">
        <v>7237</v>
      </c>
      <c r="I506" s="48">
        <f>VLOOKUP(B506,'STK 2023'!A:F,6,FALSE)</f>
        <v>6</v>
      </c>
      <c r="J506" s="35" t="s">
        <v>7287</v>
      </c>
      <c r="K506" s="8"/>
      <c r="L506" s="8"/>
      <c r="M506" s="46">
        <f>VLOOKUP(B506,'stk2024'!A:G,7,FALSE)</f>
        <v>0</v>
      </c>
      <c r="N506" s="169"/>
      <c r="O506" s="12"/>
      <c r="P506" s="5" t="str">
        <f t="shared" si="18"/>
        <v>A-</v>
      </c>
      <c r="Q506" s="4"/>
      <c r="R506" s="10">
        <f t="shared" si="17"/>
        <v>859500.00000000012</v>
      </c>
      <c r="S506" s="11">
        <f>VLOOKUP(B506,'stk2024'!A:I,9,FALSE)</f>
        <v>9.5500000000000007</v>
      </c>
      <c r="T506" s="133"/>
      <c r="U506" s="129"/>
      <c r="V506" s="125"/>
      <c r="W506" s="118"/>
      <c r="X506" s="144"/>
      <c r="Y506" s="147"/>
      <c r="Z506" s="152"/>
      <c r="AA506" s="158" t="s">
        <v>7254</v>
      </c>
    </row>
    <row r="507" spans="1:27" customFormat="1" ht="18.75" hidden="1" customHeight="1" x14ac:dyDescent="0.35">
      <c r="A507" s="6">
        <v>15</v>
      </c>
      <c r="B507" s="8" t="s">
        <v>3261</v>
      </c>
      <c r="C507" s="8">
        <v>9782721495211</v>
      </c>
      <c r="D507" s="6" t="s">
        <v>7248</v>
      </c>
      <c r="E507" s="6" t="s">
        <v>3179</v>
      </c>
      <c r="F507" s="6" t="s">
        <v>7257</v>
      </c>
      <c r="G507" s="40" t="s">
        <v>3262</v>
      </c>
      <c r="H507" s="6" t="s">
        <v>7245</v>
      </c>
      <c r="I507" s="48">
        <f>VLOOKUP(B507,'STK 2023'!A:F,6,FALSE)</f>
        <v>7</v>
      </c>
      <c r="J507" s="35" t="s">
        <v>7287</v>
      </c>
      <c r="K507" s="8"/>
      <c r="L507" s="8"/>
      <c r="M507" s="46">
        <f>VLOOKUP(B507,'stk2024'!A:G,7,FALSE)</f>
        <v>1</v>
      </c>
      <c r="N507" s="169"/>
      <c r="O507" s="12"/>
      <c r="P507" s="5" t="str">
        <f t="shared" si="18"/>
        <v>F-</v>
      </c>
      <c r="Q507" s="4"/>
      <c r="R507" s="10">
        <f t="shared" si="17"/>
        <v>712800</v>
      </c>
      <c r="S507" s="11">
        <f>VLOOKUP(B507,'stk2024'!A:I,9,FALSE)</f>
        <v>7.92</v>
      </c>
      <c r="T507" s="133"/>
      <c r="U507" s="129"/>
      <c r="V507" s="125"/>
      <c r="W507" s="118" t="s">
        <v>7253</v>
      </c>
      <c r="X507" s="144"/>
      <c r="Y507" s="147"/>
      <c r="Z507" s="152"/>
      <c r="AA507" s="158"/>
    </row>
    <row r="508" spans="1:27" customFormat="1" ht="18.75" hidden="1" customHeight="1" x14ac:dyDescent="0.35">
      <c r="A508" s="6">
        <v>3</v>
      </c>
      <c r="B508" s="25">
        <v>9786144432464</v>
      </c>
      <c r="C508" s="8">
        <v>9786144432464</v>
      </c>
      <c r="D508" s="4" t="s">
        <v>7229</v>
      </c>
      <c r="E508" s="4" t="s">
        <v>4084</v>
      </c>
      <c r="F508" s="6" t="s">
        <v>7255</v>
      </c>
      <c r="G508" s="41" t="s">
        <v>6561</v>
      </c>
      <c r="H508" s="6" t="s">
        <v>7260</v>
      </c>
      <c r="I508" s="48">
        <f>VLOOKUP(B508,'STK 2023'!A:F,6,FALSE)</f>
        <v>6</v>
      </c>
      <c r="J508" s="35" t="s">
        <v>7287</v>
      </c>
      <c r="K508" s="8"/>
      <c r="L508" s="8"/>
      <c r="M508" s="46">
        <f>VLOOKUP(B508,'stk2024'!A:G,7,FALSE)</f>
        <v>2</v>
      </c>
      <c r="N508" s="168"/>
      <c r="O508" s="12"/>
      <c r="P508" s="5" t="str">
        <f t="shared" si="18"/>
        <v>Z-</v>
      </c>
      <c r="Q508" s="42"/>
      <c r="R508" s="10">
        <f t="shared" si="17"/>
        <v>540000</v>
      </c>
      <c r="S508" s="11">
        <f>VLOOKUP(B508,'stk2024'!A:I,9,FALSE)</f>
        <v>6</v>
      </c>
      <c r="T508" s="133"/>
      <c r="U508" s="129" t="s">
        <v>7247</v>
      </c>
      <c r="V508" s="125"/>
      <c r="W508" s="118"/>
      <c r="X508" s="144"/>
      <c r="Y508" s="147"/>
      <c r="Z508" s="152"/>
      <c r="AA508" s="158"/>
    </row>
    <row r="509" spans="1:27" customFormat="1" ht="18.75" hidden="1" customHeight="1" x14ac:dyDescent="0.35">
      <c r="A509" s="6">
        <v>6</v>
      </c>
      <c r="B509" s="8" t="s">
        <v>3748</v>
      </c>
      <c r="C509" s="8">
        <v>9786144380109</v>
      </c>
      <c r="D509" s="6" t="s">
        <v>7288</v>
      </c>
      <c r="E509" s="4" t="s">
        <v>3694</v>
      </c>
      <c r="F509" s="6" t="s">
        <v>7230</v>
      </c>
      <c r="G509" s="41" t="s">
        <v>3749</v>
      </c>
      <c r="H509" s="6" t="s">
        <v>7260</v>
      </c>
      <c r="I509" s="48">
        <f>VLOOKUP(B509,'STK 2023'!A:F,6,FALSE)</f>
        <v>6</v>
      </c>
      <c r="J509" s="35" t="s">
        <v>7287</v>
      </c>
      <c r="K509" s="8"/>
      <c r="L509" s="8"/>
      <c r="M509" s="46">
        <f>VLOOKUP(B509,'stk2024'!A:G,7,FALSE)</f>
        <v>0</v>
      </c>
      <c r="N509" s="168"/>
      <c r="O509" s="12"/>
      <c r="P509" s="5" t="str">
        <f t="shared" si="18"/>
        <v>C-</v>
      </c>
      <c r="Q509" s="4"/>
      <c r="R509" s="10">
        <f t="shared" si="17"/>
        <v>906255</v>
      </c>
      <c r="S509" s="11">
        <f>VLOOKUP(B509,'stk2024'!A:I,9,FALSE)</f>
        <v>10.0695</v>
      </c>
      <c r="T509" s="133"/>
      <c r="U509" s="129"/>
      <c r="V509" s="125"/>
      <c r="W509" s="118"/>
      <c r="X509" s="144"/>
      <c r="Y509" s="147" t="s">
        <v>7265</v>
      </c>
      <c r="Z509" s="152"/>
      <c r="AA509" s="158"/>
    </row>
    <row r="510" spans="1:27" ht="18.75" hidden="1" customHeight="1" x14ac:dyDescent="0.35">
      <c r="A510" s="4">
        <v>5</v>
      </c>
      <c r="B510" s="3" t="s">
        <v>4076</v>
      </c>
      <c r="C510" s="3">
        <v>50005088</v>
      </c>
      <c r="D510" s="4" t="s">
        <v>7288</v>
      </c>
      <c r="E510" s="6" t="s">
        <v>4005</v>
      </c>
      <c r="F510" s="4" t="s">
        <v>7255</v>
      </c>
      <c r="G510" s="41" t="s">
        <v>4077</v>
      </c>
      <c r="H510" s="4" t="s">
        <v>7220</v>
      </c>
      <c r="I510" s="48">
        <f>VLOOKUP(B510,'STK 2023'!A:F,6,FALSE)</f>
        <v>13</v>
      </c>
      <c r="J510" s="35" t="s">
        <v>7287</v>
      </c>
      <c r="K510" s="8"/>
      <c r="L510" s="8"/>
      <c r="M510" s="46">
        <f>VLOOKUP(B510,'stk2024'!A:G,7,FALSE)</f>
        <v>0</v>
      </c>
      <c r="N510" s="168"/>
      <c r="O510" s="12"/>
      <c r="P510" s="5" t="str">
        <f t="shared" si="18"/>
        <v>K-</v>
      </c>
      <c r="Q510" s="4"/>
      <c r="R510" s="10">
        <f t="shared" si="17"/>
        <v>630000</v>
      </c>
      <c r="S510" s="11">
        <f>VLOOKUP(B510,'stk2024'!A:I,9,FALSE)</f>
        <v>7</v>
      </c>
      <c r="T510" s="133" t="s">
        <v>7236</v>
      </c>
      <c r="U510" s="129"/>
      <c r="V510" s="125"/>
      <c r="W510" s="118"/>
      <c r="X510" s="144"/>
      <c r="Y510" s="147"/>
      <c r="Z510" s="152"/>
      <c r="AA510" s="158"/>
    </row>
    <row r="511" spans="1:27" ht="18.75" hidden="1" customHeight="1" x14ac:dyDescent="0.35">
      <c r="A511" s="4">
        <v>9</v>
      </c>
      <c r="B511" s="3" t="s">
        <v>3859</v>
      </c>
      <c r="C511" s="3">
        <v>9786144057223</v>
      </c>
      <c r="D511" s="4" t="s">
        <v>7410</v>
      </c>
      <c r="E511" s="4" t="s">
        <v>3694</v>
      </c>
      <c r="F511" s="4" t="s">
        <v>7230</v>
      </c>
      <c r="G511" s="39" t="s">
        <v>7484</v>
      </c>
      <c r="H511" s="4" t="s">
        <v>7270</v>
      </c>
      <c r="I511" s="48">
        <f>VLOOKUP(B511,'STK 2023'!A:F,6,FALSE)</f>
        <v>6</v>
      </c>
      <c r="J511" s="35" t="s">
        <v>7287</v>
      </c>
      <c r="K511" s="8"/>
      <c r="L511" s="8"/>
      <c r="M511" s="46">
        <f>VLOOKUP(B511,'stk2024'!A:G,7,FALSE)</f>
        <v>22</v>
      </c>
      <c r="N511" s="169"/>
      <c r="O511" s="12"/>
      <c r="P511" s="5" t="str">
        <f t="shared" si="18"/>
        <v>M-</v>
      </c>
      <c r="Q511" s="4"/>
      <c r="R511" s="10">
        <f t="shared" si="17"/>
        <v>720000</v>
      </c>
      <c r="S511" s="11">
        <f>VLOOKUP(B511,'stk2024'!A:I,9,FALSE)</f>
        <v>8</v>
      </c>
      <c r="T511" s="133"/>
      <c r="U511" s="129"/>
      <c r="V511" s="125" t="s">
        <v>7227</v>
      </c>
      <c r="W511" s="118"/>
      <c r="X511" s="144"/>
      <c r="Y511" s="147"/>
      <c r="Z511" s="152"/>
      <c r="AA511" s="158"/>
    </row>
    <row r="512" spans="1:27" ht="18.75" hidden="1" customHeight="1" x14ac:dyDescent="0.35">
      <c r="A512" s="4">
        <v>8</v>
      </c>
      <c r="B512" s="3" t="s">
        <v>4060</v>
      </c>
      <c r="C512" s="3">
        <v>50005038</v>
      </c>
      <c r="D512" s="4" t="s">
        <v>7293</v>
      </c>
      <c r="E512" s="6" t="s">
        <v>4005</v>
      </c>
      <c r="F512" s="4" t="s">
        <v>7255</v>
      </c>
      <c r="G512" s="41" t="s">
        <v>4061</v>
      </c>
      <c r="H512" s="4" t="s">
        <v>7220</v>
      </c>
      <c r="I512" s="48">
        <f>VLOOKUP(B512,'STK 2023'!A:F,6,FALSE)</f>
        <v>9</v>
      </c>
      <c r="J512" s="35" t="s">
        <v>7287</v>
      </c>
      <c r="K512" s="8"/>
      <c r="L512" s="8"/>
      <c r="M512" s="46">
        <f>VLOOKUP(B512,'stk2024'!A:G,7,FALSE)</f>
        <v>1</v>
      </c>
      <c r="N512" s="168"/>
      <c r="O512" s="12"/>
      <c r="P512" s="5" t="str">
        <f t="shared" si="18"/>
        <v>K-</v>
      </c>
      <c r="Q512" s="4"/>
      <c r="R512" s="10">
        <f t="shared" si="17"/>
        <v>800100</v>
      </c>
      <c r="S512" s="11">
        <f>VLOOKUP(B512,'stk2024'!A:I,9,FALSE)</f>
        <v>8.89</v>
      </c>
      <c r="T512" s="133" t="s">
        <v>7236</v>
      </c>
      <c r="U512" s="129"/>
      <c r="V512" s="125"/>
      <c r="W512" s="118"/>
      <c r="X512" s="144"/>
      <c r="Y512" s="147"/>
      <c r="Z512" s="152"/>
      <c r="AA512" s="158"/>
    </row>
    <row r="513" spans="1:27" ht="18.75" hidden="1" customHeight="1" x14ac:dyDescent="0.35">
      <c r="A513" s="4"/>
      <c r="B513" s="3" t="s">
        <v>3556</v>
      </c>
      <c r="C513" s="3">
        <v>10027</v>
      </c>
      <c r="D513" s="4" t="s">
        <v>7248</v>
      </c>
      <c r="E513" s="4" t="s">
        <v>3487</v>
      </c>
      <c r="F513" s="4" t="s">
        <v>7257</v>
      </c>
      <c r="G513" s="15" t="s">
        <v>3495</v>
      </c>
      <c r="H513" s="4" t="s">
        <v>7270</v>
      </c>
      <c r="I513" s="48">
        <f>VLOOKUP(B513,'STK 2023'!A:F,6,FALSE)</f>
        <v>6</v>
      </c>
      <c r="J513" s="35" t="s">
        <v>7287</v>
      </c>
      <c r="K513" s="8"/>
      <c r="L513" s="8"/>
      <c r="M513" s="46">
        <f>VLOOKUP(B513,'stk2024'!A:G,7,FALSE)</f>
        <v>3</v>
      </c>
      <c r="N513" s="169"/>
      <c r="O513" s="12"/>
      <c r="P513" s="5" t="str">
        <f t="shared" si="18"/>
        <v>M-A-</v>
      </c>
      <c r="Q513" s="13"/>
      <c r="R513" s="10">
        <f t="shared" si="17"/>
        <v>1071900</v>
      </c>
      <c r="S513" s="11">
        <f>VLOOKUP(B513,'stk2024'!A:I,9,FALSE)</f>
        <v>11.91</v>
      </c>
      <c r="T513" s="133"/>
      <c r="U513" s="129"/>
      <c r="V513" s="125" t="s">
        <v>7227</v>
      </c>
      <c r="W513" s="118"/>
      <c r="X513" s="144"/>
      <c r="Y513" s="147"/>
      <c r="Z513" s="152"/>
      <c r="AA513" s="158" t="s">
        <v>7254</v>
      </c>
    </row>
    <row r="514" spans="1:27" ht="18.75" hidden="1" customHeight="1" x14ac:dyDescent="0.35">
      <c r="A514" s="4">
        <v>6</v>
      </c>
      <c r="B514" s="3" t="s">
        <v>3616</v>
      </c>
      <c r="C514" s="3">
        <v>9789953492544</v>
      </c>
      <c r="D514" s="4" t="s">
        <v>7239</v>
      </c>
      <c r="E514" s="6" t="s">
        <v>3487</v>
      </c>
      <c r="F514" s="4" t="s">
        <v>7230</v>
      </c>
      <c r="G514" s="39" t="s">
        <v>3617</v>
      </c>
      <c r="H514" s="4" t="s">
        <v>7241</v>
      </c>
      <c r="I514" s="48">
        <f>VLOOKUP(B514,'STK 2023'!A:F,6,FALSE)</f>
        <v>6</v>
      </c>
      <c r="J514" s="35" t="s">
        <v>7287</v>
      </c>
      <c r="K514" s="8"/>
      <c r="L514" s="8"/>
      <c r="M514" s="46">
        <f>VLOOKUP(B514,'stk2024'!A:G,7,FALSE)</f>
        <v>1</v>
      </c>
      <c r="N514" s="169"/>
      <c r="O514" s="12"/>
      <c r="P514" s="5" t="str">
        <f t="shared" si="18"/>
        <v>Z-C-</v>
      </c>
      <c r="Q514" s="4"/>
      <c r="R514" s="10">
        <f t="shared" si="17"/>
        <v>1053000</v>
      </c>
      <c r="S514" s="11">
        <f>VLOOKUP(B514,'stk2024'!A:I,9,FALSE)</f>
        <v>11.7</v>
      </c>
      <c r="T514" s="133"/>
      <c r="U514" s="129" t="s">
        <v>7247</v>
      </c>
      <c r="V514" s="125"/>
      <c r="W514" s="118"/>
      <c r="X514" s="144"/>
      <c r="Y514" s="147" t="s">
        <v>7265</v>
      </c>
      <c r="Z514" s="152"/>
      <c r="AA514" s="158"/>
    </row>
    <row r="515" spans="1:27" ht="18.75" hidden="1" customHeight="1" x14ac:dyDescent="0.35">
      <c r="A515" s="4">
        <v>15</v>
      </c>
      <c r="B515" s="3">
        <v>9782721497192</v>
      </c>
      <c r="C515" s="3">
        <v>9782721497192</v>
      </c>
      <c r="D515" s="4" t="s">
        <v>7248</v>
      </c>
      <c r="E515" s="6" t="s">
        <v>3179</v>
      </c>
      <c r="F515" s="4" t="s">
        <v>7257</v>
      </c>
      <c r="G515" s="15" t="s">
        <v>3190</v>
      </c>
      <c r="H515" s="4" t="s">
        <v>7241</v>
      </c>
      <c r="I515" s="48">
        <f>VLOOKUP(B515,'STK 2023'!A:F,6,FALSE)</f>
        <v>6</v>
      </c>
      <c r="J515" s="35" t="s">
        <v>7287</v>
      </c>
      <c r="K515" s="8"/>
      <c r="L515" s="8"/>
      <c r="M515" s="46">
        <f>VLOOKUP(B515,'stk2024'!A:G,7,FALSE)</f>
        <v>1</v>
      </c>
      <c r="N515" s="169"/>
      <c r="O515" s="12"/>
      <c r="P515" s="5" t="str">
        <f t="shared" si="18"/>
        <v>F-C-</v>
      </c>
      <c r="Q515" s="4"/>
      <c r="R515" s="10">
        <f t="shared" ref="R515:R557" si="19">S515*90000</f>
        <v>535500</v>
      </c>
      <c r="S515" s="11">
        <f>VLOOKUP(B515,'stk2024'!A:I,9,FALSE)</f>
        <v>5.95</v>
      </c>
      <c r="T515" s="133"/>
      <c r="U515" s="129"/>
      <c r="V515" s="125"/>
      <c r="W515" s="118" t="s">
        <v>7253</v>
      </c>
      <c r="X515" s="144"/>
      <c r="Y515" s="147" t="s">
        <v>7265</v>
      </c>
      <c r="Z515" s="152"/>
      <c r="AA515" s="158"/>
    </row>
    <row r="516" spans="1:27" ht="18.75" hidden="1" customHeight="1" x14ac:dyDescent="0.35">
      <c r="A516" s="24"/>
      <c r="B516" s="25" t="s">
        <v>7180</v>
      </c>
      <c r="C516" s="25">
        <v>9780194846233</v>
      </c>
      <c r="D516" s="6" t="s">
        <v>7233</v>
      </c>
      <c r="E516" s="4" t="s">
        <v>4084</v>
      </c>
      <c r="F516" s="6" t="s">
        <v>7234</v>
      </c>
      <c r="G516" s="41" t="s">
        <v>7181</v>
      </c>
      <c r="H516" s="24" t="s">
        <v>7241</v>
      </c>
      <c r="I516" s="48">
        <f>VLOOKUP(B516,'STK 2023'!A:F,6,FALSE)</f>
        <v>6</v>
      </c>
      <c r="J516" s="35" t="s">
        <v>7287</v>
      </c>
      <c r="K516" s="8"/>
      <c r="L516" s="8"/>
      <c r="M516" s="46">
        <f>VLOOKUP(B516,'stk2024'!A:G,7,FALSE)</f>
        <v>9</v>
      </c>
      <c r="N516" s="168"/>
      <c r="O516" s="28"/>
      <c r="P516" s="5" t="str">
        <f t="shared" si="18"/>
        <v>M-</v>
      </c>
      <c r="Q516" s="4"/>
      <c r="R516" s="10">
        <f t="shared" si="19"/>
        <v>540000</v>
      </c>
      <c r="S516" s="11">
        <f>VLOOKUP(B516,'stk2024'!A:I,9,FALSE)</f>
        <v>6</v>
      </c>
      <c r="T516" s="134"/>
      <c r="U516" s="130"/>
      <c r="V516" s="126" t="s">
        <v>7227</v>
      </c>
      <c r="W516" s="119"/>
      <c r="X516" s="143"/>
      <c r="Y516" s="148"/>
      <c r="Z516" s="153"/>
      <c r="AA516" s="157"/>
    </row>
    <row r="517" spans="1:27" ht="18.75" hidden="1" customHeight="1" x14ac:dyDescent="0.35">
      <c r="A517" s="24"/>
      <c r="B517" s="25" t="s">
        <v>4632</v>
      </c>
      <c r="C517" s="25">
        <v>9786144350010</v>
      </c>
      <c r="D517" s="6" t="s">
        <v>7293</v>
      </c>
      <c r="E517" s="6" t="s">
        <v>7373</v>
      </c>
      <c r="F517" s="6" t="s">
        <v>7230</v>
      </c>
      <c r="G517" s="41" t="s">
        <v>4633</v>
      </c>
      <c r="H517" s="24" t="s">
        <v>7220</v>
      </c>
      <c r="I517" s="48">
        <f>VLOOKUP(B517,'STK 2023'!A:F,6,FALSE)</f>
        <v>23</v>
      </c>
      <c r="J517" s="35" t="s">
        <v>7287</v>
      </c>
      <c r="K517" s="47"/>
      <c r="L517" s="47"/>
      <c r="M517" s="46">
        <f>VLOOKUP(B517,'stk2024'!A:G,7,FALSE)</f>
        <v>1</v>
      </c>
      <c r="N517" s="169"/>
      <c r="O517" s="28"/>
      <c r="P517" s="5" t="str">
        <f t="shared" si="18"/>
        <v>Z-F-A-</v>
      </c>
      <c r="Q517" s="4"/>
      <c r="R517" s="10">
        <f t="shared" si="19"/>
        <v>1431000</v>
      </c>
      <c r="S517" s="11">
        <f>VLOOKUP(B517,'stk2024'!A:I,9,FALSE)</f>
        <v>15.9</v>
      </c>
      <c r="T517" s="134"/>
      <c r="U517" s="130" t="s">
        <v>7247</v>
      </c>
      <c r="V517" s="126"/>
      <c r="W517" s="119" t="s">
        <v>7253</v>
      </c>
      <c r="X517" s="143"/>
      <c r="Y517" s="148"/>
      <c r="Z517" s="153"/>
      <c r="AA517" s="157" t="s">
        <v>7254</v>
      </c>
    </row>
    <row r="518" spans="1:27" ht="18.75" hidden="1" customHeight="1" x14ac:dyDescent="0.35">
      <c r="A518" s="4">
        <v>3</v>
      </c>
      <c r="B518" s="3" t="s">
        <v>3626</v>
      </c>
      <c r="C518" s="3">
        <v>9789953492599</v>
      </c>
      <c r="D518" s="4" t="s">
        <v>7239</v>
      </c>
      <c r="E518" s="4" t="s">
        <v>3487</v>
      </c>
      <c r="F518" s="4" t="s">
        <v>7230</v>
      </c>
      <c r="G518" s="39" t="s">
        <v>3627</v>
      </c>
      <c r="H518" s="4" t="s">
        <v>7231</v>
      </c>
      <c r="I518" s="48">
        <f>VLOOKUP(B518,'STK 2023'!A:F,6,FALSE)</f>
        <v>5</v>
      </c>
      <c r="J518" s="35" t="s">
        <v>7287</v>
      </c>
      <c r="K518" s="8"/>
      <c r="L518" s="8"/>
      <c r="M518" s="46">
        <f>VLOOKUP(B518,'stk2024'!A:G,7,FALSE)</f>
        <v>4</v>
      </c>
      <c r="N518" s="169"/>
      <c r="O518" s="12"/>
      <c r="P518" s="5" t="str">
        <f t="shared" si="18"/>
        <v>K-M-F-N-C-A-</v>
      </c>
      <c r="Q518" s="4"/>
      <c r="R518" s="10">
        <f t="shared" si="19"/>
        <v>1831500.0000000002</v>
      </c>
      <c r="S518" s="11">
        <f>VLOOKUP(B518,'stk2024'!A:I,9,FALSE)</f>
        <v>20.350000000000001</v>
      </c>
      <c r="T518" s="133" t="s">
        <v>7236</v>
      </c>
      <c r="U518" s="129"/>
      <c r="V518" s="125" t="s">
        <v>7227</v>
      </c>
      <c r="W518" s="118" t="s">
        <v>7253</v>
      </c>
      <c r="X518" s="144" t="s">
        <v>7228</v>
      </c>
      <c r="Y518" s="147" t="s">
        <v>7265</v>
      </c>
      <c r="Z518" s="152"/>
      <c r="AA518" s="158" t="s">
        <v>7254</v>
      </c>
    </row>
    <row r="519" spans="1:27" ht="18.75" hidden="1" customHeight="1" x14ac:dyDescent="0.35">
      <c r="A519" s="4">
        <v>17</v>
      </c>
      <c r="B519" s="3">
        <v>9782721496881</v>
      </c>
      <c r="C519" s="3">
        <v>9782721497901</v>
      </c>
      <c r="D519" s="4" t="s">
        <v>7248</v>
      </c>
      <c r="E519" s="4" t="s">
        <v>3179</v>
      </c>
      <c r="F519" s="4" t="s">
        <v>7249</v>
      </c>
      <c r="G519" s="15" t="s">
        <v>3186</v>
      </c>
      <c r="H519" s="4" t="s">
        <v>7237</v>
      </c>
      <c r="I519" s="48">
        <f>VLOOKUP(B519,'STK 2023'!A:F,6,FALSE)</f>
        <v>29</v>
      </c>
      <c r="J519" s="35" t="s">
        <v>7287</v>
      </c>
      <c r="K519" s="8"/>
      <c r="L519" s="8"/>
      <c r="M519" s="46">
        <f>VLOOKUP(B519,'stk2024'!A:G,7,FALSE)</f>
        <v>0</v>
      </c>
      <c r="N519" s="169"/>
      <c r="O519" s="12"/>
      <c r="P519" s="5" t="str">
        <f t="shared" si="18"/>
        <v>F-C-</v>
      </c>
      <c r="Q519" s="4" t="s">
        <v>7306</v>
      </c>
      <c r="R519" s="10">
        <f t="shared" si="19"/>
        <v>472509</v>
      </c>
      <c r="S519" s="11">
        <f>VLOOKUP(B519,'stk2024'!A:I,9,FALSE)</f>
        <v>5.2500999999999998</v>
      </c>
      <c r="T519" s="133"/>
      <c r="U519" s="129"/>
      <c r="V519" s="125"/>
      <c r="W519" s="118" t="s">
        <v>7253</v>
      </c>
      <c r="X519" s="144"/>
      <c r="Y519" s="147" t="s">
        <v>7265</v>
      </c>
      <c r="Z519" s="152"/>
      <c r="AA519" s="158"/>
    </row>
    <row r="520" spans="1:27" ht="18.75" hidden="1" customHeight="1" x14ac:dyDescent="0.35">
      <c r="A520" s="24"/>
      <c r="B520" s="25">
        <v>9782701197425</v>
      </c>
      <c r="C520" s="25">
        <v>9791035817763</v>
      </c>
      <c r="D520" s="6" t="s">
        <v>8327</v>
      </c>
      <c r="E520" s="6" t="s">
        <v>7946</v>
      </c>
      <c r="F520" s="6" t="s">
        <v>8328</v>
      </c>
      <c r="G520" s="7" t="s">
        <v>7963</v>
      </c>
      <c r="H520" s="6" t="s">
        <v>7244</v>
      </c>
      <c r="I520" s="48">
        <f>VLOOKUP(B520,'STK 2023'!A:F,6,FALSE)</f>
        <v>0</v>
      </c>
      <c r="J520" s="35" t="s">
        <v>7287</v>
      </c>
      <c r="K520" s="47"/>
      <c r="L520" s="47"/>
      <c r="M520" s="46">
        <f>VLOOKUP(B520,'stk2024'!A:G,7,FALSE)</f>
        <v>0</v>
      </c>
      <c r="N520" s="170"/>
      <c r="O520" s="28"/>
      <c r="P520" s="5" t="str">
        <f t="shared" ref="P520:P556" si="20">T520&amp;U520&amp;V520&amp;W520&amp;X520&amp;Y520&amp;AA520&amp;Z520</f>
        <v>N-</v>
      </c>
      <c r="Q520" s="4"/>
      <c r="R520" s="10">
        <f t="shared" si="19"/>
        <v>3574800</v>
      </c>
      <c r="S520" s="11">
        <f>VLOOKUP(B520,'stk2024'!A:I,9,FALSE)</f>
        <v>39.72</v>
      </c>
      <c r="T520" s="134"/>
      <c r="U520" s="130"/>
      <c r="V520" s="126"/>
      <c r="W520" s="119"/>
      <c r="X520" s="144" t="s">
        <v>7228</v>
      </c>
      <c r="Y520" s="148"/>
      <c r="Z520" s="153"/>
      <c r="AA520" s="157"/>
    </row>
    <row r="521" spans="1:27" ht="18.75" hidden="1" customHeight="1" x14ac:dyDescent="0.35">
      <c r="A521" s="24"/>
      <c r="B521" s="25" t="s">
        <v>7180</v>
      </c>
      <c r="C521" s="25">
        <v>9780194846233</v>
      </c>
      <c r="D521" s="6" t="s">
        <v>7233</v>
      </c>
      <c r="E521" s="4" t="s">
        <v>4084</v>
      </c>
      <c r="F521" s="6" t="s">
        <v>7234</v>
      </c>
      <c r="G521" s="71" t="s">
        <v>7181</v>
      </c>
      <c r="H521" s="24" t="s">
        <v>7244</v>
      </c>
      <c r="I521" s="48">
        <f>VLOOKUP(B521,'STK 2023'!A:F,6,FALSE)</f>
        <v>6</v>
      </c>
      <c r="J521" s="35" t="s">
        <v>7287</v>
      </c>
      <c r="K521" s="47"/>
      <c r="L521" s="47"/>
      <c r="M521" s="46">
        <f>VLOOKUP(B521,'stk2024'!A:G,7,FALSE)</f>
        <v>9</v>
      </c>
      <c r="N521" s="168"/>
      <c r="O521" s="28"/>
      <c r="P521" s="5" t="str">
        <f t="shared" si="20"/>
        <v>Z-</v>
      </c>
      <c r="Q521" s="4"/>
      <c r="R521" s="10">
        <f t="shared" si="19"/>
        <v>540000</v>
      </c>
      <c r="S521" s="11">
        <f>VLOOKUP(B521,'stk2024'!A:I,9,FALSE)</f>
        <v>6</v>
      </c>
      <c r="T521" s="134"/>
      <c r="U521" s="130" t="s">
        <v>7247</v>
      </c>
      <c r="V521" s="126"/>
      <c r="W521" s="119"/>
      <c r="X521" s="143"/>
      <c r="Y521" s="148"/>
      <c r="Z521" s="153"/>
      <c r="AA521" s="157"/>
    </row>
    <row r="522" spans="1:27" ht="18.75" hidden="1" customHeight="1" x14ac:dyDescent="0.35">
      <c r="A522" s="6">
        <v>16</v>
      </c>
      <c r="B522" s="8" t="s">
        <v>3263</v>
      </c>
      <c r="C522" s="8">
        <v>9782721495228</v>
      </c>
      <c r="D522" s="6" t="s">
        <v>7248</v>
      </c>
      <c r="E522" s="6" t="s">
        <v>3179</v>
      </c>
      <c r="F522" s="6" t="s">
        <v>7257</v>
      </c>
      <c r="G522" s="40" t="s">
        <v>3264</v>
      </c>
      <c r="H522" s="6" t="s">
        <v>7245</v>
      </c>
      <c r="I522" s="48">
        <f>VLOOKUP(B522,'STK 2023'!A:F,6,FALSE)</f>
        <v>6</v>
      </c>
      <c r="J522" s="35" t="s">
        <v>7287</v>
      </c>
      <c r="K522" s="8"/>
      <c r="L522" s="8"/>
      <c r="M522" s="46">
        <f>VLOOKUP(B522,'stk2024'!A:G,7,FALSE)</f>
        <v>4</v>
      </c>
      <c r="N522" s="169"/>
      <c r="O522" s="12"/>
      <c r="P522" s="5" t="str">
        <f t="shared" si="20"/>
        <v>F-</v>
      </c>
      <c r="Q522" s="4"/>
      <c r="R522" s="10">
        <f t="shared" si="19"/>
        <v>712800</v>
      </c>
      <c r="S522" s="11">
        <f>VLOOKUP(B522,'stk2024'!A:I,9,FALSE)</f>
        <v>7.92</v>
      </c>
      <c r="T522" s="133"/>
      <c r="U522" s="129"/>
      <c r="V522" s="125"/>
      <c r="W522" s="118" t="s">
        <v>7253</v>
      </c>
      <c r="X522" s="144"/>
      <c r="Y522" s="147"/>
      <c r="Z522" s="152"/>
      <c r="AA522" s="158"/>
    </row>
    <row r="523" spans="1:27" ht="18.75" hidden="1" customHeight="1" x14ac:dyDescent="0.35">
      <c r="A523" s="6">
        <v>20</v>
      </c>
      <c r="B523" s="8" t="s">
        <v>3115</v>
      </c>
      <c r="C523" s="8">
        <v>9786144007686</v>
      </c>
      <c r="D523" s="6" t="s">
        <v>7329</v>
      </c>
      <c r="E523" s="6" t="s">
        <v>3060</v>
      </c>
      <c r="F523" s="6" t="s">
        <v>7257</v>
      </c>
      <c r="G523" s="40" t="s">
        <v>3116</v>
      </c>
      <c r="H523" s="6" t="s">
        <v>7245</v>
      </c>
      <c r="I523" s="48">
        <f>VLOOKUP(B523,'STK 2023'!A:F,6,FALSE)</f>
        <v>11</v>
      </c>
      <c r="J523" s="35" t="s">
        <v>7287</v>
      </c>
      <c r="K523" s="8"/>
      <c r="L523" s="8"/>
      <c r="M523" s="46">
        <f>VLOOKUP(B523,'stk2024'!A:G,7,FALSE)</f>
        <v>1</v>
      </c>
      <c r="N523" s="169"/>
      <c r="O523" s="12"/>
      <c r="P523" s="5" t="str">
        <f t="shared" si="20"/>
        <v>F-</v>
      </c>
      <c r="Q523" s="4"/>
      <c r="R523" s="10">
        <f t="shared" si="19"/>
        <v>2250000</v>
      </c>
      <c r="S523" s="11">
        <f>VLOOKUP(B523,'stk2024'!A:I,9,FALSE)</f>
        <v>25</v>
      </c>
      <c r="T523" s="133"/>
      <c r="U523" s="129"/>
      <c r="V523" s="125"/>
      <c r="W523" s="118" t="s">
        <v>7253</v>
      </c>
      <c r="X523" s="144"/>
      <c r="Y523" s="147"/>
      <c r="Z523" s="152"/>
      <c r="AA523" s="158"/>
    </row>
    <row r="524" spans="1:27" ht="18.75" hidden="1" customHeight="1" x14ac:dyDescent="0.35">
      <c r="A524" s="24">
        <v>4</v>
      </c>
      <c r="B524" s="76">
        <v>9782218945953</v>
      </c>
      <c r="C524" s="25">
        <f>VLOOKUP(B524,barcodes!A:F,6,FALSE)</f>
        <v>9782218945953</v>
      </c>
      <c r="D524" s="6" t="s">
        <v>7273</v>
      </c>
      <c r="E524" s="4" t="s">
        <v>3694</v>
      </c>
      <c r="F524" s="6" t="s">
        <v>7230</v>
      </c>
      <c r="G524" s="41" t="s">
        <v>7648</v>
      </c>
      <c r="H524" s="24" t="s">
        <v>7235</v>
      </c>
      <c r="I524" s="48">
        <f>VLOOKUP(B524,'STK 2023'!A:F,6,FALSE)</f>
        <v>1</v>
      </c>
      <c r="J524" s="35" t="s">
        <v>7287</v>
      </c>
      <c r="K524" s="47"/>
      <c r="L524" s="47"/>
      <c r="M524" s="46">
        <f>VLOOKUP(B524,'stk2024'!A:G,7,FALSE)</f>
        <v>1</v>
      </c>
      <c r="N524" s="168"/>
      <c r="O524" s="28"/>
      <c r="P524" s="5" t="str">
        <f t="shared" si="20"/>
        <v>K-</v>
      </c>
      <c r="Q524" s="4"/>
      <c r="R524" s="10">
        <f t="shared" si="19"/>
        <v>645300</v>
      </c>
      <c r="S524" s="11">
        <f>VLOOKUP(B524,'stk2024'!A:I,9,FALSE)</f>
        <v>7.17</v>
      </c>
      <c r="T524" s="134" t="s">
        <v>7236</v>
      </c>
      <c r="U524" s="130"/>
      <c r="V524" s="126"/>
      <c r="W524" s="119"/>
      <c r="X524" s="143"/>
      <c r="Y524" s="148"/>
      <c r="Z524" s="153"/>
      <c r="AA524" s="157"/>
    </row>
    <row r="525" spans="1:27" ht="18.75" hidden="1" customHeight="1" x14ac:dyDescent="0.35">
      <c r="A525" s="4">
        <v>7</v>
      </c>
      <c r="B525" s="3" t="s">
        <v>4058</v>
      </c>
      <c r="C525" s="3">
        <v>50005037</v>
      </c>
      <c r="D525" s="4" t="s">
        <v>7293</v>
      </c>
      <c r="E525" s="6" t="s">
        <v>4005</v>
      </c>
      <c r="F525" s="4" t="s">
        <v>7230</v>
      </c>
      <c r="G525" s="41" t="s">
        <v>4059</v>
      </c>
      <c r="H525" s="4" t="s">
        <v>7220</v>
      </c>
      <c r="I525" s="48">
        <f>VLOOKUP(B525,'STK 2023'!A:F,6,FALSE)</f>
        <v>1</v>
      </c>
      <c r="J525" s="35" t="s">
        <v>7287</v>
      </c>
      <c r="K525" s="8"/>
      <c r="L525" s="8"/>
      <c r="M525" s="46">
        <f>VLOOKUP(B525,'stk2024'!A:G,7,FALSE)</f>
        <v>2</v>
      </c>
      <c r="N525" s="168"/>
      <c r="O525" s="12"/>
      <c r="P525" s="5" t="str">
        <f t="shared" si="20"/>
        <v>K-</v>
      </c>
      <c r="Q525" s="4"/>
      <c r="R525" s="10">
        <f t="shared" si="19"/>
        <v>670500</v>
      </c>
      <c r="S525" s="11">
        <f>VLOOKUP(B525,'stk2024'!A:I,9,FALSE)</f>
        <v>7.45</v>
      </c>
      <c r="T525" s="133" t="s">
        <v>7236</v>
      </c>
      <c r="U525" s="129"/>
      <c r="V525" s="125"/>
      <c r="W525" s="118"/>
      <c r="X525" s="144"/>
      <c r="Y525" s="147"/>
      <c r="Z525" s="152"/>
      <c r="AA525" s="158"/>
    </row>
    <row r="526" spans="1:27" ht="18.75" hidden="1" customHeight="1" x14ac:dyDescent="0.35">
      <c r="A526" s="4">
        <v>20</v>
      </c>
      <c r="B526" s="3" t="s">
        <v>4551</v>
      </c>
      <c r="C526" s="3" t="s">
        <v>7430</v>
      </c>
      <c r="D526" s="4" t="s">
        <v>7305</v>
      </c>
      <c r="E526" s="4" t="s">
        <v>4540</v>
      </c>
      <c r="F526" s="4" t="s">
        <v>7249</v>
      </c>
      <c r="G526" s="15" t="s">
        <v>4552</v>
      </c>
      <c r="H526" s="4" t="s">
        <v>7220</v>
      </c>
      <c r="I526" s="48">
        <f>VLOOKUP(B526,'STK 2023'!A:F,6,FALSE)</f>
        <v>3</v>
      </c>
      <c r="J526" s="35" t="s">
        <v>7287</v>
      </c>
      <c r="K526" s="8"/>
      <c r="L526" s="8"/>
      <c r="M526" s="46">
        <f>VLOOKUP(B526,'stk2024'!A:G,7,FALSE)</f>
        <v>32</v>
      </c>
      <c r="N526" s="168"/>
      <c r="O526" s="12"/>
      <c r="P526" s="5" t="str">
        <f t="shared" si="20"/>
        <v>K-C-</v>
      </c>
      <c r="Q526" s="4"/>
      <c r="R526" s="10">
        <f t="shared" si="19"/>
        <v>504</v>
      </c>
      <c r="S526" s="11">
        <f>VLOOKUP(B526,'stk2024'!A:I,9,FALSE)</f>
        <v>5.5999999999999999E-3</v>
      </c>
      <c r="T526" s="133" t="s">
        <v>7236</v>
      </c>
      <c r="U526" s="129"/>
      <c r="V526" s="125"/>
      <c r="W526" s="118"/>
      <c r="X526" s="144"/>
      <c r="Y526" s="147" t="s">
        <v>7265</v>
      </c>
      <c r="Z526" s="152"/>
      <c r="AA526" s="158"/>
    </row>
    <row r="527" spans="1:27" ht="18.75" hidden="1" customHeight="1" x14ac:dyDescent="0.35">
      <c r="A527" s="4">
        <v>10</v>
      </c>
      <c r="B527" s="3" t="s">
        <v>3524</v>
      </c>
      <c r="C527" s="3">
        <v>50005221</v>
      </c>
      <c r="D527" s="4" t="s">
        <v>7248</v>
      </c>
      <c r="E527" s="4" t="s">
        <v>3487</v>
      </c>
      <c r="F527" s="4" t="s">
        <v>7257</v>
      </c>
      <c r="G527" s="15" t="s">
        <v>7352</v>
      </c>
      <c r="H527" s="4" t="s">
        <v>7245</v>
      </c>
      <c r="I527" s="48">
        <f>VLOOKUP(B527,'STK 2023'!A:F,6,FALSE)</f>
        <v>6</v>
      </c>
      <c r="J527" s="35" t="s">
        <v>7287</v>
      </c>
      <c r="K527" s="8"/>
      <c r="L527" s="8"/>
      <c r="M527" s="46">
        <f>VLOOKUP(B527,'stk2024'!A:G,7,FALSE)</f>
        <v>0</v>
      </c>
      <c r="N527" s="169"/>
      <c r="O527" s="12"/>
      <c r="P527" s="5" t="str">
        <f t="shared" si="20"/>
        <v>M-C-A-</v>
      </c>
      <c r="Q527" s="4"/>
      <c r="R527" s="10">
        <f t="shared" si="19"/>
        <v>1253700</v>
      </c>
      <c r="S527" s="11">
        <f>VLOOKUP(B527,'stk2024'!A:I,9,FALSE)</f>
        <v>13.93</v>
      </c>
      <c r="T527" s="133"/>
      <c r="U527" s="129"/>
      <c r="V527" s="125" t="s">
        <v>7227</v>
      </c>
      <c r="W527" s="118"/>
      <c r="X527" s="144"/>
      <c r="Y527" s="147" t="s">
        <v>7265</v>
      </c>
      <c r="Z527" s="152"/>
      <c r="AA527" s="158" t="s">
        <v>7254</v>
      </c>
    </row>
    <row r="528" spans="1:27" ht="18.75" hidden="1" customHeight="1" x14ac:dyDescent="0.35">
      <c r="A528" s="6">
        <v>14</v>
      </c>
      <c r="B528" s="8" t="s">
        <v>3556</v>
      </c>
      <c r="C528" s="8">
        <v>50005224</v>
      </c>
      <c r="D528" s="6" t="s">
        <v>7248</v>
      </c>
      <c r="E528" s="6" t="s">
        <v>3487</v>
      </c>
      <c r="F528" s="6" t="s">
        <v>7257</v>
      </c>
      <c r="G528" s="40" t="s">
        <v>5506</v>
      </c>
      <c r="H528" s="6" t="s">
        <v>7245</v>
      </c>
      <c r="I528" s="48">
        <f>VLOOKUP(B528,'STK 2023'!A:F,6,FALSE)</f>
        <v>6</v>
      </c>
      <c r="J528" s="35" t="s">
        <v>7287</v>
      </c>
      <c r="K528" s="8"/>
      <c r="L528" s="8"/>
      <c r="M528" s="46">
        <f>VLOOKUP(B528,'stk2024'!A:G,7,FALSE)</f>
        <v>3</v>
      </c>
      <c r="N528" s="169"/>
      <c r="O528" s="12"/>
      <c r="P528" s="5" t="str">
        <f t="shared" si="20"/>
        <v>M-C-A-</v>
      </c>
      <c r="Q528" s="4"/>
      <c r="R528" s="10">
        <f t="shared" si="19"/>
        <v>1071900</v>
      </c>
      <c r="S528" s="11">
        <f>VLOOKUP(B528,'stk2024'!A:I,9,FALSE)</f>
        <v>11.91</v>
      </c>
      <c r="T528" s="133"/>
      <c r="U528" s="129"/>
      <c r="V528" s="125" t="s">
        <v>7227</v>
      </c>
      <c r="W528" s="118"/>
      <c r="X528" s="144"/>
      <c r="Y528" s="147" t="s">
        <v>7265</v>
      </c>
      <c r="Z528" s="152"/>
      <c r="AA528" s="158" t="s">
        <v>7254</v>
      </c>
    </row>
    <row r="529" spans="1:27" ht="18.75" hidden="1" customHeight="1" x14ac:dyDescent="0.35">
      <c r="A529" s="24"/>
      <c r="B529" s="25" t="s">
        <v>7188</v>
      </c>
      <c r="C529" s="25">
        <v>9780194016292</v>
      </c>
      <c r="D529" s="6" t="s">
        <v>7233</v>
      </c>
      <c r="E529" s="4" t="s">
        <v>4084</v>
      </c>
      <c r="F529" s="6" t="s">
        <v>7234</v>
      </c>
      <c r="G529" s="41" t="s">
        <v>7266</v>
      </c>
      <c r="H529" s="24" t="s">
        <v>7220</v>
      </c>
      <c r="I529" s="48">
        <f>VLOOKUP(B529,'STK 2023'!A:F,6,FALSE)</f>
        <v>47</v>
      </c>
      <c r="J529" s="35" t="s">
        <v>7287</v>
      </c>
      <c r="K529" s="8"/>
      <c r="L529" s="8"/>
      <c r="M529" s="46">
        <f>VLOOKUP(B529,'stk2024'!A:G,7,FALSE)</f>
        <v>0</v>
      </c>
      <c r="N529" s="168"/>
      <c r="O529" s="12"/>
      <c r="P529" s="5" t="str">
        <f t="shared" si="20"/>
        <v>F-N-</v>
      </c>
      <c r="Q529" s="4"/>
      <c r="R529" s="10">
        <f t="shared" si="19"/>
        <v>729000</v>
      </c>
      <c r="S529" s="11">
        <f>VLOOKUP(B529,'stk2024'!A:I,9,FALSE)</f>
        <v>8.1</v>
      </c>
      <c r="T529" s="134"/>
      <c r="U529" s="130"/>
      <c r="V529" s="126"/>
      <c r="W529" s="119" t="s">
        <v>7253</v>
      </c>
      <c r="X529" s="143" t="s">
        <v>7228</v>
      </c>
      <c r="Y529" s="148"/>
      <c r="Z529" s="153"/>
      <c r="AA529" s="157"/>
    </row>
    <row r="530" spans="1:27" ht="18.75" hidden="1" customHeight="1" x14ac:dyDescent="0.35">
      <c r="A530" s="6">
        <v>11</v>
      </c>
      <c r="B530" s="8" t="s">
        <v>6529</v>
      </c>
      <c r="C530" s="8">
        <v>9789953492315</v>
      </c>
      <c r="D530" s="6" t="s">
        <v>7248</v>
      </c>
      <c r="E530" s="6" t="s">
        <v>3487</v>
      </c>
      <c r="F530" s="6" t="s">
        <v>7249</v>
      </c>
      <c r="G530" s="40" t="s">
        <v>7378</v>
      </c>
      <c r="H530" s="6" t="s">
        <v>7220</v>
      </c>
      <c r="I530" s="48">
        <f>VLOOKUP(B530,'STK 2023'!A:F,6,FALSE)</f>
        <v>6</v>
      </c>
      <c r="J530" s="35" t="s">
        <v>7287</v>
      </c>
      <c r="K530" s="8"/>
      <c r="L530" s="8"/>
      <c r="M530" s="46">
        <f>VLOOKUP(B530,'stk2024'!A:G,7,FALSE)</f>
        <v>0</v>
      </c>
      <c r="N530" s="169"/>
      <c r="O530" s="12"/>
      <c r="P530" s="5" t="str">
        <f t="shared" si="20"/>
        <v>M-C-A-</v>
      </c>
      <c r="Q530" s="4"/>
      <c r="R530" s="10">
        <f t="shared" si="19"/>
        <v>540000</v>
      </c>
      <c r="S530" s="11">
        <f>VLOOKUP(B530,'stk2024'!A:I,9,FALSE)</f>
        <v>6</v>
      </c>
      <c r="T530" s="133"/>
      <c r="U530" s="129"/>
      <c r="V530" s="125" t="s">
        <v>7227</v>
      </c>
      <c r="W530" s="118"/>
      <c r="X530" s="144"/>
      <c r="Y530" s="147" t="s">
        <v>7265</v>
      </c>
      <c r="Z530" s="152"/>
      <c r="AA530" s="158" t="s">
        <v>7254</v>
      </c>
    </row>
    <row r="531" spans="1:27" ht="18.75" hidden="1" customHeight="1" x14ac:dyDescent="0.35">
      <c r="A531" s="24">
        <v>2</v>
      </c>
      <c r="B531" s="25">
        <v>9782013941624</v>
      </c>
      <c r="C531" s="25">
        <v>9782013941624</v>
      </c>
      <c r="D531" s="6" t="s">
        <v>7229</v>
      </c>
      <c r="E531" s="4" t="s">
        <v>3694</v>
      </c>
      <c r="F531" s="6" t="s">
        <v>7262</v>
      </c>
      <c r="G531" s="183" t="s">
        <v>8283</v>
      </c>
      <c r="H531" s="24" t="s">
        <v>7235</v>
      </c>
      <c r="I531" s="48" t="e">
        <f>VLOOKUP(B531,'STK 2023'!A:F,6,FALSE)</f>
        <v>#N/A</v>
      </c>
      <c r="J531" s="35" t="s">
        <v>7287</v>
      </c>
      <c r="K531" s="47"/>
      <c r="L531" s="47"/>
      <c r="M531" s="46" t="e">
        <f>VLOOKUP(B531,'stk2024'!A:G,7,FALSE)</f>
        <v>#N/A</v>
      </c>
      <c r="N531" s="168"/>
      <c r="O531" s="28"/>
      <c r="P531" s="5" t="str">
        <f t="shared" si="20"/>
        <v>K-A-</v>
      </c>
      <c r="Q531" s="4"/>
      <c r="R531" s="10">
        <f t="shared" si="19"/>
        <v>752400</v>
      </c>
      <c r="S531" s="11">
        <v>8.36</v>
      </c>
      <c r="T531" s="134" t="s">
        <v>7236</v>
      </c>
      <c r="U531" s="130"/>
      <c r="V531" s="126"/>
      <c r="W531" s="119"/>
      <c r="X531" s="143"/>
      <c r="Y531" s="148"/>
      <c r="Z531" s="153"/>
      <c r="AA531" s="157" t="s">
        <v>7254</v>
      </c>
    </row>
    <row r="532" spans="1:27" ht="18.75" hidden="1" customHeight="1" x14ac:dyDescent="0.35">
      <c r="A532" s="24">
        <v>1</v>
      </c>
      <c r="B532" s="25" t="s">
        <v>6748</v>
      </c>
      <c r="C532" s="25"/>
      <c r="D532" s="6" t="s">
        <v>7229</v>
      </c>
      <c r="E532" s="4" t="s">
        <v>3694</v>
      </c>
      <c r="F532" s="6" t="s">
        <v>7230</v>
      </c>
      <c r="G532" s="41" t="s">
        <v>8292</v>
      </c>
      <c r="H532" s="6" t="s">
        <v>7251</v>
      </c>
      <c r="I532" s="48">
        <f>VLOOKUP(B532,'STK 2023'!A:F,6,FALSE)</f>
        <v>6</v>
      </c>
      <c r="J532" s="35" t="s">
        <v>7287</v>
      </c>
      <c r="K532" s="8"/>
      <c r="L532" s="8"/>
      <c r="M532" s="46">
        <f>VLOOKUP(B532,'stk2024'!A:G,7,FALSE)</f>
        <v>7</v>
      </c>
      <c r="N532" s="169"/>
      <c r="O532" s="28"/>
      <c r="P532" s="5" t="str">
        <f t="shared" si="20"/>
        <v>N-</v>
      </c>
      <c r="Q532" s="4" t="s">
        <v>7232</v>
      </c>
      <c r="R532" s="10">
        <f t="shared" si="19"/>
        <v>937800</v>
      </c>
      <c r="S532" s="11">
        <f>VLOOKUP(B532,'stk2024'!A:I,9,FALSE)</f>
        <v>10.42</v>
      </c>
      <c r="T532" s="134"/>
      <c r="U532" s="130"/>
      <c r="V532" s="126"/>
      <c r="W532" s="119"/>
      <c r="X532" s="144" t="s">
        <v>7228</v>
      </c>
      <c r="Y532" s="148"/>
      <c r="Z532" s="153"/>
      <c r="AA532" s="157"/>
    </row>
    <row r="533" spans="1:27" ht="18.75" hidden="1" customHeight="1" x14ac:dyDescent="0.35">
      <c r="A533" s="24">
        <v>1</v>
      </c>
      <c r="B533" s="25" t="s">
        <v>6511</v>
      </c>
      <c r="C533" s="25"/>
      <c r="D533" s="6" t="s">
        <v>7248</v>
      </c>
      <c r="E533" s="6" t="s">
        <v>6504</v>
      </c>
      <c r="F533" s="6" t="s">
        <v>7257</v>
      </c>
      <c r="G533" s="40" t="s">
        <v>6512</v>
      </c>
      <c r="H533" s="6" t="s">
        <v>7251</v>
      </c>
      <c r="I533" s="48">
        <f>VLOOKUP(B533,'STK 2023'!A:F,6,FALSE)</f>
        <v>22</v>
      </c>
      <c r="J533" s="35" t="s">
        <v>7287</v>
      </c>
      <c r="K533" s="47"/>
      <c r="L533" s="47"/>
      <c r="M533" s="46">
        <f>VLOOKUP(B533,'stk2024'!A:G,7,FALSE)</f>
        <v>0</v>
      </c>
      <c r="N533" s="168"/>
      <c r="O533" s="28"/>
      <c r="P533" s="5" t="str">
        <f t="shared" si="20"/>
        <v>K-</v>
      </c>
      <c r="Q533" s="4"/>
      <c r="R533" s="10">
        <f t="shared" si="19"/>
        <v>810000</v>
      </c>
      <c r="S533" s="11">
        <f>VLOOKUP(B533,'stk2024'!A:I,9,FALSE)</f>
        <v>9</v>
      </c>
      <c r="T533" s="134" t="s">
        <v>7236</v>
      </c>
      <c r="U533" s="130"/>
      <c r="V533" s="126"/>
      <c r="W533" s="119"/>
      <c r="X533" s="144"/>
      <c r="Y533" s="148"/>
      <c r="Z533" s="153"/>
      <c r="AA533" s="157"/>
    </row>
    <row r="534" spans="1:27" ht="18.75" hidden="1" customHeight="1" x14ac:dyDescent="0.35">
      <c r="A534" s="6">
        <v>1</v>
      </c>
      <c r="B534" s="8" t="s">
        <v>3873</v>
      </c>
      <c r="C534" s="8">
        <v>9789953261553</v>
      </c>
      <c r="D534" s="6" t="s">
        <v>7229</v>
      </c>
      <c r="E534" s="4" t="s">
        <v>3694</v>
      </c>
      <c r="F534" s="6" t="s">
        <v>7230</v>
      </c>
      <c r="G534" s="41" t="s">
        <v>3874</v>
      </c>
      <c r="H534" s="6" t="s">
        <v>7276</v>
      </c>
      <c r="I534" s="48">
        <f>VLOOKUP(B534,'STK 2023'!A:F,6,FALSE)</f>
        <v>5</v>
      </c>
      <c r="J534" s="35" t="s">
        <v>7287</v>
      </c>
      <c r="K534" s="8"/>
      <c r="L534" s="8"/>
      <c r="M534" s="46">
        <f>VLOOKUP(B534,'stk2024'!A:G,7,FALSE)</f>
        <v>2</v>
      </c>
      <c r="N534" s="168"/>
      <c r="O534" s="12"/>
      <c r="P534" s="5" t="str">
        <f t="shared" si="20"/>
        <v>M-N-</v>
      </c>
      <c r="Q534" s="4">
        <v>2017</v>
      </c>
      <c r="R534" s="10">
        <f t="shared" si="19"/>
        <v>2205000</v>
      </c>
      <c r="S534" s="11">
        <f>VLOOKUP(B534,'stk2024'!A:I,9,FALSE)</f>
        <v>24.5</v>
      </c>
      <c r="T534" s="133"/>
      <c r="U534" s="129"/>
      <c r="V534" s="125" t="s">
        <v>7227</v>
      </c>
      <c r="W534" s="118"/>
      <c r="X534" s="144" t="s">
        <v>7228</v>
      </c>
      <c r="Y534" s="147"/>
      <c r="Z534" s="152"/>
      <c r="AA534" s="158"/>
    </row>
    <row r="535" spans="1:27" ht="18.75" hidden="1" customHeight="1" x14ac:dyDescent="0.35">
      <c r="A535" s="24"/>
      <c r="B535" s="25">
        <v>9786144066423</v>
      </c>
      <c r="C535" s="25"/>
      <c r="D535" s="6"/>
      <c r="E535" s="6" t="s">
        <v>7892</v>
      </c>
      <c r="F535" s="6" t="s">
        <v>7234</v>
      </c>
      <c r="G535" s="7" t="s">
        <v>7902</v>
      </c>
      <c r="H535" s="24" t="s">
        <v>7324</v>
      </c>
      <c r="I535" s="48">
        <f>VLOOKUP(B535,'STK 2023'!A:F,6,FALSE)</f>
        <v>6</v>
      </c>
      <c r="J535" s="35" t="s">
        <v>7287</v>
      </c>
      <c r="K535" s="47"/>
      <c r="L535" s="47"/>
      <c r="M535" s="46">
        <f>VLOOKUP(B535,'stk2024'!A:G,7,FALSE)</f>
        <v>0</v>
      </c>
      <c r="N535" s="171"/>
      <c r="O535" s="28"/>
      <c r="P535" s="5" t="str">
        <f t="shared" si="20"/>
        <v>C-</v>
      </c>
      <c r="Q535" s="4"/>
      <c r="R535" s="10">
        <f t="shared" si="19"/>
        <v>360000</v>
      </c>
      <c r="S535" s="11">
        <f>VLOOKUP(B535,'stk2024'!A:I,9,FALSE)</f>
        <v>4</v>
      </c>
      <c r="T535" s="134"/>
      <c r="U535" s="130"/>
      <c r="V535" s="126"/>
      <c r="W535" s="119"/>
      <c r="X535" s="143"/>
      <c r="Y535" s="147" t="s">
        <v>7265</v>
      </c>
      <c r="Z535" s="152"/>
      <c r="AA535" s="157"/>
    </row>
    <row r="536" spans="1:27" ht="18.75" hidden="1" customHeight="1" x14ac:dyDescent="0.35">
      <c r="A536" s="24"/>
      <c r="B536" s="25">
        <v>9786144066423</v>
      </c>
      <c r="C536" s="25"/>
      <c r="D536" s="6"/>
      <c r="E536" s="6" t="s">
        <v>7892</v>
      </c>
      <c r="F536" s="6" t="s">
        <v>7234</v>
      </c>
      <c r="G536" s="7" t="s">
        <v>7902</v>
      </c>
      <c r="H536" s="24" t="s">
        <v>7303</v>
      </c>
      <c r="I536" s="48">
        <f>VLOOKUP(B536,'STK 2023'!A:F,6,FALSE)</f>
        <v>6</v>
      </c>
      <c r="J536" s="35" t="s">
        <v>7287</v>
      </c>
      <c r="K536" s="47"/>
      <c r="L536" s="47"/>
      <c r="M536" s="46">
        <f>VLOOKUP(B536,'stk2024'!A:G,7,FALSE)</f>
        <v>0</v>
      </c>
      <c r="N536" s="173"/>
      <c r="O536" s="28"/>
      <c r="P536" s="5" t="str">
        <f t="shared" si="20"/>
        <v>C-</v>
      </c>
      <c r="Q536" s="4"/>
      <c r="R536" s="10">
        <f t="shared" si="19"/>
        <v>360000</v>
      </c>
      <c r="S536" s="11">
        <f>VLOOKUP(B536,'stk2024'!A:I,9,FALSE)</f>
        <v>4</v>
      </c>
      <c r="T536" s="134"/>
      <c r="U536" s="130"/>
      <c r="V536" s="126"/>
      <c r="W536" s="119"/>
      <c r="X536" s="143"/>
      <c r="Y536" s="147" t="s">
        <v>7265</v>
      </c>
      <c r="Z536" s="152"/>
      <c r="AA536" s="157"/>
    </row>
    <row r="537" spans="1:27" ht="18.75" hidden="1" customHeight="1" x14ac:dyDescent="0.35">
      <c r="A537" s="24"/>
      <c r="B537" s="25">
        <v>9786144066423</v>
      </c>
      <c r="C537" s="25"/>
      <c r="D537" s="6"/>
      <c r="E537" s="6" t="s">
        <v>7892</v>
      </c>
      <c r="F537" s="6" t="s">
        <v>7234</v>
      </c>
      <c r="G537" s="7" t="s">
        <v>7902</v>
      </c>
      <c r="H537" s="4" t="s">
        <v>7330</v>
      </c>
      <c r="I537" s="48">
        <f>VLOOKUP(B537,'STK 2023'!A:F,6,FALSE)</f>
        <v>6</v>
      </c>
      <c r="J537" s="35" t="s">
        <v>7287</v>
      </c>
      <c r="K537" s="47"/>
      <c r="L537" s="47"/>
      <c r="M537" s="46">
        <f>VLOOKUP(B537,'stk2024'!A:G,7,FALSE)</f>
        <v>0</v>
      </c>
      <c r="N537" s="171"/>
      <c r="O537" s="28"/>
      <c r="P537" s="5" t="str">
        <f t="shared" si="20"/>
        <v>C-</v>
      </c>
      <c r="Q537" s="4"/>
      <c r="R537" s="10">
        <f t="shared" si="19"/>
        <v>360000</v>
      </c>
      <c r="S537" s="11">
        <f>VLOOKUP(B537,'stk2024'!A:I,9,FALSE)</f>
        <v>4</v>
      </c>
      <c r="T537" s="134"/>
      <c r="U537" s="130"/>
      <c r="V537" s="126"/>
      <c r="W537" s="119"/>
      <c r="X537" s="143"/>
      <c r="Y537" s="147" t="s">
        <v>7265</v>
      </c>
      <c r="Z537" s="152"/>
      <c r="AA537" s="157"/>
    </row>
    <row r="538" spans="1:27" ht="18.75" hidden="1" customHeight="1" x14ac:dyDescent="0.35">
      <c r="A538" s="24"/>
      <c r="B538" s="25">
        <v>9786144066423</v>
      </c>
      <c r="C538" s="25">
        <v>9786144066423</v>
      </c>
      <c r="D538" s="6"/>
      <c r="E538" s="6" t="s">
        <v>7892</v>
      </c>
      <c r="F538" s="6" t="s">
        <v>7242</v>
      </c>
      <c r="G538" s="7" t="s">
        <v>6910</v>
      </c>
      <c r="H538" s="24" t="s">
        <v>7324</v>
      </c>
      <c r="I538" s="48">
        <f>VLOOKUP(B538,'STK 2023'!A:F,6,FALSE)</f>
        <v>6</v>
      </c>
      <c r="J538" s="35" t="s">
        <v>7287</v>
      </c>
      <c r="K538" s="47"/>
      <c r="L538" s="47"/>
      <c r="M538" s="46">
        <f>VLOOKUP(B538,'stk2024'!A:G,7,FALSE)</f>
        <v>0</v>
      </c>
      <c r="N538" s="171"/>
      <c r="O538" s="28"/>
      <c r="P538" s="5" t="str">
        <f t="shared" si="20"/>
        <v>C-</v>
      </c>
      <c r="Q538" s="4"/>
      <c r="R538" s="10">
        <f t="shared" si="19"/>
        <v>360000</v>
      </c>
      <c r="S538" s="11">
        <f>VLOOKUP(B538,'stk2024'!A:I,9,FALSE)</f>
        <v>4</v>
      </c>
      <c r="T538" s="134"/>
      <c r="U538" s="130"/>
      <c r="V538" s="126"/>
      <c r="W538" s="119"/>
      <c r="X538" s="143"/>
      <c r="Y538" s="147" t="s">
        <v>7265</v>
      </c>
      <c r="Z538" s="152"/>
      <c r="AA538" s="157"/>
    </row>
    <row r="539" spans="1:27" ht="18.75" hidden="1" customHeight="1" x14ac:dyDescent="0.35">
      <c r="A539" s="24"/>
      <c r="B539" s="25">
        <v>9786144066423</v>
      </c>
      <c r="C539" s="25">
        <v>9786144066423</v>
      </c>
      <c r="D539" s="6"/>
      <c r="E539" s="6" t="s">
        <v>7892</v>
      </c>
      <c r="F539" s="6"/>
      <c r="G539" s="7" t="s">
        <v>6910</v>
      </c>
      <c r="H539" s="24" t="s">
        <v>7303</v>
      </c>
      <c r="I539" s="48">
        <f>VLOOKUP(B539,'STK 2023'!A:F,6,FALSE)</f>
        <v>6</v>
      </c>
      <c r="J539" s="35" t="s">
        <v>7287</v>
      </c>
      <c r="K539" s="47"/>
      <c r="L539" s="47"/>
      <c r="M539" s="46">
        <f>VLOOKUP(B539,'stk2024'!A:G,7,FALSE)</f>
        <v>0</v>
      </c>
      <c r="N539" s="171"/>
      <c r="O539" s="28"/>
      <c r="P539" s="5" t="str">
        <f t="shared" si="20"/>
        <v>C-</v>
      </c>
      <c r="Q539" s="4"/>
      <c r="R539" s="10">
        <f t="shared" si="19"/>
        <v>360000</v>
      </c>
      <c r="S539" s="11">
        <f>VLOOKUP(B539,'stk2024'!A:I,9,FALSE)</f>
        <v>4</v>
      </c>
      <c r="T539" s="134"/>
      <c r="U539" s="130"/>
      <c r="V539" s="126"/>
      <c r="W539" s="119"/>
      <c r="X539" s="143"/>
      <c r="Y539" s="147" t="s">
        <v>7265</v>
      </c>
      <c r="Z539" s="152"/>
      <c r="AA539" s="157"/>
    </row>
    <row r="540" spans="1:27" ht="18.75" hidden="1" customHeight="1" x14ac:dyDescent="0.35">
      <c r="A540" s="24"/>
      <c r="B540" s="25">
        <v>9786144066423</v>
      </c>
      <c r="C540" s="25">
        <v>9786144066423</v>
      </c>
      <c r="D540" s="6"/>
      <c r="E540" s="6" t="s">
        <v>7892</v>
      </c>
      <c r="F540" s="6"/>
      <c r="G540" s="7" t="s">
        <v>6910</v>
      </c>
      <c r="H540" s="4" t="s">
        <v>7330</v>
      </c>
      <c r="I540" s="48">
        <f>VLOOKUP(B540,'STK 2023'!A:F,6,FALSE)</f>
        <v>6</v>
      </c>
      <c r="J540" s="35" t="s">
        <v>7287</v>
      </c>
      <c r="K540" s="47"/>
      <c r="L540" s="47"/>
      <c r="M540" s="46">
        <f>VLOOKUP(B540,'stk2024'!A:G,7,FALSE)</f>
        <v>0</v>
      </c>
      <c r="N540" s="171"/>
      <c r="O540" s="28"/>
      <c r="P540" s="5" t="str">
        <f t="shared" si="20"/>
        <v>C-</v>
      </c>
      <c r="Q540" s="4"/>
      <c r="R540" s="10">
        <f t="shared" si="19"/>
        <v>360000</v>
      </c>
      <c r="S540" s="11">
        <f>VLOOKUP(B540,'stk2024'!A:I,9,FALSE)</f>
        <v>4</v>
      </c>
      <c r="T540" s="134"/>
      <c r="U540" s="130"/>
      <c r="V540" s="126"/>
      <c r="W540" s="119"/>
      <c r="X540" s="143"/>
      <c r="Y540" s="147" t="s">
        <v>7265</v>
      </c>
      <c r="Z540" s="152"/>
      <c r="AA540" s="157"/>
    </row>
    <row r="541" spans="1:27" ht="18.75" hidden="1" customHeight="1" x14ac:dyDescent="0.35">
      <c r="A541" s="4">
        <v>3</v>
      </c>
      <c r="B541" s="3" t="s">
        <v>2807</v>
      </c>
      <c r="C541" s="3">
        <v>9789953734156</v>
      </c>
      <c r="D541" s="4" t="s">
        <v>7365</v>
      </c>
      <c r="E541" s="4" t="s">
        <v>2790</v>
      </c>
      <c r="F541" s="4" t="s">
        <v>7230</v>
      </c>
      <c r="G541" s="165" t="s">
        <v>7916</v>
      </c>
      <c r="H541" s="4" t="s">
        <v>7330</v>
      </c>
      <c r="I541" s="48">
        <f>VLOOKUP(B541,'STK 2023'!A:F,6,FALSE)</f>
        <v>7</v>
      </c>
      <c r="J541" s="35" t="s">
        <v>7287</v>
      </c>
      <c r="K541" s="8"/>
      <c r="L541" s="8"/>
      <c r="M541" s="46">
        <f>VLOOKUP(B541,'stk2024'!A:G,7,FALSE)</f>
        <v>1</v>
      </c>
      <c r="N541" s="169"/>
      <c r="O541" s="12"/>
      <c r="P541" s="5" t="str">
        <f t="shared" si="20"/>
        <v>F-N-</v>
      </c>
      <c r="Q541" s="4"/>
      <c r="R541" s="10">
        <f t="shared" si="19"/>
        <v>1768499.9999999998</v>
      </c>
      <c r="S541" s="11">
        <f>VLOOKUP(B541,'stk2024'!A:I,9,FALSE)</f>
        <v>19.649999999999999</v>
      </c>
      <c r="T541" s="133"/>
      <c r="U541" s="129"/>
      <c r="V541" s="125"/>
      <c r="W541" s="118" t="s">
        <v>7253</v>
      </c>
      <c r="X541" s="144" t="s">
        <v>7228</v>
      </c>
      <c r="Y541" s="147"/>
      <c r="Z541" s="152"/>
      <c r="AA541" s="158"/>
    </row>
    <row r="542" spans="1:27" ht="18.75" hidden="1" customHeight="1" x14ac:dyDescent="0.35">
      <c r="A542" s="4">
        <v>3</v>
      </c>
      <c r="B542" s="25" t="s">
        <v>4691</v>
      </c>
      <c r="C542" s="3" t="s">
        <v>7466</v>
      </c>
      <c r="D542" s="4" t="s">
        <v>7308</v>
      </c>
      <c r="E542" s="4" t="s">
        <v>4658</v>
      </c>
      <c r="F542" s="4" t="s">
        <v>7230</v>
      </c>
      <c r="G542" s="39" t="s">
        <v>4692</v>
      </c>
      <c r="H542" s="4" t="s">
        <v>7324</v>
      </c>
      <c r="I542" s="48">
        <f>VLOOKUP(B542,'STK 2023'!A:F,6,FALSE)</f>
        <v>0</v>
      </c>
      <c r="J542" s="35" t="s">
        <v>7287</v>
      </c>
      <c r="K542" s="8"/>
      <c r="L542" s="8"/>
      <c r="M542" s="46">
        <f>VLOOKUP(B542,'stk2024'!A:G,7,FALSE)</f>
        <v>0</v>
      </c>
      <c r="N542" s="168"/>
      <c r="O542" s="12"/>
      <c r="P542" s="5" t="str">
        <f t="shared" si="20"/>
        <v>K-F-A-</v>
      </c>
      <c r="Q542" s="4"/>
      <c r="R542" s="10">
        <f t="shared" si="19"/>
        <v>3347.9999999999995</v>
      </c>
      <c r="S542" s="11">
        <f>VLOOKUP(B542,'stk2024'!A:I,9,FALSE)</f>
        <v>3.7199999999999997E-2</v>
      </c>
      <c r="T542" s="133" t="s">
        <v>7236</v>
      </c>
      <c r="U542" s="129"/>
      <c r="V542" s="125"/>
      <c r="W542" s="118" t="s">
        <v>7253</v>
      </c>
      <c r="X542" s="144"/>
      <c r="Y542" s="147"/>
      <c r="Z542" s="152"/>
      <c r="AA542" s="158" t="s">
        <v>7254</v>
      </c>
    </row>
    <row r="543" spans="1:27" ht="18.75" hidden="1" customHeight="1" x14ac:dyDescent="0.35">
      <c r="A543" s="6">
        <v>11</v>
      </c>
      <c r="B543" s="8" t="s">
        <v>3129</v>
      </c>
      <c r="C543" s="8">
        <v>9786144006511</v>
      </c>
      <c r="D543" s="6" t="s">
        <v>7329</v>
      </c>
      <c r="E543" s="6" t="s">
        <v>3060</v>
      </c>
      <c r="F543" s="6" t="s">
        <v>7257</v>
      </c>
      <c r="G543" s="40" t="s">
        <v>3130</v>
      </c>
      <c r="H543" s="6" t="s">
        <v>7303</v>
      </c>
      <c r="I543" s="48">
        <f>VLOOKUP(B543,'STK 2023'!A:F,6,FALSE)</f>
        <v>7</v>
      </c>
      <c r="J543" s="35" t="s">
        <v>7287</v>
      </c>
      <c r="K543" s="8"/>
      <c r="L543" s="8"/>
      <c r="M543" s="46">
        <f>VLOOKUP(B543,'stk2024'!A:G,7,FALSE)</f>
        <v>1</v>
      </c>
      <c r="N543" s="169"/>
      <c r="O543" s="12"/>
      <c r="P543" s="5" t="str">
        <f t="shared" si="20"/>
        <v>F-</v>
      </c>
      <c r="Q543" s="4"/>
      <c r="R543" s="10">
        <f t="shared" si="19"/>
        <v>1935000</v>
      </c>
      <c r="S543" s="11">
        <f>VLOOKUP(B543,'stk2024'!A:I,9,FALSE)</f>
        <v>21.5</v>
      </c>
      <c r="T543" s="133"/>
      <c r="U543" s="129"/>
      <c r="V543" s="125"/>
      <c r="W543" s="118" t="s">
        <v>7253</v>
      </c>
      <c r="X543" s="144"/>
      <c r="Y543" s="147"/>
      <c r="Z543" s="152"/>
      <c r="AA543" s="158"/>
    </row>
    <row r="544" spans="1:27" ht="18.75" hidden="1" customHeight="1" x14ac:dyDescent="0.35">
      <c r="A544" s="4">
        <v>1</v>
      </c>
      <c r="B544" s="3" t="s">
        <v>3405</v>
      </c>
      <c r="C544" s="3">
        <v>9786148028120</v>
      </c>
      <c r="D544" s="4" t="s">
        <v>7229</v>
      </c>
      <c r="E544" s="4" t="s">
        <v>3394</v>
      </c>
      <c r="F544" s="4" t="s">
        <v>7230</v>
      </c>
      <c r="G544" s="39" t="s">
        <v>3406</v>
      </c>
      <c r="H544" s="4" t="s">
        <v>7303</v>
      </c>
      <c r="I544" s="48">
        <f>VLOOKUP(B544,'STK 2023'!A:F,6,FALSE)</f>
        <v>7</v>
      </c>
      <c r="J544" s="35" t="s">
        <v>7287</v>
      </c>
      <c r="K544" s="8"/>
      <c r="L544" s="8"/>
      <c r="M544" s="46">
        <f>VLOOKUP(B544,'stk2024'!A:G,7,FALSE)</f>
        <v>3</v>
      </c>
      <c r="N544" s="168"/>
      <c r="O544" s="12"/>
      <c r="P544" s="5" t="str">
        <f t="shared" si="20"/>
        <v>F-</v>
      </c>
      <c r="Q544" s="4"/>
      <c r="R544" s="10">
        <f t="shared" si="19"/>
        <v>2250000</v>
      </c>
      <c r="S544" s="11">
        <f>VLOOKUP(B544,'stk2024'!A:I,9,FALSE)</f>
        <v>25</v>
      </c>
      <c r="T544" s="133"/>
      <c r="U544" s="129"/>
      <c r="V544" s="125"/>
      <c r="W544" s="118" t="s">
        <v>7253</v>
      </c>
      <c r="X544" s="144"/>
      <c r="Y544" s="147"/>
      <c r="Z544" s="152"/>
      <c r="AA544" s="158"/>
    </row>
    <row r="545" spans="1:27" ht="18.75" hidden="1" customHeight="1" x14ac:dyDescent="0.35">
      <c r="A545" s="6">
        <v>1</v>
      </c>
      <c r="B545" s="8" t="s">
        <v>6574</v>
      </c>
      <c r="C545" s="8">
        <v>9789953318936</v>
      </c>
      <c r="D545" s="6" t="s">
        <v>7229</v>
      </c>
      <c r="E545" s="4" t="s">
        <v>4084</v>
      </c>
      <c r="F545" s="6" t="s">
        <v>7230</v>
      </c>
      <c r="G545" s="41" t="s">
        <v>6575</v>
      </c>
      <c r="H545" s="6" t="s">
        <v>7241</v>
      </c>
      <c r="I545" s="48">
        <f>VLOOKUP(B545,'STK 2023'!A:F,6,FALSE)</f>
        <v>7</v>
      </c>
      <c r="J545" s="35" t="s">
        <v>7287</v>
      </c>
      <c r="K545" s="8"/>
      <c r="L545" s="8"/>
      <c r="M545" s="46">
        <f>VLOOKUP(B545,'stk2024'!A:G,7,FALSE)</f>
        <v>1</v>
      </c>
      <c r="N545" s="168"/>
      <c r="O545" s="12"/>
      <c r="P545" s="5" t="str">
        <f t="shared" si="20"/>
        <v>Z-M-</v>
      </c>
      <c r="Q545" s="4"/>
      <c r="R545" s="10">
        <f t="shared" si="19"/>
        <v>1170000</v>
      </c>
      <c r="S545" s="11">
        <f>VLOOKUP(B545,'stk2024'!A:I,9,FALSE)</f>
        <v>13</v>
      </c>
      <c r="T545" s="133"/>
      <c r="U545" s="129" t="s">
        <v>7247</v>
      </c>
      <c r="V545" s="125" t="s">
        <v>7227</v>
      </c>
      <c r="W545" s="118"/>
      <c r="X545" s="144"/>
      <c r="Y545" s="147"/>
      <c r="Z545" s="152"/>
      <c r="AA545" s="158"/>
    </row>
    <row r="546" spans="1:27" ht="18.75" hidden="1" customHeight="1" x14ac:dyDescent="0.35">
      <c r="A546" s="24"/>
      <c r="B546" s="25">
        <v>9789953005331</v>
      </c>
      <c r="C546" s="25">
        <v>9789953005331</v>
      </c>
      <c r="D546" s="6" t="s">
        <v>7664</v>
      </c>
      <c r="E546" s="6" t="s">
        <v>3694</v>
      </c>
      <c r="F546" s="6" t="s">
        <v>7262</v>
      </c>
      <c r="G546" s="41" t="s">
        <v>6098</v>
      </c>
      <c r="H546" s="24" t="s">
        <v>7260</v>
      </c>
      <c r="I546" s="48">
        <f>VLOOKUP(B546,'STK 2023'!A:F,6,FALSE)</f>
        <v>7</v>
      </c>
      <c r="J546" s="35" t="s">
        <v>7287</v>
      </c>
      <c r="K546" s="47"/>
      <c r="L546" s="47"/>
      <c r="M546" s="46">
        <f>VLOOKUP(B546,'stk2024'!A:G,7,FALSE)</f>
        <v>2</v>
      </c>
      <c r="N546" s="169"/>
      <c r="O546" s="28"/>
      <c r="P546" s="5" t="str">
        <f t="shared" si="20"/>
        <v>F-</v>
      </c>
      <c r="Q546" s="4"/>
      <c r="R546" s="10">
        <f t="shared" si="19"/>
        <v>540000</v>
      </c>
      <c r="S546" s="11">
        <f>VLOOKUP(B546,'stk2024'!A:I,9,FALSE)</f>
        <v>6</v>
      </c>
      <c r="T546" s="134"/>
      <c r="U546" s="130"/>
      <c r="V546" s="126"/>
      <c r="W546" s="119" t="s">
        <v>7253</v>
      </c>
      <c r="X546" s="143"/>
      <c r="Y546" s="148"/>
      <c r="Z546" s="153"/>
      <c r="AA546" s="157"/>
    </row>
    <row r="547" spans="1:27" ht="18.75" hidden="1" customHeight="1" x14ac:dyDescent="0.35">
      <c r="A547" s="24">
        <v>5</v>
      </c>
      <c r="B547" s="3" t="s">
        <v>3845</v>
      </c>
      <c r="C547" s="25"/>
      <c r="D547" s="6" t="s">
        <v>7541</v>
      </c>
      <c r="E547" s="4" t="s">
        <v>3694</v>
      </c>
      <c r="F547" s="6" t="s">
        <v>7230</v>
      </c>
      <c r="G547" s="71" t="s">
        <v>7542</v>
      </c>
      <c r="H547" s="24" t="s">
        <v>7543</v>
      </c>
      <c r="I547" s="48">
        <f>VLOOKUP(B547,'STK 2023'!A:F,6,FALSE)</f>
        <v>7</v>
      </c>
      <c r="J547" s="35" t="s">
        <v>7287</v>
      </c>
      <c r="K547" s="47"/>
      <c r="L547" s="47"/>
      <c r="M547" s="46">
        <f>VLOOKUP(B547,'stk2024'!A:G,7,FALSE)</f>
        <v>8</v>
      </c>
      <c r="N547" s="169"/>
      <c r="O547" s="28"/>
      <c r="P547" s="5" t="str">
        <f t="shared" si="20"/>
        <v>M-</v>
      </c>
      <c r="Q547" s="4"/>
      <c r="R547" s="10">
        <f t="shared" si="19"/>
        <v>720000</v>
      </c>
      <c r="S547" s="11">
        <f>VLOOKUP(B547,'stk2024'!A:I,9,FALSE)</f>
        <v>8</v>
      </c>
      <c r="T547" s="134"/>
      <c r="U547" s="130"/>
      <c r="V547" s="126" t="s">
        <v>7227</v>
      </c>
      <c r="W547" s="119"/>
      <c r="X547" s="143"/>
      <c r="Y547" s="148"/>
      <c r="Z547" s="153"/>
      <c r="AA547" s="157"/>
    </row>
    <row r="548" spans="1:27" ht="18.75" hidden="1" customHeight="1" x14ac:dyDescent="0.35">
      <c r="A548" s="24">
        <v>1</v>
      </c>
      <c r="B548" s="25">
        <v>9782091240916</v>
      </c>
      <c r="C548" s="25">
        <v>9782095022297</v>
      </c>
      <c r="D548" s="6" t="s">
        <v>7229</v>
      </c>
      <c r="E548" s="4" t="s">
        <v>3694</v>
      </c>
      <c r="F548" s="6" t="s">
        <v>7262</v>
      </c>
      <c r="G548" s="71" t="s">
        <v>7548</v>
      </c>
      <c r="H548" s="24" t="s">
        <v>7270</v>
      </c>
      <c r="I548" s="48">
        <f>VLOOKUP(B548,'STK 2023'!A:F,6,FALSE)</f>
        <v>7</v>
      </c>
      <c r="J548" s="35" t="s">
        <v>7287</v>
      </c>
      <c r="K548" s="47"/>
      <c r="L548" s="47"/>
      <c r="M548" s="46">
        <f>VLOOKUP(B548,'stk2024'!A:G,7,FALSE)</f>
        <v>8</v>
      </c>
      <c r="N548" s="168"/>
      <c r="O548" s="28"/>
      <c r="P548" s="5" t="str">
        <f t="shared" si="20"/>
        <v/>
      </c>
      <c r="Q548" s="4"/>
      <c r="R548" s="10">
        <f t="shared" si="19"/>
        <v>819900</v>
      </c>
      <c r="S548" s="11">
        <f>VLOOKUP(B548,'stk2024'!A:I,9,FALSE)</f>
        <v>9.11</v>
      </c>
      <c r="T548" s="134"/>
      <c r="U548" s="130"/>
      <c r="V548" s="126"/>
      <c r="W548" s="119"/>
      <c r="X548" s="143"/>
      <c r="Y548" s="148"/>
      <c r="Z548" s="153"/>
      <c r="AA548" s="157"/>
    </row>
    <row r="549" spans="1:27" ht="18.75" hidden="1" customHeight="1" x14ac:dyDescent="0.35">
      <c r="A549" s="4">
        <v>10</v>
      </c>
      <c r="B549" s="3" t="s">
        <v>3245</v>
      </c>
      <c r="C549" s="3">
        <v>9782721497543</v>
      </c>
      <c r="D549" s="4" t="s">
        <v>7248</v>
      </c>
      <c r="E549" s="6" t="s">
        <v>3179</v>
      </c>
      <c r="F549" s="4" t="s">
        <v>7257</v>
      </c>
      <c r="G549" s="15" t="s">
        <v>3246</v>
      </c>
      <c r="H549" s="4" t="s">
        <v>7245</v>
      </c>
      <c r="I549" s="48">
        <f>VLOOKUP(B549,'STK 2023'!A:F,6,FALSE)</f>
        <v>8</v>
      </c>
      <c r="J549" s="35" t="s">
        <v>7287</v>
      </c>
      <c r="K549" s="8"/>
      <c r="L549" s="8"/>
      <c r="M549" s="46">
        <f>VLOOKUP(B549,'stk2024'!A:G,7,FALSE)</f>
        <v>0</v>
      </c>
      <c r="N549" s="169"/>
      <c r="O549" s="12"/>
      <c r="P549" s="5" t="str">
        <f t="shared" si="20"/>
        <v>F-Q-</v>
      </c>
      <c r="Q549" s="4"/>
      <c r="R549" s="10">
        <f t="shared" si="19"/>
        <v>1496700</v>
      </c>
      <c r="S549" s="11">
        <f>VLOOKUP(B549,'stk2024'!A:I,9,FALSE)</f>
        <v>16.63</v>
      </c>
      <c r="T549" s="133"/>
      <c r="U549" s="129"/>
      <c r="V549" s="125"/>
      <c r="W549" s="118" t="s">
        <v>7253</v>
      </c>
      <c r="X549" s="144"/>
      <c r="Y549" s="147"/>
      <c r="Z549" s="153" t="s">
        <v>8010</v>
      </c>
      <c r="AA549" s="158"/>
    </row>
    <row r="550" spans="1:27" ht="18.75" hidden="1" customHeight="1" x14ac:dyDescent="0.35">
      <c r="A550" s="24"/>
      <c r="B550" s="25">
        <v>9789953003160</v>
      </c>
      <c r="C550" s="25">
        <v>9789953003160</v>
      </c>
      <c r="D550" s="6" t="s">
        <v>7664</v>
      </c>
      <c r="E550" s="4" t="s">
        <v>3694</v>
      </c>
      <c r="F550" s="6" t="s">
        <v>7262</v>
      </c>
      <c r="G550" s="41" t="s">
        <v>6093</v>
      </c>
      <c r="H550" s="24" t="s">
        <v>7270</v>
      </c>
      <c r="I550" s="48">
        <f>VLOOKUP(B550,'STK 2023'!A:F,6,FALSE)</f>
        <v>7</v>
      </c>
      <c r="J550" s="35" t="s">
        <v>7287</v>
      </c>
      <c r="K550" s="47"/>
      <c r="L550" s="47"/>
      <c r="M550" s="46">
        <f>VLOOKUP(B550,'stk2024'!A:G,7,FALSE)</f>
        <v>2</v>
      </c>
      <c r="N550" s="170"/>
      <c r="O550" s="28"/>
      <c r="P550" s="5" t="str">
        <f t="shared" si="20"/>
        <v>F-</v>
      </c>
      <c r="Q550" s="4"/>
      <c r="R550" s="10">
        <f t="shared" si="19"/>
        <v>540000</v>
      </c>
      <c r="S550" s="11">
        <f>VLOOKUP(B550,'stk2024'!A:I,9,FALSE)</f>
        <v>6</v>
      </c>
      <c r="T550" s="134"/>
      <c r="U550" s="130"/>
      <c r="V550" s="126"/>
      <c r="W550" s="119" t="s">
        <v>7253</v>
      </c>
      <c r="X550" s="143"/>
      <c r="Y550" s="148"/>
      <c r="Z550" s="153"/>
      <c r="AA550" s="157"/>
    </row>
    <row r="551" spans="1:27" ht="18.75" hidden="1" customHeight="1" x14ac:dyDescent="0.35">
      <c r="A551" s="4">
        <v>17</v>
      </c>
      <c r="B551" s="3">
        <v>9789953522074</v>
      </c>
      <c r="C551" s="3">
        <v>9789953522074</v>
      </c>
      <c r="D551" s="4" t="s">
        <v>7329</v>
      </c>
      <c r="E551" s="6" t="s">
        <v>7373</v>
      </c>
      <c r="F551" s="4" t="s">
        <v>7257</v>
      </c>
      <c r="G551" s="69" t="s">
        <v>3941</v>
      </c>
      <c r="H551" s="4" t="s">
        <v>7220</v>
      </c>
      <c r="I551" s="48">
        <f>VLOOKUP(B551,'STK 2023'!A:F,6,FALSE)</f>
        <v>7</v>
      </c>
      <c r="J551" s="35" t="s">
        <v>7287</v>
      </c>
      <c r="K551" s="8"/>
      <c r="L551" s="8"/>
      <c r="M551" s="46">
        <f>VLOOKUP(B551,'stk2024'!A:G,7,FALSE)</f>
        <v>0</v>
      </c>
      <c r="N551" s="169"/>
      <c r="O551" s="12"/>
      <c r="P551" s="5" t="str">
        <f t="shared" si="20"/>
        <v>Z-C-A-</v>
      </c>
      <c r="Q551" s="4"/>
      <c r="R551" s="10">
        <f t="shared" si="19"/>
        <v>1710000</v>
      </c>
      <c r="S551" s="11">
        <f>VLOOKUP(B551,'stk2024'!A:I,9,FALSE)</f>
        <v>19</v>
      </c>
      <c r="T551" s="133"/>
      <c r="U551" s="129" t="s">
        <v>7247</v>
      </c>
      <c r="V551" s="125"/>
      <c r="W551" s="118"/>
      <c r="X551" s="144"/>
      <c r="Y551" s="147" t="s">
        <v>7265</v>
      </c>
      <c r="Z551" s="152"/>
      <c r="AA551" s="158" t="s">
        <v>7254</v>
      </c>
    </row>
    <row r="552" spans="1:27" ht="18.75" hidden="1" customHeight="1" x14ac:dyDescent="0.35">
      <c r="A552" s="6"/>
      <c r="B552" s="8" t="s">
        <v>3496</v>
      </c>
      <c r="C552" s="8">
        <v>10038</v>
      </c>
      <c r="D552" s="6" t="s">
        <v>7248</v>
      </c>
      <c r="E552" s="6" t="s">
        <v>3487</v>
      </c>
      <c r="F552" s="6" t="s">
        <v>7249</v>
      </c>
      <c r="G552" s="40" t="s">
        <v>3497</v>
      </c>
      <c r="H552" s="6" t="s">
        <v>7270</v>
      </c>
      <c r="I552" s="48">
        <f>VLOOKUP(B552,'STK 2023'!A:F,6,FALSE)</f>
        <v>7</v>
      </c>
      <c r="J552" s="35" t="s">
        <v>7287</v>
      </c>
      <c r="K552" s="8"/>
      <c r="L552" s="8"/>
      <c r="M552" s="46">
        <f>VLOOKUP(B552,'stk2024'!A:G,7,FALSE)</f>
        <v>1</v>
      </c>
      <c r="N552" s="169"/>
      <c r="O552" s="12"/>
      <c r="P552" s="5" t="str">
        <f t="shared" si="20"/>
        <v>M-</v>
      </c>
      <c r="Q552" s="13"/>
      <c r="R552" s="10">
        <f t="shared" si="19"/>
        <v>418500.00000000006</v>
      </c>
      <c r="S552" s="11">
        <f>VLOOKUP(B552,'stk2024'!A:I,9,FALSE)</f>
        <v>4.6500000000000004</v>
      </c>
      <c r="T552" s="133"/>
      <c r="U552" s="129"/>
      <c r="V552" s="125" t="s">
        <v>7227</v>
      </c>
      <c r="W552" s="118"/>
      <c r="X552" s="144"/>
      <c r="Y552" s="147"/>
      <c r="Z552" s="152"/>
      <c r="AA552" s="158"/>
    </row>
    <row r="553" spans="1:27" ht="18.75" hidden="1" customHeight="1" x14ac:dyDescent="0.35">
      <c r="A553" s="24"/>
      <c r="B553" s="25">
        <v>1000000070026</v>
      </c>
      <c r="C553" s="25">
        <v>1000000070026</v>
      </c>
      <c r="D553" s="6"/>
      <c r="E553" s="6" t="s">
        <v>7373</v>
      </c>
      <c r="F553" s="6" t="s">
        <v>7234</v>
      </c>
      <c r="G553" s="7" t="s">
        <v>7120</v>
      </c>
      <c r="H553" s="24" t="s">
        <v>7330</v>
      </c>
      <c r="I553" s="48">
        <f>VLOOKUP(B553,'STK 2023'!A:F,6,FALSE)</f>
        <v>0</v>
      </c>
      <c r="J553" s="35" t="s">
        <v>7287</v>
      </c>
      <c r="K553" s="47"/>
      <c r="L553" s="47"/>
      <c r="M553" s="46">
        <f>VLOOKUP(B553,'stk2024'!A:G,7,FALSE)</f>
        <v>1</v>
      </c>
      <c r="N553" s="170"/>
      <c r="O553" s="28"/>
      <c r="P553" s="5" t="str">
        <f t="shared" si="20"/>
        <v>Q-</v>
      </c>
      <c r="Q553" s="4"/>
      <c r="R553" s="10">
        <f t="shared" si="19"/>
        <v>51597</v>
      </c>
      <c r="S553" s="11">
        <f>VLOOKUP(B553,'stk2024'!A:I,9,FALSE)</f>
        <v>0.57330000000000003</v>
      </c>
      <c r="T553" s="134"/>
      <c r="U553" s="130"/>
      <c r="V553" s="126"/>
      <c r="W553" s="119"/>
      <c r="X553" s="143"/>
      <c r="Y553" s="148"/>
      <c r="Z553" s="152" t="s">
        <v>8010</v>
      </c>
      <c r="AA553" s="157"/>
    </row>
    <row r="554" spans="1:27" ht="18.75" hidden="1" customHeight="1" x14ac:dyDescent="0.35">
      <c r="A554" s="4">
        <v>5</v>
      </c>
      <c r="B554" s="3" t="s">
        <v>3614</v>
      </c>
      <c r="C554" s="3">
        <v>9789953492537</v>
      </c>
      <c r="D554" s="4" t="s">
        <v>7239</v>
      </c>
      <c r="E554" s="6" t="s">
        <v>3487</v>
      </c>
      <c r="F554" s="4" t="s">
        <v>7230</v>
      </c>
      <c r="G554" s="39" t="s">
        <v>3615</v>
      </c>
      <c r="H554" s="4" t="s">
        <v>7237</v>
      </c>
      <c r="I554" s="48">
        <f>VLOOKUP(B554,'STK 2023'!A:F,6,FALSE)</f>
        <v>7</v>
      </c>
      <c r="J554" s="35" t="s">
        <v>7287</v>
      </c>
      <c r="K554" s="8"/>
      <c r="L554" s="8"/>
      <c r="M554" s="46">
        <f>VLOOKUP(B554,'stk2024'!A:G,7,FALSE)</f>
        <v>0</v>
      </c>
      <c r="N554" s="169"/>
      <c r="O554" s="12"/>
      <c r="P554" s="5" t="str">
        <f t="shared" si="20"/>
        <v>Z-C-</v>
      </c>
      <c r="Q554" s="4"/>
      <c r="R554" s="10">
        <f t="shared" si="19"/>
        <v>1224000</v>
      </c>
      <c r="S554" s="11">
        <f>VLOOKUP(B554,'stk2024'!A:I,9,FALSE)</f>
        <v>13.6</v>
      </c>
      <c r="T554" s="133"/>
      <c r="U554" s="129" t="s">
        <v>7247</v>
      </c>
      <c r="V554" s="125"/>
      <c r="W554" s="118"/>
      <c r="X554" s="144"/>
      <c r="Y554" s="147" t="s">
        <v>7265</v>
      </c>
      <c r="Z554" s="152"/>
      <c r="AA554" s="158"/>
    </row>
    <row r="555" spans="1:27" ht="18.75" hidden="1" customHeight="1" x14ac:dyDescent="0.35">
      <c r="A555" s="24"/>
      <c r="B555" s="25">
        <v>1000000065435</v>
      </c>
      <c r="C555" s="25">
        <v>1000000065435</v>
      </c>
      <c r="D555" s="6"/>
      <c r="E555" s="6" t="s">
        <v>7373</v>
      </c>
      <c r="F555" s="6" t="s">
        <v>7234</v>
      </c>
      <c r="G555" s="7" t="s">
        <v>6551</v>
      </c>
      <c r="H555" s="24" t="s">
        <v>7330</v>
      </c>
      <c r="I555" s="48">
        <f>VLOOKUP(B555,'STK 2023'!A:F,6,FALSE)</f>
        <v>0</v>
      </c>
      <c r="J555" s="35" t="s">
        <v>7287</v>
      </c>
      <c r="K555" s="47"/>
      <c r="L555" s="47"/>
      <c r="M555" s="46">
        <f>VLOOKUP(B555,'stk2024'!A:G,7,FALSE)</f>
        <v>0</v>
      </c>
      <c r="N555" s="170"/>
      <c r="O555" s="28"/>
      <c r="P555" s="5" t="str">
        <f t="shared" si="20"/>
        <v>Q-</v>
      </c>
      <c r="Q555" s="4"/>
      <c r="R555" s="10">
        <f t="shared" si="19"/>
        <v>45000</v>
      </c>
      <c r="S555" s="11">
        <f>VLOOKUP(B555,'stk2024'!A:I,9,FALSE)</f>
        <v>0.5</v>
      </c>
      <c r="T555" s="134"/>
      <c r="U555" s="130"/>
      <c r="V555" s="126"/>
      <c r="W555" s="119"/>
      <c r="X555" s="143"/>
      <c r="Y555" s="148"/>
      <c r="Z555" s="153" t="s">
        <v>8010</v>
      </c>
      <c r="AA555" s="157"/>
    </row>
    <row r="556" spans="1:27" ht="18.75" hidden="1" customHeight="1" x14ac:dyDescent="0.35">
      <c r="A556" s="4">
        <v>6</v>
      </c>
      <c r="B556" s="3" t="s">
        <v>3696</v>
      </c>
      <c r="C556" s="3">
        <v>9786144385272</v>
      </c>
      <c r="D556" s="4" t="s">
        <v>7288</v>
      </c>
      <c r="E556" s="4" t="s">
        <v>3694</v>
      </c>
      <c r="F556" s="4" t="s">
        <v>7255</v>
      </c>
      <c r="G556" s="39" t="s">
        <v>7289</v>
      </c>
      <c r="H556" s="4" t="s">
        <v>7241</v>
      </c>
      <c r="I556" s="48">
        <f>VLOOKUP(B556,'STK 2023'!A:F,6,FALSE)</f>
        <v>7</v>
      </c>
      <c r="J556" s="35" t="s">
        <v>7287</v>
      </c>
      <c r="K556" s="8"/>
      <c r="L556" s="8"/>
      <c r="M556" s="46">
        <f>VLOOKUP(B556,'stk2024'!A:G,7,FALSE)</f>
        <v>0</v>
      </c>
      <c r="N556" s="169"/>
      <c r="O556" s="12"/>
      <c r="P556" s="5" t="str">
        <f t="shared" si="20"/>
        <v>C-</v>
      </c>
      <c r="Q556" s="4"/>
      <c r="R556" s="10">
        <f t="shared" si="19"/>
        <v>270000</v>
      </c>
      <c r="S556" s="11">
        <f>VLOOKUP(B556,'stk2024'!A:I,9,FALSE)</f>
        <v>3</v>
      </c>
      <c r="T556" s="133"/>
      <c r="U556" s="129"/>
      <c r="V556" s="125"/>
      <c r="W556" s="118"/>
      <c r="X556" s="144"/>
      <c r="Y556" s="148" t="s">
        <v>7265</v>
      </c>
      <c r="Z556" s="153"/>
      <c r="AA556" s="158"/>
    </row>
    <row r="557" spans="1:27" ht="18.75" hidden="1" customHeight="1" x14ac:dyDescent="0.35">
      <c r="A557" s="24"/>
      <c r="B557" s="25" t="s">
        <v>8320</v>
      </c>
      <c r="C557" s="25"/>
      <c r="D557" s="6" t="s">
        <v>7229</v>
      </c>
      <c r="E557" s="6" t="s">
        <v>5736</v>
      </c>
      <c r="F557" s="6" t="s">
        <v>7262</v>
      </c>
      <c r="G557" s="182" t="s">
        <v>8321</v>
      </c>
      <c r="H557" s="24" t="s">
        <v>7241</v>
      </c>
      <c r="I557" s="174"/>
      <c r="J557" s="175"/>
      <c r="K557" s="47"/>
      <c r="L557" s="47"/>
      <c r="M557" s="176"/>
      <c r="N557" s="176"/>
      <c r="O557" s="24"/>
      <c r="P557" s="177" t="s">
        <v>7228</v>
      </c>
      <c r="Q557" s="4"/>
      <c r="R557" s="10">
        <f t="shared" si="19"/>
        <v>900000</v>
      </c>
      <c r="S557" s="55">
        <v>10</v>
      </c>
      <c r="T557" s="134"/>
      <c r="U557" s="130"/>
      <c r="V557" s="126"/>
      <c r="W557" s="119"/>
      <c r="X557" s="143" t="s">
        <v>7228</v>
      </c>
      <c r="Y557" s="148"/>
      <c r="Z557" s="153"/>
      <c r="AA557" s="157"/>
    </row>
    <row r="558" spans="1:27" ht="18.75" hidden="1" customHeight="1" x14ac:dyDescent="0.35">
      <c r="A558" s="6">
        <v>10</v>
      </c>
      <c r="B558" s="8" t="s">
        <v>3239</v>
      </c>
      <c r="C558" s="8">
        <v>9782721497536</v>
      </c>
      <c r="D558" s="6" t="s">
        <v>7248</v>
      </c>
      <c r="E558" s="6" t="s">
        <v>3179</v>
      </c>
      <c r="F558" s="6" t="s">
        <v>7257</v>
      </c>
      <c r="G558" s="40" t="s">
        <v>3240</v>
      </c>
      <c r="H558" s="6" t="s">
        <v>7244</v>
      </c>
      <c r="I558" s="48">
        <f>VLOOKUP(B558,'STK 2023'!A:F,6,FALSE)</f>
        <v>14</v>
      </c>
      <c r="J558" s="35" t="s">
        <v>7287</v>
      </c>
      <c r="K558" s="8"/>
      <c r="L558" s="8"/>
      <c r="M558" s="46">
        <f>VLOOKUP(B558,'stk2024'!A:G,7,FALSE)</f>
        <v>0</v>
      </c>
      <c r="N558" s="169"/>
      <c r="O558" s="12"/>
      <c r="P558" s="5" t="str">
        <f t="shared" ref="P558:P589" si="21">T558&amp;U558&amp;V558&amp;W558&amp;X558&amp;Y558&amp;AA558&amp;Z558</f>
        <v>F-C-Q-</v>
      </c>
      <c r="Q558" s="4"/>
      <c r="R558" s="10">
        <f t="shared" ref="R558:R589" si="22">S558*90000</f>
        <v>1625400</v>
      </c>
      <c r="S558" s="11">
        <f>VLOOKUP(B558,'stk2024'!A:I,9,FALSE)</f>
        <v>18.059999999999999</v>
      </c>
      <c r="T558" s="133"/>
      <c r="U558" s="129"/>
      <c r="V558" s="125"/>
      <c r="W558" s="118" t="s">
        <v>7253</v>
      </c>
      <c r="X558" s="144"/>
      <c r="Y558" s="147" t="s">
        <v>7265</v>
      </c>
      <c r="Z558" s="153" t="s">
        <v>8010</v>
      </c>
      <c r="AA558" s="158"/>
    </row>
    <row r="559" spans="1:27" ht="18.75" hidden="1" customHeight="1" x14ac:dyDescent="0.35">
      <c r="A559" s="24">
        <v>1</v>
      </c>
      <c r="B559" s="25">
        <v>9782013941617</v>
      </c>
      <c r="C559" s="25">
        <v>9782013941617</v>
      </c>
      <c r="D559" s="6" t="s">
        <v>7229</v>
      </c>
      <c r="E559" s="4" t="s">
        <v>3694</v>
      </c>
      <c r="F559" s="6" t="s">
        <v>7230</v>
      </c>
      <c r="G559" s="183" t="s">
        <v>8282</v>
      </c>
      <c r="H559" s="24" t="s">
        <v>7235</v>
      </c>
      <c r="I559" s="48" t="e">
        <f>VLOOKUP(B559,'STK 2023'!A:F,6,FALSE)</f>
        <v>#N/A</v>
      </c>
      <c r="J559" s="35" t="s">
        <v>7287</v>
      </c>
      <c r="K559" s="47"/>
      <c r="L559" s="47"/>
      <c r="M559" s="46" t="e">
        <f>VLOOKUP(B559,'stk2024'!A:G,7,FALSE)</f>
        <v>#N/A</v>
      </c>
      <c r="N559" s="168"/>
      <c r="O559" s="28"/>
      <c r="P559" s="5" t="str">
        <f t="shared" si="21"/>
        <v>K-A-</v>
      </c>
      <c r="Q559" s="4"/>
      <c r="R559" s="10">
        <f t="shared" si="22"/>
        <v>1602000</v>
      </c>
      <c r="S559" s="11">
        <v>17.8</v>
      </c>
      <c r="T559" s="134" t="s">
        <v>7236</v>
      </c>
      <c r="U559" s="130"/>
      <c r="V559" s="126"/>
      <c r="W559" s="119"/>
      <c r="X559" s="143"/>
      <c r="Y559" s="148"/>
      <c r="Z559" s="153"/>
      <c r="AA559" s="157" t="s">
        <v>7254</v>
      </c>
    </row>
    <row r="560" spans="1:27" ht="18.75" hidden="1" customHeight="1" x14ac:dyDescent="0.35">
      <c r="A560" s="24"/>
      <c r="B560" s="25" t="s">
        <v>8071</v>
      </c>
      <c r="C560" s="25"/>
      <c r="D560" s="6"/>
      <c r="E560" s="6" t="s">
        <v>8016</v>
      </c>
      <c r="F560" s="6" t="s">
        <v>7234</v>
      </c>
      <c r="G560" s="7" t="s">
        <v>8072</v>
      </c>
      <c r="H560" s="24" t="s">
        <v>7330</v>
      </c>
      <c r="I560" s="48" t="e">
        <f>VLOOKUP(B560,'STK 2023'!A:F,6,FALSE)</f>
        <v>#N/A</v>
      </c>
      <c r="J560" s="35" t="s">
        <v>7287</v>
      </c>
      <c r="K560" s="47"/>
      <c r="L560" s="47"/>
      <c r="M560" s="46">
        <f>VLOOKUP(B560,'stk2024'!A:G,7,FALSE)</f>
        <v>0</v>
      </c>
      <c r="N560" s="170"/>
      <c r="O560" s="28"/>
      <c r="P560" s="5" t="str">
        <f t="shared" si="21"/>
        <v>Q-</v>
      </c>
      <c r="Q560" s="4"/>
      <c r="R560" s="10">
        <f t="shared" si="22"/>
        <v>0</v>
      </c>
      <c r="S560" s="11">
        <f>VLOOKUP(B560,'stk2024'!A:I,9,FALSE)</f>
        <v>0</v>
      </c>
      <c r="T560" s="134"/>
      <c r="U560" s="130"/>
      <c r="V560" s="126"/>
      <c r="W560" s="119"/>
      <c r="X560" s="143"/>
      <c r="Y560" s="148"/>
      <c r="Z560" s="152" t="s">
        <v>8010</v>
      </c>
      <c r="AA560" s="157"/>
    </row>
    <row r="561" spans="1:27" ht="18.75" hidden="1" customHeight="1" x14ac:dyDescent="0.35">
      <c r="A561" s="4">
        <v>4</v>
      </c>
      <c r="B561" s="3" t="s">
        <v>3983</v>
      </c>
      <c r="C561" s="3">
        <v>50005073</v>
      </c>
      <c r="D561" s="4" t="s">
        <v>7288</v>
      </c>
      <c r="E561" s="6" t="s">
        <v>7373</v>
      </c>
      <c r="F561" s="4" t="s">
        <v>7230</v>
      </c>
      <c r="G561" s="39" t="s">
        <v>3984</v>
      </c>
      <c r="H561" s="4" t="s">
        <v>7245</v>
      </c>
      <c r="I561" s="48">
        <f>VLOOKUP(B561,'STK 2023'!A:F,6,FALSE)</f>
        <v>10</v>
      </c>
      <c r="J561" s="35" t="s">
        <v>7287</v>
      </c>
      <c r="K561" s="8"/>
      <c r="L561" s="8"/>
      <c r="M561" s="46">
        <f>VLOOKUP(B561,'stk2024'!A:G,7,FALSE)</f>
        <v>3</v>
      </c>
      <c r="N561" s="169"/>
      <c r="O561" s="12"/>
      <c r="P561" s="5" t="str">
        <f t="shared" si="21"/>
        <v>Z-M-F-N-C-</v>
      </c>
      <c r="Q561" s="4"/>
      <c r="R561" s="10">
        <f t="shared" si="22"/>
        <v>1980000</v>
      </c>
      <c r="S561" s="11">
        <f>VLOOKUP(B561,'stk2024'!A:I,9,FALSE)</f>
        <v>22</v>
      </c>
      <c r="T561" s="133"/>
      <c r="U561" s="129" t="s">
        <v>7247</v>
      </c>
      <c r="V561" s="125" t="s">
        <v>7227</v>
      </c>
      <c r="W561" s="118" t="s">
        <v>7253</v>
      </c>
      <c r="X561" s="144" t="s">
        <v>7228</v>
      </c>
      <c r="Y561" s="147" t="s">
        <v>7265</v>
      </c>
      <c r="Z561" s="152"/>
      <c r="AA561" s="158"/>
    </row>
    <row r="562" spans="1:27" ht="18.75" hidden="1" customHeight="1" x14ac:dyDescent="0.35">
      <c r="A562" s="24"/>
      <c r="B562" s="25" t="s">
        <v>3903</v>
      </c>
      <c r="C562" s="25">
        <v>9789953731506</v>
      </c>
      <c r="D562" s="6" t="s">
        <v>7575</v>
      </c>
      <c r="E562" s="4" t="s">
        <v>3694</v>
      </c>
      <c r="F562" s="6" t="s">
        <v>7249</v>
      </c>
      <c r="G562" s="64" t="s">
        <v>3904</v>
      </c>
      <c r="H562" s="24" t="s">
        <v>7241</v>
      </c>
      <c r="I562" s="48">
        <f>VLOOKUP(B562,'STK 2023'!A:F,6,FALSE)</f>
        <v>7</v>
      </c>
      <c r="J562" s="35" t="s">
        <v>7287</v>
      </c>
      <c r="K562" s="47"/>
      <c r="L562" s="47"/>
      <c r="M562" s="46">
        <f>VLOOKUP(B562,'stk2024'!A:G,7,FALSE)</f>
        <v>2</v>
      </c>
      <c r="N562" s="171"/>
      <c r="O562" s="28"/>
      <c r="P562" s="5" t="str">
        <f t="shared" si="21"/>
        <v>A-</v>
      </c>
      <c r="Q562" s="4"/>
      <c r="R562" s="10">
        <f t="shared" si="22"/>
        <v>405000</v>
      </c>
      <c r="S562" s="11">
        <f>VLOOKUP(B562,'stk2024'!A:I,9,FALSE)</f>
        <v>4.5</v>
      </c>
      <c r="T562" s="134"/>
      <c r="U562" s="130"/>
      <c r="V562" s="126"/>
      <c r="W562" s="119"/>
      <c r="X562" s="143"/>
      <c r="Y562" s="148"/>
      <c r="Z562" s="153"/>
      <c r="AA562" s="157" t="s">
        <v>7254</v>
      </c>
    </row>
    <row r="563" spans="1:27" ht="18.75" hidden="1" customHeight="1" x14ac:dyDescent="0.35">
      <c r="A563" s="24"/>
      <c r="B563" s="25" t="s">
        <v>3899</v>
      </c>
      <c r="C563" s="25">
        <f>VLOOKUP(B563,barcodes!A:F,6,FALSE)</f>
        <v>9789953732176</v>
      </c>
      <c r="D563" s="6" t="s">
        <v>7575</v>
      </c>
      <c r="E563" s="4" t="s">
        <v>3694</v>
      </c>
      <c r="F563" s="6" t="s">
        <v>7249</v>
      </c>
      <c r="G563" s="64" t="s">
        <v>3900</v>
      </c>
      <c r="H563" s="24" t="s">
        <v>7244</v>
      </c>
      <c r="I563" s="48">
        <f>VLOOKUP(B563,'STK 2023'!A:F,6,FALSE)</f>
        <v>7</v>
      </c>
      <c r="J563" s="35" t="s">
        <v>7287</v>
      </c>
      <c r="K563" s="47"/>
      <c r="L563" s="47"/>
      <c r="M563" s="46">
        <f>VLOOKUP(B563,'stk2024'!A:G,7,FALSE)</f>
        <v>0</v>
      </c>
      <c r="N563" s="169"/>
      <c r="O563" s="28"/>
      <c r="P563" s="5" t="str">
        <f t="shared" si="21"/>
        <v>A-</v>
      </c>
      <c r="Q563" s="4"/>
      <c r="R563" s="10">
        <f t="shared" si="22"/>
        <v>405000</v>
      </c>
      <c r="S563" s="11">
        <f>VLOOKUP(B563,'stk2024'!A:I,9,FALSE)</f>
        <v>4.5</v>
      </c>
      <c r="T563" s="134"/>
      <c r="U563" s="130"/>
      <c r="V563" s="126"/>
      <c r="W563" s="119"/>
      <c r="X563" s="143"/>
      <c r="Y563" s="148"/>
      <c r="Z563" s="153"/>
      <c r="AA563" s="157" t="s">
        <v>7254</v>
      </c>
    </row>
    <row r="564" spans="1:27" ht="18.75" hidden="1" customHeight="1" x14ac:dyDescent="0.35">
      <c r="A564" s="4">
        <v>12</v>
      </c>
      <c r="B564" s="3">
        <v>9782070366798</v>
      </c>
      <c r="C564" s="3">
        <v>9782070366798</v>
      </c>
      <c r="D564" s="4" t="s">
        <v>7286</v>
      </c>
      <c r="E564" s="4" t="s">
        <v>7424</v>
      </c>
      <c r="F564" s="4" t="s">
        <v>7286</v>
      </c>
      <c r="G564" s="39" t="s">
        <v>5044</v>
      </c>
      <c r="H564" s="4" t="s">
        <v>7220</v>
      </c>
      <c r="I564" s="48">
        <f>VLOOKUP(B564,'STK 2023'!A:F,6,FALSE)</f>
        <v>0</v>
      </c>
      <c r="J564" s="35" t="s">
        <v>7287</v>
      </c>
      <c r="K564" s="8"/>
      <c r="L564" s="8"/>
      <c r="M564" s="46">
        <f>VLOOKUP(B564,'stk2024'!A:G,7,FALSE)</f>
        <v>0</v>
      </c>
      <c r="N564" s="168"/>
      <c r="O564" s="12"/>
      <c r="P564" s="5" t="str">
        <f t="shared" si="21"/>
        <v>K-</v>
      </c>
      <c r="Q564" s="4"/>
      <c r="R564" s="10">
        <f t="shared" si="22"/>
        <v>720000</v>
      </c>
      <c r="S564" s="11">
        <f>VLOOKUP(B564,'stk2024'!A:I,9,FALSE)</f>
        <v>8</v>
      </c>
      <c r="T564" s="133" t="s">
        <v>7236</v>
      </c>
      <c r="U564" s="129"/>
      <c r="V564" s="125"/>
      <c r="W564" s="118"/>
      <c r="X564" s="144"/>
      <c r="Y564" s="147"/>
      <c r="Z564" s="152"/>
      <c r="AA564" s="158"/>
    </row>
    <row r="565" spans="1:27" hidden="1" x14ac:dyDescent="0.35">
      <c r="A565" s="24">
        <v>15</v>
      </c>
      <c r="B565" s="25">
        <v>9786144385395</v>
      </c>
      <c r="C565" s="25">
        <v>9786144385395</v>
      </c>
      <c r="D565" s="6" t="s">
        <v>7239</v>
      </c>
      <c r="E565" s="4" t="s">
        <v>3694</v>
      </c>
      <c r="F565" s="6" t="s">
        <v>7230</v>
      </c>
      <c r="G565" s="71" t="s">
        <v>7539</v>
      </c>
      <c r="H565" s="24" t="s">
        <v>7540</v>
      </c>
      <c r="I565" s="48">
        <f>VLOOKUP(B565,'STK 2023'!A:F,6,FALSE)</f>
        <v>7</v>
      </c>
      <c r="J565" s="35" t="s">
        <v>7287</v>
      </c>
      <c r="K565" s="47"/>
      <c r="L565" s="47"/>
      <c r="M565" s="46">
        <f>VLOOKUP(B565,'stk2024'!A:G,7,FALSE)</f>
        <v>0</v>
      </c>
      <c r="N565" s="168"/>
      <c r="O565" s="28"/>
      <c r="P565" s="5" t="str">
        <f t="shared" si="21"/>
        <v>M-</v>
      </c>
      <c r="Q565" s="4"/>
      <c r="R565" s="10">
        <f t="shared" si="22"/>
        <v>1520999.9999999998</v>
      </c>
      <c r="S565" s="11">
        <f>VLOOKUP(B565,'stk2024'!A:I,9,FALSE)</f>
        <v>16.899999999999999</v>
      </c>
      <c r="T565" s="134"/>
      <c r="U565" s="130"/>
      <c r="V565" s="126" t="s">
        <v>7227</v>
      </c>
      <c r="W565" s="119"/>
      <c r="X565" s="143"/>
      <c r="Y565" s="148"/>
      <c r="Z565" s="153"/>
      <c r="AA565" s="157"/>
    </row>
    <row r="566" spans="1:27" ht="18.75" hidden="1" customHeight="1" x14ac:dyDescent="0.35">
      <c r="A566" s="24">
        <v>9</v>
      </c>
      <c r="B566" s="25" t="s">
        <v>7637</v>
      </c>
      <c r="C566" s="25"/>
      <c r="D566" s="6" t="s">
        <v>7233</v>
      </c>
      <c r="E566" s="4" t="s">
        <v>4084</v>
      </c>
      <c r="F566" s="6" t="s">
        <v>7234</v>
      </c>
      <c r="G566" s="71" t="s">
        <v>7567</v>
      </c>
      <c r="H566" s="24" t="s">
        <v>7220</v>
      </c>
      <c r="I566" s="48">
        <f>VLOOKUP(B566,'STK 2023'!A:F,6,FALSE)</f>
        <v>18</v>
      </c>
      <c r="J566" s="35" t="s">
        <v>7287</v>
      </c>
      <c r="K566" s="47"/>
      <c r="L566" s="47"/>
      <c r="M566" s="46">
        <f>VLOOKUP(B566,'stk2024'!A:G,7,FALSE)</f>
        <v>0</v>
      </c>
      <c r="N566" s="168"/>
      <c r="O566" s="28"/>
      <c r="P566" s="5" t="str">
        <f t="shared" si="21"/>
        <v>K-</v>
      </c>
      <c r="Q566" s="4"/>
      <c r="R566" s="10">
        <f t="shared" si="22"/>
        <v>729000</v>
      </c>
      <c r="S566" s="11">
        <f>VLOOKUP(B566,'stk2024'!A:I,9,FALSE)</f>
        <v>8.1</v>
      </c>
      <c r="T566" s="134" t="s">
        <v>7236</v>
      </c>
      <c r="U566" s="130"/>
      <c r="V566" s="126"/>
      <c r="W566" s="119"/>
      <c r="X566" s="143"/>
      <c r="Y566" s="148"/>
      <c r="Z566" s="153"/>
      <c r="AA566" s="157"/>
    </row>
    <row r="567" spans="1:27" ht="18.75" hidden="1" customHeight="1" x14ac:dyDescent="0.35">
      <c r="A567" s="24"/>
      <c r="B567" s="25" t="s">
        <v>8075</v>
      </c>
      <c r="C567" s="25"/>
      <c r="D567" s="6"/>
      <c r="E567" s="6" t="s">
        <v>8016</v>
      </c>
      <c r="F567" s="6" t="s">
        <v>7234</v>
      </c>
      <c r="G567" s="7" t="s">
        <v>8076</v>
      </c>
      <c r="H567" s="24" t="s">
        <v>7324</v>
      </c>
      <c r="I567" s="48" t="e">
        <f>VLOOKUP(B567,'STK 2023'!A:F,6,FALSE)</f>
        <v>#N/A</v>
      </c>
      <c r="J567" s="35" t="s">
        <v>7287</v>
      </c>
      <c r="K567" s="47"/>
      <c r="L567" s="47"/>
      <c r="M567" s="46">
        <f>VLOOKUP(B567,'stk2024'!A:G,7,FALSE)</f>
        <v>0</v>
      </c>
      <c r="N567" s="170"/>
      <c r="O567" s="28"/>
      <c r="P567" s="5" t="str">
        <f t="shared" si="21"/>
        <v>Q-</v>
      </c>
      <c r="Q567" s="4"/>
      <c r="R567" s="10">
        <f t="shared" si="22"/>
        <v>0</v>
      </c>
      <c r="S567" s="11">
        <f>VLOOKUP(B567,'stk2024'!A:I,9,FALSE)</f>
        <v>0</v>
      </c>
      <c r="T567" s="134"/>
      <c r="U567" s="130"/>
      <c r="V567" s="126"/>
      <c r="W567" s="119"/>
      <c r="X567" s="143"/>
      <c r="Y567" s="148"/>
      <c r="Z567" s="152" t="s">
        <v>8010</v>
      </c>
      <c r="AA567" s="157"/>
    </row>
    <row r="568" spans="1:27" hidden="1" x14ac:dyDescent="0.35">
      <c r="A568" s="24"/>
      <c r="B568" s="25" t="s">
        <v>8075</v>
      </c>
      <c r="C568" s="25"/>
      <c r="D568" s="6"/>
      <c r="E568" s="6" t="s">
        <v>8016</v>
      </c>
      <c r="F568" s="6" t="s">
        <v>7234</v>
      </c>
      <c r="G568" s="7" t="s">
        <v>8076</v>
      </c>
      <c r="H568" s="24" t="s">
        <v>7303</v>
      </c>
      <c r="I568" s="48" t="e">
        <f>VLOOKUP(B568,'STK 2023'!A:F,6,FALSE)</f>
        <v>#N/A</v>
      </c>
      <c r="J568" s="35" t="s">
        <v>7287</v>
      </c>
      <c r="K568" s="47"/>
      <c r="L568" s="47"/>
      <c r="M568" s="46">
        <f>VLOOKUP(B568,'stk2024'!A:G,7,FALSE)</f>
        <v>0</v>
      </c>
      <c r="N568" s="170"/>
      <c r="O568" s="28"/>
      <c r="P568" s="5" t="str">
        <f t="shared" si="21"/>
        <v>Q-</v>
      </c>
      <c r="Q568" s="4"/>
      <c r="R568" s="10">
        <f t="shared" si="22"/>
        <v>0</v>
      </c>
      <c r="S568" s="11">
        <f>VLOOKUP(B568,'stk2024'!A:I,9,FALSE)</f>
        <v>0</v>
      </c>
      <c r="T568" s="134"/>
      <c r="U568" s="130"/>
      <c r="V568" s="126"/>
      <c r="W568" s="119"/>
      <c r="X568" s="143"/>
      <c r="Y568" s="148"/>
      <c r="Z568" s="152" t="s">
        <v>8010</v>
      </c>
      <c r="AA568" s="157"/>
    </row>
    <row r="569" spans="1:27" hidden="1" x14ac:dyDescent="0.35">
      <c r="A569" s="24"/>
      <c r="B569" s="25" t="s">
        <v>8080</v>
      </c>
      <c r="C569" s="25"/>
      <c r="D569" s="6"/>
      <c r="E569" s="6" t="s">
        <v>8016</v>
      </c>
      <c r="F569" s="6" t="s">
        <v>7234</v>
      </c>
      <c r="G569" s="7" t="s">
        <v>8081</v>
      </c>
      <c r="H569" s="24" t="s">
        <v>7574</v>
      </c>
      <c r="I569" s="48" t="e">
        <f>VLOOKUP(B569,'STK 2023'!A:F,6,FALSE)</f>
        <v>#N/A</v>
      </c>
      <c r="J569" s="35" t="s">
        <v>7287</v>
      </c>
      <c r="K569" s="47"/>
      <c r="L569" s="47"/>
      <c r="M569" s="46">
        <f>VLOOKUP(B569,'stk2024'!A:G,7,FALSE)</f>
        <v>0</v>
      </c>
      <c r="N569" s="170"/>
      <c r="O569" s="28"/>
      <c r="P569" s="5" t="str">
        <f t="shared" si="21"/>
        <v>Q-</v>
      </c>
      <c r="Q569" s="4"/>
      <c r="R569" s="10">
        <f t="shared" si="22"/>
        <v>0</v>
      </c>
      <c r="S569" s="11">
        <f>VLOOKUP(B569,'stk2024'!A:I,9,FALSE)</f>
        <v>0</v>
      </c>
      <c r="T569" s="134"/>
      <c r="U569" s="130"/>
      <c r="V569" s="126"/>
      <c r="W569" s="119"/>
      <c r="X569" s="143"/>
      <c r="Y569" s="148"/>
      <c r="Z569" s="153" t="s">
        <v>8010</v>
      </c>
      <c r="AA569" s="157"/>
    </row>
    <row r="570" spans="1:27" hidden="1" x14ac:dyDescent="0.35">
      <c r="A570" s="4">
        <v>10</v>
      </c>
      <c r="B570" s="25" t="s">
        <v>3979</v>
      </c>
      <c r="C570" s="3">
        <v>9789953522340</v>
      </c>
      <c r="D570" s="4" t="s">
        <v>7298</v>
      </c>
      <c r="E570" s="6" t="s">
        <v>7373</v>
      </c>
      <c r="F570" s="4" t="s">
        <v>7257</v>
      </c>
      <c r="G570" s="15" t="s">
        <v>3980</v>
      </c>
      <c r="H570" s="4" t="s">
        <v>7324</v>
      </c>
      <c r="I570" s="48">
        <f>VLOOKUP(B570,'STK 2023'!A:F,6,FALSE)</f>
        <v>8</v>
      </c>
      <c r="J570" s="35" t="s">
        <v>7287</v>
      </c>
      <c r="K570" s="8"/>
      <c r="L570" s="8"/>
      <c r="M570" s="46">
        <f>VLOOKUP(B570,'stk2024'!A:G,7,FALSE)</f>
        <v>2</v>
      </c>
      <c r="N570" s="169"/>
      <c r="O570" s="12"/>
      <c r="P570" s="5" t="str">
        <f t="shared" si="21"/>
        <v>A-</v>
      </c>
      <c r="Q570" s="4"/>
      <c r="R570" s="10">
        <f t="shared" si="22"/>
        <v>1134000</v>
      </c>
      <c r="S570" s="11">
        <f>VLOOKUP(B570,'stk2024'!A:I,9,FALSE)</f>
        <v>12.6</v>
      </c>
      <c r="T570" s="133"/>
      <c r="U570" s="129"/>
      <c r="V570" s="125"/>
      <c r="W570" s="118"/>
      <c r="X570" s="144"/>
      <c r="Y570" s="147"/>
      <c r="Z570" s="152"/>
      <c r="AA570" s="158" t="s">
        <v>7254</v>
      </c>
    </row>
    <row r="571" spans="1:27" hidden="1" x14ac:dyDescent="0.35">
      <c r="A571" s="4">
        <v>11</v>
      </c>
      <c r="B571" s="3" t="s">
        <v>3979</v>
      </c>
      <c r="C571" s="3">
        <v>9789953522340</v>
      </c>
      <c r="D571" s="4" t="s">
        <v>7298</v>
      </c>
      <c r="E571" s="6" t="s">
        <v>7373</v>
      </c>
      <c r="F571" s="4" t="s">
        <v>7257</v>
      </c>
      <c r="G571" s="15" t="s">
        <v>3980</v>
      </c>
      <c r="H571" s="4" t="s">
        <v>7303</v>
      </c>
      <c r="I571" s="48">
        <f>VLOOKUP(B571,'STK 2023'!A:F,6,FALSE)</f>
        <v>8</v>
      </c>
      <c r="J571" s="35" t="s">
        <v>7287</v>
      </c>
      <c r="K571" s="8"/>
      <c r="L571" s="8"/>
      <c r="M571" s="46">
        <f>VLOOKUP(B571,'stk2024'!A:G,7,FALSE)</f>
        <v>2</v>
      </c>
      <c r="N571" s="169"/>
      <c r="O571" s="12"/>
      <c r="P571" s="5" t="str">
        <f t="shared" si="21"/>
        <v>A-</v>
      </c>
      <c r="Q571" s="4"/>
      <c r="R571" s="10">
        <f t="shared" si="22"/>
        <v>1134000</v>
      </c>
      <c r="S571" s="11">
        <f>VLOOKUP(B571,'stk2024'!A:I,9,FALSE)</f>
        <v>12.6</v>
      </c>
      <c r="T571" s="133"/>
      <c r="U571" s="129"/>
      <c r="V571" s="125"/>
      <c r="W571" s="118"/>
      <c r="X571" s="144"/>
      <c r="Y571" s="147"/>
      <c r="Z571" s="152"/>
      <c r="AA571" s="158" t="s">
        <v>7254</v>
      </c>
    </row>
    <row r="572" spans="1:27" hidden="1" x14ac:dyDescent="0.35">
      <c r="A572" s="4">
        <v>1</v>
      </c>
      <c r="B572" s="3" t="s">
        <v>6572</v>
      </c>
      <c r="C572" s="3">
        <v>9786144432778</v>
      </c>
      <c r="D572" s="4" t="s">
        <v>7229</v>
      </c>
      <c r="E572" s="4" t="s">
        <v>4084</v>
      </c>
      <c r="F572" s="6" t="s">
        <v>7230</v>
      </c>
      <c r="G572" s="39" t="s">
        <v>6573</v>
      </c>
      <c r="H572" s="6" t="s">
        <v>7235</v>
      </c>
      <c r="I572" s="48">
        <f>VLOOKUP(B572,'STK 2023'!A:F,6,FALSE)</f>
        <v>8</v>
      </c>
      <c r="J572" s="35" t="s">
        <v>7287</v>
      </c>
      <c r="K572" s="8"/>
      <c r="L572" s="8"/>
      <c r="M572" s="46">
        <f>VLOOKUP(B572,'stk2024'!A:G,7,FALSE)</f>
        <v>0</v>
      </c>
      <c r="N572" s="168"/>
      <c r="O572" s="12"/>
      <c r="P572" s="5" t="str">
        <f t="shared" si="21"/>
        <v>Z-M-</v>
      </c>
      <c r="Q572" s="4"/>
      <c r="R572" s="10">
        <f t="shared" si="22"/>
        <v>1080000</v>
      </c>
      <c r="S572" s="11">
        <f>VLOOKUP(B572,'stk2024'!A:I,9,FALSE)</f>
        <v>12</v>
      </c>
      <c r="T572" s="133"/>
      <c r="U572" s="129" t="s">
        <v>7247</v>
      </c>
      <c r="V572" s="125" t="s">
        <v>7227</v>
      </c>
      <c r="W572" s="118"/>
      <c r="X572" s="144"/>
      <c r="Y572" s="147"/>
      <c r="Z572" s="152"/>
      <c r="AA572" s="158"/>
    </row>
    <row r="573" spans="1:27" hidden="1" x14ac:dyDescent="0.35">
      <c r="A573" s="24"/>
      <c r="B573" s="25" t="s">
        <v>8080</v>
      </c>
      <c r="C573" s="25"/>
      <c r="D573" s="6"/>
      <c r="E573" s="6" t="s">
        <v>8016</v>
      </c>
      <c r="F573" s="6" t="s">
        <v>7234</v>
      </c>
      <c r="G573" s="7" t="s">
        <v>8081</v>
      </c>
      <c r="H573" s="24" t="s">
        <v>7571</v>
      </c>
      <c r="I573" s="48" t="e">
        <f>VLOOKUP(B573,'STK 2023'!A:F,6,FALSE)</f>
        <v>#N/A</v>
      </c>
      <c r="J573" s="35" t="s">
        <v>7287</v>
      </c>
      <c r="K573" s="47"/>
      <c r="L573" s="47"/>
      <c r="M573" s="46">
        <f>VLOOKUP(B573,'stk2024'!A:G,7,FALSE)</f>
        <v>0</v>
      </c>
      <c r="N573" s="170"/>
      <c r="O573" s="28"/>
      <c r="P573" s="5" t="str">
        <f t="shared" si="21"/>
        <v>Q-</v>
      </c>
      <c r="Q573" s="4"/>
      <c r="R573" s="10">
        <f t="shared" si="22"/>
        <v>0</v>
      </c>
      <c r="S573" s="11">
        <f>VLOOKUP(B573,'stk2024'!A:I,9,FALSE)</f>
        <v>0</v>
      </c>
      <c r="T573" s="134"/>
      <c r="U573" s="130"/>
      <c r="V573" s="126"/>
      <c r="W573" s="119"/>
      <c r="X573" s="143"/>
      <c r="Y573" s="148"/>
      <c r="Z573" s="153" t="s">
        <v>8010</v>
      </c>
      <c r="AA573" s="157"/>
    </row>
    <row r="574" spans="1:27" hidden="1" x14ac:dyDescent="0.35">
      <c r="A574" s="24"/>
      <c r="B574" s="25" t="s">
        <v>8080</v>
      </c>
      <c r="C574" s="25"/>
      <c r="D574" s="6"/>
      <c r="E574" s="6" t="s">
        <v>8016</v>
      </c>
      <c r="F574" s="6" t="s">
        <v>7234</v>
      </c>
      <c r="G574" s="7" t="s">
        <v>8081</v>
      </c>
      <c r="H574" s="24" t="s">
        <v>7573</v>
      </c>
      <c r="I574" s="48" t="e">
        <f>VLOOKUP(B574,'STK 2023'!A:F,6,FALSE)</f>
        <v>#N/A</v>
      </c>
      <c r="J574" s="35" t="s">
        <v>7287</v>
      </c>
      <c r="K574" s="47"/>
      <c r="L574" s="47"/>
      <c r="M574" s="46">
        <f>VLOOKUP(B574,'stk2024'!A:G,7,FALSE)</f>
        <v>0</v>
      </c>
      <c r="N574" s="170"/>
      <c r="O574" s="28"/>
      <c r="P574" s="5" t="str">
        <f t="shared" si="21"/>
        <v>Q-</v>
      </c>
      <c r="Q574" s="4"/>
      <c r="R574" s="10">
        <f t="shared" si="22"/>
        <v>0</v>
      </c>
      <c r="S574" s="11">
        <f>VLOOKUP(B574,'stk2024'!A:I,9,FALSE)</f>
        <v>0</v>
      </c>
      <c r="T574" s="134"/>
      <c r="U574" s="130"/>
      <c r="V574" s="126"/>
      <c r="W574" s="119"/>
      <c r="X574" s="143"/>
      <c r="Y574" s="148"/>
      <c r="Z574" s="153" t="s">
        <v>8010</v>
      </c>
      <c r="AA574" s="157"/>
    </row>
    <row r="575" spans="1:27" hidden="1" x14ac:dyDescent="0.35">
      <c r="A575" s="4">
        <v>15</v>
      </c>
      <c r="B575" s="3" t="s">
        <v>3953</v>
      </c>
      <c r="C575" s="3">
        <v>9789953522012</v>
      </c>
      <c r="D575" s="4" t="s">
        <v>7329</v>
      </c>
      <c r="E575" s="6" t="s">
        <v>7373</v>
      </c>
      <c r="F575" s="4" t="s">
        <v>7257</v>
      </c>
      <c r="G575" s="15" t="s">
        <v>3954</v>
      </c>
      <c r="H575" s="4" t="s">
        <v>7270</v>
      </c>
      <c r="I575" s="48">
        <f>VLOOKUP(B575,'STK 2023'!A:F,6,FALSE)</f>
        <v>8</v>
      </c>
      <c r="J575" s="35" t="s">
        <v>7287</v>
      </c>
      <c r="K575" s="8"/>
      <c r="L575" s="8"/>
      <c r="M575" s="46">
        <f>VLOOKUP(B575,'stk2024'!A:G,7,FALSE)</f>
        <v>3</v>
      </c>
      <c r="N575" s="169"/>
      <c r="O575" s="12"/>
      <c r="P575" s="5" t="str">
        <f t="shared" si="21"/>
        <v>F-</v>
      </c>
      <c r="Q575" s="4"/>
      <c r="R575" s="10">
        <f t="shared" si="22"/>
        <v>1098000</v>
      </c>
      <c r="S575" s="11">
        <f>VLOOKUP(B575,'stk2024'!A:I,9,FALSE)</f>
        <v>12.2</v>
      </c>
      <c r="T575" s="133"/>
      <c r="U575" s="129"/>
      <c r="V575" s="125"/>
      <c r="W575" s="118" t="s">
        <v>7253</v>
      </c>
      <c r="X575" s="144"/>
      <c r="Y575" s="147"/>
      <c r="Z575" s="152"/>
      <c r="AA575" s="158"/>
    </row>
    <row r="576" spans="1:27" hidden="1" x14ac:dyDescent="0.35">
      <c r="A576" s="4">
        <v>20</v>
      </c>
      <c r="B576" s="3" t="s">
        <v>4547</v>
      </c>
      <c r="C576" s="3" t="s">
        <v>7432</v>
      </c>
      <c r="D576" s="4" t="s">
        <v>7298</v>
      </c>
      <c r="E576" s="4" t="s">
        <v>4540</v>
      </c>
      <c r="F576" s="4" t="s">
        <v>7249</v>
      </c>
      <c r="G576" s="15" t="s">
        <v>7433</v>
      </c>
      <c r="H576" s="4" t="s">
        <v>7245</v>
      </c>
      <c r="I576" s="48">
        <f>VLOOKUP(B576,'STK 2023'!A:F,6,FALSE)</f>
        <v>2</v>
      </c>
      <c r="J576" s="35" t="s">
        <v>7287</v>
      </c>
      <c r="K576" s="8"/>
      <c r="L576" s="8"/>
      <c r="M576" s="46">
        <f>VLOOKUP(B576,'stk2024'!A:G,7,FALSE)</f>
        <v>37</v>
      </c>
      <c r="N576" s="168"/>
      <c r="O576" s="12"/>
      <c r="P576" s="5" t="str">
        <f t="shared" si="21"/>
        <v>K-</v>
      </c>
      <c r="Q576" s="4"/>
      <c r="R576" s="10">
        <f t="shared" si="22"/>
        <v>504</v>
      </c>
      <c r="S576" s="11">
        <f>VLOOKUP(B576,'stk2024'!A:I,9,FALSE)</f>
        <v>5.5999999999999999E-3</v>
      </c>
      <c r="T576" s="133" t="s">
        <v>7236</v>
      </c>
      <c r="U576" s="129"/>
      <c r="V576" s="125"/>
      <c r="W576" s="118"/>
      <c r="X576" s="144"/>
      <c r="Y576" s="147"/>
      <c r="Z576" s="152"/>
      <c r="AA576" s="158"/>
    </row>
    <row r="577" spans="1:27" hidden="1" x14ac:dyDescent="0.35">
      <c r="A577" s="24">
        <v>4</v>
      </c>
      <c r="B577" s="25" t="s">
        <v>7642</v>
      </c>
      <c r="C577" s="25">
        <f>VLOOKUP(B577,barcodes!A:F,6,FALSE)</f>
        <v>0</v>
      </c>
      <c r="D577" s="6" t="s">
        <v>7229</v>
      </c>
      <c r="E577" s="4" t="s">
        <v>3694</v>
      </c>
      <c r="F577" s="6" t="s">
        <v>7586</v>
      </c>
      <c r="G577" s="71" t="s">
        <v>7587</v>
      </c>
      <c r="H577" s="24" t="s">
        <v>7260</v>
      </c>
      <c r="I577" s="48">
        <f>VLOOKUP(B577,'STK 2023'!A:F,6,FALSE)</f>
        <v>8</v>
      </c>
      <c r="J577" s="35" t="s">
        <v>7287</v>
      </c>
      <c r="K577" s="47"/>
      <c r="L577" s="47"/>
      <c r="M577" s="46">
        <f>VLOOKUP(B577,'stk2024'!A:G,7,FALSE)</f>
        <v>0</v>
      </c>
      <c r="N577" s="168"/>
      <c r="O577" s="28"/>
      <c r="P577" s="5" t="str">
        <f t="shared" si="21"/>
        <v>A-</v>
      </c>
      <c r="Q577" s="4"/>
      <c r="R577" s="10">
        <f t="shared" si="22"/>
        <v>698400</v>
      </c>
      <c r="S577" s="11">
        <f>VLOOKUP(B577,'stk2024'!A:I,9,FALSE)</f>
        <v>7.76</v>
      </c>
      <c r="T577" s="134"/>
      <c r="U577" s="130"/>
      <c r="V577" s="126"/>
      <c r="W577" s="119"/>
      <c r="X577" s="143"/>
      <c r="Y577" s="148"/>
      <c r="Z577" s="153"/>
      <c r="AA577" s="157" t="s">
        <v>7254</v>
      </c>
    </row>
    <row r="578" spans="1:27" hidden="1" x14ac:dyDescent="0.35">
      <c r="A578" s="24">
        <v>2</v>
      </c>
      <c r="B578" s="25">
        <v>9782012387898</v>
      </c>
      <c r="C578" s="25">
        <v>9782012387898</v>
      </c>
      <c r="D578" s="6" t="s">
        <v>7229</v>
      </c>
      <c r="E578" s="4" t="s">
        <v>3694</v>
      </c>
      <c r="F578" s="6" t="s">
        <v>7262</v>
      </c>
      <c r="G578" s="41" t="s">
        <v>8281</v>
      </c>
      <c r="H578" s="24" t="s">
        <v>7270</v>
      </c>
      <c r="I578" s="48" t="e">
        <f>VLOOKUP(B578,'STK 2023'!A:F,6,FALSE)</f>
        <v>#N/A</v>
      </c>
      <c r="J578" s="35" t="s">
        <v>7287</v>
      </c>
      <c r="K578" s="47"/>
      <c r="L578" s="47"/>
      <c r="M578" s="46">
        <v>0</v>
      </c>
      <c r="N578" s="168"/>
      <c r="O578" s="28"/>
      <c r="P578" s="5" t="str">
        <f t="shared" si="21"/>
        <v>A-</v>
      </c>
      <c r="Q578" s="4"/>
      <c r="R578" s="10">
        <f t="shared" si="22"/>
        <v>752400</v>
      </c>
      <c r="S578" s="11">
        <v>8.36</v>
      </c>
      <c r="T578" s="134"/>
      <c r="U578" s="130"/>
      <c r="V578" s="126"/>
      <c r="W578" s="119"/>
      <c r="X578" s="143"/>
      <c r="Y578" s="148"/>
      <c r="Z578" s="153"/>
      <c r="AA578" s="157" t="s">
        <v>7254</v>
      </c>
    </row>
    <row r="579" spans="1:27" hidden="1" x14ac:dyDescent="0.35">
      <c r="A579" s="24"/>
      <c r="B579" s="25">
        <v>9780077152017</v>
      </c>
      <c r="C579" s="25">
        <v>9780077152017</v>
      </c>
      <c r="D579" s="6" t="s">
        <v>7233</v>
      </c>
      <c r="E579" s="4" t="s">
        <v>3694</v>
      </c>
      <c r="F579" s="6" t="s">
        <v>7337</v>
      </c>
      <c r="G579" s="41" t="s">
        <v>6819</v>
      </c>
      <c r="H579" s="24" t="s">
        <v>7260</v>
      </c>
      <c r="I579" s="48">
        <f>VLOOKUP(B579,'STK 2023'!A:F,6,FALSE)</f>
        <v>8</v>
      </c>
      <c r="J579" s="35" t="s">
        <v>7287</v>
      </c>
      <c r="K579" s="47"/>
      <c r="L579" s="47"/>
      <c r="M579" s="46">
        <f>VLOOKUP(B579,'stk2024'!A:G,7,FALSE)</f>
        <v>1</v>
      </c>
      <c r="N579" s="168"/>
      <c r="O579" s="28"/>
      <c r="P579" s="5" t="str">
        <f t="shared" si="21"/>
        <v>A-</v>
      </c>
      <c r="Q579" s="4"/>
      <c r="R579" s="10">
        <f t="shared" si="22"/>
        <v>540000</v>
      </c>
      <c r="S579" s="11">
        <f>VLOOKUP(B579,'stk2024'!A:I,9,FALSE)</f>
        <v>6</v>
      </c>
      <c r="T579" s="134"/>
      <c r="U579" s="130"/>
      <c r="V579" s="126"/>
      <c r="W579" s="119"/>
      <c r="X579" s="143"/>
      <c r="Y579" s="148"/>
      <c r="Z579" s="153"/>
      <c r="AA579" s="157" t="s">
        <v>7254</v>
      </c>
    </row>
    <row r="580" spans="1:27" hidden="1" x14ac:dyDescent="0.35">
      <c r="A580" s="24"/>
      <c r="B580" s="25">
        <v>9780077152079</v>
      </c>
      <c r="C580" s="25">
        <v>9780077152079</v>
      </c>
      <c r="D580" s="6" t="s">
        <v>7233</v>
      </c>
      <c r="E580" s="4" t="s">
        <v>3694</v>
      </c>
      <c r="F580" s="6" t="s">
        <v>7242</v>
      </c>
      <c r="G580" s="41" t="s">
        <v>6825</v>
      </c>
      <c r="H580" s="24" t="s">
        <v>7260</v>
      </c>
      <c r="I580" s="48">
        <f>VLOOKUP(B580,'STK 2023'!A:F,6,FALSE)</f>
        <v>8</v>
      </c>
      <c r="J580" s="35" t="s">
        <v>7287</v>
      </c>
      <c r="K580" s="47"/>
      <c r="L580" s="47"/>
      <c r="M580" s="46">
        <f>VLOOKUP(B580,'stk2024'!A:G,7,FALSE)</f>
        <v>0</v>
      </c>
      <c r="N580" s="168"/>
      <c r="O580" s="28"/>
      <c r="P580" s="5" t="str">
        <f t="shared" si="21"/>
        <v>A-</v>
      </c>
      <c r="Q580" s="4"/>
      <c r="R580" s="10">
        <f t="shared" si="22"/>
        <v>270000</v>
      </c>
      <c r="S580" s="11">
        <f>VLOOKUP(B580,'stk2024'!A:I,9,FALSE)</f>
        <v>3</v>
      </c>
      <c r="T580" s="134"/>
      <c r="U580" s="130"/>
      <c r="V580" s="126"/>
      <c r="W580" s="119"/>
      <c r="X580" s="143"/>
      <c r="Y580" s="148"/>
      <c r="Z580" s="153"/>
      <c r="AA580" s="157" t="s">
        <v>7254</v>
      </c>
    </row>
    <row r="581" spans="1:27" hidden="1" x14ac:dyDescent="0.35">
      <c r="A581" s="4">
        <v>18</v>
      </c>
      <c r="B581" s="3" t="s">
        <v>2871</v>
      </c>
      <c r="C581" s="3">
        <v>10009</v>
      </c>
      <c r="D581" s="4" t="s">
        <v>7321</v>
      </c>
      <c r="E581" s="6" t="s">
        <v>2870</v>
      </c>
      <c r="F581" s="4" t="s">
        <v>7257</v>
      </c>
      <c r="G581" s="15" t="s">
        <v>2872</v>
      </c>
      <c r="H581" s="4" t="s">
        <v>7245</v>
      </c>
      <c r="I581" s="48">
        <f>VLOOKUP(B581,'STK 2023'!A:F,6,FALSE)</f>
        <v>8</v>
      </c>
      <c r="J581" s="35" t="s">
        <v>7287</v>
      </c>
      <c r="K581" s="8"/>
      <c r="L581" s="8"/>
      <c r="M581" s="46">
        <f>VLOOKUP(B581,'stk2024'!A:G,7,FALSE)</f>
        <v>0</v>
      </c>
      <c r="N581" s="168"/>
      <c r="O581" s="12"/>
      <c r="P581" s="5" t="str">
        <f t="shared" si="21"/>
        <v>M-</v>
      </c>
      <c r="Q581" s="4"/>
      <c r="R581" s="10">
        <f t="shared" si="22"/>
        <v>450000</v>
      </c>
      <c r="S581" s="11">
        <f>VLOOKUP(B581,'stk2024'!A:I,9,FALSE)</f>
        <v>5</v>
      </c>
      <c r="T581" s="133"/>
      <c r="U581" s="129"/>
      <c r="V581" s="125" t="s">
        <v>7227</v>
      </c>
      <c r="W581" s="118"/>
      <c r="X581" s="144"/>
      <c r="Y581" s="147"/>
      <c r="Z581" s="152"/>
      <c r="AA581" s="158"/>
    </row>
    <row r="582" spans="1:27" hidden="1" x14ac:dyDescent="0.35">
      <c r="A582" s="24"/>
      <c r="B582" s="25">
        <v>9780077152017</v>
      </c>
      <c r="C582" s="25">
        <v>9780077152017</v>
      </c>
      <c r="D582" s="6" t="s">
        <v>7233</v>
      </c>
      <c r="E582" s="4" t="s">
        <v>3694</v>
      </c>
      <c r="F582" s="6" t="s">
        <v>7337</v>
      </c>
      <c r="G582" s="41" t="s">
        <v>6819</v>
      </c>
      <c r="H582" s="24" t="s">
        <v>7270</v>
      </c>
      <c r="I582" s="48">
        <f>VLOOKUP(B582,'STK 2023'!A:F,6,FALSE)</f>
        <v>8</v>
      </c>
      <c r="J582" s="35" t="s">
        <v>7287</v>
      </c>
      <c r="K582" s="47"/>
      <c r="L582" s="47"/>
      <c r="M582" s="46">
        <f>VLOOKUP(B582,'stk2024'!A:G,7,FALSE)</f>
        <v>1</v>
      </c>
      <c r="N582" s="169"/>
      <c r="O582" s="28"/>
      <c r="P582" s="5" t="str">
        <f t="shared" si="21"/>
        <v>A-</v>
      </c>
      <c r="Q582" s="4"/>
      <c r="R582" s="10">
        <f t="shared" si="22"/>
        <v>540000</v>
      </c>
      <c r="S582" s="11">
        <f>VLOOKUP(B582,'stk2024'!A:I,9,FALSE)</f>
        <v>6</v>
      </c>
      <c r="T582" s="134"/>
      <c r="U582" s="130"/>
      <c r="V582" s="126"/>
      <c r="W582" s="119"/>
      <c r="X582" s="143"/>
      <c r="Y582" s="148"/>
      <c r="Z582" s="153"/>
      <c r="AA582" s="157" t="s">
        <v>7254</v>
      </c>
    </row>
    <row r="583" spans="1:27" hidden="1" x14ac:dyDescent="0.35">
      <c r="A583" s="24"/>
      <c r="B583" s="25">
        <v>9780077152079</v>
      </c>
      <c r="C583" s="25">
        <v>9780077152079</v>
      </c>
      <c r="D583" s="6" t="s">
        <v>7233</v>
      </c>
      <c r="E583" s="4" t="s">
        <v>3694</v>
      </c>
      <c r="F583" s="6" t="s">
        <v>7242</v>
      </c>
      <c r="G583" s="41" t="s">
        <v>6825</v>
      </c>
      <c r="H583" s="24" t="s">
        <v>7270</v>
      </c>
      <c r="I583" s="48">
        <f>VLOOKUP(B583,'STK 2023'!A:F,6,FALSE)</f>
        <v>8</v>
      </c>
      <c r="J583" s="35" t="s">
        <v>7287</v>
      </c>
      <c r="K583" s="47"/>
      <c r="L583" s="47"/>
      <c r="M583" s="46">
        <f>VLOOKUP(B583,'stk2024'!A:G,7,FALSE)</f>
        <v>0</v>
      </c>
      <c r="N583" s="169"/>
      <c r="O583" s="28"/>
      <c r="P583" s="5" t="str">
        <f t="shared" si="21"/>
        <v>A-</v>
      </c>
      <c r="Q583" s="4"/>
      <c r="R583" s="10">
        <f t="shared" si="22"/>
        <v>270000</v>
      </c>
      <c r="S583" s="11">
        <f>VLOOKUP(B583,'stk2024'!A:I,9,FALSE)</f>
        <v>3</v>
      </c>
      <c r="T583" s="134"/>
      <c r="U583" s="130"/>
      <c r="V583" s="126"/>
      <c r="W583" s="119"/>
      <c r="X583" s="143"/>
      <c r="Y583" s="148"/>
      <c r="Z583" s="153"/>
      <c r="AA583" s="157" t="s">
        <v>7254</v>
      </c>
    </row>
    <row r="584" spans="1:27" hidden="1" x14ac:dyDescent="0.35">
      <c r="A584" s="4">
        <v>8</v>
      </c>
      <c r="B584" s="3" t="s">
        <v>3752</v>
      </c>
      <c r="C584" s="3">
        <v>9786144382455</v>
      </c>
      <c r="D584" s="4" t="s">
        <v>7288</v>
      </c>
      <c r="E584" s="4" t="s">
        <v>3694</v>
      </c>
      <c r="F584" s="4" t="s">
        <v>7230</v>
      </c>
      <c r="G584" s="39" t="s">
        <v>3753</v>
      </c>
      <c r="H584" s="4" t="s">
        <v>7235</v>
      </c>
      <c r="I584" s="48">
        <f>VLOOKUP(B584,'STK 2023'!A:F,6,FALSE)</f>
        <v>8</v>
      </c>
      <c r="J584" s="35" t="s">
        <v>7287</v>
      </c>
      <c r="K584" s="8"/>
      <c r="L584" s="8"/>
      <c r="M584" s="46">
        <f>VLOOKUP(B584,'stk2024'!A:G,7,FALSE)</f>
        <v>0</v>
      </c>
      <c r="N584" s="168"/>
      <c r="O584" s="12"/>
      <c r="P584" s="5" t="str">
        <f t="shared" si="21"/>
        <v>C-</v>
      </c>
      <c r="Q584" s="4"/>
      <c r="R584" s="10">
        <f t="shared" si="22"/>
        <v>1080000</v>
      </c>
      <c r="S584" s="11">
        <f>VLOOKUP(B584,'stk2024'!A:I,9,FALSE)</f>
        <v>12</v>
      </c>
      <c r="T584" s="133"/>
      <c r="U584" s="129"/>
      <c r="V584" s="125"/>
      <c r="W584" s="118"/>
      <c r="X584" s="144"/>
      <c r="Y584" s="147" t="s">
        <v>7265</v>
      </c>
      <c r="Z584" s="152"/>
      <c r="AA584" s="158"/>
    </row>
    <row r="585" spans="1:27" hidden="1" x14ac:dyDescent="0.35">
      <c r="A585" s="24"/>
      <c r="B585" s="25" t="s">
        <v>8050</v>
      </c>
      <c r="C585" s="25"/>
      <c r="D585" s="6"/>
      <c r="E585" s="6" t="s">
        <v>8016</v>
      </c>
      <c r="F585" s="6" t="s">
        <v>7234</v>
      </c>
      <c r="G585" s="7" t="s">
        <v>8051</v>
      </c>
      <c r="H585" s="24" t="s">
        <v>7245</v>
      </c>
      <c r="I585" s="48" t="e">
        <f>VLOOKUP(B585,'STK 2023'!A:F,6,FALSE)</f>
        <v>#N/A</v>
      </c>
      <c r="J585" s="35" t="s">
        <v>7287</v>
      </c>
      <c r="K585" s="47"/>
      <c r="L585" s="47"/>
      <c r="M585" s="46">
        <f>VLOOKUP(B585,'stk2024'!A:G,7,FALSE)</f>
        <v>0</v>
      </c>
      <c r="N585" s="170"/>
      <c r="O585" s="28"/>
      <c r="P585" s="5" t="str">
        <f t="shared" si="21"/>
        <v>Q-</v>
      </c>
      <c r="Q585" s="4"/>
      <c r="R585" s="10">
        <f t="shared" si="22"/>
        <v>0</v>
      </c>
      <c r="S585" s="11">
        <f>VLOOKUP(B585,'stk2024'!A:I,9,FALSE)</f>
        <v>0</v>
      </c>
      <c r="T585" s="134"/>
      <c r="U585" s="130"/>
      <c r="V585" s="126"/>
      <c r="W585" s="119"/>
      <c r="X585" s="143"/>
      <c r="Y585" s="148"/>
      <c r="Z585" s="152" t="s">
        <v>8010</v>
      </c>
      <c r="AA585" s="157"/>
    </row>
    <row r="586" spans="1:27" hidden="1" x14ac:dyDescent="0.35">
      <c r="A586" s="6">
        <v>13</v>
      </c>
      <c r="B586" s="8" t="s">
        <v>3514</v>
      </c>
      <c r="C586" s="8">
        <v>9789953492254</v>
      </c>
      <c r="D586" s="6" t="s">
        <v>7248</v>
      </c>
      <c r="E586" s="6" t="s">
        <v>3487</v>
      </c>
      <c r="F586" s="6" t="s">
        <v>7249</v>
      </c>
      <c r="G586" s="40" t="s">
        <v>3515</v>
      </c>
      <c r="H586" s="6" t="s">
        <v>7241</v>
      </c>
      <c r="I586" s="48">
        <f>VLOOKUP(B586,'STK 2023'!A:F,6,FALSE)</f>
        <v>8</v>
      </c>
      <c r="J586" s="35" t="s">
        <v>7287</v>
      </c>
      <c r="K586" s="8"/>
      <c r="L586" s="8"/>
      <c r="M586" s="46">
        <f>VLOOKUP(B586,'stk2024'!A:G,7,FALSE)</f>
        <v>1</v>
      </c>
      <c r="N586" s="169"/>
      <c r="O586" s="12"/>
      <c r="P586" s="5" t="str">
        <f t="shared" si="21"/>
        <v>M-</v>
      </c>
      <c r="Q586" s="4">
        <v>2017</v>
      </c>
      <c r="R586" s="10">
        <f t="shared" si="22"/>
        <v>450000</v>
      </c>
      <c r="S586" s="11">
        <f>VLOOKUP(B586,'stk2024'!A:I,9,FALSE)</f>
        <v>5</v>
      </c>
      <c r="T586" s="133"/>
      <c r="U586" s="129"/>
      <c r="V586" s="125" t="s">
        <v>7227</v>
      </c>
      <c r="W586" s="118"/>
      <c r="X586" s="144"/>
      <c r="Y586" s="147"/>
      <c r="Z586" s="152"/>
      <c r="AA586" s="158"/>
    </row>
    <row r="587" spans="1:27" hidden="1" x14ac:dyDescent="0.35">
      <c r="A587" s="24"/>
      <c r="B587" s="25" t="s">
        <v>8056</v>
      </c>
      <c r="C587" s="25"/>
      <c r="D587" s="6"/>
      <c r="E587" s="6" t="s">
        <v>8016</v>
      </c>
      <c r="F587" s="6" t="s">
        <v>7234</v>
      </c>
      <c r="G587" s="7" t="s">
        <v>8057</v>
      </c>
      <c r="H587" s="24" t="s">
        <v>7220</v>
      </c>
      <c r="I587" s="48" t="e">
        <f>VLOOKUP(B587,'STK 2023'!A:F,6,FALSE)</f>
        <v>#N/A</v>
      </c>
      <c r="J587" s="35" t="s">
        <v>7287</v>
      </c>
      <c r="K587" s="47"/>
      <c r="L587" s="47"/>
      <c r="M587" s="46">
        <f>VLOOKUP(B587,'stk2024'!A:G,7,FALSE)</f>
        <v>0</v>
      </c>
      <c r="N587" s="170"/>
      <c r="O587" s="28"/>
      <c r="P587" s="5" t="str">
        <f t="shared" si="21"/>
        <v>Q-</v>
      </c>
      <c r="Q587" s="4"/>
      <c r="R587" s="10">
        <f t="shared" si="22"/>
        <v>0</v>
      </c>
      <c r="S587" s="11">
        <f>VLOOKUP(B587,'stk2024'!A:I,9,FALSE)</f>
        <v>0</v>
      </c>
      <c r="T587" s="134"/>
      <c r="U587" s="130"/>
      <c r="V587" s="126"/>
      <c r="W587" s="119"/>
      <c r="X587" s="143"/>
      <c r="Y587" s="148"/>
      <c r="Z587" s="152" t="s">
        <v>8010</v>
      </c>
      <c r="AA587" s="157"/>
    </row>
    <row r="588" spans="1:27" hidden="1" x14ac:dyDescent="0.35">
      <c r="A588" s="4">
        <v>16</v>
      </c>
      <c r="B588" s="3" t="s">
        <v>3959</v>
      </c>
      <c r="C588" s="3">
        <v>9789953522043</v>
      </c>
      <c r="D588" s="4" t="s">
        <v>7329</v>
      </c>
      <c r="E588" s="6" t="s">
        <v>7373</v>
      </c>
      <c r="F588" s="4" t="s">
        <v>7257</v>
      </c>
      <c r="G588" s="15" t="s">
        <v>3960</v>
      </c>
      <c r="H588" s="4" t="s">
        <v>7241</v>
      </c>
      <c r="I588" s="48">
        <f>VLOOKUP(B588,'STK 2023'!A:F,6,FALSE)</f>
        <v>22</v>
      </c>
      <c r="J588" s="35" t="s">
        <v>7287</v>
      </c>
      <c r="K588" s="8"/>
      <c r="L588" s="8"/>
      <c r="M588" s="46">
        <f>VLOOKUP(B588,'stk2024'!A:G,7,FALSE)</f>
        <v>3</v>
      </c>
      <c r="N588" s="169"/>
      <c r="O588" s="12"/>
      <c r="P588" s="5" t="str">
        <f t="shared" si="21"/>
        <v>Z-M-F-N-C-A-Q-</v>
      </c>
      <c r="Q588" s="4" t="s">
        <v>7306</v>
      </c>
      <c r="R588" s="10">
        <f t="shared" si="22"/>
        <v>990000</v>
      </c>
      <c r="S588" s="11">
        <f>VLOOKUP(B588,'stk2024'!A:I,9,FALSE)</f>
        <v>11</v>
      </c>
      <c r="T588" s="133"/>
      <c r="U588" s="129" t="s">
        <v>7247</v>
      </c>
      <c r="V588" s="125" t="s">
        <v>7227</v>
      </c>
      <c r="W588" s="118" t="s">
        <v>7253</v>
      </c>
      <c r="X588" s="144" t="s">
        <v>7228</v>
      </c>
      <c r="Y588" s="147" t="s">
        <v>7265</v>
      </c>
      <c r="Z588" s="152" t="s">
        <v>8010</v>
      </c>
      <c r="AA588" s="158" t="s">
        <v>7254</v>
      </c>
    </row>
    <row r="589" spans="1:27" hidden="1" x14ac:dyDescent="0.35">
      <c r="A589" s="4">
        <v>23</v>
      </c>
      <c r="B589" s="3" t="s">
        <v>4543</v>
      </c>
      <c r="C589" s="3" t="s">
        <v>7400</v>
      </c>
      <c r="D589" s="4" t="s">
        <v>7305</v>
      </c>
      <c r="E589" s="6" t="s">
        <v>4540</v>
      </c>
      <c r="F589" s="4" t="s">
        <v>7249</v>
      </c>
      <c r="G589" s="15" t="s">
        <v>4544</v>
      </c>
      <c r="H589" s="4" t="s">
        <v>7244</v>
      </c>
      <c r="I589" s="48">
        <f>VLOOKUP(B589,'STK 2023'!A:F,6,FALSE)</f>
        <v>8</v>
      </c>
      <c r="J589" s="35" t="s">
        <v>7287</v>
      </c>
      <c r="K589" s="8"/>
      <c r="L589" s="8"/>
      <c r="M589" s="46">
        <f>VLOOKUP(B589,'stk2024'!A:G,7,FALSE)</f>
        <v>41</v>
      </c>
      <c r="N589" s="168"/>
      <c r="O589" s="12"/>
      <c r="P589" s="5" t="str">
        <f t="shared" si="21"/>
        <v>C-</v>
      </c>
      <c r="Q589" s="4"/>
      <c r="R589" s="10">
        <f t="shared" si="22"/>
        <v>504</v>
      </c>
      <c r="S589" s="11">
        <f>VLOOKUP(B589,'stk2024'!A:I,9,FALSE)</f>
        <v>5.5999999999999999E-3</v>
      </c>
      <c r="T589" s="133"/>
      <c r="U589" s="139"/>
      <c r="V589" s="125"/>
      <c r="W589" s="118"/>
      <c r="X589" s="144"/>
      <c r="Y589" s="147" t="s">
        <v>7265</v>
      </c>
      <c r="Z589" s="152"/>
      <c r="AA589" s="158"/>
    </row>
    <row r="590" spans="1:27" hidden="1" x14ac:dyDescent="0.35">
      <c r="A590" s="4">
        <v>21</v>
      </c>
      <c r="B590" s="3" t="s">
        <v>2498</v>
      </c>
      <c r="C590" s="3">
        <v>9789953971216</v>
      </c>
      <c r="D590" s="4" t="s">
        <v>7298</v>
      </c>
      <c r="E590" s="4" t="s">
        <v>3487</v>
      </c>
      <c r="F590" s="4" t="s">
        <v>7257</v>
      </c>
      <c r="G590" s="15" t="s">
        <v>6068</v>
      </c>
      <c r="H590" s="4" t="s">
        <v>7245</v>
      </c>
      <c r="I590" s="48">
        <f>VLOOKUP(B590,'STK 2023'!A:F,6,FALSE)</f>
        <v>2</v>
      </c>
      <c r="J590" s="35" t="s">
        <v>7287</v>
      </c>
      <c r="K590" s="8"/>
      <c r="L590" s="8"/>
      <c r="M590" s="46">
        <f>VLOOKUP(B590,'stk2024'!A:G,7,FALSE)</f>
        <v>0</v>
      </c>
      <c r="N590" s="169"/>
      <c r="O590" s="12"/>
      <c r="P590" s="5" t="str">
        <f t="shared" ref="P590:P621" si="23">T590&amp;U590&amp;V590&amp;W590&amp;X590&amp;Y590&amp;AA590&amp;Z590</f>
        <v>K-</v>
      </c>
      <c r="Q590" s="4"/>
      <c r="R590" s="10">
        <f t="shared" ref="R590:R621" si="24">S590*90000</f>
        <v>1170297</v>
      </c>
      <c r="S590" s="11">
        <f>VLOOKUP(B590,'stk2024'!A:I,9,FALSE)</f>
        <v>13.003299999999999</v>
      </c>
      <c r="T590" s="133" t="s">
        <v>7236</v>
      </c>
      <c r="U590" s="129"/>
      <c r="V590" s="125"/>
      <c r="W590" s="118"/>
      <c r="X590" s="144"/>
      <c r="Y590" s="147"/>
      <c r="Z590" s="152"/>
      <c r="AA590" s="158"/>
    </row>
    <row r="591" spans="1:27" hidden="1" x14ac:dyDescent="0.35">
      <c r="A591" s="24"/>
      <c r="B591" s="25" t="s">
        <v>8067</v>
      </c>
      <c r="C591" s="25"/>
      <c r="D591" s="6"/>
      <c r="E591" s="6" t="s">
        <v>8016</v>
      </c>
      <c r="F591" s="6" t="s">
        <v>7234</v>
      </c>
      <c r="G591" s="7" t="s">
        <v>8068</v>
      </c>
      <c r="H591" s="24" t="s">
        <v>7231</v>
      </c>
      <c r="I591" s="48" t="e">
        <f>VLOOKUP(B591,'STK 2023'!A:F,6,FALSE)</f>
        <v>#N/A</v>
      </c>
      <c r="J591" s="35" t="s">
        <v>7287</v>
      </c>
      <c r="K591" s="47"/>
      <c r="L591" s="47"/>
      <c r="M591" s="46">
        <f>VLOOKUP(B591,'stk2024'!A:G,7,FALSE)</f>
        <v>0</v>
      </c>
      <c r="N591" s="170"/>
      <c r="O591" s="28"/>
      <c r="P591" s="5" t="str">
        <f t="shared" si="23"/>
        <v>Q-</v>
      </c>
      <c r="Q591" s="4"/>
      <c r="R591" s="10">
        <f t="shared" si="24"/>
        <v>0</v>
      </c>
      <c r="S591" s="11">
        <f>VLOOKUP(B591,'stk2024'!A:I,9,FALSE)</f>
        <v>0</v>
      </c>
      <c r="T591" s="134"/>
      <c r="U591" s="130"/>
      <c r="V591" s="126"/>
      <c r="W591" s="119"/>
      <c r="X591" s="143"/>
      <c r="Y591" s="148"/>
      <c r="Z591" s="152" t="s">
        <v>8010</v>
      </c>
      <c r="AA591" s="157"/>
    </row>
    <row r="592" spans="1:27" hidden="1" x14ac:dyDescent="0.35">
      <c r="A592" s="24">
        <v>13</v>
      </c>
      <c r="B592" s="25" t="s">
        <v>7375</v>
      </c>
      <c r="C592" s="25">
        <v>50005094</v>
      </c>
      <c r="D592" s="6" t="s">
        <v>7248</v>
      </c>
      <c r="E592" s="6" t="s">
        <v>3487</v>
      </c>
      <c r="F592" s="6" t="s">
        <v>7376</v>
      </c>
      <c r="G592" s="40" t="s">
        <v>7377</v>
      </c>
      <c r="H592" s="4" t="s">
        <v>7245</v>
      </c>
      <c r="I592" s="48">
        <f>VLOOKUP(B592,'STK 2023'!A:F,6,FALSE)</f>
        <v>8</v>
      </c>
      <c r="J592" s="35" t="s">
        <v>7287</v>
      </c>
      <c r="K592" s="8"/>
      <c r="L592" s="8"/>
      <c r="M592" s="46">
        <f>VLOOKUP(B592,'stk2024'!A:G,7,FALSE)</f>
        <v>2</v>
      </c>
      <c r="N592" s="169"/>
      <c r="O592" s="28"/>
      <c r="P592" s="5" t="str">
        <f t="shared" si="23"/>
        <v>M-</v>
      </c>
      <c r="Q592" s="4"/>
      <c r="R592" s="10">
        <f t="shared" si="24"/>
        <v>630000</v>
      </c>
      <c r="S592" s="11">
        <f>VLOOKUP(B592,'stk2024'!A:I,9,FALSE)</f>
        <v>7</v>
      </c>
      <c r="T592" s="134"/>
      <c r="U592" s="130"/>
      <c r="V592" s="125" t="s">
        <v>7227</v>
      </c>
      <c r="W592" s="119"/>
      <c r="X592" s="143"/>
      <c r="Y592" s="148"/>
      <c r="Z592" s="153"/>
      <c r="AA592" s="157"/>
    </row>
    <row r="593" spans="1:27" hidden="1" x14ac:dyDescent="0.35">
      <c r="A593" s="4">
        <v>21</v>
      </c>
      <c r="B593" s="3" t="s">
        <v>4545</v>
      </c>
      <c r="C593" s="3" t="s">
        <v>7426</v>
      </c>
      <c r="D593" s="4" t="s">
        <v>7305</v>
      </c>
      <c r="E593" s="4" t="s">
        <v>4540</v>
      </c>
      <c r="F593" s="4" t="s">
        <v>7257</v>
      </c>
      <c r="G593" s="15" t="s">
        <v>4546</v>
      </c>
      <c r="H593" s="4" t="s">
        <v>7245</v>
      </c>
      <c r="I593" s="48">
        <f>VLOOKUP(B593,'STK 2023'!A:F,6,FALSE)</f>
        <v>0</v>
      </c>
      <c r="J593" s="35" t="s">
        <v>7287</v>
      </c>
      <c r="K593" s="8"/>
      <c r="L593" s="8"/>
      <c r="M593" s="46">
        <f>VLOOKUP(B593,'stk2024'!A:G,7,FALSE)</f>
        <v>0</v>
      </c>
      <c r="N593" s="168"/>
      <c r="O593" s="12"/>
      <c r="P593" s="5" t="str">
        <f t="shared" si="23"/>
        <v>K-Z-M-F-N-C-A-Q-</v>
      </c>
      <c r="Q593" s="4"/>
      <c r="R593" s="10">
        <f t="shared" si="24"/>
        <v>60002.999999999993</v>
      </c>
      <c r="S593" s="11">
        <f>VLOOKUP(B593,'stk2024'!A:I,9,FALSE)</f>
        <v>0.66669999999999996</v>
      </c>
      <c r="T593" s="133" t="s">
        <v>7236</v>
      </c>
      <c r="U593" s="129" t="s">
        <v>7247</v>
      </c>
      <c r="V593" s="125" t="s">
        <v>7227</v>
      </c>
      <c r="W593" s="118" t="s">
        <v>7253</v>
      </c>
      <c r="X593" s="144" t="s">
        <v>7228</v>
      </c>
      <c r="Y593" s="147" t="s">
        <v>7265</v>
      </c>
      <c r="Z593" s="152" t="s">
        <v>8010</v>
      </c>
      <c r="AA593" s="158" t="s">
        <v>7254</v>
      </c>
    </row>
    <row r="594" spans="1:27" hidden="1" x14ac:dyDescent="0.35">
      <c r="A594" s="24"/>
      <c r="B594" s="25" t="s">
        <v>3897</v>
      </c>
      <c r="C594" s="25">
        <v>9789953732169</v>
      </c>
      <c r="D594" s="6" t="s">
        <v>7575</v>
      </c>
      <c r="E594" s="4" t="s">
        <v>3694</v>
      </c>
      <c r="F594" s="6" t="s">
        <v>7249</v>
      </c>
      <c r="G594" s="64" t="s">
        <v>3898</v>
      </c>
      <c r="H594" s="24" t="s">
        <v>7244</v>
      </c>
      <c r="I594" s="48">
        <f>VLOOKUP(B594,'STK 2023'!A:F,6,FALSE)</f>
        <v>8</v>
      </c>
      <c r="J594" s="35" t="s">
        <v>7287</v>
      </c>
      <c r="K594" s="47"/>
      <c r="L594" s="47"/>
      <c r="M594" s="46">
        <f>VLOOKUP(B594,'stk2024'!A:G,7,FALSE)</f>
        <v>0</v>
      </c>
      <c r="N594" s="169"/>
      <c r="O594" s="28"/>
      <c r="P594" s="5" t="str">
        <f t="shared" si="23"/>
        <v>A-</v>
      </c>
      <c r="Q594" s="4"/>
      <c r="R594" s="10">
        <f t="shared" si="24"/>
        <v>405000</v>
      </c>
      <c r="S594" s="11">
        <f>VLOOKUP(B594,'stk2024'!A:I,9,FALSE)</f>
        <v>4.5</v>
      </c>
      <c r="T594" s="134"/>
      <c r="U594" s="130"/>
      <c r="V594" s="126"/>
      <c r="W594" s="119"/>
      <c r="X594" s="143"/>
      <c r="Y594" s="148"/>
      <c r="Z594" s="153"/>
      <c r="AA594" s="157" t="s">
        <v>7254</v>
      </c>
    </row>
    <row r="595" spans="1:27" hidden="1" x14ac:dyDescent="0.35">
      <c r="A595" s="24">
        <v>9</v>
      </c>
      <c r="B595" s="25" t="s">
        <v>7639</v>
      </c>
      <c r="C595" s="25"/>
      <c r="D595" s="6" t="s">
        <v>7233</v>
      </c>
      <c r="E595" s="4" t="s">
        <v>4084</v>
      </c>
      <c r="F595" s="6" t="s">
        <v>7242</v>
      </c>
      <c r="G595" s="71" t="s">
        <v>7650</v>
      </c>
      <c r="H595" s="24" t="s">
        <v>7220</v>
      </c>
      <c r="I595" s="48">
        <f>VLOOKUP(B595,'STK 2023'!A:F,6,FALSE)</f>
        <v>29</v>
      </c>
      <c r="J595" s="35" t="s">
        <v>7287</v>
      </c>
      <c r="K595" s="47"/>
      <c r="L595" s="47"/>
      <c r="M595" s="46">
        <f>VLOOKUP(B595,'stk2024'!A:G,7,FALSE)</f>
        <v>8</v>
      </c>
      <c r="N595" s="168"/>
      <c r="O595" s="28"/>
      <c r="P595" s="5" t="str">
        <f t="shared" si="23"/>
        <v>K-</v>
      </c>
      <c r="Q595" s="4"/>
      <c r="R595" s="10">
        <f t="shared" si="24"/>
        <v>450000</v>
      </c>
      <c r="S595" s="11">
        <f>VLOOKUP(B595,'stk2024'!A:I,9,FALSE)</f>
        <v>5</v>
      </c>
      <c r="T595" s="134" t="s">
        <v>7236</v>
      </c>
      <c r="U595" s="130"/>
      <c r="V595" s="126"/>
      <c r="W595" s="119"/>
      <c r="X595" s="143"/>
      <c r="Y595" s="148"/>
      <c r="Z595" s="153"/>
      <c r="AA595" s="157"/>
    </row>
    <row r="596" spans="1:27" hidden="1" x14ac:dyDescent="0.35">
      <c r="A596" s="4">
        <v>12</v>
      </c>
      <c r="B596" s="3" t="s">
        <v>3528</v>
      </c>
      <c r="C596" s="3">
        <v>50005094</v>
      </c>
      <c r="D596" s="4" t="s">
        <v>7248</v>
      </c>
      <c r="E596" s="6" t="s">
        <v>3487</v>
      </c>
      <c r="F596" s="4" t="s">
        <v>7249</v>
      </c>
      <c r="G596" s="15" t="s">
        <v>7392</v>
      </c>
      <c r="H596" s="4" t="s">
        <v>7245</v>
      </c>
      <c r="I596" s="48">
        <f>VLOOKUP(B596,'STK 2023'!A:F,6,FALSE)</f>
        <v>8</v>
      </c>
      <c r="J596" s="35" t="s">
        <v>7287</v>
      </c>
      <c r="K596" s="8"/>
      <c r="L596" s="8"/>
      <c r="M596" s="46">
        <f>VLOOKUP(B596,'stk2024'!A:G,7,FALSE)</f>
        <v>2</v>
      </c>
      <c r="N596" s="169"/>
      <c r="O596" s="12"/>
      <c r="P596" s="5" t="str">
        <f t="shared" si="23"/>
        <v>A-</v>
      </c>
      <c r="Q596" s="4"/>
      <c r="R596" s="10">
        <f t="shared" si="24"/>
        <v>630000</v>
      </c>
      <c r="S596" s="11">
        <f>VLOOKUP(B596,'stk2024'!A:I,9,FALSE)</f>
        <v>7</v>
      </c>
      <c r="T596" s="133"/>
      <c r="U596" s="129"/>
      <c r="V596" s="125"/>
      <c r="W596" s="118"/>
      <c r="X596" s="144"/>
      <c r="Y596" s="147"/>
      <c r="Z596" s="152"/>
      <c r="AA596" s="158" t="s">
        <v>7254</v>
      </c>
    </row>
    <row r="597" spans="1:27" hidden="1" x14ac:dyDescent="0.35">
      <c r="A597" s="24"/>
      <c r="B597" s="25" t="s">
        <v>8018</v>
      </c>
      <c r="C597" s="25"/>
      <c r="D597" s="6"/>
      <c r="E597" s="6" t="s">
        <v>8016</v>
      </c>
      <c r="F597" s="6" t="s">
        <v>7234</v>
      </c>
      <c r="G597" s="7" t="s">
        <v>8019</v>
      </c>
      <c r="H597" s="24" t="s">
        <v>7260</v>
      </c>
      <c r="I597" s="48" t="e">
        <f>VLOOKUP(B597,'STK 2023'!A:F,6,FALSE)</f>
        <v>#N/A</v>
      </c>
      <c r="J597" s="35" t="s">
        <v>7287</v>
      </c>
      <c r="K597" s="47"/>
      <c r="L597" s="47"/>
      <c r="M597" s="46">
        <f>VLOOKUP(B597,'stk2024'!A:G,7,FALSE)</f>
        <v>0</v>
      </c>
      <c r="N597" s="170"/>
      <c r="O597" s="28"/>
      <c r="P597" s="5" t="str">
        <f t="shared" si="23"/>
        <v>Q-</v>
      </c>
      <c r="Q597" s="4"/>
      <c r="R597" s="10">
        <f t="shared" si="24"/>
        <v>0</v>
      </c>
      <c r="S597" s="11">
        <f>VLOOKUP(B597,'stk2024'!A:I,9,FALSE)</f>
        <v>0</v>
      </c>
      <c r="T597" s="134"/>
      <c r="U597" s="130"/>
      <c r="V597" s="126"/>
      <c r="W597" s="119"/>
      <c r="X597" s="143"/>
      <c r="Y597" s="148"/>
      <c r="Z597" s="153" t="s">
        <v>8010</v>
      </c>
      <c r="AA597" s="157"/>
    </row>
    <row r="598" spans="1:27" hidden="1" x14ac:dyDescent="0.35">
      <c r="A598" s="24">
        <v>4</v>
      </c>
      <c r="B598" s="25">
        <v>9786144431955</v>
      </c>
      <c r="C598" s="25">
        <v>9786144431955</v>
      </c>
      <c r="D598" s="6" t="s">
        <v>7229</v>
      </c>
      <c r="E598" s="4" t="s">
        <v>4084</v>
      </c>
      <c r="F598" s="6" t="s">
        <v>7275</v>
      </c>
      <c r="G598" s="41" t="s">
        <v>6113</v>
      </c>
      <c r="H598" s="24" t="s">
        <v>7276</v>
      </c>
      <c r="I598" s="48">
        <f>VLOOKUP(B598,'STK 2023'!A:F,6,FALSE)</f>
        <v>8</v>
      </c>
      <c r="J598" s="35" t="s">
        <v>7287</v>
      </c>
      <c r="K598" s="47"/>
      <c r="L598" s="47"/>
      <c r="M598" s="46">
        <f>VLOOKUP(B598,'stk2024'!A:G,7,FALSE)</f>
        <v>3</v>
      </c>
      <c r="N598" s="168"/>
      <c r="O598" s="28"/>
      <c r="P598" s="5" t="str">
        <f t="shared" si="23"/>
        <v xml:space="preserve">Z- </v>
      </c>
      <c r="Q598" s="4"/>
      <c r="R598" s="10">
        <f t="shared" si="24"/>
        <v>2520000</v>
      </c>
      <c r="S598" s="11">
        <f>VLOOKUP(B598,'stk2024'!A:I,9,FALSE)</f>
        <v>28</v>
      </c>
      <c r="T598" s="134"/>
      <c r="U598" s="130" t="s">
        <v>7268</v>
      </c>
      <c r="V598" s="126"/>
      <c r="W598" s="119"/>
      <c r="X598" s="143"/>
      <c r="Y598" s="148"/>
      <c r="Z598" s="153"/>
      <c r="AA598" s="157"/>
    </row>
    <row r="599" spans="1:27" hidden="1" x14ac:dyDescent="0.35">
      <c r="A599" s="24">
        <v>2</v>
      </c>
      <c r="B599" s="25" t="s">
        <v>7097</v>
      </c>
      <c r="C599" s="25"/>
      <c r="D599" s="4" t="s">
        <v>7229</v>
      </c>
      <c r="E599" s="4" t="s">
        <v>3694</v>
      </c>
      <c r="F599" s="6" t="s">
        <v>7262</v>
      </c>
      <c r="G599" s="41" t="s">
        <v>7359</v>
      </c>
      <c r="H599" s="4" t="s">
        <v>7231</v>
      </c>
      <c r="I599" s="48">
        <f>VLOOKUP(B599,'STK 2023'!A:F,6,FALSE)</f>
        <v>8</v>
      </c>
      <c r="J599" s="35" t="s">
        <v>7287</v>
      </c>
      <c r="K599" s="8"/>
      <c r="L599" s="8"/>
      <c r="M599" s="46">
        <f>VLOOKUP(B599,'stk2024'!A:G,7,FALSE)</f>
        <v>2</v>
      </c>
      <c r="N599" s="168"/>
      <c r="O599" s="28"/>
      <c r="P599" s="5" t="str">
        <f t="shared" si="23"/>
        <v>K-N-C-</v>
      </c>
      <c r="Q599" s="4" t="s">
        <v>7232</v>
      </c>
      <c r="R599" s="10">
        <f t="shared" si="24"/>
        <v>540000</v>
      </c>
      <c r="S599" s="11">
        <f>VLOOKUP(B599,'stk2024'!A:I,9,FALSE)</f>
        <v>6</v>
      </c>
      <c r="T599" s="133" t="s">
        <v>7236</v>
      </c>
      <c r="U599" s="130"/>
      <c r="V599" s="126"/>
      <c r="W599" s="119"/>
      <c r="X599" s="143" t="s">
        <v>7228</v>
      </c>
      <c r="Y599" s="147" t="s">
        <v>7265</v>
      </c>
      <c r="Z599" s="152"/>
      <c r="AA599" s="157"/>
    </row>
    <row r="600" spans="1:27" hidden="1" x14ac:dyDescent="0.35">
      <c r="A600" s="24"/>
      <c r="B600" s="25" t="s">
        <v>8024</v>
      </c>
      <c r="C600" s="25"/>
      <c r="D600" s="6"/>
      <c r="E600" s="6" t="s">
        <v>8016</v>
      </c>
      <c r="F600" s="6" t="s">
        <v>7234</v>
      </c>
      <c r="G600" s="7" t="s">
        <v>8025</v>
      </c>
      <c r="H600" s="24" t="s">
        <v>7270</v>
      </c>
      <c r="I600" s="48" t="e">
        <f>VLOOKUP(B600,'STK 2023'!A:F,6,FALSE)</f>
        <v>#N/A</v>
      </c>
      <c r="J600" s="35" t="s">
        <v>7287</v>
      </c>
      <c r="K600" s="47"/>
      <c r="L600" s="47"/>
      <c r="M600" s="46">
        <f>VLOOKUP(B600,'stk2024'!A:G,7,FALSE)</f>
        <v>0</v>
      </c>
      <c r="N600" s="170"/>
      <c r="O600" s="28"/>
      <c r="P600" s="5" t="str">
        <f t="shared" si="23"/>
        <v>Q-</v>
      </c>
      <c r="Q600" s="4"/>
      <c r="R600" s="10">
        <f t="shared" si="24"/>
        <v>0</v>
      </c>
      <c r="S600" s="11">
        <f>VLOOKUP(B600,'stk2024'!A:I,9,FALSE)</f>
        <v>0</v>
      </c>
      <c r="T600" s="134"/>
      <c r="U600" s="130"/>
      <c r="V600" s="126"/>
      <c r="W600" s="119"/>
      <c r="X600" s="143"/>
      <c r="Y600" s="148"/>
      <c r="Z600" s="153" t="s">
        <v>8010</v>
      </c>
      <c r="AA600" s="157"/>
    </row>
    <row r="601" spans="1:27" hidden="1" x14ac:dyDescent="0.35">
      <c r="A601" s="24"/>
      <c r="B601" s="25" t="s">
        <v>8028</v>
      </c>
      <c r="C601" s="25"/>
      <c r="D601" s="6" t="s">
        <v>7292</v>
      </c>
      <c r="E601" s="6" t="s">
        <v>8016</v>
      </c>
      <c r="F601" s="6" t="s">
        <v>7234</v>
      </c>
      <c r="G601" s="7" t="s">
        <v>8029</v>
      </c>
      <c r="H601" s="24" t="s">
        <v>7235</v>
      </c>
      <c r="I601" s="48" t="e">
        <f>VLOOKUP(B601,'STK 2023'!A:F,6,FALSE)</f>
        <v>#N/A</v>
      </c>
      <c r="J601" s="35" t="s">
        <v>7287</v>
      </c>
      <c r="K601" s="47"/>
      <c r="L601" s="47"/>
      <c r="M601" s="46" t="e">
        <f>VLOOKUP(B601,'stk2024'!A:G,7,FALSE)</f>
        <v>#N/A</v>
      </c>
      <c r="N601" s="170"/>
      <c r="O601" s="28"/>
      <c r="P601" s="5" t="str">
        <f t="shared" si="23"/>
        <v>Q-</v>
      </c>
      <c r="Q601" s="4"/>
      <c r="R601" s="10" t="e">
        <f t="shared" si="24"/>
        <v>#N/A</v>
      </c>
      <c r="S601" s="11" t="e">
        <f>VLOOKUP(B601,'stk2024'!A:I,9,FALSE)</f>
        <v>#N/A</v>
      </c>
      <c r="T601" s="134"/>
      <c r="U601" s="130"/>
      <c r="V601" s="126"/>
      <c r="W601" s="119"/>
      <c r="X601" s="143"/>
      <c r="Y601" s="148"/>
      <c r="Z601" s="153" t="s">
        <v>8010</v>
      </c>
      <c r="AA601" s="157"/>
    </row>
    <row r="602" spans="1:27" hidden="1" x14ac:dyDescent="0.35">
      <c r="A602" s="6">
        <v>10</v>
      </c>
      <c r="B602" s="8" t="s">
        <v>3538</v>
      </c>
      <c r="C602" s="8">
        <v>9789953492339</v>
      </c>
      <c r="D602" s="6" t="s">
        <v>7248</v>
      </c>
      <c r="E602" s="6" t="s">
        <v>3487</v>
      </c>
      <c r="F602" s="6" t="s">
        <v>7249</v>
      </c>
      <c r="G602" s="40" t="s">
        <v>3539</v>
      </c>
      <c r="H602" s="6" t="s">
        <v>7231</v>
      </c>
      <c r="I602" s="48">
        <f>VLOOKUP(B602,'STK 2023'!A:F,6,FALSE)</f>
        <v>8</v>
      </c>
      <c r="J602" s="35" t="s">
        <v>7287</v>
      </c>
      <c r="K602" s="8"/>
      <c r="L602" s="8"/>
      <c r="M602" s="46">
        <f>VLOOKUP(B602,'stk2024'!A:G,7,FALSE)</f>
        <v>3</v>
      </c>
      <c r="N602" s="169"/>
      <c r="O602" s="12"/>
      <c r="P602" s="5" t="str">
        <f t="shared" si="23"/>
        <v>M-C-A-</v>
      </c>
      <c r="Q602" s="4">
        <v>2019</v>
      </c>
      <c r="R602" s="10">
        <f t="shared" si="24"/>
        <v>697500</v>
      </c>
      <c r="S602" s="11">
        <f>VLOOKUP(B602,'stk2024'!A:I,9,FALSE)</f>
        <v>7.75</v>
      </c>
      <c r="T602" s="133"/>
      <c r="U602" s="129"/>
      <c r="V602" s="125" t="s">
        <v>7227</v>
      </c>
      <c r="W602" s="118"/>
      <c r="X602" s="144"/>
      <c r="Y602" s="147" t="s">
        <v>7265</v>
      </c>
      <c r="Z602" s="152"/>
      <c r="AA602" s="158" t="s">
        <v>7254</v>
      </c>
    </row>
    <row r="603" spans="1:27" hidden="1" x14ac:dyDescent="0.35">
      <c r="A603" s="24"/>
      <c r="B603" s="25" t="s">
        <v>2811</v>
      </c>
      <c r="C603" s="25">
        <v>9789953734163</v>
      </c>
      <c r="D603" s="6"/>
      <c r="E603" s="6" t="s">
        <v>2790</v>
      </c>
      <c r="F603" s="6" t="s">
        <v>7230</v>
      </c>
      <c r="G603" s="7" t="s">
        <v>2812</v>
      </c>
      <c r="H603" s="6" t="s">
        <v>7330</v>
      </c>
      <c r="I603" s="48">
        <f>VLOOKUP(B603,'STK 2023'!A:F,6,FALSE)</f>
        <v>2</v>
      </c>
      <c r="J603" s="35" t="s">
        <v>7287</v>
      </c>
      <c r="K603" s="47"/>
      <c r="L603" s="47"/>
      <c r="M603" s="46">
        <f>VLOOKUP(B603,'stk2024'!A:G,7,FALSE)</f>
        <v>0</v>
      </c>
      <c r="N603" s="170"/>
      <c r="O603" s="28"/>
      <c r="P603" s="5" t="str">
        <f t="shared" si="23"/>
        <v>F-</v>
      </c>
      <c r="Q603" s="4"/>
      <c r="R603" s="10">
        <f t="shared" si="24"/>
        <v>2098800</v>
      </c>
      <c r="S603" s="11">
        <f>VLOOKUP(B603,'stk2024'!A:I,9,FALSE)</f>
        <v>23.32</v>
      </c>
      <c r="T603" s="134"/>
      <c r="U603" s="130"/>
      <c r="V603" s="126"/>
      <c r="W603" s="119" t="s">
        <v>7253</v>
      </c>
      <c r="X603" s="143"/>
      <c r="Y603" s="148"/>
      <c r="Z603" s="153"/>
      <c r="AA603" s="157"/>
    </row>
    <row r="604" spans="1:27" hidden="1" x14ac:dyDescent="0.35">
      <c r="A604" s="24"/>
      <c r="B604" s="25">
        <v>9780077179588</v>
      </c>
      <c r="C604" s="25">
        <v>9780077179588</v>
      </c>
      <c r="D604" s="6" t="s">
        <v>7233</v>
      </c>
      <c r="E604" s="4" t="s">
        <v>3694</v>
      </c>
      <c r="F604" s="6" t="s">
        <v>7337</v>
      </c>
      <c r="G604" s="41" t="s">
        <v>6832</v>
      </c>
      <c r="H604" s="24" t="s">
        <v>7330</v>
      </c>
      <c r="I604" s="48">
        <f>VLOOKUP(B604,'STK 2023'!A:F,6,FALSE)</f>
        <v>9</v>
      </c>
      <c r="J604" s="35" t="s">
        <v>7287</v>
      </c>
      <c r="K604" s="47"/>
      <c r="L604" s="47"/>
      <c r="M604" s="46">
        <f>VLOOKUP(B604,'stk2024'!A:G,7,FALSE)</f>
        <v>0</v>
      </c>
      <c r="N604" s="168"/>
      <c r="O604" s="28"/>
      <c r="P604" s="5" t="str">
        <f t="shared" si="23"/>
        <v>A-</v>
      </c>
      <c r="Q604" s="4"/>
      <c r="R604" s="10">
        <f t="shared" si="24"/>
        <v>825300</v>
      </c>
      <c r="S604" s="11">
        <f>VLOOKUP(B604,'stk2024'!A:I,9,FALSE)</f>
        <v>9.17</v>
      </c>
      <c r="T604" s="134"/>
      <c r="U604" s="130"/>
      <c r="V604" s="126"/>
      <c r="W604" s="119"/>
      <c r="X604" s="143"/>
      <c r="Y604" s="148"/>
      <c r="Z604" s="153"/>
      <c r="AA604" s="157" t="s">
        <v>7254</v>
      </c>
    </row>
    <row r="605" spans="1:27" hidden="1" x14ac:dyDescent="0.35">
      <c r="A605" s="24"/>
      <c r="B605" s="25">
        <v>9780077190125</v>
      </c>
      <c r="C605" s="25">
        <v>9780077190125</v>
      </c>
      <c r="D605" s="6" t="s">
        <v>7233</v>
      </c>
      <c r="E605" s="4" t="s">
        <v>3694</v>
      </c>
      <c r="F605" s="6" t="s">
        <v>7242</v>
      </c>
      <c r="G605" s="41" t="s">
        <v>6834</v>
      </c>
      <c r="H605" s="24" t="s">
        <v>7330</v>
      </c>
      <c r="I605" s="48">
        <f>VLOOKUP(B605,'STK 2023'!A:F,6,FALSE)</f>
        <v>9</v>
      </c>
      <c r="J605" s="35" t="s">
        <v>7287</v>
      </c>
      <c r="K605" s="47"/>
      <c r="L605" s="47"/>
      <c r="M605" s="46">
        <f>VLOOKUP(B605,'stk2024'!A:G,7,FALSE)</f>
        <v>2</v>
      </c>
      <c r="N605" s="168"/>
      <c r="O605" s="28"/>
      <c r="P605" s="5" t="str">
        <f t="shared" si="23"/>
        <v>A-</v>
      </c>
      <c r="Q605" s="4"/>
      <c r="R605" s="10">
        <f t="shared" si="24"/>
        <v>405000</v>
      </c>
      <c r="S605" s="11">
        <f>VLOOKUP(B605,'stk2024'!A:I,9,FALSE)</f>
        <v>4.5</v>
      </c>
      <c r="T605" s="134"/>
      <c r="U605" s="130"/>
      <c r="V605" s="126"/>
      <c r="W605" s="119"/>
      <c r="X605" s="143"/>
      <c r="Y605" s="148"/>
      <c r="Z605" s="153"/>
      <c r="AA605" s="157" t="s">
        <v>7254</v>
      </c>
    </row>
    <row r="606" spans="1:27" hidden="1" x14ac:dyDescent="0.35">
      <c r="A606" s="4">
        <v>1</v>
      </c>
      <c r="B606" s="25" t="s">
        <v>239</v>
      </c>
      <c r="C606" s="3">
        <v>9780131408869</v>
      </c>
      <c r="D606" s="4" t="s">
        <v>7292</v>
      </c>
      <c r="E606" s="6" t="s">
        <v>2700</v>
      </c>
      <c r="F606" s="4" t="s">
        <v>7230</v>
      </c>
      <c r="G606" s="39" t="s">
        <v>240</v>
      </c>
      <c r="H606" s="4" t="s">
        <v>7324</v>
      </c>
      <c r="I606" s="48">
        <f>VLOOKUP(B606,'STK 2023'!A:F,6,FALSE)</f>
        <v>29</v>
      </c>
      <c r="J606" s="35" t="s">
        <v>7287</v>
      </c>
      <c r="K606" s="8"/>
      <c r="L606" s="8"/>
      <c r="M606" s="46">
        <f>VLOOKUP(B606,'stk2024'!A:G,7,FALSE)</f>
        <v>1</v>
      </c>
      <c r="N606" s="168"/>
      <c r="O606" s="12"/>
      <c r="P606" s="5" t="str">
        <f t="shared" si="23"/>
        <v>K-F-N-</v>
      </c>
      <c r="Q606" s="4"/>
      <c r="R606" s="10">
        <f t="shared" si="24"/>
        <v>2520000</v>
      </c>
      <c r="S606" s="11">
        <f>VLOOKUP(B606,'stk2024'!A:I,9,FALSE)</f>
        <v>28</v>
      </c>
      <c r="T606" s="133" t="s">
        <v>7236</v>
      </c>
      <c r="U606" s="129"/>
      <c r="V606" s="125"/>
      <c r="W606" s="118" t="s">
        <v>7253</v>
      </c>
      <c r="X606" s="144" t="s">
        <v>7228</v>
      </c>
      <c r="Y606" s="147"/>
      <c r="Z606" s="152"/>
      <c r="AA606" s="158"/>
    </row>
    <row r="607" spans="1:27" hidden="1" x14ac:dyDescent="0.35">
      <c r="A607" s="4">
        <v>15</v>
      </c>
      <c r="B607" s="3" t="s">
        <v>4559</v>
      </c>
      <c r="C607" s="3" t="s">
        <v>7429</v>
      </c>
      <c r="D607" s="4" t="s">
        <v>7305</v>
      </c>
      <c r="E607" s="4" t="s">
        <v>4540</v>
      </c>
      <c r="F607" s="4" t="s">
        <v>7257</v>
      </c>
      <c r="G607" s="15" t="s">
        <v>4560</v>
      </c>
      <c r="H607" s="4" t="s">
        <v>7303</v>
      </c>
      <c r="I607" s="48">
        <f>VLOOKUP(B607,'STK 2023'!A:F,6,FALSE)</f>
        <v>0</v>
      </c>
      <c r="J607" s="35" t="s">
        <v>7287</v>
      </c>
      <c r="K607" s="8"/>
      <c r="L607" s="8"/>
      <c r="M607" s="46">
        <f>VLOOKUP(B607,'stk2024'!A:G,7,FALSE)</f>
        <v>0</v>
      </c>
      <c r="N607" s="168"/>
      <c r="O607" s="12"/>
      <c r="P607" s="5" t="str">
        <f t="shared" si="23"/>
        <v>K-F-N-A-</v>
      </c>
      <c r="Q607" s="4"/>
      <c r="R607" s="10">
        <f t="shared" si="24"/>
        <v>2502</v>
      </c>
      <c r="S607" s="11">
        <f>VLOOKUP(B607,'stk2024'!A:I,9,FALSE)</f>
        <v>2.7799999999999998E-2</v>
      </c>
      <c r="T607" s="133" t="s">
        <v>7236</v>
      </c>
      <c r="U607" s="129"/>
      <c r="V607" s="125"/>
      <c r="W607" s="118" t="s">
        <v>7253</v>
      </c>
      <c r="X607" s="144" t="s">
        <v>7228</v>
      </c>
      <c r="Y607" s="147"/>
      <c r="Z607" s="152"/>
      <c r="AA607" s="158" t="s">
        <v>7254</v>
      </c>
    </row>
    <row r="608" spans="1:27" hidden="1" x14ac:dyDescent="0.35">
      <c r="A608" s="24">
        <v>14</v>
      </c>
      <c r="B608" s="25" t="s">
        <v>7156</v>
      </c>
      <c r="C608" s="25">
        <v>9780194845816</v>
      </c>
      <c r="D608" s="6" t="s">
        <v>7233</v>
      </c>
      <c r="E608" s="4" t="s">
        <v>4084</v>
      </c>
      <c r="F608" s="6" t="s">
        <v>7234</v>
      </c>
      <c r="G608" s="71" t="s">
        <v>7530</v>
      </c>
      <c r="H608" s="24" t="s">
        <v>7531</v>
      </c>
      <c r="I608" s="48">
        <f>VLOOKUP(B608,'STK 2023'!A:F,6,FALSE)</f>
        <v>17</v>
      </c>
      <c r="J608" s="35" t="s">
        <v>7287</v>
      </c>
      <c r="K608" s="47"/>
      <c r="L608" s="47"/>
      <c r="M608" s="46">
        <f>VLOOKUP(B608,'stk2024'!A:G,7,FALSE)</f>
        <v>12</v>
      </c>
      <c r="N608" s="168"/>
      <c r="O608" s="28"/>
      <c r="P608" s="5" t="str">
        <f t="shared" si="23"/>
        <v>Z- F-</v>
      </c>
      <c r="Q608" s="4"/>
      <c r="R608" s="10">
        <f t="shared" si="24"/>
        <v>540000</v>
      </c>
      <c r="S608" s="11">
        <f>VLOOKUP(B608,'stk2024'!A:I,9,FALSE)</f>
        <v>6</v>
      </c>
      <c r="T608" s="134"/>
      <c r="U608" s="130" t="s">
        <v>7268</v>
      </c>
      <c r="V608" s="126"/>
      <c r="W608" s="119" t="s">
        <v>7253</v>
      </c>
      <c r="X608" s="143"/>
      <c r="Y608" s="148"/>
      <c r="Z608" s="153"/>
      <c r="AA608" s="157"/>
    </row>
    <row r="609" spans="1:27" hidden="1" x14ac:dyDescent="0.35">
      <c r="A609" s="4"/>
      <c r="B609" s="3" t="s">
        <v>3969</v>
      </c>
      <c r="C609" s="3">
        <v>9789953522289</v>
      </c>
      <c r="D609" s="4" t="s">
        <v>7298</v>
      </c>
      <c r="E609" s="6" t="s">
        <v>7373</v>
      </c>
      <c r="F609" s="4" t="s">
        <v>7257</v>
      </c>
      <c r="G609" s="15" t="s">
        <v>3970</v>
      </c>
      <c r="H609" s="4" t="s">
        <v>7241</v>
      </c>
      <c r="I609" s="48">
        <f>VLOOKUP(B609,'STK 2023'!A:F,6,FALSE)</f>
        <v>9</v>
      </c>
      <c r="J609" s="35" t="s">
        <v>7287</v>
      </c>
      <c r="K609" s="8"/>
      <c r="L609" s="8"/>
      <c r="M609" s="46">
        <f>VLOOKUP(B609,'stk2024'!A:G,7,FALSE)</f>
        <v>12</v>
      </c>
      <c r="N609" s="169"/>
      <c r="O609" s="12"/>
      <c r="P609" s="5" t="str">
        <f t="shared" si="23"/>
        <v>A-</v>
      </c>
      <c r="Q609" s="4" t="s">
        <v>7306</v>
      </c>
      <c r="R609" s="10">
        <f t="shared" si="24"/>
        <v>859500.00000000012</v>
      </c>
      <c r="S609" s="11">
        <f>VLOOKUP(B609,'stk2024'!A:I,9,FALSE)</f>
        <v>9.5500000000000007</v>
      </c>
      <c r="T609" s="133"/>
      <c r="U609" s="129"/>
      <c r="V609" s="125"/>
      <c r="W609" s="118"/>
      <c r="X609" s="144"/>
      <c r="Y609" s="147"/>
      <c r="Z609" s="152"/>
      <c r="AA609" s="158" t="s">
        <v>7254</v>
      </c>
    </row>
    <row r="610" spans="1:27" hidden="1" x14ac:dyDescent="0.35">
      <c r="A610" s="24">
        <v>3</v>
      </c>
      <c r="B610" s="25" t="s">
        <v>7641</v>
      </c>
      <c r="C610" s="25">
        <f>VLOOKUP(B610,barcodes!A:F,6,FALSE)</f>
        <v>0</v>
      </c>
      <c r="D610" s="6" t="s">
        <v>7229</v>
      </c>
      <c r="E610" s="4" t="s">
        <v>3694</v>
      </c>
      <c r="F610" s="6" t="s">
        <v>7414</v>
      </c>
      <c r="G610" s="71" t="s">
        <v>7585</v>
      </c>
      <c r="H610" s="24" t="s">
        <v>7260</v>
      </c>
      <c r="I610" s="48">
        <f>VLOOKUP(B610,'STK 2023'!A:F,6,FALSE)</f>
        <v>9</v>
      </c>
      <c r="J610" s="35" t="s">
        <v>7287</v>
      </c>
      <c r="K610" s="47"/>
      <c r="L610" s="47"/>
      <c r="M610" s="46">
        <f>VLOOKUP(B610,'stk2024'!A:G,7,FALSE)</f>
        <v>1</v>
      </c>
      <c r="N610" s="168"/>
      <c r="O610" s="28"/>
      <c r="P610" s="5" t="str">
        <f t="shared" si="23"/>
        <v>A-</v>
      </c>
      <c r="Q610" s="4"/>
      <c r="R610" s="10">
        <f t="shared" si="24"/>
        <v>696600</v>
      </c>
      <c r="S610" s="11">
        <f>VLOOKUP(B610,'stk2024'!A:I,9,FALSE)</f>
        <v>7.74</v>
      </c>
      <c r="T610" s="134"/>
      <c r="U610" s="130"/>
      <c r="V610" s="126"/>
      <c r="W610" s="119"/>
      <c r="X610" s="143"/>
      <c r="Y610" s="148"/>
      <c r="Z610" s="153"/>
      <c r="AA610" s="157" t="s">
        <v>7254</v>
      </c>
    </row>
    <row r="611" spans="1:27" hidden="1" x14ac:dyDescent="0.35">
      <c r="A611" s="24">
        <v>2</v>
      </c>
      <c r="B611" s="25">
        <v>9789953041056</v>
      </c>
      <c r="C611" s="25">
        <v>9789953041056</v>
      </c>
      <c r="D611" s="6" t="s">
        <v>7248</v>
      </c>
      <c r="E611" s="6" t="s">
        <v>6504</v>
      </c>
      <c r="F611" s="6" t="s">
        <v>7257</v>
      </c>
      <c r="G611" s="40" t="s">
        <v>6505</v>
      </c>
      <c r="H611" s="6" t="s">
        <v>7251</v>
      </c>
      <c r="I611" s="48">
        <f>VLOOKUP(B611,'STK 2023'!A:F,6,FALSE)</f>
        <v>21</v>
      </c>
      <c r="J611" s="35" t="s">
        <v>7287</v>
      </c>
      <c r="K611" s="47"/>
      <c r="L611" s="47"/>
      <c r="M611" s="46">
        <f>VLOOKUP(B611,'stk2024'!A:G,7,FALSE)</f>
        <v>0</v>
      </c>
      <c r="N611" s="168"/>
      <c r="O611" s="28"/>
      <c r="P611" s="5" t="str">
        <f t="shared" si="23"/>
        <v>K-</v>
      </c>
      <c r="Q611" s="4"/>
      <c r="R611" s="10">
        <f t="shared" si="24"/>
        <v>855000</v>
      </c>
      <c r="S611" s="11">
        <f>VLOOKUP(B611,'stk2024'!A:I,9,FALSE)</f>
        <v>9.5</v>
      </c>
      <c r="T611" s="134" t="s">
        <v>7236</v>
      </c>
      <c r="U611" s="130"/>
      <c r="V611" s="126"/>
      <c r="W611" s="119"/>
      <c r="X611" s="144"/>
      <c r="Y611" s="148"/>
      <c r="Z611" s="153"/>
      <c r="AA611" s="157"/>
    </row>
    <row r="612" spans="1:27" hidden="1" x14ac:dyDescent="0.35">
      <c r="A612" s="4">
        <v>5</v>
      </c>
      <c r="B612" s="3" t="s">
        <v>3750</v>
      </c>
      <c r="C612" s="3">
        <v>9786144380130</v>
      </c>
      <c r="D612" s="4" t="s">
        <v>7288</v>
      </c>
      <c r="E612" s="4" t="s">
        <v>3694</v>
      </c>
      <c r="F612" s="4" t="s">
        <v>7230</v>
      </c>
      <c r="G612" s="39" t="s">
        <v>3751</v>
      </c>
      <c r="H612" s="4" t="s">
        <v>7270</v>
      </c>
      <c r="I612" s="48">
        <f>VLOOKUP(B612,'STK 2023'!A:F,6,FALSE)</f>
        <v>9</v>
      </c>
      <c r="J612" s="35" t="s">
        <v>7287</v>
      </c>
      <c r="K612" s="8"/>
      <c r="L612" s="8"/>
      <c r="M612" s="46">
        <f>VLOOKUP(B612,'stk2024'!A:G,7,FALSE)</f>
        <v>0</v>
      </c>
      <c r="N612" s="168"/>
      <c r="O612" s="12"/>
      <c r="P612" s="5" t="str">
        <f t="shared" si="23"/>
        <v>C-</v>
      </c>
      <c r="Q612" s="4"/>
      <c r="R612" s="10">
        <f t="shared" si="24"/>
        <v>1057500</v>
      </c>
      <c r="S612" s="11">
        <f>VLOOKUP(B612,'stk2024'!A:I,9,FALSE)</f>
        <v>11.75</v>
      </c>
      <c r="T612" s="133"/>
      <c r="U612" s="129"/>
      <c r="V612" s="125"/>
      <c r="W612" s="118"/>
      <c r="X612" s="144"/>
      <c r="Y612" s="147" t="s">
        <v>7265</v>
      </c>
      <c r="Z612" s="152"/>
      <c r="AA612" s="158"/>
    </row>
    <row r="613" spans="1:27" hidden="1" x14ac:dyDescent="0.35">
      <c r="A613" s="6">
        <v>18</v>
      </c>
      <c r="B613" s="8">
        <v>9782721496898</v>
      </c>
      <c r="C613" s="8">
        <v>9782721497918</v>
      </c>
      <c r="D613" s="6" t="s">
        <v>7248</v>
      </c>
      <c r="E613" s="6" t="s">
        <v>3179</v>
      </c>
      <c r="F613" s="6" t="s">
        <v>7249</v>
      </c>
      <c r="G613" s="40" t="s">
        <v>3187</v>
      </c>
      <c r="H613" s="6" t="s">
        <v>7237</v>
      </c>
      <c r="I613" s="48">
        <f>VLOOKUP(B613,'STK 2023'!A:F,6,FALSE)</f>
        <v>27</v>
      </c>
      <c r="J613" s="35" t="s">
        <v>7287</v>
      </c>
      <c r="K613" s="8"/>
      <c r="L613" s="8"/>
      <c r="M613" s="46">
        <f>VLOOKUP(B613,'stk2024'!A:G,7,FALSE)</f>
        <v>0</v>
      </c>
      <c r="N613" s="169"/>
      <c r="O613" s="12"/>
      <c r="P613" s="5" t="str">
        <f t="shared" si="23"/>
        <v>F-C-</v>
      </c>
      <c r="Q613" s="4" t="s">
        <v>7306</v>
      </c>
      <c r="R613" s="10">
        <f t="shared" si="24"/>
        <v>562500</v>
      </c>
      <c r="S613" s="11">
        <f>VLOOKUP(B613,'stk2024'!A:I,9,FALSE)</f>
        <v>6.25</v>
      </c>
      <c r="T613" s="133"/>
      <c r="U613" s="129"/>
      <c r="V613" s="125"/>
      <c r="W613" s="118" t="s">
        <v>7253</v>
      </c>
      <c r="X613" s="144"/>
      <c r="Y613" s="147" t="s">
        <v>7265</v>
      </c>
      <c r="Z613" s="152"/>
      <c r="AA613" s="158"/>
    </row>
    <row r="614" spans="1:27" hidden="1" x14ac:dyDescent="0.35">
      <c r="A614" s="24">
        <v>2</v>
      </c>
      <c r="B614" s="25" t="s">
        <v>7646</v>
      </c>
      <c r="C614" s="25" t="e">
        <f>VLOOKUP(B614,barcodes!A:F,6,FALSE)</f>
        <v>#N/A</v>
      </c>
      <c r="D614" s="6" t="s">
        <v>7229</v>
      </c>
      <c r="E614" s="4" t="s">
        <v>3694</v>
      </c>
      <c r="F614" s="6" t="s">
        <v>7262</v>
      </c>
      <c r="G614" s="71" t="s">
        <v>7556</v>
      </c>
      <c r="H614" s="24" t="s">
        <v>7241</v>
      </c>
      <c r="I614" s="48">
        <f>VLOOKUP(B614,'STK 2023'!A:F,6,FALSE)</f>
        <v>9</v>
      </c>
      <c r="J614" s="35" t="s">
        <v>7287</v>
      </c>
      <c r="K614" s="47"/>
      <c r="L614" s="47"/>
      <c r="M614" s="46">
        <f>VLOOKUP(B614,'stk2024'!A:G,7,FALSE)</f>
        <v>0</v>
      </c>
      <c r="N614" s="168"/>
      <c r="O614" s="28"/>
      <c r="P614" s="5" t="str">
        <f t="shared" si="23"/>
        <v>K-</v>
      </c>
      <c r="Q614" s="4"/>
      <c r="R614" s="10">
        <f t="shared" si="24"/>
        <v>641700</v>
      </c>
      <c r="S614" s="11">
        <f>VLOOKUP(B614,'stk2024'!A:I,9,FALSE)</f>
        <v>7.13</v>
      </c>
      <c r="T614" s="134" t="s">
        <v>7236</v>
      </c>
      <c r="U614" s="130"/>
      <c r="V614" s="126"/>
      <c r="W614" s="119"/>
      <c r="X614" s="143"/>
      <c r="Y614" s="148"/>
      <c r="Z614" s="153"/>
      <c r="AA614" s="157"/>
    </row>
    <row r="615" spans="1:27" hidden="1" x14ac:dyDescent="0.35">
      <c r="A615" s="24">
        <v>4</v>
      </c>
      <c r="B615" s="25">
        <v>9782218945977</v>
      </c>
      <c r="C615" s="25">
        <f>VLOOKUP(B615,barcodes!A:F,6,FALSE)</f>
        <v>9782218945977</v>
      </c>
      <c r="D615" s="6" t="s">
        <v>7557</v>
      </c>
      <c r="E615" s="4" t="s">
        <v>3694</v>
      </c>
      <c r="F615" s="6" t="s">
        <v>7230</v>
      </c>
      <c r="G615" s="71" t="s">
        <v>7559</v>
      </c>
      <c r="H615" s="24" t="s">
        <v>7241</v>
      </c>
      <c r="I615" s="48">
        <f>VLOOKUP(B615,'STK 2023'!A:F,6,FALSE)</f>
        <v>9</v>
      </c>
      <c r="J615" s="35" t="s">
        <v>7287</v>
      </c>
      <c r="K615" s="47"/>
      <c r="L615" s="47"/>
      <c r="M615" s="46">
        <f>VLOOKUP(B615,'stk2024'!A:G,7,FALSE)</f>
        <v>3</v>
      </c>
      <c r="N615" s="168"/>
      <c r="O615" s="28"/>
      <c r="P615" s="5" t="str">
        <f t="shared" si="23"/>
        <v>K-</v>
      </c>
      <c r="Q615" s="4"/>
      <c r="R615" s="10">
        <f t="shared" si="24"/>
        <v>594900</v>
      </c>
      <c r="S615" s="11">
        <f>VLOOKUP(B615,'stk2024'!A:I,9,FALSE)</f>
        <v>6.61</v>
      </c>
      <c r="T615" s="134" t="s">
        <v>7236</v>
      </c>
      <c r="U615" s="130"/>
      <c r="V615" s="126"/>
      <c r="W615" s="119"/>
      <c r="X615" s="143"/>
      <c r="Y615" s="148"/>
      <c r="Z615" s="153"/>
      <c r="AA615" s="157"/>
    </row>
    <row r="616" spans="1:27" hidden="1" x14ac:dyDescent="0.35">
      <c r="A616" s="6">
        <v>16</v>
      </c>
      <c r="B616" s="8" t="s">
        <v>3550</v>
      </c>
      <c r="C616" s="8">
        <v>9789953971261</v>
      </c>
      <c r="D616" s="6" t="s">
        <v>7248</v>
      </c>
      <c r="E616" s="6" t="s">
        <v>3487</v>
      </c>
      <c r="F616" s="6" t="s">
        <v>7249</v>
      </c>
      <c r="G616" s="40" t="s">
        <v>6062</v>
      </c>
      <c r="H616" s="6" t="s">
        <v>7241</v>
      </c>
      <c r="I616" s="48">
        <f>VLOOKUP(B616,'STK 2023'!A:F,6,FALSE)</f>
        <v>9</v>
      </c>
      <c r="J616" s="35" t="s">
        <v>7287</v>
      </c>
      <c r="K616" s="8"/>
      <c r="L616" s="8"/>
      <c r="M616" s="46">
        <f>VLOOKUP(B616,'stk2024'!A:G,7,FALSE)</f>
        <v>1</v>
      </c>
      <c r="N616" s="169"/>
      <c r="O616" s="12"/>
      <c r="P616" s="5" t="str">
        <f t="shared" si="23"/>
        <v>M-</v>
      </c>
      <c r="Q616" s="4">
        <v>2017</v>
      </c>
      <c r="R616" s="10">
        <f t="shared" si="24"/>
        <v>607500</v>
      </c>
      <c r="S616" s="11">
        <f>VLOOKUP(B616,'stk2024'!A:I,9,FALSE)</f>
        <v>6.75</v>
      </c>
      <c r="T616" s="133"/>
      <c r="U616" s="129"/>
      <c r="V616" s="125" t="s">
        <v>7227</v>
      </c>
      <c r="W616" s="118"/>
      <c r="X616" s="144"/>
      <c r="Y616" s="147"/>
      <c r="Z616" s="152"/>
      <c r="AA616" s="158"/>
    </row>
    <row r="617" spans="1:27" hidden="1" x14ac:dyDescent="0.35">
      <c r="A617" s="24"/>
      <c r="B617" s="25" t="s">
        <v>3891</v>
      </c>
      <c r="C617" s="25">
        <v>9789953731285</v>
      </c>
      <c r="D617" s="6" t="s">
        <v>7575</v>
      </c>
      <c r="E617" s="4" t="s">
        <v>3694</v>
      </c>
      <c r="F617" s="6" t="s">
        <v>7249</v>
      </c>
      <c r="G617" s="64" t="s">
        <v>3892</v>
      </c>
      <c r="H617" s="24" t="s">
        <v>7237</v>
      </c>
      <c r="I617" s="48">
        <f>VLOOKUP(B617,'STK 2023'!A:F,6,FALSE)</f>
        <v>9</v>
      </c>
      <c r="J617" s="35" t="s">
        <v>7287</v>
      </c>
      <c r="K617" s="47"/>
      <c r="L617" s="47"/>
      <c r="M617" s="46">
        <f>VLOOKUP(B617,'stk2024'!A:G,7,FALSE)</f>
        <v>1</v>
      </c>
      <c r="N617" s="169"/>
      <c r="O617" s="28"/>
      <c r="P617" s="5" t="str">
        <f t="shared" si="23"/>
        <v>A-</v>
      </c>
      <c r="Q617" s="4"/>
      <c r="R617" s="10">
        <f t="shared" si="24"/>
        <v>405000</v>
      </c>
      <c r="S617" s="11">
        <f>VLOOKUP(B617,'stk2024'!A:I,9,FALSE)</f>
        <v>4.5</v>
      </c>
      <c r="T617" s="134"/>
      <c r="U617" s="130"/>
      <c r="V617" s="126"/>
      <c r="W617" s="119"/>
      <c r="X617" s="143"/>
      <c r="Y617" s="148"/>
      <c r="Z617" s="153"/>
      <c r="AA617" s="157" t="s">
        <v>7254</v>
      </c>
    </row>
    <row r="618" spans="1:27" hidden="1" x14ac:dyDescent="0.35">
      <c r="A618" s="24"/>
      <c r="B618" s="25" t="s">
        <v>3893</v>
      </c>
      <c r="C618" s="25">
        <v>9789953731292</v>
      </c>
      <c r="D618" s="6" t="s">
        <v>7575</v>
      </c>
      <c r="E618" s="4" t="s">
        <v>3694</v>
      </c>
      <c r="F618" s="6" t="s">
        <v>7249</v>
      </c>
      <c r="G618" s="64" t="s">
        <v>3894</v>
      </c>
      <c r="H618" s="24" t="s">
        <v>7237</v>
      </c>
      <c r="I618" s="48">
        <f>VLOOKUP(B618,'STK 2023'!A:F,6,FALSE)</f>
        <v>9</v>
      </c>
      <c r="J618" s="35" t="s">
        <v>7287</v>
      </c>
      <c r="K618" s="47"/>
      <c r="L618" s="47"/>
      <c r="M618" s="46">
        <f>VLOOKUP(B618,'stk2024'!A:G,7,FALSE)</f>
        <v>0</v>
      </c>
      <c r="N618" s="169"/>
      <c r="O618" s="28"/>
      <c r="P618" s="5" t="str">
        <f t="shared" si="23"/>
        <v>A-</v>
      </c>
      <c r="Q618" s="4"/>
      <c r="R618" s="10">
        <f t="shared" si="24"/>
        <v>405000</v>
      </c>
      <c r="S618" s="11">
        <f>VLOOKUP(B618,'stk2024'!A:I,9,FALSE)</f>
        <v>4.5</v>
      </c>
      <c r="T618" s="134"/>
      <c r="U618" s="130"/>
      <c r="V618" s="126"/>
      <c r="W618" s="119"/>
      <c r="X618" s="143"/>
      <c r="Y618" s="148"/>
      <c r="Z618" s="153"/>
      <c r="AA618" s="157" t="s">
        <v>7254</v>
      </c>
    </row>
    <row r="619" spans="1:27" hidden="1" x14ac:dyDescent="0.35">
      <c r="A619" s="24">
        <v>2</v>
      </c>
      <c r="B619" s="25" t="s">
        <v>6734</v>
      </c>
      <c r="C619" s="25">
        <f>VLOOKUP(B619,barcodes!A:F,6,FALSE)</f>
        <v>9782218989407</v>
      </c>
      <c r="D619" s="16" t="s">
        <v>7229</v>
      </c>
      <c r="E619" s="4" t="s">
        <v>3694</v>
      </c>
      <c r="F619" s="6" t="s">
        <v>7255</v>
      </c>
      <c r="G619" s="41" t="s">
        <v>6735</v>
      </c>
      <c r="H619" s="6" t="s">
        <v>7244</v>
      </c>
      <c r="I619" s="48">
        <f>VLOOKUP(B619,'STK 2023'!A:F,6,FALSE)</f>
        <v>1</v>
      </c>
      <c r="J619" s="35" t="s">
        <v>7287</v>
      </c>
      <c r="K619" s="8"/>
      <c r="L619" s="8"/>
      <c r="M619" s="46">
        <f>VLOOKUP(B619,'stk2024'!A:G,7,FALSE)</f>
        <v>0</v>
      </c>
      <c r="N619" s="169"/>
      <c r="O619" s="12"/>
      <c r="P619" s="5" t="str">
        <f t="shared" si="23"/>
        <v>F-</v>
      </c>
      <c r="Q619" s="4"/>
      <c r="R619" s="10">
        <f t="shared" si="24"/>
        <v>724500.00000000012</v>
      </c>
      <c r="S619" s="11">
        <f>VLOOKUP(B619,'stk2024'!A:I,9,FALSE)</f>
        <v>8.0500000000000007</v>
      </c>
      <c r="T619" s="134"/>
      <c r="U619" s="130"/>
      <c r="V619" s="126"/>
      <c r="W619" s="118" t="s">
        <v>7253</v>
      </c>
      <c r="X619" s="143"/>
      <c r="Y619" s="148"/>
      <c r="Z619" s="153"/>
      <c r="AA619" s="157"/>
    </row>
    <row r="620" spans="1:27" hidden="1" x14ac:dyDescent="0.35">
      <c r="A620" s="4">
        <v>16</v>
      </c>
      <c r="B620" s="3">
        <v>9782721497208</v>
      </c>
      <c r="C620" s="3">
        <v>9782721497208</v>
      </c>
      <c r="D620" s="4" t="s">
        <v>7248</v>
      </c>
      <c r="E620" s="6" t="s">
        <v>3179</v>
      </c>
      <c r="F620" s="4" t="s">
        <v>7249</v>
      </c>
      <c r="G620" s="15" t="s">
        <v>3191</v>
      </c>
      <c r="H620" s="4" t="s">
        <v>7241</v>
      </c>
      <c r="I620" s="48">
        <f>VLOOKUP(B620,'STK 2023'!A:F,6,FALSE)</f>
        <v>29</v>
      </c>
      <c r="J620" s="35" t="s">
        <v>7287</v>
      </c>
      <c r="K620" s="8"/>
      <c r="L620" s="8"/>
      <c r="M620" s="46">
        <f>VLOOKUP(B620,'stk2024'!A:G,7,FALSE)</f>
        <v>4</v>
      </c>
      <c r="N620" s="169"/>
      <c r="O620" s="12"/>
      <c r="P620" s="5" t="str">
        <f t="shared" si="23"/>
        <v>F-C-</v>
      </c>
      <c r="Q620" s="4"/>
      <c r="R620" s="10">
        <f t="shared" si="24"/>
        <v>509103</v>
      </c>
      <c r="S620" s="11">
        <f>VLOOKUP(B620,'stk2024'!A:I,9,FALSE)</f>
        <v>5.6566999999999998</v>
      </c>
      <c r="T620" s="133"/>
      <c r="U620" s="129"/>
      <c r="V620" s="125"/>
      <c r="W620" s="118" t="s">
        <v>7253</v>
      </c>
      <c r="X620" s="144"/>
      <c r="Y620" s="147" t="s">
        <v>7265</v>
      </c>
      <c r="Z620" s="152"/>
      <c r="AA620" s="158"/>
    </row>
    <row r="621" spans="1:27" hidden="1" x14ac:dyDescent="0.35">
      <c r="A621" s="24">
        <v>5</v>
      </c>
      <c r="B621" s="25">
        <v>9789953522180</v>
      </c>
      <c r="C621" s="25">
        <v>9789953522180</v>
      </c>
      <c r="D621" s="6" t="s">
        <v>7293</v>
      </c>
      <c r="E621" s="6" t="s">
        <v>7373</v>
      </c>
      <c r="F621" s="6" t="s">
        <v>7230</v>
      </c>
      <c r="G621" s="41" t="s">
        <v>2109</v>
      </c>
      <c r="H621" s="24" t="s">
        <v>7245</v>
      </c>
      <c r="I621" s="48">
        <f>VLOOKUP(B621,'STK 2023'!A:F,6,FALSE)</f>
        <v>32</v>
      </c>
      <c r="J621" s="35" t="s">
        <v>7287</v>
      </c>
      <c r="K621" s="47"/>
      <c r="L621" s="47"/>
      <c r="M621" s="46">
        <f>VLOOKUP(B621,'stk2024'!A:G,7,FALSE)</f>
        <v>1</v>
      </c>
      <c r="N621" s="169"/>
      <c r="O621" s="28"/>
      <c r="P621" s="5" t="str">
        <f t="shared" si="23"/>
        <v>Z-F-A-</v>
      </c>
      <c r="Q621" s="4"/>
      <c r="R621" s="10">
        <f t="shared" si="24"/>
        <v>1431000</v>
      </c>
      <c r="S621" s="11">
        <f>VLOOKUP(B621,'stk2024'!A:I,9,FALSE)</f>
        <v>15.9</v>
      </c>
      <c r="T621" s="134"/>
      <c r="U621" s="130" t="s">
        <v>7247</v>
      </c>
      <c r="V621" s="126"/>
      <c r="W621" s="119" t="s">
        <v>7253</v>
      </c>
      <c r="X621" s="143"/>
      <c r="Y621" s="148"/>
      <c r="Z621" s="153"/>
      <c r="AA621" s="157" t="s">
        <v>7254</v>
      </c>
    </row>
    <row r="622" spans="1:27" hidden="1" x14ac:dyDescent="0.35">
      <c r="A622" s="6">
        <v>3</v>
      </c>
      <c r="B622" s="8" t="s">
        <v>3454</v>
      </c>
      <c r="C622" s="8">
        <v>50005201</v>
      </c>
      <c r="D622" s="6" t="s">
        <v>7239</v>
      </c>
      <c r="E622" s="6" t="s">
        <v>3443</v>
      </c>
      <c r="F622" s="6" t="s">
        <v>7230</v>
      </c>
      <c r="G622" s="41" t="s">
        <v>6035</v>
      </c>
      <c r="H622" s="6" t="s">
        <v>7220</v>
      </c>
      <c r="I622" s="48">
        <f>VLOOKUP(B622,'STK 2023'!A:F,6,FALSE)</f>
        <v>5</v>
      </c>
      <c r="J622" s="35" t="s">
        <v>7287</v>
      </c>
      <c r="K622" s="8"/>
      <c r="L622" s="8"/>
      <c r="M622" s="46">
        <f>VLOOKUP(B622,'stk2024'!A:G,7,FALSE)</f>
        <v>1</v>
      </c>
      <c r="N622" s="168"/>
      <c r="O622" s="12"/>
      <c r="P622" s="5" t="str">
        <f t="shared" ref="P622:P640" si="25">T622&amp;U622&amp;V622&amp;W622&amp;X622&amp;Y622&amp;AA622&amp;Z622</f>
        <v>K-</v>
      </c>
      <c r="Q622" s="4"/>
      <c r="R622" s="10">
        <f t="shared" ref="R622:R641" si="26">S622*90000</f>
        <v>1368000</v>
      </c>
      <c r="S622" s="11">
        <f>VLOOKUP(B622,'stk2024'!A:I,9,FALSE)</f>
        <v>15.2</v>
      </c>
      <c r="T622" s="133" t="s">
        <v>7236</v>
      </c>
      <c r="U622" s="129"/>
      <c r="V622" s="125"/>
      <c r="W622" s="118"/>
      <c r="X622" s="144"/>
      <c r="Y622" s="147"/>
      <c r="Z622" s="152"/>
      <c r="AA622" s="158"/>
    </row>
    <row r="623" spans="1:27" hidden="1" x14ac:dyDescent="0.35">
      <c r="A623" s="24"/>
      <c r="B623" s="25" t="s">
        <v>8034</v>
      </c>
      <c r="C623" s="25"/>
      <c r="D623" s="6"/>
      <c r="E623" s="6" t="s">
        <v>8016</v>
      </c>
      <c r="F623" s="6" t="s">
        <v>7234</v>
      </c>
      <c r="G623" s="7" t="s">
        <v>8035</v>
      </c>
      <c r="H623" s="24" t="s">
        <v>7237</v>
      </c>
      <c r="I623" s="48" t="e">
        <f>VLOOKUP(B623,'STK 2023'!A:F,6,FALSE)</f>
        <v>#N/A</v>
      </c>
      <c r="J623" s="35" t="s">
        <v>7287</v>
      </c>
      <c r="K623" s="47"/>
      <c r="L623" s="47"/>
      <c r="M623" s="46">
        <f>VLOOKUP(B623,'stk2024'!A:G,7,FALSE)</f>
        <v>0</v>
      </c>
      <c r="N623" s="170"/>
      <c r="O623" s="28"/>
      <c r="P623" s="5" t="str">
        <f t="shared" si="25"/>
        <v>Q-</v>
      </c>
      <c r="Q623" s="4"/>
      <c r="R623" s="10">
        <f t="shared" si="26"/>
        <v>0</v>
      </c>
      <c r="S623" s="11">
        <f>VLOOKUP(B623,'stk2024'!A:I,9,FALSE)</f>
        <v>0</v>
      </c>
      <c r="T623" s="134"/>
      <c r="U623" s="130"/>
      <c r="V623" s="126"/>
      <c r="W623" s="119"/>
      <c r="X623" s="143"/>
      <c r="Y623" s="148"/>
      <c r="Z623" s="152" t="s">
        <v>8010</v>
      </c>
      <c r="AA623" s="157"/>
    </row>
    <row r="624" spans="1:27" hidden="1" x14ac:dyDescent="0.35">
      <c r="A624" s="24"/>
      <c r="B624" s="25">
        <v>9780077179588</v>
      </c>
      <c r="C624" s="25">
        <v>9780077179588</v>
      </c>
      <c r="D624" s="6" t="s">
        <v>7233</v>
      </c>
      <c r="E624" s="4" t="s">
        <v>3694</v>
      </c>
      <c r="F624" s="6" t="s">
        <v>7337</v>
      </c>
      <c r="G624" s="41" t="s">
        <v>6832</v>
      </c>
      <c r="H624" s="24" t="s">
        <v>7231</v>
      </c>
      <c r="I624" s="48">
        <f>VLOOKUP(B624,'STK 2023'!A:F,6,FALSE)</f>
        <v>9</v>
      </c>
      <c r="J624" s="35" t="s">
        <v>7287</v>
      </c>
      <c r="K624" s="47"/>
      <c r="L624" s="47"/>
      <c r="M624" s="46">
        <f>VLOOKUP(B624,'stk2024'!A:G,7,FALSE)</f>
        <v>0</v>
      </c>
      <c r="N624" s="168"/>
      <c r="O624" s="28"/>
      <c r="P624" s="5" t="str">
        <f t="shared" si="25"/>
        <v>A-</v>
      </c>
      <c r="Q624" s="4"/>
      <c r="R624" s="10">
        <f t="shared" si="26"/>
        <v>825300</v>
      </c>
      <c r="S624" s="11">
        <f>VLOOKUP(B624,'stk2024'!A:I,9,FALSE)</f>
        <v>9.17</v>
      </c>
      <c r="T624" s="134"/>
      <c r="U624" s="130"/>
      <c r="V624" s="126"/>
      <c r="W624" s="119"/>
      <c r="X624" s="143"/>
      <c r="Y624" s="148"/>
      <c r="Z624" s="153"/>
      <c r="AA624" s="157" t="s">
        <v>7254</v>
      </c>
    </row>
    <row r="625" spans="1:27" hidden="1" x14ac:dyDescent="0.35">
      <c r="A625" s="24"/>
      <c r="B625" s="25">
        <v>9780077190125</v>
      </c>
      <c r="C625" s="25">
        <v>9780077190125</v>
      </c>
      <c r="D625" s="6" t="s">
        <v>7233</v>
      </c>
      <c r="E625" s="4" t="s">
        <v>3694</v>
      </c>
      <c r="F625" s="6" t="s">
        <v>7242</v>
      </c>
      <c r="G625" s="41" t="s">
        <v>6834</v>
      </c>
      <c r="H625" s="24" t="s">
        <v>7231</v>
      </c>
      <c r="I625" s="48">
        <f>VLOOKUP(B625,'STK 2023'!A:F,6,FALSE)</f>
        <v>9</v>
      </c>
      <c r="J625" s="35" t="s">
        <v>7287</v>
      </c>
      <c r="K625" s="47"/>
      <c r="L625" s="47"/>
      <c r="M625" s="46">
        <f>VLOOKUP(B625,'stk2024'!A:G,7,FALSE)</f>
        <v>2</v>
      </c>
      <c r="N625" s="168"/>
      <c r="O625" s="28"/>
      <c r="P625" s="5" t="str">
        <f t="shared" si="25"/>
        <v>A-</v>
      </c>
      <c r="Q625" s="4"/>
      <c r="R625" s="10">
        <f t="shared" si="26"/>
        <v>405000</v>
      </c>
      <c r="S625" s="11">
        <f>VLOOKUP(B625,'stk2024'!A:I,9,FALSE)</f>
        <v>4.5</v>
      </c>
      <c r="T625" s="134"/>
      <c r="U625" s="130"/>
      <c r="V625" s="126"/>
      <c r="W625" s="119"/>
      <c r="X625" s="143"/>
      <c r="Y625" s="148"/>
      <c r="Z625" s="153"/>
      <c r="AA625" s="157" t="s">
        <v>7254</v>
      </c>
    </row>
    <row r="626" spans="1:27" hidden="1" x14ac:dyDescent="0.35">
      <c r="A626" s="6">
        <v>7</v>
      </c>
      <c r="B626" s="8" t="s">
        <v>4018</v>
      </c>
      <c r="C626" s="8">
        <v>50005021</v>
      </c>
      <c r="D626" s="6" t="s">
        <v>7273</v>
      </c>
      <c r="E626" s="6" t="s">
        <v>4005</v>
      </c>
      <c r="F626" s="6" t="s">
        <v>7230</v>
      </c>
      <c r="G626" s="41" t="s">
        <v>4019</v>
      </c>
      <c r="H626" s="4" t="s">
        <v>7251</v>
      </c>
      <c r="I626" s="48">
        <f>VLOOKUP(B626,'STK 2023'!A:F,6,FALSE)</f>
        <v>9</v>
      </c>
      <c r="J626" s="35" t="s">
        <v>7287</v>
      </c>
      <c r="K626" s="8"/>
      <c r="L626" s="8"/>
      <c r="M626" s="46">
        <f>VLOOKUP(B626,'stk2024'!A:G,7,FALSE)</f>
        <v>2</v>
      </c>
      <c r="N626" s="169"/>
      <c r="O626" s="12"/>
      <c r="P626" s="5" t="str">
        <f t="shared" si="25"/>
        <v>A-</v>
      </c>
      <c r="Q626" s="4"/>
      <c r="R626" s="10">
        <f t="shared" si="26"/>
        <v>477899.99999999994</v>
      </c>
      <c r="S626" s="11">
        <f>VLOOKUP(B626,'stk2024'!A:I,9,FALSE)</f>
        <v>5.31</v>
      </c>
      <c r="T626" s="133"/>
      <c r="U626" s="129"/>
      <c r="V626" s="125"/>
      <c r="W626" s="118"/>
      <c r="X626" s="144"/>
      <c r="Y626" s="147"/>
      <c r="Z626" s="152"/>
      <c r="AA626" s="158" t="s">
        <v>7254</v>
      </c>
    </row>
    <row r="627" spans="1:27" hidden="1" x14ac:dyDescent="0.35">
      <c r="A627" s="6">
        <v>1</v>
      </c>
      <c r="B627" s="8" t="s">
        <v>6562</v>
      </c>
      <c r="C627" s="8">
        <v>9789953316239</v>
      </c>
      <c r="D627" s="6" t="s">
        <v>7229</v>
      </c>
      <c r="E627" s="4" t="s">
        <v>4084</v>
      </c>
      <c r="F627" s="6" t="s">
        <v>7230</v>
      </c>
      <c r="G627" s="41" t="s">
        <v>7246</v>
      </c>
      <c r="H627" s="6" t="s">
        <v>7237</v>
      </c>
      <c r="I627" s="48">
        <f>VLOOKUP(B627,'STK 2023'!A:F,6,FALSE)</f>
        <v>10</v>
      </c>
      <c r="J627" s="35" t="s">
        <v>7287</v>
      </c>
      <c r="K627" s="8"/>
      <c r="L627" s="8"/>
      <c r="M627" s="46">
        <f>VLOOKUP(B627,'stk2024'!A:G,7,FALSE)</f>
        <v>0</v>
      </c>
      <c r="N627" s="168"/>
      <c r="O627" s="12"/>
      <c r="P627" s="5" t="str">
        <f t="shared" si="25"/>
        <v>Z-M-</v>
      </c>
      <c r="Q627" s="4"/>
      <c r="R627" s="10">
        <f t="shared" si="26"/>
        <v>1080000</v>
      </c>
      <c r="S627" s="11">
        <f>VLOOKUP(B627,'stk2024'!A:I,9,FALSE)</f>
        <v>12</v>
      </c>
      <c r="T627" s="133"/>
      <c r="U627" s="129" t="s">
        <v>7247</v>
      </c>
      <c r="V627" s="125" t="s">
        <v>7227</v>
      </c>
      <c r="W627" s="118"/>
      <c r="X627" s="144"/>
      <c r="Y627" s="147"/>
      <c r="Z627" s="152"/>
      <c r="AA627" s="158"/>
    </row>
    <row r="628" spans="1:27" hidden="1" x14ac:dyDescent="0.35">
      <c r="A628" s="24"/>
      <c r="B628" s="25" t="s">
        <v>8040</v>
      </c>
      <c r="C628" s="25"/>
      <c r="D628" s="6"/>
      <c r="E628" s="6" t="s">
        <v>8016</v>
      </c>
      <c r="F628" s="6" t="s">
        <v>7234</v>
      </c>
      <c r="G628" s="7" t="s">
        <v>8041</v>
      </c>
      <c r="H628" s="24" t="s">
        <v>7241</v>
      </c>
      <c r="I628" s="48" t="e">
        <f>VLOOKUP(B628,'STK 2023'!A:F,6,FALSE)</f>
        <v>#N/A</v>
      </c>
      <c r="J628" s="35" t="s">
        <v>7287</v>
      </c>
      <c r="K628" s="47"/>
      <c r="L628" s="47"/>
      <c r="M628" s="46">
        <f>VLOOKUP(B628,'stk2024'!A:G,7,FALSE)</f>
        <v>0</v>
      </c>
      <c r="N628" s="170"/>
      <c r="O628" s="28"/>
      <c r="P628" s="5" t="str">
        <f t="shared" si="25"/>
        <v>Q-</v>
      </c>
      <c r="Q628" s="4"/>
      <c r="R628" s="10">
        <f t="shared" si="26"/>
        <v>0</v>
      </c>
      <c r="S628" s="11">
        <f>VLOOKUP(B628,'stk2024'!A:I,9,FALSE)</f>
        <v>0</v>
      </c>
      <c r="T628" s="134"/>
      <c r="U628" s="130"/>
      <c r="V628" s="126"/>
      <c r="W628" s="119"/>
      <c r="X628" s="143"/>
      <c r="Y628" s="148"/>
      <c r="Z628" s="152" t="s">
        <v>8010</v>
      </c>
      <c r="AA628" s="157"/>
    </row>
    <row r="629" spans="1:27" hidden="1" x14ac:dyDescent="0.35">
      <c r="A629" s="4">
        <v>9</v>
      </c>
      <c r="B629" s="3" t="s">
        <v>2496</v>
      </c>
      <c r="C629" s="3">
        <v>9789953492162</v>
      </c>
      <c r="D629" s="4" t="s">
        <v>7248</v>
      </c>
      <c r="E629" s="4" t="s">
        <v>3487</v>
      </c>
      <c r="F629" s="4" t="s">
        <v>7257</v>
      </c>
      <c r="G629" s="15" t="s">
        <v>2497</v>
      </c>
      <c r="H629" s="4" t="s">
        <v>7301</v>
      </c>
      <c r="I629" s="48">
        <f>VLOOKUP(B629,'STK 2023'!A:F,6,FALSE)</f>
        <v>10</v>
      </c>
      <c r="J629" s="35" t="s">
        <v>7287</v>
      </c>
      <c r="K629" s="8"/>
      <c r="L629" s="8"/>
      <c r="M629" s="46">
        <f>VLOOKUP(B629,'stk2024'!A:G,7,FALSE)</f>
        <v>0</v>
      </c>
      <c r="N629" s="169"/>
      <c r="O629" s="12"/>
      <c r="P629" s="5" t="str">
        <f t="shared" si="25"/>
        <v>A-</v>
      </c>
      <c r="Q629" s="4"/>
      <c r="R629" s="10">
        <f t="shared" si="26"/>
        <v>1282500</v>
      </c>
      <c r="S629" s="11">
        <f>VLOOKUP(B629,'stk2024'!A:I,9,FALSE)</f>
        <v>14.25</v>
      </c>
      <c r="T629" s="133"/>
      <c r="U629" s="129"/>
      <c r="V629" s="125"/>
      <c r="W629" s="118"/>
      <c r="X629" s="144"/>
      <c r="Y629" s="147"/>
      <c r="Z629" s="152"/>
      <c r="AA629" s="158" t="s">
        <v>7254</v>
      </c>
    </row>
    <row r="630" spans="1:27" hidden="1" x14ac:dyDescent="0.35">
      <c r="A630" s="4">
        <v>9</v>
      </c>
      <c r="B630" s="3" t="s">
        <v>2496</v>
      </c>
      <c r="C630" s="3">
        <v>9789953492162</v>
      </c>
      <c r="D630" s="4" t="s">
        <v>7248</v>
      </c>
      <c r="E630" s="4" t="s">
        <v>3487</v>
      </c>
      <c r="F630" s="4" t="s">
        <v>7257</v>
      </c>
      <c r="G630" s="15" t="s">
        <v>2497</v>
      </c>
      <c r="H630" s="4" t="s">
        <v>7302</v>
      </c>
      <c r="I630" s="48">
        <f>VLOOKUP(B630,'STK 2023'!A:F,6,FALSE)</f>
        <v>10</v>
      </c>
      <c r="J630" s="35" t="s">
        <v>7287</v>
      </c>
      <c r="K630" s="8"/>
      <c r="L630" s="8"/>
      <c r="M630" s="46">
        <f>VLOOKUP(B630,'stk2024'!A:G,7,FALSE)</f>
        <v>0</v>
      </c>
      <c r="N630" s="169"/>
      <c r="O630" s="12"/>
      <c r="P630" s="5" t="str">
        <f t="shared" si="25"/>
        <v>A-</v>
      </c>
      <c r="Q630" s="4" t="s">
        <v>7232</v>
      </c>
      <c r="R630" s="10">
        <f t="shared" si="26"/>
        <v>1282500</v>
      </c>
      <c r="S630" s="11">
        <f>VLOOKUP(B630,'stk2024'!A:I,9,FALSE)</f>
        <v>14.25</v>
      </c>
      <c r="T630" s="133"/>
      <c r="U630" s="129"/>
      <c r="V630" s="125"/>
      <c r="W630" s="118"/>
      <c r="X630" s="144"/>
      <c r="Y630" s="147"/>
      <c r="Z630" s="152"/>
      <c r="AA630" s="158" t="s">
        <v>7254</v>
      </c>
    </row>
    <row r="631" spans="1:27" hidden="1" x14ac:dyDescent="0.35">
      <c r="A631" s="6">
        <v>2</v>
      </c>
      <c r="B631" s="25">
        <v>9786144432457</v>
      </c>
      <c r="C631" s="8">
        <v>9786144432457</v>
      </c>
      <c r="D631" s="4" t="s">
        <v>7229</v>
      </c>
      <c r="E631" s="4" t="s">
        <v>4084</v>
      </c>
      <c r="F631" s="6" t="s">
        <v>7255</v>
      </c>
      <c r="G631" s="41" t="s">
        <v>6560</v>
      </c>
      <c r="H631" s="6" t="s">
        <v>7260</v>
      </c>
      <c r="I631" s="48">
        <f>VLOOKUP(B631,'STK 2023'!A:F,6,FALSE)</f>
        <v>10</v>
      </c>
      <c r="J631" s="35" t="s">
        <v>7287</v>
      </c>
      <c r="K631" s="8"/>
      <c r="L631" s="8"/>
      <c r="M631" s="46">
        <f>VLOOKUP(B631,'stk2024'!A:G,7,FALSE)</f>
        <v>0</v>
      </c>
      <c r="N631" s="168"/>
      <c r="O631" s="12"/>
      <c r="P631" s="5" t="str">
        <f t="shared" si="25"/>
        <v>Z-</v>
      </c>
      <c r="Q631" s="42"/>
      <c r="R631" s="10">
        <f t="shared" si="26"/>
        <v>540000</v>
      </c>
      <c r="S631" s="11">
        <f>VLOOKUP(B631,'stk2024'!A:I,9,FALSE)</f>
        <v>6</v>
      </c>
      <c r="T631" s="133"/>
      <c r="U631" s="129" t="s">
        <v>7247</v>
      </c>
      <c r="V631" s="125"/>
      <c r="W631" s="118"/>
      <c r="X631" s="144"/>
      <c r="Y631" s="147"/>
      <c r="Z631" s="152"/>
      <c r="AA631" s="158"/>
    </row>
    <row r="632" spans="1:27" hidden="1" x14ac:dyDescent="0.35">
      <c r="A632" s="24">
        <v>4</v>
      </c>
      <c r="B632" s="25">
        <v>9789953316789</v>
      </c>
      <c r="C632" s="25">
        <v>9789953316789</v>
      </c>
      <c r="D632" s="6" t="s">
        <v>7512</v>
      </c>
      <c r="E632" s="4" t="s">
        <v>4084</v>
      </c>
      <c r="F632" s="6" t="s">
        <v>7428</v>
      </c>
      <c r="G632" s="64" t="s">
        <v>7521</v>
      </c>
      <c r="H632" s="24" t="s">
        <v>7260</v>
      </c>
      <c r="I632" s="48">
        <f>VLOOKUP(B632,'STK 2023'!A:F,6,FALSE)</f>
        <v>10</v>
      </c>
      <c r="J632" s="35" t="s">
        <v>7287</v>
      </c>
      <c r="K632" s="47"/>
      <c r="L632" s="47"/>
      <c r="M632" s="46">
        <f>VLOOKUP(B632,'stk2024'!A:G,7,FALSE)</f>
        <v>0</v>
      </c>
      <c r="N632" s="168"/>
      <c r="O632" s="28"/>
      <c r="P632" s="5" t="str">
        <f t="shared" si="25"/>
        <v>Z-</v>
      </c>
      <c r="Q632" s="4"/>
      <c r="R632" s="10">
        <f t="shared" si="26"/>
        <v>990000</v>
      </c>
      <c r="S632" s="11">
        <f>VLOOKUP(B632,'stk2024'!A:I,9,FALSE)</f>
        <v>11</v>
      </c>
      <c r="T632" s="134"/>
      <c r="U632" s="130" t="s">
        <v>7247</v>
      </c>
      <c r="V632" s="126"/>
      <c r="W632" s="119"/>
      <c r="X632" s="143"/>
      <c r="Y632" s="148"/>
      <c r="Z632" s="153"/>
      <c r="AA632" s="157"/>
    </row>
    <row r="633" spans="1:27" hidden="1" x14ac:dyDescent="0.35">
      <c r="A633" s="24">
        <v>5</v>
      </c>
      <c r="B633" s="25">
        <v>9789953316796</v>
      </c>
      <c r="C633" s="25">
        <v>9789953316796</v>
      </c>
      <c r="D633" s="6" t="s">
        <v>7512</v>
      </c>
      <c r="E633" s="4" t="s">
        <v>4084</v>
      </c>
      <c r="F633" s="6" t="s">
        <v>7376</v>
      </c>
      <c r="G633" s="64" t="s">
        <v>7522</v>
      </c>
      <c r="H633" s="24" t="s">
        <v>7260</v>
      </c>
      <c r="I633" s="48">
        <f>VLOOKUP(B633,'STK 2023'!A:F,6,FALSE)</f>
        <v>10</v>
      </c>
      <c r="J633" s="35" t="s">
        <v>7287</v>
      </c>
      <c r="K633" s="47"/>
      <c r="L633" s="47"/>
      <c r="M633" s="46">
        <f>VLOOKUP(B633,'stk2024'!A:G,7,FALSE)</f>
        <v>0</v>
      </c>
      <c r="N633" s="168"/>
      <c r="O633" s="28"/>
      <c r="P633" s="5" t="str">
        <f t="shared" si="25"/>
        <v>Z-</v>
      </c>
      <c r="Q633" s="4"/>
      <c r="R633" s="10">
        <f t="shared" si="26"/>
        <v>540000</v>
      </c>
      <c r="S633" s="11">
        <f>VLOOKUP(B633,'stk2024'!A:I,9,FALSE)</f>
        <v>6</v>
      </c>
      <c r="T633" s="134"/>
      <c r="U633" s="130" t="s">
        <v>7247</v>
      </c>
      <c r="V633" s="126"/>
      <c r="W633" s="119"/>
      <c r="X633" s="143"/>
      <c r="Y633" s="148"/>
      <c r="Z633" s="153"/>
      <c r="AA633" s="157"/>
    </row>
    <row r="634" spans="1:27" hidden="1" x14ac:dyDescent="0.35">
      <c r="A634" s="24">
        <v>6</v>
      </c>
      <c r="B634" s="25">
        <v>9789953316802</v>
      </c>
      <c r="C634" s="25">
        <v>9789953316802</v>
      </c>
      <c r="D634" s="6" t="s">
        <v>7512</v>
      </c>
      <c r="E634" s="4" t="s">
        <v>4084</v>
      </c>
      <c r="F634" s="6" t="s">
        <v>7376</v>
      </c>
      <c r="G634" s="167" t="s">
        <v>7523</v>
      </c>
      <c r="H634" s="24" t="s">
        <v>7260</v>
      </c>
      <c r="I634" s="48">
        <f>VLOOKUP(B634,'STK 2023'!A:F,6,FALSE)</f>
        <v>10</v>
      </c>
      <c r="J634" s="35" t="s">
        <v>7287</v>
      </c>
      <c r="K634" s="47"/>
      <c r="L634" s="47"/>
      <c r="M634" s="46">
        <f>VLOOKUP(B634,'stk2024'!A:G,7,FALSE)</f>
        <v>0</v>
      </c>
      <c r="N634" s="168"/>
      <c r="O634" s="28"/>
      <c r="P634" s="5" t="str">
        <f t="shared" si="25"/>
        <v>Z-</v>
      </c>
      <c r="Q634" s="4"/>
      <c r="R634" s="10">
        <f t="shared" si="26"/>
        <v>540000</v>
      </c>
      <c r="S634" s="11">
        <f>VLOOKUP(B634,'stk2024'!A:I,9,FALSE)</f>
        <v>6</v>
      </c>
      <c r="T634" s="134"/>
      <c r="U634" s="130" t="s">
        <v>7247</v>
      </c>
      <c r="V634" s="126"/>
      <c r="W634" s="119"/>
      <c r="X634" s="143"/>
      <c r="Y634" s="148"/>
      <c r="Z634" s="153"/>
      <c r="AA634" s="157"/>
    </row>
    <row r="635" spans="1:27" hidden="1" x14ac:dyDescent="0.35">
      <c r="A635" s="24">
        <v>7</v>
      </c>
      <c r="B635" s="25">
        <v>9789953316826</v>
      </c>
      <c r="C635" s="25">
        <v>9789953316826</v>
      </c>
      <c r="D635" s="6" t="s">
        <v>7512</v>
      </c>
      <c r="E635" s="4" t="s">
        <v>4084</v>
      </c>
      <c r="F635" s="6" t="s">
        <v>7376</v>
      </c>
      <c r="G635" s="167" t="s">
        <v>7524</v>
      </c>
      <c r="H635" s="24" t="s">
        <v>7260</v>
      </c>
      <c r="I635" s="48">
        <f>VLOOKUP(B635,'STK 2023'!A:F,6,FALSE)</f>
        <v>10</v>
      </c>
      <c r="J635" s="35" t="s">
        <v>7287</v>
      </c>
      <c r="K635" s="47"/>
      <c r="L635" s="47"/>
      <c r="M635" s="46">
        <f>VLOOKUP(B635,'stk2024'!A:G,7,FALSE)</f>
        <v>0</v>
      </c>
      <c r="N635" s="168"/>
      <c r="O635" s="28"/>
      <c r="P635" s="5" t="str">
        <f t="shared" si="25"/>
        <v>Z-</v>
      </c>
      <c r="Q635" s="4"/>
      <c r="R635" s="10">
        <f t="shared" si="26"/>
        <v>450000</v>
      </c>
      <c r="S635" s="11">
        <f>VLOOKUP(B635,'stk2024'!A:I,9,FALSE)</f>
        <v>5</v>
      </c>
      <c r="T635" s="134"/>
      <c r="U635" s="130" t="s">
        <v>7247</v>
      </c>
      <c r="V635" s="126"/>
      <c r="W635" s="119"/>
      <c r="X635" s="143"/>
      <c r="Y635" s="148"/>
      <c r="Z635" s="153"/>
      <c r="AA635" s="157"/>
    </row>
    <row r="636" spans="1:27" hidden="1" x14ac:dyDescent="0.35">
      <c r="A636" s="6">
        <v>11</v>
      </c>
      <c r="B636" s="8" t="s">
        <v>553</v>
      </c>
      <c r="C636" s="8">
        <v>9782321004592</v>
      </c>
      <c r="D636" s="6" t="s">
        <v>7229</v>
      </c>
      <c r="E636" s="4" t="s">
        <v>3694</v>
      </c>
      <c r="F636" s="6" t="s">
        <v>7335</v>
      </c>
      <c r="G636" s="41" t="s">
        <v>554</v>
      </c>
      <c r="H636" s="6" t="s">
        <v>7220</v>
      </c>
      <c r="I636" s="48">
        <f>VLOOKUP(B636,'STK 2023'!A:F,6,FALSE)</f>
        <v>0</v>
      </c>
      <c r="J636" s="35" t="s">
        <v>7287</v>
      </c>
      <c r="K636" s="8"/>
      <c r="L636" s="8"/>
      <c r="M636" s="46">
        <f>VLOOKUP(B636,'stk2024'!A:G,7,FALSE)</f>
        <v>2</v>
      </c>
      <c r="N636" s="168"/>
      <c r="O636" s="12"/>
      <c r="P636" s="5" t="str">
        <f t="shared" si="25"/>
        <v>K-</v>
      </c>
      <c r="Q636" s="4"/>
      <c r="R636" s="10">
        <f t="shared" si="26"/>
        <v>2465676</v>
      </c>
      <c r="S636" s="11">
        <f>VLOOKUP(B636,'stk2024'!A:I,9,FALSE)</f>
        <v>27.3964</v>
      </c>
      <c r="T636" s="133" t="s">
        <v>7236</v>
      </c>
      <c r="U636" s="129"/>
      <c r="V636" s="125"/>
      <c r="W636" s="118"/>
      <c r="X636" s="144"/>
      <c r="Y636" s="147"/>
      <c r="Z636" s="152"/>
      <c r="AA636" s="158"/>
    </row>
    <row r="637" spans="1:27" hidden="1" x14ac:dyDescent="0.35">
      <c r="A637" s="24">
        <v>5</v>
      </c>
      <c r="B637" s="25">
        <v>9782218935275</v>
      </c>
      <c r="C637" s="25">
        <v>9782218935275</v>
      </c>
      <c r="D637" s="6" t="s">
        <v>7415</v>
      </c>
      <c r="E637" s="4" t="s">
        <v>3694</v>
      </c>
      <c r="F637" s="6" t="s">
        <v>7230</v>
      </c>
      <c r="G637" s="41" t="s">
        <v>7417</v>
      </c>
      <c r="H637" s="24" t="s">
        <v>7235</v>
      </c>
      <c r="I637" s="48">
        <f>VLOOKUP(B637,'STK 2023'!A:F,6,FALSE)</f>
        <v>0</v>
      </c>
      <c r="J637" s="35" t="s">
        <v>7287</v>
      </c>
      <c r="K637" s="47"/>
      <c r="L637" s="47"/>
      <c r="M637" s="46">
        <f>VLOOKUP(B637,'stk2024'!A:G,7,FALSE)</f>
        <v>1</v>
      </c>
      <c r="N637" s="168"/>
      <c r="O637" s="28"/>
      <c r="P637" s="5" t="str">
        <f t="shared" si="25"/>
        <v>K-</v>
      </c>
      <c r="Q637" s="4"/>
      <c r="R637" s="10">
        <f t="shared" si="26"/>
        <v>1821599.9999999998</v>
      </c>
      <c r="S637" s="11">
        <f>VLOOKUP(B637,'stk2024'!A:I,9,FALSE)</f>
        <v>20.239999999999998</v>
      </c>
      <c r="T637" s="134" t="s">
        <v>7236</v>
      </c>
      <c r="U637" s="130"/>
      <c r="V637" s="126"/>
      <c r="W637" s="119"/>
      <c r="X637" s="143"/>
      <c r="Y637" s="148"/>
      <c r="Z637" s="153"/>
      <c r="AA637" s="157"/>
    </row>
    <row r="638" spans="1:27" hidden="1" x14ac:dyDescent="0.35">
      <c r="A638" s="24"/>
      <c r="B638" s="25" t="s">
        <v>8046</v>
      </c>
      <c r="C638" s="25"/>
      <c r="D638" s="6"/>
      <c r="E638" s="6" t="s">
        <v>8016</v>
      </c>
      <c r="F638" s="6" t="s">
        <v>7234</v>
      </c>
      <c r="G638" s="7" t="s">
        <v>8047</v>
      </c>
      <c r="H638" s="24" t="s">
        <v>7244</v>
      </c>
      <c r="I638" s="48" t="e">
        <f>VLOOKUP(B638,'STK 2023'!A:F,6,FALSE)</f>
        <v>#N/A</v>
      </c>
      <c r="J638" s="35" t="s">
        <v>7287</v>
      </c>
      <c r="K638" s="47"/>
      <c r="L638" s="47"/>
      <c r="M638" s="46">
        <f>VLOOKUP(B638,'stk2024'!A:G,7,FALSE)</f>
        <v>0</v>
      </c>
      <c r="N638" s="170"/>
      <c r="O638" s="28"/>
      <c r="P638" s="5" t="str">
        <f t="shared" si="25"/>
        <v>Q-</v>
      </c>
      <c r="Q638" s="4"/>
      <c r="R638" s="10">
        <f t="shared" si="26"/>
        <v>0</v>
      </c>
      <c r="S638" s="11">
        <f>VLOOKUP(B638,'stk2024'!A:I,9,FALSE)</f>
        <v>0</v>
      </c>
      <c r="T638" s="134"/>
      <c r="U638" s="130"/>
      <c r="V638" s="126"/>
      <c r="W638" s="119"/>
      <c r="X638" s="143"/>
      <c r="Y638" s="148"/>
      <c r="Z638" s="152" t="s">
        <v>8010</v>
      </c>
      <c r="AA638" s="157"/>
    </row>
    <row r="639" spans="1:27" hidden="1" x14ac:dyDescent="0.35">
      <c r="A639" s="6">
        <v>4</v>
      </c>
      <c r="B639" s="8" t="s">
        <v>3612</v>
      </c>
      <c r="C639" s="8">
        <v>9789953492520</v>
      </c>
      <c r="D639" s="6" t="s">
        <v>7239</v>
      </c>
      <c r="E639" s="6" t="s">
        <v>3487</v>
      </c>
      <c r="F639" s="6" t="s">
        <v>7230</v>
      </c>
      <c r="G639" s="41" t="s">
        <v>3613</v>
      </c>
      <c r="H639" s="24" t="s">
        <v>7235</v>
      </c>
      <c r="I639" s="48">
        <f>VLOOKUP(B639,'STK 2023'!A:F,6,FALSE)</f>
        <v>10</v>
      </c>
      <c r="J639" s="35" t="s">
        <v>7287</v>
      </c>
      <c r="K639" s="8"/>
      <c r="L639" s="8"/>
      <c r="M639" s="46">
        <f>VLOOKUP(B639,'stk2024'!A:G,7,FALSE)</f>
        <v>1</v>
      </c>
      <c r="N639" s="169"/>
      <c r="O639" s="12"/>
      <c r="P639" s="5" t="str">
        <f t="shared" si="25"/>
        <v>Z-C-A-</v>
      </c>
      <c r="Q639" s="4"/>
      <c r="R639" s="10">
        <f t="shared" si="26"/>
        <v>1179000</v>
      </c>
      <c r="S639" s="11">
        <f>VLOOKUP(B639,'stk2024'!A:I,9,FALSE)</f>
        <v>13.1</v>
      </c>
      <c r="T639" s="133"/>
      <c r="U639" s="129" t="s">
        <v>7247</v>
      </c>
      <c r="V639" s="125"/>
      <c r="W639" s="118"/>
      <c r="X639" s="144"/>
      <c r="Y639" s="147" t="s">
        <v>7265</v>
      </c>
      <c r="Z639" s="152"/>
      <c r="AA639" s="158" t="s">
        <v>7254</v>
      </c>
    </row>
    <row r="640" spans="1:27" hidden="1" x14ac:dyDescent="0.35">
      <c r="A640" s="4">
        <v>17</v>
      </c>
      <c r="B640" s="3" t="s">
        <v>3546</v>
      </c>
      <c r="C640" s="3">
        <v>50005235</v>
      </c>
      <c r="D640" s="4" t="s">
        <v>7248</v>
      </c>
      <c r="E640" s="4" t="s">
        <v>3487</v>
      </c>
      <c r="F640" s="4" t="s">
        <v>7249</v>
      </c>
      <c r="G640" s="15" t="s">
        <v>3547</v>
      </c>
      <c r="H640" s="4" t="s">
        <v>7237</v>
      </c>
      <c r="I640" s="48">
        <f>VLOOKUP(B640,'STK 2023'!A:F,6,FALSE)</f>
        <v>10</v>
      </c>
      <c r="J640" s="35" t="s">
        <v>7287</v>
      </c>
      <c r="K640" s="8"/>
      <c r="L640" s="8"/>
      <c r="M640" s="46">
        <f>VLOOKUP(B640,'stk2024'!A:G,7,FALSE)</f>
        <v>0</v>
      </c>
      <c r="N640" s="169"/>
      <c r="O640" s="12"/>
      <c r="P640" s="5" t="str">
        <f t="shared" si="25"/>
        <v>M-</v>
      </c>
      <c r="Q640" s="4" t="s">
        <v>7306</v>
      </c>
      <c r="R640" s="10">
        <f t="shared" si="26"/>
        <v>462744.00000000006</v>
      </c>
      <c r="S640" s="11">
        <f>VLOOKUP(B640,'stk2024'!A:I,9,FALSE)</f>
        <v>5.1416000000000004</v>
      </c>
      <c r="T640" s="133"/>
      <c r="U640" s="129"/>
      <c r="V640" s="125" t="s">
        <v>7227</v>
      </c>
      <c r="W640" s="118"/>
      <c r="X640" s="144"/>
      <c r="Y640" s="147"/>
      <c r="Z640" s="152"/>
      <c r="AA640" s="158"/>
    </row>
    <row r="641" spans="1:27" hidden="1" x14ac:dyDescent="0.35">
      <c r="A641" s="24"/>
      <c r="B641" s="25" t="s">
        <v>8316</v>
      </c>
      <c r="C641" s="25"/>
      <c r="D641" s="6" t="s">
        <v>7229</v>
      </c>
      <c r="E641" s="6" t="s">
        <v>5736</v>
      </c>
      <c r="F641" s="6" t="s">
        <v>7230</v>
      </c>
      <c r="G641" s="182" t="s">
        <v>8317</v>
      </c>
      <c r="H641" s="24" t="s">
        <v>7241</v>
      </c>
      <c r="I641" s="174"/>
      <c r="J641" s="175"/>
      <c r="K641" s="47"/>
      <c r="L641" s="47"/>
      <c r="M641" s="176"/>
      <c r="N641" s="176"/>
      <c r="O641" s="24"/>
      <c r="P641" s="177" t="s">
        <v>7228</v>
      </c>
      <c r="Q641" s="4"/>
      <c r="R641" s="10">
        <f t="shared" si="26"/>
        <v>1935000</v>
      </c>
      <c r="S641" s="55">
        <v>21.5</v>
      </c>
      <c r="T641" s="134"/>
      <c r="U641" s="130"/>
      <c r="V641" s="126"/>
      <c r="W641" s="119"/>
      <c r="X641" s="143" t="s">
        <v>7228</v>
      </c>
      <c r="Y641" s="148"/>
      <c r="Z641" s="153"/>
      <c r="AA641" s="157"/>
    </row>
    <row r="642" spans="1:27" hidden="1" x14ac:dyDescent="0.35">
      <c r="A642" s="4">
        <v>12</v>
      </c>
      <c r="B642" s="3">
        <v>9782721498335</v>
      </c>
      <c r="C642" s="3">
        <v>9782721498335</v>
      </c>
      <c r="D642" s="4" t="s">
        <v>7248</v>
      </c>
      <c r="E642" s="6" t="s">
        <v>3179</v>
      </c>
      <c r="F642" s="4" t="s">
        <v>7249</v>
      </c>
      <c r="G642" s="15" t="s">
        <v>6026</v>
      </c>
      <c r="H642" s="4" t="s">
        <v>7245</v>
      </c>
      <c r="I642" s="48">
        <f>VLOOKUP(B642,'STK 2023'!A:F,6,FALSE)</f>
        <v>11</v>
      </c>
      <c r="J642" s="35" t="s">
        <v>7287</v>
      </c>
      <c r="K642" s="8"/>
      <c r="L642" s="8"/>
      <c r="M642" s="46">
        <f>VLOOKUP(B642,'stk2024'!A:G,7,FALSE)</f>
        <v>2</v>
      </c>
      <c r="N642" s="169"/>
      <c r="O642" s="12"/>
      <c r="P642" s="5" t="str">
        <f t="shared" ref="P642:P673" si="27">T642&amp;U642&amp;V642&amp;W642&amp;X642&amp;Y642&amp;AA642&amp;Z642</f>
        <v>F-Q-</v>
      </c>
      <c r="Q642" s="4"/>
      <c r="R642" s="10">
        <f t="shared" ref="R642:R673" si="28">S642*90000</f>
        <v>495000</v>
      </c>
      <c r="S642" s="11">
        <f>VLOOKUP(B642,'stk2024'!A:I,9,FALSE)</f>
        <v>5.5</v>
      </c>
      <c r="T642" s="133"/>
      <c r="U642" s="129"/>
      <c r="V642" s="125"/>
      <c r="W642" s="118" t="s">
        <v>7253</v>
      </c>
      <c r="X642" s="144"/>
      <c r="Y642" s="147"/>
      <c r="Z642" s="153" t="s">
        <v>8010</v>
      </c>
      <c r="AA642" s="158"/>
    </row>
    <row r="643" spans="1:27" hidden="1" x14ac:dyDescent="0.35">
      <c r="A643" s="6">
        <v>18</v>
      </c>
      <c r="B643" s="8" t="s">
        <v>3554</v>
      </c>
      <c r="C643" s="8">
        <v>9789953492445</v>
      </c>
      <c r="D643" s="6" t="s">
        <v>7248</v>
      </c>
      <c r="E643" s="6" t="s">
        <v>3487</v>
      </c>
      <c r="F643" s="6" t="s">
        <v>7249</v>
      </c>
      <c r="G643" s="40" t="s">
        <v>3555</v>
      </c>
      <c r="H643" s="24" t="s">
        <v>7244</v>
      </c>
      <c r="I643" s="48">
        <f>VLOOKUP(B643,'STK 2023'!A:F,6,FALSE)</f>
        <v>10</v>
      </c>
      <c r="J643" s="35" t="s">
        <v>7287</v>
      </c>
      <c r="K643" s="8"/>
      <c r="L643" s="8"/>
      <c r="M643" s="46">
        <f>VLOOKUP(B643,'stk2024'!A:G,7,FALSE)</f>
        <v>0</v>
      </c>
      <c r="N643" s="169"/>
      <c r="O643" s="12"/>
      <c r="P643" s="5" t="str">
        <f t="shared" si="27"/>
        <v>M-</v>
      </c>
      <c r="Q643" s="4"/>
      <c r="R643" s="10">
        <f t="shared" si="28"/>
        <v>513000</v>
      </c>
      <c r="S643" s="11">
        <f>VLOOKUP(B643,'stk2024'!A:I,9,FALSE)</f>
        <v>5.7</v>
      </c>
      <c r="T643" s="133"/>
      <c r="U643" s="129"/>
      <c r="V643" s="125" t="s">
        <v>7227</v>
      </c>
      <c r="W643" s="118"/>
      <c r="X643" s="144"/>
      <c r="Y643" s="147"/>
      <c r="Z643" s="152"/>
      <c r="AA643" s="158"/>
    </row>
    <row r="644" spans="1:27" hidden="1" x14ac:dyDescent="0.35">
      <c r="A644" s="77">
        <v>1</v>
      </c>
      <c r="B644" s="14" t="s">
        <v>6740</v>
      </c>
      <c r="C644" s="25">
        <f>VLOOKUP(B644,barcodes!A:F,6,FALSE)</f>
        <v>0</v>
      </c>
      <c r="D644" s="13" t="s">
        <v>7229</v>
      </c>
      <c r="E644" s="4" t="s">
        <v>3694</v>
      </c>
      <c r="F644" s="13" t="s">
        <v>7230</v>
      </c>
      <c r="G644" s="16" t="s">
        <v>6741</v>
      </c>
      <c r="H644" s="6" t="s">
        <v>7244</v>
      </c>
      <c r="I644" s="48">
        <f>VLOOKUP(B644,'STK 2023'!A:F,6,FALSE)</f>
        <v>0</v>
      </c>
      <c r="J644" s="35" t="s">
        <v>7287</v>
      </c>
      <c r="K644" s="8"/>
      <c r="L644" s="8"/>
      <c r="M644" s="46">
        <f>VLOOKUP(B644,'stk2024'!A:G,7,FALSE)</f>
        <v>0</v>
      </c>
      <c r="N644" s="168"/>
      <c r="O644" s="12"/>
      <c r="P644" s="5" t="str">
        <f t="shared" si="27"/>
        <v>F-</v>
      </c>
      <c r="Q644" s="16"/>
      <c r="R644" s="10">
        <f t="shared" si="28"/>
        <v>0</v>
      </c>
      <c r="S644" s="11">
        <f>VLOOKUP(B644,'stk2024'!A:I,9,FALSE)</f>
        <v>0</v>
      </c>
      <c r="T644" s="134"/>
      <c r="U644" s="130"/>
      <c r="V644" s="126"/>
      <c r="W644" s="118" t="s">
        <v>7253</v>
      </c>
      <c r="X644" s="143"/>
      <c r="Y644" s="148"/>
      <c r="Z644" s="153"/>
      <c r="AA644" s="157"/>
    </row>
    <row r="645" spans="1:27" hidden="1" x14ac:dyDescent="0.35">
      <c r="A645" s="24"/>
      <c r="B645" s="25" t="s">
        <v>8015</v>
      </c>
      <c r="C645" s="25"/>
      <c r="D645" s="6"/>
      <c r="E645" s="6" t="s">
        <v>8016</v>
      </c>
      <c r="F645" s="6" t="s">
        <v>7234</v>
      </c>
      <c r="G645" s="7" t="s">
        <v>8017</v>
      </c>
      <c r="H645" s="24" t="s">
        <v>7260</v>
      </c>
      <c r="I645" s="48" t="e">
        <f>VLOOKUP(B645,'STK 2023'!A:F,6,FALSE)</f>
        <v>#N/A</v>
      </c>
      <c r="J645" s="35" t="s">
        <v>7287</v>
      </c>
      <c r="K645" s="47"/>
      <c r="L645" s="47"/>
      <c r="M645" s="46">
        <f>VLOOKUP(B645,'stk2024'!A:G,7,FALSE)</f>
        <v>0</v>
      </c>
      <c r="N645" s="170"/>
      <c r="O645" s="28"/>
      <c r="P645" s="5" t="str">
        <f t="shared" si="27"/>
        <v/>
      </c>
      <c r="Q645" s="4"/>
      <c r="R645" s="10">
        <f t="shared" si="28"/>
        <v>0</v>
      </c>
      <c r="S645" s="11">
        <f>VLOOKUP(B645,'stk2024'!A:I,9,FALSE)</f>
        <v>0</v>
      </c>
      <c r="T645" s="134"/>
      <c r="U645" s="130"/>
      <c r="V645" s="126"/>
      <c r="W645" s="119"/>
      <c r="X645" s="143"/>
      <c r="Y645" s="148"/>
      <c r="Z645" s="153"/>
      <c r="AA645" s="157"/>
    </row>
    <row r="646" spans="1:27" hidden="1" x14ac:dyDescent="0.35">
      <c r="A646" s="24">
        <v>2</v>
      </c>
      <c r="B646" s="25" t="s">
        <v>7196</v>
      </c>
      <c r="C646" s="25"/>
      <c r="D646" s="6" t="s">
        <v>7229</v>
      </c>
      <c r="E646" s="4" t="s">
        <v>4084</v>
      </c>
      <c r="F646" s="6" t="s">
        <v>7262</v>
      </c>
      <c r="G646" s="41" t="s">
        <v>7197</v>
      </c>
      <c r="H646" s="4" t="s">
        <v>7231</v>
      </c>
      <c r="I646" s="48">
        <f>VLOOKUP(B646,'STK 2023'!A:F,6,FALSE)</f>
        <v>-1</v>
      </c>
      <c r="J646" s="35" t="s">
        <v>7287</v>
      </c>
      <c r="K646" s="8"/>
      <c r="L646" s="8"/>
      <c r="M646" s="46">
        <f>VLOOKUP(B646,'stk2024'!A:G,7,FALSE)</f>
        <v>8</v>
      </c>
      <c r="N646" s="168"/>
      <c r="O646" s="28"/>
      <c r="P646" s="5" t="str">
        <f t="shared" si="27"/>
        <v>M-F-</v>
      </c>
      <c r="Q646" s="4" t="s">
        <v>7232</v>
      </c>
      <c r="R646" s="10">
        <f t="shared" si="28"/>
        <v>540000</v>
      </c>
      <c r="S646" s="11">
        <f>VLOOKUP(B646,'stk2024'!A:I,9,FALSE)</f>
        <v>6</v>
      </c>
      <c r="T646" s="134"/>
      <c r="U646" s="130"/>
      <c r="V646" s="125" t="s">
        <v>7227</v>
      </c>
      <c r="W646" s="119" t="s">
        <v>7253</v>
      </c>
      <c r="X646" s="143"/>
      <c r="Y646" s="148"/>
      <c r="Z646" s="153"/>
      <c r="AA646" s="157"/>
    </row>
    <row r="647" spans="1:27" hidden="1" x14ac:dyDescent="0.35">
      <c r="A647" s="24">
        <v>5</v>
      </c>
      <c r="B647" s="25">
        <v>9789953316932</v>
      </c>
      <c r="C647" s="25">
        <v>9789953316932</v>
      </c>
      <c r="D647" s="6" t="s">
        <v>7248</v>
      </c>
      <c r="E647" s="4" t="s">
        <v>4084</v>
      </c>
      <c r="F647" s="6" t="s">
        <v>7428</v>
      </c>
      <c r="G647" s="64" t="s">
        <v>7509</v>
      </c>
      <c r="H647" s="24" t="s">
        <v>7251</v>
      </c>
      <c r="I647" s="48">
        <f>VLOOKUP(B647,'STK 2023'!A:F,6,FALSE)</f>
        <v>10</v>
      </c>
      <c r="J647" s="35" t="s">
        <v>7287</v>
      </c>
      <c r="K647" s="47"/>
      <c r="L647" s="47"/>
      <c r="M647" s="46">
        <f>VLOOKUP(B647,'stk2024'!A:G,7,FALSE)</f>
        <v>0</v>
      </c>
      <c r="N647" s="168"/>
      <c r="O647" s="28"/>
      <c r="P647" s="5" t="str">
        <f t="shared" si="27"/>
        <v>Z-</v>
      </c>
      <c r="Q647" s="4"/>
      <c r="R647" s="10">
        <f t="shared" si="28"/>
        <v>1080000</v>
      </c>
      <c r="S647" s="11">
        <f>VLOOKUP(B647,'stk2024'!A:I,9,FALSE)</f>
        <v>12</v>
      </c>
      <c r="T647" s="134"/>
      <c r="U647" s="130" t="s">
        <v>7247</v>
      </c>
      <c r="V647" s="126"/>
      <c r="W647" s="119"/>
      <c r="X647" s="143"/>
      <c r="Y647" s="148"/>
      <c r="Z647" s="153"/>
      <c r="AA647" s="157"/>
    </row>
    <row r="648" spans="1:27" hidden="1" x14ac:dyDescent="0.35">
      <c r="A648" s="24">
        <v>6</v>
      </c>
      <c r="B648" s="25">
        <v>9789953316970</v>
      </c>
      <c r="C648" s="25">
        <v>9789953316970</v>
      </c>
      <c r="D648" s="6" t="s">
        <v>7512</v>
      </c>
      <c r="E648" s="4" t="s">
        <v>4084</v>
      </c>
      <c r="F648" s="6" t="s">
        <v>7249</v>
      </c>
      <c r="G648" s="64" t="s">
        <v>7513</v>
      </c>
      <c r="H648" s="24" t="s">
        <v>7251</v>
      </c>
      <c r="I648" s="48">
        <f>VLOOKUP(B648,'STK 2023'!A:F,6,FALSE)</f>
        <v>10</v>
      </c>
      <c r="J648" s="35" t="s">
        <v>7287</v>
      </c>
      <c r="K648" s="47"/>
      <c r="L648" s="47"/>
      <c r="M648" s="46">
        <f>VLOOKUP(B648,'stk2024'!A:G,7,FALSE)</f>
        <v>0</v>
      </c>
      <c r="N648" s="168"/>
      <c r="O648" s="28"/>
      <c r="P648" s="5" t="str">
        <f t="shared" si="27"/>
        <v>Z-</v>
      </c>
      <c r="Q648" s="4"/>
      <c r="R648" s="10">
        <f t="shared" si="28"/>
        <v>450000</v>
      </c>
      <c r="S648" s="11">
        <f>VLOOKUP(B648,'stk2024'!A:I,9,FALSE)</f>
        <v>5</v>
      </c>
      <c r="T648" s="134"/>
      <c r="U648" s="130" t="s">
        <v>7247</v>
      </c>
      <c r="V648" s="126"/>
      <c r="W648" s="119"/>
      <c r="X648" s="143"/>
      <c r="Y648" s="148"/>
      <c r="Z648" s="153"/>
      <c r="AA648" s="157"/>
    </row>
    <row r="649" spans="1:27" hidden="1" x14ac:dyDescent="0.35">
      <c r="A649" s="24">
        <v>7</v>
      </c>
      <c r="B649" s="25">
        <v>9789953316949</v>
      </c>
      <c r="C649" s="25">
        <v>9789953316949</v>
      </c>
      <c r="D649" s="6" t="s">
        <v>7248</v>
      </c>
      <c r="E649" s="4" t="s">
        <v>4084</v>
      </c>
      <c r="F649" s="6" t="s">
        <v>7376</v>
      </c>
      <c r="G649" s="64" t="s">
        <v>7510</v>
      </c>
      <c r="H649" s="24" t="s">
        <v>7251</v>
      </c>
      <c r="I649" s="48">
        <f>VLOOKUP(B649,'STK 2023'!A:F,6,FALSE)</f>
        <v>10</v>
      </c>
      <c r="J649" s="35" t="s">
        <v>7287</v>
      </c>
      <c r="K649" s="47"/>
      <c r="L649" s="47"/>
      <c r="M649" s="46">
        <f>VLOOKUP(B649,'stk2024'!A:G,7,FALSE)</f>
        <v>0</v>
      </c>
      <c r="N649" s="168"/>
      <c r="O649" s="28"/>
      <c r="P649" s="5" t="str">
        <f t="shared" si="27"/>
        <v>Z-</v>
      </c>
      <c r="Q649" s="4"/>
      <c r="R649" s="10">
        <f t="shared" si="28"/>
        <v>540000</v>
      </c>
      <c r="S649" s="11">
        <f>VLOOKUP(B649,'stk2024'!A:I,9,FALSE)</f>
        <v>6</v>
      </c>
      <c r="T649" s="134"/>
      <c r="U649" s="130" t="s">
        <v>7247</v>
      </c>
      <c r="V649" s="126"/>
      <c r="W649" s="119"/>
      <c r="X649" s="143"/>
      <c r="Y649" s="148"/>
      <c r="Z649" s="153"/>
      <c r="AA649" s="157"/>
    </row>
    <row r="650" spans="1:27" hidden="1" x14ac:dyDescent="0.35">
      <c r="A650" s="24">
        <v>8</v>
      </c>
      <c r="B650" s="25">
        <v>9789953316956</v>
      </c>
      <c r="C650" s="25">
        <v>9789953316956</v>
      </c>
      <c r="D650" s="6" t="s">
        <v>7248</v>
      </c>
      <c r="E650" s="4" t="s">
        <v>4084</v>
      </c>
      <c r="F650" s="6" t="s">
        <v>7249</v>
      </c>
      <c r="G650" s="64" t="s">
        <v>7511</v>
      </c>
      <c r="H650" s="24" t="s">
        <v>7251</v>
      </c>
      <c r="I650" s="48">
        <f>VLOOKUP(B650,'STK 2023'!A:F,6,FALSE)</f>
        <v>10</v>
      </c>
      <c r="J650" s="35" t="s">
        <v>7287</v>
      </c>
      <c r="K650" s="47"/>
      <c r="L650" s="47"/>
      <c r="M650" s="46">
        <f>VLOOKUP(B650,'stk2024'!A:G,7,FALSE)</f>
        <v>0</v>
      </c>
      <c r="N650" s="168"/>
      <c r="O650" s="28"/>
      <c r="P650" s="5" t="str">
        <f t="shared" si="27"/>
        <v>Z-</v>
      </c>
      <c r="Q650" s="4"/>
      <c r="R650" s="10">
        <f t="shared" si="28"/>
        <v>540000</v>
      </c>
      <c r="S650" s="11">
        <f>VLOOKUP(B650,'stk2024'!A:I,9,FALSE)</f>
        <v>6</v>
      </c>
      <c r="T650" s="134"/>
      <c r="U650" s="130" t="s">
        <v>7247</v>
      </c>
      <c r="V650" s="126"/>
      <c r="W650" s="119"/>
      <c r="X650" s="143"/>
      <c r="Y650" s="148"/>
      <c r="Z650" s="153"/>
      <c r="AA650" s="157"/>
    </row>
    <row r="651" spans="1:27" hidden="1" x14ac:dyDescent="0.35">
      <c r="A651" s="6">
        <v>6</v>
      </c>
      <c r="B651" s="8" t="s">
        <v>4016</v>
      </c>
      <c r="C651" s="8">
        <v>50005020</v>
      </c>
      <c r="D651" s="6" t="s">
        <v>7288</v>
      </c>
      <c r="E651" s="6" t="s">
        <v>4005</v>
      </c>
      <c r="F651" s="6" t="s">
        <v>7230</v>
      </c>
      <c r="G651" s="41" t="s">
        <v>4017</v>
      </c>
      <c r="H651" s="4" t="s">
        <v>7251</v>
      </c>
      <c r="I651" s="48">
        <f>VLOOKUP(B651,'STK 2023'!A:F,6,FALSE)</f>
        <v>10</v>
      </c>
      <c r="J651" s="35" t="s">
        <v>7287</v>
      </c>
      <c r="K651" s="8"/>
      <c r="L651" s="8"/>
      <c r="M651" s="46">
        <f>VLOOKUP(B651,'stk2024'!A:G,7,FALSE)</f>
        <v>3</v>
      </c>
      <c r="N651" s="169"/>
      <c r="O651" s="12"/>
      <c r="P651" s="5" t="str">
        <f t="shared" si="27"/>
        <v>A-</v>
      </c>
      <c r="Q651" s="4"/>
      <c r="R651" s="10">
        <f t="shared" si="28"/>
        <v>828900.00000000012</v>
      </c>
      <c r="S651" s="11">
        <f>VLOOKUP(B651,'stk2024'!A:I,9,FALSE)</f>
        <v>9.2100000000000009</v>
      </c>
      <c r="T651" s="133"/>
      <c r="U651" s="129"/>
      <c r="V651" s="125"/>
      <c r="W651" s="118"/>
      <c r="X651" s="144"/>
      <c r="Y651" s="147"/>
      <c r="Z651" s="152"/>
      <c r="AA651" s="158" t="s">
        <v>7254</v>
      </c>
    </row>
    <row r="652" spans="1:27" hidden="1" x14ac:dyDescent="0.35">
      <c r="A652" s="24"/>
      <c r="B652" s="25" t="s">
        <v>8022</v>
      </c>
      <c r="C652" s="25"/>
      <c r="D652" s="6"/>
      <c r="E652" s="6" t="s">
        <v>8016</v>
      </c>
      <c r="F652" s="6" t="s">
        <v>7234</v>
      </c>
      <c r="G652" s="7" t="s">
        <v>8023</v>
      </c>
      <c r="H652" s="24" t="s">
        <v>7270</v>
      </c>
      <c r="I652" s="48" t="e">
        <f>VLOOKUP(B652,'STK 2023'!A:F,6,FALSE)</f>
        <v>#N/A</v>
      </c>
      <c r="J652" s="35" t="s">
        <v>7287</v>
      </c>
      <c r="K652" s="47"/>
      <c r="L652" s="47"/>
      <c r="M652" s="46">
        <f>VLOOKUP(B652,'stk2024'!A:G,7,FALSE)</f>
        <v>0</v>
      </c>
      <c r="N652" s="170"/>
      <c r="O652" s="28"/>
      <c r="P652" s="5" t="str">
        <f t="shared" si="27"/>
        <v>Q-</v>
      </c>
      <c r="Q652" s="4"/>
      <c r="R652" s="10">
        <f t="shared" si="28"/>
        <v>0</v>
      </c>
      <c r="S652" s="11">
        <f>VLOOKUP(B652,'stk2024'!A:I,9,FALSE)</f>
        <v>0</v>
      </c>
      <c r="T652" s="134"/>
      <c r="U652" s="130"/>
      <c r="V652" s="126"/>
      <c r="W652" s="119"/>
      <c r="X652" s="143"/>
      <c r="Y652" s="148"/>
      <c r="Z652" s="153" t="s">
        <v>8010</v>
      </c>
      <c r="AA652" s="157"/>
    </row>
    <row r="653" spans="1:27" hidden="1" x14ac:dyDescent="0.35">
      <c r="A653" s="24"/>
      <c r="B653" s="25" t="s">
        <v>8032</v>
      </c>
      <c r="C653" s="25"/>
      <c r="D653" s="6"/>
      <c r="E653" s="6" t="s">
        <v>8016</v>
      </c>
      <c r="F653" s="6" t="s">
        <v>7234</v>
      </c>
      <c r="G653" s="7" t="s">
        <v>8033</v>
      </c>
      <c r="H653" s="24" t="s">
        <v>7237</v>
      </c>
      <c r="I653" s="48" t="e">
        <f>VLOOKUP(B653,'STK 2023'!A:F,6,FALSE)</f>
        <v>#N/A</v>
      </c>
      <c r="J653" s="35" t="s">
        <v>7287</v>
      </c>
      <c r="K653" s="47"/>
      <c r="L653" s="47"/>
      <c r="M653" s="46">
        <f>VLOOKUP(B653,'stk2024'!A:G,7,FALSE)</f>
        <v>0</v>
      </c>
      <c r="N653" s="170"/>
      <c r="O653" s="28"/>
      <c r="P653" s="5" t="str">
        <f t="shared" si="27"/>
        <v>Q-</v>
      </c>
      <c r="Q653" s="4"/>
      <c r="R653" s="10">
        <f t="shared" si="28"/>
        <v>0</v>
      </c>
      <c r="S653" s="11">
        <f>VLOOKUP(B653,'stk2024'!A:I,9,FALSE)</f>
        <v>0</v>
      </c>
      <c r="T653" s="134"/>
      <c r="U653" s="130"/>
      <c r="V653" s="126"/>
      <c r="W653" s="119"/>
      <c r="X653" s="143"/>
      <c r="Y653" s="148"/>
      <c r="Z653" s="152" t="s">
        <v>8010</v>
      </c>
      <c r="AA653" s="157"/>
    </row>
    <row r="654" spans="1:27" hidden="1" x14ac:dyDescent="0.35">
      <c r="A654" s="24"/>
      <c r="B654" s="25" t="s">
        <v>8038</v>
      </c>
      <c r="C654" s="25"/>
      <c r="D654" s="6"/>
      <c r="E654" s="6" t="s">
        <v>8016</v>
      </c>
      <c r="F654" s="6" t="s">
        <v>7234</v>
      </c>
      <c r="G654" s="7" t="s">
        <v>8039</v>
      </c>
      <c r="H654" s="24" t="s">
        <v>7241</v>
      </c>
      <c r="I654" s="48" t="e">
        <f>VLOOKUP(B654,'STK 2023'!A:F,6,FALSE)</f>
        <v>#N/A</v>
      </c>
      <c r="J654" s="35" t="s">
        <v>7287</v>
      </c>
      <c r="K654" s="47"/>
      <c r="L654" s="47"/>
      <c r="M654" s="46">
        <f>VLOOKUP(B654,'stk2024'!A:G,7,FALSE)</f>
        <v>0</v>
      </c>
      <c r="N654" s="170"/>
      <c r="O654" s="28"/>
      <c r="P654" s="5" t="str">
        <f t="shared" si="27"/>
        <v>Q-</v>
      </c>
      <c r="Q654" s="4"/>
      <c r="R654" s="10">
        <f t="shared" si="28"/>
        <v>0</v>
      </c>
      <c r="S654" s="11">
        <f>VLOOKUP(B654,'stk2024'!A:I,9,FALSE)</f>
        <v>0</v>
      </c>
      <c r="T654" s="134"/>
      <c r="U654" s="130"/>
      <c r="V654" s="126"/>
      <c r="W654" s="119"/>
      <c r="X654" s="143"/>
      <c r="Y654" s="148"/>
      <c r="Z654" s="152" t="s">
        <v>8010</v>
      </c>
      <c r="AA654" s="157"/>
    </row>
    <row r="655" spans="1:27" hidden="1" x14ac:dyDescent="0.35">
      <c r="A655" s="6">
        <v>2</v>
      </c>
      <c r="B655" s="8" t="s">
        <v>6568</v>
      </c>
      <c r="C655" s="8">
        <v>9789953318981</v>
      </c>
      <c r="D655" s="6" t="s">
        <v>7229</v>
      </c>
      <c r="E655" s="4" t="s">
        <v>4084</v>
      </c>
      <c r="F655" s="6" t="s">
        <v>7255</v>
      </c>
      <c r="G655" s="41" t="s">
        <v>6569</v>
      </c>
      <c r="H655" s="6" t="s">
        <v>7244</v>
      </c>
      <c r="I655" s="48">
        <f>VLOOKUP(B655,'STK 2023'!A:F,6,FALSE)</f>
        <v>11</v>
      </c>
      <c r="J655" s="35" t="s">
        <v>7287</v>
      </c>
      <c r="K655" s="8"/>
      <c r="L655" s="8"/>
      <c r="M655" s="46">
        <f>VLOOKUP(B655,'stk2024'!A:G,7,FALSE)</f>
        <v>0</v>
      </c>
      <c r="N655" s="168"/>
      <c r="O655" s="12"/>
      <c r="P655" s="5" t="str">
        <f t="shared" si="27"/>
        <v>Z-M-</v>
      </c>
      <c r="Q655" s="4"/>
      <c r="R655" s="10">
        <f t="shared" si="28"/>
        <v>630000</v>
      </c>
      <c r="S655" s="11">
        <f>VLOOKUP(B655,'stk2024'!A:I,9,FALSE)</f>
        <v>7</v>
      </c>
      <c r="T655" s="133"/>
      <c r="U655" s="129" t="s">
        <v>7247</v>
      </c>
      <c r="V655" s="125" t="s">
        <v>7227</v>
      </c>
      <c r="W655" s="118"/>
      <c r="X655" s="144"/>
      <c r="Y655" s="147"/>
      <c r="Z655" s="152"/>
      <c r="AA655" s="158"/>
    </row>
    <row r="656" spans="1:27" hidden="1" x14ac:dyDescent="0.35">
      <c r="A656" s="24"/>
      <c r="B656" s="25" t="s">
        <v>8026</v>
      </c>
      <c r="C656" s="25"/>
      <c r="D656" s="6" t="s">
        <v>7292</v>
      </c>
      <c r="E656" s="6" t="s">
        <v>8016</v>
      </c>
      <c r="F656" s="6" t="s">
        <v>7234</v>
      </c>
      <c r="G656" s="7" t="s">
        <v>8027</v>
      </c>
      <c r="H656" s="24" t="s">
        <v>7235</v>
      </c>
      <c r="I656" s="48" t="e">
        <f>VLOOKUP(B656,'STK 2023'!A:F,6,FALSE)</f>
        <v>#N/A</v>
      </c>
      <c r="J656" s="35" t="s">
        <v>7287</v>
      </c>
      <c r="K656" s="47"/>
      <c r="L656" s="47"/>
      <c r="M656" s="46" t="e">
        <f>VLOOKUP(B656,'stk2024'!A:G,7,FALSE)</f>
        <v>#N/A</v>
      </c>
      <c r="N656" s="170"/>
      <c r="O656" s="28"/>
      <c r="P656" s="5" t="str">
        <f t="shared" si="27"/>
        <v>Q-</v>
      </c>
      <c r="Q656" s="4"/>
      <c r="R656" s="10" t="e">
        <f t="shared" si="28"/>
        <v>#N/A</v>
      </c>
      <c r="S656" s="11" t="e">
        <f>VLOOKUP(B656,'stk2024'!A:I,9,FALSE)</f>
        <v>#N/A</v>
      </c>
      <c r="T656" s="134"/>
      <c r="U656" s="130"/>
      <c r="V656" s="126"/>
      <c r="W656" s="119"/>
      <c r="X656" s="143"/>
      <c r="Y656" s="148"/>
      <c r="Z656" s="153" t="s">
        <v>8010</v>
      </c>
      <c r="AA656" s="157"/>
    </row>
    <row r="657" spans="1:27" hidden="1" x14ac:dyDescent="0.35">
      <c r="A657" s="24"/>
      <c r="B657" s="25" t="s">
        <v>8044</v>
      </c>
      <c r="C657" s="25"/>
      <c r="D657" s="6"/>
      <c r="E657" s="6" t="s">
        <v>8016</v>
      </c>
      <c r="F657" s="6" t="s">
        <v>7234</v>
      </c>
      <c r="G657" s="7" t="s">
        <v>8045</v>
      </c>
      <c r="H657" s="24" t="s">
        <v>7244</v>
      </c>
      <c r="I657" s="48" t="e">
        <f>VLOOKUP(B657,'STK 2023'!A:F,6,FALSE)</f>
        <v>#N/A</v>
      </c>
      <c r="J657" s="35" t="s">
        <v>7287</v>
      </c>
      <c r="K657" s="47"/>
      <c r="L657" s="47"/>
      <c r="M657" s="46">
        <f>VLOOKUP(B657,'stk2024'!A:G,7,FALSE)</f>
        <v>0</v>
      </c>
      <c r="N657" s="170"/>
      <c r="O657" s="28"/>
      <c r="P657" s="5" t="str">
        <f t="shared" si="27"/>
        <v>Q-</v>
      </c>
      <c r="Q657" s="4"/>
      <c r="R657" s="10">
        <f t="shared" si="28"/>
        <v>0</v>
      </c>
      <c r="S657" s="11">
        <f>VLOOKUP(B657,'stk2024'!A:I,9,FALSE)</f>
        <v>0</v>
      </c>
      <c r="T657" s="134"/>
      <c r="U657" s="130"/>
      <c r="V657" s="126"/>
      <c r="W657" s="119"/>
      <c r="X657" s="143"/>
      <c r="Y657" s="148"/>
      <c r="Z657" s="152" t="s">
        <v>8010</v>
      </c>
      <c r="AA657" s="157"/>
    </row>
    <row r="658" spans="1:27" hidden="1" x14ac:dyDescent="0.35">
      <c r="A658" s="4">
        <v>12</v>
      </c>
      <c r="B658" s="3" t="s">
        <v>2879</v>
      </c>
      <c r="C658" s="3">
        <v>10003</v>
      </c>
      <c r="D658" s="4" t="s">
        <v>7321</v>
      </c>
      <c r="E658" s="6" t="s">
        <v>2870</v>
      </c>
      <c r="F658" s="4" t="s">
        <v>7257</v>
      </c>
      <c r="G658" s="15" t="s">
        <v>2880</v>
      </c>
      <c r="H658" s="4" t="s">
        <v>7260</v>
      </c>
      <c r="I658" s="48">
        <f>VLOOKUP(B658,'STK 2023'!A:F,6,FALSE)</f>
        <v>11</v>
      </c>
      <c r="J658" s="35" t="s">
        <v>7287</v>
      </c>
      <c r="K658" s="8"/>
      <c r="L658" s="8"/>
      <c r="M658" s="46">
        <f>VLOOKUP(B658,'stk2024'!A:G,7,FALSE)</f>
        <v>0</v>
      </c>
      <c r="N658" s="168"/>
      <c r="O658" s="12"/>
      <c r="P658" s="5" t="str">
        <f t="shared" si="27"/>
        <v>K-M-</v>
      </c>
      <c r="Q658" s="4"/>
      <c r="R658" s="10">
        <f t="shared" si="28"/>
        <v>450000</v>
      </c>
      <c r="S658" s="11">
        <f>VLOOKUP(B658,'stk2024'!A:I,9,FALSE)</f>
        <v>5</v>
      </c>
      <c r="T658" s="133" t="s">
        <v>7236</v>
      </c>
      <c r="U658" s="129"/>
      <c r="V658" s="125" t="s">
        <v>7227</v>
      </c>
      <c r="W658" s="118"/>
      <c r="X658" s="144"/>
      <c r="Y658" s="147"/>
      <c r="Z658" s="152"/>
      <c r="AA658" s="158"/>
    </row>
    <row r="659" spans="1:27" hidden="1" x14ac:dyDescent="0.35">
      <c r="A659" s="4">
        <v>9</v>
      </c>
      <c r="B659" s="3" t="s">
        <v>2875</v>
      </c>
      <c r="C659" s="3">
        <v>10006</v>
      </c>
      <c r="D659" s="4" t="s">
        <v>7321</v>
      </c>
      <c r="E659" s="6" t="s">
        <v>2870</v>
      </c>
      <c r="F659" s="4" t="s">
        <v>7257</v>
      </c>
      <c r="G659" s="15" t="s">
        <v>2876</v>
      </c>
      <c r="H659" s="4" t="s">
        <v>7237</v>
      </c>
      <c r="I659" s="48">
        <f>VLOOKUP(B659,'STK 2023'!A:F,6,FALSE)</f>
        <v>11</v>
      </c>
      <c r="J659" s="35" t="s">
        <v>7287</v>
      </c>
      <c r="K659" s="8"/>
      <c r="L659" s="8"/>
      <c r="M659" s="46">
        <f>VLOOKUP(B659,'stk2024'!A:G,7,FALSE)</f>
        <v>0</v>
      </c>
      <c r="N659" s="168"/>
      <c r="O659" s="12"/>
      <c r="P659" s="5" t="str">
        <f t="shared" si="27"/>
        <v>K-M-</v>
      </c>
      <c r="Q659" s="4"/>
      <c r="R659" s="10">
        <f t="shared" si="28"/>
        <v>450000</v>
      </c>
      <c r="S659" s="11">
        <f>VLOOKUP(B659,'stk2024'!A:I,9,FALSE)</f>
        <v>5</v>
      </c>
      <c r="T659" s="133" t="s">
        <v>7236</v>
      </c>
      <c r="U659" s="129"/>
      <c r="V659" s="125" t="s">
        <v>7227</v>
      </c>
      <c r="W659" s="118"/>
      <c r="X659" s="144"/>
      <c r="Y659" s="147"/>
      <c r="Z659" s="152"/>
      <c r="AA659" s="158"/>
    </row>
    <row r="660" spans="1:27" hidden="1" x14ac:dyDescent="0.35">
      <c r="A660" s="4">
        <v>9</v>
      </c>
      <c r="B660" s="3" t="s">
        <v>2873</v>
      </c>
      <c r="C660" s="3">
        <v>10007</v>
      </c>
      <c r="D660" s="4" t="s">
        <v>7321</v>
      </c>
      <c r="E660" s="6" t="s">
        <v>2870</v>
      </c>
      <c r="F660" s="4" t="s">
        <v>7257</v>
      </c>
      <c r="G660" s="15" t="s">
        <v>2874</v>
      </c>
      <c r="H660" s="4" t="s">
        <v>7241</v>
      </c>
      <c r="I660" s="48">
        <f>VLOOKUP(B660,'STK 2023'!A:F,6,FALSE)</f>
        <v>11</v>
      </c>
      <c r="J660" s="35" t="s">
        <v>7287</v>
      </c>
      <c r="K660" s="8"/>
      <c r="L660" s="8"/>
      <c r="M660" s="46">
        <f>VLOOKUP(B660,'stk2024'!A:G,7,FALSE)</f>
        <v>0</v>
      </c>
      <c r="N660" s="168"/>
      <c r="O660" s="12"/>
      <c r="P660" s="5" t="str">
        <f t="shared" si="27"/>
        <v>K-M-</v>
      </c>
      <c r="Q660" s="4"/>
      <c r="R660" s="10">
        <f t="shared" si="28"/>
        <v>450000</v>
      </c>
      <c r="S660" s="11">
        <f>VLOOKUP(B660,'stk2024'!A:I,9,FALSE)</f>
        <v>5</v>
      </c>
      <c r="T660" s="133" t="s">
        <v>7236</v>
      </c>
      <c r="U660" s="129"/>
      <c r="V660" s="125" t="s">
        <v>7227</v>
      </c>
      <c r="W660" s="118"/>
      <c r="X660" s="144"/>
      <c r="Y660" s="147"/>
      <c r="Z660" s="152"/>
      <c r="AA660" s="158"/>
    </row>
    <row r="661" spans="1:27" hidden="1" x14ac:dyDescent="0.35">
      <c r="A661" s="6">
        <v>3</v>
      </c>
      <c r="B661" s="8">
        <v>9786144432433</v>
      </c>
      <c r="C661" s="8">
        <v>9786144432433</v>
      </c>
      <c r="D661" s="6" t="s">
        <v>7229</v>
      </c>
      <c r="E661" s="4" t="s">
        <v>4084</v>
      </c>
      <c r="F661" s="6" t="s">
        <v>7255</v>
      </c>
      <c r="G661" s="41" t="s">
        <v>6558</v>
      </c>
      <c r="H661" s="6" t="s">
        <v>7270</v>
      </c>
      <c r="I661" s="48">
        <f>VLOOKUP(B661,'STK 2023'!A:F,6,FALSE)</f>
        <v>11</v>
      </c>
      <c r="J661" s="35" t="s">
        <v>7287</v>
      </c>
      <c r="K661" s="8"/>
      <c r="L661" s="8"/>
      <c r="M661" s="46">
        <f>VLOOKUP(B661,'stk2024'!A:G,7,FALSE)</f>
        <v>0</v>
      </c>
      <c r="N661" s="168"/>
      <c r="O661" s="12"/>
      <c r="P661" s="5" t="str">
        <f t="shared" si="27"/>
        <v>Z-M-</v>
      </c>
      <c r="Q661" s="4" t="s">
        <v>7320</v>
      </c>
      <c r="R661" s="10">
        <f t="shared" si="28"/>
        <v>540000</v>
      </c>
      <c r="S661" s="11">
        <f>VLOOKUP(B661,'stk2024'!A:I,9,FALSE)</f>
        <v>6</v>
      </c>
      <c r="T661" s="133"/>
      <c r="U661" s="129" t="s">
        <v>7247</v>
      </c>
      <c r="V661" s="125" t="s">
        <v>7227</v>
      </c>
      <c r="W661" s="118"/>
      <c r="X661" s="144"/>
      <c r="Y661" s="147"/>
      <c r="Z661" s="152"/>
      <c r="AA661" s="158"/>
    </row>
    <row r="662" spans="1:27" hidden="1" x14ac:dyDescent="0.35">
      <c r="A662" s="4">
        <v>14</v>
      </c>
      <c r="B662" s="3" t="s">
        <v>4569</v>
      </c>
      <c r="C662" s="3" t="s">
        <v>7304</v>
      </c>
      <c r="D662" s="4" t="s">
        <v>7305</v>
      </c>
      <c r="E662" s="4" t="s">
        <v>4540</v>
      </c>
      <c r="F662" s="4" t="s">
        <v>7257</v>
      </c>
      <c r="G662" s="15" t="s">
        <v>4570</v>
      </c>
      <c r="H662" s="4" t="s">
        <v>7260</v>
      </c>
      <c r="I662" s="48">
        <f>VLOOKUP(B662,'STK 2023'!A:F,6,FALSE)</f>
        <v>11</v>
      </c>
      <c r="J662" s="35" t="s">
        <v>7287</v>
      </c>
      <c r="K662" s="8"/>
      <c r="L662" s="8"/>
      <c r="M662" s="46">
        <f>VLOOKUP(B662,'stk2024'!A:G,7,FALSE)</f>
        <v>142</v>
      </c>
      <c r="N662" s="168"/>
      <c r="O662" s="12"/>
      <c r="P662" s="5" t="str">
        <f t="shared" si="27"/>
        <v>A-</v>
      </c>
      <c r="Q662" s="4" t="s">
        <v>7306</v>
      </c>
      <c r="R662" s="10">
        <f t="shared" si="28"/>
        <v>801</v>
      </c>
      <c r="S662" s="11">
        <f>VLOOKUP(B662,'stk2024'!A:I,9,FALSE)</f>
        <v>8.8999999999999999E-3</v>
      </c>
      <c r="T662" s="133"/>
      <c r="U662" s="129"/>
      <c r="V662" s="125"/>
      <c r="W662" s="118"/>
      <c r="X662" s="144"/>
      <c r="Y662" s="147"/>
      <c r="Z662" s="152"/>
      <c r="AA662" s="158" t="s">
        <v>7254</v>
      </c>
    </row>
    <row r="663" spans="1:27" hidden="1" x14ac:dyDescent="0.35">
      <c r="A663" s="24"/>
      <c r="B663" s="25" t="s">
        <v>8065</v>
      </c>
      <c r="C663" s="25"/>
      <c r="D663" s="6"/>
      <c r="E663" s="6" t="s">
        <v>2661</v>
      </c>
      <c r="F663" s="6" t="s">
        <v>7262</v>
      </c>
      <c r="G663" s="7" t="s">
        <v>8066</v>
      </c>
      <c r="H663" s="24" t="s">
        <v>7220</v>
      </c>
      <c r="I663" s="48" t="e">
        <f>VLOOKUP(B663,'STK 2023'!A:F,6,FALSE)</f>
        <v>#N/A</v>
      </c>
      <c r="J663" s="35" t="s">
        <v>7287</v>
      </c>
      <c r="K663" s="47"/>
      <c r="L663" s="47"/>
      <c r="M663" s="46">
        <f>VLOOKUP(B663,'stk2024'!A:G,7,FALSE)</f>
        <v>0</v>
      </c>
      <c r="N663" s="170"/>
      <c r="O663" s="28"/>
      <c r="P663" s="5" t="str">
        <f t="shared" si="27"/>
        <v>Q-</v>
      </c>
      <c r="Q663" s="4"/>
      <c r="R663" s="10">
        <f t="shared" si="28"/>
        <v>0</v>
      </c>
      <c r="S663" s="11">
        <f>VLOOKUP(B663,'stk2024'!A:I,9,FALSE)</f>
        <v>0</v>
      </c>
      <c r="T663" s="134"/>
      <c r="U663" s="130"/>
      <c r="V663" s="126"/>
      <c r="W663" s="119"/>
      <c r="X663" s="143"/>
      <c r="Y663" s="148"/>
      <c r="Z663" s="152" t="s">
        <v>8010</v>
      </c>
      <c r="AA663" s="157"/>
    </row>
    <row r="664" spans="1:27" hidden="1" x14ac:dyDescent="0.35">
      <c r="A664" s="24"/>
      <c r="B664" s="25">
        <v>9786144650172</v>
      </c>
      <c r="C664" s="25">
        <v>9786144650172</v>
      </c>
      <c r="D664" s="6"/>
      <c r="E664" s="6" t="s">
        <v>3911</v>
      </c>
      <c r="F664" s="6"/>
      <c r="G664" s="7" t="s">
        <v>7110</v>
      </c>
      <c r="H664" s="6" t="s">
        <v>7260</v>
      </c>
      <c r="I664" s="48">
        <f>VLOOKUP(B664,'STK 2023'!A:F,6,FALSE)</f>
        <v>0</v>
      </c>
      <c r="J664" s="35" t="s">
        <v>7287</v>
      </c>
      <c r="K664" s="47"/>
      <c r="L664" s="47"/>
      <c r="M664" s="46">
        <f>VLOOKUP(B664,'stk2024'!A:G,7,FALSE)</f>
        <v>3</v>
      </c>
      <c r="N664" s="171"/>
      <c r="O664" s="28"/>
      <c r="P664" s="5" t="str">
        <f t="shared" si="27"/>
        <v/>
      </c>
      <c r="Q664" s="4"/>
      <c r="R664" s="10">
        <f t="shared" si="28"/>
        <v>675000</v>
      </c>
      <c r="S664" s="11">
        <f>VLOOKUP(B664,'stk2024'!A:I,9,FALSE)</f>
        <v>7.5</v>
      </c>
      <c r="T664" s="134"/>
      <c r="U664" s="130"/>
      <c r="V664" s="126"/>
      <c r="W664" s="119"/>
      <c r="X664" s="144"/>
      <c r="Y664" s="148"/>
      <c r="Z664" s="153"/>
      <c r="AA664" s="157"/>
    </row>
    <row r="665" spans="1:27" hidden="1" x14ac:dyDescent="0.35">
      <c r="A665" s="6"/>
      <c r="B665" s="8" t="s">
        <v>3662</v>
      </c>
      <c r="C665" s="8" t="s">
        <v>7482</v>
      </c>
      <c r="D665" s="6" t="s">
        <v>7248</v>
      </c>
      <c r="E665" s="6" t="s">
        <v>3487</v>
      </c>
      <c r="F665" s="6" t="s">
        <v>7257</v>
      </c>
      <c r="G665" s="40" t="s">
        <v>7483</v>
      </c>
      <c r="H665" s="6" t="s">
        <v>7270</v>
      </c>
      <c r="I665" s="48">
        <f>VLOOKUP(B665,'STK 2023'!A:F,6,FALSE)</f>
        <v>11</v>
      </c>
      <c r="J665" s="35" t="s">
        <v>7287</v>
      </c>
      <c r="K665" s="8"/>
      <c r="L665" s="8"/>
      <c r="M665" s="46">
        <f>VLOOKUP(B665,'stk2024'!A:G,7,FALSE)</f>
        <v>1</v>
      </c>
      <c r="N665" s="169"/>
      <c r="O665" s="12"/>
      <c r="P665" s="5" t="str">
        <f t="shared" si="27"/>
        <v>M-A-</v>
      </c>
      <c r="Q665" s="13"/>
      <c r="R665" s="10">
        <f t="shared" si="28"/>
        <v>1244700</v>
      </c>
      <c r="S665" s="11">
        <f>VLOOKUP(B665,'stk2024'!A:I,9,FALSE)</f>
        <v>13.83</v>
      </c>
      <c r="T665" s="133"/>
      <c r="U665" s="129"/>
      <c r="V665" s="125" t="s">
        <v>7227</v>
      </c>
      <c r="W665" s="118"/>
      <c r="X665" s="144"/>
      <c r="Y665" s="147"/>
      <c r="Z665" s="152"/>
      <c r="AA665" s="158" t="s">
        <v>7254</v>
      </c>
    </row>
    <row r="666" spans="1:27" hidden="1" x14ac:dyDescent="0.35">
      <c r="A666" s="24">
        <v>4</v>
      </c>
      <c r="B666" s="25" t="s">
        <v>7164</v>
      </c>
      <c r="C666" s="25">
        <v>9780194853552</v>
      </c>
      <c r="D666" s="6" t="s">
        <v>7233</v>
      </c>
      <c r="E666" s="4" t="s">
        <v>4084</v>
      </c>
      <c r="F666" s="6" t="s">
        <v>7242</v>
      </c>
      <c r="G666" s="41" t="s">
        <v>7434</v>
      </c>
      <c r="H666" s="24" t="s">
        <v>7260</v>
      </c>
      <c r="I666" s="48">
        <f>VLOOKUP(B666,'STK 2023'!A:F,6,FALSE)</f>
        <v>41</v>
      </c>
      <c r="J666" s="35" t="s">
        <v>7287</v>
      </c>
      <c r="K666" s="8"/>
      <c r="L666" s="8"/>
      <c r="M666" s="46">
        <f>VLOOKUP(B666,'stk2024'!A:G,7,FALSE)</f>
        <v>11</v>
      </c>
      <c r="N666" s="168"/>
      <c r="O666" s="28"/>
      <c r="P666" s="5" t="str">
        <f t="shared" si="27"/>
        <v>K-M-F-N-</v>
      </c>
      <c r="Q666" s="4"/>
      <c r="R666" s="10">
        <f t="shared" si="28"/>
        <v>413999.99999999994</v>
      </c>
      <c r="S666" s="11">
        <f>VLOOKUP(B666,'stk2024'!A:I,9,FALSE)</f>
        <v>4.5999999999999996</v>
      </c>
      <c r="T666" s="134" t="s">
        <v>7236</v>
      </c>
      <c r="U666" s="130"/>
      <c r="V666" s="126" t="s">
        <v>7227</v>
      </c>
      <c r="W666" s="119" t="s">
        <v>7253</v>
      </c>
      <c r="X666" s="143" t="s">
        <v>7228</v>
      </c>
      <c r="Y666" s="148"/>
      <c r="Z666" s="153"/>
      <c r="AA666" s="157"/>
    </row>
    <row r="667" spans="1:27" hidden="1" x14ac:dyDescent="0.35">
      <c r="A667" s="24">
        <v>6</v>
      </c>
      <c r="B667" s="25" t="s">
        <v>7154</v>
      </c>
      <c r="C667" s="25">
        <v>9780194845670</v>
      </c>
      <c r="D667" s="6" t="s">
        <v>7233</v>
      </c>
      <c r="E667" s="4" t="s">
        <v>4084</v>
      </c>
      <c r="F667" s="6" t="s">
        <v>7234</v>
      </c>
      <c r="G667" s="71" t="s">
        <v>7155</v>
      </c>
      <c r="H667" s="24" t="s">
        <v>7260</v>
      </c>
      <c r="I667" s="48">
        <f>VLOOKUP(B667,'STK 2023'!A:F,6,FALSE)</f>
        <v>25</v>
      </c>
      <c r="J667" s="35" t="s">
        <v>7287</v>
      </c>
      <c r="K667" s="8"/>
      <c r="L667" s="8"/>
      <c r="M667" s="46">
        <f>VLOOKUP(B667,'stk2024'!A:G,7,FALSE)</f>
        <v>0</v>
      </c>
      <c r="N667" s="168"/>
      <c r="O667" s="28"/>
      <c r="P667" s="5" t="str">
        <f t="shared" si="27"/>
        <v>K-F-N-</v>
      </c>
      <c r="Q667" s="4"/>
      <c r="R667" s="10">
        <f t="shared" si="28"/>
        <v>540000</v>
      </c>
      <c r="S667" s="11">
        <f>VLOOKUP(B667,'stk2024'!A:I,9,FALSE)</f>
        <v>6</v>
      </c>
      <c r="T667" s="134" t="s">
        <v>7236</v>
      </c>
      <c r="U667" s="130"/>
      <c r="V667" s="126"/>
      <c r="W667" s="119" t="s">
        <v>7253</v>
      </c>
      <c r="X667" s="143" t="s">
        <v>7228</v>
      </c>
      <c r="Y667" s="148"/>
      <c r="Z667" s="153"/>
      <c r="AA667" s="157"/>
    </row>
    <row r="668" spans="1:27" hidden="1" x14ac:dyDescent="0.35">
      <c r="A668" s="4">
        <v>8</v>
      </c>
      <c r="B668" s="3">
        <v>9789953041070</v>
      </c>
      <c r="C668" s="3">
        <v>9789953041070</v>
      </c>
      <c r="D668" s="4" t="s">
        <v>7248</v>
      </c>
      <c r="E668" s="6" t="s">
        <v>6504</v>
      </c>
      <c r="F668" s="4" t="s">
        <v>7257</v>
      </c>
      <c r="G668" s="40" t="s">
        <v>6507</v>
      </c>
      <c r="H668" s="6" t="s">
        <v>7260</v>
      </c>
      <c r="I668" s="48">
        <f>VLOOKUP(B668,'STK 2023'!A:F,6,FALSE)</f>
        <v>11</v>
      </c>
      <c r="J668" s="35" t="s">
        <v>7287</v>
      </c>
      <c r="K668" s="8"/>
      <c r="L668" s="8"/>
      <c r="M668" s="46">
        <f>VLOOKUP(B668,'stk2024'!A:G,7,FALSE)</f>
        <v>1</v>
      </c>
      <c r="N668" s="168"/>
      <c r="O668" s="12"/>
      <c r="P668" s="5" t="str">
        <f t="shared" si="27"/>
        <v>K-</v>
      </c>
      <c r="Q668" s="4"/>
      <c r="R668" s="10">
        <f t="shared" si="28"/>
        <v>900000</v>
      </c>
      <c r="S668" s="11">
        <f>VLOOKUP(B668,'stk2024'!A:I,9,FALSE)</f>
        <v>10</v>
      </c>
      <c r="T668" s="133" t="s">
        <v>7236</v>
      </c>
      <c r="U668" s="129"/>
      <c r="V668" s="125"/>
      <c r="W668" s="118"/>
      <c r="X668" s="144"/>
      <c r="Y668" s="147"/>
      <c r="Z668" s="152"/>
      <c r="AA668" s="158"/>
    </row>
    <row r="669" spans="1:27" hidden="1" x14ac:dyDescent="0.35">
      <c r="A669" s="4">
        <v>16</v>
      </c>
      <c r="B669" s="3">
        <v>9782721496911</v>
      </c>
      <c r="C669" s="3">
        <v>9782721497567</v>
      </c>
      <c r="D669" s="4" t="s">
        <v>7248</v>
      </c>
      <c r="E669" s="6" t="s">
        <v>3179</v>
      </c>
      <c r="F669" s="4" t="s">
        <v>7257</v>
      </c>
      <c r="G669" s="15" t="s">
        <v>3189</v>
      </c>
      <c r="H669" s="4" t="s">
        <v>7237</v>
      </c>
      <c r="I669" s="48">
        <f>VLOOKUP(B669,'STK 2023'!A:F,6,FALSE)</f>
        <v>13</v>
      </c>
      <c r="J669" s="35" t="s">
        <v>7287</v>
      </c>
      <c r="K669" s="8"/>
      <c r="L669" s="8"/>
      <c r="M669" s="46">
        <f>VLOOKUP(B669,'stk2024'!A:G,7,FALSE)</f>
        <v>5</v>
      </c>
      <c r="N669" s="169"/>
      <c r="O669" s="12"/>
      <c r="P669" s="5" t="str">
        <f t="shared" si="27"/>
        <v>F-C-</v>
      </c>
      <c r="Q669" s="4"/>
      <c r="R669" s="10">
        <f t="shared" si="28"/>
        <v>441603</v>
      </c>
      <c r="S669" s="11">
        <f>VLOOKUP(B669,'stk2024'!A:I,9,FALSE)</f>
        <v>4.9066999999999998</v>
      </c>
      <c r="T669" s="133"/>
      <c r="U669" s="129"/>
      <c r="V669" s="125"/>
      <c r="W669" s="118" t="s">
        <v>7253</v>
      </c>
      <c r="X669" s="144"/>
      <c r="Y669" s="147" t="s">
        <v>7265</v>
      </c>
      <c r="Z669" s="152"/>
      <c r="AA669" s="158"/>
    </row>
    <row r="670" spans="1:27" hidden="1" x14ac:dyDescent="0.35">
      <c r="A670" s="24"/>
      <c r="B670" s="25" t="s">
        <v>8063</v>
      </c>
      <c r="C670" s="25"/>
      <c r="D670" s="6"/>
      <c r="E670" s="6" t="s">
        <v>2661</v>
      </c>
      <c r="F670" s="6" t="s">
        <v>7230</v>
      </c>
      <c r="G670" s="7" t="s">
        <v>8064</v>
      </c>
      <c r="H670" s="24" t="s">
        <v>7220</v>
      </c>
      <c r="I670" s="48" t="e">
        <f>VLOOKUP(B670,'STK 2023'!A:F,6,FALSE)</f>
        <v>#N/A</v>
      </c>
      <c r="J670" s="35" t="s">
        <v>7287</v>
      </c>
      <c r="K670" s="47"/>
      <c r="L670" s="47"/>
      <c r="M670" s="46">
        <f>VLOOKUP(B670,'stk2024'!A:G,7,FALSE)</f>
        <v>0</v>
      </c>
      <c r="N670" s="170"/>
      <c r="O670" s="28"/>
      <c r="P670" s="5" t="str">
        <f t="shared" si="27"/>
        <v>Q-</v>
      </c>
      <c r="Q670" s="4"/>
      <c r="R670" s="10">
        <f t="shared" si="28"/>
        <v>0</v>
      </c>
      <c r="S670" s="11">
        <f>VLOOKUP(B670,'stk2024'!A:I,9,FALSE)</f>
        <v>0</v>
      </c>
      <c r="T670" s="134"/>
      <c r="U670" s="130"/>
      <c r="V670" s="126"/>
      <c r="W670" s="119"/>
      <c r="X670" s="143"/>
      <c r="Y670" s="148"/>
      <c r="Z670" s="152" t="s">
        <v>8010</v>
      </c>
      <c r="AA670" s="157"/>
    </row>
    <row r="671" spans="1:27" hidden="1" x14ac:dyDescent="0.35">
      <c r="A671" s="24"/>
      <c r="B671" s="25" t="s">
        <v>2408</v>
      </c>
      <c r="C671" s="25">
        <v>9799953832837</v>
      </c>
      <c r="D671" s="6"/>
      <c r="E671" s="6" t="s">
        <v>2661</v>
      </c>
      <c r="F671" s="6" t="s">
        <v>7262</v>
      </c>
      <c r="G671" s="7" t="s">
        <v>8055</v>
      </c>
      <c r="H671" s="24" t="s">
        <v>7245</v>
      </c>
      <c r="I671" s="48">
        <f>VLOOKUP(B671,'STK 2023'!A:F,6,FALSE)</f>
        <v>2</v>
      </c>
      <c r="J671" s="35" t="s">
        <v>7287</v>
      </c>
      <c r="K671" s="47"/>
      <c r="L671" s="47"/>
      <c r="M671" s="46">
        <f>VLOOKUP(B671,'stk2024'!A:G,7,FALSE)</f>
        <v>3</v>
      </c>
      <c r="N671" s="170"/>
      <c r="O671" s="28"/>
      <c r="P671" s="5" t="str">
        <f t="shared" si="27"/>
        <v>Q-</v>
      </c>
      <c r="Q671" s="4"/>
      <c r="R671" s="10">
        <f t="shared" si="28"/>
        <v>720000</v>
      </c>
      <c r="S671" s="11">
        <f>VLOOKUP(B671,'stk2024'!A:I,9,FALSE)</f>
        <v>8</v>
      </c>
      <c r="T671" s="134"/>
      <c r="U671" s="130"/>
      <c r="V671" s="126"/>
      <c r="W671" s="119"/>
      <c r="X671" s="143"/>
      <c r="Y671" s="148"/>
      <c r="Z671" s="152" t="s">
        <v>8010</v>
      </c>
      <c r="AA671" s="157"/>
    </row>
    <row r="672" spans="1:27" hidden="1" x14ac:dyDescent="0.35">
      <c r="A672" s="24">
        <v>3</v>
      </c>
      <c r="B672" s="14">
        <v>9782017254911</v>
      </c>
      <c r="C672" s="25">
        <v>9782017254911</v>
      </c>
      <c r="D672" s="6" t="s">
        <v>7239</v>
      </c>
      <c r="E672" s="4" t="s">
        <v>3694</v>
      </c>
      <c r="F672" s="6" t="s">
        <v>7230</v>
      </c>
      <c r="G672" s="183" t="s">
        <v>8307</v>
      </c>
      <c r="H672" s="24" t="s">
        <v>7270</v>
      </c>
      <c r="I672" s="48" t="e">
        <f>VLOOKUP(B672,'STK 2023'!A:F,6,FALSE)</f>
        <v>#N/A</v>
      </c>
      <c r="J672" s="35" t="s">
        <v>7287</v>
      </c>
      <c r="K672" s="47"/>
      <c r="L672" s="47"/>
      <c r="M672" s="46" t="e">
        <f>VLOOKUP(B672,'stk2024'!A:G,7,FALSE)</f>
        <v>#N/A</v>
      </c>
      <c r="N672" s="169"/>
      <c r="O672" s="28"/>
      <c r="P672" s="5" t="str">
        <f t="shared" si="27"/>
        <v>K-N-</v>
      </c>
      <c r="Q672" s="4"/>
      <c r="R672" s="10">
        <f t="shared" si="28"/>
        <v>1322100</v>
      </c>
      <c r="S672" s="11">
        <v>14.69</v>
      </c>
      <c r="T672" s="134" t="s">
        <v>7236</v>
      </c>
      <c r="U672" s="130"/>
      <c r="V672" s="126"/>
      <c r="W672" s="119"/>
      <c r="X672" s="143" t="s">
        <v>7228</v>
      </c>
      <c r="Y672" s="148"/>
      <c r="Z672" s="153"/>
      <c r="AA672" s="157"/>
    </row>
    <row r="673" spans="1:27" hidden="1" x14ac:dyDescent="0.35">
      <c r="A673" s="4">
        <v>8</v>
      </c>
      <c r="B673" s="25" t="s">
        <v>6019</v>
      </c>
      <c r="C673" s="3">
        <v>9786144007976</v>
      </c>
      <c r="D673" s="4" t="s">
        <v>7248</v>
      </c>
      <c r="E673" s="4" t="s">
        <v>3060</v>
      </c>
      <c r="F673" s="4" t="s">
        <v>7257</v>
      </c>
      <c r="G673" s="15" t="s">
        <v>8326</v>
      </c>
      <c r="H673" s="4" t="s">
        <v>7241</v>
      </c>
      <c r="I673" s="48">
        <f>VLOOKUP(B673,'STK 2023'!A:F,6,FALSE)</f>
        <v>7</v>
      </c>
      <c r="J673" s="35" t="s">
        <v>7287</v>
      </c>
      <c r="K673" s="8"/>
      <c r="L673" s="8"/>
      <c r="M673" s="46">
        <f>VLOOKUP(B673,'stk2024'!A:G,7,FALSE)</f>
        <v>1</v>
      </c>
      <c r="N673" s="168"/>
      <c r="O673" s="12"/>
      <c r="P673" s="5" t="str">
        <f t="shared" si="27"/>
        <v>K-Z-N-</v>
      </c>
      <c r="Q673" s="4" t="s">
        <v>7362</v>
      </c>
      <c r="R673" s="10">
        <f t="shared" si="28"/>
        <v>5130000</v>
      </c>
      <c r="S673" s="11">
        <f>VLOOKUP(B673,'stk2024'!A:I,9,FALSE)</f>
        <v>57</v>
      </c>
      <c r="T673" s="133" t="s">
        <v>7236</v>
      </c>
      <c r="U673" s="129" t="s">
        <v>7247</v>
      </c>
      <c r="V673" s="125"/>
      <c r="W673" s="118"/>
      <c r="X673" s="144" t="s">
        <v>7228</v>
      </c>
      <c r="Y673" s="147"/>
      <c r="Z673" s="152"/>
      <c r="AA673" s="158"/>
    </row>
    <row r="674" spans="1:27" hidden="1" x14ac:dyDescent="0.35">
      <c r="A674" s="24"/>
      <c r="B674" s="25">
        <v>9799953832530</v>
      </c>
      <c r="C674" s="25">
        <v>9799953832530</v>
      </c>
      <c r="D674" s="6"/>
      <c r="E674" s="6" t="s">
        <v>2661</v>
      </c>
      <c r="F674" s="6" t="s">
        <v>7230</v>
      </c>
      <c r="G674" s="7" t="s">
        <v>2175</v>
      </c>
      <c r="H674" s="24" t="s">
        <v>7245</v>
      </c>
      <c r="I674" s="48">
        <f>VLOOKUP(B674,'STK 2023'!A:F,6,FALSE)</f>
        <v>1</v>
      </c>
      <c r="J674" s="35" t="s">
        <v>7287</v>
      </c>
      <c r="K674" s="47"/>
      <c r="L674" s="47"/>
      <c r="M674" s="46">
        <f>VLOOKUP(B674,'stk2024'!A:G,7,FALSE)</f>
        <v>1</v>
      </c>
      <c r="N674" s="170"/>
      <c r="O674" s="28"/>
      <c r="P674" s="5" t="str">
        <f t="shared" ref="P674:P709" si="29">T674&amp;U674&amp;V674&amp;W674&amp;X674&amp;Y674&amp;AA674&amp;Z674</f>
        <v>Q-</v>
      </c>
      <c r="Q674" s="4"/>
      <c r="R674" s="10">
        <f t="shared" ref="R674:R705" si="30">S674*90000</f>
        <v>1199187</v>
      </c>
      <c r="S674" s="11">
        <f>VLOOKUP(B674,'stk2024'!A:I,9,FALSE)</f>
        <v>13.324299999999999</v>
      </c>
      <c r="T674" s="134"/>
      <c r="U674" s="130"/>
      <c r="V674" s="126"/>
      <c r="W674" s="119"/>
      <c r="X674" s="143"/>
      <c r="Y674" s="148"/>
      <c r="Z674" s="152" t="s">
        <v>8010</v>
      </c>
      <c r="AA674" s="157"/>
    </row>
    <row r="675" spans="1:27" hidden="1" x14ac:dyDescent="0.35">
      <c r="A675" s="24"/>
      <c r="B675" s="25" t="s">
        <v>7673</v>
      </c>
      <c r="C675" s="25">
        <v>9789606982415</v>
      </c>
      <c r="D675" s="6" t="s">
        <v>7668</v>
      </c>
      <c r="E675" s="4" t="s">
        <v>8016</v>
      </c>
      <c r="F675" s="6" t="s">
        <v>7230</v>
      </c>
      <c r="G675" s="183" t="s">
        <v>8288</v>
      </c>
      <c r="H675" s="24" t="s">
        <v>7244</v>
      </c>
      <c r="I675" s="48">
        <f>VLOOKUP(B675,'STK 2023'!A:F,6,FALSE)</f>
        <v>0</v>
      </c>
      <c r="J675" s="35" t="s">
        <v>7287</v>
      </c>
      <c r="K675" s="47"/>
      <c r="L675" s="47"/>
      <c r="M675" s="46">
        <f>VLOOKUP(B675,'stk2024'!A:G,7,FALSE)</f>
        <v>0</v>
      </c>
      <c r="N675" s="168"/>
      <c r="O675" s="28"/>
      <c r="P675" s="5" t="str">
        <f t="shared" si="29"/>
        <v>F-</v>
      </c>
      <c r="Q675" s="4"/>
      <c r="R675" s="10">
        <f t="shared" si="30"/>
        <v>900000</v>
      </c>
      <c r="S675" s="11">
        <v>10</v>
      </c>
      <c r="T675" s="134"/>
      <c r="U675" s="130"/>
      <c r="V675" s="126"/>
      <c r="W675" s="118" t="s">
        <v>7253</v>
      </c>
      <c r="X675" s="143"/>
      <c r="Y675" s="148"/>
      <c r="Z675" s="153"/>
      <c r="AA675" s="157"/>
    </row>
    <row r="676" spans="1:27" hidden="1" x14ac:dyDescent="0.35">
      <c r="A676" s="4">
        <v>9</v>
      </c>
      <c r="B676" s="3" t="s">
        <v>2913</v>
      </c>
      <c r="C676" s="3">
        <v>9789953535104</v>
      </c>
      <c r="D676" s="4" t="s">
        <v>7248</v>
      </c>
      <c r="E676" s="4" t="s">
        <v>7312</v>
      </c>
      <c r="F676" s="4" t="s">
        <v>7257</v>
      </c>
      <c r="G676" s="15" t="s">
        <v>2914</v>
      </c>
      <c r="H676" s="4" t="s">
        <v>7244</v>
      </c>
      <c r="I676" s="48">
        <f>VLOOKUP(B676,'STK 2023'!A:F,6,FALSE)</f>
        <v>11</v>
      </c>
      <c r="J676" s="35" t="s">
        <v>7287</v>
      </c>
      <c r="K676" s="8"/>
      <c r="L676" s="8"/>
      <c r="M676" s="46">
        <f>VLOOKUP(B676,'stk2024'!A:G,7,FALSE)</f>
        <v>1</v>
      </c>
      <c r="N676" s="168"/>
      <c r="O676" s="12"/>
      <c r="P676" s="5" t="str">
        <f>T676&amp;U676&amp;V676&amp;W676&amp;X676&amp;Y676&amp;AA676&amp;Z676</f>
        <v/>
      </c>
      <c r="Q676" s="4"/>
      <c r="R676" s="10">
        <f t="shared" si="30"/>
        <v>2015999.9999999998</v>
      </c>
      <c r="S676" s="11">
        <f>VLOOKUP(B676,'stk2024'!A:I,9,FALSE)</f>
        <v>22.4</v>
      </c>
      <c r="T676" s="133"/>
      <c r="U676" s="129"/>
      <c r="V676" s="125"/>
      <c r="W676" s="118"/>
      <c r="X676" s="144"/>
      <c r="Y676" s="147"/>
      <c r="Z676" s="152"/>
      <c r="AA676" s="158"/>
    </row>
    <row r="677" spans="1:27" hidden="1" x14ac:dyDescent="0.35">
      <c r="A677" s="24"/>
      <c r="B677" s="25">
        <v>9786144890417</v>
      </c>
      <c r="C677" s="25">
        <v>9786144890417</v>
      </c>
      <c r="D677" s="6"/>
      <c r="E677" s="6" t="s">
        <v>2661</v>
      </c>
      <c r="F677" s="6"/>
      <c r="G677" s="7" t="s">
        <v>7908</v>
      </c>
      <c r="H677" s="24" t="s">
        <v>7251</v>
      </c>
      <c r="I677" s="48">
        <f>VLOOKUP(B677,'STK 2023'!A:F,6,FALSE)</f>
        <v>4</v>
      </c>
      <c r="J677" s="35" t="s">
        <v>7287</v>
      </c>
      <c r="K677" s="47"/>
      <c r="L677" s="47"/>
      <c r="M677" s="46">
        <f>VLOOKUP(B677,'stk2024'!A:G,7,FALSE)</f>
        <v>10</v>
      </c>
      <c r="N677" s="170"/>
      <c r="O677" s="28"/>
      <c r="P677" s="5" t="str">
        <f t="shared" si="29"/>
        <v>Q-</v>
      </c>
      <c r="Q677" s="4"/>
      <c r="R677" s="10">
        <f t="shared" si="30"/>
        <v>2655333</v>
      </c>
      <c r="S677" s="11">
        <f>VLOOKUP(B677,'stk2024'!A:I,9,FALSE)</f>
        <v>29.503699999999998</v>
      </c>
      <c r="T677" s="134"/>
      <c r="U677" s="130"/>
      <c r="V677" s="126"/>
      <c r="W677" s="119"/>
      <c r="X677" s="143"/>
      <c r="Y677" s="148"/>
      <c r="Z677" s="153" t="s">
        <v>8010</v>
      </c>
      <c r="AA677" s="157"/>
    </row>
    <row r="678" spans="1:27" hidden="1" x14ac:dyDescent="0.35">
      <c r="A678" s="4">
        <v>11</v>
      </c>
      <c r="B678" s="3" t="s">
        <v>3291</v>
      </c>
      <c r="C678" s="3">
        <v>9782721498328</v>
      </c>
      <c r="D678" s="4" t="s">
        <v>7248</v>
      </c>
      <c r="E678" s="6" t="s">
        <v>3179</v>
      </c>
      <c r="F678" s="4" t="s">
        <v>7249</v>
      </c>
      <c r="G678" s="15" t="s">
        <v>6028</v>
      </c>
      <c r="H678" s="4" t="s">
        <v>7245</v>
      </c>
      <c r="I678" s="48">
        <f>VLOOKUP(B678,'STK 2023'!A:F,6,FALSE)</f>
        <v>10</v>
      </c>
      <c r="J678" s="35" t="s">
        <v>7287</v>
      </c>
      <c r="K678" s="8"/>
      <c r="L678" s="8"/>
      <c r="M678" s="46">
        <f>VLOOKUP(B678,'stk2024'!A:G,7,FALSE)</f>
        <v>1</v>
      </c>
      <c r="N678" s="169"/>
      <c r="O678" s="12"/>
      <c r="P678" s="5" t="str">
        <f t="shared" si="29"/>
        <v>F-Q-</v>
      </c>
      <c r="Q678" s="4"/>
      <c r="R678" s="10">
        <f t="shared" si="30"/>
        <v>450000</v>
      </c>
      <c r="S678" s="11">
        <f>VLOOKUP(B678,'stk2024'!A:I,9,FALSE)</f>
        <v>5</v>
      </c>
      <c r="T678" s="133"/>
      <c r="U678" s="129"/>
      <c r="V678" s="125"/>
      <c r="W678" s="118" t="s">
        <v>7253</v>
      </c>
      <c r="X678" s="144"/>
      <c r="Y678" s="147"/>
      <c r="Z678" s="153" t="s">
        <v>8010</v>
      </c>
      <c r="AA678" s="158"/>
    </row>
    <row r="679" spans="1:27" hidden="1" x14ac:dyDescent="0.35">
      <c r="A679" s="24"/>
      <c r="B679" s="25" t="s">
        <v>7653</v>
      </c>
      <c r="C679" s="25">
        <f>VLOOKUP(B679,barcodes!A:F,6,FALSE)</f>
        <v>0</v>
      </c>
      <c r="D679" s="6" t="s">
        <v>7229</v>
      </c>
      <c r="E679" s="4" t="s">
        <v>3694</v>
      </c>
      <c r="F679" s="6" t="s">
        <v>7396</v>
      </c>
      <c r="G679" s="71" t="s">
        <v>7591</v>
      </c>
      <c r="H679" s="24" t="s">
        <v>7241</v>
      </c>
      <c r="I679" s="48">
        <f>VLOOKUP(B679,'STK 2023'!A:F,6,FALSE)</f>
        <v>11</v>
      </c>
      <c r="J679" s="35" t="s">
        <v>7287</v>
      </c>
      <c r="K679" s="47"/>
      <c r="L679" s="47"/>
      <c r="M679" s="46">
        <f>VLOOKUP(B679,'stk2024'!A:G,7,FALSE)</f>
        <v>2</v>
      </c>
      <c r="N679" s="170"/>
      <c r="O679" s="28"/>
      <c r="P679" s="5" t="str">
        <f t="shared" si="29"/>
        <v>A-</v>
      </c>
      <c r="Q679" s="4"/>
      <c r="R679" s="10">
        <f t="shared" si="30"/>
        <v>1958400.0000000002</v>
      </c>
      <c r="S679" s="11">
        <f>VLOOKUP(B679,'stk2024'!A:I,9,FALSE)</f>
        <v>21.76</v>
      </c>
      <c r="T679" s="134"/>
      <c r="U679" s="130"/>
      <c r="V679" s="126"/>
      <c r="W679" s="119"/>
      <c r="X679" s="143"/>
      <c r="Y679" s="148"/>
      <c r="Z679" s="153"/>
      <c r="AA679" s="157" t="s">
        <v>7254</v>
      </c>
    </row>
    <row r="680" spans="1:27" hidden="1" x14ac:dyDescent="0.35">
      <c r="A680" s="24">
        <v>2</v>
      </c>
      <c r="B680" s="25" t="s">
        <v>6746</v>
      </c>
      <c r="C680" s="25"/>
      <c r="D680" s="6" t="s">
        <v>7229</v>
      </c>
      <c r="E680" s="4" t="s">
        <v>3694</v>
      </c>
      <c r="F680" s="6" t="s">
        <v>7262</v>
      </c>
      <c r="G680" s="41" t="s">
        <v>8293</v>
      </c>
      <c r="H680" s="6" t="s">
        <v>7251</v>
      </c>
      <c r="I680" s="48">
        <f>VLOOKUP(B680,'STK 2023'!A:F,6,FALSE)</f>
        <v>6</v>
      </c>
      <c r="J680" s="35" t="s">
        <v>7287</v>
      </c>
      <c r="K680" s="8"/>
      <c r="L680" s="8"/>
      <c r="M680" s="46">
        <f>VLOOKUP(B680,'stk2024'!A:G,7,FALSE)</f>
        <v>0</v>
      </c>
      <c r="N680" s="169"/>
      <c r="O680" s="28"/>
      <c r="P680" s="5" t="str">
        <f t="shared" si="29"/>
        <v>N-</v>
      </c>
      <c r="Q680" s="4" t="s">
        <v>7232</v>
      </c>
      <c r="R680" s="10">
        <f t="shared" si="30"/>
        <v>495900</v>
      </c>
      <c r="S680" s="11">
        <f>VLOOKUP(B680,'stk2024'!A:I,9,FALSE)</f>
        <v>5.51</v>
      </c>
      <c r="T680" s="134"/>
      <c r="U680" s="130"/>
      <c r="V680" s="126"/>
      <c r="W680" s="119"/>
      <c r="X680" s="144" t="s">
        <v>7228</v>
      </c>
      <c r="Y680" s="148"/>
      <c r="Z680" s="153"/>
      <c r="AA680" s="157"/>
    </row>
    <row r="681" spans="1:27" hidden="1" x14ac:dyDescent="0.35">
      <c r="A681" s="24"/>
      <c r="B681" s="25" t="s">
        <v>7656</v>
      </c>
      <c r="C681" s="25">
        <f>VLOOKUP(B681,barcodes!A:F,6,FALSE)</f>
        <v>0</v>
      </c>
      <c r="D681" s="6" t="s">
        <v>7229</v>
      </c>
      <c r="E681" s="4" t="s">
        <v>3694</v>
      </c>
      <c r="F681" s="6" t="s">
        <v>7396</v>
      </c>
      <c r="G681" s="71" t="s">
        <v>7594</v>
      </c>
      <c r="H681" s="24" t="s">
        <v>7220</v>
      </c>
      <c r="I681" s="48">
        <f>VLOOKUP(B681,'STK 2023'!A:F,6,FALSE)</f>
        <v>11</v>
      </c>
      <c r="J681" s="35" t="s">
        <v>7287</v>
      </c>
      <c r="K681" s="47"/>
      <c r="L681" s="47"/>
      <c r="M681" s="46">
        <f>VLOOKUP(B681,'stk2024'!A:G,7,FALSE)</f>
        <v>1</v>
      </c>
      <c r="N681" s="170"/>
      <c r="O681" s="28"/>
      <c r="P681" s="5" t="str">
        <f t="shared" si="29"/>
        <v>A-</v>
      </c>
      <c r="Q681" s="4"/>
      <c r="R681" s="10">
        <f t="shared" si="30"/>
        <v>3174300.0000000005</v>
      </c>
      <c r="S681" s="11">
        <f>VLOOKUP(B681,'stk2024'!A:I,9,FALSE)</f>
        <v>35.270000000000003</v>
      </c>
      <c r="T681" s="134"/>
      <c r="U681" s="130"/>
      <c r="V681" s="126"/>
      <c r="W681" s="119"/>
      <c r="X681" s="143"/>
      <c r="Y681" s="148"/>
      <c r="Z681" s="153"/>
      <c r="AA681" s="157" t="s">
        <v>7254</v>
      </c>
    </row>
    <row r="682" spans="1:27" hidden="1" x14ac:dyDescent="0.35">
      <c r="A682" s="4">
        <v>12</v>
      </c>
      <c r="B682" s="3" t="s">
        <v>4677</v>
      </c>
      <c r="C682" s="3" t="s">
        <v>7403</v>
      </c>
      <c r="D682" s="4" t="s">
        <v>7404</v>
      </c>
      <c r="E682" s="4" t="s">
        <v>4658</v>
      </c>
      <c r="F682" s="4" t="s">
        <v>7257</v>
      </c>
      <c r="G682" s="15" t="s">
        <v>4678</v>
      </c>
      <c r="H682" s="4" t="s">
        <v>7300</v>
      </c>
      <c r="I682" s="48">
        <f>VLOOKUP(B682,'STK 2023'!A:F,6,FALSE)</f>
        <v>0</v>
      </c>
      <c r="J682" s="35" t="s">
        <v>7287</v>
      </c>
      <c r="K682" s="8"/>
      <c r="L682" s="8"/>
      <c r="M682" s="46">
        <f>VLOOKUP(B682,'stk2024'!A:G,7,FALSE)</f>
        <v>0</v>
      </c>
      <c r="N682" s="168"/>
      <c r="O682" s="12"/>
      <c r="P682" s="5" t="str">
        <f t="shared" si="29"/>
        <v>K-A-</v>
      </c>
      <c r="Q682" s="4"/>
      <c r="R682" s="10">
        <f t="shared" si="30"/>
        <v>81999</v>
      </c>
      <c r="S682" s="11">
        <f>VLOOKUP(B682,'stk2024'!A:I,9,FALSE)</f>
        <v>0.91110000000000002</v>
      </c>
      <c r="T682" s="133" t="s">
        <v>7236</v>
      </c>
      <c r="U682" s="129"/>
      <c r="V682" s="125"/>
      <c r="W682" s="118"/>
      <c r="X682" s="144"/>
      <c r="Y682" s="147"/>
      <c r="Z682" s="152"/>
      <c r="AA682" s="158" t="s">
        <v>7254</v>
      </c>
    </row>
    <row r="683" spans="1:27" hidden="1" x14ac:dyDescent="0.35">
      <c r="A683" s="24"/>
      <c r="B683" s="25" t="s">
        <v>6525</v>
      </c>
      <c r="C683" s="25">
        <v>5283027201314</v>
      </c>
      <c r="D683" s="6" t="s">
        <v>7371</v>
      </c>
      <c r="E683" s="6" t="s">
        <v>7367</v>
      </c>
      <c r="F683" s="6" t="s">
        <v>7257</v>
      </c>
      <c r="G683" s="167" t="s">
        <v>7572</v>
      </c>
      <c r="H683" s="24" t="s">
        <v>7301</v>
      </c>
      <c r="I683" s="48">
        <f>VLOOKUP(B683,'STK 2023'!A:F,6,FALSE)</f>
        <v>11</v>
      </c>
      <c r="J683" s="35" t="s">
        <v>7287</v>
      </c>
      <c r="K683" s="47"/>
      <c r="L683" s="47"/>
      <c r="M683" s="46">
        <f>VLOOKUP(B683,'stk2024'!A:G,7,FALSE)</f>
        <v>0</v>
      </c>
      <c r="N683" s="168"/>
      <c r="O683" s="28"/>
      <c r="P683" s="5" t="str">
        <f t="shared" si="29"/>
        <v>K-</v>
      </c>
      <c r="Q683" s="4"/>
      <c r="R683" s="10">
        <f t="shared" si="30"/>
        <v>1201500</v>
      </c>
      <c r="S683" s="11">
        <f>VLOOKUP(B683,'stk2024'!A:I,9,FALSE)</f>
        <v>13.35</v>
      </c>
      <c r="T683" s="134" t="s">
        <v>7236</v>
      </c>
      <c r="U683" s="130"/>
      <c r="V683" s="126"/>
      <c r="W683" s="119"/>
      <c r="X683" s="143"/>
      <c r="Y683" s="148"/>
      <c r="Z683" s="153"/>
      <c r="AA683" s="157"/>
    </row>
    <row r="684" spans="1:27" hidden="1" x14ac:dyDescent="0.35">
      <c r="A684" s="4">
        <v>8</v>
      </c>
      <c r="B684" s="3" t="s">
        <v>3289</v>
      </c>
      <c r="C684" s="3">
        <v>50005040</v>
      </c>
      <c r="D684" s="4" t="s">
        <v>7267</v>
      </c>
      <c r="E684" s="6" t="s">
        <v>3179</v>
      </c>
      <c r="F684" s="4" t="s">
        <v>7257</v>
      </c>
      <c r="G684" s="39" t="s">
        <v>3290</v>
      </c>
      <c r="H684" s="4" t="s">
        <v>7302</v>
      </c>
      <c r="I684" s="48">
        <f>VLOOKUP(B684,'STK 2023'!A:F,6,FALSE)</f>
        <v>4</v>
      </c>
      <c r="J684" s="35" t="s">
        <v>7287</v>
      </c>
      <c r="K684" s="8"/>
      <c r="L684" s="8"/>
      <c r="M684" s="46">
        <f>VLOOKUP(B684,'stk2024'!A:G,7,FALSE)</f>
        <v>0</v>
      </c>
      <c r="N684" s="169"/>
      <c r="O684" s="12"/>
      <c r="P684" s="5" t="str">
        <f t="shared" si="29"/>
        <v>K-</v>
      </c>
      <c r="Q684" s="4"/>
      <c r="R684" s="10">
        <f t="shared" si="30"/>
        <v>1048500</v>
      </c>
      <c r="S684" s="11">
        <f>VLOOKUP(B684,'stk2024'!A:I,9,FALSE)</f>
        <v>11.65</v>
      </c>
      <c r="T684" s="133" t="s">
        <v>7236</v>
      </c>
      <c r="U684" s="129"/>
      <c r="V684" s="125"/>
      <c r="W684" s="118"/>
      <c r="X684" s="144"/>
      <c r="Y684" s="147"/>
      <c r="Z684" s="152"/>
      <c r="AA684" s="158"/>
    </row>
    <row r="685" spans="1:27" hidden="1" x14ac:dyDescent="0.35">
      <c r="A685" s="6">
        <v>12</v>
      </c>
      <c r="B685" s="8" t="s">
        <v>3564</v>
      </c>
      <c r="C685" s="8">
        <v>9789953971353</v>
      </c>
      <c r="D685" s="6" t="s">
        <v>7248</v>
      </c>
      <c r="E685" s="6" t="s">
        <v>3487</v>
      </c>
      <c r="F685" s="6" t="s">
        <v>7249</v>
      </c>
      <c r="G685" s="40" t="s">
        <v>3565</v>
      </c>
      <c r="H685" s="6" t="s">
        <v>7231</v>
      </c>
      <c r="I685" s="48">
        <f>VLOOKUP(B685,'STK 2023'!A:F,6,FALSE)</f>
        <v>11</v>
      </c>
      <c r="J685" s="35" t="s">
        <v>7287</v>
      </c>
      <c r="K685" s="8"/>
      <c r="L685" s="8"/>
      <c r="M685" s="46">
        <f>VLOOKUP(B685,'stk2024'!A:G,7,FALSE)</f>
        <v>0</v>
      </c>
      <c r="N685" s="169"/>
      <c r="O685" s="12"/>
      <c r="P685" s="5" t="str">
        <f t="shared" si="29"/>
        <v>M-C-A-</v>
      </c>
      <c r="Q685" s="4">
        <v>2017</v>
      </c>
      <c r="R685" s="10">
        <f t="shared" si="30"/>
        <v>675000</v>
      </c>
      <c r="S685" s="11">
        <f>VLOOKUP(B685,'stk2024'!A:I,9,FALSE)</f>
        <v>7.5</v>
      </c>
      <c r="T685" s="133"/>
      <c r="U685" s="129"/>
      <c r="V685" s="125" t="s">
        <v>7227</v>
      </c>
      <c r="W685" s="118"/>
      <c r="X685" s="144"/>
      <c r="Y685" s="147" t="s">
        <v>7265</v>
      </c>
      <c r="Z685" s="152"/>
      <c r="AA685" s="158" t="s">
        <v>7254</v>
      </c>
    </row>
    <row r="686" spans="1:27" hidden="1" x14ac:dyDescent="0.35">
      <c r="A686" s="4">
        <v>2</v>
      </c>
      <c r="B686" s="3" t="s">
        <v>4689</v>
      </c>
      <c r="C686" s="3" t="s">
        <v>7357</v>
      </c>
      <c r="D686" s="4" t="s">
        <v>7308</v>
      </c>
      <c r="E686" s="4" t="s">
        <v>4658</v>
      </c>
      <c r="F686" s="4" t="s">
        <v>7230</v>
      </c>
      <c r="G686" s="39" t="s">
        <v>4690</v>
      </c>
      <c r="H686" s="4" t="s">
        <v>7330</v>
      </c>
      <c r="I686" s="48">
        <f>VLOOKUP(B686,'STK 2023'!A:F,6,FALSE)</f>
        <v>12</v>
      </c>
      <c r="J686" s="35" t="s">
        <v>7287</v>
      </c>
      <c r="K686" s="8"/>
      <c r="L686" s="8"/>
      <c r="M686" s="46">
        <f>VLOOKUP(B686,'stk2024'!A:G,7,FALSE)</f>
        <v>3</v>
      </c>
      <c r="N686" s="168"/>
      <c r="O686" s="12"/>
      <c r="P686" s="5" t="str">
        <f t="shared" si="29"/>
        <v>K-F-C-</v>
      </c>
      <c r="Q686" s="4"/>
      <c r="R686" s="10">
        <f t="shared" si="30"/>
        <v>2700</v>
      </c>
      <c r="S686" s="11">
        <f>VLOOKUP(B686,'stk2024'!A:I,9,FALSE)</f>
        <v>0.03</v>
      </c>
      <c r="T686" s="133" t="s">
        <v>7236</v>
      </c>
      <c r="U686" s="129"/>
      <c r="V686" s="125"/>
      <c r="W686" s="118" t="s">
        <v>7253</v>
      </c>
      <c r="X686" s="144"/>
      <c r="Y686" s="147" t="s">
        <v>7265</v>
      </c>
      <c r="Z686" s="152"/>
      <c r="AA686" s="158"/>
    </row>
    <row r="687" spans="1:27" hidden="1" x14ac:dyDescent="0.35">
      <c r="A687" s="4">
        <v>1</v>
      </c>
      <c r="B687" s="3">
        <v>9786144432419</v>
      </c>
      <c r="C687" s="3">
        <v>9786144432419</v>
      </c>
      <c r="D687" s="4" t="s">
        <v>7229</v>
      </c>
      <c r="E687" s="4" t="s">
        <v>4084</v>
      </c>
      <c r="F687" s="4" t="s">
        <v>7230</v>
      </c>
      <c r="G687" s="39" t="s">
        <v>6556</v>
      </c>
      <c r="H687" s="4" t="s">
        <v>7270</v>
      </c>
      <c r="I687" s="48">
        <f>VLOOKUP(B687,'STK 2023'!A:F,6,FALSE)</f>
        <v>12</v>
      </c>
      <c r="J687" s="35" t="s">
        <v>7287</v>
      </c>
      <c r="K687" s="8"/>
      <c r="L687" s="8"/>
      <c r="M687" s="46">
        <f>VLOOKUP(B687,'stk2024'!A:G,7,FALSE)</f>
        <v>0</v>
      </c>
      <c r="N687" s="168"/>
      <c r="O687" s="12"/>
      <c r="P687" s="5" t="str">
        <f t="shared" si="29"/>
        <v>Z-M-</v>
      </c>
      <c r="Q687" s="4" t="s">
        <v>7320</v>
      </c>
      <c r="R687" s="10">
        <f t="shared" si="30"/>
        <v>1080000</v>
      </c>
      <c r="S687" s="11">
        <f>VLOOKUP(B687,'stk2024'!A:I,9,FALSE)</f>
        <v>12</v>
      </c>
      <c r="T687" s="133"/>
      <c r="U687" s="129" t="s">
        <v>7247</v>
      </c>
      <c r="V687" s="125" t="s">
        <v>7227</v>
      </c>
      <c r="W687" s="118"/>
      <c r="X687" s="144"/>
      <c r="Y687" s="147"/>
      <c r="Z687" s="152"/>
      <c r="AA687" s="158"/>
    </row>
    <row r="688" spans="1:27" hidden="1" x14ac:dyDescent="0.35">
      <c r="A688" s="4">
        <v>15</v>
      </c>
      <c r="B688" s="3">
        <v>9782721496904</v>
      </c>
      <c r="C688" s="3">
        <v>9782721497550</v>
      </c>
      <c r="D688" s="4" t="s">
        <v>7248</v>
      </c>
      <c r="E688" s="6" t="s">
        <v>3179</v>
      </c>
      <c r="F688" s="4" t="s">
        <v>7257</v>
      </c>
      <c r="G688" s="15" t="s">
        <v>3188</v>
      </c>
      <c r="H688" s="4" t="s">
        <v>7237</v>
      </c>
      <c r="I688" s="48">
        <f>VLOOKUP(B688,'STK 2023'!A:F,6,FALSE)</f>
        <v>20</v>
      </c>
      <c r="J688" s="35" t="s">
        <v>7287</v>
      </c>
      <c r="K688" s="8"/>
      <c r="L688" s="8"/>
      <c r="M688" s="46">
        <f>VLOOKUP(B688,'stk2024'!A:G,7,FALSE)</f>
        <v>1</v>
      </c>
      <c r="N688" s="169"/>
      <c r="O688" s="12"/>
      <c r="P688" s="5" t="str">
        <f t="shared" si="29"/>
        <v>F-C-</v>
      </c>
      <c r="Q688" s="4"/>
      <c r="R688" s="10">
        <f t="shared" si="30"/>
        <v>495000</v>
      </c>
      <c r="S688" s="11">
        <f>VLOOKUP(B688,'stk2024'!A:I,9,FALSE)</f>
        <v>5.5</v>
      </c>
      <c r="T688" s="133"/>
      <c r="U688" s="129"/>
      <c r="V688" s="125"/>
      <c r="W688" s="118" t="s">
        <v>7253</v>
      </c>
      <c r="X688" s="144"/>
      <c r="Y688" s="147" t="s">
        <v>7265</v>
      </c>
      <c r="Z688" s="152"/>
      <c r="AA688" s="158"/>
    </row>
    <row r="689" spans="1:27" hidden="1" x14ac:dyDescent="0.35">
      <c r="A689" s="6">
        <v>14</v>
      </c>
      <c r="B689" s="8" t="s">
        <v>3688</v>
      </c>
      <c r="C689" s="8">
        <v>50005226</v>
      </c>
      <c r="D689" s="6" t="s">
        <v>7248</v>
      </c>
      <c r="E689" s="6" t="s">
        <v>3487</v>
      </c>
      <c r="F689" s="6" t="s">
        <v>7257</v>
      </c>
      <c r="G689" s="40" t="s">
        <v>7346</v>
      </c>
      <c r="H689" s="6" t="s">
        <v>7235</v>
      </c>
      <c r="I689" s="48">
        <f>VLOOKUP(B689,'STK 2023'!A:F,6,FALSE)</f>
        <v>12</v>
      </c>
      <c r="J689" s="35" t="s">
        <v>7287</v>
      </c>
      <c r="K689" s="8"/>
      <c r="L689" s="8"/>
      <c r="M689" s="46">
        <f>VLOOKUP(B689,'stk2024'!A:G,7,FALSE)</f>
        <v>0</v>
      </c>
      <c r="N689" s="169"/>
      <c r="O689" s="12"/>
      <c r="P689" s="5" t="str">
        <f t="shared" si="29"/>
        <v>M-A-</v>
      </c>
      <c r="Q689" s="4" t="s">
        <v>7306</v>
      </c>
      <c r="R689" s="10">
        <f t="shared" si="30"/>
        <v>1109700</v>
      </c>
      <c r="S689" s="11">
        <f>VLOOKUP(B689,'stk2024'!A:I,9,FALSE)</f>
        <v>12.33</v>
      </c>
      <c r="T689" s="133"/>
      <c r="U689" s="129"/>
      <c r="V689" s="125" t="s">
        <v>7227</v>
      </c>
      <c r="W689" s="118"/>
      <c r="X689" s="144"/>
      <c r="Y689" s="147"/>
      <c r="Z689" s="152"/>
      <c r="AA689" s="158" t="s">
        <v>7254</v>
      </c>
    </row>
    <row r="690" spans="1:27" hidden="1" x14ac:dyDescent="0.35">
      <c r="A690" s="24"/>
      <c r="B690" s="25" t="s">
        <v>1664</v>
      </c>
      <c r="C690" s="25" t="s">
        <v>1664</v>
      </c>
      <c r="D690" s="6"/>
      <c r="E690" s="6" t="s">
        <v>7373</v>
      </c>
      <c r="F690" s="6" t="s">
        <v>7234</v>
      </c>
      <c r="G690" s="7" t="s">
        <v>1665</v>
      </c>
      <c r="H690" s="24" t="s">
        <v>7231</v>
      </c>
      <c r="I690" s="48">
        <f>VLOOKUP(B690,'STK 2023'!A:F,6,FALSE)</f>
        <v>0</v>
      </c>
      <c r="J690" s="35" t="s">
        <v>7287</v>
      </c>
      <c r="K690" s="47"/>
      <c r="L690" s="47"/>
      <c r="M690" s="46">
        <f>VLOOKUP(B690,'stk2024'!A:G,7,FALSE)</f>
        <v>1</v>
      </c>
      <c r="N690" s="170"/>
      <c r="O690" s="28"/>
      <c r="P690" s="5" t="str">
        <f t="shared" si="29"/>
        <v>Q-</v>
      </c>
      <c r="Q690" s="4"/>
      <c r="R690" s="10">
        <f t="shared" si="30"/>
        <v>2547</v>
      </c>
      <c r="S690" s="11">
        <f>VLOOKUP(B690,'stk2024'!A:I,9,FALSE)</f>
        <v>2.8299999999999999E-2</v>
      </c>
      <c r="T690" s="134"/>
      <c r="U690" s="130"/>
      <c r="V690" s="126"/>
      <c r="W690" s="119"/>
      <c r="X690" s="143"/>
      <c r="Y690" s="148"/>
      <c r="Z690" s="152" t="s">
        <v>8010</v>
      </c>
      <c r="AA690" s="157"/>
    </row>
    <row r="691" spans="1:27" hidden="1" x14ac:dyDescent="0.35">
      <c r="A691" s="24"/>
      <c r="B691" s="51" t="s">
        <v>7172</v>
      </c>
      <c r="C691" s="25">
        <v>9780194853675</v>
      </c>
      <c r="D691" s="6" t="s">
        <v>7233</v>
      </c>
      <c r="E691" s="4" t="s">
        <v>4084</v>
      </c>
      <c r="F691" s="6" t="s">
        <v>7242</v>
      </c>
      <c r="G691" s="71" t="s">
        <v>7494</v>
      </c>
      <c r="H691" s="24" t="s">
        <v>7244</v>
      </c>
      <c r="I691" s="48">
        <f>VLOOKUP(B691,'STK 2023'!A:F,6,FALSE)</f>
        <v>12</v>
      </c>
      <c r="J691" s="35" t="s">
        <v>7287</v>
      </c>
      <c r="K691" s="47"/>
      <c r="L691" s="47"/>
      <c r="M691" s="46">
        <f>VLOOKUP(B691,'stk2024'!A:G,7,FALSE)</f>
        <v>4</v>
      </c>
      <c r="N691" s="168"/>
      <c r="O691" s="28"/>
      <c r="P691" s="5" t="str">
        <f t="shared" si="29"/>
        <v>Z-</v>
      </c>
      <c r="Q691" s="4"/>
      <c r="R691" s="10">
        <f t="shared" si="30"/>
        <v>413999.99999999994</v>
      </c>
      <c r="S691" s="11">
        <f>VLOOKUP(B691,'stk2024'!A:I,9,FALSE)</f>
        <v>4.5999999999999996</v>
      </c>
      <c r="T691" s="134"/>
      <c r="U691" s="130" t="s">
        <v>7247</v>
      </c>
      <c r="V691" s="126"/>
      <c r="W691" s="119"/>
      <c r="X691" s="143"/>
      <c r="Y691" s="148"/>
      <c r="Z691" s="153"/>
      <c r="AA691" s="157"/>
    </row>
    <row r="692" spans="1:27" hidden="1" x14ac:dyDescent="0.35">
      <c r="A692" s="24"/>
      <c r="B692" s="25" t="s">
        <v>7186</v>
      </c>
      <c r="C692" s="25">
        <v>9780194016285</v>
      </c>
      <c r="D692" s="6" t="s">
        <v>7233</v>
      </c>
      <c r="E692" s="4" t="s">
        <v>4084</v>
      </c>
      <c r="F692" s="6" t="s">
        <v>7234</v>
      </c>
      <c r="G692" s="41" t="s">
        <v>7271</v>
      </c>
      <c r="H692" s="24" t="s">
        <v>7245</v>
      </c>
      <c r="I692" s="48">
        <f>VLOOKUP(B692,'STK 2023'!A:F,6,FALSE)</f>
        <v>29</v>
      </c>
      <c r="J692" s="35" t="s">
        <v>7287</v>
      </c>
      <c r="K692" s="8"/>
      <c r="L692" s="8"/>
      <c r="M692" s="46">
        <f>VLOOKUP(B692,'stk2024'!A:G,7,FALSE)</f>
        <v>5</v>
      </c>
      <c r="N692" s="168"/>
      <c r="O692" s="12"/>
      <c r="P692" s="5" t="str">
        <f t="shared" si="29"/>
        <v>F-N-</v>
      </c>
      <c r="Q692" s="4"/>
      <c r="R692" s="10">
        <f t="shared" si="30"/>
        <v>729000</v>
      </c>
      <c r="S692" s="11">
        <f>VLOOKUP(B692,'stk2024'!A:I,9,FALSE)</f>
        <v>8.1</v>
      </c>
      <c r="T692" s="134"/>
      <c r="U692" s="130"/>
      <c r="V692" s="126"/>
      <c r="W692" s="119" t="s">
        <v>7253</v>
      </c>
      <c r="X692" s="143" t="s">
        <v>7228</v>
      </c>
      <c r="Y692" s="148"/>
      <c r="Z692" s="153"/>
      <c r="AA692" s="157"/>
    </row>
    <row r="693" spans="1:27" hidden="1" x14ac:dyDescent="0.35">
      <c r="A693" s="4">
        <v>11</v>
      </c>
      <c r="B693" s="3" t="s">
        <v>3526</v>
      </c>
      <c r="C693" s="3">
        <v>50005222</v>
      </c>
      <c r="D693" s="4" t="s">
        <v>7248</v>
      </c>
      <c r="E693" s="4" t="s">
        <v>3487</v>
      </c>
      <c r="F693" s="4" t="s">
        <v>7249</v>
      </c>
      <c r="G693" s="15" t="s">
        <v>7354</v>
      </c>
      <c r="H693" s="4" t="s">
        <v>7245</v>
      </c>
      <c r="I693" s="48">
        <f>VLOOKUP(B693,'STK 2023'!A:F,6,FALSE)</f>
        <v>12</v>
      </c>
      <c r="J693" s="35" t="s">
        <v>7287</v>
      </c>
      <c r="K693" s="8"/>
      <c r="L693" s="8"/>
      <c r="M693" s="46">
        <f>VLOOKUP(B693,'stk2024'!A:G,7,FALSE)</f>
        <v>2</v>
      </c>
      <c r="N693" s="169"/>
      <c r="O693" s="12"/>
      <c r="P693" s="5" t="str">
        <f t="shared" si="29"/>
        <v>M-C-A-</v>
      </c>
      <c r="Q693" s="4"/>
      <c r="R693" s="10">
        <f t="shared" si="30"/>
        <v>630000</v>
      </c>
      <c r="S693" s="11">
        <f>VLOOKUP(B693,'stk2024'!A:I,9,FALSE)</f>
        <v>7</v>
      </c>
      <c r="T693" s="133"/>
      <c r="U693" s="129"/>
      <c r="V693" s="125" t="s">
        <v>7227</v>
      </c>
      <c r="W693" s="118"/>
      <c r="X693" s="144"/>
      <c r="Y693" s="147" t="s">
        <v>7265</v>
      </c>
      <c r="Z693" s="152"/>
      <c r="AA693" s="158" t="s">
        <v>7254</v>
      </c>
    </row>
    <row r="694" spans="1:27" hidden="1" x14ac:dyDescent="0.35">
      <c r="A694" s="24"/>
      <c r="B694" s="25">
        <v>9782047327777</v>
      </c>
      <c r="C694" s="25">
        <f>VLOOKUP(B694,barcodes!A:F,6,FALSE)</f>
        <v>0</v>
      </c>
      <c r="D694" s="6" t="s">
        <v>7288</v>
      </c>
      <c r="E694" s="4" t="s">
        <v>3694</v>
      </c>
      <c r="F694" s="6" t="s">
        <v>7230</v>
      </c>
      <c r="G694" s="71" t="s">
        <v>7598</v>
      </c>
      <c r="H694" s="24" t="s">
        <v>7220</v>
      </c>
      <c r="I694" s="48">
        <f>VLOOKUP(B694,'STK 2023'!A:F,6,FALSE)</f>
        <v>12</v>
      </c>
      <c r="J694" s="35" t="s">
        <v>7287</v>
      </c>
      <c r="K694" s="47"/>
      <c r="L694" s="47"/>
      <c r="M694" s="46">
        <f>VLOOKUP(B694,'stk2024'!A:G,7,FALSE)</f>
        <v>0</v>
      </c>
      <c r="N694" s="170"/>
      <c r="O694" s="28"/>
      <c r="P694" s="5" t="str">
        <f t="shared" si="29"/>
        <v>A-</v>
      </c>
      <c r="Q694" s="4"/>
      <c r="R694" s="10">
        <f t="shared" si="30"/>
        <v>2960100</v>
      </c>
      <c r="S694" s="11">
        <f>VLOOKUP(B694,'stk2024'!A:I,9,FALSE)</f>
        <v>32.89</v>
      </c>
      <c r="T694" s="134"/>
      <c r="U694" s="130"/>
      <c r="V694" s="126"/>
      <c r="W694" s="119"/>
      <c r="X694" s="143"/>
      <c r="Y694" s="148"/>
      <c r="Z694" s="153"/>
      <c r="AA694" s="157" t="s">
        <v>7254</v>
      </c>
    </row>
    <row r="695" spans="1:27" hidden="1" x14ac:dyDescent="0.35">
      <c r="A695" s="24"/>
      <c r="B695" s="51" t="s">
        <v>7172</v>
      </c>
      <c r="C695" s="25">
        <v>9780194853675</v>
      </c>
      <c r="D695" s="6" t="s">
        <v>7233</v>
      </c>
      <c r="E695" s="4" t="s">
        <v>4084</v>
      </c>
      <c r="F695" s="6" t="s">
        <v>7242</v>
      </c>
      <c r="G695" s="41" t="s">
        <v>7494</v>
      </c>
      <c r="H695" s="24" t="s">
        <v>7241</v>
      </c>
      <c r="I695" s="48">
        <f>VLOOKUP(B695,'STK 2023'!A:F,6,FALSE)</f>
        <v>12</v>
      </c>
      <c r="J695" s="35" t="s">
        <v>7287</v>
      </c>
      <c r="K695" s="8"/>
      <c r="L695" s="8"/>
      <c r="M695" s="46">
        <f>VLOOKUP(B695,'stk2024'!A:G,7,FALSE)</f>
        <v>4</v>
      </c>
      <c r="N695" s="168"/>
      <c r="O695" s="28"/>
      <c r="P695" s="5" t="str">
        <f t="shared" si="29"/>
        <v>M-</v>
      </c>
      <c r="Q695" s="4"/>
      <c r="R695" s="10">
        <f t="shared" si="30"/>
        <v>413999.99999999994</v>
      </c>
      <c r="S695" s="11">
        <f>VLOOKUP(B695,'stk2024'!A:I,9,FALSE)</f>
        <v>4.5999999999999996</v>
      </c>
      <c r="T695" s="134"/>
      <c r="U695" s="130"/>
      <c r="V695" s="126" t="s">
        <v>7227</v>
      </c>
      <c r="W695" s="119"/>
      <c r="X695" s="143"/>
      <c r="Y695" s="148"/>
      <c r="Z695" s="153"/>
      <c r="AA695" s="157"/>
    </row>
    <row r="696" spans="1:27" hidden="1" x14ac:dyDescent="0.35">
      <c r="A696" s="24">
        <v>8</v>
      </c>
      <c r="B696" s="25" t="s">
        <v>4967</v>
      </c>
      <c r="C696" s="25">
        <v>9789953430010</v>
      </c>
      <c r="D696" s="6" t="s">
        <v>7514</v>
      </c>
      <c r="E696" s="6" t="s">
        <v>3462</v>
      </c>
      <c r="F696" s="6" t="s">
        <v>7428</v>
      </c>
      <c r="G696" s="64" t="s">
        <v>7525</v>
      </c>
      <c r="H696" s="24" t="s">
        <v>7260</v>
      </c>
      <c r="I696" s="48">
        <f>VLOOKUP(B696,'STK 2023'!A:F,6,FALSE)</f>
        <v>13</v>
      </c>
      <c r="J696" s="35" t="s">
        <v>7287</v>
      </c>
      <c r="K696" s="47"/>
      <c r="L696" s="47"/>
      <c r="M696" s="46">
        <f>VLOOKUP(B696,'stk2024'!A:G,7,FALSE)</f>
        <v>0</v>
      </c>
      <c r="N696" s="169"/>
      <c r="O696" s="28"/>
      <c r="P696" s="5" t="str">
        <f t="shared" si="29"/>
        <v/>
      </c>
      <c r="Q696" s="4"/>
      <c r="R696" s="10">
        <f t="shared" si="30"/>
        <v>720000</v>
      </c>
      <c r="S696" s="11">
        <f>VLOOKUP(B696,'stk2024'!A:I,9,FALSE)</f>
        <v>8</v>
      </c>
      <c r="T696" s="134"/>
      <c r="U696" s="130"/>
      <c r="V696" s="126"/>
      <c r="W696" s="119"/>
      <c r="X696" s="143"/>
      <c r="Y696" s="148"/>
      <c r="Z696" s="153"/>
      <c r="AA696" s="157"/>
    </row>
    <row r="697" spans="1:27" hidden="1" x14ac:dyDescent="0.35">
      <c r="A697" s="4">
        <v>15</v>
      </c>
      <c r="B697" s="3" t="s">
        <v>4563</v>
      </c>
      <c r="C697" s="3" t="s">
        <v>7316</v>
      </c>
      <c r="D697" s="4" t="s">
        <v>7305</v>
      </c>
      <c r="E697" s="6" t="s">
        <v>4540</v>
      </c>
      <c r="F697" s="4" t="s">
        <v>7257</v>
      </c>
      <c r="G697" s="15" t="s">
        <v>4564</v>
      </c>
      <c r="H697" s="4" t="s">
        <v>7270</v>
      </c>
      <c r="I697" s="48">
        <f>VLOOKUP(B697,'STK 2023'!A:F,6,FALSE)</f>
        <v>13</v>
      </c>
      <c r="J697" s="35" t="s">
        <v>7287</v>
      </c>
      <c r="K697" s="8"/>
      <c r="L697" s="8"/>
      <c r="M697" s="46">
        <f>VLOOKUP(B697,'stk2024'!A:G,7,FALSE)</f>
        <v>102</v>
      </c>
      <c r="N697" s="168"/>
      <c r="O697" s="12"/>
      <c r="P697" s="5" t="str">
        <f t="shared" si="29"/>
        <v>A-</v>
      </c>
      <c r="Q697" s="4" t="s">
        <v>7306</v>
      </c>
      <c r="R697" s="10">
        <f t="shared" si="30"/>
        <v>846</v>
      </c>
      <c r="S697" s="11">
        <f>VLOOKUP(B697,'stk2024'!A:I,9,FALSE)</f>
        <v>9.4000000000000004E-3</v>
      </c>
      <c r="T697" s="133"/>
      <c r="U697" s="129"/>
      <c r="V697" s="125"/>
      <c r="W697" s="118"/>
      <c r="X697" s="144"/>
      <c r="Y697" s="147"/>
      <c r="Z697" s="152"/>
      <c r="AA697" s="158" t="s">
        <v>7254</v>
      </c>
    </row>
    <row r="698" spans="1:27" hidden="1" x14ac:dyDescent="0.35">
      <c r="A698" s="24">
        <v>4</v>
      </c>
      <c r="B698" s="25">
        <v>9782218945960</v>
      </c>
      <c r="C698" s="25">
        <f>VLOOKUP(B698,barcodes!A:F,6,FALSE)</f>
        <v>9782218945960</v>
      </c>
      <c r="D698" s="6" t="s">
        <v>7557</v>
      </c>
      <c r="E698" s="4" t="s">
        <v>3694</v>
      </c>
      <c r="F698" s="6" t="s">
        <v>7230</v>
      </c>
      <c r="G698" s="71" t="s">
        <v>7558</v>
      </c>
      <c r="H698" s="24" t="s">
        <v>7237</v>
      </c>
      <c r="I698" s="48">
        <f>VLOOKUP(B698,'STK 2023'!A:F,6,FALSE)</f>
        <v>13</v>
      </c>
      <c r="J698" s="35" t="s">
        <v>7287</v>
      </c>
      <c r="K698" s="47"/>
      <c r="L698" s="47"/>
      <c r="M698" s="46">
        <f>VLOOKUP(B698,'stk2024'!A:G,7,FALSE)</f>
        <v>2</v>
      </c>
      <c r="N698" s="168"/>
      <c r="O698" s="28"/>
      <c r="P698" s="5" t="str">
        <f t="shared" si="29"/>
        <v>K-</v>
      </c>
      <c r="Q698" s="4"/>
      <c r="R698" s="10">
        <f t="shared" si="30"/>
        <v>594900</v>
      </c>
      <c r="S698" s="11">
        <f>VLOOKUP(B698,'stk2024'!A:I,9,FALSE)</f>
        <v>6.61</v>
      </c>
      <c r="T698" s="134" t="s">
        <v>7236</v>
      </c>
      <c r="U698" s="130"/>
      <c r="V698" s="126"/>
      <c r="W698" s="119"/>
      <c r="X698" s="143"/>
      <c r="Y698" s="148"/>
      <c r="Z698" s="153"/>
      <c r="AA698" s="157"/>
    </row>
    <row r="699" spans="1:27" hidden="1" x14ac:dyDescent="0.35">
      <c r="A699" s="24">
        <v>7</v>
      </c>
      <c r="B699" s="51" t="s">
        <v>7168</v>
      </c>
      <c r="C699" s="25">
        <v>9780194853613</v>
      </c>
      <c r="D699" s="6" t="s">
        <v>7233</v>
      </c>
      <c r="E699" s="4" t="s">
        <v>4084</v>
      </c>
      <c r="F699" s="6" t="s">
        <v>7242</v>
      </c>
      <c r="G699" s="41" t="s">
        <v>7491</v>
      </c>
      <c r="H699" s="24" t="s">
        <v>7237</v>
      </c>
      <c r="I699" s="48">
        <f>VLOOKUP(B699,'STK 2023'!A:F,6,FALSE)</f>
        <v>45</v>
      </c>
      <c r="J699" s="35" t="s">
        <v>7287</v>
      </c>
      <c r="K699" s="8"/>
      <c r="L699" s="8"/>
      <c r="M699" s="46">
        <f>VLOOKUP(B699,'stk2024'!A:G,7,FALSE)</f>
        <v>0</v>
      </c>
      <c r="N699" s="168"/>
      <c r="O699" s="28"/>
      <c r="P699" s="5" t="str">
        <f t="shared" si="29"/>
        <v>K-z-F-N-</v>
      </c>
      <c r="Q699" s="4"/>
      <c r="R699" s="10">
        <f t="shared" si="30"/>
        <v>413999.99999999994</v>
      </c>
      <c r="S699" s="11">
        <f>VLOOKUP(B699,'stk2024'!A:I,9,FALSE)</f>
        <v>4.5999999999999996</v>
      </c>
      <c r="T699" s="134" t="s">
        <v>7236</v>
      </c>
      <c r="U699" s="130" t="s">
        <v>7238</v>
      </c>
      <c r="V699" s="126"/>
      <c r="W699" s="119" t="s">
        <v>7253</v>
      </c>
      <c r="X699" s="143" t="s">
        <v>7228</v>
      </c>
      <c r="Y699" s="148"/>
      <c r="Z699" s="153"/>
      <c r="AA699" s="157"/>
    </row>
    <row r="700" spans="1:27" hidden="1" x14ac:dyDescent="0.35">
      <c r="A700" s="4">
        <v>15</v>
      </c>
      <c r="B700" s="3" t="s">
        <v>4541</v>
      </c>
      <c r="C700" s="3" t="s">
        <v>7350</v>
      </c>
      <c r="D700" s="4" t="s">
        <v>7305</v>
      </c>
      <c r="E700" s="6" t="s">
        <v>4540</v>
      </c>
      <c r="F700" s="4" t="s">
        <v>7257</v>
      </c>
      <c r="G700" s="15" t="s">
        <v>4542</v>
      </c>
      <c r="H700" s="13" t="s">
        <v>7244</v>
      </c>
      <c r="I700" s="48">
        <f>VLOOKUP(B700,'STK 2023'!A:F,6,FALSE)</f>
        <v>14</v>
      </c>
      <c r="J700" s="35" t="s">
        <v>7287</v>
      </c>
      <c r="K700" s="8"/>
      <c r="L700" s="8"/>
      <c r="M700" s="46">
        <f>VLOOKUP(B700,'stk2024'!A:G,7,FALSE)</f>
        <v>2</v>
      </c>
      <c r="N700" s="168"/>
      <c r="O700" s="12"/>
      <c r="P700" s="5" t="str">
        <f t="shared" si="29"/>
        <v>M-F-N-C-A-</v>
      </c>
      <c r="Q700" s="4"/>
      <c r="R700" s="10">
        <f t="shared" si="30"/>
        <v>1350</v>
      </c>
      <c r="S700" s="11">
        <f>VLOOKUP(B700,'stk2024'!A:I,9,FALSE)</f>
        <v>1.4999999999999999E-2</v>
      </c>
      <c r="T700" s="133"/>
      <c r="U700" s="139"/>
      <c r="V700" s="125" t="s">
        <v>7227</v>
      </c>
      <c r="W700" s="118" t="s">
        <v>7253</v>
      </c>
      <c r="X700" s="144" t="s">
        <v>7228</v>
      </c>
      <c r="Y700" s="147" t="s">
        <v>7265</v>
      </c>
      <c r="Z700" s="152"/>
      <c r="AA700" s="158" t="s">
        <v>7254</v>
      </c>
    </row>
    <row r="701" spans="1:27" hidden="1" x14ac:dyDescent="0.35">
      <c r="A701" s="24"/>
      <c r="B701" s="25">
        <v>9789953512228</v>
      </c>
      <c r="C701" s="25">
        <v>9789953512228</v>
      </c>
      <c r="D701" s="6"/>
      <c r="E701" s="6" t="s">
        <v>7373</v>
      </c>
      <c r="F701" s="6" t="s">
        <v>7234</v>
      </c>
      <c r="G701" s="7" t="s">
        <v>8062</v>
      </c>
      <c r="H701" s="24" t="s">
        <v>7220</v>
      </c>
      <c r="I701" s="48">
        <f>VLOOKUP(B701,'STK 2023'!A:F,6,FALSE)</f>
        <v>0</v>
      </c>
      <c r="J701" s="35" t="s">
        <v>7287</v>
      </c>
      <c r="K701" s="47"/>
      <c r="L701" s="47"/>
      <c r="M701" s="46">
        <f>VLOOKUP(B701,'stk2024'!A:G,7,FALSE)</f>
        <v>0</v>
      </c>
      <c r="N701" s="170"/>
      <c r="O701" s="28"/>
      <c r="P701" s="5" t="str">
        <f t="shared" si="29"/>
        <v>Q-</v>
      </c>
      <c r="Q701" s="4"/>
      <c r="R701" s="10">
        <f t="shared" si="30"/>
        <v>1386900</v>
      </c>
      <c r="S701" s="11">
        <f>VLOOKUP(B701,'stk2024'!A:I,9,FALSE)</f>
        <v>15.41</v>
      </c>
      <c r="T701" s="134"/>
      <c r="U701" s="130"/>
      <c r="V701" s="126"/>
      <c r="W701" s="119"/>
      <c r="X701" s="143"/>
      <c r="Y701" s="148"/>
      <c r="Z701" s="152" t="s">
        <v>8010</v>
      </c>
      <c r="AA701" s="157"/>
    </row>
    <row r="702" spans="1:27" hidden="1" x14ac:dyDescent="0.35">
      <c r="A702" s="4">
        <v>10</v>
      </c>
      <c r="B702" s="3" t="s">
        <v>520</v>
      </c>
      <c r="C702" s="3">
        <v>9780194399258</v>
      </c>
      <c r="D702" s="4" t="s">
        <v>7292</v>
      </c>
      <c r="E702" s="4" t="s">
        <v>4084</v>
      </c>
      <c r="F702" s="4" t="s">
        <v>7335</v>
      </c>
      <c r="G702" s="39" t="s">
        <v>7421</v>
      </c>
      <c r="H702" s="4" t="s">
        <v>7220</v>
      </c>
      <c r="I702" s="48">
        <f>VLOOKUP(B702,'STK 2023'!A:F,6,FALSE)</f>
        <v>0</v>
      </c>
      <c r="J702" s="35" t="s">
        <v>7287</v>
      </c>
      <c r="K702" s="8"/>
      <c r="L702" s="8"/>
      <c r="M702" s="46">
        <f>VLOOKUP(B702,'stk2024'!A:G,7,FALSE)</f>
        <v>4</v>
      </c>
      <c r="N702" s="168"/>
      <c r="O702" s="12"/>
      <c r="P702" s="5" t="str">
        <f t="shared" si="29"/>
        <v>K-</v>
      </c>
      <c r="Q702" s="4"/>
      <c r="R702" s="10">
        <f t="shared" si="30"/>
        <v>2880000</v>
      </c>
      <c r="S702" s="11">
        <f>VLOOKUP(B702,'stk2024'!A:I,9,FALSE)</f>
        <v>32</v>
      </c>
      <c r="T702" s="133" t="s">
        <v>7236</v>
      </c>
      <c r="U702" s="129"/>
      <c r="V702" s="125"/>
      <c r="W702" s="118"/>
      <c r="X702" s="144"/>
      <c r="Y702" s="147"/>
      <c r="Z702" s="152"/>
      <c r="AA702" s="158"/>
    </row>
    <row r="703" spans="1:27" hidden="1" x14ac:dyDescent="0.35">
      <c r="A703" s="24"/>
      <c r="B703" s="25" t="s">
        <v>7654</v>
      </c>
      <c r="C703" s="25">
        <f>VLOOKUP(B703,barcodes!A:F,6,FALSE)</f>
        <v>0</v>
      </c>
      <c r="D703" s="6" t="s">
        <v>7229</v>
      </c>
      <c r="E703" s="4" t="s">
        <v>3694</v>
      </c>
      <c r="F703" s="6" t="s">
        <v>7396</v>
      </c>
      <c r="G703" s="71" t="s">
        <v>7592</v>
      </c>
      <c r="H703" s="24" t="s">
        <v>7244</v>
      </c>
      <c r="I703" s="48">
        <f>VLOOKUP(B703,'STK 2023'!A:F,6,FALSE)</f>
        <v>13</v>
      </c>
      <c r="J703" s="35" t="s">
        <v>7287</v>
      </c>
      <c r="K703" s="47"/>
      <c r="L703" s="47"/>
      <c r="M703" s="46">
        <f>VLOOKUP(B703,'stk2024'!A:G,7,FALSE)</f>
        <v>0</v>
      </c>
      <c r="N703" s="168"/>
      <c r="O703" s="28"/>
      <c r="P703" s="5" t="str">
        <f t="shared" si="29"/>
        <v>A-</v>
      </c>
      <c r="Q703" s="4"/>
      <c r="R703" s="10">
        <f t="shared" si="30"/>
        <v>3174300.0000000005</v>
      </c>
      <c r="S703" s="11">
        <f>VLOOKUP(B703,'stk2024'!A:I,9,FALSE)</f>
        <v>35.270000000000003</v>
      </c>
      <c r="T703" s="134"/>
      <c r="U703" s="130"/>
      <c r="V703" s="126"/>
      <c r="W703" s="119"/>
      <c r="X703" s="143"/>
      <c r="Y703" s="148"/>
      <c r="Z703" s="153"/>
      <c r="AA703" s="157" t="s">
        <v>7254</v>
      </c>
    </row>
    <row r="704" spans="1:27" hidden="1" x14ac:dyDescent="0.35">
      <c r="A704" s="4">
        <v>6</v>
      </c>
      <c r="B704" s="3" t="s">
        <v>4659</v>
      </c>
      <c r="C704" s="3" t="s">
        <v>7477</v>
      </c>
      <c r="D704" s="4" t="s">
        <v>7308</v>
      </c>
      <c r="E704" s="4" t="s">
        <v>4658</v>
      </c>
      <c r="F704" s="4" t="s">
        <v>7230</v>
      </c>
      <c r="G704" s="39" t="s">
        <v>4660</v>
      </c>
      <c r="H704" s="4" t="s">
        <v>7220</v>
      </c>
      <c r="I704" s="48">
        <f>VLOOKUP(B704,'STK 2023'!A:F,6,FALSE)</f>
        <v>6</v>
      </c>
      <c r="J704" s="35" t="s">
        <v>7287</v>
      </c>
      <c r="K704" s="8"/>
      <c r="L704" s="8"/>
      <c r="M704" s="46">
        <f>VLOOKUP(B704,'stk2024'!A:G,7,FALSE)</f>
        <v>10</v>
      </c>
      <c r="N704" s="168"/>
      <c r="O704" s="12"/>
      <c r="P704" s="5" t="str">
        <f t="shared" si="29"/>
        <v>K-C-</v>
      </c>
      <c r="Q704" s="4"/>
      <c r="R704" s="10">
        <f t="shared" si="30"/>
        <v>2052</v>
      </c>
      <c r="S704" s="11">
        <f>VLOOKUP(B704,'stk2024'!A:I,9,FALSE)</f>
        <v>2.2800000000000001E-2</v>
      </c>
      <c r="T704" s="133" t="s">
        <v>7236</v>
      </c>
      <c r="U704" s="129"/>
      <c r="V704" s="125"/>
      <c r="W704" s="118"/>
      <c r="X704" s="144"/>
      <c r="Y704" s="147" t="s">
        <v>7265</v>
      </c>
      <c r="Z704" s="152"/>
      <c r="AA704" s="158"/>
    </row>
    <row r="705" spans="1:27" hidden="1" x14ac:dyDescent="0.35">
      <c r="A705" s="24">
        <v>3</v>
      </c>
      <c r="B705" s="25">
        <v>9789953041063</v>
      </c>
      <c r="C705" s="25">
        <v>9789953041063</v>
      </c>
      <c r="D705" s="6" t="s">
        <v>7248</v>
      </c>
      <c r="E705" s="6" t="s">
        <v>6504</v>
      </c>
      <c r="F705" s="6" t="s">
        <v>7257</v>
      </c>
      <c r="G705" s="40" t="s">
        <v>6506</v>
      </c>
      <c r="H705" s="6" t="s">
        <v>7251</v>
      </c>
      <c r="I705" s="48">
        <f>VLOOKUP(B705,'STK 2023'!A:F,6,FALSE)</f>
        <v>13</v>
      </c>
      <c r="J705" s="35" t="s">
        <v>7287</v>
      </c>
      <c r="K705" s="47"/>
      <c r="L705" s="47"/>
      <c r="M705" s="46">
        <f>VLOOKUP(B705,'stk2024'!A:G,7,FALSE)</f>
        <v>0</v>
      </c>
      <c r="N705" s="168"/>
      <c r="O705" s="28"/>
      <c r="P705" s="5" t="str">
        <f t="shared" si="29"/>
        <v>K-</v>
      </c>
      <c r="Q705" s="4"/>
      <c r="R705" s="10">
        <f t="shared" si="30"/>
        <v>900000</v>
      </c>
      <c r="S705" s="11">
        <f>VLOOKUP(B705,'stk2024'!A:I,9,FALSE)</f>
        <v>10</v>
      </c>
      <c r="T705" s="134" t="s">
        <v>7236</v>
      </c>
      <c r="U705" s="130"/>
      <c r="V705" s="126"/>
      <c r="W705" s="119"/>
      <c r="X705" s="144"/>
      <c r="Y705" s="148"/>
      <c r="Z705" s="153"/>
      <c r="AA705" s="157"/>
    </row>
    <row r="706" spans="1:27" hidden="1" x14ac:dyDescent="0.35">
      <c r="A706" s="24"/>
      <c r="B706" s="25" t="s">
        <v>2480</v>
      </c>
      <c r="C706" s="25">
        <v>9786144431962</v>
      </c>
      <c r="D706" s="6" t="s">
        <v>7248</v>
      </c>
      <c r="E706" s="4" t="s">
        <v>4084</v>
      </c>
      <c r="F706" s="6" t="s">
        <v>7275</v>
      </c>
      <c r="G706" s="40" t="s">
        <v>7662</v>
      </c>
      <c r="H706" s="6" t="s">
        <v>7282</v>
      </c>
      <c r="I706" s="48">
        <f>VLOOKUP(B706,'STK 2023'!A:F,6,FALSE)</f>
        <v>13</v>
      </c>
      <c r="J706" s="35" t="s">
        <v>7287</v>
      </c>
      <c r="K706" s="47"/>
      <c r="L706" s="47"/>
      <c r="M706" s="46">
        <f>VLOOKUP(B706,'stk2024'!A:G,7,FALSE)</f>
        <v>2</v>
      </c>
      <c r="N706" s="168"/>
      <c r="O706" s="28"/>
      <c r="P706" s="5" t="str">
        <f t="shared" si="29"/>
        <v>F-</v>
      </c>
      <c r="Q706" s="4"/>
      <c r="R706" s="10">
        <f t="shared" ref="R706:R710" si="31">S706*90000</f>
        <v>1620000</v>
      </c>
      <c r="S706" s="11">
        <f>VLOOKUP(B706,'stk2024'!A:I,9,FALSE)</f>
        <v>18</v>
      </c>
      <c r="T706" s="134"/>
      <c r="U706" s="130"/>
      <c r="V706" s="126"/>
      <c r="W706" s="119" t="s">
        <v>7253</v>
      </c>
      <c r="X706" s="143"/>
      <c r="Y706" s="148"/>
      <c r="Z706" s="153"/>
      <c r="AA706" s="157"/>
    </row>
    <row r="707" spans="1:27" hidden="1" x14ac:dyDescent="0.35">
      <c r="A707" s="24"/>
      <c r="B707" s="25" t="s">
        <v>2386</v>
      </c>
      <c r="C707" s="25" t="s">
        <v>2386</v>
      </c>
      <c r="D707" s="6"/>
      <c r="E707" s="6" t="s">
        <v>7373</v>
      </c>
      <c r="F707" s="6" t="s">
        <v>7234</v>
      </c>
      <c r="G707" s="7" t="s">
        <v>2387</v>
      </c>
      <c r="H707" s="24" t="s">
        <v>7245</v>
      </c>
      <c r="I707" s="48">
        <f>VLOOKUP(B707,'STK 2023'!A:F,6,FALSE)</f>
        <v>1</v>
      </c>
      <c r="J707" s="35" t="s">
        <v>7287</v>
      </c>
      <c r="K707" s="47"/>
      <c r="L707" s="47"/>
      <c r="M707" s="46">
        <f>VLOOKUP(B707,'stk2024'!A:G,7,FALSE)</f>
        <v>3</v>
      </c>
      <c r="N707" s="170"/>
      <c r="O707" s="28"/>
      <c r="P707" s="5" t="str">
        <f t="shared" si="29"/>
        <v>Q-</v>
      </c>
      <c r="Q707" s="4"/>
      <c r="R707" s="10">
        <f t="shared" si="31"/>
        <v>1980000</v>
      </c>
      <c r="S707" s="11">
        <f>VLOOKUP(B707,'stk2024'!A:I,9,FALSE)</f>
        <v>22</v>
      </c>
      <c r="T707" s="134"/>
      <c r="U707" s="130"/>
      <c r="V707" s="126"/>
      <c r="W707" s="119"/>
      <c r="X707" s="143"/>
      <c r="Y707" s="148"/>
      <c r="Z707" s="152" t="s">
        <v>8010</v>
      </c>
      <c r="AA707" s="157"/>
    </row>
    <row r="708" spans="1:27" hidden="1" x14ac:dyDescent="0.35">
      <c r="A708" s="24"/>
      <c r="B708" s="25" t="s">
        <v>7208</v>
      </c>
      <c r="C708" s="25" t="s">
        <v>7208</v>
      </c>
      <c r="D708" s="6"/>
      <c r="E708" s="6" t="s">
        <v>7999</v>
      </c>
      <c r="F708" s="6" t="s">
        <v>7234</v>
      </c>
      <c r="G708" s="7" t="s">
        <v>8079</v>
      </c>
      <c r="H708" s="24" t="s">
        <v>7324</v>
      </c>
      <c r="I708" s="48">
        <f>VLOOKUP(B708,'STK 2023'!A:F,6,FALSE)</f>
        <v>0</v>
      </c>
      <c r="J708" s="35" t="s">
        <v>7287</v>
      </c>
      <c r="K708" s="47"/>
      <c r="L708" s="47"/>
      <c r="M708" s="46">
        <f>VLOOKUP(B708,'stk2024'!A:G,7,FALSE)</f>
        <v>0</v>
      </c>
      <c r="N708" s="170"/>
      <c r="O708" s="28"/>
      <c r="P708" s="5" t="str">
        <f t="shared" si="29"/>
        <v>Q-</v>
      </c>
      <c r="Q708" s="4"/>
      <c r="R708" s="10">
        <f t="shared" si="31"/>
        <v>2952.0000000000005</v>
      </c>
      <c r="S708" s="11">
        <f>VLOOKUP(B708,'stk2024'!A:I,9,FALSE)</f>
        <v>3.2800000000000003E-2</v>
      </c>
      <c r="T708" s="134"/>
      <c r="U708" s="130"/>
      <c r="V708" s="126"/>
      <c r="W708" s="119"/>
      <c r="X708" s="143"/>
      <c r="Y708" s="148"/>
      <c r="Z708" s="153" t="s">
        <v>8010</v>
      </c>
      <c r="AA708" s="157"/>
    </row>
    <row r="709" spans="1:27" hidden="1" x14ac:dyDescent="0.35">
      <c r="A709" s="24"/>
      <c r="B709" s="25" t="s">
        <v>4618</v>
      </c>
      <c r="C709" s="25" t="s">
        <v>7864</v>
      </c>
      <c r="D709" s="6"/>
      <c r="E709" s="6" t="s">
        <v>7999</v>
      </c>
      <c r="F709" s="6" t="s">
        <v>7234</v>
      </c>
      <c r="G709" s="7" t="s">
        <v>4619</v>
      </c>
      <c r="H709" s="24" t="s">
        <v>7303</v>
      </c>
      <c r="I709" s="48">
        <f>VLOOKUP(B709,'STK 2023'!A:F,6,FALSE)</f>
        <v>0</v>
      </c>
      <c r="J709" s="35" t="s">
        <v>7287</v>
      </c>
      <c r="K709" s="47"/>
      <c r="L709" s="47"/>
      <c r="M709" s="46">
        <f>VLOOKUP(B709,'stk2024'!A:G,7,FALSE)</f>
        <v>0</v>
      </c>
      <c r="N709" s="170"/>
      <c r="O709" s="28"/>
      <c r="P709" s="5" t="str">
        <f t="shared" si="29"/>
        <v>Q-</v>
      </c>
      <c r="Q709" s="4"/>
      <c r="R709" s="10">
        <f t="shared" si="31"/>
        <v>5499</v>
      </c>
      <c r="S709" s="11">
        <f>VLOOKUP(B709,'stk2024'!A:I,9,FALSE)</f>
        <v>6.1100000000000002E-2</v>
      </c>
      <c r="T709" s="134"/>
      <c r="U709" s="130"/>
      <c r="V709" s="126"/>
      <c r="W709" s="119"/>
      <c r="X709" s="143"/>
      <c r="Y709" s="148"/>
      <c r="Z709" s="152" t="s">
        <v>8010</v>
      </c>
      <c r="AA709" s="157"/>
    </row>
    <row r="710" spans="1:27" hidden="1" x14ac:dyDescent="0.35">
      <c r="A710" s="24">
        <v>1</v>
      </c>
      <c r="B710" s="25" t="s">
        <v>8303</v>
      </c>
      <c r="C710" s="25"/>
      <c r="D710" s="6" t="s">
        <v>7229</v>
      </c>
      <c r="E710" s="6" t="s">
        <v>5736</v>
      </c>
      <c r="F710" s="6" t="s">
        <v>7230</v>
      </c>
      <c r="G710" s="182" t="s">
        <v>8304</v>
      </c>
      <c r="H710" s="24" t="s">
        <v>7270</v>
      </c>
      <c r="I710" s="174"/>
      <c r="J710" s="175"/>
      <c r="K710" s="47"/>
      <c r="L710" s="47"/>
      <c r="M710" s="176"/>
      <c r="N710" s="176"/>
      <c r="O710" s="24"/>
      <c r="P710" s="177" t="s">
        <v>7228</v>
      </c>
      <c r="Q710" s="4"/>
      <c r="R710" s="10">
        <f t="shared" si="31"/>
        <v>1935000</v>
      </c>
      <c r="S710" s="55">
        <v>21.5</v>
      </c>
      <c r="T710" s="134"/>
      <c r="U710" s="130"/>
      <c r="V710" s="126"/>
      <c r="W710" s="119"/>
      <c r="X710" s="143" t="s">
        <v>7228</v>
      </c>
      <c r="Y710" s="148"/>
      <c r="Z710" s="153"/>
      <c r="AA710" s="157"/>
    </row>
    <row r="711" spans="1:27" hidden="1" x14ac:dyDescent="0.35">
      <c r="A711" s="24"/>
      <c r="B711" s="25" t="s">
        <v>183</v>
      </c>
      <c r="C711" s="25">
        <v>7094</v>
      </c>
      <c r="D711" s="6"/>
      <c r="E711" s="6" t="s">
        <v>8082</v>
      </c>
      <c r="F711" s="6" t="s">
        <v>7234</v>
      </c>
      <c r="G711" s="7" t="s">
        <v>184</v>
      </c>
      <c r="H711" s="24" t="s">
        <v>7571</v>
      </c>
      <c r="I711" s="48">
        <f>VLOOKUP(B711,'STK 2023'!A:F,6,FALSE)</f>
        <v>0</v>
      </c>
      <c r="J711" s="35" t="s">
        <v>7287</v>
      </c>
      <c r="K711" s="47"/>
      <c r="L711" s="47"/>
      <c r="M711" s="46">
        <f>VLOOKUP(B711,'stk2024'!A:G,7,FALSE)</f>
        <v>1</v>
      </c>
      <c r="N711" s="170"/>
      <c r="O711" s="28"/>
      <c r="P711" s="5" t="str">
        <f t="shared" ref="P711:P738" si="32">T711&amp;U711&amp;V711&amp;W711&amp;X711&amp;Y711&amp;AA711&amp;Z711</f>
        <v>Q-</v>
      </c>
      <c r="Q711" s="4"/>
      <c r="R711" s="10">
        <f t="shared" ref="R711:R739" si="33">S711*90000</f>
        <v>19998</v>
      </c>
      <c r="S711" s="11">
        <f>VLOOKUP(B711,'stk2024'!A:I,9,FALSE)</f>
        <v>0.22220000000000001</v>
      </c>
      <c r="T711" s="134"/>
      <c r="U711" s="130"/>
      <c r="V711" s="126"/>
      <c r="W711" s="119"/>
      <c r="X711" s="143"/>
      <c r="Y711" s="148"/>
      <c r="Z711" s="153" t="s">
        <v>8010</v>
      </c>
      <c r="AA711" s="157"/>
    </row>
    <row r="712" spans="1:27" hidden="1" x14ac:dyDescent="0.35">
      <c r="A712" s="24">
        <v>1</v>
      </c>
      <c r="B712" s="25" t="s">
        <v>7643</v>
      </c>
      <c r="C712" s="25" t="e">
        <f>VLOOKUP(B712,barcodes!A:F,6,FALSE)</f>
        <v>#N/A</v>
      </c>
      <c r="D712" s="6" t="s">
        <v>7229</v>
      </c>
      <c r="E712" s="4" t="s">
        <v>3694</v>
      </c>
      <c r="F712" s="6" t="s">
        <v>7396</v>
      </c>
      <c r="G712" s="71" t="s">
        <v>7553</v>
      </c>
      <c r="H712" s="24" t="s">
        <v>7237</v>
      </c>
      <c r="I712" s="48">
        <f>VLOOKUP(B712,'STK 2023'!A:F,6,FALSE)</f>
        <v>14</v>
      </c>
      <c r="J712" s="35" t="s">
        <v>7287</v>
      </c>
      <c r="K712" s="47"/>
      <c r="L712" s="47"/>
      <c r="M712" s="46">
        <f>VLOOKUP(B712,'stk2024'!A:G,7,FALSE)</f>
        <v>1</v>
      </c>
      <c r="N712" s="168"/>
      <c r="O712" s="28"/>
      <c r="P712" s="5" t="str">
        <f t="shared" si="32"/>
        <v>K-</v>
      </c>
      <c r="Q712" s="4"/>
      <c r="R712" s="10">
        <f t="shared" si="33"/>
        <v>1366200</v>
      </c>
      <c r="S712" s="11">
        <f>VLOOKUP(B712,'stk2024'!A:I,9,FALSE)</f>
        <v>15.18</v>
      </c>
      <c r="T712" s="134" t="s">
        <v>7236</v>
      </c>
      <c r="U712" s="130"/>
      <c r="V712" s="126"/>
      <c r="W712" s="119"/>
      <c r="X712" s="143"/>
      <c r="Y712" s="148"/>
      <c r="Z712" s="153"/>
      <c r="AA712" s="157"/>
    </row>
    <row r="713" spans="1:27" hidden="1" x14ac:dyDescent="0.35">
      <c r="A713" s="24"/>
      <c r="B713" s="25" t="s">
        <v>7652</v>
      </c>
      <c r="C713" s="25">
        <f>VLOOKUP(B713,barcodes!A:F,6,FALSE)</f>
        <v>0</v>
      </c>
      <c r="D713" s="6" t="s">
        <v>7229</v>
      </c>
      <c r="E713" s="4" t="s">
        <v>3694</v>
      </c>
      <c r="F713" s="6" t="s">
        <v>7396</v>
      </c>
      <c r="G713" s="71" t="s">
        <v>7589</v>
      </c>
      <c r="H713" s="24" t="s">
        <v>7237</v>
      </c>
      <c r="I713" s="48">
        <f>VLOOKUP(B713,'STK 2023'!A:F,6,FALSE)</f>
        <v>14</v>
      </c>
      <c r="J713" s="35" t="s">
        <v>7287</v>
      </c>
      <c r="K713" s="47"/>
      <c r="L713" s="47"/>
      <c r="M713" s="46">
        <f>VLOOKUP(B713,'stk2024'!A:G,7,FALSE)</f>
        <v>2</v>
      </c>
      <c r="N713" s="170"/>
      <c r="O713" s="28"/>
      <c r="P713" s="5" t="str">
        <f t="shared" si="32"/>
        <v>A-</v>
      </c>
      <c r="Q713" s="4"/>
      <c r="R713" s="10">
        <f t="shared" si="33"/>
        <v>1958400.0000000002</v>
      </c>
      <c r="S713" s="11">
        <f>VLOOKUP(B713,'stk2024'!A:I,9,FALSE)</f>
        <v>21.76</v>
      </c>
      <c r="T713" s="134"/>
      <c r="U713" s="130"/>
      <c r="V713" s="126"/>
      <c r="W713" s="119"/>
      <c r="X713" s="143"/>
      <c r="Y713" s="148"/>
      <c r="Z713" s="153"/>
      <c r="AA713" s="157" t="s">
        <v>7254</v>
      </c>
    </row>
    <row r="714" spans="1:27" hidden="1" x14ac:dyDescent="0.35">
      <c r="A714" s="24"/>
      <c r="B714" s="25">
        <v>9789953492889</v>
      </c>
      <c r="C714" s="25">
        <v>9789953492889</v>
      </c>
      <c r="D714" s="6"/>
      <c r="E714" s="6" t="s">
        <v>6461</v>
      </c>
      <c r="F714" s="6" t="s">
        <v>7234</v>
      </c>
      <c r="G714" s="7" t="s">
        <v>3641</v>
      </c>
      <c r="H714" s="24" t="s">
        <v>7302</v>
      </c>
      <c r="I714" s="48">
        <f>VLOOKUP(B714,'STK 2023'!A:F,6,FALSE)</f>
        <v>0</v>
      </c>
      <c r="J714" s="35" t="s">
        <v>7287</v>
      </c>
      <c r="K714" s="47"/>
      <c r="L714" s="47"/>
      <c r="M714" s="46">
        <f>VLOOKUP(B714,'stk2024'!A:G,7,FALSE)</f>
        <v>0</v>
      </c>
      <c r="N714" s="170"/>
      <c r="O714" s="28"/>
      <c r="P714" s="5" t="str">
        <f t="shared" si="32"/>
        <v>N-Q-</v>
      </c>
      <c r="Q714" s="4"/>
      <c r="R714" s="10">
        <f t="shared" si="33"/>
        <v>96003</v>
      </c>
      <c r="S714" s="11">
        <f>VLOOKUP(B714,'stk2024'!A:I,9,FALSE)</f>
        <v>1.0667</v>
      </c>
      <c r="T714" s="134"/>
      <c r="U714" s="130"/>
      <c r="V714" s="126"/>
      <c r="W714" s="119"/>
      <c r="X714" s="144" t="s">
        <v>7228</v>
      </c>
      <c r="Y714" s="148"/>
      <c r="Z714" s="153" t="s">
        <v>8010</v>
      </c>
      <c r="AA714" s="157"/>
    </row>
    <row r="715" spans="1:27" hidden="1" x14ac:dyDescent="0.35">
      <c r="A715" s="24"/>
      <c r="B715" s="25" t="s">
        <v>7184</v>
      </c>
      <c r="C715" s="25">
        <v>9780194016278</v>
      </c>
      <c r="D715" s="6" t="s">
        <v>7233</v>
      </c>
      <c r="E715" s="4" t="s">
        <v>4084</v>
      </c>
      <c r="F715" s="6" t="s">
        <v>7234</v>
      </c>
      <c r="G715" s="41" t="s">
        <v>8364</v>
      </c>
      <c r="H715" s="24" t="s">
        <v>7244</v>
      </c>
      <c r="I715" s="48">
        <f>VLOOKUP(B715,'STK 2023'!A:F,6,FALSE)</f>
        <v>34</v>
      </c>
      <c r="J715" s="35" t="s">
        <v>7287</v>
      </c>
      <c r="K715" s="8"/>
      <c r="L715" s="8"/>
      <c r="M715" s="46">
        <f>VLOOKUP(B715,'stk2024'!A:G,7,FALSE)</f>
        <v>2</v>
      </c>
      <c r="N715" s="168"/>
      <c r="O715" s="12"/>
      <c r="P715" s="5" t="str">
        <f t="shared" si="32"/>
        <v>F-N-</v>
      </c>
      <c r="Q715" s="4"/>
      <c r="R715" s="10">
        <f t="shared" si="33"/>
        <v>729000</v>
      </c>
      <c r="S715" s="11">
        <f>VLOOKUP(B715,'stk2024'!A:I,9,FALSE)</f>
        <v>8.1</v>
      </c>
      <c r="T715" s="134"/>
      <c r="U715" s="130"/>
      <c r="V715" s="126"/>
      <c r="W715" s="119" t="s">
        <v>7253</v>
      </c>
      <c r="X715" s="143" t="s">
        <v>7228</v>
      </c>
      <c r="Y715" s="148"/>
      <c r="Z715" s="153"/>
      <c r="AA715" s="157"/>
    </row>
    <row r="716" spans="1:27" hidden="1" x14ac:dyDescent="0.35">
      <c r="A716" s="24"/>
      <c r="B716" s="25">
        <v>9780077179571</v>
      </c>
      <c r="C716" s="25">
        <v>9780077179571</v>
      </c>
      <c r="D716" s="6" t="s">
        <v>7233</v>
      </c>
      <c r="E716" s="4" t="s">
        <v>3694</v>
      </c>
      <c r="F716" s="6" t="s">
        <v>7597</v>
      </c>
      <c r="G716" s="41" t="s">
        <v>6831</v>
      </c>
      <c r="H716" s="24" t="s">
        <v>7245</v>
      </c>
      <c r="I716" s="48">
        <f>VLOOKUP(B716,'STK 2023'!A:F,6,FALSE)</f>
        <v>14</v>
      </c>
      <c r="J716" s="35" t="s">
        <v>7287</v>
      </c>
      <c r="K716" s="47"/>
      <c r="L716" s="47"/>
      <c r="M716" s="46">
        <f>VLOOKUP(B716,'stk2024'!A:G,7,FALSE)</f>
        <v>0</v>
      </c>
      <c r="N716" s="168"/>
      <c r="O716" s="28"/>
      <c r="P716" s="5" t="str">
        <f t="shared" si="32"/>
        <v>A-</v>
      </c>
      <c r="Q716" s="4"/>
      <c r="R716" s="10">
        <f t="shared" si="33"/>
        <v>810000</v>
      </c>
      <c r="S716" s="11">
        <f>VLOOKUP(B716,'stk2024'!A:I,9,FALSE)</f>
        <v>9</v>
      </c>
      <c r="T716" s="134"/>
      <c r="U716" s="130"/>
      <c r="V716" s="126"/>
      <c r="W716" s="119"/>
      <c r="X716" s="143"/>
      <c r="Y716" s="148"/>
      <c r="Z716" s="153"/>
      <c r="AA716" s="157" t="s">
        <v>7254</v>
      </c>
    </row>
    <row r="717" spans="1:27" hidden="1" x14ac:dyDescent="0.35">
      <c r="A717" s="24"/>
      <c r="B717" s="25">
        <v>9780077190118</v>
      </c>
      <c r="C717" s="25">
        <v>9780077190118</v>
      </c>
      <c r="D717" s="6" t="s">
        <v>7233</v>
      </c>
      <c r="E717" s="4" t="s">
        <v>3694</v>
      </c>
      <c r="F717" s="6" t="s">
        <v>7242</v>
      </c>
      <c r="G717" s="41" t="s">
        <v>6833</v>
      </c>
      <c r="H717" s="24" t="s">
        <v>7245</v>
      </c>
      <c r="I717" s="48">
        <f>VLOOKUP(B717,'STK 2023'!A:F,6,FALSE)</f>
        <v>14</v>
      </c>
      <c r="J717" s="35" t="s">
        <v>7287</v>
      </c>
      <c r="K717" s="47"/>
      <c r="L717" s="47"/>
      <c r="M717" s="46">
        <f>VLOOKUP(B717,'stk2024'!A:G,7,FALSE)</f>
        <v>0</v>
      </c>
      <c r="N717" s="168"/>
      <c r="O717" s="28"/>
      <c r="P717" s="5" t="str">
        <f t="shared" si="32"/>
        <v>A-</v>
      </c>
      <c r="Q717" s="4"/>
      <c r="R717" s="10">
        <f t="shared" si="33"/>
        <v>405000</v>
      </c>
      <c r="S717" s="11">
        <f>VLOOKUP(B717,'stk2024'!A:I,9,FALSE)</f>
        <v>4.5</v>
      </c>
      <c r="T717" s="134"/>
      <c r="U717" s="130"/>
      <c r="V717" s="126"/>
      <c r="W717" s="119"/>
      <c r="X717" s="143"/>
      <c r="Y717" s="148"/>
      <c r="Z717" s="153"/>
      <c r="AA717" s="157" t="s">
        <v>7254</v>
      </c>
    </row>
    <row r="718" spans="1:27" hidden="1" x14ac:dyDescent="0.35">
      <c r="A718" s="24"/>
      <c r="B718" s="25">
        <v>9780077179571</v>
      </c>
      <c r="C718" s="25">
        <v>9780077179571</v>
      </c>
      <c r="D718" s="6" t="s">
        <v>7233</v>
      </c>
      <c r="E718" s="4" t="s">
        <v>3694</v>
      </c>
      <c r="F718" s="6" t="s">
        <v>7337</v>
      </c>
      <c r="G718" s="41" t="s">
        <v>6831</v>
      </c>
      <c r="H718" s="24" t="s">
        <v>7220</v>
      </c>
      <c r="I718" s="48">
        <f>VLOOKUP(B718,'STK 2023'!A:F,6,FALSE)</f>
        <v>14</v>
      </c>
      <c r="J718" s="35" t="s">
        <v>7287</v>
      </c>
      <c r="K718" s="47"/>
      <c r="L718" s="47"/>
      <c r="M718" s="46">
        <f>VLOOKUP(B718,'stk2024'!A:G,7,FALSE)</f>
        <v>0</v>
      </c>
      <c r="N718" s="168"/>
      <c r="O718" s="28"/>
      <c r="P718" s="5" t="str">
        <f t="shared" si="32"/>
        <v>A-</v>
      </c>
      <c r="Q718" s="4"/>
      <c r="R718" s="10">
        <f t="shared" si="33"/>
        <v>810000</v>
      </c>
      <c r="S718" s="11">
        <f>VLOOKUP(B718,'stk2024'!A:I,9,FALSE)</f>
        <v>9</v>
      </c>
      <c r="T718" s="134"/>
      <c r="U718" s="130"/>
      <c r="V718" s="126"/>
      <c r="W718" s="119"/>
      <c r="X718" s="143"/>
      <c r="Y718" s="148"/>
      <c r="Z718" s="153"/>
      <c r="AA718" s="157" t="s">
        <v>7254</v>
      </c>
    </row>
    <row r="719" spans="1:27" hidden="1" x14ac:dyDescent="0.35">
      <c r="A719" s="24"/>
      <c r="B719" s="25">
        <v>9780077190118</v>
      </c>
      <c r="C719" s="25">
        <v>9780077190118</v>
      </c>
      <c r="D719" s="6" t="s">
        <v>7233</v>
      </c>
      <c r="E719" s="4" t="s">
        <v>3694</v>
      </c>
      <c r="F719" s="6" t="s">
        <v>7242</v>
      </c>
      <c r="G719" s="41" t="s">
        <v>6833</v>
      </c>
      <c r="H719" s="24" t="s">
        <v>7220</v>
      </c>
      <c r="I719" s="48">
        <f>VLOOKUP(B719,'STK 2023'!A:F,6,FALSE)</f>
        <v>14</v>
      </c>
      <c r="J719" s="35" t="s">
        <v>7287</v>
      </c>
      <c r="K719" s="47"/>
      <c r="L719" s="47"/>
      <c r="M719" s="46">
        <f>VLOOKUP(B719,'stk2024'!A:G,7,FALSE)</f>
        <v>0</v>
      </c>
      <c r="N719" s="168"/>
      <c r="O719" s="28"/>
      <c r="P719" s="5" t="str">
        <f t="shared" si="32"/>
        <v>A-</v>
      </c>
      <c r="Q719" s="4"/>
      <c r="R719" s="10">
        <f t="shared" si="33"/>
        <v>405000</v>
      </c>
      <c r="S719" s="11">
        <f>VLOOKUP(B719,'stk2024'!A:I,9,FALSE)</f>
        <v>4.5</v>
      </c>
      <c r="T719" s="134"/>
      <c r="U719" s="130"/>
      <c r="V719" s="126"/>
      <c r="W719" s="119"/>
      <c r="X719" s="143"/>
      <c r="Y719" s="148"/>
      <c r="Z719" s="153"/>
      <c r="AA719" s="157" t="s">
        <v>7254</v>
      </c>
    </row>
    <row r="720" spans="1:27" hidden="1" x14ac:dyDescent="0.35">
      <c r="A720" s="24"/>
      <c r="B720" s="25">
        <v>9789953492759</v>
      </c>
      <c r="C720" s="25">
        <v>9789953492759</v>
      </c>
      <c r="D720" s="6"/>
      <c r="E720" s="6" t="s">
        <v>6461</v>
      </c>
      <c r="F720" s="6" t="s">
        <v>7234</v>
      </c>
      <c r="G720" s="7" t="s">
        <v>2097</v>
      </c>
      <c r="H720" s="24" t="s">
        <v>7244</v>
      </c>
      <c r="I720" s="48">
        <f>VLOOKUP(B720,'STK 2023'!A:F,6,FALSE)</f>
        <v>7</v>
      </c>
      <c r="J720" s="35" t="s">
        <v>7287</v>
      </c>
      <c r="K720" s="47"/>
      <c r="L720" s="47"/>
      <c r="M720" s="46">
        <f>VLOOKUP(B720,'stk2024'!A:G,7,FALSE)</f>
        <v>1</v>
      </c>
      <c r="N720" s="170"/>
      <c r="O720" s="28"/>
      <c r="P720" s="5" t="str">
        <f t="shared" si="32"/>
        <v>Q-</v>
      </c>
      <c r="Q720" s="4"/>
      <c r="R720" s="10">
        <f t="shared" si="33"/>
        <v>868500</v>
      </c>
      <c r="S720" s="11">
        <f>VLOOKUP(B720,'stk2024'!A:I,9,FALSE)</f>
        <v>9.65</v>
      </c>
      <c r="T720" s="134"/>
      <c r="U720" s="130"/>
      <c r="V720" s="126"/>
      <c r="W720" s="119"/>
      <c r="X720" s="143"/>
      <c r="Y720" s="148"/>
      <c r="Z720" s="152" t="s">
        <v>8010</v>
      </c>
      <c r="AA720" s="157"/>
    </row>
    <row r="721" spans="1:27" hidden="1" x14ac:dyDescent="0.35">
      <c r="A721" s="4">
        <v>2</v>
      </c>
      <c r="B721" s="3" t="s">
        <v>6570</v>
      </c>
      <c r="C721" s="3">
        <v>9786144432785</v>
      </c>
      <c r="D721" s="4" t="s">
        <v>7229</v>
      </c>
      <c r="E721" s="4" t="s">
        <v>4084</v>
      </c>
      <c r="F721" s="4" t="s">
        <v>7255</v>
      </c>
      <c r="G721" s="39" t="s">
        <v>6571</v>
      </c>
      <c r="H721" s="6" t="s">
        <v>7235</v>
      </c>
      <c r="I721" s="48">
        <f>VLOOKUP(B721,'STK 2023'!A:F,6,FALSE)</f>
        <v>15</v>
      </c>
      <c r="J721" s="35" t="s">
        <v>7287</v>
      </c>
      <c r="K721" s="8"/>
      <c r="L721" s="8"/>
      <c r="M721" s="46">
        <f>VLOOKUP(B721,'stk2024'!A:G,7,FALSE)</f>
        <v>1</v>
      </c>
      <c r="N721" s="168"/>
      <c r="O721" s="12"/>
      <c r="P721" s="5" t="str">
        <f t="shared" si="32"/>
        <v>Z-M-</v>
      </c>
      <c r="Q721" s="4"/>
      <c r="R721" s="10">
        <f t="shared" si="33"/>
        <v>540000</v>
      </c>
      <c r="S721" s="11">
        <f>VLOOKUP(B721,'stk2024'!A:I,9,FALSE)</f>
        <v>6</v>
      </c>
      <c r="T721" s="133"/>
      <c r="U721" s="129" t="s">
        <v>7247</v>
      </c>
      <c r="V721" s="125" t="s">
        <v>7227</v>
      </c>
      <c r="W721" s="118"/>
      <c r="X721" s="144"/>
      <c r="Y721" s="147"/>
      <c r="Z721" s="152"/>
      <c r="AA721" s="158"/>
    </row>
    <row r="722" spans="1:27" hidden="1" x14ac:dyDescent="0.35">
      <c r="A722" s="6">
        <v>2</v>
      </c>
      <c r="B722" s="8" t="s">
        <v>6564</v>
      </c>
      <c r="C722" s="8">
        <v>9789953316246</v>
      </c>
      <c r="D722" s="6" t="s">
        <v>7229</v>
      </c>
      <c r="E722" s="4" t="s">
        <v>4084</v>
      </c>
      <c r="F722" s="6" t="s">
        <v>7255</v>
      </c>
      <c r="G722" s="41" t="s">
        <v>6565</v>
      </c>
      <c r="H722" s="6" t="s">
        <v>7237</v>
      </c>
      <c r="I722" s="48">
        <f>VLOOKUP(B722,'STK 2023'!A:F,6,FALSE)</f>
        <v>15</v>
      </c>
      <c r="J722" s="35" t="s">
        <v>7287</v>
      </c>
      <c r="K722" s="8"/>
      <c r="L722" s="8"/>
      <c r="M722" s="46">
        <f>VLOOKUP(B722,'stk2024'!A:G,7,FALSE)</f>
        <v>0</v>
      </c>
      <c r="N722" s="168"/>
      <c r="O722" s="12"/>
      <c r="P722" s="5" t="str">
        <f t="shared" si="32"/>
        <v>Z-M-</v>
      </c>
      <c r="Q722" s="4"/>
      <c r="R722" s="10">
        <f t="shared" si="33"/>
        <v>540000</v>
      </c>
      <c r="S722" s="11">
        <f>VLOOKUP(B722,'stk2024'!A:I,9,FALSE)</f>
        <v>6</v>
      </c>
      <c r="T722" s="133"/>
      <c r="U722" s="129" t="s">
        <v>7247</v>
      </c>
      <c r="V722" s="125" t="s">
        <v>7227</v>
      </c>
      <c r="W722" s="118"/>
      <c r="X722" s="144"/>
      <c r="Y722" s="147"/>
      <c r="Z722" s="152"/>
      <c r="AA722" s="158"/>
    </row>
    <row r="723" spans="1:27" hidden="1" x14ac:dyDescent="0.35">
      <c r="A723" s="4">
        <v>2</v>
      </c>
      <c r="B723" s="25" t="s">
        <v>3777</v>
      </c>
      <c r="C723" s="3">
        <v>9789953261423</v>
      </c>
      <c r="D723" s="4" t="s">
        <v>7239</v>
      </c>
      <c r="E723" s="4" t="s">
        <v>3694</v>
      </c>
      <c r="F723" s="4" t="s">
        <v>7230</v>
      </c>
      <c r="G723" s="39" t="s">
        <v>3778</v>
      </c>
      <c r="H723" s="4" t="s">
        <v>7260</v>
      </c>
      <c r="I723" s="48">
        <f>VLOOKUP(B723,'STK 2023'!A:F,6,FALSE)</f>
        <v>15</v>
      </c>
      <c r="J723" s="35" t="s">
        <v>7287</v>
      </c>
      <c r="K723" s="8"/>
      <c r="L723" s="8"/>
      <c r="M723" s="46">
        <f>VLOOKUP(B723,'stk2024'!A:G,7,FALSE)</f>
        <v>7</v>
      </c>
      <c r="N723" s="168"/>
      <c r="O723" s="12"/>
      <c r="P723" s="5" t="str">
        <f t="shared" si="32"/>
        <v>M-F-</v>
      </c>
      <c r="Q723" s="42">
        <v>2019</v>
      </c>
      <c r="R723" s="10">
        <f t="shared" si="33"/>
        <v>1341000</v>
      </c>
      <c r="S723" s="11">
        <f>VLOOKUP(B723,'stk2024'!A:I,9,FALSE)</f>
        <v>14.9</v>
      </c>
      <c r="T723" s="133"/>
      <c r="U723" s="129"/>
      <c r="V723" s="125" t="s">
        <v>7227</v>
      </c>
      <c r="W723" s="118" t="s">
        <v>7253</v>
      </c>
      <c r="X723" s="144"/>
      <c r="Y723" s="147"/>
      <c r="Z723" s="152"/>
      <c r="AA723" s="158"/>
    </row>
    <row r="724" spans="1:27" hidden="1" x14ac:dyDescent="0.35">
      <c r="A724" s="6">
        <v>2</v>
      </c>
      <c r="B724" s="8">
        <v>9786144432426</v>
      </c>
      <c r="C724" s="8">
        <v>9786144432426</v>
      </c>
      <c r="D724" s="6" t="s">
        <v>7229</v>
      </c>
      <c r="E724" s="4" t="s">
        <v>4084</v>
      </c>
      <c r="F724" s="6" t="s">
        <v>7255</v>
      </c>
      <c r="G724" s="41" t="s">
        <v>6557</v>
      </c>
      <c r="H724" s="6" t="s">
        <v>7270</v>
      </c>
      <c r="I724" s="48">
        <f>VLOOKUP(B724,'STK 2023'!A:F,6,FALSE)</f>
        <v>15</v>
      </c>
      <c r="J724" s="35" t="s">
        <v>7287</v>
      </c>
      <c r="K724" s="8"/>
      <c r="L724" s="8"/>
      <c r="M724" s="46">
        <f>VLOOKUP(B724,'stk2024'!A:G,7,FALSE)</f>
        <v>0</v>
      </c>
      <c r="N724" s="168"/>
      <c r="O724" s="12"/>
      <c r="P724" s="5" t="str">
        <f t="shared" si="32"/>
        <v>Z-M-</v>
      </c>
      <c r="Q724" s="4" t="s">
        <v>7320</v>
      </c>
      <c r="R724" s="10">
        <f t="shared" si="33"/>
        <v>540000</v>
      </c>
      <c r="S724" s="11">
        <f>VLOOKUP(B724,'stk2024'!A:I,9,FALSE)</f>
        <v>6</v>
      </c>
      <c r="T724" s="133"/>
      <c r="U724" s="129" t="s">
        <v>7247</v>
      </c>
      <c r="V724" s="125" t="s">
        <v>7227</v>
      </c>
      <c r="W724" s="118"/>
      <c r="X724" s="144"/>
      <c r="Y724" s="147"/>
      <c r="Z724" s="152"/>
      <c r="AA724" s="158"/>
    </row>
    <row r="725" spans="1:27" hidden="1" x14ac:dyDescent="0.35">
      <c r="A725" s="24"/>
      <c r="B725" s="25">
        <v>9789953492766</v>
      </c>
      <c r="C725" s="25">
        <v>9789953492766</v>
      </c>
      <c r="D725" s="6"/>
      <c r="E725" s="6" t="s">
        <v>6461</v>
      </c>
      <c r="F725" s="6" t="s">
        <v>7234</v>
      </c>
      <c r="G725" s="7" t="s">
        <v>2098</v>
      </c>
      <c r="H725" s="24" t="s">
        <v>7244</v>
      </c>
      <c r="I725" s="48">
        <f>VLOOKUP(B725,'STK 2023'!A:F,6,FALSE)</f>
        <v>8</v>
      </c>
      <c r="J725" s="35" t="s">
        <v>7287</v>
      </c>
      <c r="K725" s="47"/>
      <c r="L725" s="47"/>
      <c r="M725" s="46">
        <f>VLOOKUP(B725,'stk2024'!A:G,7,FALSE)</f>
        <v>2</v>
      </c>
      <c r="N725" s="170"/>
      <c r="O725" s="28"/>
      <c r="P725" s="5" t="str">
        <f t="shared" si="32"/>
        <v>Q-</v>
      </c>
      <c r="Q725" s="4"/>
      <c r="R725" s="10">
        <f t="shared" si="33"/>
        <v>868500</v>
      </c>
      <c r="S725" s="11">
        <f>VLOOKUP(B725,'stk2024'!A:I,9,FALSE)</f>
        <v>9.65</v>
      </c>
      <c r="T725" s="134"/>
      <c r="U725" s="130"/>
      <c r="V725" s="126"/>
      <c r="W725" s="119"/>
      <c r="X725" s="143"/>
      <c r="Y725" s="148"/>
      <c r="Z725" s="152" t="s">
        <v>8010</v>
      </c>
      <c r="AA725" s="157"/>
    </row>
    <row r="726" spans="1:27" hidden="1" x14ac:dyDescent="0.35">
      <c r="A726" s="24"/>
      <c r="B726" s="25" t="s">
        <v>6461</v>
      </c>
      <c r="C726" s="25"/>
      <c r="D726" s="6"/>
      <c r="E726" s="6" t="s">
        <v>6461</v>
      </c>
      <c r="F726" s="6" t="s">
        <v>7234</v>
      </c>
      <c r="G726" s="7" t="s">
        <v>6462</v>
      </c>
      <c r="H726" s="24" t="s">
        <v>7574</v>
      </c>
      <c r="I726" s="48">
        <f>VLOOKUP(B726,'STK 2023'!A:F,6,FALSE)</f>
        <v>0</v>
      </c>
      <c r="J726" s="35" t="s">
        <v>7287</v>
      </c>
      <c r="K726" s="47"/>
      <c r="L726" s="47"/>
      <c r="M726" s="46">
        <f>VLOOKUP(B726,'stk2024'!A:G,7,FALSE)</f>
        <v>1</v>
      </c>
      <c r="N726" s="170"/>
      <c r="O726" s="28"/>
      <c r="P726" s="5" t="str">
        <f t="shared" si="32"/>
        <v>Q-</v>
      </c>
      <c r="Q726" s="4"/>
      <c r="R726" s="10">
        <f t="shared" si="33"/>
        <v>2452500</v>
      </c>
      <c r="S726" s="11">
        <f>VLOOKUP(B726,'stk2024'!A:I,9,FALSE)</f>
        <v>27.25</v>
      </c>
      <c r="T726" s="134"/>
      <c r="U726" s="130"/>
      <c r="V726" s="126"/>
      <c r="W726" s="119"/>
      <c r="X726" s="143"/>
      <c r="Y726" s="148"/>
      <c r="Z726" s="153" t="s">
        <v>8010</v>
      </c>
      <c r="AA726" s="157"/>
    </row>
    <row r="727" spans="1:27" hidden="1" x14ac:dyDescent="0.35">
      <c r="A727" s="4">
        <v>10</v>
      </c>
      <c r="B727" s="3" t="s">
        <v>2935</v>
      </c>
      <c r="C727" s="3">
        <v>50005393</v>
      </c>
      <c r="D727" s="4" t="s">
        <v>7248</v>
      </c>
      <c r="E727" s="6" t="s">
        <v>7312</v>
      </c>
      <c r="F727" s="4" t="s">
        <v>7249</v>
      </c>
      <c r="G727" s="15" t="s">
        <v>2936</v>
      </c>
      <c r="H727" s="4" t="s">
        <v>7244</v>
      </c>
      <c r="I727" s="48">
        <f>VLOOKUP(B727,'STK 2023'!A:F,6,FALSE)</f>
        <v>15</v>
      </c>
      <c r="J727" s="35" t="s">
        <v>7287</v>
      </c>
      <c r="K727" s="8"/>
      <c r="L727" s="8"/>
      <c r="M727" s="46">
        <f>VLOOKUP(B727,'stk2024'!A:G,7,FALSE)</f>
        <v>2</v>
      </c>
      <c r="N727" s="168"/>
      <c r="O727" s="12"/>
      <c r="P727" s="5" t="str">
        <f t="shared" si="32"/>
        <v/>
      </c>
      <c r="Q727" s="4"/>
      <c r="R727" s="10">
        <f t="shared" si="33"/>
        <v>1170000</v>
      </c>
      <c r="S727" s="11">
        <f>VLOOKUP(B727,'stk2024'!A:I,9,FALSE)</f>
        <v>13</v>
      </c>
      <c r="T727" s="133"/>
      <c r="U727" s="129"/>
      <c r="V727" s="125"/>
      <c r="W727" s="118"/>
      <c r="X727" s="144"/>
      <c r="Y727" s="147"/>
      <c r="Z727" s="152"/>
      <c r="AA727" s="158"/>
    </row>
    <row r="728" spans="1:27" hidden="1" x14ac:dyDescent="0.35">
      <c r="A728" s="24">
        <v>1</v>
      </c>
      <c r="B728" s="25" t="s">
        <v>7198</v>
      </c>
      <c r="C728" s="25"/>
      <c r="D728" s="6" t="s">
        <v>7229</v>
      </c>
      <c r="E728" s="4" t="s">
        <v>4084</v>
      </c>
      <c r="F728" s="6" t="s">
        <v>7230</v>
      </c>
      <c r="G728" s="41" t="s">
        <v>7199</v>
      </c>
      <c r="H728" s="4" t="s">
        <v>7231</v>
      </c>
      <c r="I728" s="48">
        <f>VLOOKUP(B728,'STK 2023'!A:F,6,FALSE)</f>
        <v>1</v>
      </c>
      <c r="J728" s="35" t="s">
        <v>7287</v>
      </c>
      <c r="K728" s="8"/>
      <c r="L728" s="8"/>
      <c r="M728" s="46">
        <f>VLOOKUP(B728,'stk2024'!A:G,7,FALSE)</f>
        <v>3</v>
      </c>
      <c r="N728" s="168"/>
      <c r="O728" s="28"/>
      <c r="P728" s="5" t="str">
        <f t="shared" si="32"/>
        <v>M-F-</v>
      </c>
      <c r="Q728" s="4" t="s">
        <v>7232</v>
      </c>
      <c r="R728" s="10">
        <f t="shared" si="33"/>
        <v>1440000</v>
      </c>
      <c r="S728" s="11">
        <f>VLOOKUP(B728,'stk2024'!A:I,9,FALSE)</f>
        <v>16</v>
      </c>
      <c r="T728" s="134"/>
      <c r="U728" s="130"/>
      <c r="V728" s="125" t="s">
        <v>7227</v>
      </c>
      <c r="W728" s="119" t="s">
        <v>7253</v>
      </c>
      <c r="X728" s="143"/>
      <c r="Y728" s="148"/>
      <c r="Z728" s="153"/>
      <c r="AA728" s="157"/>
    </row>
    <row r="729" spans="1:27" hidden="1" x14ac:dyDescent="0.35">
      <c r="A729" s="4">
        <v>4</v>
      </c>
      <c r="B729" s="3" t="s">
        <v>4731</v>
      </c>
      <c r="C729" s="3" t="s">
        <v>7474</v>
      </c>
      <c r="D729" s="4" t="s">
        <v>7308</v>
      </c>
      <c r="E729" s="4" t="s">
        <v>4658</v>
      </c>
      <c r="F729" s="4" t="s">
        <v>7230</v>
      </c>
      <c r="G729" s="39" t="s">
        <v>4732</v>
      </c>
      <c r="H729" s="4" t="s">
        <v>7231</v>
      </c>
      <c r="I729" s="48">
        <f>VLOOKUP(B729,'STK 2023'!A:F,6,FALSE)</f>
        <v>0</v>
      </c>
      <c r="J729" s="35" t="s">
        <v>7287</v>
      </c>
      <c r="K729" s="8"/>
      <c r="L729" s="8"/>
      <c r="M729" s="46">
        <f>VLOOKUP(B729,'stk2024'!A:G,7,FALSE)</f>
        <v>0</v>
      </c>
      <c r="N729" s="168"/>
      <c r="O729" s="12"/>
      <c r="P729" s="5" t="str">
        <f t="shared" si="32"/>
        <v>K-F-C-</v>
      </c>
      <c r="Q729" s="44" t="s">
        <v>7395</v>
      </c>
      <c r="R729" s="10">
        <f t="shared" si="33"/>
        <v>2196</v>
      </c>
      <c r="S729" s="11">
        <f>VLOOKUP(B729,'stk2024'!A:I,9,FALSE)</f>
        <v>2.4400000000000002E-2</v>
      </c>
      <c r="T729" s="133" t="s">
        <v>7236</v>
      </c>
      <c r="U729" s="129"/>
      <c r="V729" s="125"/>
      <c r="W729" s="118" t="s">
        <v>7253</v>
      </c>
      <c r="X729" s="144"/>
      <c r="Y729" s="147" t="s">
        <v>7265</v>
      </c>
      <c r="Z729" s="152"/>
      <c r="AA729" s="158"/>
    </row>
    <row r="730" spans="1:27" hidden="1" x14ac:dyDescent="0.35">
      <c r="A730" s="24"/>
      <c r="B730" s="25">
        <v>9789953492742</v>
      </c>
      <c r="C730" s="25">
        <v>9789953492742</v>
      </c>
      <c r="D730" s="6"/>
      <c r="E730" s="6" t="s">
        <v>6461</v>
      </c>
      <c r="F730" s="6" t="s">
        <v>7242</v>
      </c>
      <c r="G730" s="7" t="s">
        <v>6949</v>
      </c>
      <c r="H730" s="24" t="s">
        <v>7241</v>
      </c>
      <c r="I730" s="48">
        <f>VLOOKUP(B730,'STK 2023'!A:F,6,FALSE)</f>
        <v>4</v>
      </c>
      <c r="J730" s="35" t="s">
        <v>7287</v>
      </c>
      <c r="K730" s="47"/>
      <c r="L730" s="47"/>
      <c r="M730" s="46">
        <f>VLOOKUP(B730,'stk2024'!A:G,7,FALSE)</f>
        <v>3</v>
      </c>
      <c r="N730" s="170"/>
      <c r="O730" s="28"/>
      <c r="P730" s="5" t="str">
        <f t="shared" si="32"/>
        <v>Q-</v>
      </c>
      <c r="Q730" s="4"/>
      <c r="R730" s="10">
        <f t="shared" si="33"/>
        <v>1053000</v>
      </c>
      <c r="S730" s="11">
        <f>VLOOKUP(B730,'stk2024'!A:I,9,FALSE)</f>
        <v>11.7</v>
      </c>
      <c r="T730" s="134"/>
      <c r="U730" s="130"/>
      <c r="V730" s="126"/>
      <c r="W730" s="119"/>
      <c r="X730" s="143"/>
      <c r="Y730" s="148"/>
      <c r="Z730" s="152" t="s">
        <v>8010</v>
      </c>
      <c r="AA730" s="157"/>
    </row>
    <row r="731" spans="1:27" hidden="1" x14ac:dyDescent="0.35">
      <c r="A731" s="24"/>
      <c r="B731" s="25">
        <v>9789953971292</v>
      </c>
      <c r="C731" s="25">
        <v>9789953971292</v>
      </c>
      <c r="D731" s="6"/>
      <c r="E731" s="6" t="s">
        <v>6461</v>
      </c>
      <c r="F731" s="6" t="s">
        <v>7234</v>
      </c>
      <c r="G731" s="7" t="s">
        <v>8077</v>
      </c>
      <c r="H731" s="24" t="s">
        <v>7324</v>
      </c>
      <c r="I731" s="48">
        <f>VLOOKUP(B731,'STK 2023'!A:F,6,FALSE)</f>
        <v>2</v>
      </c>
      <c r="J731" s="35" t="s">
        <v>7287</v>
      </c>
      <c r="K731" s="47"/>
      <c r="L731" s="47"/>
      <c r="M731" s="46">
        <f>VLOOKUP(B731,'stk2024'!A:G,7,FALSE)</f>
        <v>1</v>
      </c>
      <c r="N731" s="170"/>
      <c r="O731" s="28"/>
      <c r="P731" s="5" t="str">
        <f t="shared" si="32"/>
        <v>Q-</v>
      </c>
      <c r="Q731" s="4"/>
      <c r="R731" s="10">
        <f t="shared" si="33"/>
        <v>2115000</v>
      </c>
      <c r="S731" s="11">
        <f>VLOOKUP(B731,'stk2024'!A:I,9,FALSE)</f>
        <v>23.5</v>
      </c>
      <c r="T731" s="134"/>
      <c r="U731" s="130"/>
      <c r="V731" s="126"/>
      <c r="W731" s="119"/>
      <c r="X731" s="143"/>
      <c r="Y731" s="148"/>
      <c r="Z731" s="152" t="s">
        <v>8010</v>
      </c>
      <c r="AA731" s="157"/>
    </row>
    <row r="732" spans="1:27" hidden="1" x14ac:dyDescent="0.35">
      <c r="A732" s="24"/>
      <c r="B732" s="25">
        <v>9786144352786</v>
      </c>
      <c r="C732" s="25">
        <v>9786144352786</v>
      </c>
      <c r="D732" s="6"/>
      <c r="E732" s="6" t="s">
        <v>7373</v>
      </c>
      <c r="F732" s="6" t="s">
        <v>7242</v>
      </c>
      <c r="G732" s="7" t="s">
        <v>7133</v>
      </c>
      <c r="H732" s="24" t="s">
        <v>7237</v>
      </c>
      <c r="I732" s="48">
        <f>VLOOKUP(B732,'STK 2023'!A:F,6,FALSE)</f>
        <v>15</v>
      </c>
      <c r="J732" s="35" t="s">
        <v>7287</v>
      </c>
      <c r="K732" s="47"/>
      <c r="L732" s="47"/>
      <c r="M732" s="46">
        <f>VLOOKUP(B732,'stk2024'!A:G,7,FALSE)</f>
        <v>0</v>
      </c>
      <c r="N732" s="171"/>
      <c r="O732" s="28"/>
      <c r="P732" s="5" t="str">
        <f t="shared" si="32"/>
        <v>M-A-</v>
      </c>
      <c r="Q732" s="4"/>
      <c r="R732" s="10">
        <f t="shared" si="33"/>
        <v>585000</v>
      </c>
      <c r="S732" s="11">
        <f>VLOOKUP(B732,'stk2024'!A:I,9,FALSE)</f>
        <v>6.5</v>
      </c>
      <c r="T732" s="134"/>
      <c r="U732" s="130"/>
      <c r="V732" s="126" t="s">
        <v>7227</v>
      </c>
      <c r="W732" s="119"/>
      <c r="X732" s="143"/>
      <c r="Y732" s="148"/>
      <c r="Z732" s="153"/>
      <c r="AA732" s="158" t="s">
        <v>7254</v>
      </c>
    </row>
    <row r="733" spans="1:27" hidden="1" x14ac:dyDescent="0.35">
      <c r="A733" s="24">
        <v>1</v>
      </c>
      <c r="B733" s="25">
        <v>9782218972973</v>
      </c>
      <c r="C733" s="25">
        <v>9782218972973</v>
      </c>
      <c r="D733" s="6" t="s">
        <v>7229</v>
      </c>
      <c r="E733" s="4" t="s">
        <v>3694</v>
      </c>
      <c r="F733" s="6" t="s">
        <v>7230</v>
      </c>
      <c r="G733" s="41" t="s">
        <v>1901</v>
      </c>
      <c r="H733" s="6" t="s">
        <v>7235</v>
      </c>
      <c r="I733" s="48">
        <f>VLOOKUP(B733,'STK 2023'!A:F,6,FALSE)</f>
        <v>0</v>
      </c>
      <c r="J733" s="35" t="s">
        <v>7287</v>
      </c>
      <c r="K733" s="8"/>
      <c r="L733" s="8"/>
      <c r="M733" s="46">
        <f>VLOOKUP(B733,'stk2024'!A:G,7,FALSE)</f>
        <v>1</v>
      </c>
      <c r="N733" s="168"/>
      <c r="O733" s="12"/>
      <c r="P733" s="5" t="str">
        <f t="shared" si="32"/>
        <v>F-</v>
      </c>
      <c r="Q733" s="4"/>
      <c r="R733" s="10">
        <f t="shared" si="33"/>
        <v>2159100</v>
      </c>
      <c r="S733" s="11">
        <f>VLOOKUP(B733,'stk2024'!A:I,9,FALSE)</f>
        <v>23.99</v>
      </c>
      <c r="T733" s="134"/>
      <c r="U733" s="130"/>
      <c r="V733" s="126"/>
      <c r="W733" s="118" t="s">
        <v>7253</v>
      </c>
      <c r="X733" s="143"/>
      <c r="Y733" s="148"/>
      <c r="Z733" s="153"/>
      <c r="AA733" s="157"/>
    </row>
    <row r="734" spans="1:27" hidden="1" x14ac:dyDescent="0.35">
      <c r="A734" s="24">
        <v>1</v>
      </c>
      <c r="B734" s="25">
        <v>9782218989292</v>
      </c>
      <c r="C734" s="25">
        <v>9782218989292</v>
      </c>
      <c r="D734" s="6" t="s">
        <v>7229</v>
      </c>
      <c r="E734" s="4" t="s">
        <v>3694</v>
      </c>
      <c r="F734" s="6" t="s">
        <v>7396</v>
      </c>
      <c r="G734" s="71" t="s">
        <v>7562</v>
      </c>
      <c r="H734" s="24" t="s">
        <v>7244</v>
      </c>
      <c r="I734" s="48">
        <f>VLOOKUP(B734,'STK 2023'!A:F,6,FALSE)</f>
        <v>16</v>
      </c>
      <c r="J734" s="35" t="s">
        <v>7287</v>
      </c>
      <c r="K734" s="47"/>
      <c r="L734" s="47"/>
      <c r="M734" s="46">
        <f>VLOOKUP(B734,'stk2024'!A:G,7,FALSE)</f>
        <v>0</v>
      </c>
      <c r="N734" s="169"/>
      <c r="O734" s="28"/>
      <c r="P734" s="5" t="str">
        <f t="shared" si="32"/>
        <v>K-</v>
      </c>
      <c r="Q734" s="4"/>
      <c r="R734" s="10">
        <f t="shared" si="33"/>
        <v>3008700</v>
      </c>
      <c r="S734" s="11">
        <f>VLOOKUP(B734,'stk2024'!A:I,9,FALSE)</f>
        <v>33.43</v>
      </c>
      <c r="T734" s="134" t="s">
        <v>7236</v>
      </c>
      <c r="U734" s="130"/>
      <c r="V734" s="126"/>
      <c r="W734" s="119"/>
      <c r="X734" s="143"/>
      <c r="Y734" s="148"/>
      <c r="Z734" s="153"/>
      <c r="AA734" s="157"/>
    </row>
    <row r="735" spans="1:27" hidden="1" x14ac:dyDescent="0.35">
      <c r="A735" s="24"/>
      <c r="B735" s="25">
        <v>9789953971292</v>
      </c>
      <c r="C735" s="25">
        <v>9789953971292</v>
      </c>
      <c r="D735" s="6"/>
      <c r="E735" s="6" t="s">
        <v>6461</v>
      </c>
      <c r="F735" s="6" t="s">
        <v>7234</v>
      </c>
      <c r="G735" s="7" t="s">
        <v>8077</v>
      </c>
      <c r="H735" s="24" t="s">
        <v>7303</v>
      </c>
      <c r="I735" s="48">
        <f>VLOOKUP(B735,'STK 2023'!A:F,6,FALSE)</f>
        <v>2</v>
      </c>
      <c r="J735" s="35" t="s">
        <v>7287</v>
      </c>
      <c r="K735" s="47"/>
      <c r="L735" s="47"/>
      <c r="M735" s="46">
        <f>VLOOKUP(B735,'stk2024'!A:G,7,FALSE)</f>
        <v>1</v>
      </c>
      <c r="N735" s="170"/>
      <c r="O735" s="28"/>
      <c r="P735" s="5" t="str">
        <f t="shared" si="32"/>
        <v>Q-</v>
      </c>
      <c r="Q735" s="4"/>
      <c r="R735" s="10">
        <f t="shared" si="33"/>
        <v>2115000</v>
      </c>
      <c r="S735" s="11">
        <f>VLOOKUP(B735,'stk2024'!A:I,9,FALSE)</f>
        <v>23.5</v>
      </c>
      <c r="T735" s="134"/>
      <c r="U735" s="130"/>
      <c r="V735" s="126"/>
      <c r="W735" s="119"/>
      <c r="X735" s="143"/>
      <c r="Y735" s="148"/>
      <c r="Z735" s="152" t="s">
        <v>8010</v>
      </c>
      <c r="AA735" s="157"/>
    </row>
    <row r="736" spans="1:27" hidden="1" x14ac:dyDescent="0.35">
      <c r="A736" s="4">
        <v>1</v>
      </c>
      <c r="B736" s="25" t="s">
        <v>4111</v>
      </c>
      <c r="C736" s="3">
        <v>9789953312699</v>
      </c>
      <c r="D736" s="4" t="s">
        <v>7229</v>
      </c>
      <c r="E736" s="4" t="s">
        <v>4084</v>
      </c>
      <c r="F736" s="4" t="s">
        <v>7230</v>
      </c>
      <c r="G736" s="39" t="s">
        <v>4112</v>
      </c>
      <c r="H736" s="4" t="s">
        <v>7251</v>
      </c>
      <c r="I736" s="48">
        <f>VLOOKUP(B736,'STK 2023'!A:F,6,FALSE)</f>
        <v>16</v>
      </c>
      <c r="J736" s="35" t="s">
        <v>7287</v>
      </c>
      <c r="K736" s="8"/>
      <c r="L736" s="8"/>
      <c r="M736" s="46">
        <f>VLOOKUP(B736,'stk2024'!A:G,7,FALSE)</f>
        <v>1</v>
      </c>
      <c r="N736" s="168"/>
      <c r="O736" s="12"/>
      <c r="P736" s="5" t="str">
        <f t="shared" si="32"/>
        <v>Z-</v>
      </c>
      <c r="Q736" s="4"/>
      <c r="R736" s="10">
        <f t="shared" si="33"/>
        <v>900000</v>
      </c>
      <c r="S736" s="11">
        <f>VLOOKUP(B736,'stk2024'!A:I,9,FALSE)</f>
        <v>10</v>
      </c>
      <c r="T736" s="133"/>
      <c r="U736" s="129" t="s">
        <v>7247</v>
      </c>
      <c r="V736" s="125"/>
      <c r="W736" s="118"/>
      <c r="X736" s="144"/>
      <c r="Y736" s="147"/>
      <c r="Z736" s="152"/>
      <c r="AA736" s="158"/>
    </row>
    <row r="737" spans="1:27" hidden="1" x14ac:dyDescent="0.35">
      <c r="A737" s="24"/>
      <c r="B737" s="25">
        <v>9789953317632</v>
      </c>
      <c r="C737" s="25">
        <v>9786144431948</v>
      </c>
      <c r="D737" s="6" t="s">
        <v>7229</v>
      </c>
      <c r="E737" s="4" t="s">
        <v>4084</v>
      </c>
      <c r="F737" s="6" t="s">
        <v>7275</v>
      </c>
      <c r="G737" s="41" t="s">
        <v>2076</v>
      </c>
      <c r="H737" s="6" t="s">
        <v>7282</v>
      </c>
      <c r="I737" s="48">
        <f>VLOOKUP(B737,'STK 2023'!A:F,6,FALSE)</f>
        <v>16</v>
      </c>
      <c r="J737" s="35" t="s">
        <v>7287</v>
      </c>
      <c r="K737" s="47"/>
      <c r="L737" s="47"/>
      <c r="M737" s="46">
        <f>VLOOKUP(B737,'stk2024'!A:G,7,FALSE)</f>
        <v>1</v>
      </c>
      <c r="N737" s="168"/>
      <c r="O737" s="28"/>
      <c r="P737" s="5" t="str">
        <f t="shared" si="32"/>
        <v xml:space="preserve">Z- </v>
      </c>
      <c r="Q737" s="4"/>
      <c r="R737" s="10">
        <f t="shared" si="33"/>
        <v>2250000</v>
      </c>
      <c r="S737" s="11">
        <f>VLOOKUP(B737,'stk2024'!A:I,9,FALSE)</f>
        <v>25</v>
      </c>
      <c r="T737" s="134"/>
      <c r="U737" s="130" t="s">
        <v>7268</v>
      </c>
      <c r="V737" s="126"/>
      <c r="W737" s="119"/>
      <c r="X737" s="143"/>
      <c r="Y737" s="148"/>
      <c r="Z737" s="153"/>
      <c r="AA737" s="157"/>
    </row>
    <row r="738" spans="1:27" hidden="1" x14ac:dyDescent="0.35">
      <c r="A738" s="6">
        <v>2</v>
      </c>
      <c r="B738" s="8" t="s">
        <v>6566</v>
      </c>
      <c r="C738" s="8">
        <v>9789953318943</v>
      </c>
      <c r="D738" s="6" t="s">
        <v>7229</v>
      </c>
      <c r="E738" s="4" t="s">
        <v>4084</v>
      </c>
      <c r="F738" s="6" t="s">
        <v>7255</v>
      </c>
      <c r="G738" s="41" t="s">
        <v>6567</v>
      </c>
      <c r="H738" s="6" t="s">
        <v>7241</v>
      </c>
      <c r="I738" s="48">
        <f>VLOOKUP(B738,'STK 2023'!A:F,6,FALSE)</f>
        <v>17</v>
      </c>
      <c r="J738" s="35" t="s">
        <v>7287</v>
      </c>
      <c r="K738" s="8"/>
      <c r="L738" s="8"/>
      <c r="M738" s="46">
        <f>VLOOKUP(B738,'stk2024'!A:G,7,FALSE)</f>
        <v>1</v>
      </c>
      <c r="N738" s="168"/>
      <c r="O738" s="12"/>
      <c r="P738" s="5" t="str">
        <f t="shared" si="32"/>
        <v>Z-M-</v>
      </c>
      <c r="Q738" s="4"/>
      <c r="R738" s="10">
        <f t="shared" si="33"/>
        <v>540000</v>
      </c>
      <c r="S738" s="11">
        <f>VLOOKUP(B738,'stk2024'!A:I,9,FALSE)</f>
        <v>6</v>
      </c>
      <c r="T738" s="133"/>
      <c r="U738" s="129" t="s">
        <v>7247</v>
      </c>
      <c r="V738" s="125" t="s">
        <v>7227</v>
      </c>
      <c r="W738" s="118"/>
      <c r="X738" s="144"/>
      <c r="Y738" s="147"/>
      <c r="Z738" s="152"/>
      <c r="AA738" s="158"/>
    </row>
    <row r="739" spans="1:27" hidden="1" x14ac:dyDescent="0.35">
      <c r="A739" s="24">
        <v>2</v>
      </c>
      <c r="B739" s="25" t="s">
        <v>8305</v>
      </c>
      <c r="C739" s="25"/>
      <c r="D739" s="6" t="s">
        <v>7229</v>
      </c>
      <c r="E739" s="6" t="s">
        <v>5736</v>
      </c>
      <c r="F739" s="6" t="s">
        <v>7262</v>
      </c>
      <c r="G739" s="182" t="s">
        <v>8306</v>
      </c>
      <c r="H739" s="24" t="s">
        <v>7270</v>
      </c>
      <c r="I739" s="174"/>
      <c r="J739" s="175"/>
      <c r="K739" s="47"/>
      <c r="L739" s="47"/>
      <c r="M739" s="176"/>
      <c r="N739" s="176"/>
      <c r="O739" s="24"/>
      <c r="P739" s="177" t="s">
        <v>7228</v>
      </c>
      <c r="Q739" s="4"/>
      <c r="R739" s="10">
        <f t="shared" si="33"/>
        <v>945000</v>
      </c>
      <c r="S739" s="55">
        <v>10.5</v>
      </c>
      <c r="T739" s="134"/>
      <c r="U739" s="130"/>
      <c r="V739" s="126"/>
      <c r="W739" s="119"/>
      <c r="X739" s="143" t="s">
        <v>7228</v>
      </c>
      <c r="Y739" s="148"/>
      <c r="Z739" s="153"/>
      <c r="AA739" s="157"/>
    </row>
    <row r="740" spans="1:27" hidden="1" x14ac:dyDescent="0.35">
      <c r="A740" s="24">
        <v>2</v>
      </c>
      <c r="B740" s="25">
        <v>9782218988066</v>
      </c>
      <c r="C740" s="25">
        <f>VLOOKUP(B740,barcodes!A:F,6,FALSE)</f>
        <v>9782218988066</v>
      </c>
      <c r="D740" s="6" t="s">
        <v>7229</v>
      </c>
      <c r="E740" s="4" t="s">
        <v>3694</v>
      </c>
      <c r="F740" s="6" t="s">
        <v>7262</v>
      </c>
      <c r="G740" s="41" t="s">
        <v>1903</v>
      </c>
      <c r="H740" s="6" t="s">
        <v>7235</v>
      </c>
      <c r="I740" s="48">
        <f>VLOOKUP(B740,'STK 2023'!A:F,6,FALSE)</f>
        <v>0</v>
      </c>
      <c r="J740" s="35" t="s">
        <v>7287</v>
      </c>
      <c r="K740" s="8"/>
      <c r="L740" s="8"/>
      <c r="M740" s="46">
        <f>VLOOKUP(B740,'stk2024'!A:G,7,FALSE)</f>
        <v>2</v>
      </c>
      <c r="N740" s="168"/>
      <c r="O740" s="12"/>
      <c r="P740" s="5" t="str">
        <f t="shared" ref="P740:P771" si="34">T740&amp;U740&amp;V740&amp;W740&amp;X740&amp;Y740&amp;AA740&amp;Z740</f>
        <v>F-</v>
      </c>
      <c r="Q740" s="4"/>
      <c r="R740" s="10">
        <f t="shared" ref="R740:R771" si="35">S740*90000</f>
        <v>1239300</v>
      </c>
      <c r="S740" s="11">
        <f>VLOOKUP(B740,'stk2024'!A:I,9,FALSE)</f>
        <v>13.77</v>
      </c>
      <c r="T740" s="134"/>
      <c r="U740" s="130"/>
      <c r="V740" s="126"/>
      <c r="W740" s="118" t="s">
        <v>7253</v>
      </c>
      <c r="X740" s="143"/>
      <c r="Y740" s="148"/>
      <c r="Z740" s="153"/>
      <c r="AA740" s="157"/>
    </row>
    <row r="741" spans="1:27" hidden="1" x14ac:dyDescent="0.35">
      <c r="A741" s="24"/>
      <c r="B741" s="25" t="s">
        <v>7675</v>
      </c>
      <c r="C741" s="25">
        <v>9789606982460</v>
      </c>
      <c r="D741" s="6" t="s">
        <v>7668</v>
      </c>
      <c r="E741" s="4" t="s">
        <v>1622</v>
      </c>
      <c r="F741" s="6" t="s">
        <v>7230</v>
      </c>
      <c r="G741" s="183" t="s">
        <v>8185</v>
      </c>
      <c r="H741" s="24" t="s">
        <v>7235</v>
      </c>
      <c r="I741" s="48" t="e">
        <f>VLOOKUP(B741,'STK 2023'!A:F,6,FALSE)</f>
        <v>#N/A</v>
      </c>
      <c r="J741" s="35" t="s">
        <v>7287</v>
      </c>
      <c r="K741" s="47"/>
      <c r="L741" s="47"/>
      <c r="M741" s="46" t="e">
        <f>VLOOKUP(B741,'stk2024'!A:G,7,FALSE)</f>
        <v>#N/A</v>
      </c>
      <c r="N741" s="170"/>
      <c r="O741" s="28"/>
      <c r="P741" s="5" t="str">
        <f t="shared" si="34"/>
        <v>F-</v>
      </c>
      <c r="Q741" s="4"/>
      <c r="R741" s="10">
        <f t="shared" si="35"/>
        <v>900000</v>
      </c>
      <c r="S741" s="11">
        <v>10</v>
      </c>
      <c r="T741" s="134"/>
      <c r="U741" s="130"/>
      <c r="V741" s="126"/>
      <c r="W741" s="118" t="s">
        <v>7253</v>
      </c>
      <c r="X741" s="143"/>
      <c r="Y741" s="148"/>
      <c r="Z741" s="153"/>
      <c r="AA741" s="157"/>
    </row>
    <row r="742" spans="1:27" hidden="1" x14ac:dyDescent="0.35">
      <c r="A742" s="24"/>
      <c r="B742" s="25" t="s">
        <v>7190</v>
      </c>
      <c r="C742" s="25">
        <v>9780194016476</v>
      </c>
      <c r="D742" s="6" t="s">
        <v>7233</v>
      </c>
      <c r="E742" s="4" t="s">
        <v>4084</v>
      </c>
      <c r="F742" s="6" t="s">
        <v>7242</v>
      </c>
      <c r="G742" s="41" t="s">
        <v>8365</v>
      </c>
      <c r="H742" s="24" t="s">
        <v>7244</v>
      </c>
      <c r="I742" s="48">
        <f>VLOOKUP(B742,'STK 2023'!A:F,6,FALSE)</f>
        <v>53</v>
      </c>
      <c r="J742" s="35" t="s">
        <v>7287</v>
      </c>
      <c r="K742" s="8"/>
      <c r="L742" s="8"/>
      <c r="M742" s="46">
        <f>VLOOKUP(B742,'stk2024'!A:G,7,FALSE)</f>
        <v>0</v>
      </c>
      <c r="N742" s="168"/>
      <c r="O742" s="12"/>
      <c r="P742" s="5" t="str">
        <f t="shared" si="34"/>
        <v>F-N-</v>
      </c>
      <c r="Q742" s="4"/>
      <c r="R742" s="10">
        <f t="shared" si="35"/>
        <v>450000</v>
      </c>
      <c r="S742" s="11">
        <f>VLOOKUP(B742,'stk2024'!A:I,9,FALSE)</f>
        <v>5</v>
      </c>
      <c r="T742" s="134"/>
      <c r="U742" s="130"/>
      <c r="V742" s="126"/>
      <c r="W742" s="119" t="s">
        <v>7253</v>
      </c>
      <c r="X742" s="143" t="s">
        <v>7228</v>
      </c>
      <c r="Y742" s="148"/>
      <c r="Z742" s="153"/>
      <c r="AA742" s="157"/>
    </row>
    <row r="743" spans="1:27" hidden="1" x14ac:dyDescent="0.35">
      <c r="A743" s="4">
        <v>5</v>
      </c>
      <c r="B743" s="3" t="s">
        <v>3760</v>
      </c>
      <c r="C743" s="3">
        <v>9789953731049</v>
      </c>
      <c r="D743" s="6" t="s">
        <v>7288</v>
      </c>
      <c r="E743" s="4" t="s">
        <v>3694</v>
      </c>
      <c r="F743" s="4" t="s">
        <v>7230</v>
      </c>
      <c r="G743" s="39" t="s">
        <v>3761</v>
      </c>
      <c r="H743" s="4" t="s">
        <v>7244</v>
      </c>
      <c r="I743" s="48">
        <f>VLOOKUP(B743,'STK 2023'!A:F,6,FALSE)</f>
        <v>17</v>
      </c>
      <c r="J743" s="35" t="s">
        <v>7287</v>
      </c>
      <c r="K743" s="8"/>
      <c r="L743" s="8"/>
      <c r="M743" s="46">
        <f>VLOOKUP(B743,'stk2024'!A:G,7,FALSE)</f>
        <v>0</v>
      </c>
      <c r="N743" s="169"/>
      <c r="O743" s="12"/>
      <c r="P743" s="5" t="str">
        <f t="shared" si="34"/>
        <v>C-</v>
      </c>
      <c r="Q743" s="4">
        <v>2017</v>
      </c>
      <c r="R743" s="10">
        <f t="shared" si="35"/>
        <v>1305000</v>
      </c>
      <c r="S743" s="11">
        <f>VLOOKUP(B743,'stk2024'!A:I,9,FALSE)</f>
        <v>14.5</v>
      </c>
      <c r="T743" s="133"/>
      <c r="U743" s="129"/>
      <c r="V743" s="125"/>
      <c r="W743" s="118"/>
      <c r="X743" s="144"/>
      <c r="Y743" s="147" t="s">
        <v>7265</v>
      </c>
      <c r="Z743" s="152"/>
      <c r="AA743" s="158"/>
    </row>
    <row r="744" spans="1:27" hidden="1" x14ac:dyDescent="0.35">
      <c r="A744" s="4">
        <v>14</v>
      </c>
      <c r="B744" s="3">
        <v>9782721498267</v>
      </c>
      <c r="C744" s="3">
        <v>9782721498267</v>
      </c>
      <c r="D744" s="4" t="s">
        <v>7248</v>
      </c>
      <c r="E744" s="6" t="s">
        <v>3179</v>
      </c>
      <c r="F744" s="4" t="s">
        <v>7249</v>
      </c>
      <c r="G744" s="15" t="s">
        <v>3195</v>
      </c>
      <c r="H744" s="4" t="s">
        <v>7231</v>
      </c>
      <c r="I744" s="48">
        <f>VLOOKUP(B744,'STK 2023'!A:F,6,FALSE)</f>
        <v>15</v>
      </c>
      <c r="J744" s="35" t="s">
        <v>7287</v>
      </c>
      <c r="K744" s="8"/>
      <c r="L744" s="8"/>
      <c r="M744" s="46">
        <f>VLOOKUP(B744,'stk2024'!A:G,7,FALSE)</f>
        <v>2</v>
      </c>
      <c r="N744" s="169"/>
      <c r="O744" s="12"/>
      <c r="P744" s="5" t="str">
        <f t="shared" si="34"/>
        <v>F-</v>
      </c>
      <c r="Q744" s="4"/>
      <c r="R744" s="10">
        <f t="shared" si="35"/>
        <v>549000</v>
      </c>
      <c r="S744" s="11">
        <f>VLOOKUP(B744,'stk2024'!A:I,9,FALSE)</f>
        <v>6.1</v>
      </c>
      <c r="T744" s="133"/>
      <c r="U744" s="129"/>
      <c r="V744" s="125"/>
      <c r="W744" s="118" t="s">
        <v>7253</v>
      </c>
      <c r="X744" s="144"/>
      <c r="Y744" s="147"/>
      <c r="Z744" s="152"/>
      <c r="AA744" s="158"/>
    </row>
    <row r="745" spans="1:27" hidden="1" x14ac:dyDescent="0.35">
      <c r="A745" s="4">
        <v>11</v>
      </c>
      <c r="B745" s="3" t="s">
        <v>2927</v>
      </c>
      <c r="C745" s="3">
        <v>9789953535920</v>
      </c>
      <c r="D745" s="4" t="s">
        <v>7248</v>
      </c>
      <c r="E745" s="6" t="s">
        <v>7312</v>
      </c>
      <c r="F745" s="4" t="s">
        <v>7257</v>
      </c>
      <c r="G745" s="15" t="s">
        <v>6503</v>
      </c>
      <c r="H745" s="4" t="s">
        <v>7244</v>
      </c>
      <c r="I745" s="48">
        <f>VLOOKUP(B745,'STK 2023'!A:F,6,FALSE)</f>
        <v>17</v>
      </c>
      <c r="J745" s="35" t="s">
        <v>7287</v>
      </c>
      <c r="K745" s="8"/>
      <c r="L745" s="8"/>
      <c r="M745" s="46">
        <f>VLOOKUP(B745,'stk2024'!A:G,7,FALSE)</f>
        <v>1</v>
      </c>
      <c r="N745" s="168"/>
      <c r="O745" s="12"/>
      <c r="P745" s="5" t="str">
        <f t="shared" si="34"/>
        <v/>
      </c>
      <c r="Q745" s="4"/>
      <c r="R745" s="10">
        <f t="shared" si="35"/>
        <v>1642500</v>
      </c>
      <c r="S745" s="11">
        <f>VLOOKUP(B745,'stk2024'!A:I,9,FALSE)</f>
        <v>18.25</v>
      </c>
      <c r="T745" s="133"/>
      <c r="U745" s="129"/>
      <c r="V745" s="125"/>
      <c r="W745" s="118"/>
      <c r="X745" s="144"/>
      <c r="Y745" s="147"/>
      <c r="Z745" s="152"/>
      <c r="AA745" s="158"/>
    </row>
    <row r="746" spans="1:27" hidden="1" x14ac:dyDescent="0.35">
      <c r="A746" s="24"/>
      <c r="B746" s="25">
        <v>9789953971308</v>
      </c>
      <c r="C746" s="25">
        <v>9789953971308</v>
      </c>
      <c r="D746" s="6"/>
      <c r="E746" s="6" t="s">
        <v>6461</v>
      </c>
      <c r="F746" s="6" t="s">
        <v>7234</v>
      </c>
      <c r="G746" s="7" t="s">
        <v>6454</v>
      </c>
      <c r="H746" s="24" t="s">
        <v>7324</v>
      </c>
      <c r="I746" s="48">
        <f>VLOOKUP(B746,'STK 2023'!A:F,6,FALSE)</f>
        <v>2</v>
      </c>
      <c r="J746" s="35" t="s">
        <v>7287</v>
      </c>
      <c r="K746" s="47"/>
      <c r="L746" s="47"/>
      <c r="M746" s="46">
        <f>VLOOKUP(B746,'stk2024'!A:G,7,FALSE)</f>
        <v>0</v>
      </c>
      <c r="N746" s="170"/>
      <c r="O746" s="28"/>
      <c r="P746" s="5" t="str">
        <f t="shared" si="34"/>
        <v>Q-</v>
      </c>
      <c r="Q746" s="4"/>
      <c r="R746" s="10">
        <f t="shared" si="35"/>
        <v>2115000</v>
      </c>
      <c r="S746" s="11">
        <f>VLOOKUP(B746,'stk2024'!A:I,9,FALSE)</f>
        <v>23.5</v>
      </c>
      <c r="T746" s="134"/>
      <c r="U746" s="130"/>
      <c r="V746" s="126"/>
      <c r="W746" s="119"/>
      <c r="X746" s="143"/>
      <c r="Y746" s="148"/>
      <c r="Z746" s="152" t="s">
        <v>8010</v>
      </c>
      <c r="AA746" s="157"/>
    </row>
    <row r="747" spans="1:27" hidden="1" x14ac:dyDescent="0.35">
      <c r="A747" s="24"/>
      <c r="B747" s="25">
        <v>9789953971308</v>
      </c>
      <c r="C747" s="25">
        <v>9789953971308</v>
      </c>
      <c r="D747" s="6"/>
      <c r="E747" s="6" t="s">
        <v>6461</v>
      </c>
      <c r="F747" s="6" t="s">
        <v>7234</v>
      </c>
      <c r="G747" s="7" t="s">
        <v>6454</v>
      </c>
      <c r="H747" s="24" t="s">
        <v>7303</v>
      </c>
      <c r="I747" s="48">
        <f>VLOOKUP(B747,'STK 2023'!A:F,6,FALSE)</f>
        <v>2</v>
      </c>
      <c r="J747" s="35" t="s">
        <v>7287</v>
      </c>
      <c r="K747" s="47"/>
      <c r="L747" s="47"/>
      <c r="M747" s="46">
        <f>VLOOKUP(B747,'stk2024'!A:G,7,FALSE)</f>
        <v>0</v>
      </c>
      <c r="N747" s="170"/>
      <c r="O747" s="28"/>
      <c r="P747" s="5" t="str">
        <f t="shared" si="34"/>
        <v>Q-</v>
      </c>
      <c r="Q747" s="4"/>
      <c r="R747" s="10">
        <f t="shared" si="35"/>
        <v>2115000</v>
      </c>
      <c r="S747" s="11">
        <f>VLOOKUP(B747,'stk2024'!A:I,9,FALSE)</f>
        <v>23.5</v>
      </c>
      <c r="T747" s="134"/>
      <c r="U747" s="130"/>
      <c r="V747" s="126"/>
      <c r="W747" s="119"/>
      <c r="X747" s="143"/>
      <c r="Y747" s="148"/>
      <c r="Z747" s="152" t="s">
        <v>8010</v>
      </c>
      <c r="AA747" s="157"/>
    </row>
    <row r="748" spans="1:27" hidden="1" x14ac:dyDescent="0.35">
      <c r="A748" s="4">
        <v>15</v>
      </c>
      <c r="B748" s="3" t="s">
        <v>3157</v>
      </c>
      <c r="C748" s="3">
        <v>9786144001875</v>
      </c>
      <c r="D748" s="4" t="s">
        <v>7248</v>
      </c>
      <c r="E748" s="4" t="s">
        <v>3060</v>
      </c>
      <c r="F748" s="4" t="s">
        <v>7257</v>
      </c>
      <c r="G748" s="15" t="s">
        <v>3158</v>
      </c>
      <c r="H748" s="4" t="s">
        <v>7303</v>
      </c>
      <c r="I748" s="48">
        <f>VLOOKUP(B748,'STK 2023'!A:F,6,FALSE)</f>
        <v>3</v>
      </c>
      <c r="J748" s="35" t="s">
        <v>7287</v>
      </c>
      <c r="K748" s="8"/>
      <c r="L748" s="8"/>
      <c r="M748" s="46">
        <f>VLOOKUP(B748,'stk2024'!A:G,7,FALSE)</f>
        <v>0</v>
      </c>
      <c r="N748" s="169"/>
      <c r="O748" s="12"/>
      <c r="P748" s="5" t="str">
        <f t="shared" si="34"/>
        <v>N-</v>
      </c>
      <c r="Q748" s="4"/>
      <c r="R748" s="10">
        <f t="shared" si="35"/>
        <v>1154700</v>
      </c>
      <c r="S748" s="11">
        <f>VLOOKUP(B748,'stk2024'!A:I,9,FALSE)</f>
        <v>12.83</v>
      </c>
      <c r="T748" s="133"/>
      <c r="U748" s="129"/>
      <c r="V748" s="125"/>
      <c r="W748" s="118"/>
      <c r="X748" s="144" t="s">
        <v>7228</v>
      </c>
      <c r="Y748" s="147"/>
      <c r="Z748" s="152"/>
      <c r="AA748" s="158"/>
    </row>
    <row r="749" spans="1:27" hidden="1" x14ac:dyDescent="0.35">
      <c r="A749" s="24"/>
      <c r="B749" s="25">
        <v>9022014571107</v>
      </c>
      <c r="C749" s="25">
        <v>9786144930601</v>
      </c>
      <c r="D749" s="6"/>
      <c r="E749" s="6" t="s">
        <v>6461</v>
      </c>
      <c r="F749" s="6" t="s">
        <v>7242</v>
      </c>
      <c r="G749" s="7" t="s">
        <v>7077</v>
      </c>
      <c r="H749" s="24" t="s">
        <v>7270</v>
      </c>
      <c r="I749" s="48">
        <f>VLOOKUP(B749,'STK 2023'!A:F,6,FALSE)</f>
        <v>13</v>
      </c>
      <c r="J749" s="35" t="s">
        <v>7287</v>
      </c>
      <c r="K749" s="47"/>
      <c r="L749" s="47"/>
      <c r="M749" s="46">
        <f>VLOOKUP(B749,'stk2024'!A:G,7,FALSE)</f>
        <v>3</v>
      </c>
      <c r="N749" s="170"/>
      <c r="O749" s="28"/>
      <c r="P749" s="5" t="str">
        <f t="shared" si="34"/>
        <v>Q-</v>
      </c>
      <c r="Q749" s="4"/>
      <c r="R749" s="10">
        <f t="shared" si="35"/>
        <v>1282500</v>
      </c>
      <c r="S749" s="11">
        <f>VLOOKUP(B749,'stk2024'!A:I,9,FALSE)</f>
        <v>14.25</v>
      </c>
      <c r="T749" s="134"/>
      <c r="U749" s="130"/>
      <c r="V749" s="126"/>
      <c r="W749" s="119"/>
      <c r="X749" s="143"/>
      <c r="Y749" s="148"/>
      <c r="Z749" s="153" t="s">
        <v>8010</v>
      </c>
      <c r="AA749" s="157"/>
    </row>
    <row r="750" spans="1:27" hidden="1" x14ac:dyDescent="0.35">
      <c r="A750" s="24"/>
      <c r="B750" s="25">
        <v>9789953492728</v>
      </c>
      <c r="C750" s="25">
        <v>9789953492728</v>
      </c>
      <c r="D750" s="6"/>
      <c r="E750" s="6" t="s">
        <v>6461</v>
      </c>
      <c r="F750" s="6" t="s">
        <v>7234</v>
      </c>
      <c r="G750" s="7" t="s">
        <v>8030</v>
      </c>
      <c r="H750" s="24" t="s">
        <v>7235</v>
      </c>
      <c r="I750" s="48">
        <f>VLOOKUP(B750,'STK 2023'!A:F,6,FALSE)</f>
        <v>5</v>
      </c>
      <c r="J750" s="35" t="s">
        <v>7287</v>
      </c>
      <c r="K750" s="47"/>
      <c r="L750" s="47"/>
      <c r="M750" s="46">
        <f>VLOOKUP(B750,'stk2024'!A:G,7,FALSE)</f>
        <v>0</v>
      </c>
      <c r="N750" s="170"/>
      <c r="O750" s="28"/>
      <c r="P750" s="5" t="str">
        <f t="shared" si="34"/>
        <v>Q-</v>
      </c>
      <c r="Q750" s="4"/>
      <c r="R750" s="10">
        <f t="shared" si="35"/>
        <v>1179000</v>
      </c>
      <c r="S750" s="11">
        <f>VLOOKUP(B750,'stk2024'!A:I,9,FALSE)</f>
        <v>13.1</v>
      </c>
      <c r="T750" s="134"/>
      <c r="U750" s="130"/>
      <c r="V750" s="126"/>
      <c r="W750" s="119"/>
      <c r="X750" s="143"/>
      <c r="Y750" s="148"/>
      <c r="Z750" s="153" t="s">
        <v>8010</v>
      </c>
      <c r="AA750" s="157"/>
    </row>
    <row r="751" spans="1:27" hidden="1" x14ac:dyDescent="0.35">
      <c r="A751" s="24"/>
      <c r="B751" s="25">
        <v>50005701</v>
      </c>
      <c r="C751" s="25">
        <v>50005701</v>
      </c>
      <c r="D751" s="6"/>
      <c r="E751" s="6" t="s">
        <v>6461</v>
      </c>
      <c r="F751" s="6" t="s">
        <v>7234</v>
      </c>
      <c r="G751" s="7" t="s">
        <v>8036</v>
      </c>
      <c r="H751" s="24" t="s">
        <v>7237</v>
      </c>
      <c r="I751" s="48">
        <f>VLOOKUP(B751,'STK 2023'!A:F,6,FALSE)</f>
        <v>2</v>
      </c>
      <c r="J751" s="35" t="s">
        <v>7287</v>
      </c>
      <c r="K751" s="47"/>
      <c r="L751" s="47"/>
      <c r="M751" s="46">
        <f>VLOOKUP(B751,'stk2024'!A:G,7,FALSE)</f>
        <v>4</v>
      </c>
      <c r="N751" s="170"/>
      <c r="O751" s="28"/>
      <c r="P751" s="5" t="str">
        <f t="shared" si="34"/>
        <v>Q-</v>
      </c>
      <c r="Q751" s="4"/>
      <c r="R751" s="10">
        <f t="shared" si="35"/>
        <v>1224000</v>
      </c>
      <c r="S751" s="11">
        <f>VLOOKUP(B751,'stk2024'!A:I,9,FALSE)</f>
        <v>13.6</v>
      </c>
      <c r="T751" s="134"/>
      <c r="U751" s="130"/>
      <c r="V751" s="126"/>
      <c r="W751" s="119"/>
      <c r="X751" s="143"/>
      <c r="Y751" s="148"/>
      <c r="Z751" s="152" t="s">
        <v>8010</v>
      </c>
      <c r="AA751" s="157"/>
    </row>
    <row r="752" spans="1:27" hidden="1" x14ac:dyDescent="0.35">
      <c r="A752" s="24">
        <v>6</v>
      </c>
      <c r="B752" s="25" t="s">
        <v>7158</v>
      </c>
      <c r="C752" s="25">
        <v>9780194845953</v>
      </c>
      <c r="D752" s="6" t="s">
        <v>7233</v>
      </c>
      <c r="E752" s="4" t="s">
        <v>4084</v>
      </c>
      <c r="F752" s="6" t="s">
        <v>7234</v>
      </c>
      <c r="G752" s="41" t="s">
        <v>7159</v>
      </c>
      <c r="H752" s="24" t="s">
        <v>7237</v>
      </c>
      <c r="I752" s="48">
        <f>VLOOKUP(B752,'STK 2023'!A:F,6,FALSE)</f>
        <v>29</v>
      </c>
      <c r="J752" s="35" t="s">
        <v>7287</v>
      </c>
      <c r="K752" s="8"/>
      <c r="L752" s="8"/>
      <c r="M752" s="46">
        <f>VLOOKUP(B752,'stk2024'!A:G,7,FALSE)</f>
        <v>2</v>
      </c>
      <c r="N752" s="168"/>
      <c r="O752" s="28"/>
      <c r="P752" s="5" t="str">
        <f t="shared" si="34"/>
        <v>K-z-F-N-</v>
      </c>
      <c r="Q752" s="4"/>
      <c r="R752" s="10">
        <f t="shared" si="35"/>
        <v>540000</v>
      </c>
      <c r="S752" s="11">
        <f>VLOOKUP(B752,'stk2024'!A:I,9,FALSE)</f>
        <v>6</v>
      </c>
      <c r="T752" s="134" t="s">
        <v>7236</v>
      </c>
      <c r="U752" s="130" t="s">
        <v>7238</v>
      </c>
      <c r="V752" s="126"/>
      <c r="W752" s="119" t="s">
        <v>7253</v>
      </c>
      <c r="X752" s="143" t="s">
        <v>7228</v>
      </c>
      <c r="Y752" s="148"/>
      <c r="Z752" s="153"/>
      <c r="AA752" s="157"/>
    </row>
    <row r="753" spans="1:27" hidden="1" x14ac:dyDescent="0.35">
      <c r="A753" s="24"/>
      <c r="B753" s="25">
        <v>9789953971636</v>
      </c>
      <c r="C753" s="25">
        <v>9789953971636</v>
      </c>
      <c r="D753" s="6"/>
      <c r="E753" s="6" t="s">
        <v>6461</v>
      </c>
      <c r="F753" s="6" t="s">
        <v>7234</v>
      </c>
      <c r="G753" s="7" t="s">
        <v>8052</v>
      </c>
      <c r="H753" s="24" t="s">
        <v>7245</v>
      </c>
      <c r="I753" s="48">
        <f>VLOOKUP(B753,'STK 2023'!A:F,6,FALSE)</f>
        <v>4</v>
      </c>
      <c r="J753" s="35" t="s">
        <v>7287</v>
      </c>
      <c r="K753" s="47"/>
      <c r="L753" s="47"/>
      <c r="M753" s="46">
        <f>VLOOKUP(B753,'stk2024'!A:G,7,FALSE)</f>
        <v>0</v>
      </c>
      <c r="N753" s="170"/>
      <c r="O753" s="28"/>
      <c r="P753" s="5" t="str">
        <f t="shared" si="34"/>
        <v>Q-</v>
      </c>
      <c r="Q753" s="4"/>
      <c r="R753" s="10">
        <f t="shared" si="35"/>
        <v>1648503</v>
      </c>
      <c r="S753" s="11">
        <f>VLOOKUP(B753,'stk2024'!A:I,9,FALSE)</f>
        <v>18.316700000000001</v>
      </c>
      <c r="T753" s="134"/>
      <c r="U753" s="130"/>
      <c r="V753" s="126"/>
      <c r="W753" s="119"/>
      <c r="X753" s="143"/>
      <c r="Y753" s="148"/>
      <c r="Z753" s="152" t="s">
        <v>8010</v>
      </c>
      <c r="AA753" s="157"/>
    </row>
    <row r="754" spans="1:27" hidden="1" x14ac:dyDescent="0.35">
      <c r="A754" s="4">
        <v>4</v>
      </c>
      <c r="B754" s="3" t="s">
        <v>3779</v>
      </c>
      <c r="C754" s="3">
        <v>9789953261690</v>
      </c>
      <c r="D754" s="4" t="s">
        <v>7239</v>
      </c>
      <c r="E754" s="4" t="s">
        <v>3694</v>
      </c>
      <c r="F754" s="4" t="s">
        <v>7230</v>
      </c>
      <c r="G754" s="39" t="s">
        <v>3780</v>
      </c>
      <c r="H754" s="4" t="s">
        <v>7270</v>
      </c>
      <c r="I754" s="48">
        <f>VLOOKUP(B754,'STK 2023'!A:F,6,FALSE)</f>
        <v>18</v>
      </c>
      <c r="J754" s="35" t="s">
        <v>7287</v>
      </c>
      <c r="K754" s="8"/>
      <c r="L754" s="8"/>
      <c r="M754" s="46">
        <f>VLOOKUP(B754,'stk2024'!A:G,7,FALSE)</f>
        <v>2</v>
      </c>
      <c r="N754" s="168"/>
      <c r="O754" s="12"/>
      <c r="P754" s="5" t="str">
        <f t="shared" si="34"/>
        <v>M-F-</v>
      </c>
      <c r="Q754" s="4">
        <v>2019</v>
      </c>
      <c r="R754" s="10">
        <f t="shared" si="35"/>
        <v>1440000</v>
      </c>
      <c r="S754" s="11">
        <f>VLOOKUP(B754,'stk2024'!A:I,9,FALSE)</f>
        <v>16</v>
      </c>
      <c r="T754" s="133"/>
      <c r="U754" s="129"/>
      <c r="V754" s="125" t="s">
        <v>7227</v>
      </c>
      <c r="W754" s="118" t="s">
        <v>7253</v>
      </c>
      <c r="X754" s="144"/>
      <c r="Y754" s="147"/>
      <c r="Z754" s="152"/>
      <c r="AA754" s="158"/>
    </row>
    <row r="755" spans="1:27" hidden="1" x14ac:dyDescent="0.35">
      <c r="A755" s="24"/>
      <c r="B755" s="25">
        <v>9789953971629</v>
      </c>
      <c r="C755" s="25">
        <v>9789953971629</v>
      </c>
      <c r="D755" s="6"/>
      <c r="E755" s="6" t="s">
        <v>6461</v>
      </c>
      <c r="F755" s="6" t="s">
        <v>7234</v>
      </c>
      <c r="G755" s="7" t="s">
        <v>8011</v>
      </c>
      <c r="H755" s="24" t="s">
        <v>7251</v>
      </c>
      <c r="I755" s="48">
        <f>VLOOKUP(B755,'STK 2023'!A:F,6,FALSE)</f>
        <v>7</v>
      </c>
      <c r="J755" s="35" t="s">
        <v>7287</v>
      </c>
      <c r="K755" s="47"/>
      <c r="L755" s="47"/>
      <c r="M755" s="46">
        <f>VLOOKUP(B755,'stk2024'!A:G,7,FALSE)</f>
        <v>1</v>
      </c>
      <c r="N755" s="170"/>
      <c r="O755" s="28"/>
      <c r="P755" s="5" t="str">
        <f t="shared" si="34"/>
        <v>Q-</v>
      </c>
      <c r="Q755" s="4"/>
      <c r="R755" s="10">
        <f t="shared" si="35"/>
        <v>927000.00000000012</v>
      </c>
      <c r="S755" s="11">
        <f>VLOOKUP(B755,'stk2024'!A:I,9,FALSE)</f>
        <v>10.3</v>
      </c>
      <c r="T755" s="134"/>
      <c r="U755" s="130"/>
      <c r="V755" s="126"/>
      <c r="W755" s="119"/>
      <c r="X755" s="143"/>
      <c r="Y755" s="148"/>
      <c r="Z755" s="153" t="s">
        <v>8010</v>
      </c>
      <c r="AA755" s="157"/>
    </row>
    <row r="756" spans="1:27" hidden="1" x14ac:dyDescent="0.35">
      <c r="A756" s="24">
        <v>6</v>
      </c>
      <c r="B756" s="25" t="s">
        <v>7178</v>
      </c>
      <c r="C756" s="25">
        <v>9780194846097</v>
      </c>
      <c r="D756" s="6" t="s">
        <v>7233</v>
      </c>
      <c r="E756" s="4" t="s">
        <v>4084</v>
      </c>
      <c r="F756" s="6" t="s">
        <v>7234</v>
      </c>
      <c r="G756" s="71" t="s">
        <v>7481</v>
      </c>
      <c r="H756" s="24" t="s">
        <v>7241</v>
      </c>
      <c r="I756" s="48">
        <f>VLOOKUP(B756,'STK 2023'!A:F,6,FALSE)</f>
        <v>18</v>
      </c>
      <c r="J756" s="35" t="s">
        <v>7287</v>
      </c>
      <c r="K756" s="47"/>
      <c r="L756" s="47"/>
      <c r="M756" s="46">
        <f>VLOOKUP(B756,'stk2024'!A:G,7,FALSE)</f>
        <v>4</v>
      </c>
      <c r="N756" s="168"/>
      <c r="O756" s="28"/>
      <c r="P756" s="5" t="str">
        <f t="shared" si="34"/>
        <v>K-Z-</v>
      </c>
      <c r="Q756" s="4"/>
      <c r="R756" s="10">
        <f t="shared" si="35"/>
        <v>540000</v>
      </c>
      <c r="S756" s="11">
        <f>VLOOKUP(B756,'stk2024'!A:I,9,FALSE)</f>
        <v>6</v>
      </c>
      <c r="T756" s="134" t="s">
        <v>7236</v>
      </c>
      <c r="U756" s="130" t="s">
        <v>7247</v>
      </c>
      <c r="V756" s="126"/>
      <c r="W756" s="119"/>
      <c r="X756" s="143"/>
      <c r="Y756" s="148"/>
      <c r="Z756" s="153"/>
      <c r="AA756" s="157"/>
    </row>
    <row r="757" spans="1:27" hidden="1" x14ac:dyDescent="0.35">
      <c r="A757" s="24"/>
      <c r="B757" s="25" t="s">
        <v>7192</v>
      </c>
      <c r="C757" s="25">
        <v>9780194016483</v>
      </c>
      <c r="D757" s="6" t="s">
        <v>7233</v>
      </c>
      <c r="E757" s="4" t="s">
        <v>4084</v>
      </c>
      <c r="F757" s="6" t="s">
        <v>7242</v>
      </c>
      <c r="G757" s="41" t="s">
        <v>7264</v>
      </c>
      <c r="H757" s="24" t="s">
        <v>7245</v>
      </c>
      <c r="I757" s="48">
        <f>VLOOKUP(B757,'STK 2023'!A:F,6,FALSE)</f>
        <v>39</v>
      </c>
      <c r="J757" s="35" t="s">
        <v>7287</v>
      </c>
      <c r="K757" s="8"/>
      <c r="L757" s="8"/>
      <c r="M757" s="46">
        <f>VLOOKUP(B757,'stk2024'!A:G,7,FALSE)</f>
        <v>0</v>
      </c>
      <c r="N757" s="168"/>
      <c r="O757" s="12"/>
      <c r="P757" s="5" t="str">
        <f t="shared" si="34"/>
        <v>F-N-</v>
      </c>
      <c r="Q757" s="4"/>
      <c r="R757" s="10">
        <f t="shared" si="35"/>
        <v>450000</v>
      </c>
      <c r="S757" s="11">
        <f>VLOOKUP(B757,'stk2024'!A:I,9,FALSE)</f>
        <v>5</v>
      </c>
      <c r="T757" s="134"/>
      <c r="U757" s="130"/>
      <c r="V757" s="126"/>
      <c r="W757" s="119" t="s">
        <v>7253</v>
      </c>
      <c r="X757" s="143" t="s">
        <v>7228</v>
      </c>
      <c r="Y757" s="148"/>
      <c r="Z757" s="153"/>
      <c r="AA757" s="157"/>
    </row>
    <row r="758" spans="1:27" hidden="1" x14ac:dyDescent="0.35">
      <c r="A758" s="4">
        <v>13</v>
      </c>
      <c r="B758" s="3">
        <v>9782721453426</v>
      </c>
      <c r="C758" s="3">
        <v>9782721453426</v>
      </c>
      <c r="D758" s="4" t="s">
        <v>7267</v>
      </c>
      <c r="E758" s="4" t="s">
        <v>3179</v>
      </c>
      <c r="F758" s="4" t="s">
        <v>7257</v>
      </c>
      <c r="G758" s="39" t="s">
        <v>505</v>
      </c>
      <c r="H758" s="4" t="s">
        <v>7220</v>
      </c>
      <c r="I758" s="48">
        <f>VLOOKUP(B758,'STK 2023'!A:F,6,FALSE)</f>
        <v>0</v>
      </c>
      <c r="J758" s="35" t="s">
        <v>7287</v>
      </c>
      <c r="K758" s="8"/>
      <c r="L758" s="8"/>
      <c r="M758" s="46">
        <f>VLOOKUP(B758,'stk2024'!A:G,7,FALSE)</f>
        <v>0</v>
      </c>
      <c r="N758" s="169"/>
      <c r="O758" s="12"/>
      <c r="P758" s="5" t="str">
        <f t="shared" si="34"/>
        <v>K-</v>
      </c>
      <c r="Q758" s="4"/>
      <c r="R758" s="10">
        <f t="shared" si="35"/>
        <v>585000</v>
      </c>
      <c r="S758" s="11">
        <f>VLOOKUP(B758,'stk2024'!A:I,9,FALSE)</f>
        <v>6.5</v>
      </c>
      <c r="T758" s="133" t="s">
        <v>7236</v>
      </c>
      <c r="U758" s="129"/>
      <c r="V758" s="125"/>
      <c r="W758" s="118"/>
      <c r="X758" s="144"/>
      <c r="Y758" s="147"/>
      <c r="Z758" s="152"/>
      <c r="AA758" s="158"/>
    </row>
    <row r="759" spans="1:27" hidden="1" x14ac:dyDescent="0.35">
      <c r="A759" s="24"/>
      <c r="B759" s="25" t="s">
        <v>2478</v>
      </c>
      <c r="C759" s="25">
        <f>VLOOKUP(B759,barcodes!A:F,6,FALSE)</f>
        <v>0</v>
      </c>
      <c r="D759" s="6" t="s">
        <v>7464</v>
      </c>
      <c r="E759" s="4" t="s">
        <v>3694</v>
      </c>
      <c r="F759" s="6" t="s">
        <v>7230</v>
      </c>
      <c r="G759" s="71" t="s">
        <v>7595</v>
      </c>
      <c r="H759" s="24" t="s">
        <v>7245</v>
      </c>
      <c r="I759" s="48">
        <f>VLOOKUP(B759,'STK 2023'!A:F,6,FALSE)</f>
        <v>18</v>
      </c>
      <c r="J759" s="35" t="s">
        <v>7287</v>
      </c>
      <c r="K759" s="47"/>
      <c r="L759" s="47"/>
      <c r="M759" s="46">
        <f>VLOOKUP(B759,'stk2024'!A:G,7,FALSE)</f>
        <v>0</v>
      </c>
      <c r="N759" s="170"/>
      <c r="O759" s="28"/>
      <c r="P759" s="5" t="str">
        <f t="shared" si="34"/>
        <v>A-</v>
      </c>
      <c r="Q759" s="4"/>
      <c r="R759" s="10">
        <f t="shared" si="35"/>
        <v>2960100</v>
      </c>
      <c r="S759" s="11">
        <f>VLOOKUP(B759,'stk2024'!A:I,9,FALSE)</f>
        <v>32.89</v>
      </c>
      <c r="T759" s="134"/>
      <c r="U759" s="130"/>
      <c r="V759" s="126"/>
      <c r="W759" s="119"/>
      <c r="X759" s="143"/>
      <c r="Y759" s="148"/>
      <c r="Z759" s="153"/>
      <c r="AA759" s="157" t="s">
        <v>7254</v>
      </c>
    </row>
    <row r="760" spans="1:27" hidden="1" x14ac:dyDescent="0.35">
      <c r="A760" s="4">
        <v>2</v>
      </c>
      <c r="B760" s="25" t="s">
        <v>4115</v>
      </c>
      <c r="C760" s="3">
        <v>9789953312705</v>
      </c>
      <c r="D760" s="4" t="s">
        <v>7229</v>
      </c>
      <c r="E760" s="4" t="s">
        <v>4084</v>
      </c>
      <c r="F760" s="4" t="s">
        <v>7255</v>
      </c>
      <c r="G760" s="39" t="s">
        <v>7285</v>
      </c>
      <c r="H760" s="4" t="s">
        <v>7251</v>
      </c>
      <c r="I760" s="48">
        <f>VLOOKUP(B760,'STK 2023'!A:F,6,FALSE)</f>
        <v>18</v>
      </c>
      <c r="J760" s="35" t="s">
        <v>7287</v>
      </c>
      <c r="K760" s="8"/>
      <c r="L760" s="8"/>
      <c r="M760" s="46">
        <f>VLOOKUP(B760,'stk2024'!A:G,7,FALSE)</f>
        <v>0</v>
      </c>
      <c r="N760" s="168"/>
      <c r="O760" s="12"/>
      <c r="P760" s="5" t="str">
        <f t="shared" si="34"/>
        <v>Z-</v>
      </c>
      <c r="Q760" s="4"/>
      <c r="R760" s="10">
        <f t="shared" si="35"/>
        <v>495000</v>
      </c>
      <c r="S760" s="11">
        <f>VLOOKUP(B760,'stk2024'!A:I,9,FALSE)</f>
        <v>5.5</v>
      </c>
      <c r="T760" s="133"/>
      <c r="U760" s="129" t="s">
        <v>7247</v>
      </c>
      <c r="V760" s="125"/>
      <c r="W760" s="118"/>
      <c r="X760" s="144"/>
      <c r="Y760" s="147"/>
      <c r="Z760" s="152"/>
      <c r="AA760" s="158"/>
    </row>
    <row r="761" spans="1:27" hidden="1" x14ac:dyDescent="0.35">
      <c r="A761" s="24"/>
      <c r="B761" s="25" t="s">
        <v>7178</v>
      </c>
      <c r="C761" s="25">
        <v>9780194846097</v>
      </c>
      <c r="D761" s="6" t="s">
        <v>7233</v>
      </c>
      <c r="E761" s="4" t="s">
        <v>4084</v>
      </c>
      <c r="F761" s="6" t="s">
        <v>7234</v>
      </c>
      <c r="G761" s="41" t="s">
        <v>7481</v>
      </c>
      <c r="H761" s="24" t="s">
        <v>7237</v>
      </c>
      <c r="I761" s="48">
        <f>VLOOKUP(B761,'STK 2023'!A:F,6,FALSE)</f>
        <v>18</v>
      </c>
      <c r="J761" s="35" t="s">
        <v>7287</v>
      </c>
      <c r="K761" s="8"/>
      <c r="L761" s="8"/>
      <c r="M761" s="46">
        <f>VLOOKUP(B761,'stk2024'!A:G,7,FALSE)</f>
        <v>4</v>
      </c>
      <c r="N761" s="168"/>
      <c r="O761" s="28"/>
      <c r="P761" s="5" t="str">
        <f t="shared" si="34"/>
        <v>M-</v>
      </c>
      <c r="Q761" s="4"/>
      <c r="R761" s="10">
        <f t="shared" si="35"/>
        <v>540000</v>
      </c>
      <c r="S761" s="11">
        <f>VLOOKUP(B761,'stk2024'!A:I,9,FALSE)</f>
        <v>6</v>
      </c>
      <c r="T761" s="134"/>
      <c r="U761" s="130"/>
      <c r="V761" s="126" t="s">
        <v>7227</v>
      </c>
      <c r="W761" s="119"/>
      <c r="X761" s="143"/>
      <c r="Y761" s="148"/>
      <c r="Z761" s="153"/>
      <c r="AA761" s="157"/>
    </row>
    <row r="762" spans="1:27" hidden="1" x14ac:dyDescent="0.35">
      <c r="A762" s="24"/>
      <c r="B762" s="25">
        <v>9782721496232</v>
      </c>
      <c r="C762" s="25">
        <v>9782721497871</v>
      </c>
      <c r="D762" s="6" t="s">
        <v>7248</v>
      </c>
      <c r="E762" s="6" t="s">
        <v>3179</v>
      </c>
      <c r="F762" s="6" t="s">
        <v>7249</v>
      </c>
      <c r="G762" s="40" t="s">
        <v>1951</v>
      </c>
      <c r="H762" s="24" t="s">
        <v>7235</v>
      </c>
      <c r="I762" s="48">
        <f>VLOOKUP(B762,'STK 2023'!A:F,6,FALSE)</f>
        <v>20</v>
      </c>
      <c r="J762" s="35" t="s">
        <v>7287</v>
      </c>
      <c r="K762" s="47"/>
      <c r="L762" s="47"/>
      <c r="M762" s="46">
        <f>VLOOKUP(B762,'stk2024'!A:G,7,FALSE)</f>
        <v>0</v>
      </c>
      <c r="N762" s="169"/>
      <c r="O762" s="28"/>
      <c r="P762" s="5" t="str">
        <f t="shared" si="34"/>
        <v>F-C-Q-</v>
      </c>
      <c r="Q762" s="4"/>
      <c r="R762" s="10">
        <f t="shared" si="35"/>
        <v>960300</v>
      </c>
      <c r="S762" s="11">
        <f>VLOOKUP(B762,'stk2024'!A:I,9,FALSE)</f>
        <v>10.67</v>
      </c>
      <c r="T762" s="134"/>
      <c r="U762" s="130"/>
      <c r="V762" s="126"/>
      <c r="W762" s="119" t="s">
        <v>7253</v>
      </c>
      <c r="X762" s="143"/>
      <c r="Y762" s="148" t="s">
        <v>7265</v>
      </c>
      <c r="Z762" s="153" t="s">
        <v>8010</v>
      </c>
      <c r="AA762" s="157"/>
    </row>
    <row r="763" spans="1:27" hidden="1" x14ac:dyDescent="0.35">
      <c r="A763" s="4">
        <v>3</v>
      </c>
      <c r="B763" s="3">
        <v>1000000020557</v>
      </c>
      <c r="C763" s="3">
        <v>1000000020557</v>
      </c>
      <c r="D763" s="4" t="s">
        <v>7371</v>
      </c>
      <c r="E763" s="4" t="s">
        <v>1622</v>
      </c>
      <c r="F763" s="6" t="s">
        <v>7257</v>
      </c>
      <c r="G763" s="15" t="s">
        <v>7368</v>
      </c>
      <c r="H763" s="4" t="s">
        <v>7372</v>
      </c>
      <c r="I763" s="48">
        <f>VLOOKUP(B763,'STK 2023'!A:F,6,FALSE)</f>
        <v>19</v>
      </c>
      <c r="J763" s="35" t="s">
        <v>7287</v>
      </c>
      <c r="K763" s="8"/>
      <c r="L763" s="8"/>
      <c r="M763" s="46">
        <f>VLOOKUP(B763,'stk2024'!A:G,7,FALSE)</f>
        <v>0</v>
      </c>
      <c r="N763" s="168"/>
      <c r="O763" s="12"/>
      <c r="P763" s="5" t="str">
        <f t="shared" si="34"/>
        <v>F-</v>
      </c>
      <c r="Q763" s="4"/>
      <c r="R763" s="10">
        <f t="shared" si="35"/>
        <v>1201500</v>
      </c>
      <c r="S763" s="11">
        <f>VLOOKUP(B763,'stk2024'!A:I,9,FALSE)</f>
        <v>13.35</v>
      </c>
      <c r="T763" s="133"/>
      <c r="U763" s="129"/>
      <c r="V763" s="125"/>
      <c r="W763" s="118" t="s">
        <v>7253</v>
      </c>
      <c r="X763" s="144"/>
      <c r="Y763" s="147"/>
      <c r="Z763" s="152"/>
      <c r="AA763" s="158"/>
    </row>
    <row r="764" spans="1:27" hidden="1" x14ac:dyDescent="0.35">
      <c r="A764" s="24"/>
      <c r="B764" s="25" t="s">
        <v>7083</v>
      </c>
      <c r="C764" s="25"/>
      <c r="D764" s="6"/>
      <c r="E764" s="6" t="s">
        <v>6461</v>
      </c>
      <c r="F764" s="6"/>
      <c r="G764" s="7" t="s">
        <v>8073</v>
      </c>
      <c r="H764" s="24" t="s">
        <v>7330</v>
      </c>
      <c r="I764" s="48">
        <f>VLOOKUP(B764,'STK 2023'!A:F,6,FALSE)</f>
        <v>0</v>
      </c>
      <c r="J764" s="35" t="s">
        <v>7287</v>
      </c>
      <c r="K764" s="47"/>
      <c r="L764" s="47"/>
      <c r="M764" s="46">
        <f>VLOOKUP(B764,'stk2024'!A:G,7,FALSE)</f>
        <v>0</v>
      </c>
      <c r="N764" s="170"/>
      <c r="O764" s="28"/>
      <c r="P764" s="5" t="str">
        <f t="shared" si="34"/>
        <v>Q-</v>
      </c>
      <c r="Q764" s="4"/>
      <c r="R764" s="10">
        <f t="shared" si="35"/>
        <v>231642</v>
      </c>
      <c r="S764" s="11">
        <f>VLOOKUP(B764,'stk2024'!A:I,9,FALSE)</f>
        <v>2.5737999999999999</v>
      </c>
      <c r="T764" s="134"/>
      <c r="U764" s="130"/>
      <c r="V764" s="126"/>
      <c r="W764" s="119"/>
      <c r="X764" s="143"/>
      <c r="Y764" s="148"/>
      <c r="Z764" s="152" t="s">
        <v>8010</v>
      </c>
      <c r="AA764" s="157"/>
    </row>
    <row r="765" spans="1:27" hidden="1" x14ac:dyDescent="0.35">
      <c r="A765" s="24"/>
      <c r="B765" s="25" t="s">
        <v>4606</v>
      </c>
      <c r="C765" s="25" t="s">
        <v>7862</v>
      </c>
      <c r="D765" s="6"/>
      <c r="E765" s="6" t="s">
        <v>7999</v>
      </c>
      <c r="F765" s="6"/>
      <c r="G765" s="7" t="s">
        <v>4607</v>
      </c>
      <c r="H765" s="24" t="s">
        <v>7303</v>
      </c>
      <c r="I765" s="48">
        <f>VLOOKUP(B765,'STK 2023'!A:F,6,FALSE)</f>
        <v>0</v>
      </c>
      <c r="J765" s="35" t="s">
        <v>7287</v>
      </c>
      <c r="K765" s="47"/>
      <c r="L765" s="47"/>
      <c r="M765" s="46">
        <f>VLOOKUP(B765,'stk2024'!A:G,7,FALSE)</f>
        <v>0</v>
      </c>
      <c r="N765" s="170"/>
      <c r="O765" s="28"/>
      <c r="P765" s="5" t="str">
        <f t="shared" si="34"/>
        <v>Q-</v>
      </c>
      <c r="Q765" s="4"/>
      <c r="R765" s="10">
        <f t="shared" si="35"/>
        <v>12951</v>
      </c>
      <c r="S765" s="11">
        <f>VLOOKUP(B765,'stk2024'!A:I,9,FALSE)</f>
        <v>0.1439</v>
      </c>
      <c r="T765" s="134"/>
      <c r="U765" s="130"/>
      <c r="V765" s="126"/>
      <c r="W765" s="119"/>
      <c r="X765" s="143"/>
      <c r="Y765" s="148"/>
      <c r="Z765" s="152" t="s">
        <v>8010</v>
      </c>
      <c r="AA765" s="157"/>
    </row>
    <row r="766" spans="1:27" hidden="1" x14ac:dyDescent="0.35">
      <c r="A766" s="24"/>
      <c r="B766" s="25" t="s">
        <v>4608</v>
      </c>
      <c r="C766" s="25" t="s">
        <v>4608</v>
      </c>
      <c r="D766" s="6"/>
      <c r="E766" s="6" t="s">
        <v>7999</v>
      </c>
      <c r="F766" s="6"/>
      <c r="G766" s="7" t="s">
        <v>4609</v>
      </c>
      <c r="H766" s="24" t="s">
        <v>7574</v>
      </c>
      <c r="I766" s="48">
        <f>VLOOKUP(B766,'STK 2023'!A:F,6,FALSE)</f>
        <v>1</v>
      </c>
      <c r="J766" s="35" t="s">
        <v>7287</v>
      </c>
      <c r="K766" s="47"/>
      <c r="L766" s="47"/>
      <c r="M766" s="46">
        <f>VLOOKUP(B766,'stk2024'!A:G,7,FALSE)</f>
        <v>0</v>
      </c>
      <c r="N766" s="170"/>
      <c r="O766" s="28"/>
      <c r="P766" s="5" t="str">
        <f t="shared" si="34"/>
        <v>Q-</v>
      </c>
      <c r="Q766" s="4"/>
      <c r="R766" s="10">
        <f t="shared" si="35"/>
        <v>176400</v>
      </c>
      <c r="S766" s="11">
        <f>VLOOKUP(B766,'stk2024'!A:I,9,FALSE)</f>
        <v>1.96</v>
      </c>
      <c r="T766" s="134"/>
      <c r="U766" s="130"/>
      <c r="V766" s="126"/>
      <c r="W766" s="119"/>
      <c r="X766" s="143"/>
      <c r="Y766" s="148"/>
      <c r="Z766" s="153" t="s">
        <v>8010</v>
      </c>
      <c r="AA766" s="157"/>
    </row>
    <row r="767" spans="1:27" hidden="1" x14ac:dyDescent="0.35">
      <c r="A767" s="24">
        <v>7</v>
      </c>
      <c r="B767" s="25" t="s">
        <v>3622</v>
      </c>
      <c r="C767" s="25">
        <v>9789953971605</v>
      </c>
      <c r="D767" s="6" t="s">
        <v>7239</v>
      </c>
      <c r="E767" s="6" t="s">
        <v>3487</v>
      </c>
      <c r="F767" s="6" t="s">
        <v>7230</v>
      </c>
      <c r="G767" s="71" t="s">
        <v>3623</v>
      </c>
      <c r="H767" s="24" t="s">
        <v>7245</v>
      </c>
      <c r="I767" s="48">
        <f>VLOOKUP(B767,'STK 2023'!A:F,6,FALSE)</f>
        <v>19</v>
      </c>
      <c r="J767" s="35" t="s">
        <v>7287</v>
      </c>
      <c r="K767" s="47"/>
      <c r="L767" s="47"/>
      <c r="M767" s="46">
        <f>VLOOKUP(B767,'stk2024'!A:G,7,FALSE)</f>
        <v>4</v>
      </c>
      <c r="N767" s="169"/>
      <c r="O767" s="28"/>
      <c r="P767" s="5" t="str">
        <f t="shared" si="34"/>
        <v>K-Z-F-N-C-A-</v>
      </c>
      <c r="Q767" s="4"/>
      <c r="R767" s="10">
        <f t="shared" si="35"/>
        <v>1647900</v>
      </c>
      <c r="S767" s="11">
        <f>VLOOKUP(B767,'stk2024'!A:I,9,FALSE)</f>
        <v>18.309999999999999</v>
      </c>
      <c r="T767" s="134" t="s">
        <v>7236</v>
      </c>
      <c r="U767" s="129" t="s">
        <v>7247</v>
      </c>
      <c r="V767" s="126"/>
      <c r="W767" s="119" t="s">
        <v>7253</v>
      </c>
      <c r="X767" s="144" t="s">
        <v>7228</v>
      </c>
      <c r="Y767" s="148" t="s">
        <v>7265</v>
      </c>
      <c r="Z767" s="153"/>
      <c r="AA767" s="157" t="s">
        <v>7254</v>
      </c>
    </row>
    <row r="768" spans="1:27" hidden="1" x14ac:dyDescent="0.35">
      <c r="A768" s="4">
        <v>3</v>
      </c>
      <c r="B768" s="25" t="s">
        <v>4117</v>
      </c>
      <c r="C768" s="3">
        <v>9789953312712</v>
      </c>
      <c r="D768" s="4" t="s">
        <v>7229</v>
      </c>
      <c r="E768" s="4" t="s">
        <v>4084</v>
      </c>
      <c r="F768" s="4" t="s">
        <v>7255</v>
      </c>
      <c r="G768" s="39" t="s">
        <v>7290</v>
      </c>
      <c r="H768" s="4" t="s">
        <v>7251</v>
      </c>
      <c r="I768" s="48">
        <f>VLOOKUP(B768,'STK 2023'!A:F,6,FALSE)</f>
        <v>19</v>
      </c>
      <c r="J768" s="35" t="s">
        <v>7287</v>
      </c>
      <c r="K768" s="8"/>
      <c r="L768" s="8"/>
      <c r="M768" s="46">
        <f>VLOOKUP(B768,'stk2024'!A:G,7,FALSE)</f>
        <v>2</v>
      </c>
      <c r="N768" s="168"/>
      <c r="O768" s="12"/>
      <c r="P768" s="5" t="str">
        <f t="shared" si="34"/>
        <v>Z-</v>
      </c>
      <c r="Q768" s="4"/>
      <c r="R768" s="10">
        <f t="shared" si="35"/>
        <v>495000</v>
      </c>
      <c r="S768" s="11">
        <f>VLOOKUP(B768,'stk2024'!A:I,9,FALSE)</f>
        <v>5.5</v>
      </c>
      <c r="T768" s="133"/>
      <c r="U768" s="129" t="s">
        <v>7247</v>
      </c>
      <c r="V768" s="125"/>
      <c r="W768" s="118"/>
      <c r="X768" s="144"/>
      <c r="Y768" s="147"/>
      <c r="Z768" s="152"/>
      <c r="AA768" s="158"/>
    </row>
    <row r="769" spans="1:27" hidden="1" x14ac:dyDescent="0.35">
      <c r="A769" s="24">
        <v>2</v>
      </c>
      <c r="B769" s="25" t="s">
        <v>6738</v>
      </c>
      <c r="C769" s="25"/>
      <c r="D769" s="6" t="s">
        <v>7229</v>
      </c>
      <c r="E769" s="4" t="s">
        <v>3694</v>
      </c>
      <c r="F769" s="6" t="s">
        <v>7262</v>
      </c>
      <c r="G769" s="41" t="s">
        <v>6739</v>
      </c>
      <c r="H769" s="4" t="s">
        <v>7237</v>
      </c>
      <c r="I769" s="48">
        <f>VLOOKUP(B769,'STK 2023'!A:F,6,FALSE)</f>
        <v>11</v>
      </c>
      <c r="J769" s="35" t="s">
        <v>7287</v>
      </c>
      <c r="K769" s="8"/>
      <c r="L769" s="8"/>
      <c r="M769" s="46">
        <f>VLOOKUP(B769,'stk2024'!A:G,7,FALSE)</f>
        <v>2</v>
      </c>
      <c r="N769" s="169"/>
      <c r="O769" s="12"/>
      <c r="P769" s="5" t="str">
        <f t="shared" si="34"/>
        <v>F-</v>
      </c>
      <c r="Q769" s="4"/>
      <c r="R769" s="10">
        <f t="shared" si="35"/>
        <v>890100</v>
      </c>
      <c r="S769" s="11">
        <f>VLOOKUP(B769,'stk2024'!A:I,9,FALSE)</f>
        <v>9.89</v>
      </c>
      <c r="T769" s="134"/>
      <c r="U769" s="130"/>
      <c r="V769" s="126"/>
      <c r="W769" s="118" t="s">
        <v>7253</v>
      </c>
      <c r="X769" s="143"/>
      <c r="Y769" s="148"/>
      <c r="Z769" s="153"/>
      <c r="AA769" s="157"/>
    </row>
    <row r="770" spans="1:27" hidden="1" x14ac:dyDescent="0.35">
      <c r="A770" s="24"/>
      <c r="B770" s="25" t="s">
        <v>4610</v>
      </c>
      <c r="C770" s="25" t="s">
        <v>4610</v>
      </c>
      <c r="D770" s="6"/>
      <c r="E770" s="6" t="s">
        <v>7999</v>
      </c>
      <c r="F770" s="6"/>
      <c r="G770" s="7" t="s">
        <v>4611</v>
      </c>
      <c r="H770" s="24" t="s">
        <v>7571</v>
      </c>
      <c r="I770" s="48">
        <f>VLOOKUP(B770,'STK 2023'!A:F,6,FALSE)</f>
        <v>0</v>
      </c>
      <c r="J770" s="35" t="s">
        <v>7287</v>
      </c>
      <c r="K770" s="47"/>
      <c r="L770" s="47"/>
      <c r="M770" s="46">
        <f>VLOOKUP(B770,'stk2024'!A:G,7,FALSE)</f>
        <v>0</v>
      </c>
      <c r="N770" s="170"/>
      <c r="O770" s="28"/>
      <c r="P770" s="5" t="str">
        <f t="shared" si="34"/>
        <v>Q-</v>
      </c>
      <c r="Q770" s="4"/>
      <c r="R770" s="10">
        <f t="shared" si="35"/>
        <v>11600.999999999998</v>
      </c>
      <c r="S770" s="11">
        <f>VLOOKUP(B770,'stk2024'!A:I,9,FALSE)</f>
        <v>0.12889999999999999</v>
      </c>
      <c r="T770" s="134"/>
      <c r="U770" s="130"/>
      <c r="V770" s="126"/>
      <c r="W770" s="119"/>
      <c r="X770" s="143"/>
      <c r="Y770" s="148"/>
      <c r="Z770" s="153" t="s">
        <v>8010</v>
      </c>
      <c r="AA770" s="157"/>
    </row>
    <row r="771" spans="1:27" hidden="1" x14ac:dyDescent="0.35">
      <c r="A771" s="24"/>
      <c r="B771" s="25" t="s">
        <v>7176</v>
      </c>
      <c r="C771" s="25">
        <v>9780194845502</v>
      </c>
      <c r="D771" s="6" t="s">
        <v>7233</v>
      </c>
      <c r="E771" s="4" t="s">
        <v>4084</v>
      </c>
      <c r="F771" s="6" t="s">
        <v>7337</v>
      </c>
      <c r="G771" s="41" t="s">
        <v>7177</v>
      </c>
      <c r="H771" s="6" t="s">
        <v>7260</v>
      </c>
      <c r="I771" s="48">
        <f>VLOOKUP(B771,'STK 2023'!A:F,6,FALSE)</f>
        <v>21</v>
      </c>
      <c r="J771" s="35" t="s">
        <v>7287</v>
      </c>
      <c r="K771" s="8"/>
      <c r="L771" s="8"/>
      <c r="M771" s="46">
        <f>VLOOKUP(B771,'stk2024'!A:G,7,FALSE)</f>
        <v>1</v>
      </c>
      <c r="N771" s="168"/>
      <c r="O771" s="28"/>
      <c r="P771" s="5" t="str">
        <f t="shared" si="34"/>
        <v>Z-</v>
      </c>
      <c r="Q771" s="4"/>
      <c r="R771" s="10">
        <f t="shared" si="35"/>
        <v>458999.99999999994</v>
      </c>
      <c r="S771" s="11">
        <f>VLOOKUP(B771,'stk2024'!A:I,9,FALSE)</f>
        <v>5.0999999999999996</v>
      </c>
      <c r="T771" s="134"/>
      <c r="U771" s="130" t="s">
        <v>7247</v>
      </c>
      <c r="V771" s="126"/>
      <c r="W771" s="119"/>
      <c r="X771" s="144"/>
      <c r="Y771" s="148"/>
      <c r="Z771" s="153"/>
      <c r="AA771" s="157"/>
    </row>
    <row r="772" spans="1:27" hidden="1" x14ac:dyDescent="0.35">
      <c r="A772" s="24"/>
      <c r="B772" s="25" t="s">
        <v>1658</v>
      </c>
      <c r="C772" s="25" t="s">
        <v>1658</v>
      </c>
      <c r="D772" s="6"/>
      <c r="E772" s="6" t="s">
        <v>7999</v>
      </c>
      <c r="F772" s="6"/>
      <c r="G772" s="7" t="s">
        <v>8074</v>
      </c>
      <c r="H772" s="24" t="s">
        <v>7330</v>
      </c>
      <c r="I772" s="48">
        <f>VLOOKUP(B772,'STK 2023'!A:F,6,FALSE)</f>
        <v>0</v>
      </c>
      <c r="J772" s="35" t="s">
        <v>7287</v>
      </c>
      <c r="K772" s="47"/>
      <c r="L772" s="47"/>
      <c r="M772" s="46">
        <f>VLOOKUP(B772,'stk2024'!A:G,7,FALSE)</f>
        <v>1</v>
      </c>
      <c r="N772" s="170"/>
      <c r="O772" s="28"/>
      <c r="P772" s="5" t="str">
        <f t="shared" ref="P772:P794" si="36">T772&amp;U772&amp;V772&amp;W772&amp;X772&amp;Y772&amp;AA772&amp;Z772</f>
        <v>Q-</v>
      </c>
      <c r="Q772" s="4"/>
      <c r="R772" s="10">
        <f t="shared" ref="R772:R795" si="37">S772*90000</f>
        <v>3150.0000000000005</v>
      </c>
      <c r="S772" s="11">
        <f>VLOOKUP(B772,'stk2024'!A:I,9,FALSE)</f>
        <v>3.5000000000000003E-2</v>
      </c>
      <c r="T772" s="134"/>
      <c r="U772" s="130"/>
      <c r="V772" s="126"/>
      <c r="W772" s="119"/>
      <c r="X772" s="143"/>
      <c r="Y772" s="148"/>
      <c r="Z772" s="152" t="s">
        <v>8010</v>
      </c>
      <c r="AA772" s="157"/>
    </row>
    <row r="773" spans="1:27" hidden="1" x14ac:dyDescent="0.35">
      <c r="A773" s="4">
        <v>17</v>
      </c>
      <c r="B773" s="3">
        <v>9782721497215</v>
      </c>
      <c r="C773" s="3">
        <v>9782721497215</v>
      </c>
      <c r="D773" s="4" t="s">
        <v>7248</v>
      </c>
      <c r="E773" s="6" t="s">
        <v>3179</v>
      </c>
      <c r="F773" s="4" t="s">
        <v>7249</v>
      </c>
      <c r="G773" s="15" t="s">
        <v>3192</v>
      </c>
      <c r="H773" s="4" t="s">
        <v>7241</v>
      </c>
      <c r="I773" s="48">
        <f>VLOOKUP(B773,'STK 2023'!A:F,6,FALSE)</f>
        <v>21</v>
      </c>
      <c r="J773" s="35" t="s">
        <v>7287</v>
      </c>
      <c r="K773" s="8"/>
      <c r="L773" s="8"/>
      <c r="M773" s="46">
        <f>VLOOKUP(B773,'stk2024'!A:G,7,FALSE)</f>
        <v>6</v>
      </c>
      <c r="N773" s="169"/>
      <c r="O773" s="12"/>
      <c r="P773" s="5" t="str">
        <f t="shared" si="36"/>
        <v>F-C-</v>
      </c>
      <c r="Q773" s="4"/>
      <c r="R773" s="10">
        <f t="shared" si="37"/>
        <v>522117.00000000006</v>
      </c>
      <c r="S773" s="11">
        <f>VLOOKUP(B773,'stk2024'!A:I,9,FALSE)</f>
        <v>5.8013000000000003</v>
      </c>
      <c r="T773" s="133"/>
      <c r="U773" s="129"/>
      <c r="V773" s="125"/>
      <c r="W773" s="118" t="s">
        <v>7253</v>
      </c>
      <c r="X773" s="144"/>
      <c r="Y773" s="147" t="s">
        <v>7265</v>
      </c>
      <c r="Z773" s="152"/>
      <c r="AA773" s="158"/>
    </row>
    <row r="774" spans="1:27" hidden="1" x14ac:dyDescent="0.35">
      <c r="A774" s="6">
        <v>5</v>
      </c>
      <c r="B774" s="8">
        <v>9786144386774</v>
      </c>
      <c r="C774" s="8">
        <v>9786144386774</v>
      </c>
      <c r="D774" s="6" t="s">
        <v>7288</v>
      </c>
      <c r="E774" s="4" t="s">
        <v>3694</v>
      </c>
      <c r="F774" s="6" t="s">
        <v>7230</v>
      </c>
      <c r="G774" s="41" t="s">
        <v>7297</v>
      </c>
      <c r="H774" s="6" t="s">
        <v>7244</v>
      </c>
      <c r="I774" s="48">
        <f>VLOOKUP(B774,'STK 2023'!A:F,6,FALSE)</f>
        <v>21</v>
      </c>
      <c r="J774" s="35" t="s">
        <v>7287</v>
      </c>
      <c r="K774" s="8"/>
      <c r="L774" s="8"/>
      <c r="M774" s="46">
        <f>VLOOKUP(B774,'stk2024'!A:G,7,FALSE)</f>
        <v>0</v>
      </c>
      <c r="N774" s="169"/>
      <c r="O774" s="12"/>
      <c r="P774" s="5" t="str">
        <f t="shared" si="36"/>
        <v>C-</v>
      </c>
      <c r="Q774" s="4">
        <v>2017</v>
      </c>
      <c r="R774" s="10">
        <f t="shared" si="37"/>
        <v>270000</v>
      </c>
      <c r="S774" s="11">
        <f>VLOOKUP(B774,'stk2024'!A:I,9,FALSE)</f>
        <v>3</v>
      </c>
      <c r="T774" s="133"/>
      <c r="U774" s="129"/>
      <c r="V774" s="125"/>
      <c r="W774" s="118"/>
      <c r="X774" s="144"/>
      <c r="Y774" s="148" t="s">
        <v>7265</v>
      </c>
      <c r="Z774" s="153"/>
      <c r="AA774" s="158"/>
    </row>
    <row r="775" spans="1:27" hidden="1" x14ac:dyDescent="0.35">
      <c r="A775" s="4">
        <v>2</v>
      </c>
      <c r="B775" s="3">
        <v>9789953316567</v>
      </c>
      <c r="C775" s="3">
        <v>9789953316567</v>
      </c>
      <c r="D775" s="4" t="s">
        <v>7229</v>
      </c>
      <c r="E775" s="4" t="s">
        <v>4084</v>
      </c>
      <c r="F775" s="4" t="s">
        <v>7255</v>
      </c>
      <c r="G775" s="39" t="s">
        <v>6116</v>
      </c>
      <c r="H775" s="4" t="s">
        <v>7245</v>
      </c>
      <c r="I775" s="48">
        <f>VLOOKUP(B775,'STK 2023'!A:F,6,FALSE)</f>
        <v>18</v>
      </c>
      <c r="J775" s="35" t="s">
        <v>7287</v>
      </c>
      <c r="K775" s="8"/>
      <c r="L775" s="8"/>
      <c r="M775" s="46">
        <f>VLOOKUP(B775,'stk2024'!A:G,7,FALSE)</f>
        <v>0</v>
      </c>
      <c r="N775" s="168"/>
      <c r="O775" s="12"/>
      <c r="P775" s="5" t="str">
        <f t="shared" si="36"/>
        <v>Z-M-F-</v>
      </c>
      <c r="Q775" s="4" t="s">
        <v>7256</v>
      </c>
      <c r="R775" s="10">
        <f t="shared" si="37"/>
        <v>540000</v>
      </c>
      <c r="S775" s="11">
        <f>VLOOKUP(B775,'stk2024'!A:I,9,FALSE)</f>
        <v>6</v>
      </c>
      <c r="T775" s="133"/>
      <c r="U775" s="129" t="s">
        <v>7247</v>
      </c>
      <c r="V775" s="125" t="s">
        <v>7227</v>
      </c>
      <c r="W775" s="118" t="s">
        <v>7253</v>
      </c>
      <c r="X775" s="144"/>
      <c r="Y775" s="147"/>
      <c r="Z775" s="152"/>
      <c r="AA775" s="158"/>
    </row>
    <row r="776" spans="1:27" hidden="1" x14ac:dyDescent="0.35">
      <c r="A776" s="4">
        <v>4</v>
      </c>
      <c r="B776" s="3" t="s">
        <v>4113</v>
      </c>
      <c r="C776" s="3">
        <v>9789953312736</v>
      </c>
      <c r="D776" s="4" t="s">
        <v>7229</v>
      </c>
      <c r="E776" s="4" t="s">
        <v>4084</v>
      </c>
      <c r="F776" s="4" t="s">
        <v>7255</v>
      </c>
      <c r="G776" s="39" t="s">
        <v>4114</v>
      </c>
      <c r="H776" s="4" t="s">
        <v>7251</v>
      </c>
      <c r="I776" s="48">
        <f>VLOOKUP(B776,'STK 2023'!A:F,6,FALSE)</f>
        <v>21</v>
      </c>
      <c r="J776" s="35" t="s">
        <v>7287</v>
      </c>
      <c r="K776" s="8"/>
      <c r="L776" s="8"/>
      <c r="M776" s="46">
        <f>VLOOKUP(B776,'stk2024'!A:G,7,FALSE)</f>
        <v>2</v>
      </c>
      <c r="N776" s="168"/>
      <c r="O776" s="12"/>
      <c r="P776" s="5" t="str">
        <f t="shared" si="36"/>
        <v/>
      </c>
      <c r="Q776" s="4"/>
      <c r="R776" s="10">
        <f t="shared" si="37"/>
        <v>360000</v>
      </c>
      <c r="S776" s="11">
        <f>VLOOKUP(B776,'stk2024'!A:I,9,FALSE)</f>
        <v>4</v>
      </c>
      <c r="T776" s="133"/>
      <c r="U776" s="129"/>
      <c r="V776" s="125"/>
      <c r="W776" s="118"/>
      <c r="X776" s="144"/>
      <c r="Y776" s="147"/>
      <c r="Z776" s="152"/>
      <c r="AA776" s="158"/>
    </row>
    <row r="777" spans="1:27" hidden="1" x14ac:dyDescent="0.35">
      <c r="A777" s="24">
        <v>4</v>
      </c>
      <c r="B777" s="25" t="s">
        <v>4113</v>
      </c>
      <c r="C777" s="25">
        <v>9786144435434</v>
      </c>
      <c r="D777" s="6" t="s">
        <v>7504</v>
      </c>
      <c r="E777" s="4" t="s">
        <v>4084</v>
      </c>
      <c r="F777" s="6" t="s">
        <v>7505</v>
      </c>
      <c r="G777" s="71" t="s">
        <v>7506</v>
      </c>
      <c r="H777" s="24" t="s">
        <v>7251</v>
      </c>
      <c r="I777" s="48">
        <f>VLOOKUP(B777,'STK 2023'!A:F,6,FALSE)</f>
        <v>21</v>
      </c>
      <c r="J777" s="35" t="s">
        <v>7287</v>
      </c>
      <c r="K777" s="47"/>
      <c r="L777" s="47"/>
      <c r="M777" s="46">
        <f>VLOOKUP(B777,'stk2024'!A:G,7,FALSE)</f>
        <v>2</v>
      </c>
      <c r="N777" s="168"/>
      <c r="O777" s="28"/>
      <c r="P777" s="5" t="str">
        <f t="shared" si="36"/>
        <v>Z-</v>
      </c>
      <c r="Q777" s="4"/>
      <c r="R777" s="10">
        <f t="shared" si="37"/>
        <v>360000</v>
      </c>
      <c r="S777" s="11">
        <f>VLOOKUP(B777,'stk2024'!A:I,9,FALSE)</f>
        <v>4</v>
      </c>
      <c r="T777" s="134"/>
      <c r="U777" s="130" t="s">
        <v>7247</v>
      </c>
      <c r="V777" s="126"/>
      <c r="W777" s="119"/>
      <c r="X777" s="143"/>
      <c r="Y777" s="148"/>
      <c r="Z777" s="153"/>
      <c r="AA777" s="157"/>
    </row>
    <row r="778" spans="1:27" hidden="1" x14ac:dyDescent="0.35">
      <c r="A778" s="4">
        <v>3</v>
      </c>
      <c r="B778" s="3" t="s">
        <v>6474</v>
      </c>
      <c r="C778" s="25">
        <f>VLOOKUP(B778,barcodes!A:F,6,FALSE)</f>
        <v>9782410001365</v>
      </c>
      <c r="D778" s="4" t="s">
        <v>7239</v>
      </c>
      <c r="E778" s="4" t="s">
        <v>3694</v>
      </c>
      <c r="F778" s="4" t="s">
        <v>7239</v>
      </c>
      <c r="G778" s="39" t="s">
        <v>7309</v>
      </c>
      <c r="H778" s="4" t="s">
        <v>7251</v>
      </c>
      <c r="I778" s="48">
        <f>VLOOKUP(B778,'STK 2023'!A:F,6,FALSE)</f>
        <v>11</v>
      </c>
      <c r="J778" s="35" t="s">
        <v>7287</v>
      </c>
      <c r="K778" s="8"/>
      <c r="L778" s="8"/>
      <c r="M778" s="46">
        <f>VLOOKUP(B778,'stk2024'!A:G,7,FALSE)</f>
        <v>0</v>
      </c>
      <c r="N778" s="168"/>
      <c r="O778" s="12"/>
      <c r="P778" s="5" t="str">
        <f t="shared" si="36"/>
        <v>N-</v>
      </c>
      <c r="Q778" s="4"/>
      <c r="R778" s="10">
        <f t="shared" si="37"/>
        <v>1126800</v>
      </c>
      <c r="S778" s="11">
        <f>VLOOKUP(B778,'stk2024'!A:I,9,FALSE)</f>
        <v>12.52</v>
      </c>
      <c r="T778" s="133"/>
      <c r="U778" s="129"/>
      <c r="V778" s="125"/>
      <c r="W778" s="118"/>
      <c r="X778" s="144" t="s">
        <v>7228</v>
      </c>
      <c r="Y778" s="147"/>
      <c r="Z778" s="152"/>
      <c r="AA778" s="158"/>
    </row>
    <row r="779" spans="1:27" hidden="1" x14ac:dyDescent="0.35">
      <c r="A779" s="24">
        <v>4</v>
      </c>
      <c r="B779" s="25" t="s">
        <v>7176</v>
      </c>
      <c r="C779" s="25">
        <v>9780194845502</v>
      </c>
      <c r="D779" s="6" t="s">
        <v>7233</v>
      </c>
      <c r="E779" s="4" t="s">
        <v>4084</v>
      </c>
      <c r="F779" s="6" t="s">
        <v>7234</v>
      </c>
      <c r="G779" s="71" t="s">
        <v>7177</v>
      </c>
      <c r="H779" s="24" t="s">
        <v>7251</v>
      </c>
      <c r="I779" s="48">
        <f>VLOOKUP(B779,'STK 2023'!A:F,6,FALSE)</f>
        <v>21</v>
      </c>
      <c r="J779" s="35" t="s">
        <v>7287</v>
      </c>
      <c r="K779" s="47"/>
      <c r="L779" s="47"/>
      <c r="M779" s="46">
        <f>VLOOKUP(B779,'stk2024'!A:G,7,FALSE)</f>
        <v>1</v>
      </c>
      <c r="N779" s="168"/>
      <c r="O779" s="28"/>
      <c r="P779" s="5" t="str">
        <f t="shared" si="36"/>
        <v>K-F-N-</v>
      </c>
      <c r="Q779" s="4"/>
      <c r="R779" s="10">
        <f t="shared" si="37"/>
        <v>458999.99999999994</v>
      </c>
      <c r="S779" s="11">
        <f>VLOOKUP(B779,'stk2024'!A:I,9,FALSE)</f>
        <v>5.0999999999999996</v>
      </c>
      <c r="T779" s="134" t="s">
        <v>7236</v>
      </c>
      <c r="U779" s="130"/>
      <c r="V779" s="126"/>
      <c r="W779" s="119" t="s">
        <v>7253</v>
      </c>
      <c r="X779" s="143" t="s">
        <v>7228</v>
      </c>
      <c r="Y779" s="148"/>
      <c r="Z779" s="153"/>
      <c r="AA779" s="157"/>
    </row>
    <row r="780" spans="1:27" hidden="1" x14ac:dyDescent="0.35">
      <c r="A780" s="24"/>
      <c r="B780" s="25" t="s">
        <v>4630</v>
      </c>
      <c r="C780" s="25"/>
      <c r="D780" s="6"/>
      <c r="E780" s="6" t="s">
        <v>7999</v>
      </c>
      <c r="F780" s="6"/>
      <c r="G780" s="7" t="s">
        <v>4631</v>
      </c>
      <c r="H780" s="24" t="s">
        <v>7231</v>
      </c>
      <c r="I780" s="48">
        <f>VLOOKUP(B780,'STK 2023'!A:F,6,FALSE)</f>
        <v>1</v>
      </c>
      <c r="J780" s="35" t="s">
        <v>7287</v>
      </c>
      <c r="K780" s="47"/>
      <c r="L780" s="47"/>
      <c r="M780" s="46">
        <f>VLOOKUP(B780,'stk2024'!A:G,7,FALSE)</f>
        <v>7</v>
      </c>
      <c r="N780" s="170"/>
      <c r="O780" s="28"/>
      <c r="P780" s="5" t="str">
        <f t="shared" si="36"/>
        <v>Q-</v>
      </c>
      <c r="Q780" s="4"/>
      <c r="R780" s="10">
        <f t="shared" si="37"/>
        <v>2403</v>
      </c>
      <c r="S780" s="11">
        <f>VLOOKUP(B780,'stk2024'!A:I,9,FALSE)</f>
        <v>2.6700000000000002E-2</v>
      </c>
      <c r="T780" s="134"/>
      <c r="U780" s="130"/>
      <c r="V780" s="126"/>
      <c r="W780" s="119"/>
      <c r="X780" s="143"/>
      <c r="Y780" s="148"/>
      <c r="Z780" s="152" t="s">
        <v>8010</v>
      </c>
      <c r="AA780" s="157"/>
    </row>
    <row r="781" spans="1:27" hidden="1" x14ac:dyDescent="0.35">
      <c r="A781" s="24"/>
      <c r="B781" s="25" t="s">
        <v>4604</v>
      </c>
      <c r="C781" s="25" t="s">
        <v>4604</v>
      </c>
      <c r="D781" s="6"/>
      <c r="E781" s="6" t="s">
        <v>7999</v>
      </c>
      <c r="F781" s="6"/>
      <c r="G781" s="181" t="s">
        <v>8078</v>
      </c>
      <c r="H781" s="24" t="s">
        <v>7324</v>
      </c>
      <c r="I781" s="48">
        <f>VLOOKUP(B781,'STK 2023'!A:F,6,FALSE)</f>
        <v>0</v>
      </c>
      <c r="J781" s="35" t="s">
        <v>7287</v>
      </c>
      <c r="K781" s="47"/>
      <c r="L781" s="47"/>
      <c r="M781" s="46">
        <f>VLOOKUP(B781,'stk2024'!A:G,7,FALSE)</f>
        <v>0</v>
      </c>
      <c r="N781" s="170"/>
      <c r="O781" s="28"/>
      <c r="P781" s="5" t="str">
        <f t="shared" si="36"/>
        <v>Q-</v>
      </c>
      <c r="Q781" s="4"/>
      <c r="R781" s="10">
        <f t="shared" si="37"/>
        <v>3347.9999999999995</v>
      </c>
      <c r="S781" s="11">
        <f>VLOOKUP(B781,'stk2024'!A:I,9,FALSE)</f>
        <v>3.7199999999999997E-2</v>
      </c>
      <c r="T781" s="134"/>
      <c r="U781" s="130"/>
      <c r="V781" s="126"/>
      <c r="W781" s="119"/>
      <c r="X781" s="143"/>
      <c r="Y781" s="148"/>
      <c r="Z781" s="152" t="s">
        <v>8010</v>
      </c>
      <c r="AA781" s="157"/>
    </row>
    <row r="782" spans="1:27" hidden="1" x14ac:dyDescent="0.35">
      <c r="A782" s="24"/>
      <c r="B782" s="25">
        <v>9789953831473</v>
      </c>
      <c r="C782" s="25">
        <v>9789953831473</v>
      </c>
      <c r="D782" s="6"/>
      <c r="E782" s="6" t="s">
        <v>2661</v>
      </c>
      <c r="F782" s="6"/>
      <c r="G782" s="7" t="s">
        <v>6450</v>
      </c>
      <c r="H782" s="24" t="s">
        <v>7251</v>
      </c>
      <c r="I782" s="48">
        <f>VLOOKUP(B782,'STK 2023'!A:F,6,FALSE)</f>
        <v>9</v>
      </c>
      <c r="J782" s="35" t="s">
        <v>7287</v>
      </c>
      <c r="K782" s="47"/>
      <c r="L782" s="47"/>
      <c r="M782" s="46">
        <f>VLOOKUP(B782,'stk2024'!A:G,7,FALSE)</f>
        <v>0</v>
      </c>
      <c r="N782" s="170"/>
      <c r="O782" s="28"/>
      <c r="P782" s="5" t="str">
        <f t="shared" si="36"/>
        <v>Q-</v>
      </c>
      <c r="Q782" s="4"/>
      <c r="R782" s="10">
        <f t="shared" si="37"/>
        <v>792000.00000000012</v>
      </c>
      <c r="S782" s="11">
        <f>VLOOKUP(B782,'stk2024'!A:I,9,FALSE)</f>
        <v>8.8000000000000007</v>
      </c>
      <c r="T782" s="134"/>
      <c r="U782" s="130"/>
      <c r="V782" s="126"/>
      <c r="W782" s="119"/>
      <c r="X782" s="143"/>
      <c r="Y782" s="148"/>
      <c r="Z782" s="153" t="s">
        <v>8010</v>
      </c>
      <c r="AA782" s="157"/>
    </row>
    <row r="783" spans="1:27" hidden="1" x14ac:dyDescent="0.35">
      <c r="A783" s="24"/>
      <c r="B783" s="25" t="s">
        <v>7162</v>
      </c>
      <c r="C783" s="25">
        <v>9780194853521</v>
      </c>
      <c r="D783" s="6" t="s">
        <v>7233</v>
      </c>
      <c r="E783" s="4" t="s">
        <v>4084</v>
      </c>
      <c r="F783" s="6" t="s">
        <v>7242</v>
      </c>
      <c r="G783" s="41" t="s">
        <v>7163</v>
      </c>
      <c r="H783" s="6" t="s">
        <v>7260</v>
      </c>
      <c r="I783" s="48">
        <f>VLOOKUP(B783,'STK 2023'!A:F,6,FALSE)</f>
        <v>22</v>
      </c>
      <c r="J783" s="35" t="s">
        <v>7287</v>
      </c>
      <c r="K783" s="8"/>
      <c r="L783" s="8"/>
      <c r="M783" s="46">
        <f>VLOOKUP(B783,'stk2024'!A:G,7,FALSE)</f>
        <v>0</v>
      </c>
      <c r="N783" s="168"/>
      <c r="O783" s="28"/>
      <c r="P783" s="5" t="str">
        <f t="shared" si="36"/>
        <v>Z-</v>
      </c>
      <c r="Q783" s="4"/>
      <c r="R783" s="10">
        <f t="shared" si="37"/>
        <v>306000</v>
      </c>
      <c r="S783" s="11">
        <f>VLOOKUP(B783,'stk2024'!A:I,9,FALSE)</f>
        <v>3.4</v>
      </c>
      <c r="T783" s="134"/>
      <c r="U783" s="130" t="s">
        <v>7247</v>
      </c>
      <c r="V783" s="126"/>
      <c r="W783" s="119"/>
      <c r="X783" s="144"/>
      <c r="Y783" s="148"/>
      <c r="Z783" s="153"/>
      <c r="AA783" s="157"/>
    </row>
    <row r="784" spans="1:27" hidden="1" x14ac:dyDescent="0.35">
      <c r="A784" s="24">
        <v>4</v>
      </c>
      <c r="B784" s="76">
        <v>9782218943959</v>
      </c>
      <c r="C784" s="25">
        <f>VLOOKUP(B784,barcodes!A:F,6,FALSE)</f>
        <v>9782218943959</v>
      </c>
      <c r="D784" s="6" t="s">
        <v>7273</v>
      </c>
      <c r="E784" s="4" t="s">
        <v>3694</v>
      </c>
      <c r="F784" s="6" t="s">
        <v>7230</v>
      </c>
      <c r="G784" s="41" t="s">
        <v>7647</v>
      </c>
      <c r="H784" s="24" t="s">
        <v>7270</v>
      </c>
      <c r="I784" s="48">
        <f>VLOOKUP(B784,'STK 2023'!A:F,6,FALSE)</f>
        <v>9</v>
      </c>
      <c r="J784" s="35" t="s">
        <v>7287</v>
      </c>
      <c r="K784" s="47"/>
      <c r="L784" s="47"/>
      <c r="M784" s="46">
        <f>VLOOKUP(B784,'stk2024'!A:G,7,FALSE)</f>
        <v>0</v>
      </c>
      <c r="N784" s="168"/>
      <c r="O784" s="28"/>
      <c r="P784" s="5" t="str">
        <f t="shared" si="36"/>
        <v>K-</v>
      </c>
      <c r="Q784" s="4"/>
      <c r="R784" s="10">
        <f t="shared" si="37"/>
        <v>696600</v>
      </c>
      <c r="S784" s="11">
        <f>VLOOKUP(B784,'stk2024'!A:I,9,FALSE)</f>
        <v>7.74</v>
      </c>
      <c r="T784" s="134" t="s">
        <v>7236</v>
      </c>
      <c r="U784" s="130"/>
      <c r="V784" s="126"/>
      <c r="W784" s="119"/>
      <c r="X784" s="143"/>
      <c r="Y784" s="148"/>
      <c r="Z784" s="153"/>
      <c r="AA784" s="157"/>
    </row>
    <row r="785" spans="1:27" hidden="1" x14ac:dyDescent="0.35">
      <c r="A785" s="24">
        <v>5</v>
      </c>
      <c r="B785" s="25" t="s">
        <v>7162</v>
      </c>
      <c r="C785" s="25">
        <v>9780194853521</v>
      </c>
      <c r="D785" s="6" t="s">
        <v>7233</v>
      </c>
      <c r="E785" s="4" t="s">
        <v>4084</v>
      </c>
      <c r="F785" s="6" t="s">
        <v>7242</v>
      </c>
      <c r="G785" s="71" t="s">
        <v>7163</v>
      </c>
      <c r="H785" s="24" t="s">
        <v>7251</v>
      </c>
      <c r="I785" s="48">
        <f>VLOOKUP(B785,'STK 2023'!A:F,6,FALSE)</f>
        <v>22</v>
      </c>
      <c r="J785" s="35" t="s">
        <v>7287</v>
      </c>
      <c r="K785" s="47"/>
      <c r="L785" s="47"/>
      <c r="M785" s="46">
        <f>VLOOKUP(B785,'stk2024'!A:G,7,FALSE)</f>
        <v>0</v>
      </c>
      <c r="N785" s="168"/>
      <c r="O785" s="28"/>
      <c r="P785" s="5" t="str">
        <f t="shared" si="36"/>
        <v>K-F-N-</v>
      </c>
      <c r="Q785" s="4"/>
      <c r="R785" s="10">
        <f t="shared" si="37"/>
        <v>306000</v>
      </c>
      <c r="S785" s="11">
        <f>VLOOKUP(B785,'stk2024'!A:I,9,FALSE)</f>
        <v>3.4</v>
      </c>
      <c r="T785" s="134" t="s">
        <v>7236</v>
      </c>
      <c r="U785" s="130"/>
      <c r="V785" s="126"/>
      <c r="W785" s="119" t="s">
        <v>7253</v>
      </c>
      <c r="X785" s="143" t="s">
        <v>7228</v>
      </c>
      <c r="Y785" s="148"/>
      <c r="Z785" s="153"/>
      <c r="AA785" s="157"/>
    </row>
    <row r="786" spans="1:27" hidden="1" x14ac:dyDescent="0.35">
      <c r="A786" s="24"/>
      <c r="B786" s="25">
        <v>9786144353721</v>
      </c>
      <c r="C786" s="25">
        <v>9786144353721</v>
      </c>
      <c r="D786" s="6"/>
      <c r="E786" s="6" t="s">
        <v>7373</v>
      </c>
      <c r="F786" s="6"/>
      <c r="G786" s="7" t="s">
        <v>7134</v>
      </c>
      <c r="H786" s="24" t="s">
        <v>7241</v>
      </c>
      <c r="I786" s="48">
        <f>VLOOKUP(B786,'STK 2023'!A:F,6,FALSE)</f>
        <v>22</v>
      </c>
      <c r="J786" s="35" t="s">
        <v>7287</v>
      </c>
      <c r="K786" s="47"/>
      <c r="L786" s="47"/>
      <c r="M786" s="46">
        <f>VLOOKUP(B786,'stk2024'!A:G,7,FALSE)</f>
        <v>0</v>
      </c>
      <c r="N786" s="170"/>
      <c r="O786" s="28"/>
      <c r="P786" s="5" t="str">
        <f t="shared" si="36"/>
        <v>M-</v>
      </c>
      <c r="Q786" s="4"/>
      <c r="R786" s="10">
        <f t="shared" si="37"/>
        <v>585549</v>
      </c>
      <c r="S786" s="11">
        <f>VLOOKUP(B786,'stk2024'!A:I,9,FALSE)</f>
        <v>6.5061</v>
      </c>
      <c r="T786" s="134"/>
      <c r="U786" s="130"/>
      <c r="V786" s="126" t="s">
        <v>7227</v>
      </c>
      <c r="W786" s="119"/>
      <c r="X786" s="143"/>
      <c r="Y786" s="148"/>
      <c r="Z786" s="153"/>
      <c r="AA786" s="157"/>
    </row>
    <row r="787" spans="1:27" hidden="1" x14ac:dyDescent="0.35">
      <c r="A787" s="24">
        <v>5</v>
      </c>
      <c r="B787" s="25" t="s">
        <v>6744</v>
      </c>
      <c r="C787" s="25">
        <f>VLOOKUP(B787,barcodes!A:F,6,FALSE)</f>
        <v>0</v>
      </c>
      <c r="D787" s="6" t="s">
        <v>7415</v>
      </c>
      <c r="E787" s="4" t="s">
        <v>3694</v>
      </c>
      <c r="F787" s="6" t="s">
        <v>7230</v>
      </c>
      <c r="G787" s="183" t="s">
        <v>7416</v>
      </c>
      <c r="H787" s="24" t="s">
        <v>7270</v>
      </c>
      <c r="I787" s="48">
        <f>VLOOKUP(B787,'STK 2023'!A:F,6,FALSE)</f>
        <v>0</v>
      </c>
      <c r="J787" s="35" t="s">
        <v>7287</v>
      </c>
      <c r="K787" s="47"/>
      <c r="L787" s="47"/>
      <c r="M787" s="46">
        <f>VLOOKUP(B787,'stk2024'!A:G,7,FALSE)</f>
        <v>0</v>
      </c>
      <c r="N787" s="168"/>
      <c r="O787" s="28"/>
      <c r="P787" s="5" t="str">
        <f t="shared" si="36"/>
        <v>K-</v>
      </c>
      <c r="Q787" s="4"/>
      <c r="R787" s="10">
        <f t="shared" si="37"/>
        <v>620100</v>
      </c>
      <c r="S787" s="11">
        <v>6.89</v>
      </c>
      <c r="T787" s="134" t="s">
        <v>7236</v>
      </c>
      <c r="U787" s="130"/>
      <c r="V787" s="126"/>
      <c r="W787" s="119"/>
      <c r="X787" s="143"/>
      <c r="Y787" s="148"/>
      <c r="Z787" s="153"/>
      <c r="AA787" s="157"/>
    </row>
    <row r="788" spans="1:27" hidden="1" x14ac:dyDescent="0.35">
      <c r="A788" s="6">
        <v>5</v>
      </c>
      <c r="B788" s="8" t="s">
        <v>3197</v>
      </c>
      <c r="C788" s="8">
        <v>9782721497956</v>
      </c>
      <c r="D788" s="6" t="s">
        <v>7248</v>
      </c>
      <c r="E788" s="6" t="s">
        <v>3179</v>
      </c>
      <c r="F788" s="6" t="s">
        <v>7257</v>
      </c>
      <c r="G788" s="40" t="s">
        <v>7280</v>
      </c>
      <c r="H788" s="6" t="s">
        <v>7251</v>
      </c>
      <c r="I788" s="48">
        <f>VLOOKUP(B788,'STK 2023'!A:F,6,FALSE)</f>
        <v>15</v>
      </c>
      <c r="J788" s="35" t="s">
        <v>7287</v>
      </c>
      <c r="K788" s="8"/>
      <c r="L788" s="8"/>
      <c r="M788" s="46">
        <f>VLOOKUP(B788,'stk2024'!A:G,7,FALSE)</f>
        <v>0</v>
      </c>
      <c r="N788" s="169"/>
      <c r="O788" s="12"/>
      <c r="P788" s="5" t="str">
        <f t="shared" si="36"/>
        <v>F-C-Q-</v>
      </c>
      <c r="Q788" s="4" t="s">
        <v>7252</v>
      </c>
      <c r="R788" s="10">
        <f t="shared" si="37"/>
        <v>720000</v>
      </c>
      <c r="S788" s="11">
        <f>VLOOKUP(B788,'stk2024'!A:I,9,FALSE)</f>
        <v>8</v>
      </c>
      <c r="T788" s="133"/>
      <c r="U788" s="129"/>
      <c r="V788" s="125"/>
      <c r="W788" s="118" t="s">
        <v>7253</v>
      </c>
      <c r="X788" s="144"/>
      <c r="Y788" s="147" t="s">
        <v>7265</v>
      </c>
      <c r="Z788" s="153" t="s">
        <v>8010</v>
      </c>
      <c r="AA788" s="158"/>
    </row>
    <row r="789" spans="1:27" hidden="1" x14ac:dyDescent="0.35">
      <c r="A789" s="24"/>
      <c r="B789" s="25" t="s">
        <v>7194</v>
      </c>
      <c r="C789" s="25">
        <v>9780194016490</v>
      </c>
      <c r="D789" s="6" t="s">
        <v>7233</v>
      </c>
      <c r="E789" s="4" t="s">
        <v>4084</v>
      </c>
      <c r="F789" s="6" t="s">
        <v>7242</v>
      </c>
      <c r="G789" s="41" t="s">
        <v>7263</v>
      </c>
      <c r="H789" s="24" t="s">
        <v>7220</v>
      </c>
      <c r="I789" s="48">
        <f>VLOOKUP(B789,'STK 2023'!A:F,6,FALSE)</f>
        <v>53</v>
      </c>
      <c r="J789" s="35" t="s">
        <v>7287</v>
      </c>
      <c r="K789" s="8"/>
      <c r="L789" s="8"/>
      <c r="M789" s="46">
        <f>VLOOKUP(B789,'stk2024'!A:G,7,FALSE)</f>
        <v>0</v>
      </c>
      <c r="N789" s="168"/>
      <c r="O789" s="12"/>
      <c r="P789" s="5" t="str">
        <f t="shared" si="36"/>
        <v>F-N-</v>
      </c>
      <c r="Q789" s="4"/>
      <c r="R789" s="10">
        <f t="shared" si="37"/>
        <v>450000</v>
      </c>
      <c r="S789" s="11">
        <f>VLOOKUP(B789,'stk2024'!A:I,9,FALSE)</f>
        <v>5</v>
      </c>
      <c r="T789" s="134"/>
      <c r="U789" s="130"/>
      <c r="V789" s="126"/>
      <c r="W789" s="119" t="s">
        <v>7253</v>
      </c>
      <c r="X789" s="143" t="s">
        <v>7228</v>
      </c>
      <c r="Y789" s="148"/>
      <c r="Z789" s="153"/>
      <c r="AA789" s="157"/>
    </row>
    <row r="790" spans="1:27" hidden="1" x14ac:dyDescent="0.35">
      <c r="A790" s="4">
        <v>5</v>
      </c>
      <c r="B790" s="3" t="s">
        <v>3624</v>
      </c>
      <c r="C790" s="3">
        <v>9789953492582</v>
      </c>
      <c r="D790" s="4" t="s">
        <v>7239</v>
      </c>
      <c r="E790" s="4" t="s">
        <v>3487</v>
      </c>
      <c r="F790" s="4" t="s">
        <v>7230</v>
      </c>
      <c r="G790" s="39" t="s">
        <v>3625</v>
      </c>
      <c r="H790" s="4" t="s">
        <v>7220</v>
      </c>
      <c r="I790" s="48">
        <f>VLOOKUP(B790,'STK 2023'!A:F,6,FALSE)</f>
        <v>6</v>
      </c>
      <c r="J790" s="35" t="s">
        <v>7287</v>
      </c>
      <c r="K790" s="8"/>
      <c r="L790" s="8"/>
      <c r="M790" s="46">
        <f>VLOOKUP(B790,'stk2024'!A:G,7,FALSE)</f>
        <v>6</v>
      </c>
      <c r="N790" s="169"/>
      <c r="O790" s="12"/>
      <c r="P790" s="5" t="str">
        <f t="shared" si="36"/>
        <v>Z-F-N-C-A-</v>
      </c>
      <c r="Q790" s="4"/>
      <c r="R790" s="10">
        <f t="shared" si="37"/>
        <v>1755000</v>
      </c>
      <c r="S790" s="11">
        <f>VLOOKUP(B790,'stk2024'!A:I,9,FALSE)</f>
        <v>19.5</v>
      </c>
      <c r="T790" s="133"/>
      <c r="U790" s="129" t="s">
        <v>7247</v>
      </c>
      <c r="V790" s="125"/>
      <c r="W790" s="118" t="s">
        <v>7253</v>
      </c>
      <c r="X790" s="144" t="s">
        <v>7228</v>
      </c>
      <c r="Y790" s="147" t="s">
        <v>7265</v>
      </c>
      <c r="Z790" s="152"/>
      <c r="AA790" s="158" t="s">
        <v>7254</v>
      </c>
    </row>
    <row r="791" spans="1:27" hidden="1" x14ac:dyDescent="0.35">
      <c r="A791" s="6">
        <v>5</v>
      </c>
      <c r="B791" s="8" t="s">
        <v>3199</v>
      </c>
      <c r="C791" s="8">
        <v>9782721496775</v>
      </c>
      <c r="D791" s="6" t="s">
        <v>7248</v>
      </c>
      <c r="E791" s="6" t="s">
        <v>3179</v>
      </c>
      <c r="F791" s="6" t="s">
        <v>7257</v>
      </c>
      <c r="G791" s="40" t="s">
        <v>7291</v>
      </c>
      <c r="H791" s="6" t="s">
        <v>7251</v>
      </c>
      <c r="I791" s="48">
        <f>VLOOKUP(B791,'STK 2023'!A:F,6,FALSE)</f>
        <v>15</v>
      </c>
      <c r="J791" s="35" t="s">
        <v>7287</v>
      </c>
      <c r="K791" s="8"/>
      <c r="L791" s="8"/>
      <c r="M791" s="46">
        <f>VLOOKUP(B791,'stk2024'!A:G,7,FALSE)</f>
        <v>1</v>
      </c>
      <c r="N791" s="169"/>
      <c r="O791" s="12"/>
      <c r="P791" s="5" t="str">
        <f t="shared" si="36"/>
        <v>F-Q-</v>
      </c>
      <c r="Q791" s="4" t="s">
        <v>7252</v>
      </c>
      <c r="R791" s="10">
        <f t="shared" si="37"/>
        <v>697500</v>
      </c>
      <c r="S791" s="11">
        <f>VLOOKUP(B791,'stk2024'!A:I,9,FALSE)</f>
        <v>7.75</v>
      </c>
      <c r="T791" s="133"/>
      <c r="U791" s="129"/>
      <c r="V791" s="125"/>
      <c r="W791" s="118" t="s">
        <v>7253</v>
      </c>
      <c r="X791" s="144"/>
      <c r="Y791" s="147"/>
      <c r="Z791" s="153" t="s">
        <v>8010</v>
      </c>
      <c r="AA791" s="158"/>
    </row>
    <row r="792" spans="1:27" hidden="1" x14ac:dyDescent="0.35">
      <c r="A792" s="6">
        <v>5</v>
      </c>
      <c r="B792" s="8" t="s">
        <v>3201</v>
      </c>
      <c r="C792" s="8">
        <v>9782721497970</v>
      </c>
      <c r="D792" s="6" t="s">
        <v>7248</v>
      </c>
      <c r="E792" s="6" t="s">
        <v>3179</v>
      </c>
      <c r="F792" s="6" t="s">
        <v>7249</v>
      </c>
      <c r="G792" s="40" t="s">
        <v>7250</v>
      </c>
      <c r="H792" s="6" t="s">
        <v>7251</v>
      </c>
      <c r="I792" s="48">
        <f>VLOOKUP(B792,'STK 2023'!A:F,6,FALSE)</f>
        <v>27</v>
      </c>
      <c r="J792" s="35" t="s">
        <v>7287</v>
      </c>
      <c r="K792" s="8"/>
      <c r="L792" s="8"/>
      <c r="M792" s="46">
        <f>VLOOKUP(B792,'stk2024'!A:G,7,FALSE)</f>
        <v>0</v>
      </c>
      <c r="N792" s="169"/>
      <c r="O792" s="12"/>
      <c r="P792" s="5" t="str">
        <f t="shared" si="36"/>
        <v>F-C-Q-</v>
      </c>
      <c r="Q792" s="4" t="s">
        <v>7252</v>
      </c>
      <c r="R792" s="10">
        <f t="shared" si="37"/>
        <v>810000</v>
      </c>
      <c r="S792" s="11">
        <f>VLOOKUP(B792,'stk2024'!A:I,9,FALSE)</f>
        <v>9</v>
      </c>
      <c r="T792" s="133"/>
      <c r="U792" s="129"/>
      <c r="V792" s="125"/>
      <c r="W792" s="118" t="s">
        <v>7253</v>
      </c>
      <c r="X792" s="144"/>
      <c r="Y792" s="147" t="s">
        <v>7265</v>
      </c>
      <c r="Z792" s="153" t="s">
        <v>8010</v>
      </c>
      <c r="AA792" s="158"/>
    </row>
    <row r="793" spans="1:27" hidden="1" x14ac:dyDescent="0.35">
      <c r="A793" s="24"/>
      <c r="B793" s="51" t="s">
        <v>7170</v>
      </c>
      <c r="C793" s="25">
        <v>9780194853644</v>
      </c>
      <c r="D793" s="6" t="s">
        <v>7233</v>
      </c>
      <c r="E793" s="4" t="s">
        <v>4084</v>
      </c>
      <c r="F793" s="6" t="s">
        <v>7242</v>
      </c>
      <c r="G793" s="41" t="s">
        <v>7492</v>
      </c>
      <c r="H793" s="24" t="s">
        <v>7237</v>
      </c>
      <c r="I793" s="48">
        <f>VLOOKUP(B793,'STK 2023'!A:F,6,FALSE)</f>
        <v>24</v>
      </c>
      <c r="J793" s="35" t="s">
        <v>7287</v>
      </c>
      <c r="K793" s="8"/>
      <c r="L793" s="8"/>
      <c r="M793" s="46">
        <f>VLOOKUP(B793,'stk2024'!A:G,7,FALSE)</f>
        <v>2</v>
      </c>
      <c r="N793" s="168"/>
      <c r="O793" s="28"/>
      <c r="P793" s="5" t="str">
        <f t="shared" si="36"/>
        <v>M-</v>
      </c>
      <c r="Q793" s="4"/>
      <c r="R793" s="10">
        <f t="shared" si="37"/>
        <v>413999.99999999994</v>
      </c>
      <c r="S793" s="11">
        <f>VLOOKUP(B793,'stk2024'!A:I,9,FALSE)</f>
        <v>4.5999999999999996</v>
      </c>
      <c r="T793" s="134"/>
      <c r="U793" s="130"/>
      <c r="V793" s="126" t="s">
        <v>7227</v>
      </c>
      <c r="W793" s="119"/>
      <c r="X793" s="143"/>
      <c r="Y793" s="148"/>
      <c r="Z793" s="153"/>
      <c r="AA793" s="157"/>
    </row>
    <row r="794" spans="1:27" hidden="1" x14ac:dyDescent="0.35">
      <c r="A794" s="24">
        <v>7</v>
      </c>
      <c r="B794" s="25" t="s">
        <v>7170</v>
      </c>
      <c r="C794" s="25">
        <v>9780194853644</v>
      </c>
      <c r="D794" s="6" t="s">
        <v>7233</v>
      </c>
      <c r="E794" s="4" t="s">
        <v>4084</v>
      </c>
      <c r="F794" s="6" t="s">
        <v>7242</v>
      </c>
      <c r="G794" s="71" t="s">
        <v>7492</v>
      </c>
      <c r="H794" s="24" t="s">
        <v>7241</v>
      </c>
      <c r="I794" s="48">
        <f>VLOOKUP(B794,'STK 2023'!A:F,6,FALSE)</f>
        <v>24</v>
      </c>
      <c r="J794" s="35" t="s">
        <v>7287</v>
      </c>
      <c r="K794" s="47"/>
      <c r="L794" s="47"/>
      <c r="M794" s="46">
        <f>VLOOKUP(B794,'stk2024'!A:G,7,FALSE)</f>
        <v>2</v>
      </c>
      <c r="N794" s="168"/>
      <c r="O794" s="28"/>
      <c r="P794" s="5" t="str">
        <f t="shared" si="36"/>
        <v>K-Z-</v>
      </c>
      <c r="Q794" s="4"/>
      <c r="R794" s="10">
        <f t="shared" si="37"/>
        <v>413999.99999999994</v>
      </c>
      <c r="S794" s="11">
        <f>VLOOKUP(B794,'stk2024'!A:I,9,FALSE)</f>
        <v>4.5999999999999996</v>
      </c>
      <c r="T794" s="134" t="s">
        <v>7236</v>
      </c>
      <c r="U794" s="130" t="s">
        <v>7247</v>
      </c>
      <c r="V794" s="126"/>
      <c r="W794" s="119"/>
      <c r="X794" s="143"/>
      <c r="Y794" s="148"/>
      <c r="Z794" s="153"/>
      <c r="AA794" s="157"/>
    </row>
    <row r="795" spans="1:27" hidden="1" x14ac:dyDescent="0.35">
      <c r="A795" s="24"/>
      <c r="B795" s="25" t="s">
        <v>8314</v>
      </c>
      <c r="C795" s="25"/>
      <c r="D795" s="6" t="s">
        <v>7229</v>
      </c>
      <c r="E795" s="6" t="s">
        <v>5736</v>
      </c>
      <c r="F795" s="6" t="s">
        <v>7230</v>
      </c>
      <c r="G795" s="182" t="s">
        <v>8315</v>
      </c>
      <c r="H795" s="24" t="s">
        <v>7237</v>
      </c>
      <c r="I795" s="174"/>
      <c r="J795" s="175"/>
      <c r="K795" s="47"/>
      <c r="L795" s="47"/>
      <c r="M795" s="176"/>
      <c r="N795" s="176"/>
      <c r="O795" s="24"/>
      <c r="P795" s="177" t="s">
        <v>7228</v>
      </c>
      <c r="Q795" s="4"/>
      <c r="R795" s="10">
        <f t="shared" si="37"/>
        <v>1935000</v>
      </c>
      <c r="S795" s="55">
        <v>21.5</v>
      </c>
      <c r="T795" s="134"/>
      <c r="U795" s="130"/>
      <c r="V795" s="126"/>
      <c r="W795" s="119"/>
      <c r="X795" s="143" t="s">
        <v>7228</v>
      </c>
      <c r="Y795" s="148"/>
      <c r="Z795" s="153"/>
      <c r="AA795" s="157"/>
    </row>
    <row r="796" spans="1:27" hidden="1" x14ac:dyDescent="0.35">
      <c r="A796" s="6">
        <v>1</v>
      </c>
      <c r="B796" s="8">
        <v>9789953316550</v>
      </c>
      <c r="C796" s="8">
        <v>9789953316550</v>
      </c>
      <c r="D796" s="6" t="s">
        <v>7229</v>
      </c>
      <c r="E796" s="4" t="s">
        <v>4084</v>
      </c>
      <c r="F796" s="6" t="s">
        <v>7230</v>
      </c>
      <c r="G796" s="41" t="s">
        <v>6115</v>
      </c>
      <c r="H796" s="6" t="s">
        <v>7245</v>
      </c>
      <c r="I796" s="48">
        <f>VLOOKUP(B796,'STK 2023'!A:F,6,FALSE)</f>
        <v>6</v>
      </c>
      <c r="J796" s="35" t="s">
        <v>7287</v>
      </c>
      <c r="K796" s="8"/>
      <c r="L796" s="8"/>
      <c r="M796" s="46">
        <f>VLOOKUP(B796,'stk2024'!A:G,7,FALSE)</f>
        <v>0</v>
      </c>
      <c r="N796" s="168"/>
      <c r="O796" s="12"/>
      <c r="P796" s="5" t="str">
        <f t="shared" ref="P796:P822" si="38">T796&amp;U796&amp;V796&amp;W796&amp;X796&amp;Y796&amp;AA796&amp;Z796</f>
        <v>Z-M-F-</v>
      </c>
      <c r="Q796" s="4"/>
      <c r="R796" s="10">
        <f t="shared" ref="R796:R823" si="39">S796*90000</f>
        <v>1350000</v>
      </c>
      <c r="S796" s="11">
        <f>VLOOKUP(B796,'stk2024'!A:I,9,FALSE)</f>
        <v>15</v>
      </c>
      <c r="T796" s="133"/>
      <c r="U796" s="129" t="s">
        <v>7247</v>
      </c>
      <c r="V796" s="125" t="s">
        <v>7227</v>
      </c>
      <c r="W796" s="118" t="s">
        <v>7253</v>
      </c>
      <c r="X796" s="144"/>
      <c r="Y796" s="147"/>
      <c r="Z796" s="152"/>
      <c r="AA796" s="158"/>
    </row>
    <row r="797" spans="1:27" hidden="1" x14ac:dyDescent="0.35">
      <c r="A797" s="4">
        <v>15</v>
      </c>
      <c r="B797" s="25" t="s">
        <v>4559</v>
      </c>
      <c r="C797" s="3" t="s">
        <v>7429</v>
      </c>
      <c r="D797" s="4" t="s">
        <v>7305</v>
      </c>
      <c r="E797" s="4" t="s">
        <v>4540</v>
      </c>
      <c r="F797" s="4" t="s">
        <v>7257</v>
      </c>
      <c r="G797" s="15" t="s">
        <v>4560</v>
      </c>
      <c r="H797" s="4" t="s">
        <v>7324</v>
      </c>
      <c r="I797" s="48">
        <f>VLOOKUP(B797,'STK 2023'!A:F,6,FALSE)</f>
        <v>0</v>
      </c>
      <c r="J797" s="35" t="s">
        <v>7287</v>
      </c>
      <c r="K797" s="8"/>
      <c r="L797" s="8"/>
      <c r="M797" s="46">
        <f>VLOOKUP(B797,'stk2024'!A:G,7,FALSE)</f>
        <v>0</v>
      </c>
      <c r="N797" s="168"/>
      <c r="O797" s="12"/>
      <c r="P797" s="5" t="str">
        <f t="shared" si="38"/>
        <v>K-F-N-A-</v>
      </c>
      <c r="Q797" s="4"/>
      <c r="R797" s="10">
        <f t="shared" si="39"/>
        <v>2502</v>
      </c>
      <c r="S797" s="11">
        <f>VLOOKUP(B797,'stk2024'!A:I,9,FALSE)</f>
        <v>2.7799999999999998E-2</v>
      </c>
      <c r="T797" s="133" t="s">
        <v>7236</v>
      </c>
      <c r="U797" s="129"/>
      <c r="V797" s="125"/>
      <c r="W797" s="118" t="s">
        <v>7253</v>
      </c>
      <c r="X797" s="144" t="s">
        <v>7228</v>
      </c>
      <c r="Y797" s="147"/>
      <c r="Z797" s="152"/>
      <c r="AA797" s="158" t="s">
        <v>7254</v>
      </c>
    </row>
    <row r="798" spans="1:27" hidden="1" x14ac:dyDescent="0.35">
      <c r="A798" s="4">
        <v>12</v>
      </c>
      <c r="B798" s="3" t="s">
        <v>3981</v>
      </c>
      <c r="C798" s="3">
        <v>9789953522333</v>
      </c>
      <c r="D798" s="4" t="s">
        <v>7298</v>
      </c>
      <c r="E798" s="6" t="s">
        <v>7373</v>
      </c>
      <c r="F798" s="4" t="s">
        <v>7257</v>
      </c>
      <c r="G798" s="15" t="s">
        <v>3982</v>
      </c>
      <c r="H798" s="4" t="s">
        <v>7303</v>
      </c>
      <c r="I798" s="48">
        <f>VLOOKUP(B798,'STK 2023'!A:F,6,FALSE)</f>
        <v>25</v>
      </c>
      <c r="J798" s="35" t="s">
        <v>7287</v>
      </c>
      <c r="K798" s="8"/>
      <c r="L798" s="8"/>
      <c r="M798" s="46">
        <f>VLOOKUP(B798,'stk2024'!A:G,7,FALSE)</f>
        <v>0</v>
      </c>
      <c r="N798" s="169"/>
      <c r="O798" s="12"/>
      <c r="P798" s="5" t="str">
        <f t="shared" si="38"/>
        <v>F-C-</v>
      </c>
      <c r="Q798" s="4"/>
      <c r="R798" s="10">
        <f t="shared" si="39"/>
        <v>1003500</v>
      </c>
      <c r="S798" s="11">
        <f>VLOOKUP(B798,'stk2024'!A:I,9,FALSE)</f>
        <v>11.15</v>
      </c>
      <c r="T798" s="133"/>
      <c r="U798" s="129"/>
      <c r="V798" s="125"/>
      <c r="W798" s="118" t="s">
        <v>7253</v>
      </c>
      <c r="X798" s="144"/>
      <c r="Y798" s="148" t="s">
        <v>7265</v>
      </c>
      <c r="Z798" s="153"/>
      <c r="AA798" s="158"/>
    </row>
    <row r="799" spans="1:27" hidden="1" x14ac:dyDescent="0.35">
      <c r="A799" s="24"/>
      <c r="B799" s="3" t="s">
        <v>3981</v>
      </c>
      <c r="C799" s="3">
        <v>9789953522333</v>
      </c>
      <c r="D799" s="4" t="s">
        <v>7298</v>
      </c>
      <c r="E799" s="6" t="s">
        <v>7373</v>
      </c>
      <c r="F799" s="4" t="s">
        <v>7257</v>
      </c>
      <c r="G799" s="15" t="s">
        <v>3982</v>
      </c>
      <c r="H799" s="24" t="s">
        <v>7299</v>
      </c>
      <c r="I799" s="48">
        <f>VLOOKUP(B799,'STK 2023'!A:F,6,FALSE)</f>
        <v>25</v>
      </c>
      <c r="J799" s="35" t="s">
        <v>7287</v>
      </c>
      <c r="K799" s="8"/>
      <c r="L799" s="8"/>
      <c r="M799" s="46">
        <f>VLOOKUP(B799,'stk2024'!A:G,7,FALSE)</f>
        <v>0</v>
      </c>
      <c r="N799" s="169"/>
      <c r="O799" s="28"/>
      <c r="P799" s="5" t="str">
        <f t="shared" si="38"/>
        <v>N-</v>
      </c>
      <c r="Q799" s="4"/>
      <c r="R799" s="10">
        <f t="shared" si="39"/>
        <v>1003500</v>
      </c>
      <c r="S799" s="11">
        <f>VLOOKUP(B799,'stk2024'!A:I,9,FALSE)</f>
        <v>11.15</v>
      </c>
      <c r="T799" s="134"/>
      <c r="U799" s="130"/>
      <c r="V799" s="126"/>
      <c r="W799" s="119"/>
      <c r="X799" s="144" t="s">
        <v>7228</v>
      </c>
      <c r="Y799" s="148"/>
      <c r="Z799" s="153"/>
      <c r="AA799" s="157"/>
    </row>
    <row r="800" spans="1:27" hidden="1" x14ac:dyDescent="0.35">
      <c r="A800" s="4">
        <v>10</v>
      </c>
      <c r="B800" s="3" t="s">
        <v>3981</v>
      </c>
      <c r="C800" s="3">
        <v>9789953522333</v>
      </c>
      <c r="D800" s="4" t="s">
        <v>7298</v>
      </c>
      <c r="E800" s="6" t="s">
        <v>7373</v>
      </c>
      <c r="F800" s="4" t="s">
        <v>7257</v>
      </c>
      <c r="G800" s="15" t="s">
        <v>3982</v>
      </c>
      <c r="H800" s="4" t="s">
        <v>7300</v>
      </c>
      <c r="I800" s="48">
        <f>VLOOKUP(B800,'STK 2023'!A:F,6,FALSE)</f>
        <v>25</v>
      </c>
      <c r="J800" s="35" t="s">
        <v>7287</v>
      </c>
      <c r="K800" s="8"/>
      <c r="L800" s="8"/>
      <c r="M800" s="46">
        <f>VLOOKUP(B800,'stk2024'!A:G,7,FALSE)</f>
        <v>0</v>
      </c>
      <c r="N800" s="169"/>
      <c r="O800" s="12"/>
      <c r="P800" s="5" t="str">
        <f t="shared" si="38"/>
        <v>C-A-</v>
      </c>
      <c r="Q800" s="4"/>
      <c r="R800" s="10">
        <f t="shared" si="39"/>
        <v>1003500</v>
      </c>
      <c r="S800" s="11">
        <f>VLOOKUP(B800,'stk2024'!A:I,9,FALSE)</f>
        <v>11.15</v>
      </c>
      <c r="T800" s="133"/>
      <c r="U800" s="129"/>
      <c r="V800" s="125"/>
      <c r="W800" s="118"/>
      <c r="X800" s="144"/>
      <c r="Y800" s="147" t="s">
        <v>7265</v>
      </c>
      <c r="Z800" s="152"/>
      <c r="AA800" s="158" t="s">
        <v>7254</v>
      </c>
    </row>
    <row r="801" spans="1:27" hidden="1" x14ac:dyDescent="0.35">
      <c r="A801" s="4">
        <v>9</v>
      </c>
      <c r="B801" s="3" t="s">
        <v>3981</v>
      </c>
      <c r="C801" s="3">
        <v>9789953522333</v>
      </c>
      <c r="D801" s="4" t="s">
        <v>7298</v>
      </c>
      <c r="E801" s="6" t="s">
        <v>7373</v>
      </c>
      <c r="F801" s="4" t="s">
        <v>7257</v>
      </c>
      <c r="G801" s="15" t="s">
        <v>3982</v>
      </c>
      <c r="H801" s="4" t="s">
        <v>7301</v>
      </c>
      <c r="I801" s="48">
        <f>VLOOKUP(B801,'STK 2023'!A:F,6,FALSE)</f>
        <v>25</v>
      </c>
      <c r="J801" s="35" t="s">
        <v>7287</v>
      </c>
      <c r="K801" s="8"/>
      <c r="L801" s="8"/>
      <c r="M801" s="46">
        <f>VLOOKUP(B801,'stk2024'!A:G,7,FALSE)</f>
        <v>0</v>
      </c>
      <c r="N801" s="169"/>
      <c r="O801" s="12"/>
      <c r="P801" s="5" t="str">
        <f t="shared" si="38"/>
        <v>A-</v>
      </c>
      <c r="Q801" s="4"/>
      <c r="R801" s="10">
        <f t="shared" si="39"/>
        <v>1003500</v>
      </c>
      <c r="S801" s="11">
        <f>VLOOKUP(B801,'stk2024'!A:I,9,FALSE)</f>
        <v>11.15</v>
      </c>
      <c r="T801" s="133"/>
      <c r="U801" s="129"/>
      <c r="V801" s="125"/>
      <c r="W801" s="118"/>
      <c r="X801" s="144"/>
      <c r="Y801" s="147"/>
      <c r="Z801" s="152"/>
      <c r="AA801" s="158" t="s">
        <v>7254</v>
      </c>
    </row>
    <row r="802" spans="1:27" hidden="1" x14ac:dyDescent="0.35">
      <c r="A802" s="4">
        <v>10</v>
      </c>
      <c r="B802" s="3" t="s">
        <v>3981</v>
      </c>
      <c r="C802" s="3">
        <v>9789953522333</v>
      </c>
      <c r="D802" s="4" t="s">
        <v>7298</v>
      </c>
      <c r="E802" s="6" t="s">
        <v>7373</v>
      </c>
      <c r="F802" s="4" t="s">
        <v>7257</v>
      </c>
      <c r="G802" s="15" t="s">
        <v>3982</v>
      </c>
      <c r="H802" s="4" t="s">
        <v>7302</v>
      </c>
      <c r="I802" s="48">
        <f>VLOOKUP(B802,'STK 2023'!A:F,6,FALSE)</f>
        <v>25</v>
      </c>
      <c r="J802" s="35" t="s">
        <v>7287</v>
      </c>
      <c r="K802" s="8"/>
      <c r="L802" s="8"/>
      <c r="M802" s="46">
        <f>VLOOKUP(B802,'stk2024'!A:G,7,FALSE)</f>
        <v>0</v>
      </c>
      <c r="N802" s="169"/>
      <c r="O802" s="12"/>
      <c r="P802" s="5" t="str">
        <f t="shared" si="38"/>
        <v>C-A-</v>
      </c>
      <c r="Q802" s="4"/>
      <c r="R802" s="10">
        <f t="shared" si="39"/>
        <v>1003500</v>
      </c>
      <c r="S802" s="11">
        <f>VLOOKUP(B802,'stk2024'!A:I,9,FALSE)</f>
        <v>11.15</v>
      </c>
      <c r="T802" s="133"/>
      <c r="U802" s="129"/>
      <c r="V802" s="125"/>
      <c r="W802" s="118"/>
      <c r="X802" s="144"/>
      <c r="Y802" s="147" t="s">
        <v>7265</v>
      </c>
      <c r="Z802" s="152"/>
      <c r="AA802" s="158" t="s">
        <v>7254</v>
      </c>
    </row>
    <row r="803" spans="1:27" hidden="1" x14ac:dyDescent="0.35">
      <c r="A803" s="4">
        <v>10</v>
      </c>
      <c r="B803" s="3">
        <v>9789953041674</v>
      </c>
      <c r="C803" s="3">
        <v>9789953041674</v>
      </c>
      <c r="D803" s="4" t="s">
        <v>7248</v>
      </c>
      <c r="E803" s="6" t="s">
        <v>6504</v>
      </c>
      <c r="F803" s="4" t="s">
        <v>7257</v>
      </c>
      <c r="G803" s="40" t="s">
        <v>7382</v>
      </c>
      <c r="H803" s="6" t="s">
        <v>7260</v>
      </c>
      <c r="I803" s="48">
        <f>VLOOKUP(B803,'STK 2023'!A:F,6,FALSE)</f>
        <v>11</v>
      </c>
      <c r="J803" s="35" t="s">
        <v>7287</v>
      </c>
      <c r="K803" s="8"/>
      <c r="L803" s="8"/>
      <c r="M803" s="46">
        <f>VLOOKUP(B803,'stk2024'!A:G,7,FALSE)</f>
        <v>2</v>
      </c>
      <c r="N803" s="168"/>
      <c r="O803" s="12"/>
      <c r="P803" s="5" t="str">
        <f t="shared" si="38"/>
        <v>K-</v>
      </c>
      <c r="Q803" s="4"/>
      <c r="R803" s="10">
        <f t="shared" si="39"/>
        <v>832500</v>
      </c>
      <c r="S803" s="11">
        <f>VLOOKUP(B803,'stk2024'!A:I,9,FALSE)</f>
        <v>9.25</v>
      </c>
      <c r="T803" s="133" t="s">
        <v>7236</v>
      </c>
      <c r="U803" s="129"/>
      <c r="V803" s="125"/>
      <c r="W803" s="118"/>
      <c r="X803" s="144"/>
      <c r="Y803" s="147"/>
      <c r="Z803" s="152"/>
      <c r="AA803" s="158"/>
    </row>
    <row r="804" spans="1:27" hidden="1" x14ac:dyDescent="0.35">
      <c r="A804" s="24">
        <v>10</v>
      </c>
      <c r="B804" s="25" t="s">
        <v>7154</v>
      </c>
      <c r="C804" s="25">
        <v>9780194845670</v>
      </c>
      <c r="D804" s="6" t="s">
        <v>7233</v>
      </c>
      <c r="E804" s="4" t="s">
        <v>4084</v>
      </c>
      <c r="F804" s="6" t="s">
        <v>7234</v>
      </c>
      <c r="G804" s="71" t="s">
        <v>7155</v>
      </c>
      <c r="H804" s="24" t="s">
        <v>7270</v>
      </c>
      <c r="I804" s="48">
        <f>VLOOKUP(B804,'STK 2023'!A:F,6,FALSE)</f>
        <v>25</v>
      </c>
      <c r="J804" s="35" t="s">
        <v>7287</v>
      </c>
      <c r="K804" s="47"/>
      <c r="L804" s="47"/>
      <c r="M804" s="46">
        <f>VLOOKUP(B804,'stk2024'!A:G,7,FALSE)</f>
        <v>0</v>
      </c>
      <c r="N804" s="168"/>
      <c r="O804" s="28"/>
      <c r="P804" s="5" t="str">
        <f t="shared" si="38"/>
        <v>Z-F-</v>
      </c>
      <c r="Q804" s="4"/>
      <c r="R804" s="10">
        <f t="shared" si="39"/>
        <v>540000</v>
      </c>
      <c r="S804" s="11">
        <f>VLOOKUP(B804,'stk2024'!A:I,9,FALSE)</f>
        <v>6</v>
      </c>
      <c r="T804" s="134"/>
      <c r="U804" s="130" t="s">
        <v>7247</v>
      </c>
      <c r="V804" s="126"/>
      <c r="W804" s="119" t="s">
        <v>7253</v>
      </c>
      <c r="X804" s="143"/>
      <c r="Y804" s="148"/>
      <c r="Z804" s="153"/>
      <c r="AA804" s="157"/>
    </row>
    <row r="805" spans="1:27" hidden="1" x14ac:dyDescent="0.35">
      <c r="A805" s="6">
        <v>2</v>
      </c>
      <c r="B805" s="8">
        <v>9789953316598</v>
      </c>
      <c r="C805" s="8">
        <v>9789953316598</v>
      </c>
      <c r="D805" s="6" t="s">
        <v>7229</v>
      </c>
      <c r="E805" s="4" t="s">
        <v>4084</v>
      </c>
      <c r="F805" s="6" t="s">
        <v>7255</v>
      </c>
      <c r="G805" s="41" t="s">
        <v>6118</v>
      </c>
      <c r="H805" s="6" t="s">
        <v>7220</v>
      </c>
      <c r="I805" s="48">
        <f>VLOOKUP(B805,'STK 2023'!A:F,6,FALSE)</f>
        <v>3</v>
      </c>
      <c r="J805" s="35" t="s">
        <v>7287</v>
      </c>
      <c r="K805" s="8"/>
      <c r="L805" s="8"/>
      <c r="M805" s="46">
        <f>VLOOKUP(B805,'stk2024'!A:G,7,FALSE)</f>
        <v>5</v>
      </c>
      <c r="N805" s="168"/>
      <c r="O805" s="12"/>
      <c r="P805" s="5" t="str">
        <f t="shared" si="38"/>
        <v>Z-M-F-</v>
      </c>
      <c r="Q805" s="4"/>
      <c r="R805" s="10">
        <f t="shared" si="39"/>
        <v>540000</v>
      </c>
      <c r="S805" s="11">
        <f>VLOOKUP(B805,'stk2024'!A:I,9,FALSE)</f>
        <v>6</v>
      </c>
      <c r="T805" s="133"/>
      <c r="U805" s="129" t="s">
        <v>7247</v>
      </c>
      <c r="V805" s="125" t="s">
        <v>7227</v>
      </c>
      <c r="W805" s="118" t="s">
        <v>7253</v>
      </c>
      <c r="X805" s="144"/>
      <c r="Y805" s="147"/>
      <c r="Z805" s="152"/>
      <c r="AA805" s="158"/>
    </row>
    <row r="806" spans="1:27" hidden="1" x14ac:dyDescent="0.35">
      <c r="A806" s="6">
        <v>5</v>
      </c>
      <c r="B806" s="8" t="s">
        <v>3203</v>
      </c>
      <c r="C806" s="8">
        <v>9782721496799</v>
      </c>
      <c r="D806" s="6" t="s">
        <v>7248</v>
      </c>
      <c r="E806" s="6" t="s">
        <v>3179</v>
      </c>
      <c r="F806" s="6" t="s">
        <v>7249</v>
      </c>
      <c r="G806" s="40" t="s">
        <v>7261</v>
      </c>
      <c r="H806" s="6" t="s">
        <v>7251</v>
      </c>
      <c r="I806" s="48">
        <f>VLOOKUP(B806,'STK 2023'!A:F,6,FALSE)</f>
        <v>23</v>
      </c>
      <c r="J806" s="35" t="s">
        <v>7287</v>
      </c>
      <c r="K806" s="8"/>
      <c r="L806" s="8"/>
      <c r="M806" s="46">
        <f>VLOOKUP(B806,'stk2024'!A:G,7,FALSE)</f>
        <v>0</v>
      </c>
      <c r="N806" s="169"/>
      <c r="O806" s="12"/>
      <c r="P806" s="5" t="str">
        <f t="shared" si="38"/>
        <v>F-Q-</v>
      </c>
      <c r="Q806" s="4" t="s">
        <v>7252</v>
      </c>
      <c r="R806" s="10">
        <f t="shared" si="39"/>
        <v>652500</v>
      </c>
      <c r="S806" s="11">
        <f>VLOOKUP(B806,'stk2024'!A:I,9,FALSE)</f>
        <v>7.25</v>
      </c>
      <c r="T806" s="133"/>
      <c r="U806" s="129"/>
      <c r="V806" s="125"/>
      <c r="W806" s="118" t="s">
        <v>7253</v>
      </c>
      <c r="X806" s="144"/>
      <c r="Y806" s="147"/>
      <c r="Z806" s="153" t="s">
        <v>8010</v>
      </c>
      <c r="AA806" s="158"/>
    </row>
    <row r="807" spans="1:27" hidden="1" x14ac:dyDescent="0.35">
      <c r="A807" s="24">
        <v>7</v>
      </c>
      <c r="B807" s="25" t="s">
        <v>3981</v>
      </c>
      <c r="C807" s="25">
        <v>9789953522333</v>
      </c>
      <c r="D807" s="6" t="s">
        <v>7298</v>
      </c>
      <c r="E807" s="6" t="s">
        <v>7373</v>
      </c>
      <c r="F807" s="6" t="s">
        <v>7257</v>
      </c>
      <c r="G807" s="40" t="s">
        <v>7501</v>
      </c>
      <c r="H807" s="6" t="s">
        <v>7301</v>
      </c>
      <c r="I807" s="48">
        <f>VLOOKUP(B807,'STK 2023'!A:F,6,FALSE)</f>
        <v>25</v>
      </c>
      <c r="J807" s="35" t="s">
        <v>7287</v>
      </c>
      <c r="K807" s="8"/>
      <c r="L807" s="8"/>
      <c r="M807" s="46">
        <f>VLOOKUP(B807,'stk2024'!A:G,7,FALSE)</f>
        <v>0</v>
      </c>
      <c r="N807" s="169"/>
      <c r="O807" s="28"/>
      <c r="P807" s="5" t="str">
        <f t="shared" si="38"/>
        <v>C-</v>
      </c>
      <c r="Q807" s="4"/>
      <c r="R807" s="10">
        <f t="shared" si="39"/>
        <v>1003500</v>
      </c>
      <c r="S807" s="11">
        <f>VLOOKUP(B807,'stk2024'!A:I,9,FALSE)</f>
        <v>11.15</v>
      </c>
      <c r="T807" s="134"/>
      <c r="U807" s="130"/>
      <c r="V807" s="126"/>
      <c r="W807" s="119"/>
      <c r="X807" s="143"/>
      <c r="Y807" s="147" t="s">
        <v>7265</v>
      </c>
      <c r="Z807" s="152"/>
      <c r="AA807" s="157"/>
    </row>
    <row r="808" spans="1:27" hidden="1" x14ac:dyDescent="0.35">
      <c r="A808" s="24"/>
      <c r="B808" s="25">
        <v>9789953971476</v>
      </c>
      <c r="C808" s="25">
        <v>9789953971476</v>
      </c>
      <c r="D808" s="6"/>
      <c r="E808" s="6" t="s">
        <v>6461</v>
      </c>
      <c r="F808" s="6"/>
      <c r="G808" s="7" t="s">
        <v>8020</v>
      </c>
      <c r="H808" s="24" t="s">
        <v>7260</v>
      </c>
      <c r="I808" s="48">
        <f>VLOOKUP(B808,'STK 2023'!A:F,6,FALSE)</f>
        <v>7</v>
      </c>
      <c r="J808" s="35" t="s">
        <v>7287</v>
      </c>
      <c r="K808" s="47"/>
      <c r="L808" s="47"/>
      <c r="M808" s="46">
        <f>VLOOKUP(B808,'stk2024'!A:G,7,FALSE)</f>
        <v>1</v>
      </c>
      <c r="N808" s="170"/>
      <c r="O808" s="28"/>
      <c r="P808" s="5" t="str">
        <f t="shared" si="38"/>
        <v>Q-</v>
      </c>
      <c r="Q808" s="4"/>
      <c r="R808" s="10">
        <f t="shared" si="39"/>
        <v>1251540</v>
      </c>
      <c r="S808" s="11">
        <f>VLOOKUP(B808,'stk2024'!A:I,9,FALSE)</f>
        <v>13.906000000000001</v>
      </c>
      <c r="T808" s="134"/>
      <c r="U808" s="130"/>
      <c r="V808" s="126"/>
      <c r="W808" s="119"/>
      <c r="X808" s="143"/>
      <c r="Y808" s="148"/>
      <c r="Z808" s="153" t="s">
        <v>8010</v>
      </c>
      <c r="AA808" s="157"/>
    </row>
    <row r="809" spans="1:27" hidden="1" x14ac:dyDescent="0.35">
      <c r="A809" s="6">
        <v>1</v>
      </c>
      <c r="B809" s="8">
        <v>9789953316581</v>
      </c>
      <c r="C809" s="8">
        <v>9789953316581</v>
      </c>
      <c r="D809" s="6" t="s">
        <v>7229</v>
      </c>
      <c r="E809" s="4" t="s">
        <v>4084</v>
      </c>
      <c r="F809" s="6" t="s">
        <v>7230</v>
      </c>
      <c r="G809" s="41" t="s">
        <v>6117</v>
      </c>
      <c r="H809" s="6" t="s">
        <v>7220</v>
      </c>
      <c r="I809" s="48">
        <f>VLOOKUP(B809,'STK 2023'!A:F,6,FALSE)</f>
        <v>1</v>
      </c>
      <c r="J809" s="35" t="s">
        <v>7287</v>
      </c>
      <c r="K809" s="8"/>
      <c r="L809" s="8"/>
      <c r="M809" s="46">
        <f>VLOOKUP(B809,'stk2024'!A:G,7,FALSE)</f>
        <v>6</v>
      </c>
      <c r="N809" s="168"/>
      <c r="O809" s="12"/>
      <c r="P809" s="5" t="str">
        <f t="shared" si="38"/>
        <v>Z-M-F-</v>
      </c>
      <c r="Q809" s="4"/>
      <c r="R809" s="10">
        <f t="shared" si="39"/>
        <v>1350000</v>
      </c>
      <c r="S809" s="11">
        <f>VLOOKUP(B809,'stk2024'!A:I,9,FALSE)</f>
        <v>15</v>
      </c>
      <c r="T809" s="133"/>
      <c r="U809" s="129" t="s">
        <v>7247</v>
      </c>
      <c r="V809" s="125" t="s">
        <v>7227</v>
      </c>
      <c r="W809" s="118" t="s">
        <v>7253</v>
      </c>
      <c r="X809" s="144"/>
      <c r="Y809" s="147"/>
      <c r="Z809" s="152"/>
      <c r="AA809" s="158"/>
    </row>
    <row r="810" spans="1:27" hidden="1" x14ac:dyDescent="0.35">
      <c r="A810" s="24">
        <v>7</v>
      </c>
      <c r="B810" s="25" t="s">
        <v>6728</v>
      </c>
      <c r="C810" s="25"/>
      <c r="D810" s="6" t="s">
        <v>7233</v>
      </c>
      <c r="E810" s="4" t="s">
        <v>4084</v>
      </c>
      <c r="F810" s="6" t="s">
        <v>7242</v>
      </c>
      <c r="G810" s="71" t="s">
        <v>7569</v>
      </c>
      <c r="H810" s="24" t="s">
        <v>7231</v>
      </c>
      <c r="I810" s="48">
        <f>VLOOKUP(B810,'STK 2023'!A:F,6,FALSE)</f>
        <v>26</v>
      </c>
      <c r="J810" s="35" t="s">
        <v>7287</v>
      </c>
      <c r="K810" s="47"/>
      <c r="L810" s="47"/>
      <c r="M810" s="46">
        <f>VLOOKUP(B810,'stk2024'!A:G,7,FALSE)</f>
        <v>1</v>
      </c>
      <c r="N810" s="168"/>
      <c r="O810" s="28"/>
      <c r="P810" s="5" t="str">
        <f t="shared" si="38"/>
        <v>K-</v>
      </c>
      <c r="Q810" s="4"/>
      <c r="R810" s="10">
        <f t="shared" si="39"/>
        <v>450000</v>
      </c>
      <c r="S810" s="11">
        <f>VLOOKUP(B810,'stk2024'!A:I,9,FALSE)</f>
        <v>5</v>
      </c>
      <c r="T810" s="134" t="s">
        <v>7236</v>
      </c>
      <c r="U810" s="130"/>
      <c r="V810" s="126"/>
      <c r="W810" s="119"/>
      <c r="X810" s="143"/>
      <c r="Y810" s="148"/>
      <c r="Z810" s="153"/>
      <c r="AA810" s="157"/>
    </row>
    <row r="811" spans="1:27" hidden="1" x14ac:dyDescent="0.35">
      <c r="A811" s="24">
        <v>1</v>
      </c>
      <c r="B811" s="25" t="s">
        <v>6736</v>
      </c>
      <c r="C811" s="25"/>
      <c r="D811" s="6" t="s">
        <v>7229</v>
      </c>
      <c r="E811" s="4" t="s">
        <v>3694</v>
      </c>
      <c r="F811" s="6" t="s">
        <v>7230</v>
      </c>
      <c r="G811" s="41" t="s">
        <v>6737</v>
      </c>
      <c r="H811" s="4" t="s">
        <v>7237</v>
      </c>
      <c r="I811" s="48">
        <f>VLOOKUP(B811,'STK 2023'!A:F,6,FALSE)</f>
        <v>12</v>
      </c>
      <c r="J811" s="35" t="s">
        <v>7287</v>
      </c>
      <c r="K811" s="8"/>
      <c r="L811" s="8"/>
      <c r="M811" s="46">
        <f>VLOOKUP(B811,'stk2024'!A:G,7,FALSE)</f>
        <v>1</v>
      </c>
      <c r="N811" s="169"/>
      <c r="O811" s="12"/>
      <c r="P811" s="5" t="str">
        <f t="shared" si="38"/>
        <v>F-</v>
      </c>
      <c r="Q811" s="4"/>
      <c r="R811" s="10">
        <f t="shared" si="39"/>
        <v>1397700</v>
      </c>
      <c r="S811" s="11">
        <f>VLOOKUP(B811,'stk2024'!A:I,9,FALSE)</f>
        <v>15.53</v>
      </c>
      <c r="T811" s="134"/>
      <c r="U811" s="130"/>
      <c r="V811" s="126"/>
      <c r="W811" s="118" t="s">
        <v>7253</v>
      </c>
      <c r="X811" s="143"/>
      <c r="Y811" s="148"/>
      <c r="Z811" s="153"/>
      <c r="AA811" s="157"/>
    </row>
    <row r="812" spans="1:27" hidden="1" x14ac:dyDescent="0.35">
      <c r="A812" s="24"/>
      <c r="B812" s="25">
        <v>9789953492780</v>
      </c>
      <c r="C812" s="25">
        <v>9789953492780</v>
      </c>
      <c r="D812" s="6"/>
      <c r="E812" s="6" t="s">
        <v>6461</v>
      </c>
      <c r="F812" s="6"/>
      <c r="G812" s="7" t="s">
        <v>8058</v>
      </c>
      <c r="H812" s="24" t="s">
        <v>7220</v>
      </c>
      <c r="I812" s="48">
        <f>VLOOKUP(B812,'STK 2023'!A:F,6,FALSE)</f>
        <v>1</v>
      </c>
      <c r="J812" s="35" t="s">
        <v>7287</v>
      </c>
      <c r="K812" s="47"/>
      <c r="L812" s="47"/>
      <c r="M812" s="46">
        <f>VLOOKUP(B812,'stk2024'!A:G,7,FALSE)</f>
        <v>0</v>
      </c>
      <c r="N812" s="170"/>
      <c r="O812" s="28"/>
      <c r="P812" s="5" t="str">
        <f t="shared" si="38"/>
        <v>Q-</v>
      </c>
      <c r="Q812" s="4"/>
      <c r="R812" s="10">
        <f t="shared" si="39"/>
        <v>1755000</v>
      </c>
      <c r="S812" s="11">
        <f>VLOOKUP(B812,'stk2024'!A:I,9,FALSE)</f>
        <v>19.5</v>
      </c>
      <c r="T812" s="134"/>
      <c r="U812" s="130"/>
      <c r="V812" s="126"/>
      <c r="W812" s="119"/>
      <c r="X812" s="143"/>
      <c r="Y812" s="148"/>
      <c r="Z812" s="152" t="s">
        <v>8010</v>
      </c>
      <c r="AA812" s="157"/>
    </row>
    <row r="813" spans="1:27" hidden="1" x14ac:dyDescent="0.35">
      <c r="A813" s="24"/>
      <c r="B813" s="25">
        <v>9789953004280</v>
      </c>
      <c r="C813" s="25">
        <v>9789953004280</v>
      </c>
      <c r="D813" s="6" t="s">
        <v>7664</v>
      </c>
      <c r="E813" s="4" t="s">
        <v>3694</v>
      </c>
      <c r="F813" s="6" t="s">
        <v>7262</v>
      </c>
      <c r="G813" s="41" t="s">
        <v>6096</v>
      </c>
      <c r="H813" s="24" t="s">
        <v>7241</v>
      </c>
      <c r="I813" s="48">
        <f>VLOOKUP(B813,'STK 2023'!A:F,6,FALSE)</f>
        <v>3</v>
      </c>
      <c r="J813" s="35" t="s">
        <v>7287</v>
      </c>
      <c r="K813" s="47"/>
      <c r="L813" s="47"/>
      <c r="M813" s="46">
        <f>VLOOKUP(B813,'stk2024'!A:G,7,FALSE)</f>
        <v>0</v>
      </c>
      <c r="N813" s="169"/>
      <c r="O813" s="28"/>
      <c r="P813" s="5" t="str">
        <f t="shared" si="38"/>
        <v>F-</v>
      </c>
      <c r="Q813" s="4"/>
      <c r="R813" s="10">
        <f t="shared" si="39"/>
        <v>540000</v>
      </c>
      <c r="S813" s="11">
        <f>VLOOKUP(B813,'stk2024'!A:I,9,FALSE)</f>
        <v>6</v>
      </c>
      <c r="T813" s="134"/>
      <c r="U813" s="130"/>
      <c r="V813" s="126"/>
      <c r="W813" s="119" t="s">
        <v>7253</v>
      </c>
      <c r="X813" s="143"/>
      <c r="Y813" s="148"/>
      <c r="Z813" s="153"/>
      <c r="AA813" s="157"/>
    </row>
    <row r="814" spans="1:27" hidden="1" x14ac:dyDescent="0.35">
      <c r="A814" s="24">
        <v>6</v>
      </c>
      <c r="B814" s="25" t="s">
        <v>7651</v>
      </c>
      <c r="C814" s="25"/>
      <c r="D814" s="6" t="s">
        <v>7233</v>
      </c>
      <c r="E814" s="4" t="s">
        <v>4084</v>
      </c>
      <c r="F814" s="6" t="s">
        <v>7234</v>
      </c>
      <c r="G814" s="71" t="s">
        <v>7568</v>
      </c>
      <c r="H814" s="24" t="s">
        <v>7231</v>
      </c>
      <c r="I814" s="48">
        <f>VLOOKUP(B814,'STK 2023'!A:F,6,FALSE)</f>
        <v>28</v>
      </c>
      <c r="J814" s="35" t="s">
        <v>7287</v>
      </c>
      <c r="K814" s="47"/>
      <c r="L814" s="47"/>
      <c r="M814" s="46">
        <f>VLOOKUP(B814,'stk2024'!A:G,7,FALSE)</f>
        <v>0</v>
      </c>
      <c r="N814" s="168"/>
      <c r="O814" s="28"/>
      <c r="P814" s="5" t="str">
        <f t="shared" si="38"/>
        <v>K-</v>
      </c>
      <c r="Q814" s="4"/>
      <c r="R814" s="10">
        <f t="shared" si="39"/>
        <v>729000</v>
      </c>
      <c r="S814" s="11">
        <f>VLOOKUP(B814,'stk2024'!A:I,9,FALSE)</f>
        <v>8.1</v>
      </c>
      <c r="T814" s="134" t="s">
        <v>7236</v>
      </c>
      <c r="U814" s="130"/>
      <c r="V814" s="126"/>
      <c r="W814" s="119"/>
      <c r="X814" s="143"/>
      <c r="Y814" s="148"/>
      <c r="Z814" s="153"/>
      <c r="AA814" s="157"/>
    </row>
    <row r="815" spans="1:27" hidden="1" x14ac:dyDescent="0.35">
      <c r="A815" s="4">
        <v>10</v>
      </c>
      <c r="B815" s="3" t="s">
        <v>239</v>
      </c>
      <c r="C815" s="3">
        <v>9780131408869</v>
      </c>
      <c r="D815" s="4" t="s">
        <v>7292</v>
      </c>
      <c r="E815" s="6" t="s">
        <v>2700</v>
      </c>
      <c r="F815" s="4" t="s">
        <v>7230</v>
      </c>
      <c r="G815" s="39" t="s">
        <v>240</v>
      </c>
      <c r="H815" s="4" t="s">
        <v>7330</v>
      </c>
      <c r="I815" s="48">
        <f>VLOOKUP(B815,'STK 2023'!A:F,6,FALSE)</f>
        <v>29</v>
      </c>
      <c r="J815" s="35" t="s">
        <v>7287</v>
      </c>
      <c r="K815" s="8"/>
      <c r="L815" s="8"/>
      <c r="M815" s="46">
        <f>VLOOKUP(B815,'stk2024'!A:G,7,FALSE)</f>
        <v>1</v>
      </c>
      <c r="N815" s="168"/>
      <c r="O815" s="12"/>
      <c r="P815" s="5" t="str">
        <f t="shared" si="38"/>
        <v>F-N-</v>
      </c>
      <c r="Q815" s="4"/>
      <c r="R815" s="10">
        <f t="shared" si="39"/>
        <v>2520000</v>
      </c>
      <c r="S815" s="11">
        <f>VLOOKUP(B815,'stk2024'!A:I,9,FALSE)</f>
        <v>28</v>
      </c>
      <c r="T815" s="133"/>
      <c r="U815" s="129"/>
      <c r="V815" s="125"/>
      <c r="W815" s="118" t="s">
        <v>7253</v>
      </c>
      <c r="X815" s="144" t="s">
        <v>7228</v>
      </c>
      <c r="Y815" s="147"/>
      <c r="Z815" s="152"/>
      <c r="AA815" s="158"/>
    </row>
    <row r="816" spans="1:27" hidden="1" x14ac:dyDescent="0.35">
      <c r="A816" s="4">
        <v>14</v>
      </c>
      <c r="B816" s="3" t="s">
        <v>6525</v>
      </c>
      <c r="C816" s="3">
        <v>5283027200232</v>
      </c>
      <c r="D816" s="4" t="s">
        <v>7248</v>
      </c>
      <c r="E816" s="6"/>
      <c r="F816" s="6" t="s">
        <v>7257</v>
      </c>
      <c r="G816" s="15" t="s">
        <v>6526</v>
      </c>
      <c r="H816" s="6" t="s">
        <v>7324</v>
      </c>
      <c r="I816" s="48">
        <f>VLOOKUP(B816,'STK 2023'!A:F,6,FALSE)</f>
        <v>11</v>
      </c>
      <c r="J816" s="35" t="s">
        <v>7287</v>
      </c>
      <c r="K816" s="8"/>
      <c r="L816" s="8"/>
      <c r="M816" s="46">
        <f>VLOOKUP(B816,'stk2024'!A:G,7,FALSE)</f>
        <v>0</v>
      </c>
      <c r="N816" s="168"/>
      <c r="O816" s="12"/>
      <c r="P816" s="5" t="str">
        <f t="shared" si="38"/>
        <v>K-C-Q-</v>
      </c>
      <c r="Q816" s="4"/>
      <c r="R816" s="10">
        <f t="shared" si="39"/>
        <v>1201500</v>
      </c>
      <c r="S816" s="11">
        <f>VLOOKUP(B816,'stk2024'!A:I,9,FALSE)</f>
        <v>13.35</v>
      </c>
      <c r="T816" s="133" t="s">
        <v>7236</v>
      </c>
      <c r="U816" s="129"/>
      <c r="V816" s="125"/>
      <c r="W816" s="118"/>
      <c r="X816" s="144"/>
      <c r="Y816" s="147" t="s">
        <v>7265</v>
      </c>
      <c r="Z816" s="152" t="s">
        <v>8010</v>
      </c>
      <c r="AA816" s="158"/>
    </row>
    <row r="817" spans="1:27" hidden="1" x14ac:dyDescent="0.35">
      <c r="A817" s="24"/>
      <c r="B817" s="3" t="s">
        <v>3965</v>
      </c>
      <c r="C817" s="3">
        <v>9789953522128</v>
      </c>
      <c r="D817" s="6" t="s">
        <v>7329</v>
      </c>
      <c r="E817" s="6" t="s">
        <v>7373</v>
      </c>
      <c r="F817" s="6" t="s">
        <v>7257</v>
      </c>
      <c r="G817" s="69" t="s">
        <v>3966</v>
      </c>
      <c r="H817" s="24" t="s">
        <v>7303</v>
      </c>
      <c r="I817" s="48">
        <f>VLOOKUP(B817,'STK 2023'!A:F,6,FALSE)</f>
        <v>18</v>
      </c>
      <c r="J817" s="35" t="s">
        <v>7287</v>
      </c>
      <c r="K817" s="47"/>
      <c r="L817" s="47"/>
      <c r="M817" s="46">
        <f>VLOOKUP(B817,'stk2024'!A:G,7,FALSE)</f>
        <v>1</v>
      </c>
      <c r="N817" s="169"/>
      <c r="O817" s="28"/>
      <c r="P817" s="5" t="str">
        <f t="shared" si="38"/>
        <v>N-</v>
      </c>
      <c r="Q817" s="4"/>
      <c r="R817" s="10">
        <f t="shared" si="39"/>
        <v>1800000</v>
      </c>
      <c r="S817" s="11">
        <f>VLOOKUP(B817,'stk2024'!A:I,9,FALSE)</f>
        <v>20</v>
      </c>
      <c r="T817" s="134"/>
      <c r="U817" s="130"/>
      <c r="V817" s="126"/>
      <c r="W817" s="119"/>
      <c r="X817" s="143" t="s">
        <v>7228</v>
      </c>
      <c r="Y817" s="148"/>
      <c r="Z817" s="153"/>
      <c r="AA817" s="157"/>
    </row>
    <row r="818" spans="1:27" hidden="1" x14ac:dyDescent="0.35">
      <c r="A818" s="4">
        <v>9</v>
      </c>
      <c r="B818" s="3" t="s">
        <v>239</v>
      </c>
      <c r="C818" s="3">
        <v>9780131408869</v>
      </c>
      <c r="D818" s="4" t="s">
        <v>7292</v>
      </c>
      <c r="E818" s="6" t="s">
        <v>2700</v>
      </c>
      <c r="F818" s="4" t="s">
        <v>7230</v>
      </c>
      <c r="G818" s="39" t="s">
        <v>240</v>
      </c>
      <c r="H818" s="4" t="s">
        <v>7299</v>
      </c>
      <c r="I818" s="48">
        <f>VLOOKUP(B818,'STK 2023'!A:F,6,FALSE)</f>
        <v>29</v>
      </c>
      <c r="J818" s="35" t="s">
        <v>7287</v>
      </c>
      <c r="K818" s="8"/>
      <c r="L818" s="8"/>
      <c r="M818" s="46">
        <f>VLOOKUP(B818,'stk2024'!A:G,7,FALSE)</f>
        <v>1</v>
      </c>
      <c r="N818" s="168"/>
      <c r="O818" s="12"/>
      <c r="P818" s="5" t="str">
        <f t="shared" si="38"/>
        <v>N-</v>
      </c>
      <c r="Q818" s="4"/>
      <c r="R818" s="10">
        <f t="shared" si="39"/>
        <v>2520000</v>
      </c>
      <c r="S818" s="11">
        <f>VLOOKUP(B818,'stk2024'!A:I,9,FALSE)</f>
        <v>28</v>
      </c>
      <c r="T818" s="133"/>
      <c r="U818" s="129"/>
      <c r="V818" s="125"/>
      <c r="W818" s="118"/>
      <c r="X818" s="144" t="s">
        <v>7228</v>
      </c>
      <c r="Y818" s="147"/>
      <c r="Z818" s="152"/>
      <c r="AA818" s="158"/>
    </row>
    <row r="819" spans="1:27" hidden="1" x14ac:dyDescent="0.35">
      <c r="A819" s="16"/>
      <c r="B819" s="3" t="s">
        <v>4561</v>
      </c>
      <c r="C819" s="3" t="s">
        <v>7339</v>
      </c>
      <c r="D819" s="4" t="s">
        <v>7305</v>
      </c>
      <c r="E819" s="6" t="s">
        <v>4658</v>
      </c>
      <c r="F819" s="4" t="s">
        <v>7257</v>
      </c>
      <c r="G819" s="15" t="s">
        <v>4562</v>
      </c>
      <c r="H819" s="4" t="s">
        <v>7300</v>
      </c>
      <c r="I819" s="48">
        <f>VLOOKUP(B819,'STK 2023'!A:F,6,FALSE)</f>
        <v>1</v>
      </c>
      <c r="J819" s="35" t="s">
        <v>7287</v>
      </c>
      <c r="K819" s="8"/>
      <c r="L819" s="8"/>
      <c r="M819" s="46">
        <f>VLOOKUP(B819,'stk2024'!A:G,7,FALSE)</f>
        <v>0</v>
      </c>
      <c r="N819" s="168"/>
      <c r="O819" s="28"/>
      <c r="P819" s="5" t="str">
        <f t="shared" si="38"/>
        <v>F-N-A-</v>
      </c>
      <c r="Q819" s="4"/>
      <c r="R819" s="10">
        <f t="shared" si="39"/>
        <v>99999</v>
      </c>
      <c r="S819" s="11">
        <f>VLOOKUP(B819,'stk2024'!A:I,9,FALSE)</f>
        <v>1.1111</v>
      </c>
      <c r="T819" s="133"/>
      <c r="U819" s="130"/>
      <c r="V819" s="126"/>
      <c r="W819" s="118" t="s">
        <v>7253</v>
      </c>
      <c r="X819" s="143" t="s">
        <v>7228</v>
      </c>
      <c r="Y819" s="148"/>
      <c r="Z819" s="153"/>
      <c r="AA819" s="157" t="s">
        <v>7254</v>
      </c>
    </row>
    <row r="820" spans="1:27" hidden="1" x14ac:dyDescent="0.35">
      <c r="A820" s="24">
        <v>6</v>
      </c>
      <c r="B820" s="25" t="s">
        <v>239</v>
      </c>
      <c r="C820" s="25">
        <v>9780131408869</v>
      </c>
      <c r="D820" s="6" t="s">
        <v>7292</v>
      </c>
      <c r="E820" s="6" t="s">
        <v>2700</v>
      </c>
      <c r="F820" s="6" t="s">
        <v>7337</v>
      </c>
      <c r="G820" s="41" t="s">
        <v>240</v>
      </c>
      <c r="H820" s="6" t="s">
        <v>7301</v>
      </c>
      <c r="I820" s="48">
        <f>VLOOKUP(B820,'STK 2023'!A:F,6,FALSE)</f>
        <v>29</v>
      </c>
      <c r="J820" s="35" t="s">
        <v>7287</v>
      </c>
      <c r="K820" s="8"/>
      <c r="L820" s="8"/>
      <c r="M820" s="46">
        <f>VLOOKUP(B820,'stk2024'!A:G,7,FALSE)</f>
        <v>1</v>
      </c>
      <c r="N820" s="168"/>
      <c r="O820" s="28"/>
      <c r="P820" s="5" t="str">
        <f t="shared" si="38"/>
        <v>N-</v>
      </c>
      <c r="Q820" s="4"/>
      <c r="R820" s="10">
        <f t="shared" si="39"/>
        <v>2520000</v>
      </c>
      <c r="S820" s="11">
        <f>VLOOKUP(B820,'stk2024'!A:I,9,FALSE)</f>
        <v>28</v>
      </c>
      <c r="T820" s="134"/>
      <c r="U820" s="130"/>
      <c r="V820" s="126"/>
      <c r="W820" s="119"/>
      <c r="X820" s="143" t="s">
        <v>7228</v>
      </c>
      <c r="Y820" s="147"/>
      <c r="Z820" s="152"/>
      <c r="AA820" s="157"/>
    </row>
    <row r="821" spans="1:27" hidden="1" x14ac:dyDescent="0.35">
      <c r="A821" s="4">
        <v>9</v>
      </c>
      <c r="B821" s="3" t="s">
        <v>4561</v>
      </c>
      <c r="C821" s="3" t="s">
        <v>7339</v>
      </c>
      <c r="D821" s="4" t="s">
        <v>7305</v>
      </c>
      <c r="E821" s="6" t="s">
        <v>4658</v>
      </c>
      <c r="F821" s="4" t="s">
        <v>7257</v>
      </c>
      <c r="G821" s="15" t="s">
        <v>4562</v>
      </c>
      <c r="H821" s="4" t="s">
        <v>7302</v>
      </c>
      <c r="I821" s="48">
        <f>VLOOKUP(B821,'STK 2023'!A:F,6,FALSE)</f>
        <v>1</v>
      </c>
      <c r="J821" s="35" t="s">
        <v>7287</v>
      </c>
      <c r="K821" s="8"/>
      <c r="L821" s="8"/>
      <c r="M821" s="46">
        <f>VLOOKUP(B821,'stk2024'!A:G,7,FALSE)</f>
        <v>0</v>
      </c>
      <c r="N821" s="168"/>
      <c r="O821" s="12"/>
      <c r="P821" s="5" t="str">
        <f t="shared" si="38"/>
        <v>K-F-N-A-</v>
      </c>
      <c r="Q821" s="4"/>
      <c r="R821" s="10">
        <f t="shared" si="39"/>
        <v>99999</v>
      </c>
      <c r="S821" s="11">
        <f>VLOOKUP(B821,'stk2024'!A:I,9,FALSE)</f>
        <v>1.1111</v>
      </c>
      <c r="T821" s="133" t="s">
        <v>7236</v>
      </c>
      <c r="U821" s="129"/>
      <c r="V821" s="125"/>
      <c r="W821" s="118" t="s">
        <v>7253</v>
      </c>
      <c r="X821" s="144" t="s">
        <v>7228</v>
      </c>
      <c r="Y821" s="147"/>
      <c r="Z821" s="152"/>
      <c r="AA821" s="158" t="s">
        <v>7254</v>
      </c>
    </row>
    <row r="822" spans="1:27" hidden="1" x14ac:dyDescent="0.35">
      <c r="A822" s="24">
        <v>3</v>
      </c>
      <c r="B822" s="76" t="s">
        <v>3770</v>
      </c>
      <c r="C822" s="25">
        <v>9782016272473</v>
      </c>
      <c r="D822" s="6" t="s">
        <v>7239</v>
      </c>
      <c r="E822" s="4" t="s">
        <v>3694</v>
      </c>
      <c r="F822" s="6" t="s">
        <v>7230</v>
      </c>
      <c r="G822" s="41" t="s">
        <v>7488</v>
      </c>
      <c r="H822" s="24" t="s">
        <v>7235</v>
      </c>
      <c r="I822" s="48">
        <f>VLOOKUP(B822,'STK 2023'!A:F,6,FALSE)</f>
        <v>10</v>
      </c>
      <c r="J822" s="35" t="s">
        <v>7287</v>
      </c>
      <c r="K822" s="47"/>
      <c r="L822" s="47"/>
      <c r="M822" s="46">
        <f>VLOOKUP(B822,'stk2024'!A:G,7,FALSE)</f>
        <v>2</v>
      </c>
      <c r="N822" s="169"/>
      <c r="O822" s="28"/>
      <c r="P822" s="5" t="str">
        <f t="shared" si="38"/>
        <v>K-N-</v>
      </c>
      <c r="Q822" s="4"/>
      <c r="R822" s="10">
        <f t="shared" si="39"/>
        <v>1179900</v>
      </c>
      <c r="S822" s="11">
        <f>VLOOKUP(B822,'stk2024'!A:I,9,FALSE)</f>
        <v>13.11</v>
      </c>
      <c r="T822" s="134" t="s">
        <v>7236</v>
      </c>
      <c r="U822" s="130"/>
      <c r="V822" s="126"/>
      <c r="W822" s="119"/>
      <c r="X822" s="143" t="s">
        <v>7228</v>
      </c>
      <c r="Y822" s="148"/>
      <c r="Z822" s="153"/>
      <c r="AA822" s="157"/>
    </row>
    <row r="823" spans="1:27" hidden="1" x14ac:dyDescent="0.35">
      <c r="A823" s="24"/>
      <c r="B823" s="25" t="s">
        <v>8318</v>
      </c>
      <c r="C823" s="25"/>
      <c r="D823" s="6" t="s">
        <v>7229</v>
      </c>
      <c r="E823" s="6" t="s">
        <v>5736</v>
      </c>
      <c r="F823" s="6" t="s">
        <v>7262</v>
      </c>
      <c r="G823" s="182" t="s">
        <v>8319</v>
      </c>
      <c r="H823" s="24" t="s">
        <v>7237</v>
      </c>
      <c r="I823" s="174"/>
      <c r="J823" s="175"/>
      <c r="K823" s="47"/>
      <c r="L823" s="47"/>
      <c r="M823" s="176"/>
      <c r="N823" s="176"/>
      <c r="O823" s="24"/>
      <c r="P823" s="177" t="s">
        <v>7228</v>
      </c>
      <c r="Q823" s="4"/>
      <c r="R823" s="10">
        <f t="shared" si="39"/>
        <v>945000</v>
      </c>
      <c r="S823" s="55">
        <v>10.5</v>
      </c>
      <c r="T823" s="134"/>
      <c r="U823" s="130"/>
      <c r="V823" s="126"/>
      <c r="W823" s="119"/>
      <c r="X823" s="143" t="s">
        <v>7228</v>
      </c>
      <c r="Y823" s="148"/>
      <c r="Z823" s="153"/>
      <c r="AA823" s="157"/>
    </row>
    <row r="824" spans="1:27" hidden="1" x14ac:dyDescent="0.35">
      <c r="A824" s="24"/>
      <c r="B824" s="25" t="s">
        <v>7669</v>
      </c>
      <c r="C824" s="25">
        <v>978606982378</v>
      </c>
      <c r="D824" s="6" t="s">
        <v>7668</v>
      </c>
      <c r="E824" s="4" t="s">
        <v>1622</v>
      </c>
      <c r="F824" s="6" t="s">
        <v>7230</v>
      </c>
      <c r="G824" s="183" t="s">
        <v>8286</v>
      </c>
      <c r="H824" s="24" t="s">
        <v>7237</v>
      </c>
      <c r="I824" s="48">
        <f>VLOOKUP(B824,'STK 2023'!A:F,6,FALSE)</f>
        <v>0</v>
      </c>
      <c r="J824" s="35" t="s">
        <v>7287</v>
      </c>
      <c r="K824" s="47"/>
      <c r="L824" s="47"/>
      <c r="M824" s="46">
        <f>VLOOKUP(B824,'stk2024'!A:G,7,FALSE)</f>
        <v>0</v>
      </c>
      <c r="N824" s="170"/>
      <c r="O824" s="28"/>
      <c r="P824" s="5" t="str">
        <f t="shared" ref="P824:P857" si="40">T824&amp;U824&amp;V824&amp;W824&amp;X824&amp;Y824&amp;AA824&amp;Z824</f>
        <v>F-</v>
      </c>
      <c r="Q824" s="4"/>
      <c r="R824" s="10">
        <f t="shared" ref="R824:R858" si="41">S824*90000</f>
        <v>900000</v>
      </c>
      <c r="S824" s="11">
        <v>10</v>
      </c>
      <c r="T824" s="134"/>
      <c r="U824" s="130"/>
      <c r="V824" s="126"/>
      <c r="W824" s="118" t="s">
        <v>7253</v>
      </c>
      <c r="X824" s="143"/>
      <c r="Y824" s="148"/>
      <c r="Z824" s="153"/>
      <c r="AA824" s="157"/>
    </row>
    <row r="825" spans="1:27" hidden="1" x14ac:dyDescent="0.35">
      <c r="A825" s="4"/>
      <c r="B825" s="3">
        <v>9786144692264</v>
      </c>
      <c r="C825" s="3">
        <v>9789953732077</v>
      </c>
      <c r="D825" s="4" t="s">
        <v>7239</v>
      </c>
      <c r="E825" s="4" t="s">
        <v>3694</v>
      </c>
      <c r="F825" s="4" t="s">
        <v>7230</v>
      </c>
      <c r="G825" s="39" t="s">
        <v>7093</v>
      </c>
      <c r="H825" s="4" t="s">
        <v>7241</v>
      </c>
      <c r="I825" s="48">
        <f>VLOOKUP(B825,'STK 2023'!A:F,6,FALSE)</f>
        <v>28</v>
      </c>
      <c r="J825" s="35" t="s">
        <v>7287</v>
      </c>
      <c r="K825" s="8"/>
      <c r="L825" s="8"/>
      <c r="M825" s="46">
        <f>VLOOKUP(B825,'stk2024'!A:G,7,FALSE)</f>
        <v>8</v>
      </c>
      <c r="N825" s="168"/>
      <c r="O825" s="12"/>
      <c r="P825" s="5" t="str">
        <f t="shared" si="40"/>
        <v>M-F-A-</v>
      </c>
      <c r="Q825" s="42" t="s">
        <v>7487</v>
      </c>
      <c r="R825" s="10">
        <f t="shared" si="41"/>
        <v>1351800</v>
      </c>
      <c r="S825" s="11">
        <f>VLOOKUP(B825,'stk2024'!A:I,9,FALSE)</f>
        <v>15.02</v>
      </c>
      <c r="T825" s="133"/>
      <c r="U825" s="129"/>
      <c r="V825" s="125" t="s">
        <v>7227</v>
      </c>
      <c r="W825" s="118" t="s">
        <v>7253</v>
      </c>
      <c r="X825" s="144"/>
      <c r="Y825" s="147"/>
      <c r="Z825" s="152"/>
      <c r="AA825" s="158" t="s">
        <v>7254</v>
      </c>
    </row>
    <row r="826" spans="1:27" hidden="1" x14ac:dyDescent="0.35">
      <c r="A826" s="24">
        <v>6</v>
      </c>
      <c r="B826" s="25" t="s">
        <v>7186</v>
      </c>
      <c r="C826" s="25">
        <v>9780194016285</v>
      </c>
      <c r="D826" s="6" t="s">
        <v>7233</v>
      </c>
      <c r="E826" s="4" t="s">
        <v>4084</v>
      </c>
      <c r="F826" s="6" t="s">
        <v>7234</v>
      </c>
      <c r="G826" s="71" t="s">
        <v>7563</v>
      </c>
      <c r="H826" s="24" t="s">
        <v>7564</v>
      </c>
      <c r="I826" s="48">
        <f>VLOOKUP(B826,'STK 2023'!A:F,6,FALSE)</f>
        <v>29</v>
      </c>
      <c r="J826" s="35" t="s">
        <v>7287</v>
      </c>
      <c r="K826" s="47"/>
      <c r="L826" s="47"/>
      <c r="M826" s="46">
        <f>VLOOKUP(B826,'stk2024'!A:G,7,FALSE)</f>
        <v>5</v>
      </c>
      <c r="N826" s="168"/>
      <c r="O826" s="28"/>
      <c r="P826" s="5" t="str">
        <f t="shared" si="40"/>
        <v>K-</v>
      </c>
      <c r="Q826" s="4"/>
      <c r="R826" s="10">
        <f t="shared" si="41"/>
        <v>729000</v>
      </c>
      <c r="S826" s="11">
        <f>VLOOKUP(B826,'stk2024'!A:I,9,FALSE)</f>
        <v>8.1</v>
      </c>
      <c r="T826" s="134" t="s">
        <v>7236</v>
      </c>
      <c r="U826" s="130"/>
      <c r="V826" s="126"/>
      <c r="W826" s="119"/>
      <c r="X826" s="143"/>
      <c r="Y826" s="148"/>
      <c r="Z826" s="153"/>
      <c r="AA826" s="157"/>
    </row>
    <row r="827" spans="1:27" hidden="1" x14ac:dyDescent="0.35">
      <c r="A827" s="24"/>
      <c r="B827" s="25" t="s">
        <v>3133</v>
      </c>
      <c r="C827" s="25"/>
      <c r="D827" s="6"/>
      <c r="E827" s="6" t="s">
        <v>3060</v>
      </c>
      <c r="F827" s="6"/>
      <c r="G827" s="7" t="s">
        <v>3134</v>
      </c>
      <c r="H827" s="24" t="s">
        <v>7245</v>
      </c>
      <c r="I827" s="48">
        <f>VLOOKUP(B827,'STK 2023'!A:F,6,FALSE)</f>
        <v>0</v>
      </c>
      <c r="J827" s="35" t="s">
        <v>7287</v>
      </c>
      <c r="K827" s="47"/>
      <c r="L827" s="47"/>
      <c r="M827" s="46">
        <f>VLOOKUP(B827,'stk2024'!A:G,7,FALSE)</f>
        <v>0</v>
      </c>
      <c r="N827" s="170"/>
      <c r="O827" s="28"/>
      <c r="P827" s="5" t="str">
        <f t="shared" si="40"/>
        <v>N-</v>
      </c>
      <c r="Q827" s="4"/>
      <c r="R827" s="10">
        <f t="shared" si="41"/>
        <v>1363500</v>
      </c>
      <c r="S827" s="11">
        <f>VLOOKUP(B827,'stk2024'!A:I,9,FALSE)</f>
        <v>15.15</v>
      </c>
      <c r="T827" s="134"/>
      <c r="U827" s="130"/>
      <c r="V827" s="126"/>
      <c r="W827" s="119"/>
      <c r="X827" s="144" t="s">
        <v>7228</v>
      </c>
      <c r="Y827" s="148"/>
      <c r="Z827" s="153"/>
      <c r="AA827" s="157"/>
    </row>
    <row r="828" spans="1:27" hidden="1" x14ac:dyDescent="0.35">
      <c r="A828" s="24"/>
      <c r="B828" s="25" t="s">
        <v>7186</v>
      </c>
      <c r="C828" s="25">
        <v>9780194016285</v>
      </c>
      <c r="D828" s="6" t="s">
        <v>7233</v>
      </c>
      <c r="E828" s="4" t="s">
        <v>4084</v>
      </c>
      <c r="F828" s="6" t="s">
        <v>7234</v>
      </c>
      <c r="G828" s="41" t="s">
        <v>7271</v>
      </c>
      <c r="H828" s="24" t="s">
        <v>7220</v>
      </c>
      <c r="I828" s="48">
        <f>VLOOKUP(B828,'STK 2023'!A:F,6,FALSE)</f>
        <v>29</v>
      </c>
      <c r="J828" s="35" t="s">
        <v>7287</v>
      </c>
      <c r="K828" s="8"/>
      <c r="L828" s="8"/>
      <c r="M828" s="46">
        <f>VLOOKUP(B828,'stk2024'!A:G,7,FALSE)</f>
        <v>5</v>
      </c>
      <c r="N828" s="168"/>
      <c r="O828" s="12"/>
      <c r="P828" s="5" t="str">
        <f t="shared" si="40"/>
        <v>Z-M-</v>
      </c>
      <c r="Q828" s="4"/>
      <c r="R828" s="10">
        <f t="shared" si="41"/>
        <v>729000</v>
      </c>
      <c r="S828" s="11">
        <f>VLOOKUP(B828,'stk2024'!A:I,9,FALSE)</f>
        <v>8.1</v>
      </c>
      <c r="T828" s="134"/>
      <c r="U828" s="130" t="s">
        <v>7247</v>
      </c>
      <c r="V828" s="126" t="s">
        <v>7227</v>
      </c>
      <c r="W828" s="119"/>
      <c r="X828" s="143"/>
      <c r="Y828" s="148"/>
      <c r="Z828" s="153"/>
      <c r="AA828" s="157"/>
    </row>
    <row r="829" spans="1:27" hidden="1" x14ac:dyDescent="0.35">
      <c r="A829" s="6">
        <v>14</v>
      </c>
      <c r="B829" s="8" t="s">
        <v>3283</v>
      </c>
      <c r="C829" s="8">
        <v>9782721497406</v>
      </c>
      <c r="D829" s="6" t="s">
        <v>7267</v>
      </c>
      <c r="E829" s="6" t="s">
        <v>3179</v>
      </c>
      <c r="F829" s="6" t="s">
        <v>7257</v>
      </c>
      <c r="G829" s="41" t="s">
        <v>3284</v>
      </c>
      <c r="H829" s="6" t="s">
        <v>7220</v>
      </c>
      <c r="I829" s="48">
        <f>VLOOKUP(B829,'STK 2023'!A:F,6,FALSE)</f>
        <v>7</v>
      </c>
      <c r="J829" s="35" t="s">
        <v>7287</v>
      </c>
      <c r="K829" s="8"/>
      <c r="L829" s="8"/>
      <c r="M829" s="46">
        <f>VLOOKUP(B829,'stk2024'!A:G,7,FALSE)</f>
        <v>1</v>
      </c>
      <c r="N829" s="169"/>
      <c r="O829" s="12"/>
      <c r="P829" s="5" t="str">
        <f t="shared" si="40"/>
        <v>K-</v>
      </c>
      <c r="Q829" s="4"/>
      <c r="R829" s="10">
        <f t="shared" si="41"/>
        <v>900000</v>
      </c>
      <c r="S829" s="11">
        <f>VLOOKUP(B829,'stk2024'!A:I,9,FALSE)</f>
        <v>10</v>
      </c>
      <c r="T829" s="133" t="s">
        <v>7236</v>
      </c>
      <c r="U829" s="129"/>
      <c r="V829" s="125"/>
      <c r="W829" s="118"/>
      <c r="X829" s="144"/>
      <c r="Y829" s="147"/>
      <c r="Z829" s="152"/>
      <c r="AA829" s="158"/>
    </row>
    <row r="830" spans="1:27" hidden="1" x14ac:dyDescent="0.35">
      <c r="A830" s="24"/>
      <c r="B830" s="25">
        <v>9789953492797</v>
      </c>
      <c r="C830" s="25">
        <v>9789953492797</v>
      </c>
      <c r="D830" s="6"/>
      <c r="E830" s="6" t="s">
        <v>8053</v>
      </c>
      <c r="F830" s="6" t="s">
        <v>7230</v>
      </c>
      <c r="G830" s="7" t="s">
        <v>8069</v>
      </c>
      <c r="H830" s="24" t="s">
        <v>7231</v>
      </c>
      <c r="I830" s="48">
        <f>VLOOKUP(B830,'STK 2023'!A:F,6,FALSE)</f>
        <v>4</v>
      </c>
      <c r="J830" s="35" t="s">
        <v>7287</v>
      </c>
      <c r="K830" s="47"/>
      <c r="L830" s="47"/>
      <c r="M830" s="46">
        <f>VLOOKUP(B830,'stk2024'!A:G,7,FALSE)</f>
        <v>5</v>
      </c>
      <c r="N830" s="170"/>
      <c r="O830" s="28"/>
      <c r="P830" s="5" t="str">
        <f t="shared" si="40"/>
        <v>Q-</v>
      </c>
      <c r="Q830" s="4"/>
      <c r="R830" s="10">
        <f t="shared" si="41"/>
        <v>1831500.0000000002</v>
      </c>
      <c r="S830" s="11">
        <f>VLOOKUP(B830,'stk2024'!A:I,9,FALSE)</f>
        <v>20.350000000000001</v>
      </c>
      <c r="T830" s="134"/>
      <c r="U830" s="130"/>
      <c r="V830" s="126"/>
      <c r="W830" s="119"/>
      <c r="X830" s="143"/>
      <c r="Y830" s="148"/>
      <c r="Z830" s="152" t="s">
        <v>8010</v>
      </c>
      <c r="AA830" s="157"/>
    </row>
    <row r="831" spans="1:27" hidden="1" x14ac:dyDescent="0.35">
      <c r="A831" s="4">
        <v>9</v>
      </c>
      <c r="B831" s="3">
        <v>9789953041674</v>
      </c>
      <c r="C831" s="3">
        <v>9789953041674</v>
      </c>
      <c r="D831" s="4" t="s">
        <v>7248</v>
      </c>
      <c r="E831" s="6" t="s">
        <v>6504</v>
      </c>
      <c r="F831" s="4" t="s">
        <v>7257</v>
      </c>
      <c r="G831" s="40" t="s">
        <v>6508</v>
      </c>
      <c r="H831" s="6" t="s">
        <v>7260</v>
      </c>
      <c r="I831" s="48">
        <f>VLOOKUP(B831,'STK 2023'!A:F,6,FALSE)</f>
        <v>11</v>
      </c>
      <c r="J831" s="35" t="s">
        <v>7287</v>
      </c>
      <c r="K831" s="8"/>
      <c r="L831" s="8"/>
      <c r="M831" s="46">
        <f>VLOOKUP(B831,'stk2024'!A:G,7,FALSE)</f>
        <v>2</v>
      </c>
      <c r="N831" s="168"/>
      <c r="O831" s="12"/>
      <c r="P831" s="5" t="str">
        <f t="shared" si="40"/>
        <v>K-</v>
      </c>
      <c r="Q831" s="4"/>
      <c r="R831" s="10">
        <f t="shared" si="41"/>
        <v>832500</v>
      </c>
      <c r="S831" s="11">
        <f>VLOOKUP(B831,'stk2024'!A:I,9,FALSE)</f>
        <v>9.25</v>
      </c>
      <c r="T831" s="133" t="s">
        <v>7236</v>
      </c>
      <c r="U831" s="129"/>
      <c r="V831" s="125"/>
      <c r="W831" s="118"/>
      <c r="X831" s="144"/>
      <c r="Y831" s="147"/>
      <c r="Z831" s="152"/>
      <c r="AA831" s="158"/>
    </row>
    <row r="832" spans="1:27" hidden="1" x14ac:dyDescent="0.35">
      <c r="A832" s="4">
        <v>3</v>
      </c>
      <c r="B832" s="3" t="s">
        <v>3618</v>
      </c>
      <c r="C832" s="3">
        <v>9789953492551</v>
      </c>
      <c r="D832" s="4" t="s">
        <v>7239</v>
      </c>
      <c r="E832" s="4" t="s">
        <v>3487</v>
      </c>
      <c r="F832" s="4" t="s">
        <v>7230</v>
      </c>
      <c r="G832" s="39" t="s">
        <v>3619</v>
      </c>
      <c r="H832" s="13" t="s">
        <v>7244</v>
      </c>
      <c r="I832" s="48">
        <f>VLOOKUP(B832,'STK 2023'!A:F,6,FALSE)</f>
        <v>17</v>
      </c>
      <c r="J832" s="35" t="s">
        <v>7287</v>
      </c>
      <c r="K832" s="8"/>
      <c r="L832" s="8"/>
      <c r="M832" s="46">
        <f>VLOOKUP(B832,'stk2024'!A:G,7,FALSE)</f>
        <v>0</v>
      </c>
      <c r="N832" s="169"/>
      <c r="O832" s="12"/>
      <c r="P832" s="5" t="str">
        <f t="shared" si="40"/>
        <v>K-Z-F-N-C-</v>
      </c>
      <c r="Q832" s="4"/>
      <c r="R832" s="10">
        <f t="shared" si="41"/>
        <v>868500</v>
      </c>
      <c r="S832" s="11">
        <f>VLOOKUP(B832,'stk2024'!A:I,9,FALSE)</f>
        <v>9.65</v>
      </c>
      <c r="T832" s="133" t="s">
        <v>7236</v>
      </c>
      <c r="U832" s="129" t="s">
        <v>7247</v>
      </c>
      <c r="V832" s="125"/>
      <c r="W832" s="118" t="s">
        <v>7253</v>
      </c>
      <c r="X832" s="144" t="s">
        <v>7228</v>
      </c>
      <c r="Y832" s="147" t="s">
        <v>7265</v>
      </c>
      <c r="Z832" s="152"/>
      <c r="AA832" s="158"/>
    </row>
    <row r="833" spans="1:27" hidden="1" x14ac:dyDescent="0.35">
      <c r="A833" s="24">
        <v>8</v>
      </c>
      <c r="B833" s="25">
        <v>9786144007709</v>
      </c>
      <c r="C833" s="25"/>
      <c r="D833" s="6" t="s">
        <v>7575</v>
      </c>
      <c r="E833" s="6" t="s">
        <v>7953</v>
      </c>
      <c r="F833" s="6" t="s">
        <v>7230</v>
      </c>
      <c r="G833" s="7" t="s">
        <v>8325</v>
      </c>
      <c r="H833" s="24" t="s">
        <v>7237</v>
      </c>
      <c r="I833" s="48">
        <f>VLOOKUP(B833,'STK 2023'!A:F,6,FALSE)</f>
        <v>2</v>
      </c>
      <c r="J833" s="35" t="s">
        <v>7287</v>
      </c>
      <c r="K833" s="47"/>
      <c r="L833" s="47"/>
      <c r="M833" s="46">
        <f>VLOOKUP(B833,'stk2024'!A:G,7,FALSE)</f>
        <v>0</v>
      </c>
      <c r="N833" s="170"/>
      <c r="O833" s="28"/>
      <c r="P833" s="5" t="str">
        <f t="shared" si="40"/>
        <v>K-Z-N-</v>
      </c>
      <c r="Q833" s="4"/>
      <c r="R833" s="10">
        <f t="shared" si="41"/>
        <v>4950000</v>
      </c>
      <c r="S833" s="11">
        <f>VLOOKUP(B833,'stk2024'!A:I,9,FALSE)</f>
        <v>55</v>
      </c>
      <c r="T833" s="134" t="s">
        <v>7236</v>
      </c>
      <c r="U833" s="129" t="s">
        <v>7247</v>
      </c>
      <c r="V833" s="126"/>
      <c r="W833" s="119"/>
      <c r="X833" s="143" t="s">
        <v>7228</v>
      </c>
      <c r="Y833" s="148"/>
      <c r="Z833" s="153"/>
      <c r="AA833" s="157"/>
    </row>
    <row r="834" spans="1:27" hidden="1" x14ac:dyDescent="0.35">
      <c r="A834" s="24">
        <v>6</v>
      </c>
      <c r="B834" s="25" t="s">
        <v>7156</v>
      </c>
      <c r="C834" s="25">
        <v>9780194845816</v>
      </c>
      <c r="D834" s="6" t="s">
        <v>7233</v>
      </c>
      <c r="E834" s="4" t="s">
        <v>4084</v>
      </c>
      <c r="F834" s="6" t="s">
        <v>7234</v>
      </c>
      <c r="G834" s="41" t="s">
        <v>7157</v>
      </c>
      <c r="H834" s="24" t="s">
        <v>7270</v>
      </c>
      <c r="I834" s="48">
        <f>VLOOKUP(B834,'STK 2023'!A:F,6,FALSE)</f>
        <v>17</v>
      </c>
      <c r="J834" s="35" t="s">
        <v>7287</v>
      </c>
      <c r="K834" s="8"/>
      <c r="L834" s="8"/>
      <c r="M834" s="46">
        <f>VLOOKUP(B834,'stk2024'!A:G,7,FALSE)</f>
        <v>12</v>
      </c>
      <c r="N834" s="168"/>
      <c r="O834" s="28"/>
      <c r="P834" s="5" t="str">
        <f t="shared" si="40"/>
        <v>K-N-</v>
      </c>
      <c r="Q834" s="4"/>
      <c r="R834" s="10">
        <f t="shared" si="41"/>
        <v>540000</v>
      </c>
      <c r="S834" s="11">
        <f>VLOOKUP(B834,'stk2024'!A:I,9,FALSE)</f>
        <v>6</v>
      </c>
      <c r="T834" s="134" t="s">
        <v>7236</v>
      </c>
      <c r="U834" s="130"/>
      <c r="V834" s="126"/>
      <c r="W834" s="119"/>
      <c r="X834" s="143" t="s">
        <v>7228</v>
      </c>
      <c r="Y834" s="148"/>
      <c r="Z834" s="153"/>
      <c r="AA834" s="157"/>
    </row>
    <row r="835" spans="1:27" hidden="1" x14ac:dyDescent="0.35">
      <c r="A835" s="4">
        <v>12</v>
      </c>
      <c r="B835" s="3" t="s">
        <v>3945</v>
      </c>
      <c r="C835" s="3"/>
      <c r="D835" s="4" t="s">
        <v>7329</v>
      </c>
      <c r="E835" s="6" t="s">
        <v>7373</v>
      </c>
      <c r="F835" s="4" t="s">
        <v>7257</v>
      </c>
      <c r="G835" s="15" t="s">
        <v>7379</v>
      </c>
      <c r="H835" s="4" t="s">
        <v>7303</v>
      </c>
      <c r="I835" s="48">
        <f>VLOOKUP(B835,'STK 2023'!A:F,6,FALSE)</f>
        <v>0</v>
      </c>
      <c r="J835" s="35" t="s">
        <v>7287</v>
      </c>
      <c r="K835" s="8"/>
      <c r="L835" s="8"/>
      <c r="M835" s="46">
        <f>VLOOKUP(B835,'stk2024'!A:G,7,FALSE)</f>
        <v>5</v>
      </c>
      <c r="N835" s="169"/>
      <c r="O835" s="12"/>
      <c r="P835" s="5" t="str">
        <f t="shared" si="40"/>
        <v>C-A-Q-</v>
      </c>
      <c r="Q835" s="4"/>
      <c r="R835" s="10">
        <f t="shared" si="41"/>
        <v>1530000</v>
      </c>
      <c r="S835" s="11">
        <f>VLOOKUP(B835,'stk2024'!A:I,9,FALSE)</f>
        <v>17</v>
      </c>
      <c r="T835" s="133"/>
      <c r="U835" s="129"/>
      <c r="V835" s="125"/>
      <c r="W835" s="118"/>
      <c r="X835" s="144"/>
      <c r="Y835" s="147" t="s">
        <v>7265</v>
      </c>
      <c r="Z835" s="152" t="s">
        <v>8010</v>
      </c>
      <c r="AA835" s="158" t="s">
        <v>7254</v>
      </c>
    </row>
    <row r="836" spans="1:27" hidden="1" x14ac:dyDescent="0.35">
      <c r="A836" s="24"/>
      <c r="B836" s="3" t="s">
        <v>3945</v>
      </c>
      <c r="C836" s="25"/>
      <c r="D836" s="6"/>
      <c r="E836" s="6" t="s">
        <v>7373</v>
      </c>
      <c r="F836" s="6" t="s">
        <v>7257</v>
      </c>
      <c r="G836" s="2" t="s">
        <v>7379</v>
      </c>
      <c r="H836" s="24" t="s">
        <v>7324</v>
      </c>
      <c r="I836" s="48">
        <f>VLOOKUP(B836,'STK 2023'!A:F,6,FALSE)</f>
        <v>0</v>
      </c>
      <c r="J836" s="35" t="s">
        <v>7287</v>
      </c>
      <c r="K836" s="47"/>
      <c r="L836" s="47"/>
      <c r="M836" s="46">
        <f>VLOOKUP(B836,'stk2024'!A:G,7,FALSE)</f>
        <v>5</v>
      </c>
      <c r="N836" s="172"/>
      <c r="O836" s="28"/>
      <c r="P836" s="5" t="str">
        <f t="shared" si="40"/>
        <v>Q-</v>
      </c>
      <c r="Q836" s="4"/>
      <c r="R836" s="10">
        <f t="shared" si="41"/>
        <v>1530000</v>
      </c>
      <c r="S836" s="11">
        <f>VLOOKUP(B836,'stk2024'!A:I,9,FALSE)</f>
        <v>17</v>
      </c>
      <c r="T836" s="134"/>
      <c r="U836" s="130"/>
      <c r="V836" s="126"/>
      <c r="W836" s="119"/>
      <c r="X836" s="143"/>
      <c r="Y836" s="147"/>
      <c r="Z836" s="152" t="s">
        <v>8010</v>
      </c>
      <c r="AA836" s="157"/>
    </row>
    <row r="837" spans="1:27" hidden="1" x14ac:dyDescent="0.35">
      <c r="A837" s="4">
        <v>4</v>
      </c>
      <c r="B837" s="3" t="s">
        <v>3620</v>
      </c>
      <c r="C837" s="3">
        <v>9789953492568</v>
      </c>
      <c r="D837" s="4" t="s">
        <v>7239</v>
      </c>
      <c r="E837" s="4" t="s">
        <v>3487</v>
      </c>
      <c r="F837" s="4" t="s">
        <v>7230</v>
      </c>
      <c r="G837" s="39" t="s">
        <v>3621</v>
      </c>
      <c r="H837" s="13" t="s">
        <v>7244</v>
      </c>
      <c r="I837" s="48">
        <f>VLOOKUP(B837,'STK 2023'!A:F,6,FALSE)</f>
        <v>9</v>
      </c>
      <c r="J837" s="35" t="s">
        <v>7287</v>
      </c>
      <c r="K837" s="8"/>
      <c r="L837" s="8"/>
      <c r="M837" s="46">
        <f>VLOOKUP(B837,'stk2024'!A:G,7,FALSE)</f>
        <v>9</v>
      </c>
      <c r="N837" s="169"/>
      <c r="O837" s="12"/>
      <c r="P837" s="5" t="str">
        <f t="shared" si="40"/>
        <v>K-Z-F-N-C-</v>
      </c>
      <c r="Q837" s="4"/>
      <c r="R837" s="10">
        <f t="shared" si="41"/>
        <v>868500</v>
      </c>
      <c r="S837" s="11">
        <f>VLOOKUP(B837,'stk2024'!A:I,9,FALSE)</f>
        <v>9.65</v>
      </c>
      <c r="T837" s="133" t="s">
        <v>7236</v>
      </c>
      <c r="U837" s="129" t="s">
        <v>7247</v>
      </c>
      <c r="V837" s="125"/>
      <c r="W837" s="118" t="s">
        <v>7253</v>
      </c>
      <c r="X837" s="144" t="s">
        <v>7228</v>
      </c>
      <c r="Y837" s="147" t="s">
        <v>7265</v>
      </c>
      <c r="Z837" s="152"/>
      <c r="AA837" s="158"/>
    </row>
    <row r="838" spans="1:27" hidden="1" x14ac:dyDescent="0.35">
      <c r="A838" s="24">
        <v>10</v>
      </c>
      <c r="B838" s="25" t="s">
        <v>7972</v>
      </c>
      <c r="C838" s="25"/>
      <c r="D838" s="6"/>
      <c r="E838" s="6" t="s">
        <v>3060</v>
      </c>
      <c r="F838" s="6" t="s">
        <v>7257</v>
      </c>
      <c r="G838" s="182" t="s">
        <v>7973</v>
      </c>
      <c r="H838" s="24" t="s">
        <v>7245</v>
      </c>
      <c r="I838" s="48" t="e">
        <f>VLOOKUP(B838,'STK 2023'!A:F,6,FALSE)</f>
        <v>#N/A</v>
      </c>
      <c r="J838" s="35" t="s">
        <v>7287</v>
      </c>
      <c r="K838" s="47"/>
      <c r="L838" s="47"/>
      <c r="M838" s="46">
        <f>VLOOKUP(B838,'stk2024'!A:G,7,FALSE)</f>
        <v>0</v>
      </c>
      <c r="N838" s="170"/>
      <c r="O838" s="28"/>
      <c r="P838" s="5" t="str">
        <f t="shared" si="40"/>
        <v>N-</v>
      </c>
      <c r="Q838" s="4"/>
      <c r="R838" s="10">
        <f t="shared" si="41"/>
        <v>2047500</v>
      </c>
      <c r="S838" s="11">
        <v>22.75</v>
      </c>
      <c r="T838" s="134"/>
      <c r="U838" s="130"/>
      <c r="V838" s="126"/>
      <c r="W838" s="119"/>
      <c r="X838" s="144" t="s">
        <v>7228</v>
      </c>
      <c r="Y838" s="148"/>
      <c r="Z838" s="153"/>
      <c r="AA838" s="157"/>
    </row>
    <row r="839" spans="1:27" hidden="1" x14ac:dyDescent="0.35">
      <c r="A839" s="24"/>
      <c r="B839" s="25" t="s">
        <v>8012</v>
      </c>
      <c r="C839" s="25"/>
      <c r="D839" s="6"/>
      <c r="E839" s="6" t="s">
        <v>8013</v>
      </c>
      <c r="F839" s="6"/>
      <c r="G839" s="181" t="s">
        <v>8014</v>
      </c>
      <c r="H839" s="24" t="s">
        <v>7251</v>
      </c>
      <c r="I839" s="48" t="e">
        <f>VLOOKUP(B839,'STK 2023'!A:F,6,FALSE)</f>
        <v>#N/A</v>
      </c>
      <c r="J839" s="35" t="s">
        <v>7287</v>
      </c>
      <c r="K839" s="47"/>
      <c r="L839" s="47"/>
      <c r="M839" s="46">
        <f>VLOOKUP(B839,'stk2024'!A:G,7,FALSE)</f>
        <v>0</v>
      </c>
      <c r="N839" s="170"/>
      <c r="O839" s="28"/>
      <c r="P839" s="5" t="str">
        <f t="shared" si="40"/>
        <v>Q-</v>
      </c>
      <c r="Q839" s="4"/>
      <c r="R839" s="10">
        <f t="shared" si="41"/>
        <v>1350000</v>
      </c>
      <c r="S839" s="11">
        <v>15</v>
      </c>
      <c r="T839" s="134"/>
      <c r="U839" s="130"/>
      <c r="V839" s="126"/>
      <c r="W839" s="119"/>
      <c r="X839" s="143"/>
      <c r="Y839" s="148"/>
      <c r="Z839" s="153" t="s">
        <v>8010</v>
      </c>
      <c r="AA839" s="157"/>
    </row>
    <row r="840" spans="1:27" hidden="1" x14ac:dyDescent="0.35">
      <c r="A840" s="24">
        <v>3</v>
      </c>
      <c r="B840" s="25" t="s">
        <v>7140</v>
      </c>
      <c r="C840" s="25">
        <f>VLOOKUP(B840,barcodes!A:F,6,FALSE)</f>
        <v>0</v>
      </c>
      <c r="D840" s="6" t="s">
        <v>7273</v>
      </c>
      <c r="E840" s="6" t="s">
        <v>7373</v>
      </c>
      <c r="F840" s="6" t="s">
        <v>7478</v>
      </c>
      <c r="G840" s="41" t="s">
        <v>7141</v>
      </c>
      <c r="H840" s="24" t="s">
        <v>7237</v>
      </c>
      <c r="I840" s="48">
        <f>VLOOKUP(B840,'STK 2023'!A:F,6,FALSE)</f>
        <v>30</v>
      </c>
      <c r="J840" s="35" t="s">
        <v>7287</v>
      </c>
      <c r="K840" s="47"/>
      <c r="L840" s="47"/>
      <c r="M840" s="46">
        <f>VLOOKUP(B840,'stk2024'!A:G,7,FALSE)</f>
        <v>1</v>
      </c>
      <c r="N840" s="169"/>
      <c r="O840" s="28"/>
      <c r="P840" s="5" t="str">
        <f t="shared" si="40"/>
        <v>Z- M-F-N-A-</v>
      </c>
      <c r="Q840" s="4"/>
      <c r="R840" s="10">
        <f t="shared" si="41"/>
        <v>1530000</v>
      </c>
      <c r="S840" s="11">
        <f>VLOOKUP(B840,'stk2024'!A:I,9,FALSE)</f>
        <v>17</v>
      </c>
      <c r="T840" s="134"/>
      <c r="U840" s="130" t="s">
        <v>7268</v>
      </c>
      <c r="V840" s="126" t="s">
        <v>7227</v>
      </c>
      <c r="W840" s="119" t="s">
        <v>7253</v>
      </c>
      <c r="X840" s="143" t="s">
        <v>7228</v>
      </c>
      <c r="Y840" s="148"/>
      <c r="Z840" s="153"/>
      <c r="AA840" s="158" t="s">
        <v>7254</v>
      </c>
    </row>
    <row r="841" spans="1:27" hidden="1" x14ac:dyDescent="0.35">
      <c r="A841" s="24"/>
      <c r="B841" s="25" t="s">
        <v>7184</v>
      </c>
      <c r="C841" s="25">
        <v>9780194016278</v>
      </c>
      <c r="D841" s="6" t="s">
        <v>7233</v>
      </c>
      <c r="E841" s="4" t="s">
        <v>4084</v>
      </c>
      <c r="F841" s="6" t="s">
        <v>7234</v>
      </c>
      <c r="G841" s="41" t="s">
        <v>7258</v>
      </c>
      <c r="H841" s="24" t="s">
        <v>7241</v>
      </c>
      <c r="I841" s="48">
        <f>VLOOKUP(B841,'STK 2023'!A:F,6,FALSE)</f>
        <v>34</v>
      </c>
      <c r="J841" s="35" t="s">
        <v>7287</v>
      </c>
      <c r="K841" s="8"/>
      <c r="L841" s="8"/>
      <c r="M841" s="46">
        <f>VLOOKUP(B841,'stk2024'!A:G,7,FALSE)</f>
        <v>2</v>
      </c>
      <c r="N841" s="168"/>
      <c r="O841" s="12"/>
      <c r="P841" s="5" t="str">
        <f t="shared" si="40"/>
        <v>F-N-</v>
      </c>
      <c r="Q841" s="4"/>
      <c r="R841" s="10">
        <f t="shared" si="41"/>
        <v>729000</v>
      </c>
      <c r="S841" s="11">
        <f>VLOOKUP(B841,'stk2024'!A:I,9,FALSE)</f>
        <v>8.1</v>
      </c>
      <c r="T841" s="134"/>
      <c r="U841" s="130"/>
      <c r="V841" s="126"/>
      <c r="W841" s="119" t="s">
        <v>7253</v>
      </c>
      <c r="X841" s="143" t="s">
        <v>7228</v>
      </c>
      <c r="Y841" s="148"/>
      <c r="Z841" s="153"/>
      <c r="AA841" s="157"/>
    </row>
    <row r="842" spans="1:27" hidden="1" x14ac:dyDescent="0.35">
      <c r="A842" s="24"/>
      <c r="B842" s="25" t="s">
        <v>7964</v>
      </c>
      <c r="C842" s="25">
        <v>9786144353844</v>
      </c>
      <c r="D842" s="6" t="s">
        <v>7273</v>
      </c>
      <c r="E842" s="6" t="s">
        <v>7373</v>
      </c>
      <c r="F842" s="6" t="s">
        <v>7296</v>
      </c>
      <c r="G842" s="7" t="s">
        <v>7965</v>
      </c>
      <c r="H842" s="6" t="s">
        <v>7244</v>
      </c>
      <c r="I842" s="48" t="e">
        <f>VLOOKUP(B842,'STK 2023'!A:F,6,FALSE)</f>
        <v>#N/A</v>
      </c>
      <c r="J842" s="35" t="s">
        <v>7287</v>
      </c>
      <c r="K842" s="47"/>
      <c r="L842" s="47"/>
      <c r="M842" s="46">
        <f>VLOOKUP(B842,'stk2024'!A:G,7,FALSE)</f>
        <v>0</v>
      </c>
      <c r="N842" s="170"/>
      <c r="O842" s="28"/>
      <c r="P842" s="5" t="str">
        <f t="shared" si="40"/>
        <v>F-N-A-</v>
      </c>
      <c r="Q842" s="4"/>
      <c r="R842" s="10">
        <f t="shared" si="41"/>
        <v>1530000</v>
      </c>
      <c r="S842" s="11">
        <v>17</v>
      </c>
      <c r="T842" s="134"/>
      <c r="U842" s="130"/>
      <c r="V842" s="126"/>
      <c r="W842" s="119" t="s">
        <v>7253</v>
      </c>
      <c r="X842" s="144" t="s">
        <v>7228</v>
      </c>
      <c r="Y842" s="148"/>
      <c r="Z842" s="153"/>
      <c r="AA842" s="158" t="s">
        <v>7254</v>
      </c>
    </row>
    <row r="843" spans="1:27" hidden="1" x14ac:dyDescent="0.35">
      <c r="A843" s="24"/>
      <c r="B843" s="25" t="s">
        <v>7184</v>
      </c>
      <c r="C843" s="25">
        <v>9780194016278</v>
      </c>
      <c r="D843" s="6" t="s">
        <v>7233</v>
      </c>
      <c r="E843" s="4" t="s">
        <v>4084</v>
      </c>
      <c r="F843" s="6" t="s">
        <v>7234</v>
      </c>
      <c r="G843" s="41" t="s">
        <v>7258</v>
      </c>
      <c r="H843" s="24" t="s">
        <v>7245</v>
      </c>
      <c r="I843" s="48">
        <f>VLOOKUP(B843,'STK 2023'!A:F,6,FALSE)</f>
        <v>34</v>
      </c>
      <c r="J843" s="35" t="s">
        <v>7287</v>
      </c>
      <c r="K843" s="8"/>
      <c r="L843" s="8"/>
      <c r="M843" s="46">
        <f>VLOOKUP(B843,'stk2024'!A:G,7,FALSE)</f>
        <v>2</v>
      </c>
      <c r="N843" s="168"/>
      <c r="O843" s="12"/>
      <c r="P843" s="5" t="str">
        <f t="shared" si="40"/>
        <v>Z-M-</v>
      </c>
      <c r="Q843" s="4"/>
      <c r="R843" s="10">
        <f t="shared" si="41"/>
        <v>729000</v>
      </c>
      <c r="S843" s="11">
        <f>VLOOKUP(B843,'stk2024'!A:I,9,FALSE)</f>
        <v>8.1</v>
      </c>
      <c r="T843" s="134"/>
      <c r="U843" s="130" t="s">
        <v>7247</v>
      </c>
      <c r="V843" s="126" t="s">
        <v>7227</v>
      </c>
      <c r="W843" s="119"/>
      <c r="X843" s="143"/>
      <c r="Y843" s="148"/>
      <c r="Z843" s="153"/>
      <c r="AA843" s="157"/>
    </row>
    <row r="844" spans="1:27" hidden="1" x14ac:dyDescent="0.35">
      <c r="A844" s="24">
        <v>11</v>
      </c>
      <c r="B844" s="25" t="s">
        <v>7970</v>
      </c>
      <c r="C844" s="25"/>
      <c r="D844" s="6"/>
      <c r="E844" s="6" t="s">
        <v>3060</v>
      </c>
      <c r="F844" s="6" t="s">
        <v>7249</v>
      </c>
      <c r="G844" s="182" t="s">
        <v>7971</v>
      </c>
      <c r="H844" s="24" t="s">
        <v>7245</v>
      </c>
      <c r="I844" s="48" t="e">
        <f>VLOOKUP(B844,'STK 2023'!A:F,6,FALSE)</f>
        <v>#N/A</v>
      </c>
      <c r="J844" s="35" t="s">
        <v>7287</v>
      </c>
      <c r="K844" s="47"/>
      <c r="L844" s="47"/>
      <c r="M844" s="46">
        <f>VLOOKUP(B844,'stk2024'!A:G,7,FALSE)</f>
        <v>0</v>
      </c>
      <c r="N844" s="170"/>
      <c r="O844" s="28"/>
      <c r="P844" s="5" t="str">
        <f t="shared" si="40"/>
        <v>N-</v>
      </c>
      <c r="Q844" s="4"/>
      <c r="R844" s="10">
        <f t="shared" si="41"/>
        <v>2700000</v>
      </c>
      <c r="S844" s="11">
        <v>30</v>
      </c>
      <c r="T844" s="134"/>
      <c r="U844" s="130"/>
      <c r="V844" s="126"/>
      <c r="W844" s="119"/>
      <c r="X844" s="144" t="s">
        <v>7228</v>
      </c>
      <c r="Y844" s="148"/>
      <c r="Z844" s="153"/>
      <c r="AA844" s="157"/>
    </row>
    <row r="845" spans="1:27" hidden="1" x14ac:dyDescent="0.35">
      <c r="A845" s="6">
        <v>8</v>
      </c>
      <c r="B845" s="8" t="s">
        <v>4526</v>
      </c>
      <c r="C845" s="8"/>
      <c r="D845" s="6" t="s">
        <v>7248</v>
      </c>
      <c r="E845" s="6" t="s">
        <v>4658</v>
      </c>
      <c r="F845" s="6" t="s">
        <v>7257</v>
      </c>
      <c r="G845" s="40" t="s">
        <v>4527</v>
      </c>
      <c r="H845" s="6" t="s">
        <v>7300</v>
      </c>
      <c r="I845" s="48">
        <f>VLOOKUP(B845,'STK 2023'!A:F,6,FALSE)</f>
        <v>0</v>
      </c>
      <c r="J845" s="35" t="s">
        <v>7287</v>
      </c>
      <c r="K845" s="8"/>
      <c r="L845" s="8"/>
      <c r="M845" s="46">
        <f>VLOOKUP(B845,'stk2024'!A:G,7,FALSE)</f>
        <v>0</v>
      </c>
      <c r="N845" s="168"/>
      <c r="O845" s="12"/>
      <c r="P845" s="5" t="str">
        <f t="shared" si="40"/>
        <v>C-Q-</v>
      </c>
      <c r="Q845" s="4"/>
      <c r="R845" s="10">
        <f t="shared" si="41"/>
        <v>0</v>
      </c>
      <c r="S845" s="11">
        <f>VLOOKUP(B845,'stk2024'!A:I,9,FALSE)</f>
        <v>0</v>
      </c>
      <c r="T845" s="133"/>
      <c r="U845" s="129"/>
      <c r="V845" s="125"/>
      <c r="W845" s="118"/>
      <c r="X845" s="144"/>
      <c r="Y845" s="147" t="s">
        <v>7265</v>
      </c>
      <c r="Z845" s="152" t="s">
        <v>8010</v>
      </c>
      <c r="AA845" s="158"/>
    </row>
    <row r="846" spans="1:27" hidden="1" x14ac:dyDescent="0.35">
      <c r="A846" s="24">
        <v>5</v>
      </c>
      <c r="B846" s="25" t="s">
        <v>7148</v>
      </c>
      <c r="C846" s="25">
        <f>VLOOKUP(B846,barcodes!A:F,6,FALSE)</f>
        <v>9786144352298</v>
      </c>
      <c r="D846" s="6" t="s">
        <v>7273</v>
      </c>
      <c r="E846" s="6" t="s">
        <v>7373</v>
      </c>
      <c r="F846" s="6" t="s">
        <v>7230</v>
      </c>
      <c r="G846" s="41" t="s">
        <v>7149</v>
      </c>
      <c r="H846" s="4" t="s">
        <v>7270</v>
      </c>
      <c r="I846" s="48">
        <f>VLOOKUP(B846,'STK 2023'!A:F,6,FALSE)</f>
        <v>31</v>
      </c>
      <c r="J846" s="35" t="s">
        <v>7287</v>
      </c>
      <c r="K846" s="8"/>
      <c r="L846" s="8"/>
      <c r="M846" s="46">
        <f>VLOOKUP(B846,'stk2024'!A:G,7,FALSE)</f>
        <v>1</v>
      </c>
      <c r="N846" s="169"/>
      <c r="O846" s="28"/>
      <c r="P846" s="5" t="str">
        <f t="shared" si="40"/>
        <v>Z-M-F-N-A-</v>
      </c>
      <c r="Q846" s="4"/>
      <c r="R846" s="10">
        <f t="shared" si="41"/>
        <v>1530000</v>
      </c>
      <c r="S846" s="11">
        <f>VLOOKUP(B846,'stk2024'!A:I,9,FALSE)</f>
        <v>17</v>
      </c>
      <c r="T846" s="134"/>
      <c r="U846" s="130" t="s">
        <v>7247</v>
      </c>
      <c r="V846" s="125" t="s">
        <v>7227</v>
      </c>
      <c r="W846" s="119" t="s">
        <v>7253</v>
      </c>
      <c r="X846" s="143" t="s">
        <v>7228</v>
      </c>
      <c r="Y846" s="148"/>
      <c r="Z846" s="153"/>
      <c r="AA846" s="158" t="s">
        <v>7254</v>
      </c>
    </row>
    <row r="847" spans="1:27" hidden="1" x14ac:dyDescent="0.35">
      <c r="A847" s="6">
        <v>7</v>
      </c>
      <c r="B847" s="8" t="s">
        <v>4528</v>
      </c>
      <c r="C847" s="8"/>
      <c r="D847" s="6" t="s">
        <v>7248</v>
      </c>
      <c r="E847" s="6" t="s">
        <v>4658</v>
      </c>
      <c r="F847" s="6" t="s">
        <v>7257</v>
      </c>
      <c r="G847" s="40" t="s">
        <v>4529</v>
      </c>
      <c r="H847" s="6" t="s">
        <v>7301</v>
      </c>
      <c r="I847" s="48">
        <f>VLOOKUP(B847,'STK 2023'!A:F,6,FALSE)</f>
        <v>0</v>
      </c>
      <c r="J847" s="35" t="s">
        <v>7287</v>
      </c>
      <c r="K847" s="8"/>
      <c r="L847" s="8"/>
      <c r="M847" s="46">
        <f>VLOOKUP(B847,'stk2024'!A:G,7,FALSE)</f>
        <v>0</v>
      </c>
      <c r="N847" s="168"/>
      <c r="O847" s="12"/>
      <c r="P847" s="5" t="str">
        <f t="shared" si="40"/>
        <v>K-C-Q-</v>
      </c>
      <c r="Q847" s="4"/>
      <c r="R847" s="10">
        <f t="shared" si="41"/>
        <v>0</v>
      </c>
      <c r="S847" s="11">
        <f>VLOOKUP(B847,'stk2024'!A:I,9,FALSE)</f>
        <v>0</v>
      </c>
      <c r="T847" s="133" t="s">
        <v>7236</v>
      </c>
      <c r="U847" s="129"/>
      <c r="V847" s="125"/>
      <c r="W847" s="118"/>
      <c r="X847" s="144"/>
      <c r="Y847" s="147" t="s">
        <v>7265</v>
      </c>
      <c r="Z847" s="152" t="s">
        <v>8010</v>
      </c>
      <c r="AA847" s="158"/>
    </row>
    <row r="848" spans="1:27" hidden="1" x14ac:dyDescent="0.35">
      <c r="A848" s="24">
        <v>4</v>
      </c>
      <c r="B848" s="25" t="s">
        <v>7150</v>
      </c>
      <c r="C848" s="25">
        <f>VLOOKUP(B848,barcodes!A:F,6,FALSE)</f>
        <v>9786144352380</v>
      </c>
      <c r="D848" s="6" t="s">
        <v>7273</v>
      </c>
      <c r="E848" s="6" t="s">
        <v>7373</v>
      </c>
      <c r="F848" s="6" t="s">
        <v>7230</v>
      </c>
      <c r="G848" s="41" t="s">
        <v>7274</v>
      </c>
      <c r="H848" s="6" t="s">
        <v>7235</v>
      </c>
      <c r="I848" s="48">
        <f>VLOOKUP(B848,'STK 2023'!A:F,6,FALSE)</f>
        <v>18</v>
      </c>
      <c r="J848" s="35" t="s">
        <v>7287</v>
      </c>
      <c r="K848" s="8"/>
      <c r="L848" s="8"/>
      <c r="M848" s="46">
        <f>VLOOKUP(B848,'stk2024'!A:G,7,FALSE)</f>
        <v>2</v>
      </c>
      <c r="N848" s="169"/>
      <c r="O848" s="28"/>
      <c r="P848" s="5" t="str">
        <f t="shared" si="40"/>
        <v>Z- M-F-N-A-</v>
      </c>
      <c r="Q848" s="4"/>
      <c r="R848" s="10">
        <f t="shared" si="41"/>
        <v>1530000</v>
      </c>
      <c r="S848" s="11">
        <f>VLOOKUP(B848,'stk2024'!A:I,9,FALSE)</f>
        <v>17</v>
      </c>
      <c r="T848" s="134"/>
      <c r="U848" s="130" t="s">
        <v>7268</v>
      </c>
      <c r="V848" s="125" t="s">
        <v>7227</v>
      </c>
      <c r="W848" s="119" t="s">
        <v>7253</v>
      </c>
      <c r="X848" s="143" t="s">
        <v>7228</v>
      </c>
      <c r="Y848" s="148"/>
      <c r="Z848" s="153"/>
      <c r="AA848" s="158" t="s">
        <v>7254</v>
      </c>
    </row>
    <row r="849" spans="1:27" hidden="1" x14ac:dyDescent="0.35">
      <c r="A849" s="24"/>
      <c r="B849" s="25" t="s">
        <v>7190</v>
      </c>
      <c r="C849" s="25">
        <v>9780194016476</v>
      </c>
      <c r="D849" s="6" t="s">
        <v>7233</v>
      </c>
      <c r="E849" s="4" t="s">
        <v>4084</v>
      </c>
      <c r="F849" s="6" t="s">
        <v>7242</v>
      </c>
      <c r="G849" s="41" t="s">
        <v>7243</v>
      </c>
      <c r="H849" s="24" t="s">
        <v>7241</v>
      </c>
      <c r="I849" s="48">
        <f>VLOOKUP(B849,'STK 2023'!A:F,6,FALSE)</f>
        <v>53</v>
      </c>
      <c r="J849" s="35" t="s">
        <v>7287</v>
      </c>
      <c r="K849" s="8"/>
      <c r="L849" s="8"/>
      <c r="M849" s="46">
        <f>VLOOKUP(B849,'stk2024'!A:G,7,FALSE)</f>
        <v>0</v>
      </c>
      <c r="N849" s="168"/>
      <c r="O849" s="12"/>
      <c r="P849" s="5" t="str">
        <f t="shared" si="40"/>
        <v>F-N-</v>
      </c>
      <c r="Q849" s="4"/>
      <c r="R849" s="10">
        <f t="shared" si="41"/>
        <v>450000</v>
      </c>
      <c r="S849" s="11">
        <f>VLOOKUP(B849,'stk2024'!A:I,9,FALSE)</f>
        <v>5</v>
      </c>
      <c r="T849" s="134"/>
      <c r="U849" s="130"/>
      <c r="V849" s="126"/>
      <c r="W849" s="119" t="s">
        <v>7253</v>
      </c>
      <c r="X849" s="143" t="s">
        <v>7228</v>
      </c>
      <c r="Y849" s="148"/>
      <c r="Z849" s="153"/>
      <c r="AA849" s="157"/>
    </row>
    <row r="850" spans="1:27" hidden="1" x14ac:dyDescent="0.35">
      <c r="A850" s="24"/>
      <c r="B850" s="25" t="s">
        <v>6525</v>
      </c>
      <c r="C850" s="25">
        <v>5283027201314</v>
      </c>
      <c r="D850" s="6" t="s">
        <v>7371</v>
      </c>
      <c r="E850" s="6" t="s">
        <v>7367</v>
      </c>
      <c r="F850" s="6" t="s">
        <v>7257</v>
      </c>
      <c r="G850" s="69" t="s">
        <v>7570</v>
      </c>
      <c r="H850" s="24" t="s">
        <v>7302</v>
      </c>
      <c r="I850" s="48">
        <f>VLOOKUP(B850,'STK 2023'!A:F,6,FALSE)</f>
        <v>11</v>
      </c>
      <c r="J850" s="35" t="s">
        <v>7287</v>
      </c>
      <c r="K850" s="47"/>
      <c r="L850" s="47"/>
      <c r="M850" s="46">
        <f>VLOOKUP(B850,'stk2024'!A:G,7,FALSE)</f>
        <v>0</v>
      </c>
      <c r="N850" s="168"/>
      <c r="O850" s="28"/>
      <c r="P850" s="5" t="str">
        <f t="shared" si="40"/>
        <v>K-</v>
      </c>
      <c r="Q850" s="4"/>
      <c r="R850" s="10">
        <f t="shared" si="41"/>
        <v>1201500</v>
      </c>
      <c r="S850" s="11">
        <f>VLOOKUP(B850,'stk2024'!A:I,9,FALSE)</f>
        <v>13.35</v>
      </c>
      <c r="T850" s="134" t="s">
        <v>7236</v>
      </c>
      <c r="U850" s="130"/>
      <c r="V850" s="126"/>
      <c r="W850" s="119"/>
      <c r="X850" s="143"/>
      <c r="Y850" s="148"/>
      <c r="Z850" s="153"/>
      <c r="AA850" s="157"/>
    </row>
    <row r="851" spans="1:27" hidden="1" x14ac:dyDescent="0.35">
      <c r="A851" s="24">
        <v>7</v>
      </c>
      <c r="B851" s="25" t="s">
        <v>7192</v>
      </c>
      <c r="C851" s="25">
        <v>9780194016483</v>
      </c>
      <c r="D851" s="6" t="s">
        <v>7233</v>
      </c>
      <c r="E851" s="4" t="s">
        <v>4084</v>
      </c>
      <c r="F851" s="6" t="s">
        <v>7242</v>
      </c>
      <c r="G851" s="71" t="s">
        <v>7264</v>
      </c>
      <c r="H851" s="24" t="s">
        <v>7564</v>
      </c>
      <c r="I851" s="48">
        <f>VLOOKUP(B851,'STK 2023'!A:F,6,FALSE)</f>
        <v>39</v>
      </c>
      <c r="J851" s="35" t="s">
        <v>7287</v>
      </c>
      <c r="K851" s="47"/>
      <c r="L851" s="47"/>
      <c r="M851" s="46">
        <f>VLOOKUP(B851,'stk2024'!A:G,7,FALSE)</f>
        <v>0</v>
      </c>
      <c r="N851" s="168"/>
      <c r="O851" s="28"/>
      <c r="P851" s="5" t="str">
        <f t="shared" si="40"/>
        <v>K-</v>
      </c>
      <c r="Q851" s="4"/>
      <c r="R851" s="10">
        <f t="shared" si="41"/>
        <v>450000</v>
      </c>
      <c r="S851" s="11">
        <f>VLOOKUP(B851,'stk2024'!A:I,9,FALSE)</f>
        <v>5</v>
      </c>
      <c r="T851" s="134" t="s">
        <v>7236</v>
      </c>
      <c r="U851" s="130"/>
      <c r="V851" s="126"/>
      <c r="W851" s="119"/>
      <c r="X851" s="143"/>
      <c r="Y851" s="148"/>
      <c r="Z851" s="153"/>
      <c r="AA851" s="157"/>
    </row>
    <row r="852" spans="1:27" hidden="1" x14ac:dyDescent="0.35">
      <c r="A852" s="24">
        <v>6</v>
      </c>
      <c r="B852" s="25" t="s">
        <v>2294</v>
      </c>
      <c r="C852" s="25">
        <v>9786144352168</v>
      </c>
      <c r="D852" s="6" t="s">
        <v>7596</v>
      </c>
      <c r="E852" s="6" t="s">
        <v>7373</v>
      </c>
      <c r="F852" s="6" t="s">
        <v>7396</v>
      </c>
      <c r="G852" s="41" t="s">
        <v>2295</v>
      </c>
      <c r="H852" s="24" t="s">
        <v>7245</v>
      </c>
      <c r="I852" s="48">
        <f>VLOOKUP(B852,'STK 2023'!A:F,6,FALSE)</f>
        <v>34</v>
      </c>
      <c r="J852" s="35" t="s">
        <v>7287</v>
      </c>
      <c r="K852" s="47"/>
      <c r="L852" s="47"/>
      <c r="M852" s="46">
        <f>VLOOKUP(B852,'stk2024'!A:G,7,FALSE)</f>
        <v>0</v>
      </c>
      <c r="N852" s="169"/>
      <c r="O852" s="28"/>
      <c r="P852" s="5" t="str">
        <f t="shared" si="40"/>
        <v>Z-F-A-</v>
      </c>
      <c r="Q852" s="4"/>
      <c r="R852" s="10">
        <f t="shared" si="41"/>
        <v>1710000</v>
      </c>
      <c r="S852" s="11">
        <f>VLOOKUP(B852,'stk2024'!A:I,9,FALSE)</f>
        <v>19</v>
      </c>
      <c r="T852" s="134"/>
      <c r="U852" s="130" t="s">
        <v>7247</v>
      </c>
      <c r="V852" s="126"/>
      <c r="W852" s="119" t="s">
        <v>7253</v>
      </c>
      <c r="X852" s="143"/>
      <c r="Y852" s="148"/>
      <c r="Z852" s="153"/>
      <c r="AA852" s="157" t="s">
        <v>7254</v>
      </c>
    </row>
    <row r="853" spans="1:27" hidden="1" x14ac:dyDescent="0.35">
      <c r="A853" s="24"/>
      <c r="B853" s="25" t="s">
        <v>7192</v>
      </c>
      <c r="C853" s="25">
        <v>9780194016483</v>
      </c>
      <c r="D853" s="6" t="s">
        <v>7233</v>
      </c>
      <c r="E853" s="4" t="s">
        <v>4084</v>
      </c>
      <c r="F853" s="6" t="s">
        <v>7242</v>
      </c>
      <c r="G853" s="41" t="s">
        <v>7264</v>
      </c>
      <c r="H853" s="24" t="s">
        <v>7220</v>
      </c>
      <c r="I853" s="48">
        <f>VLOOKUP(B853,'STK 2023'!A:F,6,FALSE)</f>
        <v>39</v>
      </c>
      <c r="J853" s="35" t="s">
        <v>7287</v>
      </c>
      <c r="K853" s="8"/>
      <c r="L853" s="8"/>
      <c r="M853" s="46">
        <f>VLOOKUP(B853,'stk2024'!A:G,7,FALSE)</f>
        <v>0</v>
      </c>
      <c r="N853" s="168"/>
      <c r="O853" s="12"/>
      <c r="P853" s="5" t="str">
        <f t="shared" si="40"/>
        <v>Z-M-</v>
      </c>
      <c r="Q853" s="4"/>
      <c r="R853" s="10">
        <f t="shared" si="41"/>
        <v>450000</v>
      </c>
      <c r="S853" s="11">
        <f>VLOOKUP(B853,'stk2024'!A:I,9,FALSE)</f>
        <v>5</v>
      </c>
      <c r="T853" s="134"/>
      <c r="U853" s="130" t="s">
        <v>7247</v>
      </c>
      <c r="V853" s="126" t="s">
        <v>7227</v>
      </c>
      <c r="W853" s="119"/>
      <c r="X853" s="143"/>
      <c r="Y853" s="148"/>
      <c r="Z853" s="153"/>
      <c r="AA853" s="157"/>
    </row>
    <row r="854" spans="1:27" hidden="1" x14ac:dyDescent="0.35">
      <c r="A854" s="6"/>
      <c r="B854" s="8" t="s">
        <v>6276</v>
      </c>
      <c r="C854" s="8">
        <v>9782095022327</v>
      </c>
      <c r="D854" s="4" t="s">
        <v>7229</v>
      </c>
      <c r="E854" s="4" t="s">
        <v>3694</v>
      </c>
      <c r="F854" s="6" t="s">
        <v>7255</v>
      </c>
      <c r="G854" s="41" t="s">
        <v>8285</v>
      </c>
      <c r="H854" s="4" t="s">
        <v>7241</v>
      </c>
      <c r="I854" s="48">
        <f>VLOOKUP(B854,'STK 2023'!A:F,6,FALSE)</f>
        <v>11</v>
      </c>
      <c r="J854" s="35" t="s">
        <v>7287</v>
      </c>
      <c r="K854" s="8"/>
      <c r="L854" s="8"/>
      <c r="M854" s="46">
        <f>VLOOKUP(B854,'stk2024'!A:G,7,FALSE)</f>
        <v>0</v>
      </c>
      <c r="N854" s="169"/>
      <c r="O854" s="12"/>
      <c r="P854" s="5" t="str">
        <f t="shared" si="40"/>
        <v/>
      </c>
      <c r="Q854" s="4">
        <v>2016</v>
      </c>
      <c r="R854" s="10">
        <f t="shared" si="41"/>
        <v>819900</v>
      </c>
      <c r="S854" s="11">
        <f>VLOOKUP(B854,'stk2024'!A:I,9,FALSE)</f>
        <v>9.11</v>
      </c>
      <c r="T854" s="133"/>
      <c r="U854" s="129"/>
      <c r="V854" s="125"/>
      <c r="W854" s="118"/>
      <c r="X854" s="144"/>
      <c r="Y854" s="147"/>
      <c r="Z854" s="152"/>
      <c r="AA854" s="158"/>
    </row>
    <row r="855" spans="1:27" hidden="1" x14ac:dyDescent="0.35">
      <c r="A855" s="4">
        <v>11</v>
      </c>
      <c r="B855" s="3">
        <v>9789953041698</v>
      </c>
      <c r="C855" s="3">
        <v>9789953041698</v>
      </c>
      <c r="D855" s="4" t="s">
        <v>7248</v>
      </c>
      <c r="E855" s="6" t="s">
        <v>6504</v>
      </c>
      <c r="F855" s="4" t="s">
        <v>7257</v>
      </c>
      <c r="G855" s="40" t="s">
        <v>7398</v>
      </c>
      <c r="H855" s="6" t="s">
        <v>7260</v>
      </c>
      <c r="I855" s="48">
        <f>VLOOKUP(B855,'STK 2023'!A:F,6,FALSE)</f>
        <v>11</v>
      </c>
      <c r="J855" s="35" t="s">
        <v>7287</v>
      </c>
      <c r="K855" s="8"/>
      <c r="L855" s="8"/>
      <c r="M855" s="46">
        <f>VLOOKUP(B855,'stk2024'!A:G,7,FALSE)</f>
        <v>0</v>
      </c>
      <c r="N855" s="168"/>
      <c r="O855" s="12"/>
      <c r="P855" s="5" t="str">
        <f t="shared" si="40"/>
        <v>K-</v>
      </c>
      <c r="Q855" s="4"/>
      <c r="R855" s="10">
        <f t="shared" si="41"/>
        <v>472500</v>
      </c>
      <c r="S855" s="11">
        <f>VLOOKUP(B855,'stk2024'!A:I,9,FALSE)</f>
        <v>5.25</v>
      </c>
      <c r="T855" s="133" t="s">
        <v>7236</v>
      </c>
      <c r="U855" s="129"/>
      <c r="V855" s="125"/>
      <c r="W855" s="118"/>
      <c r="X855" s="144"/>
      <c r="Y855" s="147"/>
      <c r="Z855" s="152"/>
      <c r="AA855" s="158"/>
    </row>
    <row r="856" spans="1:27" hidden="1" x14ac:dyDescent="0.35">
      <c r="A856" s="24">
        <v>9</v>
      </c>
      <c r="B856" s="25" t="s">
        <v>7164</v>
      </c>
      <c r="C856" s="25">
        <v>9780194853552</v>
      </c>
      <c r="D856" s="6" t="s">
        <v>7233</v>
      </c>
      <c r="E856" s="4" t="s">
        <v>4084</v>
      </c>
      <c r="F856" s="6" t="s">
        <v>7242</v>
      </c>
      <c r="G856" s="71" t="s">
        <v>7434</v>
      </c>
      <c r="H856" s="24" t="s">
        <v>7270</v>
      </c>
      <c r="I856" s="48">
        <f>VLOOKUP(B856,'STK 2023'!A:F,6,FALSE)</f>
        <v>41</v>
      </c>
      <c r="J856" s="35" t="s">
        <v>7287</v>
      </c>
      <c r="K856" s="47"/>
      <c r="L856" s="47"/>
      <c r="M856" s="46">
        <f>VLOOKUP(B856,'stk2024'!A:G,7,FALSE)</f>
        <v>11</v>
      </c>
      <c r="N856" s="168"/>
      <c r="O856" s="28"/>
      <c r="P856" s="5" t="str">
        <f t="shared" si="40"/>
        <v>Z-F-</v>
      </c>
      <c r="Q856" s="4"/>
      <c r="R856" s="10">
        <f t="shared" si="41"/>
        <v>413999.99999999994</v>
      </c>
      <c r="S856" s="11">
        <f>VLOOKUP(B856,'stk2024'!A:I,9,FALSE)</f>
        <v>4.5999999999999996</v>
      </c>
      <c r="T856" s="134"/>
      <c r="U856" s="130" t="s">
        <v>7247</v>
      </c>
      <c r="V856" s="126"/>
      <c r="W856" s="119" t="s">
        <v>7253</v>
      </c>
      <c r="X856" s="143"/>
      <c r="Y856" s="148"/>
      <c r="Z856" s="153"/>
      <c r="AA856" s="157"/>
    </row>
    <row r="857" spans="1:27" hidden="1" x14ac:dyDescent="0.35">
      <c r="A857" s="24">
        <v>10</v>
      </c>
      <c r="B857" s="25" t="s">
        <v>7062</v>
      </c>
      <c r="C857" s="25">
        <v>9789953048598</v>
      </c>
      <c r="D857" s="6" t="s">
        <v>7248</v>
      </c>
      <c r="E857" s="6" t="s">
        <v>6504</v>
      </c>
      <c r="F857" s="6" t="s">
        <v>7257</v>
      </c>
      <c r="G857" s="40" t="s">
        <v>7331</v>
      </c>
      <c r="H857" s="24" t="s">
        <v>7235</v>
      </c>
      <c r="I857" s="48">
        <f>VLOOKUP(B857,'STK 2023'!A:F,6,FALSE)</f>
        <v>6</v>
      </c>
      <c r="J857" s="35" t="s">
        <v>7287</v>
      </c>
      <c r="K857" s="47"/>
      <c r="L857" s="47"/>
      <c r="M857" s="46">
        <f>VLOOKUP(B857,'stk2024'!A:G,7,FALSE)</f>
        <v>3</v>
      </c>
      <c r="N857" s="168"/>
      <c r="O857" s="28"/>
      <c r="P857" s="5" t="str">
        <f t="shared" si="40"/>
        <v>K-</v>
      </c>
      <c r="Q857" s="4"/>
      <c r="R857" s="10">
        <f t="shared" si="41"/>
        <v>967500</v>
      </c>
      <c r="S857" s="11">
        <f>VLOOKUP(B857,'stk2024'!A:I,9,FALSE)</f>
        <v>10.75</v>
      </c>
      <c r="T857" s="134" t="s">
        <v>7236</v>
      </c>
      <c r="U857" s="130"/>
      <c r="V857" s="126"/>
      <c r="W857" s="119"/>
      <c r="X857" s="143"/>
      <c r="Y857" s="148"/>
      <c r="Z857" s="153"/>
      <c r="AA857" s="157"/>
    </row>
    <row r="858" spans="1:27" hidden="1" x14ac:dyDescent="0.35">
      <c r="A858" s="24"/>
      <c r="B858" s="25" t="s">
        <v>8322</v>
      </c>
      <c r="C858" s="25"/>
      <c r="D858" s="6" t="s">
        <v>7286</v>
      </c>
      <c r="E858" s="6" t="s">
        <v>8313</v>
      </c>
      <c r="F858" s="6" t="s">
        <v>7286</v>
      </c>
      <c r="G858" s="182" t="s">
        <v>8323</v>
      </c>
      <c r="H858" s="24" t="s">
        <v>7237</v>
      </c>
      <c r="I858" s="174"/>
      <c r="J858" s="175"/>
      <c r="K858" s="47"/>
      <c r="L858" s="47"/>
      <c r="M858" s="176"/>
      <c r="N858" s="176"/>
      <c r="O858" s="24"/>
      <c r="P858" s="177" t="s">
        <v>7228</v>
      </c>
      <c r="Q858" s="4"/>
      <c r="R858" s="10">
        <f t="shared" si="41"/>
        <v>450000</v>
      </c>
      <c r="S858" s="11">
        <v>5</v>
      </c>
      <c r="T858" s="134"/>
      <c r="U858" s="130"/>
      <c r="V858" s="126"/>
      <c r="W858" s="119"/>
      <c r="X858" s="143" t="s">
        <v>7228</v>
      </c>
      <c r="Y858" s="148"/>
      <c r="Z858" s="153"/>
      <c r="AA858" s="157"/>
    </row>
    <row r="859" spans="1:27" hidden="1" x14ac:dyDescent="0.35">
      <c r="A859" s="4">
        <v>22</v>
      </c>
      <c r="B859" s="3" t="s">
        <v>3572</v>
      </c>
      <c r="C859" s="3">
        <v>50005217</v>
      </c>
      <c r="D859" s="4" t="s">
        <v>7329</v>
      </c>
      <c r="E859" s="4" t="s">
        <v>3487</v>
      </c>
      <c r="F859" s="4" t="s">
        <v>7257</v>
      </c>
      <c r="G859" s="15" t="s">
        <v>3573</v>
      </c>
      <c r="H859" s="4" t="s">
        <v>7245</v>
      </c>
      <c r="I859" s="48">
        <f>VLOOKUP(B859,'STK 2023'!A:F,6,FALSE)</f>
        <v>5</v>
      </c>
      <c r="J859" s="35" t="s">
        <v>7287</v>
      </c>
      <c r="K859" s="8"/>
      <c r="L859" s="8"/>
      <c r="M859" s="46">
        <f>VLOOKUP(B859,'stk2024'!A:G,7,FALSE)</f>
        <v>3</v>
      </c>
      <c r="N859" s="169"/>
      <c r="O859" s="12"/>
      <c r="P859" s="5" t="str">
        <f t="shared" ref="P859:P890" si="42">T859&amp;U859&amp;V859&amp;W859&amp;X859&amp;Y859&amp;AA859&amp;Z859</f>
        <v>K-</v>
      </c>
      <c r="Q859" s="4">
        <v>2019</v>
      </c>
      <c r="R859" s="10">
        <f t="shared" ref="R859:R890" si="43">S859*90000</f>
        <v>1903499.9999999998</v>
      </c>
      <c r="S859" s="11">
        <f>VLOOKUP(B859,'stk2024'!A:I,9,FALSE)</f>
        <v>21.15</v>
      </c>
      <c r="T859" s="133" t="s">
        <v>7236</v>
      </c>
      <c r="U859" s="129"/>
      <c r="V859" s="125"/>
      <c r="W859" s="118"/>
      <c r="X859" s="144"/>
      <c r="Y859" s="147"/>
      <c r="Z859" s="152"/>
      <c r="AA859" s="158"/>
    </row>
    <row r="860" spans="1:27" hidden="1" x14ac:dyDescent="0.35">
      <c r="A860" s="24"/>
      <c r="B860" s="25" t="s">
        <v>2312</v>
      </c>
      <c r="C860" s="25">
        <v>50005452</v>
      </c>
      <c r="D860" s="6" t="s">
        <v>7308</v>
      </c>
      <c r="E860" s="6" t="s">
        <v>7373</v>
      </c>
      <c r="F860" s="6" t="s">
        <v>7230</v>
      </c>
      <c r="G860" s="41" t="s">
        <v>2313</v>
      </c>
      <c r="H860" s="24" t="s">
        <v>7220</v>
      </c>
      <c r="I860" s="48">
        <f>VLOOKUP(B860,'STK 2023'!A:F,6,FALSE)</f>
        <v>23</v>
      </c>
      <c r="J860" s="35" t="s">
        <v>7287</v>
      </c>
      <c r="K860" s="47"/>
      <c r="L860" s="47"/>
      <c r="M860" s="46">
        <f>VLOOKUP(B860,'stk2024'!A:G,7,FALSE)</f>
        <v>3</v>
      </c>
      <c r="N860" s="169"/>
      <c r="O860" s="28"/>
      <c r="P860" s="5" t="str">
        <f t="shared" si="42"/>
        <v>Z-F-A-</v>
      </c>
      <c r="Q860" s="4"/>
      <c r="R860" s="10">
        <f t="shared" si="43"/>
        <v>1980000</v>
      </c>
      <c r="S860" s="11">
        <f>VLOOKUP(B860,'stk2024'!A:I,9,FALSE)</f>
        <v>22</v>
      </c>
      <c r="T860" s="134"/>
      <c r="U860" s="130" t="s">
        <v>7247</v>
      </c>
      <c r="V860" s="126"/>
      <c r="W860" s="119" t="s">
        <v>7253</v>
      </c>
      <c r="X860" s="143"/>
      <c r="Y860" s="148"/>
      <c r="Z860" s="153"/>
      <c r="AA860" s="157" t="s">
        <v>7254</v>
      </c>
    </row>
    <row r="861" spans="1:27" hidden="1" x14ac:dyDescent="0.35">
      <c r="A861" s="6"/>
      <c r="B861" s="8" t="s">
        <v>6278</v>
      </c>
      <c r="C861" s="8">
        <v>9782091229317</v>
      </c>
      <c r="D861" s="4" t="s">
        <v>7229</v>
      </c>
      <c r="E861" s="4" t="s">
        <v>3694</v>
      </c>
      <c r="F861" s="6" t="s">
        <v>7230</v>
      </c>
      <c r="G861" s="41" t="s">
        <v>7399</v>
      </c>
      <c r="H861" s="4" t="s">
        <v>7241</v>
      </c>
      <c r="I861" s="48">
        <f>VLOOKUP(B861,'STK 2023'!A:F,6,FALSE)</f>
        <v>2</v>
      </c>
      <c r="J861" s="35" t="s">
        <v>7287</v>
      </c>
      <c r="K861" s="8"/>
      <c r="L861" s="8"/>
      <c r="M861" s="46">
        <f>VLOOKUP(B861,'stk2024'!A:G,7,FALSE)</f>
        <v>8</v>
      </c>
      <c r="N861" s="168"/>
      <c r="O861" s="12"/>
      <c r="P861" s="5" t="str">
        <f t="shared" si="42"/>
        <v/>
      </c>
      <c r="Q861" s="4">
        <v>2018</v>
      </c>
      <c r="R861" s="10">
        <f t="shared" si="43"/>
        <v>1878300</v>
      </c>
      <c r="S861" s="11">
        <f>VLOOKUP(B861,'stk2024'!A:I,9,FALSE)</f>
        <v>20.87</v>
      </c>
      <c r="T861" s="133"/>
      <c r="U861" s="129"/>
      <c r="V861" s="125"/>
      <c r="W861" s="118"/>
      <c r="X861" s="144"/>
      <c r="Y861" s="147"/>
      <c r="Z861" s="152"/>
      <c r="AA861" s="158"/>
    </row>
    <row r="862" spans="1:27" hidden="1" x14ac:dyDescent="0.35">
      <c r="A862" s="24"/>
      <c r="B862" s="25" t="s">
        <v>3916</v>
      </c>
      <c r="C862" s="25">
        <v>9789953487922</v>
      </c>
      <c r="D862" s="6"/>
      <c r="E862" s="6" t="s">
        <v>7334</v>
      </c>
      <c r="F862" s="6"/>
      <c r="G862" s="7" t="s">
        <v>7962</v>
      </c>
      <c r="H862" s="6" t="s">
        <v>7244</v>
      </c>
      <c r="I862" s="48">
        <f>VLOOKUP(B862,'STK 2023'!A:F,6,FALSE)</f>
        <v>0</v>
      </c>
      <c r="J862" s="35" t="s">
        <v>7287</v>
      </c>
      <c r="K862" s="47"/>
      <c r="L862" s="47"/>
      <c r="M862" s="46">
        <f>VLOOKUP(B862,'stk2024'!A:G,7,FALSE)</f>
        <v>3</v>
      </c>
      <c r="N862" s="170"/>
      <c r="O862" s="28"/>
      <c r="P862" s="5" t="str">
        <f t="shared" si="42"/>
        <v/>
      </c>
      <c r="Q862" s="4"/>
      <c r="R862" s="10">
        <f t="shared" si="43"/>
        <v>720000</v>
      </c>
      <c r="S862" s="11">
        <f>VLOOKUP(B862,'stk2024'!A:I,9,FALSE)</f>
        <v>8</v>
      </c>
      <c r="T862" s="134"/>
      <c r="U862" s="130"/>
      <c r="V862" s="126"/>
      <c r="W862" s="119"/>
      <c r="X862" s="144"/>
      <c r="Y862" s="148"/>
      <c r="Z862" s="153"/>
      <c r="AA862" s="157"/>
    </row>
    <row r="863" spans="1:27" hidden="1" x14ac:dyDescent="0.35">
      <c r="A863" s="4">
        <v>24</v>
      </c>
      <c r="B863" s="3" t="s">
        <v>1311</v>
      </c>
      <c r="C863" s="3">
        <v>50005003</v>
      </c>
      <c r="D863" s="4" t="s">
        <v>640</v>
      </c>
      <c r="E863" s="4" t="s">
        <v>3487</v>
      </c>
      <c r="F863" s="4" t="s">
        <v>640</v>
      </c>
      <c r="G863" s="15" t="s">
        <v>1312</v>
      </c>
      <c r="H863" s="4" t="s">
        <v>7245</v>
      </c>
      <c r="I863" s="48">
        <f>VLOOKUP(B863,'STK 2023'!A:F,6,FALSE)</f>
        <v>2</v>
      </c>
      <c r="J863" s="35" t="s">
        <v>7287</v>
      </c>
      <c r="K863" s="8"/>
      <c r="L863" s="8"/>
      <c r="M863" s="46">
        <f>VLOOKUP(B863,'stk2024'!A:G,7,FALSE)</f>
        <v>1</v>
      </c>
      <c r="N863" s="169"/>
      <c r="O863" s="12"/>
      <c r="P863" s="5" t="str">
        <f t="shared" si="42"/>
        <v/>
      </c>
      <c r="Q863" s="4"/>
      <c r="R863" s="10">
        <f t="shared" si="43"/>
        <v>495000</v>
      </c>
      <c r="S863" s="11">
        <f>VLOOKUP(B863,'stk2024'!A:I,9,FALSE)</f>
        <v>5.5</v>
      </c>
      <c r="T863" s="133"/>
      <c r="U863" s="129"/>
      <c r="V863" s="125"/>
      <c r="W863" s="118"/>
      <c r="X863" s="144"/>
      <c r="Y863" s="147"/>
      <c r="Z863" s="152"/>
      <c r="AA863" s="158"/>
    </row>
    <row r="864" spans="1:27" hidden="1" x14ac:dyDescent="0.35">
      <c r="A864" s="24"/>
      <c r="B864" s="25" t="s">
        <v>7190</v>
      </c>
      <c r="C864" s="25">
        <v>9780194016476</v>
      </c>
      <c r="D864" s="6" t="s">
        <v>7233</v>
      </c>
      <c r="E864" s="4" t="s">
        <v>4084</v>
      </c>
      <c r="F864" s="6" t="s">
        <v>7242</v>
      </c>
      <c r="G864" s="41" t="s">
        <v>7427</v>
      </c>
      <c r="H864" s="24" t="s">
        <v>7245</v>
      </c>
      <c r="I864" s="48">
        <f>VLOOKUP(B864,'STK 2023'!A:F,6,FALSE)</f>
        <v>53</v>
      </c>
      <c r="J864" s="35" t="s">
        <v>7287</v>
      </c>
      <c r="K864" s="8"/>
      <c r="L864" s="8"/>
      <c r="M864" s="46">
        <f>VLOOKUP(B864,'stk2024'!A:G,7,FALSE)</f>
        <v>0</v>
      </c>
      <c r="N864" s="168"/>
      <c r="O864" s="12"/>
      <c r="P864" s="5" t="str">
        <f t="shared" si="42"/>
        <v>Z-M-</v>
      </c>
      <c r="Q864" s="4"/>
      <c r="R864" s="10">
        <f t="shared" si="43"/>
        <v>450000</v>
      </c>
      <c r="S864" s="11">
        <f>VLOOKUP(B864,'stk2024'!A:I,9,FALSE)</f>
        <v>5</v>
      </c>
      <c r="T864" s="134"/>
      <c r="U864" s="130" t="s">
        <v>7247</v>
      </c>
      <c r="V864" s="126" t="s">
        <v>7227</v>
      </c>
      <c r="W864" s="119"/>
      <c r="X864" s="143"/>
      <c r="Y864" s="148"/>
      <c r="Z864" s="153"/>
      <c r="AA864" s="157"/>
    </row>
    <row r="865" spans="1:27" hidden="1" x14ac:dyDescent="0.35">
      <c r="A865" s="24"/>
      <c r="B865" s="25">
        <v>9789953021584</v>
      </c>
      <c r="C865" s="25">
        <v>9789953021584</v>
      </c>
      <c r="D865" s="6" t="s">
        <v>7664</v>
      </c>
      <c r="E865" s="6" t="s">
        <v>3462</v>
      </c>
      <c r="F865" s="6" t="s">
        <v>7262</v>
      </c>
      <c r="G865" s="41" t="s">
        <v>6036</v>
      </c>
      <c r="H865" s="24" t="s">
        <v>7220</v>
      </c>
      <c r="I865" s="48">
        <f>VLOOKUP(B865,'STK 2023'!A:F,6,FALSE)</f>
        <v>2</v>
      </c>
      <c r="J865" s="35" t="s">
        <v>7287</v>
      </c>
      <c r="K865" s="47"/>
      <c r="L865" s="47"/>
      <c r="M865" s="46">
        <f>VLOOKUP(B865,'stk2024'!A:G,7,FALSE)</f>
        <v>4</v>
      </c>
      <c r="N865" s="170"/>
      <c r="O865" s="28"/>
      <c r="P865" s="5" t="str">
        <f t="shared" si="42"/>
        <v>F-</v>
      </c>
      <c r="Q865" s="4"/>
      <c r="R865" s="10">
        <f t="shared" si="43"/>
        <v>540000</v>
      </c>
      <c r="S865" s="11">
        <f>VLOOKUP(B865,'stk2024'!A:I,9,FALSE)</f>
        <v>6</v>
      </c>
      <c r="T865" s="134"/>
      <c r="U865" s="130"/>
      <c r="V865" s="126"/>
      <c r="W865" s="119" t="s">
        <v>7253</v>
      </c>
      <c r="X865" s="143"/>
      <c r="Y865" s="148"/>
      <c r="Z865" s="153"/>
      <c r="AA865" s="157"/>
    </row>
    <row r="866" spans="1:27" hidden="1" x14ac:dyDescent="0.35">
      <c r="A866" s="4">
        <v>15</v>
      </c>
      <c r="B866" s="3">
        <v>9782721498274</v>
      </c>
      <c r="C866" s="3">
        <v>9782721498274</v>
      </c>
      <c r="D866" s="4" t="s">
        <v>7248</v>
      </c>
      <c r="E866" s="6" t="s">
        <v>3179</v>
      </c>
      <c r="F866" s="4" t="s">
        <v>7249</v>
      </c>
      <c r="G866" s="15" t="s">
        <v>3196</v>
      </c>
      <c r="H866" s="4" t="s">
        <v>7231</v>
      </c>
      <c r="I866" s="48">
        <f>VLOOKUP(B866,'STK 2023'!A:F,6,FALSE)</f>
        <v>10</v>
      </c>
      <c r="J866" s="35" t="s">
        <v>7287</v>
      </c>
      <c r="K866" s="8"/>
      <c r="L866" s="8"/>
      <c r="M866" s="46">
        <f>VLOOKUP(B866,'stk2024'!A:G,7,FALSE)</f>
        <v>3</v>
      </c>
      <c r="N866" s="169"/>
      <c r="O866" s="12"/>
      <c r="P866" s="5" t="str">
        <f t="shared" si="42"/>
        <v>F-</v>
      </c>
      <c r="Q866" s="4"/>
      <c r="R866" s="10">
        <f t="shared" si="43"/>
        <v>616500</v>
      </c>
      <c r="S866" s="11">
        <f>VLOOKUP(B866,'stk2024'!A:I,9,FALSE)</f>
        <v>6.85</v>
      </c>
      <c r="T866" s="133"/>
      <c r="U866" s="129"/>
      <c r="V866" s="125"/>
      <c r="W866" s="118" t="s">
        <v>7253</v>
      </c>
      <c r="X866" s="144"/>
      <c r="Y866" s="147"/>
      <c r="Z866" s="152"/>
      <c r="AA866" s="158"/>
    </row>
    <row r="867" spans="1:27" hidden="1" x14ac:dyDescent="0.35">
      <c r="A867" s="4"/>
      <c r="B867" s="3" t="s">
        <v>4915</v>
      </c>
      <c r="C867" s="3">
        <v>5176</v>
      </c>
      <c r="D867" s="4" t="s">
        <v>7286</v>
      </c>
      <c r="E867" s="4" t="s">
        <v>1195</v>
      </c>
      <c r="F867" s="4" t="s">
        <v>7286</v>
      </c>
      <c r="G867" s="39" t="s">
        <v>4916</v>
      </c>
      <c r="H867" s="4" t="s">
        <v>7330</v>
      </c>
      <c r="I867" s="48" t="e">
        <f>VLOOKUP(B867,'STK 2023'!A:F,6,FALSE)</f>
        <v>#N/A</v>
      </c>
      <c r="J867" s="35" t="s">
        <v>7287</v>
      </c>
      <c r="K867" s="8"/>
      <c r="L867" s="8"/>
      <c r="M867" s="46">
        <v>0</v>
      </c>
      <c r="N867" s="168"/>
      <c r="O867" s="12"/>
      <c r="P867" s="5" t="str">
        <f t="shared" si="42"/>
        <v>N-</v>
      </c>
      <c r="Q867" s="4"/>
      <c r="R867" s="10">
        <f t="shared" si="43"/>
        <v>900000</v>
      </c>
      <c r="S867" s="11">
        <v>10</v>
      </c>
      <c r="T867" s="133"/>
      <c r="U867" s="129"/>
      <c r="V867" s="125"/>
      <c r="W867" s="118"/>
      <c r="X867" s="144" t="s">
        <v>7228</v>
      </c>
      <c r="Y867" s="147"/>
      <c r="Z867" s="152"/>
      <c r="AA867" s="158"/>
    </row>
    <row r="868" spans="1:27" hidden="1" x14ac:dyDescent="0.35">
      <c r="A868" s="4">
        <v>8</v>
      </c>
      <c r="B868" s="3" t="s">
        <v>1458</v>
      </c>
      <c r="C868" s="3">
        <v>9789953487137</v>
      </c>
      <c r="D868" s="4" t="s">
        <v>7286</v>
      </c>
      <c r="E868" s="4" t="s">
        <v>7334</v>
      </c>
      <c r="F868" s="4" t="s">
        <v>7286</v>
      </c>
      <c r="G868" s="39" t="s">
        <v>1459</v>
      </c>
      <c r="H868" s="4" t="s">
        <v>7330</v>
      </c>
      <c r="I868" s="48" t="e">
        <f>VLOOKUP(B868,'STK 2023'!A:F,6,FALSE)</f>
        <v>#N/A</v>
      </c>
      <c r="J868" s="35" t="s">
        <v>7287</v>
      </c>
      <c r="K868" s="8"/>
      <c r="L868" s="8"/>
      <c r="M868" s="46">
        <v>4</v>
      </c>
      <c r="N868" s="168"/>
      <c r="O868" s="12"/>
      <c r="P868" s="5" t="str">
        <f t="shared" si="42"/>
        <v>K-</v>
      </c>
      <c r="Q868" s="4"/>
      <c r="R868" s="10">
        <f t="shared" si="43"/>
        <v>900000</v>
      </c>
      <c r="S868" s="11">
        <v>10</v>
      </c>
      <c r="T868" s="133" t="s">
        <v>7236</v>
      </c>
      <c r="U868" s="129"/>
      <c r="V868" s="125"/>
      <c r="W868" s="118"/>
      <c r="X868" s="144"/>
      <c r="Y868" s="147"/>
      <c r="Z868" s="152"/>
      <c r="AA868" s="158"/>
    </row>
    <row r="869" spans="1:27" hidden="1" x14ac:dyDescent="0.35">
      <c r="A869" s="4"/>
      <c r="B869" s="3" t="s">
        <v>1428</v>
      </c>
      <c r="C869" s="3">
        <v>10032</v>
      </c>
      <c r="D869" s="4" t="s">
        <v>7286</v>
      </c>
      <c r="E869" s="4" t="s">
        <v>1195</v>
      </c>
      <c r="F869" s="4" t="s">
        <v>7286</v>
      </c>
      <c r="G869" s="39" t="s">
        <v>1429</v>
      </c>
      <c r="H869" s="4" t="s">
        <v>7330</v>
      </c>
      <c r="I869" s="48" t="e">
        <f>VLOOKUP(B869,'STK 2023'!A:F,6,FALSE)</f>
        <v>#N/A</v>
      </c>
      <c r="J869" s="35" t="s">
        <v>7287</v>
      </c>
      <c r="K869" s="8"/>
      <c r="L869" s="8"/>
      <c r="M869" s="46">
        <v>10</v>
      </c>
      <c r="N869" s="168"/>
      <c r="O869" s="12"/>
      <c r="P869" s="5" t="str">
        <f t="shared" si="42"/>
        <v/>
      </c>
      <c r="Q869" s="4"/>
      <c r="R869" s="10" t="e">
        <f t="shared" si="43"/>
        <v>#N/A</v>
      </c>
      <c r="S869" s="11" t="e">
        <f>VLOOKUP(B869,'stk2024'!A:I,9,FALSE)</f>
        <v>#N/A</v>
      </c>
      <c r="T869" s="133"/>
      <c r="U869" s="129"/>
      <c r="V869" s="125"/>
      <c r="W869" s="118"/>
      <c r="X869" s="144"/>
      <c r="Y869" s="147"/>
      <c r="Z869" s="152"/>
      <c r="AA869" s="158"/>
    </row>
    <row r="870" spans="1:27" hidden="1" x14ac:dyDescent="0.35">
      <c r="A870" s="4">
        <v>13</v>
      </c>
      <c r="B870" s="3" t="s">
        <v>1363</v>
      </c>
      <c r="C870" s="3">
        <v>9786144001264</v>
      </c>
      <c r="D870" s="4" t="s">
        <v>640</v>
      </c>
      <c r="E870" s="4" t="s">
        <v>3060</v>
      </c>
      <c r="F870" s="4" t="s">
        <v>640</v>
      </c>
      <c r="G870" s="15" t="s">
        <v>1364</v>
      </c>
      <c r="H870" s="4" t="s">
        <v>7324</v>
      </c>
      <c r="I870" s="48" t="e">
        <f>VLOOKUP(B870,'STK 2023'!A:F,6,FALSE)</f>
        <v>#N/A</v>
      </c>
      <c r="J870" s="35" t="s">
        <v>7287</v>
      </c>
      <c r="K870" s="8"/>
      <c r="L870" s="8"/>
      <c r="M870" s="46">
        <v>1</v>
      </c>
      <c r="N870" s="168"/>
      <c r="O870" s="12"/>
      <c r="P870" s="5" t="str">
        <f t="shared" si="42"/>
        <v>K-</v>
      </c>
      <c r="Q870" s="4"/>
      <c r="R870" s="10">
        <f t="shared" si="43"/>
        <v>900000</v>
      </c>
      <c r="S870" s="11">
        <v>10</v>
      </c>
      <c r="T870" s="133" t="s">
        <v>7236</v>
      </c>
      <c r="U870" s="129"/>
      <c r="V870" s="125"/>
      <c r="W870" s="118"/>
      <c r="X870" s="144"/>
      <c r="Y870" s="147"/>
      <c r="Z870" s="152"/>
      <c r="AA870" s="158"/>
    </row>
    <row r="871" spans="1:27" hidden="1" x14ac:dyDescent="0.35">
      <c r="A871" s="4">
        <v>14</v>
      </c>
      <c r="B871" s="3" t="s">
        <v>1363</v>
      </c>
      <c r="C871" s="3">
        <v>9786144001264</v>
      </c>
      <c r="D871" s="4" t="s">
        <v>640</v>
      </c>
      <c r="E871" s="4" t="s">
        <v>3060</v>
      </c>
      <c r="F871" s="4" t="s">
        <v>640</v>
      </c>
      <c r="G871" s="15" t="s">
        <v>1364</v>
      </c>
      <c r="H871" s="4" t="s">
        <v>7303</v>
      </c>
      <c r="I871" s="48" t="e">
        <f>VLOOKUP(B871,'STK 2023'!A:F,6,FALSE)</f>
        <v>#N/A</v>
      </c>
      <c r="J871" s="35" t="s">
        <v>7287</v>
      </c>
      <c r="K871" s="8"/>
      <c r="L871" s="8"/>
      <c r="M871" s="46">
        <v>1</v>
      </c>
      <c r="N871" s="168"/>
      <c r="O871" s="12"/>
      <c r="P871" s="5" t="str">
        <f t="shared" si="42"/>
        <v>K-</v>
      </c>
      <c r="Q871" s="4"/>
      <c r="R871" s="10">
        <f t="shared" si="43"/>
        <v>900000</v>
      </c>
      <c r="S871" s="11">
        <v>10</v>
      </c>
      <c r="T871" s="133" t="s">
        <v>7236</v>
      </c>
      <c r="U871" s="129"/>
      <c r="V871" s="125"/>
      <c r="W871" s="118"/>
      <c r="X871" s="144"/>
      <c r="Y871" s="147"/>
      <c r="Z871" s="152"/>
      <c r="AA871" s="158"/>
    </row>
    <row r="872" spans="1:27" hidden="1" x14ac:dyDescent="0.35">
      <c r="A872" s="4">
        <v>14</v>
      </c>
      <c r="B872" s="3" t="s">
        <v>4557</v>
      </c>
      <c r="C872" s="3" t="s">
        <v>7369</v>
      </c>
      <c r="D872" s="4" t="s">
        <v>7305</v>
      </c>
      <c r="E872" s="4" t="s">
        <v>4540</v>
      </c>
      <c r="F872" s="4" t="s">
        <v>7257</v>
      </c>
      <c r="G872" s="15" t="s">
        <v>4558</v>
      </c>
      <c r="H872" s="4" t="s">
        <v>7330</v>
      </c>
      <c r="I872" s="48">
        <f>VLOOKUP(B872,'STK 2023'!A:F,6,FALSE)</f>
        <v>-1</v>
      </c>
      <c r="J872" s="35" t="s">
        <v>7287</v>
      </c>
      <c r="K872" s="8"/>
      <c r="L872" s="8"/>
      <c r="M872" s="46">
        <f>VLOOKUP(B872,'stk2024'!A:G,7,FALSE)</f>
        <v>2</v>
      </c>
      <c r="N872" s="168"/>
      <c r="O872" s="12"/>
      <c r="P872" s="5" t="str">
        <f t="shared" si="42"/>
        <v>K-F-N-C-A-Q-</v>
      </c>
      <c r="Q872" s="4"/>
      <c r="R872" s="10">
        <f t="shared" si="43"/>
        <v>105003</v>
      </c>
      <c r="S872" s="11">
        <f>VLOOKUP(B872,'stk2024'!A:I,9,FALSE)</f>
        <v>1.1667000000000001</v>
      </c>
      <c r="T872" s="133" t="s">
        <v>7236</v>
      </c>
      <c r="U872" s="129"/>
      <c r="V872" s="125"/>
      <c r="W872" s="118" t="s">
        <v>7253</v>
      </c>
      <c r="X872" s="144" t="s">
        <v>7228</v>
      </c>
      <c r="Y872" s="147" t="s">
        <v>7265</v>
      </c>
      <c r="Z872" s="152" t="s">
        <v>8010</v>
      </c>
      <c r="AA872" s="158" t="s">
        <v>7254</v>
      </c>
    </row>
    <row r="873" spans="1:27" hidden="1" x14ac:dyDescent="0.35">
      <c r="A873" s="4">
        <v>14</v>
      </c>
      <c r="B873" s="3" t="s">
        <v>4853</v>
      </c>
      <c r="C873" s="3">
        <v>5306</v>
      </c>
      <c r="D873" s="4" t="s">
        <v>640</v>
      </c>
      <c r="E873" s="4" t="s">
        <v>7495</v>
      </c>
      <c r="F873" s="4" t="s">
        <v>640</v>
      </c>
      <c r="G873" s="15" t="s">
        <v>4854</v>
      </c>
      <c r="H873" s="4" t="s">
        <v>7300</v>
      </c>
      <c r="I873" s="48" t="e">
        <f>VLOOKUP(B873,'STK 2023'!A:F,6,FALSE)</f>
        <v>#N/A</v>
      </c>
      <c r="J873" s="35" t="s">
        <v>7287</v>
      </c>
      <c r="K873" s="8"/>
      <c r="L873" s="8"/>
      <c r="M873" s="46">
        <v>1</v>
      </c>
      <c r="N873" s="168"/>
      <c r="O873" s="12"/>
      <c r="P873" s="5" t="str">
        <f t="shared" si="42"/>
        <v>N-</v>
      </c>
      <c r="Q873" s="4"/>
      <c r="R873" s="10">
        <f t="shared" si="43"/>
        <v>900000</v>
      </c>
      <c r="S873" s="11">
        <v>10</v>
      </c>
      <c r="T873" s="133"/>
      <c r="U873" s="129"/>
      <c r="V873" s="125"/>
      <c r="W873" s="118"/>
      <c r="X873" s="144" t="s">
        <v>7228</v>
      </c>
      <c r="Y873" s="147"/>
      <c r="Z873" s="152"/>
      <c r="AA873" s="158"/>
    </row>
    <row r="874" spans="1:27" hidden="1" x14ac:dyDescent="0.35">
      <c r="A874" s="6">
        <v>8</v>
      </c>
      <c r="B874" s="8"/>
      <c r="C874" s="8"/>
      <c r="D874" s="6" t="s">
        <v>7248</v>
      </c>
      <c r="E874" s="6" t="s">
        <v>3060</v>
      </c>
      <c r="F874" s="6" t="s">
        <v>7257</v>
      </c>
      <c r="G874" s="182" t="s">
        <v>8367</v>
      </c>
      <c r="H874" s="6" t="s">
        <v>7324</v>
      </c>
      <c r="I874" s="48" t="e">
        <f>VLOOKUP(B874,'STK 2023'!A:F,6,FALSE)</f>
        <v>#N/A</v>
      </c>
      <c r="J874" s="35" t="s">
        <v>7287</v>
      </c>
      <c r="K874" s="8"/>
      <c r="L874" s="8"/>
      <c r="M874" s="46" t="e">
        <f>VLOOKUP(B874,'stk2024'!A:G,7,FALSE)</f>
        <v>#N/A</v>
      </c>
      <c r="N874" s="169"/>
      <c r="O874" s="12"/>
      <c r="P874" s="5" t="str">
        <f t="shared" si="42"/>
        <v>F-N-</v>
      </c>
      <c r="Q874" s="4"/>
      <c r="R874" s="10">
        <f t="shared" si="43"/>
        <v>2205000</v>
      </c>
      <c r="S874" s="11">
        <v>24.5</v>
      </c>
      <c r="T874" s="133"/>
      <c r="U874" s="129"/>
      <c r="V874" s="125"/>
      <c r="W874" s="118" t="s">
        <v>7253</v>
      </c>
      <c r="X874" s="144" t="s">
        <v>7228</v>
      </c>
      <c r="Y874" s="147"/>
      <c r="Z874" s="152"/>
      <c r="AA874" s="158"/>
    </row>
    <row r="875" spans="1:27" hidden="1" x14ac:dyDescent="0.35">
      <c r="A875" s="24"/>
      <c r="B875" s="25" t="s">
        <v>6525</v>
      </c>
      <c r="C875" s="25">
        <v>5283027201314</v>
      </c>
      <c r="D875" s="6" t="s">
        <v>7371</v>
      </c>
      <c r="E875" s="6" t="s">
        <v>7367</v>
      </c>
      <c r="F875" s="6" t="s">
        <v>7257</v>
      </c>
      <c r="G875" s="167" t="s">
        <v>7572</v>
      </c>
      <c r="H875" s="24" t="s">
        <v>7300</v>
      </c>
      <c r="I875" s="48">
        <f>VLOOKUP(B875,'STK 2023'!A:F,6,FALSE)</f>
        <v>11</v>
      </c>
      <c r="J875" s="35" t="s">
        <v>7287</v>
      </c>
      <c r="K875" s="47"/>
      <c r="L875" s="47"/>
      <c r="M875" s="46">
        <f>VLOOKUP(B875,'stk2024'!A:G,7,FALSE)</f>
        <v>0</v>
      </c>
      <c r="N875" s="168"/>
      <c r="O875" s="28"/>
      <c r="P875" s="5" t="str">
        <f t="shared" si="42"/>
        <v>K-</v>
      </c>
      <c r="Q875" s="4"/>
      <c r="R875" s="10">
        <f t="shared" si="43"/>
        <v>1201500</v>
      </c>
      <c r="S875" s="11">
        <f>VLOOKUP(B875,'stk2024'!A:I,9,FALSE)</f>
        <v>13.35</v>
      </c>
      <c r="T875" s="134" t="s">
        <v>7236</v>
      </c>
      <c r="U875" s="130"/>
      <c r="V875" s="126"/>
      <c r="W875" s="119"/>
      <c r="X875" s="143"/>
      <c r="Y875" s="148"/>
      <c r="Z875" s="153"/>
      <c r="AA875" s="157"/>
    </row>
    <row r="876" spans="1:27" hidden="1" x14ac:dyDescent="0.35">
      <c r="A876" s="24">
        <v>1</v>
      </c>
      <c r="B876" s="25" t="s">
        <v>7649</v>
      </c>
      <c r="C876" s="25">
        <v>9789953313245</v>
      </c>
      <c r="D876" s="6" t="s">
        <v>7516</v>
      </c>
      <c r="E876" s="4" t="s">
        <v>4084</v>
      </c>
      <c r="F876" s="6" t="s">
        <v>7517</v>
      </c>
      <c r="G876" s="183" t="s">
        <v>7518</v>
      </c>
      <c r="H876" s="24" t="s">
        <v>7260</v>
      </c>
      <c r="I876" s="48" t="e">
        <f>VLOOKUP(B876,'STK 2023'!A:F,6,FALSE)</f>
        <v>#N/A</v>
      </c>
      <c r="J876" s="35" t="s">
        <v>7287</v>
      </c>
      <c r="K876" s="47"/>
      <c r="L876" s="47"/>
      <c r="M876" s="46">
        <v>0</v>
      </c>
      <c r="N876" s="168"/>
      <c r="O876" s="28"/>
      <c r="P876" s="5" t="str">
        <f t="shared" si="42"/>
        <v>Z-</v>
      </c>
      <c r="Q876" s="4"/>
      <c r="R876" s="10">
        <f t="shared" si="43"/>
        <v>450000</v>
      </c>
      <c r="S876" s="11">
        <v>5</v>
      </c>
      <c r="T876" s="134"/>
      <c r="U876" s="130" t="s">
        <v>7247</v>
      </c>
      <c r="V876" s="126"/>
      <c r="W876" s="119"/>
      <c r="X876" s="143"/>
      <c r="Y876" s="148"/>
      <c r="Z876" s="153"/>
      <c r="AA876" s="157"/>
    </row>
    <row r="877" spans="1:27" hidden="1" x14ac:dyDescent="0.35">
      <c r="A877" s="24">
        <v>4</v>
      </c>
      <c r="B877" s="25">
        <v>9782218998980</v>
      </c>
      <c r="C877" s="25">
        <v>9782218998980</v>
      </c>
      <c r="D877" s="6" t="s">
        <v>7273</v>
      </c>
      <c r="E877" s="4" t="s">
        <v>3694</v>
      </c>
      <c r="F877" s="6" t="s">
        <v>7230</v>
      </c>
      <c r="G877" s="183" t="s">
        <v>7489</v>
      </c>
      <c r="H877" s="24" t="s">
        <v>7260</v>
      </c>
      <c r="I877" s="48" t="e">
        <f>VLOOKUP(B877,'STK 2023'!A:F,6,FALSE)</f>
        <v>#N/A</v>
      </c>
      <c r="J877" s="35" t="s">
        <v>7287</v>
      </c>
      <c r="K877" s="47"/>
      <c r="L877" s="47"/>
      <c r="M877" s="46">
        <v>0</v>
      </c>
      <c r="N877" s="168"/>
      <c r="O877" s="28"/>
      <c r="P877" s="5" t="str">
        <f t="shared" si="42"/>
        <v>K-</v>
      </c>
      <c r="Q877" s="4"/>
      <c r="R877" s="10">
        <f t="shared" si="43"/>
        <v>677700</v>
      </c>
      <c r="S877" s="11">
        <v>7.53</v>
      </c>
      <c r="T877" s="134" t="s">
        <v>7236</v>
      </c>
      <c r="U877" s="130"/>
      <c r="V877" s="126"/>
      <c r="W877" s="119"/>
      <c r="X877" s="143"/>
      <c r="Y877" s="148"/>
      <c r="Z877" s="153"/>
      <c r="AA877" s="157"/>
    </row>
    <row r="878" spans="1:27" hidden="1" x14ac:dyDescent="0.35">
      <c r="A878" s="24">
        <v>1</v>
      </c>
      <c r="B878" s="25">
        <v>9782016271780</v>
      </c>
      <c r="C878" s="25">
        <v>9782016271780</v>
      </c>
      <c r="D878" s="4" t="s">
        <v>7229</v>
      </c>
      <c r="E878" s="4" t="s">
        <v>3694</v>
      </c>
      <c r="F878" s="6" t="s">
        <v>7230</v>
      </c>
      <c r="G878" s="183" t="s">
        <v>8278</v>
      </c>
      <c r="H878" s="24" t="s">
        <v>7260</v>
      </c>
      <c r="I878" s="48" t="e">
        <f>VLOOKUP(B878,'STK 2023'!A:F,6,FALSE)</f>
        <v>#N/A</v>
      </c>
      <c r="J878" s="35" t="s">
        <v>7287</v>
      </c>
      <c r="K878" s="47"/>
      <c r="L878" s="47"/>
      <c r="M878" s="46">
        <v>0</v>
      </c>
      <c r="N878" s="168"/>
      <c r="O878" s="28"/>
      <c r="P878" s="5" t="str">
        <f t="shared" si="42"/>
        <v>K-A-</v>
      </c>
      <c r="Q878" s="4"/>
      <c r="R878" s="10">
        <f t="shared" si="43"/>
        <v>1208700</v>
      </c>
      <c r="S878" s="11">
        <v>13.43</v>
      </c>
      <c r="T878" s="134" t="s">
        <v>7236</v>
      </c>
      <c r="U878" s="130"/>
      <c r="V878" s="126"/>
      <c r="W878" s="119"/>
      <c r="X878" s="143"/>
      <c r="Y878" s="148"/>
      <c r="Z878" s="153"/>
      <c r="AA878" s="157" t="s">
        <v>7254</v>
      </c>
    </row>
    <row r="879" spans="1:27" hidden="1" x14ac:dyDescent="0.35">
      <c r="A879" s="24">
        <v>2</v>
      </c>
      <c r="B879" s="25">
        <v>9782016271797</v>
      </c>
      <c r="C879" s="25">
        <v>9782016271797</v>
      </c>
      <c r="D879" s="4" t="s">
        <v>7229</v>
      </c>
      <c r="E879" s="4" t="s">
        <v>3694</v>
      </c>
      <c r="F879" s="6" t="s">
        <v>7255</v>
      </c>
      <c r="G879" s="183" t="s">
        <v>8279</v>
      </c>
      <c r="H879" s="24" t="s">
        <v>7260</v>
      </c>
      <c r="I879" s="48" t="e">
        <f>VLOOKUP(B879,'STK 2023'!A:F,6,FALSE)</f>
        <v>#N/A</v>
      </c>
      <c r="J879" s="35" t="s">
        <v>7287</v>
      </c>
      <c r="K879" s="47"/>
      <c r="L879" s="47"/>
      <c r="M879" s="46">
        <v>0</v>
      </c>
      <c r="N879" s="168"/>
      <c r="O879" s="28"/>
      <c r="P879" s="5" t="str">
        <f t="shared" si="42"/>
        <v>K-A-</v>
      </c>
      <c r="Q879" s="4"/>
      <c r="R879" s="10">
        <f t="shared" si="43"/>
        <v>796500</v>
      </c>
      <c r="S879" s="11">
        <v>8.85</v>
      </c>
      <c r="T879" s="134" t="s">
        <v>7236</v>
      </c>
      <c r="U879" s="130"/>
      <c r="V879" s="126"/>
      <c r="W879" s="119"/>
      <c r="X879" s="143"/>
      <c r="Y879" s="148"/>
      <c r="Z879" s="153"/>
      <c r="AA879" s="157" t="s">
        <v>7254</v>
      </c>
    </row>
    <row r="880" spans="1:27" hidden="1" x14ac:dyDescent="0.35">
      <c r="A880" s="24">
        <v>7</v>
      </c>
      <c r="B880" s="25" t="s">
        <v>7166</v>
      </c>
      <c r="C880" s="25">
        <v>9780194853583</v>
      </c>
      <c r="D880" s="6" t="s">
        <v>7233</v>
      </c>
      <c r="E880" s="4" t="s">
        <v>4084</v>
      </c>
      <c r="F880" s="6" t="s">
        <v>7242</v>
      </c>
      <c r="G880" s="71" t="s">
        <v>7490</v>
      </c>
      <c r="H880" s="24" t="s">
        <v>7270</v>
      </c>
      <c r="I880" s="48">
        <f>VLOOKUP(B880,'STK 2023'!A:F,6,FALSE)</f>
        <v>35</v>
      </c>
      <c r="J880" s="35" t="s">
        <v>7287</v>
      </c>
      <c r="K880" s="47"/>
      <c r="L880" s="47"/>
      <c r="M880" s="46">
        <f>VLOOKUP(B880,'stk2024'!A:G,7,FALSE)</f>
        <v>16</v>
      </c>
      <c r="N880" s="168"/>
      <c r="O880" s="28"/>
      <c r="P880" s="5" t="str">
        <f t="shared" si="42"/>
        <v>K-M-N-</v>
      </c>
      <c r="Q880" s="4"/>
      <c r="R880" s="10">
        <f t="shared" si="43"/>
        <v>413999.99999999994</v>
      </c>
      <c r="S880" s="11">
        <f>VLOOKUP(B880,'stk2024'!A:I,9,FALSE)</f>
        <v>4.5999999999999996</v>
      </c>
      <c r="T880" s="134" t="s">
        <v>7236</v>
      </c>
      <c r="U880" s="130"/>
      <c r="V880" s="126" t="s">
        <v>7227</v>
      </c>
      <c r="W880" s="119"/>
      <c r="X880" s="143" t="s">
        <v>7228</v>
      </c>
      <c r="Y880" s="148"/>
      <c r="Z880" s="153"/>
      <c r="AA880" s="157"/>
    </row>
    <row r="881" spans="1:27" hidden="1" x14ac:dyDescent="0.35">
      <c r="A881" s="16">
        <v>8</v>
      </c>
      <c r="B881" s="3" t="s">
        <v>7064</v>
      </c>
      <c r="C881" s="3"/>
      <c r="D881" s="6" t="s">
        <v>7248</v>
      </c>
      <c r="E881" s="6" t="s">
        <v>6504</v>
      </c>
      <c r="F881" s="4" t="s">
        <v>7257</v>
      </c>
      <c r="G881" s="15" t="s">
        <v>8083</v>
      </c>
      <c r="H881" s="4" t="s">
        <v>7270</v>
      </c>
      <c r="I881" s="48">
        <f>VLOOKUP(B881,'STK 2023'!A:F,6,FALSE)</f>
        <v>0</v>
      </c>
      <c r="J881" s="35" t="s">
        <v>7287</v>
      </c>
      <c r="K881" s="8"/>
      <c r="L881" s="8"/>
      <c r="M881" s="46">
        <f>VLOOKUP(B881,'stk2024'!A:G,7,FALSE)</f>
        <v>0</v>
      </c>
      <c r="N881" s="168"/>
      <c r="O881" s="28"/>
      <c r="P881" s="5" t="str">
        <f t="shared" si="42"/>
        <v>K-</v>
      </c>
      <c r="Q881" s="4"/>
      <c r="R881" s="10">
        <f t="shared" si="43"/>
        <v>0</v>
      </c>
      <c r="S881" s="11">
        <f>VLOOKUP(B881,'stk2024'!A:I,9,FALSE)</f>
        <v>0</v>
      </c>
      <c r="T881" s="133" t="s">
        <v>7236</v>
      </c>
      <c r="U881" s="139"/>
      <c r="V881" s="126"/>
      <c r="W881" s="118"/>
      <c r="X881" s="143"/>
      <c r="Y881" s="148"/>
      <c r="Z881" s="153"/>
      <c r="AA881" s="157"/>
    </row>
    <row r="882" spans="1:27" hidden="1" x14ac:dyDescent="0.35">
      <c r="A882" s="24">
        <v>2</v>
      </c>
      <c r="B882" s="25" t="s">
        <v>7644</v>
      </c>
      <c r="C882" s="25" t="e">
        <f>VLOOKUP(B882,barcodes!A:F,6,FALSE)</f>
        <v>#N/A</v>
      </c>
      <c r="D882" s="6" t="s">
        <v>7229</v>
      </c>
      <c r="E882" s="4" t="s">
        <v>3694</v>
      </c>
      <c r="F882" s="6" t="s">
        <v>7262</v>
      </c>
      <c r="G882" s="183" t="s">
        <v>7554</v>
      </c>
      <c r="H882" s="24" t="s">
        <v>7237</v>
      </c>
      <c r="I882" s="48" t="e">
        <f>VLOOKUP(B882,'STK 2023'!A:F,6,FALSE)</f>
        <v>#N/A</v>
      </c>
      <c r="J882" s="35" t="s">
        <v>7287</v>
      </c>
      <c r="K882" s="47"/>
      <c r="L882" s="47"/>
      <c r="M882" s="46" t="e">
        <f>VLOOKUP(B882,'stk2024'!A:G,7,FALSE)</f>
        <v>#N/A</v>
      </c>
      <c r="N882" s="168"/>
      <c r="O882" s="28"/>
      <c r="P882" s="5" t="str">
        <f t="shared" si="42"/>
        <v>K-</v>
      </c>
      <c r="Q882" s="4"/>
      <c r="R882" s="10">
        <f t="shared" si="43"/>
        <v>752400</v>
      </c>
      <c r="S882" s="11">
        <v>8.36</v>
      </c>
      <c r="T882" s="134" t="s">
        <v>7236</v>
      </c>
      <c r="U882" s="130"/>
      <c r="V882" s="126"/>
      <c r="W882" s="119"/>
      <c r="X882" s="143"/>
      <c r="Y882" s="148"/>
      <c r="Z882" s="153"/>
      <c r="AA882" s="157"/>
    </row>
    <row r="883" spans="1:27" hidden="1" x14ac:dyDescent="0.35">
      <c r="A883" s="24">
        <v>8</v>
      </c>
      <c r="B883" s="25">
        <v>9789953048567</v>
      </c>
      <c r="C883" s="25">
        <v>9789953048567</v>
      </c>
      <c r="D883" s="6" t="s">
        <v>7248</v>
      </c>
      <c r="E883" s="6" t="s">
        <v>6504</v>
      </c>
      <c r="F883" s="6" t="s">
        <v>7257</v>
      </c>
      <c r="G883" s="40" t="s">
        <v>7058</v>
      </c>
      <c r="H883" s="24" t="s">
        <v>7235</v>
      </c>
      <c r="I883" s="48">
        <f>VLOOKUP(B883,'STK 2023'!A:F,6,FALSE)</f>
        <v>7</v>
      </c>
      <c r="J883" s="35" t="s">
        <v>7287</v>
      </c>
      <c r="K883" s="47"/>
      <c r="L883" s="47"/>
      <c r="M883" s="46">
        <f>VLOOKUP(B883,'stk2024'!A:G,7,FALSE)</f>
        <v>8</v>
      </c>
      <c r="N883" s="168"/>
      <c r="O883" s="28"/>
      <c r="P883" s="5" t="str">
        <f t="shared" si="42"/>
        <v>K-</v>
      </c>
      <c r="Q883" s="4"/>
      <c r="R883" s="10">
        <f t="shared" si="43"/>
        <v>607500</v>
      </c>
      <c r="S883" s="11">
        <f>VLOOKUP(B883,'stk2024'!A:I,9,FALSE)</f>
        <v>6.75</v>
      </c>
      <c r="T883" s="134" t="s">
        <v>7236</v>
      </c>
      <c r="U883" s="130"/>
      <c r="V883" s="126"/>
      <c r="W883" s="119"/>
      <c r="X883" s="143"/>
      <c r="Y883" s="148"/>
      <c r="Z883" s="153"/>
      <c r="AA883" s="157"/>
    </row>
    <row r="884" spans="1:27" hidden="1" x14ac:dyDescent="0.35">
      <c r="A884" s="24"/>
      <c r="B884" s="25" t="s">
        <v>8090</v>
      </c>
      <c r="C884" s="25"/>
      <c r="D884" s="6"/>
      <c r="E884" s="6" t="s">
        <v>7373</v>
      </c>
      <c r="F884" s="6"/>
      <c r="G884" s="7" t="s">
        <v>8091</v>
      </c>
      <c r="H884" s="24" t="s">
        <v>7260</v>
      </c>
      <c r="I884" s="48" t="e">
        <f>VLOOKUP(B884,'STK 2023'!A:F,6,FALSE)</f>
        <v>#N/A</v>
      </c>
      <c r="J884" s="35" t="s">
        <v>7287</v>
      </c>
      <c r="K884" s="47"/>
      <c r="L884" s="47"/>
      <c r="M884" s="46">
        <f>VLOOKUP(B884,'stk2024'!A:G,7,FALSE)</f>
        <v>0</v>
      </c>
      <c r="N884" s="170"/>
      <c r="O884" s="28"/>
      <c r="P884" s="5" t="str">
        <f t="shared" si="42"/>
        <v>A-</v>
      </c>
      <c r="Q884" s="4"/>
      <c r="R884" s="10">
        <f t="shared" si="43"/>
        <v>0</v>
      </c>
      <c r="S884" s="11">
        <f>VLOOKUP(B884,'stk2024'!A:I,9,FALSE)</f>
        <v>0</v>
      </c>
      <c r="T884" s="134"/>
      <c r="U884" s="130"/>
      <c r="V884" s="126"/>
      <c r="W884" s="119"/>
      <c r="X884" s="143"/>
      <c r="Y884" s="148"/>
      <c r="Z884" s="153"/>
      <c r="AA884" s="157" t="s">
        <v>7254</v>
      </c>
    </row>
    <row r="885" spans="1:27" hidden="1" x14ac:dyDescent="0.35">
      <c r="A885" s="24">
        <v>9</v>
      </c>
      <c r="B885" s="25">
        <v>9789953048574</v>
      </c>
      <c r="C885" s="25">
        <v>9789953048574</v>
      </c>
      <c r="D885" s="6" t="s">
        <v>7248</v>
      </c>
      <c r="E885" s="6" t="s">
        <v>6504</v>
      </c>
      <c r="F885" s="6" t="s">
        <v>7257</v>
      </c>
      <c r="G885" s="40" t="s">
        <v>7059</v>
      </c>
      <c r="H885" s="24" t="s">
        <v>7235</v>
      </c>
      <c r="I885" s="48">
        <f>VLOOKUP(B885,'STK 2023'!A:F,6,FALSE)</f>
        <v>6</v>
      </c>
      <c r="J885" s="35" t="s">
        <v>7287</v>
      </c>
      <c r="K885" s="47"/>
      <c r="L885" s="47"/>
      <c r="M885" s="46">
        <f>VLOOKUP(B885,'stk2024'!A:G,7,FALSE)</f>
        <v>9</v>
      </c>
      <c r="N885" s="168"/>
      <c r="O885" s="28"/>
      <c r="P885" s="5" t="str">
        <f t="shared" si="42"/>
        <v>K-</v>
      </c>
      <c r="Q885" s="4"/>
      <c r="R885" s="10">
        <f t="shared" si="43"/>
        <v>607500</v>
      </c>
      <c r="S885" s="11">
        <f>VLOOKUP(B885,'stk2024'!A:I,9,FALSE)</f>
        <v>6.75</v>
      </c>
      <c r="T885" s="134" t="s">
        <v>7236</v>
      </c>
      <c r="U885" s="130"/>
      <c r="V885" s="126"/>
      <c r="W885" s="119"/>
      <c r="X885" s="143"/>
      <c r="Y885" s="148"/>
      <c r="Z885" s="153"/>
      <c r="AA885" s="157"/>
    </row>
    <row r="886" spans="1:27" hidden="1" x14ac:dyDescent="0.35">
      <c r="A886" s="24"/>
      <c r="B886" s="25" t="s">
        <v>8092</v>
      </c>
      <c r="C886" s="25"/>
      <c r="D886" s="6"/>
      <c r="E886" s="6" t="s">
        <v>7373</v>
      </c>
      <c r="F886" s="6"/>
      <c r="G886" s="7" t="s">
        <v>8093</v>
      </c>
      <c r="H886" s="24" t="s">
        <v>7260</v>
      </c>
      <c r="I886" s="48" t="e">
        <f>VLOOKUP(B886,'STK 2023'!A:F,6,FALSE)</f>
        <v>#N/A</v>
      </c>
      <c r="J886" s="35" t="s">
        <v>7287</v>
      </c>
      <c r="K886" s="47"/>
      <c r="L886" s="47"/>
      <c r="M886" s="46">
        <f>VLOOKUP(B886,'stk2024'!A:G,7,FALSE)</f>
        <v>0</v>
      </c>
      <c r="N886" s="170"/>
      <c r="O886" s="28"/>
      <c r="P886" s="5" t="str">
        <f t="shared" si="42"/>
        <v>A-</v>
      </c>
      <c r="Q886" s="4"/>
      <c r="R886" s="10">
        <f t="shared" si="43"/>
        <v>0</v>
      </c>
      <c r="S886" s="11">
        <f>VLOOKUP(B886,'stk2024'!A:I,9,FALSE)</f>
        <v>0</v>
      </c>
      <c r="T886" s="134"/>
      <c r="U886" s="130"/>
      <c r="V886" s="126"/>
      <c r="W886" s="119"/>
      <c r="X886" s="143"/>
      <c r="Y886" s="148"/>
      <c r="Z886" s="153"/>
      <c r="AA886" s="157" t="s">
        <v>7254</v>
      </c>
    </row>
    <row r="887" spans="1:27" hidden="1" x14ac:dyDescent="0.35">
      <c r="A887" s="24"/>
      <c r="B887" s="25" t="s">
        <v>8088</v>
      </c>
      <c r="C887" s="25"/>
      <c r="D887" s="6"/>
      <c r="E887" s="6" t="s">
        <v>7373</v>
      </c>
      <c r="F887" s="6"/>
      <c r="G887" s="7" t="s">
        <v>8089</v>
      </c>
      <c r="H887" s="24" t="s">
        <v>7260</v>
      </c>
      <c r="I887" s="48" t="e">
        <f>VLOOKUP(B887,'STK 2023'!A:F,6,FALSE)</f>
        <v>#N/A</v>
      </c>
      <c r="J887" s="35" t="s">
        <v>7287</v>
      </c>
      <c r="K887" s="47"/>
      <c r="L887" s="47"/>
      <c r="M887" s="46">
        <f>VLOOKUP(B887,'stk2024'!A:G,7,FALSE)</f>
        <v>0</v>
      </c>
      <c r="N887" s="170"/>
      <c r="O887" s="28"/>
      <c r="P887" s="5" t="str">
        <f t="shared" si="42"/>
        <v>A-</v>
      </c>
      <c r="Q887" s="4"/>
      <c r="R887" s="10">
        <f t="shared" si="43"/>
        <v>0</v>
      </c>
      <c r="S887" s="11">
        <f>VLOOKUP(B887,'stk2024'!A:I,9,FALSE)</f>
        <v>0</v>
      </c>
      <c r="T887" s="134"/>
      <c r="U887" s="130"/>
      <c r="V887" s="126"/>
      <c r="W887" s="119"/>
      <c r="X887" s="143"/>
      <c r="Y887" s="148"/>
      <c r="Z887" s="153"/>
      <c r="AA887" s="157" t="s">
        <v>7254</v>
      </c>
    </row>
    <row r="888" spans="1:27" hidden="1" x14ac:dyDescent="0.35">
      <c r="A888" s="4">
        <v>3</v>
      </c>
      <c r="B888" s="3" t="s">
        <v>3764</v>
      </c>
      <c r="C888" s="3">
        <v>9782017009313</v>
      </c>
      <c r="D888" s="4" t="s">
        <v>7239</v>
      </c>
      <c r="E888" s="4" t="s">
        <v>3694</v>
      </c>
      <c r="F888" s="4" t="s">
        <v>7230</v>
      </c>
      <c r="G888" s="41" t="s">
        <v>7240</v>
      </c>
      <c r="H888" s="4" t="s">
        <v>7241</v>
      </c>
      <c r="I888" s="48">
        <f>VLOOKUP(B888,'STK 2023'!A:F,6,FALSE)</f>
        <v>10</v>
      </c>
      <c r="J888" s="35" t="s">
        <v>7287</v>
      </c>
      <c r="K888" s="8"/>
      <c r="L888" s="8"/>
      <c r="M888" s="46">
        <f>VLOOKUP(B888,'stk2024'!A:G,7,FALSE)</f>
        <v>2</v>
      </c>
      <c r="N888" s="169"/>
      <c r="O888" s="12"/>
      <c r="P888" s="5" t="str">
        <f t="shared" si="42"/>
        <v>K-N-</v>
      </c>
      <c r="Q888" s="4"/>
      <c r="R888" s="10">
        <f t="shared" si="43"/>
        <v>1232100</v>
      </c>
      <c r="S888" s="11">
        <f>VLOOKUP(B888,'stk2024'!A:I,9,FALSE)</f>
        <v>13.69</v>
      </c>
      <c r="T888" s="133" t="s">
        <v>7236</v>
      </c>
      <c r="U888" s="129"/>
      <c r="V888" s="125"/>
      <c r="W888" s="118"/>
      <c r="X888" s="144" t="s">
        <v>7228</v>
      </c>
      <c r="Y888" s="147"/>
      <c r="Z888" s="152"/>
      <c r="AA888" s="158"/>
    </row>
    <row r="889" spans="1:27" hidden="1" x14ac:dyDescent="0.35">
      <c r="A889" s="24">
        <v>1</v>
      </c>
      <c r="B889" s="25" t="s">
        <v>7645</v>
      </c>
      <c r="C889" s="25" t="e">
        <f>VLOOKUP(B889,barcodes!A:F,6,FALSE)</f>
        <v>#N/A</v>
      </c>
      <c r="D889" s="6" t="s">
        <v>7229</v>
      </c>
      <c r="E889" s="4" t="s">
        <v>3694</v>
      </c>
      <c r="F889" s="6" t="s">
        <v>7230</v>
      </c>
      <c r="G889" s="183" t="s">
        <v>8284</v>
      </c>
      <c r="H889" s="24" t="s">
        <v>7241</v>
      </c>
      <c r="I889" s="48" t="e">
        <f>VLOOKUP(B889,'STK 2023'!A:F,6,FALSE)</f>
        <v>#N/A</v>
      </c>
      <c r="J889" s="35" t="s">
        <v>7287</v>
      </c>
      <c r="K889" s="47"/>
      <c r="L889" s="47"/>
      <c r="M889" s="46" t="e">
        <f>VLOOKUP(B889,'stk2024'!A:G,7,FALSE)</f>
        <v>#N/A</v>
      </c>
      <c r="N889" s="168"/>
      <c r="O889" s="28"/>
      <c r="P889" s="5" t="str">
        <f t="shared" si="42"/>
        <v>K-</v>
      </c>
      <c r="Q889" s="4"/>
      <c r="R889" s="10">
        <f t="shared" si="43"/>
        <v>1602000</v>
      </c>
      <c r="S889" s="11">
        <v>17.8</v>
      </c>
      <c r="T889" s="134" t="s">
        <v>7236</v>
      </c>
      <c r="U889" s="130"/>
      <c r="V889" s="126"/>
      <c r="W889" s="119"/>
      <c r="X889" s="143"/>
      <c r="Y889" s="148"/>
      <c r="Z889" s="153"/>
      <c r="AA889" s="157"/>
    </row>
    <row r="890" spans="1:27" hidden="1" x14ac:dyDescent="0.35">
      <c r="A890" s="24"/>
      <c r="B890" s="25">
        <v>9782721497864</v>
      </c>
      <c r="C890" s="25">
        <v>9782721497864</v>
      </c>
      <c r="D890" s="6" t="s">
        <v>7248</v>
      </c>
      <c r="E890" s="6" t="s">
        <v>3179</v>
      </c>
      <c r="F890" s="6" t="s">
        <v>7249</v>
      </c>
      <c r="G890" s="40" t="s">
        <v>7479</v>
      </c>
      <c r="H890" s="24" t="s">
        <v>7235</v>
      </c>
      <c r="I890" s="48">
        <f>VLOOKUP(B890,'STK 2023'!A:F,6,FALSE)</f>
        <v>29</v>
      </c>
      <c r="J890" s="35" t="s">
        <v>7287</v>
      </c>
      <c r="K890" s="47"/>
      <c r="L890" s="47"/>
      <c r="M890" s="46">
        <f>VLOOKUP(B890,'stk2024'!A:G,7,FALSE)</f>
        <v>0</v>
      </c>
      <c r="N890" s="169"/>
      <c r="O890" s="28"/>
      <c r="P890" s="5" t="str">
        <f t="shared" si="42"/>
        <v>F-C-Q-</v>
      </c>
      <c r="Q890" s="4"/>
      <c r="R890" s="10">
        <f t="shared" si="43"/>
        <v>932004.00000000012</v>
      </c>
      <c r="S890" s="11">
        <f>VLOOKUP(B890,'stk2024'!A:I,9,FALSE)</f>
        <v>10.355600000000001</v>
      </c>
      <c r="T890" s="134"/>
      <c r="U890" s="130"/>
      <c r="V890" s="126"/>
      <c r="W890" s="119" t="s">
        <v>7253</v>
      </c>
      <c r="X890" s="143"/>
      <c r="Y890" s="148" t="s">
        <v>7265</v>
      </c>
      <c r="Z890" s="153" t="s">
        <v>8010</v>
      </c>
      <c r="AA890" s="157"/>
    </row>
    <row r="891" spans="1:27" hidden="1" x14ac:dyDescent="0.35">
      <c r="A891" s="24">
        <v>5</v>
      </c>
      <c r="B891" s="25" t="s">
        <v>8004</v>
      </c>
      <c r="C891" s="25"/>
      <c r="D891" s="6" t="s">
        <v>8276</v>
      </c>
      <c r="E891" s="6" t="s">
        <v>7947</v>
      </c>
      <c r="F891" s="6"/>
      <c r="G891" s="181" t="s">
        <v>8005</v>
      </c>
      <c r="H891" s="24" t="s">
        <v>7564</v>
      </c>
      <c r="I891" s="48" t="e">
        <f>VLOOKUP(B891,'STK 2023'!A:F,6,FALSE)</f>
        <v>#N/A</v>
      </c>
      <c r="J891" s="35" t="s">
        <v>7287</v>
      </c>
      <c r="K891" s="47"/>
      <c r="L891" s="47"/>
      <c r="M891" s="46" t="e">
        <f>VLOOKUP(B891,'stk2024'!A:G,7,FALSE)</f>
        <v>#N/A</v>
      </c>
      <c r="N891" s="170"/>
      <c r="O891" s="28"/>
      <c r="P891" s="5" t="str">
        <f t="shared" ref="P891:P922" si="44">T891&amp;U891&amp;V891&amp;W891&amp;X891&amp;Y891&amp;AA891&amp;Z891</f>
        <v>K-</v>
      </c>
      <c r="Q891" s="4"/>
      <c r="R891" s="10">
        <f t="shared" ref="R891:R922" si="45">S891*90000</f>
        <v>720000</v>
      </c>
      <c r="S891" s="11">
        <v>8</v>
      </c>
      <c r="T891" s="134" t="s">
        <v>7236</v>
      </c>
      <c r="U891" s="130"/>
      <c r="V891" s="126"/>
      <c r="W891" s="119"/>
      <c r="X891" s="143"/>
      <c r="Y891" s="148"/>
      <c r="Z891" s="153"/>
      <c r="AA891" s="157"/>
    </row>
    <row r="892" spans="1:27" hidden="1" x14ac:dyDescent="0.35">
      <c r="A892" s="4">
        <v>12</v>
      </c>
      <c r="B892" s="3" t="s">
        <v>6525</v>
      </c>
      <c r="C892" s="3">
        <v>5283027200232</v>
      </c>
      <c r="D892" s="4" t="s">
        <v>7248</v>
      </c>
      <c r="E892" s="6" t="s">
        <v>1622</v>
      </c>
      <c r="F892" s="6" t="s">
        <v>7257</v>
      </c>
      <c r="G892" s="15" t="s">
        <v>6526</v>
      </c>
      <c r="H892" s="6" t="s">
        <v>7303</v>
      </c>
      <c r="I892" s="48">
        <f>VLOOKUP(B892,'STK 2023'!A:F,6,FALSE)</f>
        <v>11</v>
      </c>
      <c r="J892" s="35" t="s">
        <v>7287</v>
      </c>
      <c r="K892" s="8"/>
      <c r="L892" s="8"/>
      <c r="M892" s="46">
        <f>VLOOKUP(B892,'stk2024'!A:G,7,FALSE)</f>
        <v>0</v>
      </c>
      <c r="N892" s="168"/>
      <c r="O892" s="12"/>
      <c r="P892" s="5" t="str">
        <f t="shared" si="44"/>
        <v>K-C-Q-</v>
      </c>
      <c r="Q892" s="4"/>
      <c r="R892" s="10">
        <f t="shared" si="45"/>
        <v>1201500</v>
      </c>
      <c r="S892" s="11">
        <f>VLOOKUP(B892,'stk2024'!A:I,9,FALSE)</f>
        <v>13.35</v>
      </c>
      <c r="T892" s="133" t="s">
        <v>7236</v>
      </c>
      <c r="U892" s="129"/>
      <c r="V892" s="125"/>
      <c r="W892" s="118"/>
      <c r="X892" s="144"/>
      <c r="Y892" s="147" t="s">
        <v>7265</v>
      </c>
      <c r="Z892" s="152" t="s">
        <v>8010</v>
      </c>
      <c r="AA892" s="158"/>
    </row>
    <row r="893" spans="1:27" hidden="1" x14ac:dyDescent="0.35">
      <c r="A893" s="24"/>
      <c r="B893" s="25" t="s">
        <v>6525</v>
      </c>
      <c r="C893" s="25">
        <v>5283027201314</v>
      </c>
      <c r="D893" s="6" t="s">
        <v>7341</v>
      </c>
      <c r="E893" s="6" t="s">
        <v>7601</v>
      </c>
      <c r="F893" s="6" t="s">
        <v>7230</v>
      </c>
      <c r="G893" s="41" t="s">
        <v>6526</v>
      </c>
      <c r="H893" s="24" t="s">
        <v>7300</v>
      </c>
      <c r="I893" s="48">
        <f>VLOOKUP(B893,'STK 2023'!A:F,6,FALSE)</f>
        <v>11</v>
      </c>
      <c r="J893" s="35" t="s">
        <v>7287</v>
      </c>
      <c r="K893" s="47"/>
      <c r="L893" s="47"/>
      <c r="M893" s="46">
        <f>VLOOKUP(B893,'stk2024'!A:G,7,FALSE)</f>
        <v>0</v>
      </c>
      <c r="N893" s="169"/>
      <c r="O893" s="28"/>
      <c r="P893" s="5" t="str">
        <f t="shared" si="44"/>
        <v>C-A-Q-</v>
      </c>
      <c r="Q893" s="4"/>
      <c r="R893" s="10">
        <f t="shared" si="45"/>
        <v>1201500</v>
      </c>
      <c r="S893" s="11">
        <f>VLOOKUP(B893,'stk2024'!A:I,9,FALSE)</f>
        <v>13.35</v>
      </c>
      <c r="T893" s="134"/>
      <c r="U893" s="130"/>
      <c r="V893" s="126"/>
      <c r="W893" s="119"/>
      <c r="X893" s="143"/>
      <c r="Y893" s="147" t="s">
        <v>7265</v>
      </c>
      <c r="Z893" s="152" t="s">
        <v>8010</v>
      </c>
      <c r="AA893" s="157" t="s">
        <v>7254</v>
      </c>
    </row>
    <row r="894" spans="1:27" hidden="1" x14ac:dyDescent="0.35">
      <c r="A894" s="24"/>
      <c r="B894" s="25" t="s">
        <v>6525</v>
      </c>
      <c r="C894" s="25">
        <v>5283027201314</v>
      </c>
      <c r="D894" s="6" t="s">
        <v>7341</v>
      </c>
      <c r="E894" s="6" t="s">
        <v>7601</v>
      </c>
      <c r="F894" s="6" t="s">
        <v>7230</v>
      </c>
      <c r="G894" s="41" t="s">
        <v>6526</v>
      </c>
      <c r="H894" s="24" t="s">
        <v>7301</v>
      </c>
      <c r="I894" s="48">
        <f>VLOOKUP(B894,'STK 2023'!A:F,6,FALSE)</f>
        <v>11</v>
      </c>
      <c r="J894" s="35" t="s">
        <v>7287</v>
      </c>
      <c r="K894" s="47"/>
      <c r="L894" s="47"/>
      <c r="M894" s="46">
        <f>VLOOKUP(B894,'stk2024'!A:G,7,FALSE)</f>
        <v>0</v>
      </c>
      <c r="N894" s="169"/>
      <c r="O894" s="28"/>
      <c r="P894" s="5" t="str">
        <f t="shared" si="44"/>
        <v>C-A-Q-</v>
      </c>
      <c r="Q894" s="4"/>
      <c r="R894" s="10">
        <f t="shared" si="45"/>
        <v>1201500</v>
      </c>
      <c r="S894" s="11">
        <f>VLOOKUP(B894,'stk2024'!A:I,9,FALSE)</f>
        <v>13.35</v>
      </c>
      <c r="T894" s="134"/>
      <c r="U894" s="130"/>
      <c r="V894" s="126"/>
      <c r="W894" s="119"/>
      <c r="X894" s="143"/>
      <c r="Y894" s="147" t="s">
        <v>7265</v>
      </c>
      <c r="Z894" s="152" t="s">
        <v>8010</v>
      </c>
      <c r="AA894" s="157" t="s">
        <v>7254</v>
      </c>
    </row>
    <row r="895" spans="1:27" hidden="1" x14ac:dyDescent="0.35">
      <c r="A895" s="24"/>
      <c r="B895" s="25" t="s">
        <v>7672</v>
      </c>
      <c r="C895" s="25">
        <v>9789606982385</v>
      </c>
      <c r="D895" s="6" t="s">
        <v>7668</v>
      </c>
      <c r="E895" s="4" t="s">
        <v>8016</v>
      </c>
      <c r="F895" s="6" t="s">
        <v>7230</v>
      </c>
      <c r="G895" s="183" t="s">
        <v>8287</v>
      </c>
      <c r="H895" s="24" t="s">
        <v>7241</v>
      </c>
      <c r="I895" s="48" t="e">
        <f>VLOOKUP(B895,'STK 2023'!A:F,6,FALSE)</f>
        <v>#N/A</v>
      </c>
      <c r="J895" s="35" t="s">
        <v>7287</v>
      </c>
      <c r="K895" s="47"/>
      <c r="L895" s="47"/>
      <c r="M895" s="46" t="e">
        <f>VLOOKUP(B895,'stk2024'!A:G,7,FALSE)</f>
        <v>#N/A</v>
      </c>
      <c r="N895" s="170"/>
      <c r="O895" s="28"/>
      <c r="P895" s="5" t="str">
        <f t="shared" si="44"/>
        <v>F-</v>
      </c>
      <c r="Q895" s="4"/>
      <c r="R895" s="10">
        <f t="shared" si="45"/>
        <v>900000</v>
      </c>
      <c r="S895" s="11">
        <v>10</v>
      </c>
      <c r="T895" s="134"/>
      <c r="U895" s="130"/>
      <c r="V895" s="126"/>
      <c r="W895" s="118" t="s">
        <v>7253</v>
      </c>
      <c r="X895" s="143"/>
      <c r="Y895" s="148"/>
      <c r="Z895" s="153"/>
      <c r="AA895" s="157"/>
    </row>
    <row r="896" spans="1:27" hidden="1" x14ac:dyDescent="0.35">
      <c r="A896" s="24"/>
      <c r="B896" s="25" t="s">
        <v>6525</v>
      </c>
      <c r="C896" s="25">
        <v>5283027201314</v>
      </c>
      <c r="D896" s="6" t="s">
        <v>7341</v>
      </c>
      <c r="E896" s="6" t="s">
        <v>7601</v>
      </c>
      <c r="F896" s="6" t="s">
        <v>7230</v>
      </c>
      <c r="G896" s="41" t="s">
        <v>6526</v>
      </c>
      <c r="H896" s="24" t="s">
        <v>7302</v>
      </c>
      <c r="I896" s="48">
        <f>VLOOKUP(B896,'STK 2023'!A:F,6,FALSE)</f>
        <v>11</v>
      </c>
      <c r="J896" s="35" t="s">
        <v>7287</v>
      </c>
      <c r="K896" s="47"/>
      <c r="L896" s="47"/>
      <c r="M896" s="46">
        <f>VLOOKUP(B896,'stk2024'!A:G,7,FALSE)</f>
        <v>0</v>
      </c>
      <c r="N896" s="169"/>
      <c r="O896" s="28"/>
      <c r="P896" s="5" t="str">
        <f t="shared" si="44"/>
        <v>C-A-Q-</v>
      </c>
      <c r="Q896" s="4"/>
      <c r="R896" s="10">
        <f t="shared" si="45"/>
        <v>1201500</v>
      </c>
      <c r="S896" s="11">
        <f>VLOOKUP(B896,'stk2024'!A:I,9,FALSE)</f>
        <v>13.35</v>
      </c>
      <c r="T896" s="134"/>
      <c r="U896" s="130"/>
      <c r="V896" s="126"/>
      <c r="W896" s="119"/>
      <c r="X896" s="143"/>
      <c r="Y896" s="147" t="s">
        <v>7265</v>
      </c>
      <c r="Z896" s="152" t="s">
        <v>8010</v>
      </c>
      <c r="AA896" s="157" t="s">
        <v>7254</v>
      </c>
    </row>
    <row r="897" spans="1:27" hidden="1" x14ac:dyDescent="0.35">
      <c r="A897" s="24"/>
      <c r="B897" s="3">
        <v>9786144352250</v>
      </c>
      <c r="C897" s="3">
        <v>9786144352250</v>
      </c>
      <c r="D897" s="6"/>
      <c r="E897" s="6" t="s">
        <v>7373</v>
      </c>
      <c r="F897" s="6" t="s">
        <v>7257</v>
      </c>
      <c r="G897" s="15" t="s">
        <v>7127</v>
      </c>
      <c r="H897" s="24" t="s">
        <v>7220</v>
      </c>
      <c r="I897" s="48">
        <f>VLOOKUP(B897,'STK 2023'!A:F,6,FALSE)</f>
        <v>21</v>
      </c>
      <c r="J897" s="35" t="s">
        <v>7287</v>
      </c>
      <c r="K897" s="47"/>
      <c r="L897" s="47"/>
      <c r="M897" s="46">
        <f>VLOOKUP(B897,'stk2024'!A:G,7,FALSE)</f>
        <v>0</v>
      </c>
      <c r="N897" s="172"/>
      <c r="O897" s="28"/>
      <c r="P897" s="5" t="str">
        <f t="shared" si="44"/>
        <v>M-Q-</v>
      </c>
      <c r="Q897" s="4"/>
      <c r="R897" s="10">
        <f t="shared" si="45"/>
        <v>1800000</v>
      </c>
      <c r="S897" s="11">
        <f>VLOOKUP(B897,'stk2024'!A:I,9,FALSE)</f>
        <v>20</v>
      </c>
      <c r="T897" s="134"/>
      <c r="U897" s="130"/>
      <c r="V897" s="126" t="s">
        <v>7227</v>
      </c>
      <c r="W897" s="119"/>
      <c r="X897" s="144"/>
      <c r="Y897" s="148"/>
      <c r="Z897" s="153" t="s">
        <v>8010</v>
      </c>
      <c r="AA897" s="157"/>
    </row>
    <row r="898" spans="1:27" hidden="1" x14ac:dyDescent="0.35">
      <c r="A898" s="4">
        <v>14</v>
      </c>
      <c r="B898" s="3">
        <v>9786144352250</v>
      </c>
      <c r="C898" s="3">
        <v>9786144352250</v>
      </c>
      <c r="D898" s="4" t="s">
        <v>7329</v>
      </c>
      <c r="E898" s="6" t="s">
        <v>7373</v>
      </c>
      <c r="F898" s="4" t="s">
        <v>7257</v>
      </c>
      <c r="G898" s="15" t="s">
        <v>7127</v>
      </c>
      <c r="H898" s="4" t="s">
        <v>7231</v>
      </c>
      <c r="I898" s="48">
        <f>VLOOKUP(B898,'STK 2023'!A:F,6,FALSE)</f>
        <v>21</v>
      </c>
      <c r="J898" s="35" t="s">
        <v>7287</v>
      </c>
      <c r="K898" s="8"/>
      <c r="L898" s="8"/>
      <c r="M898" s="46">
        <f>VLOOKUP(B898,'stk2024'!A:G,7,FALSE)</f>
        <v>0</v>
      </c>
      <c r="N898" s="169"/>
      <c r="O898" s="12"/>
      <c r="P898" s="5" t="str">
        <f t="shared" si="44"/>
        <v>M-C-A-Q-</v>
      </c>
      <c r="Q898" s="4"/>
      <c r="R898" s="10">
        <f t="shared" si="45"/>
        <v>1800000</v>
      </c>
      <c r="S898" s="11">
        <f>VLOOKUP(B898,'stk2024'!A:I,9,FALSE)</f>
        <v>20</v>
      </c>
      <c r="T898" s="133"/>
      <c r="U898" s="129"/>
      <c r="V898" s="125" t="s">
        <v>7227</v>
      </c>
      <c r="W898" s="118"/>
      <c r="X898" s="144"/>
      <c r="Y898" s="147" t="s">
        <v>7265</v>
      </c>
      <c r="Z898" s="152" t="s">
        <v>8010</v>
      </c>
      <c r="AA898" s="158" t="s">
        <v>7254</v>
      </c>
    </row>
    <row r="899" spans="1:27" hidden="1" x14ac:dyDescent="0.35">
      <c r="A899" s="4">
        <v>16</v>
      </c>
      <c r="B899" s="3" t="s">
        <v>4667</v>
      </c>
      <c r="C899" s="3" t="s">
        <v>7473</v>
      </c>
      <c r="D899" s="4" t="s">
        <v>7327</v>
      </c>
      <c r="E899" s="4" t="s">
        <v>4658</v>
      </c>
      <c r="F899" s="4" t="s">
        <v>7257</v>
      </c>
      <c r="G899" s="15" t="s">
        <v>6130</v>
      </c>
      <c r="H899" s="4" t="s">
        <v>7330</v>
      </c>
      <c r="I899" s="48">
        <f>VLOOKUP(B899,'STK 2023'!A:F,6,FALSE)</f>
        <v>1</v>
      </c>
      <c r="J899" s="35" t="s">
        <v>7287</v>
      </c>
      <c r="K899" s="8"/>
      <c r="L899" s="8"/>
      <c r="M899" s="46">
        <f>VLOOKUP(B899,'stk2024'!A:G,7,FALSE)</f>
        <v>0</v>
      </c>
      <c r="N899" s="168"/>
      <c r="O899" s="12"/>
      <c r="P899" s="5" t="str">
        <f t="shared" si="44"/>
        <v>K-A-Q-</v>
      </c>
      <c r="Q899" s="4"/>
      <c r="R899" s="10">
        <f t="shared" si="45"/>
        <v>2250</v>
      </c>
      <c r="S899" s="11">
        <f>VLOOKUP(B899,'stk2024'!A:I,9,FALSE)</f>
        <v>2.5000000000000001E-2</v>
      </c>
      <c r="T899" s="133" t="s">
        <v>7236</v>
      </c>
      <c r="U899" s="129"/>
      <c r="V899" s="125"/>
      <c r="W899" s="118"/>
      <c r="X899" s="144"/>
      <c r="Y899" s="147"/>
      <c r="Z899" s="152" t="s">
        <v>8010</v>
      </c>
      <c r="AA899" s="158" t="s">
        <v>7254</v>
      </c>
    </row>
    <row r="900" spans="1:27" hidden="1" x14ac:dyDescent="0.35">
      <c r="A900" s="24"/>
      <c r="B900" s="25">
        <v>9799953846100</v>
      </c>
      <c r="C900" s="25">
        <v>9799953846100</v>
      </c>
      <c r="D900" s="6"/>
      <c r="E900" s="6" t="s">
        <v>7903</v>
      </c>
      <c r="F900" s="6"/>
      <c r="G900" s="40" t="s">
        <v>6522</v>
      </c>
      <c r="H900" s="24" t="s">
        <v>7300</v>
      </c>
      <c r="I900" s="48">
        <f>VLOOKUP(B900,'STK 2023'!A:F,6,FALSE)</f>
        <v>5</v>
      </c>
      <c r="J900" s="35" t="s">
        <v>7287</v>
      </c>
      <c r="K900" s="47"/>
      <c r="L900" s="47"/>
      <c r="M900" s="46">
        <f>VLOOKUP(B900,'stk2024'!A:G,7,FALSE)</f>
        <v>0</v>
      </c>
      <c r="N900" s="172"/>
      <c r="O900" s="28"/>
      <c r="P900" s="5" t="str">
        <f t="shared" si="44"/>
        <v>C-Q-</v>
      </c>
      <c r="Q900" s="4"/>
      <c r="R900" s="10">
        <f t="shared" si="45"/>
        <v>1170000</v>
      </c>
      <c r="S900" s="11">
        <f>VLOOKUP(B900,'stk2024'!A:I,9,FALSE)</f>
        <v>13</v>
      </c>
      <c r="T900" s="134"/>
      <c r="U900" s="130"/>
      <c r="V900" s="126"/>
      <c r="W900" s="119"/>
      <c r="X900" s="143"/>
      <c r="Y900" s="147" t="s">
        <v>7265</v>
      </c>
      <c r="Z900" s="152" t="s">
        <v>8010</v>
      </c>
      <c r="AA900" s="157"/>
    </row>
    <row r="901" spans="1:27" hidden="1" x14ac:dyDescent="0.35">
      <c r="A901" s="24"/>
      <c r="B901" s="25">
        <v>9799953846100</v>
      </c>
      <c r="C901" s="25">
        <v>9799953846100</v>
      </c>
      <c r="D901" s="6"/>
      <c r="E901" s="6" t="s">
        <v>7903</v>
      </c>
      <c r="F901" s="6"/>
      <c r="G901" s="40" t="s">
        <v>6522</v>
      </c>
      <c r="H901" s="24" t="s">
        <v>7301</v>
      </c>
      <c r="I901" s="48">
        <f>VLOOKUP(B901,'STK 2023'!A:F,6,FALSE)</f>
        <v>5</v>
      </c>
      <c r="J901" s="35" t="s">
        <v>7287</v>
      </c>
      <c r="K901" s="47"/>
      <c r="L901" s="47"/>
      <c r="M901" s="46">
        <f>VLOOKUP(B901,'stk2024'!A:G,7,FALSE)</f>
        <v>0</v>
      </c>
      <c r="N901" s="171"/>
      <c r="O901" s="28"/>
      <c r="P901" s="5" t="str">
        <f t="shared" si="44"/>
        <v>C-Q-</v>
      </c>
      <c r="Q901" s="4"/>
      <c r="R901" s="10">
        <f t="shared" si="45"/>
        <v>1170000</v>
      </c>
      <c r="S901" s="11">
        <f>VLOOKUP(B901,'stk2024'!A:I,9,FALSE)</f>
        <v>13</v>
      </c>
      <c r="T901" s="134"/>
      <c r="U901" s="130"/>
      <c r="V901" s="126"/>
      <c r="W901" s="119"/>
      <c r="X901" s="143"/>
      <c r="Y901" s="147" t="s">
        <v>7265</v>
      </c>
      <c r="Z901" s="152" t="s">
        <v>8010</v>
      </c>
      <c r="AA901" s="157"/>
    </row>
    <row r="902" spans="1:27" hidden="1" x14ac:dyDescent="0.35">
      <c r="A902" s="24"/>
      <c r="B902" s="25">
        <v>9799953846100</v>
      </c>
      <c r="C902" s="25">
        <v>9799953846100</v>
      </c>
      <c r="D902" s="6"/>
      <c r="E902" s="6" t="s">
        <v>7903</v>
      </c>
      <c r="F902" s="6"/>
      <c r="G902" s="40" t="s">
        <v>6522</v>
      </c>
      <c r="H902" s="24" t="s">
        <v>7302</v>
      </c>
      <c r="I902" s="48">
        <f>VLOOKUP(B902,'STK 2023'!A:F,6,FALSE)</f>
        <v>5</v>
      </c>
      <c r="J902" s="35" t="s">
        <v>7287</v>
      </c>
      <c r="K902" s="47"/>
      <c r="L902" s="47"/>
      <c r="M902" s="46">
        <f>VLOOKUP(B902,'stk2024'!A:G,7,FALSE)</f>
        <v>0</v>
      </c>
      <c r="N902" s="171"/>
      <c r="O902" s="28"/>
      <c r="P902" s="5" t="str">
        <f t="shared" si="44"/>
        <v>C-Q-</v>
      </c>
      <c r="Q902" s="4"/>
      <c r="R902" s="10">
        <f t="shared" si="45"/>
        <v>1170000</v>
      </c>
      <c r="S902" s="11">
        <f>VLOOKUP(B902,'stk2024'!A:I,9,FALSE)</f>
        <v>13</v>
      </c>
      <c r="T902" s="134"/>
      <c r="U902" s="130"/>
      <c r="V902" s="126"/>
      <c r="W902" s="119"/>
      <c r="X902" s="143"/>
      <c r="Y902" s="147" t="s">
        <v>7265</v>
      </c>
      <c r="Z902" s="152" t="s">
        <v>8010</v>
      </c>
      <c r="AA902" s="157"/>
    </row>
    <row r="903" spans="1:27" hidden="1" x14ac:dyDescent="0.35">
      <c r="A903" s="24"/>
      <c r="B903" s="25">
        <v>9789953849713</v>
      </c>
      <c r="C903" s="25">
        <v>9789953849713</v>
      </c>
      <c r="D903" s="6"/>
      <c r="E903" s="6" t="s">
        <v>8016</v>
      </c>
      <c r="F903" s="6"/>
      <c r="G903" s="40" t="s">
        <v>2167</v>
      </c>
      <c r="H903" s="24" t="s">
        <v>7231</v>
      </c>
      <c r="I903" s="48">
        <f>VLOOKUP(B903,'STK 2023'!A:F,6,FALSE)</f>
        <v>2</v>
      </c>
      <c r="J903" s="35" t="s">
        <v>7287</v>
      </c>
      <c r="K903" s="47"/>
      <c r="L903" s="47"/>
      <c r="M903" s="46">
        <f>VLOOKUP(B903,'stk2024'!A:G,7,FALSE)</f>
        <v>7</v>
      </c>
      <c r="N903" s="170"/>
      <c r="O903" s="28"/>
      <c r="P903" s="5" t="str">
        <f t="shared" si="44"/>
        <v>Q-</v>
      </c>
      <c r="Q903" s="4"/>
      <c r="R903" s="10">
        <f t="shared" si="45"/>
        <v>1170000</v>
      </c>
      <c r="S903" s="11">
        <f>VLOOKUP(B903,'stk2024'!A:I,9,FALSE)</f>
        <v>13</v>
      </c>
      <c r="T903" s="134"/>
      <c r="U903" s="130"/>
      <c r="V903" s="126"/>
      <c r="W903" s="119"/>
      <c r="X903" s="143"/>
      <c r="Y903" s="148"/>
      <c r="Z903" s="152" t="s">
        <v>8010</v>
      </c>
      <c r="AA903" s="157"/>
    </row>
    <row r="904" spans="1:27" hidden="1" x14ac:dyDescent="0.35">
      <c r="A904" s="4">
        <v>10</v>
      </c>
      <c r="B904" s="3" t="s">
        <v>2488</v>
      </c>
      <c r="C904" s="3">
        <v>9789953492117</v>
      </c>
      <c r="D904" s="4" t="s">
        <v>7248</v>
      </c>
      <c r="E904" s="4" t="s">
        <v>3487</v>
      </c>
      <c r="F904" s="4" t="s">
        <v>7257</v>
      </c>
      <c r="G904" s="15" t="s">
        <v>5959</v>
      </c>
      <c r="H904" s="4" t="s">
        <v>7330</v>
      </c>
      <c r="I904" s="48">
        <f>VLOOKUP(B904,'STK 2023'!A:F,6,FALSE)</f>
        <v>5</v>
      </c>
      <c r="J904" s="35" t="s">
        <v>7287</v>
      </c>
      <c r="K904" s="8"/>
      <c r="L904" s="8"/>
      <c r="M904" s="46">
        <f>VLOOKUP(B904,'stk2024'!A:G,7,FALSE)</f>
        <v>2</v>
      </c>
      <c r="N904" s="169"/>
      <c r="O904" s="12"/>
      <c r="P904" s="5" t="str">
        <f t="shared" si="44"/>
        <v>K-C-A-Q-</v>
      </c>
      <c r="Q904" s="4"/>
      <c r="R904" s="10">
        <f t="shared" si="45"/>
        <v>2070000</v>
      </c>
      <c r="S904" s="11">
        <f>VLOOKUP(B904,'stk2024'!A:I,9,FALSE)</f>
        <v>23</v>
      </c>
      <c r="T904" s="133" t="s">
        <v>7236</v>
      </c>
      <c r="U904" s="129"/>
      <c r="V904" s="125"/>
      <c r="W904" s="118"/>
      <c r="X904" s="144"/>
      <c r="Y904" s="147" t="s">
        <v>7265</v>
      </c>
      <c r="Z904" s="152" t="s">
        <v>8010</v>
      </c>
      <c r="AA904" s="158" t="s">
        <v>7254</v>
      </c>
    </row>
    <row r="905" spans="1:27" hidden="1" x14ac:dyDescent="0.35">
      <c r="A905" s="24"/>
      <c r="B905" s="25">
        <v>9789953971506</v>
      </c>
      <c r="C905" s="25">
        <v>9789953971506</v>
      </c>
      <c r="D905" s="6" t="s">
        <v>7575</v>
      </c>
      <c r="E905" s="6" t="s">
        <v>3487</v>
      </c>
      <c r="F905" s="6" t="s">
        <v>7230</v>
      </c>
      <c r="G905" s="40" t="s">
        <v>6528</v>
      </c>
      <c r="H905" s="24" t="s">
        <v>7324</v>
      </c>
      <c r="I905" s="48">
        <f>VLOOKUP(B905,'STK 2023'!A:F,6,FALSE)</f>
        <v>1</v>
      </c>
      <c r="J905" s="35" t="s">
        <v>7287</v>
      </c>
      <c r="K905" s="47"/>
      <c r="L905" s="47"/>
      <c r="M905" s="46">
        <f>VLOOKUP(B905,'stk2024'!A:G,7,FALSE)</f>
        <v>0</v>
      </c>
      <c r="N905" s="169"/>
      <c r="O905" s="28"/>
      <c r="P905" s="5" t="str">
        <f t="shared" si="44"/>
        <v>C-A-Q-</v>
      </c>
      <c r="Q905" s="4"/>
      <c r="R905" s="10">
        <f t="shared" si="45"/>
        <v>1516500.0000000002</v>
      </c>
      <c r="S905" s="11">
        <f>VLOOKUP(B905,'stk2024'!A:I,9,FALSE)</f>
        <v>16.850000000000001</v>
      </c>
      <c r="T905" s="134"/>
      <c r="U905" s="130"/>
      <c r="V905" s="126"/>
      <c r="W905" s="119"/>
      <c r="X905" s="143"/>
      <c r="Y905" s="148" t="s">
        <v>7265</v>
      </c>
      <c r="Z905" s="153" t="s">
        <v>8010</v>
      </c>
      <c r="AA905" s="157" t="s">
        <v>7254</v>
      </c>
    </row>
    <row r="906" spans="1:27" hidden="1" x14ac:dyDescent="0.35">
      <c r="A906" s="6">
        <v>2</v>
      </c>
      <c r="B906" s="8" t="s">
        <v>3875</v>
      </c>
      <c r="C906" s="8">
        <v>9789953261546</v>
      </c>
      <c r="D906" s="6" t="s">
        <v>7229</v>
      </c>
      <c r="E906" s="4" t="s">
        <v>3694</v>
      </c>
      <c r="F906" s="6" t="s">
        <v>7255</v>
      </c>
      <c r="G906" s="41" t="s">
        <v>3876</v>
      </c>
      <c r="H906" s="6" t="s">
        <v>7276</v>
      </c>
      <c r="I906" s="48">
        <f>VLOOKUP(B906,'STK 2023'!A:F,6,FALSE)</f>
        <v>6</v>
      </c>
      <c r="J906" s="35" t="s">
        <v>7287</v>
      </c>
      <c r="K906" s="8"/>
      <c r="L906" s="8"/>
      <c r="M906" s="46">
        <f>VLOOKUP(B906,'stk2024'!A:G,7,FALSE)</f>
        <v>0</v>
      </c>
      <c r="N906" s="168"/>
      <c r="O906" s="12"/>
      <c r="P906" s="5" t="str">
        <f t="shared" si="44"/>
        <v>M-N-</v>
      </c>
      <c r="Q906" s="4">
        <v>2017</v>
      </c>
      <c r="R906" s="10">
        <f t="shared" si="45"/>
        <v>540000</v>
      </c>
      <c r="S906" s="11">
        <f>VLOOKUP(B906,'stk2024'!A:I,9,FALSE)</f>
        <v>6</v>
      </c>
      <c r="T906" s="133"/>
      <c r="U906" s="129"/>
      <c r="V906" s="125" t="s">
        <v>7227</v>
      </c>
      <c r="W906" s="118"/>
      <c r="X906" s="144" t="s">
        <v>7228</v>
      </c>
      <c r="Y906" s="147"/>
      <c r="Z906" s="152"/>
      <c r="AA906" s="158"/>
    </row>
    <row r="907" spans="1:27" hidden="1" x14ac:dyDescent="0.35">
      <c r="A907" s="6">
        <v>5</v>
      </c>
      <c r="B907" s="8">
        <v>9782721498342</v>
      </c>
      <c r="C907" s="8">
        <v>9782721495839</v>
      </c>
      <c r="D907" s="6" t="s">
        <v>7248</v>
      </c>
      <c r="E907" s="6" t="s">
        <v>3179</v>
      </c>
      <c r="F907" s="6" t="s">
        <v>7257</v>
      </c>
      <c r="G907" s="40" t="s">
        <v>7333</v>
      </c>
      <c r="H907" s="6" t="s">
        <v>7276</v>
      </c>
      <c r="I907" s="48">
        <f>VLOOKUP(B907,'STK 2023'!A:F,6,FALSE)</f>
        <v>8</v>
      </c>
      <c r="J907" s="35" t="s">
        <v>7287</v>
      </c>
      <c r="K907" s="8"/>
      <c r="L907" s="8"/>
      <c r="M907" s="46">
        <f>VLOOKUP(B907,'stk2024'!A:G,7,FALSE)</f>
        <v>3</v>
      </c>
      <c r="N907" s="169"/>
      <c r="O907" s="12"/>
      <c r="P907" s="5" t="str">
        <f t="shared" si="44"/>
        <v>Q-</v>
      </c>
      <c r="Q907" s="4">
        <v>2017</v>
      </c>
      <c r="R907" s="10">
        <f t="shared" si="45"/>
        <v>1676700</v>
      </c>
      <c r="S907" s="11">
        <f>VLOOKUP(B907,'stk2024'!A:I,9,FALSE)</f>
        <v>18.63</v>
      </c>
      <c r="T907" s="133"/>
      <c r="U907" s="129"/>
      <c r="V907" s="125"/>
      <c r="W907" s="118"/>
      <c r="X907" s="144"/>
      <c r="Y907" s="147"/>
      <c r="Z907" s="153" t="s">
        <v>8010</v>
      </c>
      <c r="AA907" s="158"/>
    </row>
    <row r="908" spans="1:27" hidden="1" x14ac:dyDescent="0.35">
      <c r="A908" s="24"/>
      <c r="B908" s="25">
        <v>9789953003900</v>
      </c>
      <c r="C908" s="25">
        <v>9789953003900</v>
      </c>
      <c r="D908" s="6" t="s">
        <v>7664</v>
      </c>
      <c r="E908" s="4" t="s">
        <v>3694</v>
      </c>
      <c r="F908" s="6" t="s">
        <v>7262</v>
      </c>
      <c r="G908" s="41" t="s">
        <v>6095</v>
      </c>
      <c r="H908" s="24" t="s">
        <v>7235</v>
      </c>
      <c r="I908" s="48">
        <f>VLOOKUP(B908,'STK 2023'!A:F,6,FALSE)</f>
        <v>3</v>
      </c>
      <c r="J908" s="35" t="s">
        <v>7287</v>
      </c>
      <c r="K908" s="47"/>
      <c r="L908" s="47"/>
      <c r="M908" s="46">
        <f>VLOOKUP(B908,'stk2024'!A:G,7,FALSE)</f>
        <v>0</v>
      </c>
      <c r="N908" s="171"/>
      <c r="O908" s="28"/>
      <c r="P908" s="5" t="str">
        <f t="shared" si="44"/>
        <v>F-</v>
      </c>
      <c r="Q908" s="4"/>
      <c r="R908" s="10">
        <f t="shared" si="45"/>
        <v>540000</v>
      </c>
      <c r="S908" s="11">
        <f>VLOOKUP(B908,'stk2024'!A:I,9,FALSE)</f>
        <v>6</v>
      </c>
      <c r="T908" s="134"/>
      <c r="U908" s="130"/>
      <c r="V908" s="126"/>
      <c r="W908" s="119" t="s">
        <v>7253</v>
      </c>
      <c r="X908" s="143"/>
      <c r="Y908" s="148"/>
      <c r="Z908" s="153"/>
      <c r="AA908" s="157"/>
    </row>
    <row r="909" spans="1:27" hidden="1" x14ac:dyDescent="0.35">
      <c r="A909" s="24">
        <v>11</v>
      </c>
      <c r="B909" s="25" t="s">
        <v>3209</v>
      </c>
      <c r="C909" s="25">
        <v>9782721498649</v>
      </c>
      <c r="D909" s="6" t="s">
        <v>7248</v>
      </c>
      <c r="E909" s="4" t="s">
        <v>3179</v>
      </c>
      <c r="F909" s="6" t="s">
        <v>7249</v>
      </c>
      <c r="G909" s="40" t="s">
        <v>7496</v>
      </c>
      <c r="H909" s="4" t="s">
        <v>7260</v>
      </c>
      <c r="I909" s="48">
        <f>VLOOKUP(B909,'STK 2023'!A:F,6,FALSE)</f>
        <v>35</v>
      </c>
      <c r="J909" s="35" t="s">
        <v>7287</v>
      </c>
      <c r="K909" s="8"/>
      <c r="L909" s="8"/>
      <c r="M909" s="46">
        <f>VLOOKUP(B909,'stk2024'!A:G,7,FALSE)</f>
        <v>1</v>
      </c>
      <c r="N909" s="169"/>
      <c r="O909" s="28"/>
      <c r="P909" s="5" t="str">
        <f t="shared" si="44"/>
        <v>F-C-A-Q-</v>
      </c>
      <c r="Q909" s="4">
        <v>2019</v>
      </c>
      <c r="R909" s="10">
        <f t="shared" si="45"/>
        <v>648900</v>
      </c>
      <c r="S909" s="11">
        <f>VLOOKUP(B909,'stk2024'!A:I,9,FALSE)</f>
        <v>7.21</v>
      </c>
      <c r="T909" s="134"/>
      <c r="U909" s="130"/>
      <c r="V909" s="125"/>
      <c r="W909" s="118" t="s">
        <v>7253</v>
      </c>
      <c r="X909" s="143"/>
      <c r="Y909" s="148" t="s">
        <v>7265</v>
      </c>
      <c r="Z909" s="153" t="s">
        <v>8010</v>
      </c>
      <c r="AA909" s="157" t="s">
        <v>7254</v>
      </c>
    </row>
    <row r="910" spans="1:27" hidden="1" x14ac:dyDescent="0.35">
      <c r="A910" s="4">
        <v>3</v>
      </c>
      <c r="B910" s="3" t="s">
        <v>4833</v>
      </c>
      <c r="C910" s="3">
        <v>9789953487946</v>
      </c>
      <c r="D910" s="4" t="s">
        <v>7286</v>
      </c>
      <c r="E910" s="4" t="s">
        <v>7334</v>
      </c>
      <c r="F910" s="4" t="s">
        <v>7286</v>
      </c>
      <c r="G910" s="39" t="s">
        <v>4834</v>
      </c>
      <c r="H910" s="4" t="s">
        <v>7220</v>
      </c>
      <c r="I910" s="48" t="e">
        <f>VLOOKUP(B910,'STK 2023'!A:F,6,FALSE)</f>
        <v>#N/A</v>
      </c>
      <c r="J910" s="35" t="s">
        <v>7287</v>
      </c>
      <c r="K910" s="8"/>
      <c r="L910" s="8"/>
      <c r="M910" s="46" t="e">
        <f>VLOOKUP(B910,'stk2024'!A:G,7,FALSE)</f>
        <v>#N/A</v>
      </c>
      <c r="N910" s="168"/>
      <c r="O910" s="12"/>
      <c r="P910" s="5" t="str">
        <f t="shared" si="44"/>
        <v>C-</v>
      </c>
      <c r="Q910" s="4"/>
      <c r="R910" s="10">
        <f t="shared" si="45"/>
        <v>900000</v>
      </c>
      <c r="S910" s="11">
        <v>10</v>
      </c>
      <c r="T910" s="133"/>
      <c r="U910" s="129"/>
      <c r="V910" s="125"/>
      <c r="W910" s="118"/>
      <c r="X910" s="144"/>
      <c r="Y910" s="147" t="s">
        <v>7265</v>
      </c>
      <c r="Z910" s="152"/>
      <c r="AA910" s="158"/>
    </row>
    <row r="911" spans="1:27" hidden="1" x14ac:dyDescent="0.35">
      <c r="A911" s="4">
        <v>19</v>
      </c>
      <c r="B911" s="3" t="s">
        <v>1355</v>
      </c>
      <c r="C911" s="3">
        <v>9789953714530</v>
      </c>
      <c r="D911" s="4" t="s">
        <v>640</v>
      </c>
      <c r="E911" s="4" t="s">
        <v>640</v>
      </c>
      <c r="F911" s="4" t="s">
        <v>640</v>
      </c>
      <c r="G911" s="15" t="s">
        <v>1356</v>
      </c>
      <c r="H911" s="4" t="s">
        <v>7303</v>
      </c>
      <c r="I911" s="48" t="e">
        <f>VLOOKUP(B911,'STK 2023'!A:F,6,FALSE)</f>
        <v>#N/A</v>
      </c>
      <c r="J911" s="35" t="s">
        <v>7287</v>
      </c>
      <c r="K911" s="8"/>
      <c r="L911" s="8"/>
      <c r="M911" s="46" t="e">
        <f>VLOOKUP(B911,'stk2024'!A:G,7,FALSE)</f>
        <v>#N/A</v>
      </c>
      <c r="N911" s="168"/>
      <c r="O911" s="12"/>
      <c r="P911" s="5" t="str">
        <f t="shared" si="44"/>
        <v>K-</v>
      </c>
      <c r="Q911" s="4"/>
      <c r="R911" s="10">
        <f t="shared" si="45"/>
        <v>900000</v>
      </c>
      <c r="S911" s="11">
        <v>10</v>
      </c>
      <c r="T911" s="133" t="s">
        <v>7236</v>
      </c>
      <c r="U911" s="129"/>
      <c r="V911" s="125"/>
      <c r="W911" s="118"/>
      <c r="X911" s="144"/>
      <c r="Y911" s="147"/>
      <c r="Z911" s="152"/>
      <c r="AA911" s="158"/>
    </row>
    <row r="912" spans="1:27" hidden="1" x14ac:dyDescent="0.35">
      <c r="A912" s="24">
        <v>12</v>
      </c>
      <c r="B912" s="25" t="s">
        <v>3211</v>
      </c>
      <c r="C912" s="25">
        <v>9782721498656</v>
      </c>
      <c r="D912" s="6" t="s">
        <v>7248</v>
      </c>
      <c r="E912" s="4" t="s">
        <v>3179</v>
      </c>
      <c r="F912" s="6" t="s">
        <v>7249</v>
      </c>
      <c r="G912" s="40" t="s">
        <v>7497</v>
      </c>
      <c r="H912" s="4" t="s">
        <v>7260</v>
      </c>
      <c r="I912" s="48">
        <f>VLOOKUP(B912,'STK 2023'!A:F,6,FALSE)</f>
        <v>32</v>
      </c>
      <c r="J912" s="35" t="s">
        <v>7287</v>
      </c>
      <c r="K912" s="8"/>
      <c r="L912" s="8"/>
      <c r="M912" s="46">
        <f>VLOOKUP(B912,'stk2024'!A:G,7,FALSE)</f>
        <v>1</v>
      </c>
      <c r="N912" s="169"/>
      <c r="O912" s="28"/>
      <c r="P912" s="5" t="str">
        <f t="shared" si="44"/>
        <v>F-C-A-Q-</v>
      </c>
      <c r="Q912" s="4">
        <v>2019</v>
      </c>
      <c r="R912" s="10">
        <f t="shared" si="45"/>
        <v>679500</v>
      </c>
      <c r="S912" s="11">
        <f>VLOOKUP(B912,'stk2024'!A:I,9,FALSE)</f>
        <v>7.55</v>
      </c>
      <c r="T912" s="134"/>
      <c r="U912" s="130"/>
      <c r="V912" s="125"/>
      <c r="W912" s="118" t="s">
        <v>7253</v>
      </c>
      <c r="X912" s="143"/>
      <c r="Y912" s="148" t="s">
        <v>7265</v>
      </c>
      <c r="Z912" s="153" t="s">
        <v>8010</v>
      </c>
      <c r="AA912" s="157" t="s">
        <v>7254</v>
      </c>
    </row>
    <row r="913" spans="1:27" hidden="1" x14ac:dyDescent="0.35">
      <c r="A913" s="24">
        <v>12</v>
      </c>
      <c r="B913" s="25" t="s">
        <v>3293</v>
      </c>
      <c r="C913" s="25">
        <v>9782721497819</v>
      </c>
      <c r="D913" s="6" t="s">
        <v>7512</v>
      </c>
      <c r="E913" s="6" t="s">
        <v>3179</v>
      </c>
      <c r="F913" s="6" t="s">
        <v>7376</v>
      </c>
      <c r="G913" s="64" t="s">
        <v>7528</v>
      </c>
      <c r="H913" s="24" t="s">
        <v>7270</v>
      </c>
      <c r="I913" s="48">
        <f>VLOOKUP(B913,'STK 2023'!A:F,6,FALSE)</f>
        <v>37</v>
      </c>
      <c r="J913" s="35" t="s">
        <v>7287</v>
      </c>
      <c r="K913" s="47"/>
      <c r="L913" s="47"/>
      <c r="M913" s="46">
        <f>VLOOKUP(B913,'stk2024'!A:G,7,FALSE)</f>
        <v>0</v>
      </c>
      <c r="N913" s="169"/>
      <c r="O913" s="28"/>
      <c r="P913" s="5" t="str">
        <f t="shared" si="44"/>
        <v>F-C-Q-</v>
      </c>
      <c r="Q913" s="4"/>
      <c r="R913" s="10">
        <f t="shared" si="45"/>
        <v>525600</v>
      </c>
      <c r="S913" s="11">
        <f>VLOOKUP(B913,'stk2024'!A:I,9,FALSE)</f>
        <v>5.84</v>
      </c>
      <c r="T913" s="134"/>
      <c r="U913" s="130"/>
      <c r="V913" s="126"/>
      <c r="W913" s="119" t="s">
        <v>7253</v>
      </c>
      <c r="X913" s="143"/>
      <c r="Y913" s="148" t="s">
        <v>7265</v>
      </c>
      <c r="Z913" s="153" t="s">
        <v>8010</v>
      </c>
      <c r="AA913" s="157"/>
    </row>
    <row r="914" spans="1:27" hidden="1" x14ac:dyDescent="0.35">
      <c r="A914" s="24">
        <v>13</v>
      </c>
      <c r="B914" s="25" t="s">
        <v>3219</v>
      </c>
      <c r="C914" s="25">
        <v>9782721497826</v>
      </c>
      <c r="D914" s="6" t="s">
        <v>7512</v>
      </c>
      <c r="E914" s="6" t="s">
        <v>3179</v>
      </c>
      <c r="F914" s="6" t="s">
        <v>7376</v>
      </c>
      <c r="G914" s="167" t="s">
        <v>7529</v>
      </c>
      <c r="H914" s="24" t="s">
        <v>7270</v>
      </c>
      <c r="I914" s="48">
        <f>VLOOKUP(B914,'STK 2023'!A:F,6,FALSE)</f>
        <v>32</v>
      </c>
      <c r="J914" s="35" t="s">
        <v>7287</v>
      </c>
      <c r="K914" s="47"/>
      <c r="L914" s="47"/>
      <c r="M914" s="46">
        <f>VLOOKUP(B914,'stk2024'!A:G,7,FALSE)</f>
        <v>0</v>
      </c>
      <c r="N914" s="169"/>
      <c r="O914" s="28"/>
      <c r="P914" s="5" t="str">
        <f t="shared" si="44"/>
        <v>F-C-Q-</v>
      </c>
      <c r="Q914" s="4"/>
      <c r="R914" s="10">
        <f t="shared" si="45"/>
        <v>525600</v>
      </c>
      <c r="S914" s="11">
        <f>VLOOKUP(B914,'stk2024'!A:I,9,FALSE)</f>
        <v>5.84</v>
      </c>
      <c r="T914" s="134"/>
      <c r="U914" s="130"/>
      <c r="V914" s="126"/>
      <c r="W914" s="119" t="s">
        <v>7253</v>
      </c>
      <c r="X914" s="143"/>
      <c r="Y914" s="148" t="s">
        <v>7265</v>
      </c>
      <c r="Z914" s="153" t="s">
        <v>8010</v>
      </c>
      <c r="AA914" s="157"/>
    </row>
    <row r="915" spans="1:27" hidden="1" x14ac:dyDescent="0.35">
      <c r="A915" s="24">
        <v>9</v>
      </c>
      <c r="B915" s="25" t="s">
        <v>3205</v>
      </c>
      <c r="C915" s="25">
        <v>9782721498625</v>
      </c>
      <c r="D915" s="6" t="s">
        <v>7248</v>
      </c>
      <c r="E915" s="4" t="s">
        <v>3179</v>
      </c>
      <c r="F915" s="6" t="s">
        <v>7257</v>
      </c>
      <c r="G915" s="40" t="s">
        <v>7498</v>
      </c>
      <c r="H915" s="4" t="s">
        <v>7260</v>
      </c>
      <c r="I915" s="48">
        <f>VLOOKUP(B915,'STK 2023'!A:F,6,FALSE)</f>
        <v>23</v>
      </c>
      <c r="J915" s="35" t="s">
        <v>7287</v>
      </c>
      <c r="K915" s="8"/>
      <c r="L915" s="8"/>
      <c r="M915" s="46">
        <f>VLOOKUP(B915,'stk2024'!A:G,7,FALSE)</f>
        <v>2</v>
      </c>
      <c r="N915" s="169"/>
      <c r="O915" s="28"/>
      <c r="P915" s="5" t="str">
        <f t="shared" si="44"/>
        <v>F-C-A-Q-</v>
      </c>
      <c r="Q915" s="4">
        <v>2019</v>
      </c>
      <c r="R915" s="10">
        <f t="shared" si="45"/>
        <v>892800</v>
      </c>
      <c r="S915" s="11">
        <f>VLOOKUP(B915,'stk2024'!A:I,9,FALSE)</f>
        <v>9.92</v>
      </c>
      <c r="T915" s="134"/>
      <c r="U915" s="130"/>
      <c r="V915" s="125"/>
      <c r="W915" s="118" t="s">
        <v>7253</v>
      </c>
      <c r="X915" s="143"/>
      <c r="Y915" s="148" t="s">
        <v>7265</v>
      </c>
      <c r="Z915" s="153" t="s">
        <v>8010</v>
      </c>
      <c r="AA915" s="157" t="s">
        <v>7254</v>
      </c>
    </row>
    <row r="916" spans="1:27" hidden="1" x14ac:dyDescent="0.35">
      <c r="A916" s="24">
        <v>1</v>
      </c>
      <c r="B916" s="25" t="s">
        <v>8006</v>
      </c>
      <c r="C916" s="25"/>
      <c r="D916" s="6"/>
      <c r="E916" s="6" t="s">
        <v>5736</v>
      </c>
      <c r="F916" s="6"/>
      <c r="G916" s="7" t="s">
        <v>8007</v>
      </c>
      <c r="H916" s="24" t="s">
        <v>7260</v>
      </c>
      <c r="I916" s="48" t="e">
        <f>VLOOKUP(B916,'STK 2023'!A:F,6,FALSE)</f>
        <v>#N/A</v>
      </c>
      <c r="J916" s="35" t="s">
        <v>7287</v>
      </c>
      <c r="K916" s="47"/>
      <c r="L916" s="47"/>
      <c r="M916" s="46">
        <f>VLOOKUP(B916,'stk2024'!A:G,7,FALSE)</f>
        <v>0</v>
      </c>
      <c r="N916" s="170"/>
      <c r="O916" s="28"/>
      <c r="P916" s="5" t="str">
        <f t="shared" si="44"/>
        <v>M-</v>
      </c>
      <c r="Q916" s="4"/>
      <c r="R916" s="10">
        <f t="shared" si="45"/>
        <v>0</v>
      </c>
      <c r="S916" s="11">
        <f>VLOOKUP(B916,'stk2024'!A:I,9,FALSE)</f>
        <v>0</v>
      </c>
      <c r="T916" s="134"/>
      <c r="U916" s="130"/>
      <c r="V916" s="126" t="s">
        <v>7227</v>
      </c>
      <c r="W916" s="119"/>
      <c r="X916" s="143"/>
      <c r="Y916" s="148"/>
      <c r="Z916" s="153"/>
      <c r="AA916" s="157"/>
    </row>
    <row r="917" spans="1:27" hidden="1" x14ac:dyDescent="0.35">
      <c r="A917" s="24"/>
      <c r="B917" s="25" t="s">
        <v>8117</v>
      </c>
      <c r="C917" s="25"/>
      <c r="D917" s="6"/>
      <c r="E917" s="6" t="s">
        <v>7373</v>
      </c>
      <c r="F917" s="6"/>
      <c r="G917" s="7" t="s">
        <v>8118</v>
      </c>
      <c r="H917" s="24" t="s">
        <v>7241</v>
      </c>
      <c r="I917" s="48" t="e">
        <f>VLOOKUP(B917,'STK 2023'!A:F,6,FALSE)</f>
        <v>#N/A</v>
      </c>
      <c r="J917" s="35" t="s">
        <v>7287</v>
      </c>
      <c r="K917" s="47"/>
      <c r="L917" s="47"/>
      <c r="M917" s="46">
        <f>VLOOKUP(B917,'stk2024'!A:G,7,FALSE)</f>
        <v>0</v>
      </c>
      <c r="N917" s="170"/>
      <c r="O917" s="28"/>
      <c r="P917" s="5" t="str">
        <f t="shared" si="44"/>
        <v>A-</v>
      </c>
      <c r="Q917" s="4"/>
      <c r="R917" s="10">
        <f t="shared" si="45"/>
        <v>0</v>
      </c>
      <c r="S917" s="11">
        <f>VLOOKUP(B917,'stk2024'!A:I,9,FALSE)</f>
        <v>0</v>
      </c>
      <c r="T917" s="134"/>
      <c r="U917" s="130"/>
      <c r="V917" s="126"/>
      <c r="W917" s="119"/>
      <c r="X917" s="143"/>
      <c r="Y917" s="148"/>
      <c r="Z917" s="153"/>
      <c r="AA917" s="157" t="s">
        <v>7254</v>
      </c>
    </row>
    <row r="918" spans="1:27" hidden="1" x14ac:dyDescent="0.35">
      <c r="A918" s="24"/>
      <c r="B918" s="25" t="s">
        <v>7948</v>
      </c>
      <c r="C918" s="25">
        <v>6015</v>
      </c>
      <c r="D918" s="6"/>
      <c r="E918" s="6" t="s">
        <v>7949</v>
      </c>
      <c r="F918" s="6"/>
      <c r="G918" s="7" t="s">
        <v>7950</v>
      </c>
      <c r="H918" s="24" t="s">
        <v>7270</v>
      </c>
      <c r="I918" s="48" t="e">
        <f>VLOOKUP(B918,'STK 2023'!A:F,6,FALSE)</f>
        <v>#N/A</v>
      </c>
      <c r="J918" s="35" t="s">
        <v>7287</v>
      </c>
      <c r="K918" s="47"/>
      <c r="L918" s="47"/>
      <c r="M918" s="46" t="e">
        <f>VLOOKUP(B918,'stk2024'!A:G,7,FALSE)</f>
        <v>#N/A</v>
      </c>
      <c r="N918" s="172"/>
      <c r="O918" s="28"/>
      <c r="P918" s="5" t="str">
        <f t="shared" si="44"/>
        <v/>
      </c>
      <c r="Q918" s="4"/>
      <c r="R918" s="10" t="e">
        <f t="shared" si="45"/>
        <v>#N/A</v>
      </c>
      <c r="S918" s="11" t="e">
        <f>VLOOKUP(B918,'stk2024'!A:I,9,FALSE)</f>
        <v>#N/A</v>
      </c>
      <c r="T918" s="134"/>
      <c r="U918" s="130"/>
      <c r="V918" s="126"/>
      <c r="W918" s="119"/>
      <c r="X918" s="143"/>
      <c r="Y918" s="148"/>
      <c r="Z918" s="153"/>
      <c r="AA918" s="157"/>
    </row>
    <row r="919" spans="1:27" hidden="1" x14ac:dyDescent="0.35">
      <c r="A919" s="24"/>
      <c r="B919" s="25" t="s">
        <v>8115</v>
      </c>
      <c r="C919" s="25"/>
      <c r="D919" s="6" t="s">
        <v>7286</v>
      </c>
      <c r="E919" s="6" t="s">
        <v>7373</v>
      </c>
      <c r="F919" s="6"/>
      <c r="G919" s="7" t="s">
        <v>8116</v>
      </c>
      <c r="H919" s="24" t="s">
        <v>7241</v>
      </c>
      <c r="I919" s="48" t="e">
        <f>VLOOKUP(B919,'STK 2023'!A:F,6,FALSE)</f>
        <v>#N/A</v>
      </c>
      <c r="J919" s="35" t="s">
        <v>7287</v>
      </c>
      <c r="K919" s="47"/>
      <c r="L919" s="47"/>
      <c r="M919" s="46" t="e">
        <f>VLOOKUP(B919,'stk2024'!A:G,7,FALSE)</f>
        <v>#N/A</v>
      </c>
      <c r="N919" s="170"/>
      <c r="O919" s="28"/>
      <c r="P919" s="5" t="str">
        <f t="shared" si="44"/>
        <v>A-</v>
      </c>
      <c r="Q919" s="4"/>
      <c r="R919" s="10" t="e">
        <f t="shared" si="45"/>
        <v>#N/A</v>
      </c>
      <c r="S919" s="11" t="e">
        <f>VLOOKUP(B919,'stk2024'!A:I,9,FALSE)</f>
        <v>#N/A</v>
      </c>
      <c r="T919" s="134"/>
      <c r="U919" s="130"/>
      <c r="V919" s="126"/>
      <c r="W919" s="119"/>
      <c r="X919" s="143"/>
      <c r="Y919" s="148"/>
      <c r="Z919" s="153"/>
      <c r="AA919" s="157" t="s">
        <v>7254</v>
      </c>
    </row>
    <row r="920" spans="1:27" hidden="1" x14ac:dyDescent="0.35">
      <c r="A920" s="4">
        <v>10</v>
      </c>
      <c r="B920" s="3" t="s">
        <v>1235</v>
      </c>
      <c r="C920" s="3">
        <v>35509790</v>
      </c>
      <c r="D920" s="4" t="s">
        <v>7286</v>
      </c>
      <c r="E920" s="4" t="s">
        <v>7334</v>
      </c>
      <c r="F920" s="4" t="s">
        <v>7286</v>
      </c>
      <c r="G920" s="39" t="s">
        <v>1236</v>
      </c>
      <c r="H920" s="4" t="s">
        <v>7231</v>
      </c>
      <c r="I920" s="48" t="e">
        <f>VLOOKUP(B920,'STK 2023'!A:F,6,FALSE)</f>
        <v>#N/A</v>
      </c>
      <c r="J920" s="35" t="s">
        <v>7287</v>
      </c>
      <c r="K920" s="8"/>
      <c r="L920" s="8"/>
      <c r="M920" s="46" t="e">
        <f>VLOOKUP(B920,'stk2024'!A:G,7,FALSE)</f>
        <v>#N/A</v>
      </c>
      <c r="N920" s="168"/>
      <c r="O920" s="12"/>
      <c r="P920" s="5" t="str">
        <f t="shared" si="44"/>
        <v>K-</v>
      </c>
      <c r="Q920" s="4"/>
      <c r="R920" s="10">
        <f t="shared" si="45"/>
        <v>900000</v>
      </c>
      <c r="S920" s="11">
        <v>10</v>
      </c>
      <c r="T920" s="133" t="s">
        <v>7236</v>
      </c>
      <c r="U920" s="129"/>
      <c r="V920" s="125"/>
      <c r="W920" s="118"/>
      <c r="X920" s="144"/>
      <c r="Y920" s="147"/>
      <c r="Z920" s="152"/>
      <c r="AA920" s="158"/>
    </row>
    <row r="921" spans="1:27" hidden="1" x14ac:dyDescent="0.35">
      <c r="A921" s="24">
        <v>10</v>
      </c>
      <c r="B921" s="25" t="s">
        <v>3213</v>
      </c>
      <c r="C921" s="25">
        <v>9782721497468</v>
      </c>
      <c r="D921" s="6" t="s">
        <v>7248</v>
      </c>
      <c r="E921" s="4" t="s">
        <v>3179</v>
      </c>
      <c r="F921" s="6" t="s">
        <v>7257</v>
      </c>
      <c r="G921" s="40" t="s">
        <v>7500</v>
      </c>
      <c r="H921" s="4" t="s">
        <v>7270</v>
      </c>
      <c r="I921" s="48">
        <f>VLOOKUP(B921,'STK 2023'!A:F,6,FALSE)</f>
        <v>25</v>
      </c>
      <c r="J921" s="35" t="s">
        <v>7287</v>
      </c>
      <c r="K921" s="8"/>
      <c r="L921" s="8"/>
      <c r="M921" s="46">
        <f>VLOOKUP(B921,'stk2024'!A:G,7,FALSE)</f>
        <v>1</v>
      </c>
      <c r="N921" s="169"/>
      <c r="O921" s="28"/>
      <c r="P921" s="5" t="str">
        <f t="shared" si="44"/>
        <v>F-C-Q-</v>
      </c>
      <c r="Q921" s="4"/>
      <c r="R921" s="10">
        <f t="shared" si="45"/>
        <v>956700.00000000012</v>
      </c>
      <c r="S921" s="11">
        <f>VLOOKUP(B921,'stk2024'!A:I,9,FALSE)</f>
        <v>10.63</v>
      </c>
      <c r="T921" s="134"/>
      <c r="U921" s="130"/>
      <c r="V921" s="126"/>
      <c r="W921" s="118" t="s">
        <v>7253</v>
      </c>
      <c r="X921" s="143"/>
      <c r="Y921" s="148" t="s">
        <v>7265</v>
      </c>
      <c r="Z921" s="153" t="s">
        <v>8010</v>
      </c>
      <c r="AA921" s="157"/>
    </row>
    <row r="922" spans="1:27" hidden="1" x14ac:dyDescent="0.35">
      <c r="A922" s="24">
        <v>10</v>
      </c>
      <c r="B922" s="25" t="s">
        <v>3207</v>
      </c>
      <c r="C922" s="25">
        <v>9782721498632</v>
      </c>
      <c r="D922" s="6" t="s">
        <v>7248</v>
      </c>
      <c r="E922" s="4" t="s">
        <v>3179</v>
      </c>
      <c r="F922" s="6" t="s">
        <v>7257</v>
      </c>
      <c r="G922" s="40" t="s">
        <v>7499</v>
      </c>
      <c r="H922" s="4" t="s">
        <v>7260</v>
      </c>
      <c r="I922" s="48">
        <f>VLOOKUP(B922,'STK 2023'!A:F,6,FALSE)</f>
        <v>18</v>
      </c>
      <c r="J922" s="35" t="s">
        <v>7287</v>
      </c>
      <c r="K922" s="8"/>
      <c r="L922" s="8"/>
      <c r="M922" s="46">
        <f>VLOOKUP(B922,'stk2024'!A:G,7,FALSE)</f>
        <v>7</v>
      </c>
      <c r="N922" s="169"/>
      <c r="O922" s="28"/>
      <c r="P922" s="5" t="str">
        <f t="shared" si="44"/>
        <v>F-C-A-Q-</v>
      </c>
      <c r="Q922" s="4">
        <v>2019</v>
      </c>
      <c r="R922" s="10">
        <f t="shared" si="45"/>
        <v>797400</v>
      </c>
      <c r="S922" s="11">
        <f>VLOOKUP(B922,'stk2024'!A:I,9,FALSE)</f>
        <v>8.86</v>
      </c>
      <c r="T922" s="134"/>
      <c r="U922" s="130"/>
      <c r="V922" s="125"/>
      <c r="W922" s="118" t="s">
        <v>7253</v>
      </c>
      <c r="X922" s="143"/>
      <c r="Y922" s="148" t="s">
        <v>7265</v>
      </c>
      <c r="Z922" s="153" t="s">
        <v>8010</v>
      </c>
      <c r="AA922" s="157" t="s">
        <v>7254</v>
      </c>
    </row>
    <row r="923" spans="1:27" hidden="1" x14ac:dyDescent="0.35">
      <c r="A923" s="24"/>
      <c r="B923" s="25" t="s">
        <v>7951</v>
      </c>
      <c r="C923" s="25"/>
      <c r="D923" s="6"/>
      <c r="E923" s="6" t="s">
        <v>7334</v>
      </c>
      <c r="F923" s="6"/>
      <c r="G923" s="7" t="s">
        <v>7952</v>
      </c>
      <c r="H923" s="24" t="s">
        <v>7237</v>
      </c>
      <c r="I923" s="48" t="e">
        <f>VLOOKUP(B923,'STK 2023'!A:F,6,FALSE)</f>
        <v>#N/A</v>
      </c>
      <c r="J923" s="35" t="s">
        <v>7287</v>
      </c>
      <c r="K923" s="47"/>
      <c r="L923" s="47"/>
      <c r="M923" s="46">
        <f>VLOOKUP(B923,'stk2024'!A:G,7,FALSE)</f>
        <v>0</v>
      </c>
      <c r="N923" s="170"/>
      <c r="O923" s="28"/>
      <c r="P923" s="5" t="str">
        <f t="shared" ref="P923:P954" si="46">T923&amp;U923&amp;V923&amp;W923&amp;X923&amp;Y923&amp;AA923&amp;Z923</f>
        <v/>
      </c>
      <c r="Q923" s="4"/>
      <c r="R923" s="10">
        <f t="shared" ref="R923:R954" si="47">S923*90000</f>
        <v>0</v>
      </c>
      <c r="S923" s="11">
        <f>VLOOKUP(B923,'stk2024'!A:I,9,FALSE)</f>
        <v>0</v>
      </c>
      <c r="T923" s="134"/>
      <c r="U923" s="130"/>
      <c r="V923" s="126"/>
      <c r="W923" s="119"/>
      <c r="X923" s="143"/>
      <c r="Y923" s="148"/>
      <c r="Z923" s="153"/>
      <c r="AA923" s="157"/>
    </row>
    <row r="924" spans="1:27" hidden="1" x14ac:dyDescent="0.35">
      <c r="A924" s="24"/>
      <c r="B924" s="25" t="s">
        <v>7655</v>
      </c>
      <c r="C924" s="25" t="e">
        <f>VLOOKUP(B924,barcodes!A:F,6,FALSE)</f>
        <v>#N/A</v>
      </c>
      <c r="D924" s="6" t="s">
        <v>7229</v>
      </c>
      <c r="E924" s="4" t="s">
        <v>3694</v>
      </c>
      <c r="F924" s="6" t="s">
        <v>7396</v>
      </c>
      <c r="G924" s="71" t="s">
        <v>7593</v>
      </c>
      <c r="H924" s="24" t="s">
        <v>7590</v>
      </c>
      <c r="I924" s="48" t="e">
        <f>VLOOKUP(B924,'STK 2023'!A:F,6,FALSE)</f>
        <v>#N/A</v>
      </c>
      <c r="J924" s="35" t="s">
        <v>7287</v>
      </c>
      <c r="K924" s="47"/>
      <c r="L924" s="47"/>
      <c r="M924" s="46" t="e">
        <f>VLOOKUP(B924,'stk2024'!A:G,7,FALSE)</f>
        <v>#N/A</v>
      </c>
      <c r="N924" s="170"/>
      <c r="O924" s="28"/>
      <c r="P924" s="5" t="str">
        <f t="shared" si="46"/>
        <v>A-</v>
      </c>
      <c r="Q924" s="4"/>
      <c r="R924" s="10" t="e">
        <f t="shared" si="47"/>
        <v>#N/A</v>
      </c>
      <c r="S924" s="11" t="e">
        <f>VLOOKUP(B924,'stk2024'!A:I,9,FALSE)</f>
        <v>#N/A</v>
      </c>
      <c r="T924" s="134"/>
      <c r="U924" s="130"/>
      <c r="V924" s="126"/>
      <c r="W924" s="119"/>
      <c r="X924" s="143"/>
      <c r="Y924" s="148"/>
      <c r="Z924" s="153"/>
      <c r="AA924" s="157" t="s">
        <v>7254</v>
      </c>
    </row>
    <row r="925" spans="1:27" hidden="1" x14ac:dyDescent="0.35">
      <c r="A925" s="24"/>
      <c r="B925" s="25" t="s">
        <v>8122</v>
      </c>
      <c r="C925" s="25"/>
      <c r="D925" s="6" t="s">
        <v>7286</v>
      </c>
      <c r="E925" s="6" t="s">
        <v>7373</v>
      </c>
      <c r="F925" s="6"/>
      <c r="G925" s="7" t="s">
        <v>8123</v>
      </c>
      <c r="H925" s="24" t="s">
        <v>7244</v>
      </c>
      <c r="I925" s="48" t="e">
        <f>VLOOKUP(B925,'STK 2023'!A:F,6,FALSE)</f>
        <v>#N/A</v>
      </c>
      <c r="J925" s="35" t="s">
        <v>7287</v>
      </c>
      <c r="K925" s="47"/>
      <c r="L925" s="47"/>
      <c r="M925" s="46" t="e">
        <f>VLOOKUP(B925,'stk2024'!A:G,7,FALSE)</f>
        <v>#N/A</v>
      </c>
      <c r="N925" s="170"/>
      <c r="O925" s="28"/>
      <c r="P925" s="5" t="str">
        <f t="shared" si="46"/>
        <v>A-</v>
      </c>
      <c r="Q925" s="4"/>
      <c r="R925" s="10" t="e">
        <f t="shared" si="47"/>
        <v>#N/A</v>
      </c>
      <c r="S925" s="11" t="e">
        <f>VLOOKUP(B925,'stk2024'!A:I,9,FALSE)</f>
        <v>#N/A</v>
      </c>
      <c r="T925" s="134"/>
      <c r="U925" s="130"/>
      <c r="V925" s="126"/>
      <c r="W925" s="119"/>
      <c r="X925" s="143"/>
      <c r="Y925" s="148"/>
      <c r="Z925" s="153"/>
      <c r="AA925" s="157" t="s">
        <v>7254</v>
      </c>
    </row>
    <row r="926" spans="1:27" hidden="1" x14ac:dyDescent="0.35">
      <c r="A926" s="24"/>
      <c r="B926" s="25" t="s">
        <v>8120</v>
      </c>
      <c r="C926" s="25"/>
      <c r="D926" s="6" t="s">
        <v>7286</v>
      </c>
      <c r="E926" s="6" t="s">
        <v>7373</v>
      </c>
      <c r="F926" s="6"/>
      <c r="G926" s="7" t="s">
        <v>8121</v>
      </c>
      <c r="H926" s="24" t="s">
        <v>7244</v>
      </c>
      <c r="I926" s="48" t="e">
        <f>VLOOKUP(B926,'STK 2023'!A:F,6,FALSE)</f>
        <v>#N/A</v>
      </c>
      <c r="J926" s="35" t="s">
        <v>7287</v>
      </c>
      <c r="K926" s="47"/>
      <c r="L926" s="47"/>
      <c r="M926" s="46" t="e">
        <f>VLOOKUP(B926,'stk2024'!A:G,7,FALSE)</f>
        <v>#N/A</v>
      </c>
      <c r="N926" s="170"/>
      <c r="O926" s="28"/>
      <c r="P926" s="5" t="str">
        <f t="shared" si="46"/>
        <v>A-</v>
      </c>
      <c r="Q926" s="4"/>
      <c r="R926" s="10" t="e">
        <f t="shared" si="47"/>
        <v>#N/A</v>
      </c>
      <c r="S926" s="11" t="e">
        <f>VLOOKUP(B926,'stk2024'!A:I,9,FALSE)</f>
        <v>#N/A</v>
      </c>
      <c r="T926" s="134"/>
      <c r="U926" s="130"/>
      <c r="V926" s="126"/>
      <c r="W926" s="119"/>
      <c r="X926" s="143"/>
      <c r="Y926" s="148"/>
      <c r="Z926" s="153"/>
      <c r="AA926" s="157" t="s">
        <v>7254</v>
      </c>
    </row>
    <row r="927" spans="1:27" hidden="1" x14ac:dyDescent="0.35">
      <c r="A927" s="24"/>
      <c r="B927" s="25" t="s">
        <v>8112</v>
      </c>
      <c r="C927" s="25"/>
      <c r="D927" s="6"/>
      <c r="E927" s="6" t="s">
        <v>7373</v>
      </c>
      <c r="F927" s="6"/>
      <c r="G927" s="7" t="s">
        <v>8113</v>
      </c>
      <c r="H927" s="24" t="s">
        <v>7237</v>
      </c>
      <c r="I927" s="48" t="e">
        <f>VLOOKUP(B927,'STK 2023'!A:F,6,FALSE)</f>
        <v>#N/A</v>
      </c>
      <c r="J927" s="35" t="s">
        <v>7287</v>
      </c>
      <c r="K927" s="47"/>
      <c r="L927" s="47"/>
      <c r="M927" s="46">
        <f>VLOOKUP(B927,'stk2024'!A:G,7,FALSE)</f>
        <v>0</v>
      </c>
      <c r="N927" s="170"/>
      <c r="O927" s="28"/>
      <c r="P927" s="5" t="str">
        <f t="shared" si="46"/>
        <v>A-</v>
      </c>
      <c r="Q927" s="4"/>
      <c r="R927" s="10">
        <f t="shared" si="47"/>
        <v>0</v>
      </c>
      <c r="S927" s="11">
        <f>VLOOKUP(B927,'stk2024'!A:I,9,FALSE)</f>
        <v>0</v>
      </c>
      <c r="T927" s="134"/>
      <c r="U927" s="130"/>
      <c r="V927" s="126"/>
      <c r="W927" s="119"/>
      <c r="X927" s="143"/>
      <c r="Y927" s="148"/>
      <c r="Z927" s="153"/>
      <c r="AA927" s="157" t="s">
        <v>7254</v>
      </c>
    </row>
    <row r="928" spans="1:27" hidden="1" x14ac:dyDescent="0.35">
      <c r="A928" s="24"/>
      <c r="B928" s="25" t="s">
        <v>8110</v>
      </c>
      <c r="C928" s="25"/>
      <c r="D928" s="6"/>
      <c r="E928" s="6" t="s">
        <v>7373</v>
      </c>
      <c r="F928" s="6"/>
      <c r="G928" s="7" t="s">
        <v>8111</v>
      </c>
      <c r="H928" s="24" t="s">
        <v>7237</v>
      </c>
      <c r="I928" s="48" t="e">
        <f>VLOOKUP(B928,'STK 2023'!A:F,6,FALSE)</f>
        <v>#N/A</v>
      </c>
      <c r="J928" s="35" t="s">
        <v>7287</v>
      </c>
      <c r="K928" s="47"/>
      <c r="L928" s="47"/>
      <c r="M928" s="46">
        <f>VLOOKUP(B928,'stk2024'!A:G,7,FALSE)</f>
        <v>0</v>
      </c>
      <c r="N928" s="170"/>
      <c r="O928" s="28"/>
      <c r="P928" s="5" t="str">
        <f t="shared" si="46"/>
        <v>A-</v>
      </c>
      <c r="Q928" s="4"/>
      <c r="R928" s="10">
        <f t="shared" si="47"/>
        <v>0</v>
      </c>
      <c r="S928" s="11">
        <f>VLOOKUP(B928,'stk2024'!A:I,9,FALSE)</f>
        <v>0</v>
      </c>
      <c r="T928" s="134"/>
      <c r="U928" s="130"/>
      <c r="V928" s="126"/>
      <c r="W928" s="119"/>
      <c r="X928" s="143"/>
      <c r="Y928" s="148"/>
      <c r="Z928" s="153"/>
      <c r="AA928" s="157" t="s">
        <v>7254</v>
      </c>
    </row>
    <row r="929" spans="1:27" hidden="1" x14ac:dyDescent="0.35">
      <c r="A929" s="24"/>
      <c r="B929" s="25" t="s">
        <v>8106</v>
      </c>
      <c r="C929" s="25"/>
      <c r="D929" s="6"/>
      <c r="E929" s="6" t="s">
        <v>7373</v>
      </c>
      <c r="F929" s="6"/>
      <c r="G929" s="7" t="s">
        <v>8107</v>
      </c>
      <c r="H929" s="24" t="s">
        <v>7235</v>
      </c>
      <c r="I929" s="48" t="e">
        <f>VLOOKUP(B929,'STK 2023'!A:F,6,FALSE)</f>
        <v>#N/A</v>
      </c>
      <c r="J929" s="35" t="s">
        <v>7287</v>
      </c>
      <c r="K929" s="47"/>
      <c r="L929" s="47"/>
      <c r="M929" s="46">
        <f>VLOOKUP(B929,'stk2024'!A:G,7,FALSE)</f>
        <v>0</v>
      </c>
      <c r="N929" s="170"/>
      <c r="O929" s="28"/>
      <c r="P929" s="5" t="str">
        <f t="shared" si="46"/>
        <v>A-</v>
      </c>
      <c r="Q929" s="4"/>
      <c r="R929" s="10">
        <f t="shared" si="47"/>
        <v>0</v>
      </c>
      <c r="S929" s="11">
        <f>VLOOKUP(B929,'stk2024'!A:I,9,FALSE)</f>
        <v>0</v>
      </c>
      <c r="T929" s="134"/>
      <c r="U929" s="130"/>
      <c r="V929" s="126"/>
      <c r="W929" s="119"/>
      <c r="X929" s="143"/>
      <c r="Y929" s="148"/>
      <c r="Z929" s="153"/>
      <c r="AA929" s="157" t="s">
        <v>7254</v>
      </c>
    </row>
    <row r="930" spans="1:27" hidden="1" x14ac:dyDescent="0.35">
      <c r="A930" s="24"/>
      <c r="B930" s="25" t="s">
        <v>8108</v>
      </c>
      <c r="C930" s="25"/>
      <c r="D930" s="6"/>
      <c r="E930" s="6" t="s">
        <v>7373</v>
      </c>
      <c r="F930" s="6"/>
      <c r="G930" s="7" t="s">
        <v>8109</v>
      </c>
      <c r="H930" s="24" t="s">
        <v>7235</v>
      </c>
      <c r="I930" s="48" t="e">
        <f>VLOOKUP(B930,'STK 2023'!A:F,6,FALSE)</f>
        <v>#N/A</v>
      </c>
      <c r="J930" s="35" t="s">
        <v>7287</v>
      </c>
      <c r="K930" s="47"/>
      <c r="L930" s="47"/>
      <c r="M930" s="46">
        <f>VLOOKUP(B930,'stk2024'!A:G,7,FALSE)</f>
        <v>0</v>
      </c>
      <c r="N930" s="170"/>
      <c r="O930" s="28"/>
      <c r="P930" s="5" t="str">
        <f t="shared" si="46"/>
        <v>A-</v>
      </c>
      <c r="Q930" s="4"/>
      <c r="R930" s="10">
        <f t="shared" si="47"/>
        <v>0</v>
      </c>
      <c r="S930" s="11">
        <f>VLOOKUP(B930,'stk2024'!A:I,9,FALSE)</f>
        <v>0</v>
      </c>
      <c r="T930" s="134"/>
      <c r="U930" s="130"/>
      <c r="V930" s="126"/>
      <c r="W930" s="119"/>
      <c r="X930" s="143"/>
      <c r="Y930" s="148"/>
      <c r="Z930" s="153"/>
      <c r="AA930" s="157" t="s">
        <v>7254</v>
      </c>
    </row>
    <row r="931" spans="1:27" hidden="1" x14ac:dyDescent="0.35">
      <c r="A931" s="24"/>
      <c r="B931" s="25" t="s">
        <v>8096</v>
      </c>
      <c r="C931" s="25"/>
      <c r="D931" s="6"/>
      <c r="E931" s="6" t="s">
        <v>7373</v>
      </c>
      <c r="F931" s="6"/>
      <c r="G931" s="7" t="s">
        <v>8097</v>
      </c>
      <c r="H931" s="24" t="s">
        <v>7270</v>
      </c>
      <c r="I931" s="48" t="e">
        <f>VLOOKUP(B931,'STK 2023'!A:F,6,FALSE)</f>
        <v>#N/A</v>
      </c>
      <c r="J931" s="35" t="s">
        <v>7287</v>
      </c>
      <c r="K931" s="47"/>
      <c r="L931" s="47"/>
      <c r="M931" s="46">
        <f>VLOOKUP(B931,'stk2024'!A:G,7,FALSE)</f>
        <v>0</v>
      </c>
      <c r="N931" s="170"/>
      <c r="O931" s="28"/>
      <c r="P931" s="5" t="str">
        <f t="shared" si="46"/>
        <v>A-</v>
      </c>
      <c r="Q931" s="4"/>
      <c r="R931" s="10">
        <f t="shared" si="47"/>
        <v>0</v>
      </c>
      <c r="S931" s="11">
        <f>VLOOKUP(B931,'stk2024'!A:I,9,FALSE)</f>
        <v>0</v>
      </c>
      <c r="T931" s="134"/>
      <c r="U931" s="130"/>
      <c r="V931" s="126"/>
      <c r="W931" s="119"/>
      <c r="X931" s="143"/>
      <c r="Y931" s="148"/>
      <c r="Z931" s="153"/>
      <c r="AA931" s="157" t="s">
        <v>7254</v>
      </c>
    </row>
    <row r="932" spans="1:27" hidden="1" x14ac:dyDescent="0.35">
      <c r="A932" s="4">
        <v>13</v>
      </c>
      <c r="B932" s="3">
        <v>9782721498250</v>
      </c>
      <c r="C932" s="3">
        <v>9782721498250</v>
      </c>
      <c r="D932" s="4" t="s">
        <v>7248</v>
      </c>
      <c r="E932" s="6" t="s">
        <v>3179</v>
      </c>
      <c r="F932" s="4" t="s">
        <v>7257</v>
      </c>
      <c r="G932" s="15" t="s">
        <v>3194</v>
      </c>
      <c r="H932" s="4" t="s">
        <v>7231</v>
      </c>
      <c r="I932" s="48">
        <f>VLOOKUP(B932,'STK 2023'!A:F,6,FALSE)</f>
        <v>1</v>
      </c>
      <c r="J932" s="35" t="s">
        <v>7287</v>
      </c>
      <c r="K932" s="8"/>
      <c r="L932" s="8"/>
      <c r="M932" s="46">
        <f>VLOOKUP(B932,'stk2024'!A:G,7,FALSE)</f>
        <v>1</v>
      </c>
      <c r="N932" s="169"/>
      <c r="O932" s="12"/>
      <c r="P932" s="5" t="str">
        <f t="shared" si="46"/>
        <v>F-</v>
      </c>
      <c r="Q932" s="4"/>
      <c r="R932" s="10">
        <f t="shared" si="47"/>
        <v>1372500</v>
      </c>
      <c r="S932" s="11">
        <f>VLOOKUP(B932,'stk2024'!A:I,9,FALSE)</f>
        <v>15.25</v>
      </c>
      <c r="T932" s="133"/>
      <c r="U932" s="129"/>
      <c r="V932" s="125"/>
      <c r="W932" s="118" t="s">
        <v>7253</v>
      </c>
      <c r="X932" s="144"/>
      <c r="Y932" s="147"/>
      <c r="Z932" s="152"/>
      <c r="AA932" s="158"/>
    </row>
    <row r="933" spans="1:27" hidden="1" x14ac:dyDescent="0.35">
      <c r="A933" s="24"/>
      <c r="B933" s="25" t="s">
        <v>8094</v>
      </c>
      <c r="C933" s="25"/>
      <c r="D933" s="6"/>
      <c r="E933" s="6" t="s">
        <v>7373</v>
      </c>
      <c r="F933" s="6"/>
      <c r="G933" s="7" t="s">
        <v>8095</v>
      </c>
      <c r="H933" s="24" t="s">
        <v>7270</v>
      </c>
      <c r="I933" s="48" t="e">
        <f>VLOOKUP(B933,'STK 2023'!A:F,6,FALSE)</f>
        <v>#N/A</v>
      </c>
      <c r="J933" s="35" t="s">
        <v>7287</v>
      </c>
      <c r="K933" s="47"/>
      <c r="L933" s="47"/>
      <c r="M933" s="46">
        <f>VLOOKUP(B933,'stk2024'!A:G,7,FALSE)</f>
        <v>0</v>
      </c>
      <c r="N933" s="170"/>
      <c r="O933" s="28"/>
      <c r="P933" s="5" t="str">
        <f t="shared" si="46"/>
        <v>A-</v>
      </c>
      <c r="Q933" s="4"/>
      <c r="R933" s="10">
        <f t="shared" si="47"/>
        <v>0</v>
      </c>
      <c r="S933" s="11">
        <f>VLOOKUP(B933,'stk2024'!A:I,9,FALSE)</f>
        <v>0</v>
      </c>
      <c r="T933" s="134"/>
      <c r="U933" s="130"/>
      <c r="V933" s="126"/>
      <c r="W933" s="119"/>
      <c r="X933" s="143"/>
      <c r="Y933" s="148"/>
      <c r="Z933" s="153"/>
      <c r="AA933" s="157" t="s">
        <v>7254</v>
      </c>
    </row>
    <row r="934" spans="1:27" hidden="1" x14ac:dyDescent="0.35">
      <c r="A934" s="24"/>
      <c r="B934" s="25"/>
      <c r="C934" s="25"/>
      <c r="D934" s="6" t="s">
        <v>8277</v>
      </c>
      <c r="E934" s="6" t="s">
        <v>7999</v>
      </c>
      <c r="F934" s="6"/>
      <c r="G934" s="7" t="s">
        <v>7998</v>
      </c>
      <c r="H934" s="24" t="s">
        <v>7324</v>
      </c>
      <c r="I934" s="48" t="e">
        <f>VLOOKUP(B934,'STK 2023'!A:F,6,FALSE)</f>
        <v>#N/A</v>
      </c>
      <c r="J934" s="35" t="s">
        <v>7287</v>
      </c>
      <c r="K934" s="47"/>
      <c r="L934" s="47"/>
      <c r="M934" s="46">
        <v>0</v>
      </c>
      <c r="N934" s="170"/>
      <c r="O934" s="28"/>
      <c r="P934" s="5" t="str">
        <f t="shared" si="46"/>
        <v>N-C-</v>
      </c>
      <c r="Q934" s="4"/>
      <c r="R934" s="10">
        <f t="shared" si="47"/>
        <v>900000</v>
      </c>
      <c r="S934" s="11">
        <v>10</v>
      </c>
      <c r="T934" s="134"/>
      <c r="U934" s="130"/>
      <c r="V934" s="126"/>
      <c r="W934" s="119"/>
      <c r="X934" s="144" t="s">
        <v>7228</v>
      </c>
      <c r="Y934" s="148" t="s">
        <v>7265</v>
      </c>
      <c r="Z934" s="153"/>
      <c r="AA934" s="157"/>
    </row>
    <row r="935" spans="1:27" hidden="1" x14ac:dyDescent="0.35">
      <c r="A935" s="24"/>
      <c r="B935" s="25" t="s">
        <v>4871</v>
      </c>
      <c r="C935" s="25">
        <v>9789953522609</v>
      </c>
      <c r="D935" s="6"/>
      <c r="E935" s="6" t="s">
        <v>7373</v>
      </c>
      <c r="F935" s="6"/>
      <c r="G935" s="7" t="s">
        <v>4872</v>
      </c>
      <c r="H935" s="24" t="s">
        <v>7220</v>
      </c>
      <c r="I935" s="48" t="e">
        <f>VLOOKUP(B935,'STK 2023'!A:F,6,FALSE)</f>
        <v>#N/A</v>
      </c>
      <c r="J935" s="35" t="s">
        <v>7287</v>
      </c>
      <c r="K935" s="47"/>
      <c r="L935" s="47"/>
      <c r="M935" s="46" t="e">
        <f>VLOOKUP(B935,'stk2024'!A:G,7,FALSE)</f>
        <v>#N/A</v>
      </c>
      <c r="N935" s="170"/>
      <c r="O935" s="28"/>
      <c r="P935" s="5" t="str">
        <f t="shared" si="46"/>
        <v>A-</v>
      </c>
      <c r="Q935" s="4"/>
      <c r="R935" s="10" t="e">
        <f t="shared" si="47"/>
        <v>#N/A</v>
      </c>
      <c r="S935" s="11" t="e">
        <f>VLOOKUP(B935,'stk2024'!A:I,9,FALSE)</f>
        <v>#N/A</v>
      </c>
      <c r="T935" s="134"/>
      <c r="U935" s="130"/>
      <c r="V935" s="126"/>
      <c r="W935" s="119"/>
      <c r="X935" s="143"/>
      <c r="Y935" s="148"/>
      <c r="Z935" s="153"/>
      <c r="AA935" s="157" t="s">
        <v>7254</v>
      </c>
    </row>
    <row r="936" spans="1:27" hidden="1" x14ac:dyDescent="0.35">
      <c r="A936" s="24"/>
      <c r="B936" s="25" t="s">
        <v>4967</v>
      </c>
      <c r="C936" s="25">
        <v>9789953430010</v>
      </c>
      <c r="D936" s="6"/>
      <c r="E936" s="6" t="s">
        <v>3462</v>
      </c>
      <c r="F936" s="6" t="s">
        <v>7257</v>
      </c>
      <c r="G936" s="64" t="s">
        <v>7525</v>
      </c>
      <c r="H936" s="24" t="s">
        <v>7260</v>
      </c>
      <c r="I936" s="48">
        <f>VLOOKUP(B936,'STK 2023'!A:F,6,FALSE)</f>
        <v>13</v>
      </c>
      <c r="J936" s="35" t="s">
        <v>7287</v>
      </c>
      <c r="K936" s="47"/>
      <c r="L936" s="47"/>
      <c r="M936" s="46">
        <f>VLOOKUP(B936,'stk2024'!A:G,7,FALSE)</f>
        <v>0</v>
      </c>
      <c r="N936" s="170"/>
      <c r="O936" s="28"/>
      <c r="P936" s="5" t="str">
        <f t="shared" si="46"/>
        <v>Q-</v>
      </c>
      <c r="Q936" s="4"/>
      <c r="R936" s="10">
        <f t="shared" si="47"/>
        <v>720000</v>
      </c>
      <c r="S936" s="11">
        <f>VLOOKUP(B936,'stk2024'!A:I,9,FALSE)</f>
        <v>8</v>
      </c>
      <c r="T936" s="134"/>
      <c r="U936" s="130"/>
      <c r="V936" s="126"/>
      <c r="W936" s="119"/>
      <c r="X936" s="143"/>
      <c r="Y936" s="148"/>
      <c r="Z936" s="153" t="s">
        <v>8010</v>
      </c>
      <c r="AA936" s="157"/>
    </row>
    <row r="937" spans="1:27" hidden="1" x14ac:dyDescent="0.35">
      <c r="A937" s="24"/>
      <c r="B937" s="25">
        <v>9789953004945</v>
      </c>
      <c r="C937" s="25">
        <v>9789953004945</v>
      </c>
      <c r="D937" s="6" t="s">
        <v>7664</v>
      </c>
      <c r="E937" s="4" t="s">
        <v>3694</v>
      </c>
      <c r="F937" s="6" t="s">
        <v>7262</v>
      </c>
      <c r="G937" s="41" t="s">
        <v>8001</v>
      </c>
      <c r="H937" s="24" t="s">
        <v>7244</v>
      </c>
      <c r="I937" s="48">
        <f>VLOOKUP(B937,'STK 2023'!A:F,6,FALSE)</f>
        <v>7</v>
      </c>
      <c r="J937" s="35" t="s">
        <v>7287</v>
      </c>
      <c r="K937" s="47"/>
      <c r="L937" s="47"/>
      <c r="M937" s="46">
        <f>VLOOKUP(B937,'stk2024'!A:G,7,FALSE)</f>
        <v>0</v>
      </c>
      <c r="N937" s="168"/>
      <c r="O937" s="28"/>
      <c r="P937" s="5" t="str">
        <f t="shared" si="46"/>
        <v>F-</v>
      </c>
      <c r="Q937" s="4"/>
      <c r="R937" s="10">
        <f t="shared" si="47"/>
        <v>540000</v>
      </c>
      <c r="S937" s="11">
        <f>VLOOKUP(B937,'stk2024'!A:I,9,FALSE)</f>
        <v>6</v>
      </c>
      <c r="T937" s="134"/>
      <c r="U937" s="130"/>
      <c r="V937" s="126"/>
      <c r="W937" s="119" t="s">
        <v>7253</v>
      </c>
      <c r="X937" s="143"/>
      <c r="Y937" s="148"/>
      <c r="Z937" s="153"/>
      <c r="AA937" s="157"/>
    </row>
    <row r="938" spans="1:27" hidden="1" x14ac:dyDescent="0.35">
      <c r="A938" s="24"/>
      <c r="B938" s="25" t="s">
        <v>6159</v>
      </c>
      <c r="C938" s="25">
        <v>4281</v>
      </c>
      <c r="D938" s="6"/>
      <c r="E938" s="6" t="s">
        <v>6461</v>
      </c>
      <c r="F938" s="6"/>
      <c r="G938" s="7" t="s">
        <v>8125</v>
      </c>
      <c r="H938" s="24" t="s">
        <v>7245</v>
      </c>
      <c r="I938" s="48" t="e">
        <f>VLOOKUP(B938,'STK 2023'!A:F,6,FALSE)</f>
        <v>#N/A</v>
      </c>
      <c r="J938" s="35" t="s">
        <v>7287</v>
      </c>
      <c r="K938" s="47"/>
      <c r="L938" s="47"/>
      <c r="M938" s="46" t="e">
        <f>VLOOKUP(B938,'stk2024'!A:G,7,FALSE)</f>
        <v>#N/A</v>
      </c>
      <c r="N938" s="170"/>
      <c r="O938" s="28"/>
      <c r="P938" s="5" t="str">
        <f t="shared" si="46"/>
        <v>A-</v>
      </c>
      <c r="Q938" s="4"/>
      <c r="R938" s="10" t="e">
        <f t="shared" si="47"/>
        <v>#N/A</v>
      </c>
      <c r="S938" s="11" t="e">
        <f>VLOOKUP(B938,'stk2024'!A:I,9,FALSE)</f>
        <v>#N/A</v>
      </c>
      <c r="T938" s="134"/>
      <c r="U938" s="130"/>
      <c r="V938" s="126"/>
      <c r="W938" s="119"/>
      <c r="X938" s="143"/>
      <c r="Y938" s="148"/>
      <c r="Z938" s="153"/>
      <c r="AA938" s="157" t="s">
        <v>7254</v>
      </c>
    </row>
    <row r="939" spans="1:27" hidden="1" x14ac:dyDescent="0.35">
      <c r="A939" s="24"/>
      <c r="B939" s="25" t="s">
        <v>7138</v>
      </c>
      <c r="C939" s="25">
        <v>9786144353714</v>
      </c>
      <c r="D939" s="6" t="s">
        <v>7273</v>
      </c>
      <c r="E939" s="6" t="s">
        <v>7373</v>
      </c>
      <c r="F939" s="6" t="s">
        <v>7230</v>
      </c>
      <c r="G939" s="41" t="s">
        <v>7958</v>
      </c>
      <c r="H939" s="24" t="s">
        <v>7241</v>
      </c>
      <c r="I939" s="48">
        <f>VLOOKUP(B939,'STK 2023'!A:F,6,FALSE)</f>
        <v>39</v>
      </c>
      <c r="J939" s="35" t="s">
        <v>7287</v>
      </c>
      <c r="K939" s="47"/>
      <c r="L939" s="47"/>
      <c r="M939" s="46">
        <f>VLOOKUP(B939,'stk2024'!A:G,7,FALSE)</f>
        <v>0</v>
      </c>
      <c r="N939" s="169"/>
      <c r="O939" s="28"/>
      <c r="P939" s="5" t="str">
        <f t="shared" si="46"/>
        <v>Z-M-F-N-A-</v>
      </c>
      <c r="Q939" s="4"/>
      <c r="R939" s="10">
        <f t="shared" si="47"/>
        <v>1530000</v>
      </c>
      <c r="S939" s="11">
        <f>VLOOKUP(B939,'stk2024'!A:I,9,FALSE)</f>
        <v>17</v>
      </c>
      <c r="T939" s="134"/>
      <c r="U939" s="130" t="s">
        <v>7247</v>
      </c>
      <c r="V939" s="126" t="s">
        <v>7227</v>
      </c>
      <c r="W939" s="119" t="s">
        <v>7253</v>
      </c>
      <c r="X939" s="143" t="s">
        <v>7228</v>
      </c>
      <c r="Y939" s="148"/>
      <c r="Z939" s="153"/>
      <c r="AA939" s="158" t="s">
        <v>7254</v>
      </c>
    </row>
    <row r="940" spans="1:27" hidden="1" x14ac:dyDescent="0.35">
      <c r="A940" s="4">
        <v>3</v>
      </c>
      <c r="B940" s="3">
        <v>9782012457768</v>
      </c>
      <c r="C940" s="3">
        <v>9782012457829</v>
      </c>
      <c r="D940" s="4" t="s">
        <v>7239</v>
      </c>
      <c r="E940" s="4" t="s">
        <v>3694</v>
      </c>
      <c r="F940" s="4" t="s">
        <v>7230</v>
      </c>
      <c r="G940" s="39" t="s">
        <v>8324</v>
      </c>
      <c r="H940" s="4" t="s">
        <v>7237</v>
      </c>
      <c r="I940" s="48">
        <f>VLOOKUP(B940,'STK 2023'!A:F,6,FALSE)</f>
        <v>0</v>
      </c>
      <c r="J940" s="35" t="s">
        <v>7287</v>
      </c>
      <c r="K940" s="8"/>
      <c r="L940" s="8"/>
      <c r="M940" s="46">
        <f>VLOOKUP(B940,'stk2024'!A:G,7,FALSE)</f>
        <v>2</v>
      </c>
      <c r="N940" s="169"/>
      <c r="O940" s="12"/>
      <c r="P940" s="5" t="str">
        <f t="shared" si="46"/>
        <v>K-N-</v>
      </c>
      <c r="Q940" s="4">
        <v>2016</v>
      </c>
      <c r="R940" s="10">
        <f t="shared" si="47"/>
        <v>1923300</v>
      </c>
      <c r="S940" s="11">
        <f>VLOOKUP(B940,'stk2024'!A:I,9,FALSE)</f>
        <v>21.37</v>
      </c>
      <c r="T940" s="133" t="s">
        <v>7236</v>
      </c>
      <c r="U940" s="129"/>
      <c r="V940" s="125"/>
      <c r="W940" s="118"/>
      <c r="X940" s="144" t="s">
        <v>7228</v>
      </c>
      <c r="Y940" s="147"/>
      <c r="Z940" s="152"/>
      <c r="AA940" s="158"/>
    </row>
    <row r="941" spans="1:27" hidden="1" x14ac:dyDescent="0.35">
      <c r="A941" s="24"/>
      <c r="B941" s="25" t="s">
        <v>7103</v>
      </c>
      <c r="C941" s="25"/>
      <c r="D941" s="6" t="s">
        <v>7664</v>
      </c>
      <c r="E941" s="4" t="s">
        <v>3694</v>
      </c>
      <c r="F941" s="6" t="s">
        <v>7262</v>
      </c>
      <c r="G941" s="41" t="s">
        <v>7104</v>
      </c>
      <c r="H941" s="24" t="s">
        <v>7245</v>
      </c>
      <c r="I941" s="48">
        <f>VLOOKUP(B941,'STK 2023'!A:F,6,FALSE)</f>
        <v>12</v>
      </c>
      <c r="J941" s="35" t="s">
        <v>7287</v>
      </c>
      <c r="K941" s="47"/>
      <c r="L941" s="47"/>
      <c r="M941" s="46">
        <f>VLOOKUP(B941,'stk2024'!A:G,7,FALSE)</f>
        <v>0</v>
      </c>
      <c r="N941" s="171"/>
      <c r="O941" s="28"/>
      <c r="P941" s="5" t="str">
        <f t="shared" si="46"/>
        <v>F-</v>
      </c>
      <c r="Q941" s="4"/>
      <c r="R941" s="10">
        <f t="shared" si="47"/>
        <v>540000</v>
      </c>
      <c r="S941" s="11">
        <f>VLOOKUP(B941,'stk2024'!A:I,9,FALSE)</f>
        <v>6</v>
      </c>
      <c r="T941" s="134"/>
      <c r="U941" s="130"/>
      <c r="V941" s="126"/>
      <c r="W941" s="119" t="s">
        <v>7253</v>
      </c>
      <c r="X941" s="143"/>
      <c r="Y941" s="148"/>
      <c r="Z941" s="153"/>
      <c r="AA941" s="157"/>
    </row>
    <row r="942" spans="1:27" x14ac:dyDescent="0.35">
      <c r="A942" s="24"/>
      <c r="B942" s="25" t="s">
        <v>7995</v>
      </c>
      <c r="C942" s="25"/>
      <c r="D942" s="6"/>
      <c r="E942" s="6" t="s">
        <v>3060</v>
      </c>
      <c r="F942" s="6" t="s">
        <v>7257</v>
      </c>
      <c r="G942" s="182" t="s">
        <v>7996</v>
      </c>
      <c r="H942" s="24" t="s">
        <v>7220</v>
      </c>
      <c r="I942" s="48" t="e">
        <f>VLOOKUP(B942,'STK 2023'!A:F,6,FALSE)</f>
        <v>#N/A</v>
      </c>
      <c r="J942" s="35" t="s">
        <v>7287</v>
      </c>
      <c r="K942" s="47"/>
      <c r="L942" s="47"/>
      <c r="M942" s="46">
        <f>VLOOKUP(B942,'stk2024'!A:G,7,FALSE)</f>
        <v>0</v>
      </c>
      <c r="N942" s="170"/>
      <c r="O942" s="28"/>
      <c r="P942" s="5" t="str">
        <f t="shared" si="46"/>
        <v>N-</v>
      </c>
      <c r="Q942" s="4"/>
      <c r="R942" s="10">
        <f t="shared" si="47"/>
        <v>2520000</v>
      </c>
      <c r="S942" s="11">
        <v>28</v>
      </c>
      <c r="T942" s="134"/>
      <c r="U942" s="130"/>
      <c r="V942" s="126"/>
      <c r="W942" s="119"/>
      <c r="X942" s="144" t="s">
        <v>7228</v>
      </c>
      <c r="Y942" s="148"/>
      <c r="Z942" s="153"/>
      <c r="AA942" s="157"/>
    </row>
    <row r="943" spans="1:27" hidden="1" x14ac:dyDescent="0.35">
      <c r="A943" s="24"/>
      <c r="B943" s="25">
        <v>12123</v>
      </c>
      <c r="C943" s="25"/>
      <c r="D943" s="6"/>
      <c r="E943" s="6" t="s">
        <v>7373</v>
      </c>
      <c r="F943" s="6"/>
      <c r="G943" s="40" t="s">
        <v>8114</v>
      </c>
      <c r="H943" s="24" t="s">
        <v>7237</v>
      </c>
      <c r="I943" s="48" t="e">
        <f>VLOOKUP(B943,'STK 2023'!A:F,6,FALSE)</f>
        <v>#N/A</v>
      </c>
      <c r="J943" s="35" t="s">
        <v>7287</v>
      </c>
      <c r="K943" s="47"/>
      <c r="L943" s="47"/>
      <c r="M943" s="46">
        <f>VLOOKUP(B943,'stk2024'!A:G,7,FALSE)</f>
        <v>0</v>
      </c>
      <c r="N943" s="170"/>
      <c r="O943" s="28"/>
      <c r="P943" s="5" t="str">
        <f t="shared" si="46"/>
        <v>A-</v>
      </c>
      <c r="Q943" s="4"/>
      <c r="R943" s="10">
        <f t="shared" si="47"/>
        <v>0</v>
      </c>
      <c r="S943" s="11">
        <f>VLOOKUP(B943,'stk2024'!A:I,9,FALSE)</f>
        <v>0</v>
      </c>
      <c r="T943" s="134"/>
      <c r="U943" s="130"/>
      <c r="V943" s="126"/>
      <c r="W943" s="119"/>
      <c r="X943" s="143"/>
      <c r="Y943" s="148"/>
      <c r="Z943" s="153"/>
      <c r="AA943" s="157" t="s">
        <v>7254</v>
      </c>
    </row>
    <row r="944" spans="1:27" hidden="1" x14ac:dyDescent="0.35">
      <c r="A944" s="24"/>
      <c r="B944" s="25" t="s">
        <v>8100</v>
      </c>
      <c r="C944" s="25"/>
      <c r="D944" s="6"/>
      <c r="E944" s="6" t="s">
        <v>7373</v>
      </c>
      <c r="F944" s="6"/>
      <c r="G944" s="40" t="s">
        <v>8101</v>
      </c>
      <c r="H944" s="24" t="s">
        <v>7270</v>
      </c>
      <c r="I944" s="48" t="e">
        <f>VLOOKUP(B944,'STK 2023'!A:F,6,FALSE)</f>
        <v>#N/A</v>
      </c>
      <c r="J944" s="35" t="s">
        <v>7287</v>
      </c>
      <c r="K944" s="47"/>
      <c r="L944" s="47"/>
      <c r="M944" s="46">
        <f>VLOOKUP(B944,'stk2024'!A:G,7,FALSE)</f>
        <v>0</v>
      </c>
      <c r="N944" s="170"/>
      <c r="O944" s="28"/>
      <c r="P944" s="5" t="str">
        <f t="shared" si="46"/>
        <v>A-</v>
      </c>
      <c r="Q944" s="4"/>
      <c r="R944" s="10">
        <f t="shared" si="47"/>
        <v>0</v>
      </c>
      <c r="S944" s="11">
        <f>VLOOKUP(B944,'stk2024'!A:I,9,FALSE)</f>
        <v>0</v>
      </c>
      <c r="T944" s="134"/>
      <c r="U944" s="130"/>
      <c r="V944" s="126"/>
      <c r="W944" s="119"/>
      <c r="X944" s="143"/>
      <c r="Y944" s="148"/>
      <c r="Z944" s="153"/>
      <c r="AA944" s="157" t="s">
        <v>7254</v>
      </c>
    </row>
    <row r="945" spans="1:27" hidden="1" x14ac:dyDescent="0.35">
      <c r="A945" s="24"/>
      <c r="B945" s="25" t="s">
        <v>8128</v>
      </c>
      <c r="C945" s="25"/>
      <c r="D945" s="6" t="s">
        <v>640</v>
      </c>
      <c r="E945" s="6" t="s">
        <v>6461</v>
      </c>
      <c r="F945" s="6"/>
      <c r="G945" s="40" t="s">
        <v>8129</v>
      </c>
      <c r="H945" s="24" t="s">
        <v>7220</v>
      </c>
      <c r="I945" s="48" t="e">
        <f>VLOOKUP(B945,'STK 2023'!A:F,6,FALSE)</f>
        <v>#N/A</v>
      </c>
      <c r="J945" s="35" t="s">
        <v>7287</v>
      </c>
      <c r="K945" s="47"/>
      <c r="L945" s="47"/>
      <c r="M945" s="46" t="e">
        <f>VLOOKUP(B945,'stk2024'!A:G,7,FALSE)</f>
        <v>#N/A</v>
      </c>
      <c r="N945" s="170"/>
      <c r="O945" s="28"/>
      <c r="P945" s="5" t="str">
        <f t="shared" si="46"/>
        <v>A-</v>
      </c>
      <c r="Q945" s="4"/>
      <c r="R945" s="10" t="e">
        <f t="shared" si="47"/>
        <v>#N/A</v>
      </c>
      <c r="S945" s="11" t="e">
        <f>VLOOKUP(B945,'stk2024'!A:I,9,FALSE)</f>
        <v>#N/A</v>
      </c>
      <c r="T945" s="134"/>
      <c r="U945" s="130"/>
      <c r="V945" s="126"/>
      <c r="W945" s="119"/>
      <c r="X945" s="143"/>
      <c r="Y945" s="148"/>
      <c r="Z945" s="153"/>
      <c r="AA945" s="157" t="s">
        <v>7254</v>
      </c>
    </row>
    <row r="946" spans="1:27" hidden="1" x14ac:dyDescent="0.35">
      <c r="A946" s="24"/>
      <c r="B946" s="25" t="s">
        <v>7976</v>
      </c>
      <c r="C946" s="25"/>
      <c r="D946" s="6"/>
      <c r="E946" s="6" t="s">
        <v>3060</v>
      </c>
      <c r="F946" s="6" t="s">
        <v>7257</v>
      </c>
      <c r="G946" s="182" t="s">
        <v>7977</v>
      </c>
      <c r="H946" s="24" t="s">
        <v>7231</v>
      </c>
      <c r="I946" s="48" t="e">
        <f>VLOOKUP(B946,'STK 2023'!A:F,6,FALSE)</f>
        <v>#N/A</v>
      </c>
      <c r="J946" s="35" t="s">
        <v>7287</v>
      </c>
      <c r="K946" s="47"/>
      <c r="L946" s="47"/>
      <c r="M946" s="46">
        <f>VLOOKUP(B946,'stk2024'!A:G,7,FALSE)</f>
        <v>0</v>
      </c>
      <c r="N946" s="170"/>
      <c r="O946" s="28"/>
      <c r="P946" s="5" t="str">
        <f t="shared" si="46"/>
        <v>N-</v>
      </c>
      <c r="Q946" s="4"/>
      <c r="R946" s="10">
        <f t="shared" si="47"/>
        <v>2020500</v>
      </c>
      <c r="S946" s="11">
        <v>22.45</v>
      </c>
      <c r="T946" s="134"/>
      <c r="U946" s="130"/>
      <c r="V946" s="126"/>
      <c r="W946" s="119"/>
      <c r="X946" s="144" t="s">
        <v>7228</v>
      </c>
      <c r="Y946" s="148"/>
      <c r="Z946" s="153"/>
      <c r="AA946" s="157"/>
    </row>
    <row r="947" spans="1:27" hidden="1" x14ac:dyDescent="0.35">
      <c r="A947" s="24"/>
      <c r="B947" s="25" t="s">
        <v>7974</v>
      </c>
      <c r="C947" s="25"/>
      <c r="D947" s="6"/>
      <c r="E947" s="6" t="s">
        <v>3060</v>
      </c>
      <c r="F947" s="6" t="s">
        <v>7257</v>
      </c>
      <c r="G947" s="182" t="s">
        <v>7975</v>
      </c>
      <c r="H947" s="24" t="s">
        <v>7220</v>
      </c>
      <c r="I947" s="48" t="e">
        <f>VLOOKUP(B947,'STK 2023'!A:F,6,FALSE)</f>
        <v>#N/A</v>
      </c>
      <c r="J947" s="35" t="s">
        <v>7287</v>
      </c>
      <c r="K947" s="47"/>
      <c r="L947" s="47"/>
      <c r="M947" s="46">
        <f>VLOOKUP(B947,'stk2024'!A:G,7,FALSE)</f>
        <v>0</v>
      </c>
      <c r="N947" s="170"/>
      <c r="O947" s="28"/>
      <c r="P947" s="5" t="str">
        <f t="shared" si="46"/>
        <v>N-</v>
      </c>
      <c r="Q947" s="4"/>
      <c r="R947" s="10">
        <f t="shared" si="47"/>
        <v>1876500.0000000002</v>
      </c>
      <c r="S947" s="11">
        <v>20.85</v>
      </c>
      <c r="T947" s="134"/>
      <c r="U947" s="130"/>
      <c r="V947" s="126"/>
      <c r="W947" s="119"/>
      <c r="X947" s="144" t="s">
        <v>7228</v>
      </c>
      <c r="Y947" s="148"/>
      <c r="Z947" s="153"/>
      <c r="AA947" s="157"/>
    </row>
    <row r="948" spans="1:27" hidden="1" x14ac:dyDescent="0.35">
      <c r="A948" s="24"/>
      <c r="B948" s="25" t="s">
        <v>4859</v>
      </c>
      <c r="C948" s="25"/>
      <c r="D948" s="6"/>
      <c r="E948" s="6" t="s">
        <v>7894</v>
      </c>
      <c r="F948" s="6" t="s">
        <v>7286</v>
      </c>
      <c r="G948" s="7" t="s">
        <v>7992</v>
      </c>
      <c r="H948" s="24" t="s">
        <v>7245</v>
      </c>
      <c r="I948" s="48">
        <f>VLOOKUP(B948,'STK 2023'!A:F,6,FALSE)</f>
        <v>0</v>
      </c>
      <c r="J948" s="35" t="s">
        <v>7287</v>
      </c>
      <c r="K948" s="47"/>
      <c r="L948" s="47"/>
      <c r="M948" s="46">
        <f>VLOOKUP(B948,'stk2024'!A:G,7,FALSE)</f>
        <v>3</v>
      </c>
      <c r="N948" s="170"/>
      <c r="O948" s="28"/>
      <c r="P948" s="5" t="str">
        <f t="shared" si="46"/>
        <v/>
      </c>
      <c r="Q948" s="4"/>
      <c r="R948" s="10">
        <f t="shared" si="47"/>
        <v>720000</v>
      </c>
      <c r="S948" s="11">
        <f>VLOOKUP(B948,'stk2024'!A:I,9,FALSE)</f>
        <v>8</v>
      </c>
      <c r="T948" s="134"/>
      <c r="U948" s="130"/>
      <c r="V948" s="126"/>
      <c r="W948" s="119"/>
      <c r="X948" s="144"/>
      <c r="Y948" s="148"/>
      <c r="Z948" s="153"/>
      <c r="AA948" s="157"/>
    </row>
    <row r="949" spans="1:27" hidden="1" x14ac:dyDescent="0.35">
      <c r="A949" s="24"/>
      <c r="B949" s="25" t="s">
        <v>7966</v>
      </c>
      <c r="C949" s="25"/>
      <c r="D949" s="6"/>
      <c r="E949" s="6" t="s">
        <v>3060</v>
      </c>
      <c r="F949" s="6" t="s">
        <v>7249</v>
      </c>
      <c r="G949" s="182" t="s">
        <v>7967</v>
      </c>
      <c r="H949" s="24" t="s">
        <v>7231</v>
      </c>
      <c r="I949" s="48" t="e">
        <f>VLOOKUP(B949,'STK 2023'!A:F,6,FALSE)</f>
        <v>#N/A</v>
      </c>
      <c r="J949" s="35" t="s">
        <v>7287</v>
      </c>
      <c r="K949" s="47"/>
      <c r="L949" s="47"/>
      <c r="M949" s="46">
        <f>VLOOKUP(B949,'stk2024'!A:G,7,FALSE)</f>
        <v>0</v>
      </c>
      <c r="N949" s="170"/>
      <c r="O949" s="28"/>
      <c r="P949" s="5" t="str">
        <f t="shared" si="46"/>
        <v>N-</v>
      </c>
      <c r="Q949" s="4"/>
      <c r="R949" s="10">
        <f t="shared" si="47"/>
        <v>2745000</v>
      </c>
      <c r="S949" s="11">
        <v>30.5</v>
      </c>
      <c r="T949" s="134"/>
      <c r="U949" s="130"/>
      <c r="V949" s="126"/>
      <c r="W949" s="119"/>
      <c r="X949" s="144" t="s">
        <v>7228</v>
      </c>
      <c r="Y949" s="148"/>
      <c r="Z949" s="153"/>
      <c r="AA949" s="157"/>
    </row>
    <row r="950" spans="1:27" hidden="1" x14ac:dyDescent="0.35">
      <c r="A950" s="24"/>
      <c r="B950" s="25" t="s">
        <v>7968</v>
      </c>
      <c r="C950" s="25"/>
      <c r="D950" s="6"/>
      <c r="E950" s="6" t="s">
        <v>3060</v>
      </c>
      <c r="F950" s="6" t="s">
        <v>7249</v>
      </c>
      <c r="G950" s="182" t="s">
        <v>7969</v>
      </c>
      <c r="H950" s="24" t="s">
        <v>7220</v>
      </c>
      <c r="I950" s="48" t="e">
        <f>VLOOKUP(B950,'STK 2023'!A:F,6,FALSE)</f>
        <v>#N/A</v>
      </c>
      <c r="J950" s="35" t="s">
        <v>7287</v>
      </c>
      <c r="K950" s="47"/>
      <c r="L950" s="47"/>
      <c r="M950" s="46">
        <f>VLOOKUP(B950,'stk2024'!A:G,7,FALSE)</f>
        <v>0</v>
      </c>
      <c r="N950" s="170"/>
      <c r="O950" s="28"/>
      <c r="P950" s="5" t="str">
        <f t="shared" si="46"/>
        <v>N-</v>
      </c>
      <c r="Q950" s="4"/>
      <c r="R950" s="10">
        <f t="shared" si="47"/>
        <v>2880000</v>
      </c>
      <c r="S950" s="11">
        <v>32</v>
      </c>
      <c r="T950" s="134"/>
      <c r="U950" s="130"/>
      <c r="V950" s="126"/>
      <c r="W950" s="119"/>
      <c r="X950" s="144" t="s">
        <v>7228</v>
      </c>
      <c r="Y950" s="148"/>
      <c r="Z950" s="153"/>
      <c r="AA950" s="157"/>
    </row>
    <row r="951" spans="1:27" hidden="1" x14ac:dyDescent="0.35">
      <c r="A951" s="24"/>
      <c r="B951" s="25" t="s">
        <v>7994</v>
      </c>
      <c r="C951" s="25"/>
      <c r="D951" s="6"/>
      <c r="E951" s="6" t="s">
        <v>3060</v>
      </c>
      <c r="F951" s="6" t="s">
        <v>7257</v>
      </c>
      <c r="G951" s="182" t="s">
        <v>7993</v>
      </c>
      <c r="H951" s="24" t="s">
        <v>7245</v>
      </c>
      <c r="I951" s="48" t="e">
        <f>VLOOKUP(B951,'STK 2023'!A:F,6,FALSE)</f>
        <v>#N/A</v>
      </c>
      <c r="J951" s="35" t="s">
        <v>7287</v>
      </c>
      <c r="K951" s="47"/>
      <c r="L951" s="47"/>
      <c r="M951" s="46">
        <f>VLOOKUP(B951,'stk2024'!A:G,7,FALSE)</f>
        <v>0</v>
      </c>
      <c r="N951" s="170"/>
      <c r="O951" s="28"/>
      <c r="P951" s="5" t="str">
        <f t="shared" si="46"/>
        <v>N-</v>
      </c>
      <c r="Q951" s="4"/>
      <c r="R951" s="10">
        <f t="shared" si="47"/>
        <v>2385000</v>
      </c>
      <c r="S951" s="11">
        <v>26.5</v>
      </c>
      <c r="T951" s="134"/>
      <c r="U951" s="130"/>
      <c r="V951" s="126"/>
      <c r="W951" s="119"/>
      <c r="X951" s="144" t="s">
        <v>7228</v>
      </c>
      <c r="Y951" s="148"/>
      <c r="Z951" s="153"/>
      <c r="AA951" s="157"/>
    </row>
    <row r="952" spans="1:27" hidden="1" x14ac:dyDescent="0.35">
      <c r="A952" s="24"/>
      <c r="B952" s="25" t="s">
        <v>8273</v>
      </c>
      <c r="C952" s="25"/>
      <c r="D952" s="6" t="s">
        <v>7298</v>
      </c>
      <c r="E952" s="6" t="s">
        <v>3060</v>
      </c>
      <c r="F952" s="6" t="s">
        <v>7257</v>
      </c>
      <c r="G952" s="182" t="s">
        <v>7985</v>
      </c>
      <c r="H952" s="24" t="s">
        <v>7324</v>
      </c>
      <c r="I952" s="48" t="e">
        <f>VLOOKUP(B952,'STK 2023'!A:F,6,FALSE)</f>
        <v>#N/A</v>
      </c>
      <c r="J952" s="35" t="s">
        <v>7287</v>
      </c>
      <c r="K952" s="47"/>
      <c r="L952" s="47"/>
      <c r="M952" s="46" t="e">
        <f>VLOOKUP(B952,'stk2024'!A:G,7,FALSE)</f>
        <v>#N/A</v>
      </c>
      <c r="N952" s="170"/>
      <c r="O952" s="28"/>
      <c r="P952" s="5" t="str">
        <f t="shared" si="46"/>
        <v>N-</v>
      </c>
      <c r="Q952" s="4"/>
      <c r="R952" s="10">
        <f t="shared" si="47"/>
        <v>1530000</v>
      </c>
      <c r="S952" s="11">
        <v>17</v>
      </c>
      <c r="T952" s="134"/>
      <c r="U952" s="130"/>
      <c r="V952" s="126"/>
      <c r="W952" s="119"/>
      <c r="X952" s="144" t="s">
        <v>7228</v>
      </c>
      <c r="Y952" s="148"/>
      <c r="Z952" s="153"/>
      <c r="AA952" s="157"/>
    </row>
    <row r="953" spans="1:27" hidden="1" x14ac:dyDescent="0.35">
      <c r="A953" s="24"/>
      <c r="B953" s="25" t="s">
        <v>7982</v>
      </c>
      <c r="C953" s="25"/>
      <c r="D953" s="6"/>
      <c r="E953" s="6" t="s">
        <v>3060</v>
      </c>
      <c r="F953" s="6" t="s">
        <v>7257</v>
      </c>
      <c r="G953" s="182" t="s">
        <v>7983</v>
      </c>
      <c r="H953" s="24" t="s">
        <v>7303</v>
      </c>
      <c r="I953" s="48" t="e">
        <f>VLOOKUP(B953,'STK 2023'!A:F,6,FALSE)</f>
        <v>#N/A</v>
      </c>
      <c r="J953" s="35" t="s">
        <v>7287</v>
      </c>
      <c r="K953" s="47"/>
      <c r="L953" s="47"/>
      <c r="M953" s="46">
        <f>VLOOKUP(B953,'stk2024'!A:G,7,FALSE)</f>
        <v>0</v>
      </c>
      <c r="N953" s="170"/>
      <c r="O953" s="28"/>
      <c r="P953" s="5" t="str">
        <f t="shared" si="46"/>
        <v>N-</v>
      </c>
      <c r="Q953" s="4"/>
      <c r="R953" s="10">
        <f t="shared" si="47"/>
        <v>1530000</v>
      </c>
      <c r="S953" s="11">
        <v>17</v>
      </c>
      <c r="T953" s="134"/>
      <c r="U953" s="130"/>
      <c r="V953" s="126"/>
      <c r="W953" s="119"/>
      <c r="X953" s="144" t="s">
        <v>7228</v>
      </c>
      <c r="Y953" s="148"/>
      <c r="Z953" s="153"/>
      <c r="AA953" s="157"/>
    </row>
    <row r="954" spans="1:27" hidden="1" x14ac:dyDescent="0.35">
      <c r="A954" s="24"/>
      <c r="B954" s="25" t="s">
        <v>7980</v>
      </c>
      <c r="C954" s="25"/>
      <c r="D954" s="6" t="s">
        <v>7298</v>
      </c>
      <c r="E954" s="6" t="s">
        <v>3060</v>
      </c>
      <c r="F954" s="6" t="s">
        <v>7257</v>
      </c>
      <c r="G954" s="182" t="s">
        <v>7981</v>
      </c>
      <c r="H954" s="24" t="s">
        <v>7330</v>
      </c>
      <c r="I954" s="48" t="e">
        <f>VLOOKUP(B954,'STK 2023'!A:F,6,FALSE)</f>
        <v>#N/A</v>
      </c>
      <c r="J954" s="35" t="s">
        <v>7287</v>
      </c>
      <c r="K954" s="47"/>
      <c r="L954" s="47"/>
      <c r="M954" s="46" t="e">
        <f>VLOOKUP(B954,'stk2024'!A:G,7,FALSE)</f>
        <v>#N/A</v>
      </c>
      <c r="N954" s="170"/>
      <c r="O954" s="28"/>
      <c r="P954" s="5" t="str">
        <f t="shared" si="46"/>
        <v>N-</v>
      </c>
      <c r="Q954" s="4"/>
      <c r="R954" s="10">
        <f t="shared" si="47"/>
        <v>1620000</v>
      </c>
      <c r="S954" s="11">
        <v>18</v>
      </c>
      <c r="T954" s="134"/>
      <c r="U954" s="130"/>
      <c r="V954" s="126"/>
      <c r="W954" s="119"/>
      <c r="X954" s="144" t="s">
        <v>7228</v>
      </c>
      <c r="Y954" s="148"/>
      <c r="Z954" s="153"/>
      <c r="AA954" s="157"/>
    </row>
    <row r="955" spans="1:27" hidden="1" x14ac:dyDescent="0.35">
      <c r="A955" s="24"/>
      <c r="B955" s="25" t="s">
        <v>7986</v>
      </c>
      <c r="C955" s="25"/>
      <c r="D955" s="6"/>
      <c r="E955" s="6" t="s">
        <v>3060</v>
      </c>
      <c r="F955" s="6" t="s">
        <v>7257</v>
      </c>
      <c r="G955" s="182" t="s">
        <v>7987</v>
      </c>
      <c r="H955" s="24" t="s">
        <v>7302</v>
      </c>
      <c r="I955" s="48" t="e">
        <f>VLOOKUP(B955,'STK 2023'!A:F,6,FALSE)</f>
        <v>#N/A</v>
      </c>
      <c r="J955" s="35" t="s">
        <v>7287</v>
      </c>
      <c r="K955" s="47"/>
      <c r="L955" s="47"/>
      <c r="M955" s="46">
        <f>VLOOKUP(B955,'stk2024'!A:G,7,FALSE)</f>
        <v>0</v>
      </c>
      <c r="N955" s="170"/>
      <c r="O955" s="28"/>
      <c r="P955" s="5" t="str">
        <f t="shared" ref="P955:P964" si="48">T955&amp;U955&amp;V955&amp;W955&amp;X955&amp;Y955&amp;AA955&amp;Z955</f>
        <v>N-</v>
      </c>
      <c r="Q955" s="4"/>
      <c r="R955" s="10">
        <f t="shared" ref="R955:R972" si="49">S955*90000</f>
        <v>1845000</v>
      </c>
      <c r="S955" s="11">
        <v>20.5</v>
      </c>
      <c r="T955" s="134"/>
      <c r="U955" s="130"/>
      <c r="V955" s="126"/>
      <c r="W955" s="119"/>
      <c r="X955" s="144" t="s">
        <v>7228</v>
      </c>
      <c r="Y955" s="148"/>
      <c r="Z955" s="153"/>
      <c r="AA955" s="157"/>
    </row>
    <row r="956" spans="1:27" hidden="1" x14ac:dyDescent="0.35">
      <c r="A956" s="24"/>
      <c r="B956" s="25" t="s">
        <v>7990</v>
      </c>
      <c r="C956" s="25"/>
      <c r="D956" s="6" t="s">
        <v>7298</v>
      </c>
      <c r="E956" s="6" t="s">
        <v>3060</v>
      </c>
      <c r="F956" s="6" t="s">
        <v>7257</v>
      </c>
      <c r="G956" s="182" t="s">
        <v>7988</v>
      </c>
      <c r="H956" s="24" t="s">
        <v>7301</v>
      </c>
      <c r="I956" s="48" t="e">
        <f>VLOOKUP(B956,'STK 2023'!A:F,6,FALSE)</f>
        <v>#N/A</v>
      </c>
      <c r="J956" s="35" t="s">
        <v>7287</v>
      </c>
      <c r="K956" s="47"/>
      <c r="L956" s="47"/>
      <c r="M956" s="46" t="e">
        <f>VLOOKUP(B956,'stk2024'!A:G,7,FALSE)</f>
        <v>#N/A</v>
      </c>
      <c r="N956" s="170"/>
      <c r="O956" s="28"/>
      <c r="P956" s="5" t="str">
        <f t="shared" si="48"/>
        <v>N-</v>
      </c>
      <c r="Q956" s="4"/>
      <c r="R956" s="10">
        <f t="shared" si="49"/>
        <v>1845000</v>
      </c>
      <c r="S956" s="11">
        <v>20.5</v>
      </c>
      <c r="T956" s="134"/>
      <c r="U956" s="130"/>
      <c r="V956" s="126"/>
      <c r="W956" s="119"/>
      <c r="X956" s="144" t="s">
        <v>7228</v>
      </c>
      <c r="Y956" s="148"/>
      <c r="Z956" s="153"/>
      <c r="AA956" s="157"/>
    </row>
    <row r="957" spans="1:27" hidden="1" x14ac:dyDescent="0.35">
      <c r="A957" s="24"/>
      <c r="B957" s="25" t="s">
        <v>7991</v>
      </c>
      <c r="C957" s="25"/>
      <c r="D957" s="6" t="s">
        <v>7298</v>
      </c>
      <c r="E957" s="6" t="s">
        <v>3060</v>
      </c>
      <c r="F957" s="6" t="s">
        <v>7257</v>
      </c>
      <c r="G957" s="182" t="s">
        <v>7989</v>
      </c>
      <c r="H957" s="24" t="s">
        <v>7300</v>
      </c>
      <c r="I957" s="48" t="e">
        <f>VLOOKUP(B957,'STK 2023'!A:F,6,FALSE)</f>
        <v>#N/A</v>
      </c>
      <c r="J957" s="35" t="s">
        <v>7287</v>
      </c>
      <c r="K957" s="47"/>
      <c r="L957" s="47"/>
      <c r="M957" s="46" t="e">
        <f>VLOOKUP(B957,'stk2024'!A:G,7,FALSE)</f>
        <v>#N/A</v>
      </c>
      <c r="N957" s="170"/>
      <c r="O957" s="28"/>
      <c r="P957" s="5" t="str">
        <f t="shared" si="48"/>
        <v>N-</v>
      </c>
      <c r="Q957" s="4"/>
      <c r="R957" s="10">
        <f t="shared" si="49"/>
        <v>1845000</v>
      </c>
      <c r="S957" s="11">
        <v>20.5</v>
      </c>
      <c r="T957" s="134"/>
      <c r="U957" s="130"/>
      <c r="V957" s="126"/>
      <c r="W957" s="119"/>
      <c r="X957" s="144" t="s">
        <v>7228</v>
      </c>
      <c r="Y957" s="148"/>
      <c r="Z957" s="153"/>
      <c r="AA957" s="157"/>
    </row>
    <row r="958" spans="1:27" hidden="1" x14ac:dyDescent="0.35">
      <c r="A958" s="24"/>
      <c r="B958" s="25">
        <v>2314</v>
      </c>
      <c r="C958" s="25"/>
      <c r="D958" s="6"/>
      <c r="E958" s="6" t="s">
        <v>7373</v>
      </c>
      <c r="F958" s="6"/>
      <c r="G958" s="40" t="s">
        <v>1170</v>
      </c>
      <c r="H958" s="24" t="s">
        <v>7237</v>
      </c>
      <c r="I958" s="48" t="e">
        <f>VLOOKUP(B958,'STK 2023'!A:F,6,FALSE)</f>
        <v>#N/A</v>
      </c>
      <c r="J958" s="35" t="s">
        <v>7287</v>
      </c>
      <c r="K958" s="47"/>
      <c r="L958" s="47"/>
      <c r="M958" s="46">
        <f>VLOOKUP(B958,'stk2024'!A:G,7,FALSE)</f>
        <v>0</v>
      </c>
      <c r="N958" s="170"/>
      <c r="O958" s="28"/>
      <c r="P958" s="5" t="str">
        <f t="shared" si="48"/>
        <v>A-</v>
      </c>
      <c r="Q958" s="4"/>
      <c r="R958" s="10">
        <f t="shared" si="49"/>
        <v>0</v>
      </c>
      <c r="S958" s="11">
        <f>VLOOKUP(B958,'stk2024'!A:I,9,FALSE)</f>
        <v>0</v>
      </c>
      <c r="T958" s="134"/>
      <c r="U958" s="130"/>
      <c r="V958" s="126"/>
      <c r="W958" s="119"/>
      <c r="X958" s="143"/>
      <c r="Y958" s="148"/>
      <c r="Z958" s="153"/>
      <c r="AA958" s="157" t="s">
        <v>7254</v>
      </c>
    </row>
    <row r="959" spans="1:27" hidden="1" x14ac:dyDescent="0.35">
      <c r="A959" s="24"/>
      <c r="B959" s="25" t="s">
        <v>8098</v>
      </c>
      <c r="C959" s="25"/>
      <c r="D959" s="6"/>
      <c r="E959" s="6" t="s">
        <v>7373</v>
      </c>
      <c r="F959" s="6"/>
      <c r="G959" s="40" t="s">
        <v>8099</v>
      </c>
      <c r="H959" s="24" t="s">
        <v>7270</v>
      </c>
      <c r="I959" s="48" t="e">
        <f>VLOOKUP(B959,'STK 2023'!A:F,6,FALSE)</f>
        <v>#N/A</v>
      </c>
      <c r="J959" s="35" t="s">
        <v>7287</v>
      </c>
      <c r="K959" s="47"/>
      <c r="L959" s="47"/>
      <c r="M959" s="46">
        <f>VLOOKUP(B959,'stk2024'!A:G,7,FALSE)</f>
        <v>0</v>
      </c>
      <c r="N959" s="170"/>
      <c r="O959" s="28"/>
      <c r="P959" s="5" t="str">
        <f t="shared" si="48"/>
        <v>A-</v>
      </c>
      <c r="Q959" s="4"/>
      <c r="R959" s="10">
        <f t="shared" si="49"/>
        <v>0</v>
      </c>
      <c r="S959" s="11">
        <f>VLOOKUP(B959,'stk2024'!A:I,9,FALSE)</f>
        <v>0</v>
      </c>
      <c r="T959" s="134"/>
      <c r="U959" s="130"/>
      <c r="V959" s="126"/>
      <c r="W959" s="119"/>
      <c r="X959" s="143"/>
      <c r="Y959" s="148"/>
      <c r="Z959" s="153"/>
      <c r="AA959" s="157" t="s">
        <v>7254</v>
      </c>
    </row>
    <row r="960" spans="1:27" hidden="1" x14ac:dyDescent="0.35">
      <c r="A960" s="24"/>
      <c r="B960" s="25" t="s">
        <v>8104</v>
      </c>
      <c r="C960" s="25"/>
      <c r="D960" s="6"/>
      <c r="E960" s="6" t="s">
        <v>7373</v>
      </c>
      <c r="F960" s="6"/>
      <c r="G960" s="40" t="s">
        <v>8105</v>
      </c>
      <c r="H960" s="24" t="s">
        <v>7235</v>
      </c>
      <c r="I960" s="48" t="e">
        <f>VLOOKUP(B960,'STK 2023'!A:F,6,FALSE)</f>
        <v>#N/A</v>
      </c>
      <c r="J960" s="35" t="s">
        <v>7287</v>
      </c>
      <c r="K960" s="47"/>
      <c r="L960" s="47"/>
      <c r="M960" s="46">
        <f>VLOOKUP(B960,'stk2024'!A:G,7,FALSE)</f>
        <v>0</v>
      </c>
      <c r="N960" s="170"/>
      <c r="O960" s="28"/>
      <c r="P960" s="5" t="str">
        <f t="shared" si="48"/>
        <v>A-</v>
      </c>
      <c r="Q960" s="4"/>
      <c r="R960" s="10">
        <f t="shared" si="49"/>
        <v>0</v>
      </c>
      <c r="S960" s="11">
        <f>VLOOKUP(B960,'stk2024'!A:I,9,FALSE)</f>
        <v>0</v>
      </c>
      <c r="T960" s="134"/>
      <c r="U960" s="130"/>
      <c r="V960" s="126"/>
      <c r="W960" s="119"/>
      <c r="X960" s="143"/>
      <c r="Y960" s="148"/>
      <c r="Z960" s="153"/>
      <c r="AA960" s="157" t="s">
        <v>7254</v>
      </c>
    </row>
    <row r="961" spans="1:27" hidden="1" x14ac:dyDescent="0.35">
      <c r="A961" s="24"/>
      <c r="B961" s="25" t="s">
        <v>8085</v>
      </c>
      <c r="C961" s="25"/>
      <c r="D961" s="6"/>
      <c r="E961" s="6" t="s">
        <v>8084</v>
      </c>
      <c r="F961" s="6"/>
      <c r="G961" s="40" t="s">
        <v>8086</v>
      </c>
      <c r="H961" s="24" t="s">
        <v>7231</v>
      </c>
      <c r="I961" s="48" t="e">
        <f>VLOOKUP(B961,'STK 2023'!A:F,6,FALSE)</f>
        <v>#N/A</v>
      </c>
      <c r="J961" s="35" t="s">
        <v>7287</v>
      </c>
      <c r="K961" s="47"/>
      <c r="L961" s="47"/>
      <c r="M961" s="46">
        <f>VLOOKUP(B961,'stk2024'!A:G,7,FALSE)</f>
        <v>0</v>
      </c>
      <c r="N961" s="170"/>
      <c r="O961" s="28"/>
      <c r="P961" s="5" t="str">
        <f t="shared" si="48"/>
        <v/>
      </c>
      <c r="Q961" s="4"/>
      <c r="R961" s="10">
        <f t="shared" si="49"/>
        <v>0</v>
      </c>
      <c r="S961" s="11">
        <f>VLOOKUP(B961,'stk2024'!A:I,9,FALSE)</f>
        <v>0</v>
      </c>
      <c r="T961" s="134"/>
      <c r="U961" s="130"/>
      <c r="V961" s="126"/>
      <c r="W961" s="119"/>
      <c r="X961" s="143"/>
      <c r="Y961" s="148"/>
      <c r="Z961" s="153"/>
      <c r="AA961" s="157"/>
    </row>
    <row r="962" spans="1:27" hidden="1" x14ac:dyDescent="0.35">
      <c r="A962" s="24"/>
      <c r="B962" s="25" t="s">
        <v>8126</v>
      </c>
      <c r="C962" s="25"/>
      <c r="D962" s="6" t="s">
        <v>640</v>
      </c>
      <c r="E962" s="6" t="s">
        <v>6461</v>
      </c>
      <c r="F962" s="6"/>
      <c r="G962" s="40" t="s">
        <v>8127</v>
      </c>
      <c r="H962" s="24" t="s">
        <v>7245</v>
      </c>
      <c r="I962" s="48" t="e">
        <f>VLOOKUP(B962,'STK 2023'!A:F,6,FALSE)</f>
        <v>#N/A</v>
      </c>
      <c r="J962" s="35" t="s">
        <v>7287</v>
      </c>
      <c r="K962" s="47"/>
      <c r="L962" s="47"/>
      <c r="M962" s="46" t="e">
        <f>VLOOKUP(B962,'stk2024'!A:G,7,FALSE)</f>
        <v>#N/A</v>
      </c>
      <c r="N962" s="170"/>
      <c r="O962" s="28"/>
      <c r="P962" s="5" t="str">
        <f t="shared" si="48"/>
        <v>A-</v>
      </c>
      <c r="Q962" s="4"/>
      <c r="R962" s="10" t="e">
        <f t="shared" si="49"/>
        <v>#N/A</v>
      </c>
      <c r="S962" s="11" t="e">
        <f>VLOOKUP(B962,'stk2024'!A:I,9,FALSE)</f>
        <v>#N/A</v>
      </c>
      <c r="T962" s="134"/>
      <c r="U962" s="130"/>
      <c r="V962" s="126"/>
      <c r="W962" s="119"/>
      <c r="X962" s="143"/>
      <c r="Y962" s="148"/>
      <c r="Z962" s="153"/>
      <c r="AA962" s="157" t="s">
        <v>7254</v>
      </c>
    </row>
    <row r="963" spans="1:27" hidden="1" x14ac:dyDescent="0.35">
      <c r="A963" s="24"/>
      <c r="B963" s="25" t="s">
        <v>4766</v>
      </c>
      <c r="C963" s="25">
        <v>9789953522876</v>
      </c>
      <c r="D963" s="6"/>
      <c r="E963" s="6" t="s">
        <v>7373</v>
      </c>
      <c r="F963" s="6"/>
      <c r="G963" s="40" t="s">
        <v>8124</v>
      </c>
      <c r="H963" s="24" t="s">
        <v>7244</v>
      </c>
      <c r="I963" s="48" t="e">
        <f>VLOOKUP(B963,'STK 2023'!A:F,6,FALSE)</f>
        <v>#N/A</v>
      </c>
      <c r="J963" s="35" t="s">
        <v>7287</v>
      </c>
      <c r="K963" s="47"/>
      <c r="L963" s="47"/>
      <c r="M963" s="46" t="e">
        <f>VLOOKUP(B963,'stk2024'!A:G,7,FALSE)</f>
        <v>#N/A</v>
      </c>
      <c r="N963" s="170"/>
      <c r="O963" s="28"/>
      <c r="P963" s="5" t="str">
        <f t="shared" si="48"/>
        <v>A-</v>
      </c>
      <c r="Q963" s="4"/>
      <c r="R963" s="10" t="e">
        <f t="shared" si="49"/>
        <v>#N/A</v>
      </c>
      <c r="S963" s="11" t="e">
        <f>VLOOKUP(B963,'stk2024'!A:I,9,FALSE)</f>
        <v>#N/A</v>
      </c>
      <c r="T963" s="134"/>
      <c r="U963" s="130"/>
      <c r="V963" s="126"/>
      <c r="W963" s="119"/>
      <c r="X963" s="143"/>
      <c r="Y963" s="148"/>
      <c r="Z963" s="153"/>
      <c r="AA963" s="157" t="s">
        <v>7254</v>
      </c>
    </row>
    <row r="964" spans="1:27" hidden="1" x14ac:dyDescent="0.35">
      <c r="A964" s="24"/>
      <c r="B964" s="25" t="s">
        <v>8102</v>
      </c>
      <c r="C964" s="25"/>
      <c r="D964" s="6"/>
      <c r="E964" s="6" t="s">
        <v>7373</v>
      </c>
      <c r="F964" s="6"/>
      <c r="G964" s="40" t="s">
        <v>8103</v>
      </c>
      <c r="H964" s="24" t="s">
        <v>7235</v>
      </c>
      <c r="I964" s="48" t="e">
        <f>VLOOKUP(B964,'STK 2023'!A:F,6,FALSE)</f>
        <v>#N/A</v>
      </c>
      <c r="J964" s="35" t="s">
        <v>7287</v>
      </c>
      <c r="K964" s="47"/>
      <c r="L964" s="47"/>
      <c r="M964" s="46">
        <f>VLOOKUP(B964,'stk2024'!A:G,7,FALSE)</f>
        <v>0</v>
      </c>
      <c r="N964" s="170"/>
      <c r="O964" s="28"/>
      <c r="P964" s="5" t="str">
        <f t="shared" si="48"/>
        <v>A-</v>
      </c>
      <c r="Q964" s="4"/>
      <c r="R964" s="10">
        <f t="shared" si="49"/>
        <v>0</v>
      </c>
      <c r="S964" s="11">
        <f>VLOOKUP(B964,'stk2024'!A:I,9,FALSE)</f>
        <v>0</v>
      </c>
      <c r="T964" s="134"/>
      <c r="U964" s="130"/>
      <c r="V964" s="126"/>
      <c r="W964" s="119"/>
      <c r="X964" s="143"/>
      <c r="Y964" s="148"/>
      <c r="Z964" s="153"/>
      <c r="AA964" s="157" t="s">
        <v>7254</v>
      </c>
    </row>
    <row r="965" spans="1:27" hidden="1" x14ac:dyDescent="0.35">
      <c r="A965" s="24">
        <v>3</v>
      </c>
      <c r="B965" s="25" t="s">
        <v>2588</v>
      </c>
      <c r="C965" s="25"/>
      <c r="D965" s="6" t="s">
        <v>7248</v>
      </c>
      <c r="E965" s="6" t="s">
        <v>7953</v>
      </c>
      <c r="F965" s="179" t="s">
        <v>7230</v>
      </c>
      <c r="G965" s="182" t="s">
        <v>8289</v>
      </c>
      <c r="H965" s="24" t="s">
        <v>7282</v>
      </c>
      <c r="I965" s="174"/>
      <c r="J965" s="175"/>
      <c r="K965" s="47"/>
      <c r="L965" s="47"/>
      <c r="M965" s="176"/>
      <c r="N965" s="176"/>
      <c r="O965" s="24"/>
      <c r="P965" s="177" t="s">
        <v>7228</v>
      </c>
      <c r="Q965" s="4"/>
      <c r="R965" s="10">
        <f t="shared" si="49"/>
        <v>3600000</v>
      </c>
      <c r="S965" s="55">
        <v>40</v>
      </c>
      <c r="T965" s="134"/>
      <c r="U965" s="130"/>
      <c r="V965" s="126"/>
      <c r="W965" s="119"/>
      <c r="X965" s="144" t="s">
        <v>7228</v>
      </c>
      <c r="Y965" s="148"/>
      <c r="Z965" s="153"/>
      <c r="AA965" s="157"/>
    </row>
    <row r="966" spans="1:27" hidden="1" x14ac:dyDescent="0.35">
      <c r="A966" s="24">
        <v>3</v>
      </c>
      <c r="B966" s="25" t="s">
        <v>8290</v>
      </c>
      <c r="C966" s="25"/>
      <c r="D966" s="6" t="s">
        <v>7248</v>
      </c>
      <c r="E966" s="6" t="s">
        <v>7953</v>
      </c>
      <c r="F966" s="179" t="s">
        <v>7230</v>
      </c>
      <c r="G966" s="182" t="s">
        <v>8291</v>
      </c>
      <c r="H966" s="24" t="s">
        <v>7276</v>
      </c>
      <c r="I966" s="174"/>
      <c r="J966" s="175"/>
      <c r="K966" s="47"/>
      <c r="L966" s="47"/>
      <c r="M966" s="176"/>
      <c r="N966" s="176"/>
      <c r="O966" s="24"/>
      <c r="P966" s="177" t="s">
        <v>7228</v>
      </c>
      <c r="Q966" s="4"/>
      <c r="R966" s="10">
        <f t="shared" si="49"/>
        <v>3600000</v>
      </c>
      <c r="S966" s="55">
        <v>40</v>
      </c>
      <c r="T966" s="134"/>
      <c r="U966" s="130"/>
      <c r="V966" s="126"/>
      <c r="W966" s="119"/>
      <c r="X966" s="144" t="s">
        <v>7228</v>
      </c>
      <c r="Y966" s="148"/>
      <c r="Z966" s="153"/>
      <c r="AA966" s="157"/>
    </row>
    <row r="967" spans="1:27" hidden="1" x14ac:dyDescent="0.35">
      <c r="A967" s="24">
        <v>6</v>
      </c>
      <c r="B967" s="25">
        <v>9786144006825</v>
      </c>
      <c r="C967" s="25"/>
      <c r="D967" s="6" t="s">
        <v>7248</v>
      </c>
      <c r="E967" s="6" t="s">
        <v>3060</v>
      </c>
      <c r="F967" s="179" t="s">
        <v>7257</v>
      </c>
      <c r="G967" s="182" t="s">
        <v>8294</v>
      </c>
      <c r="H967" s="24" t="s">
        <v>7251</v>
      </c>
      <c r="I967" s="174"/>
      <c r="J967" s="175"/>
      <c r="K967" s="47"/>
      <c r="L967" s="47"/>
      <c r="M967" s="176"/>
      <c r="N967" s="176"/>
      <c r="O967" s="24"/>
      <c r="P967" s="177" t="s">
        <v>7228</v>
      </c>
      <c r="Q967" s="4"/>
      <c r="R967" s="10">
        <f t="shared" si="49"/>
        <v>4050000</v>
      </c>
      <c r="S967" s="55">
        <v>45</v>
      </c>
      <c r="T967" s="134"/>
      <c r="U967" s="130"/>
      <c r="V967" s="126"/>
      <c r="W967" s="119"/>
      <c r="X967" s="143" t="s">
        <v>7228</v>
      </c>
      <c r="Y967" s="148"/>
      <c r="Z967" s="153"/>
      <c r="AA967" s="157"/>
    </row>
    <row r="968" spans="1:27" hidden="1" x14ac:dyDescent="0.35">
      <c r="A968" s="24"/>
      <c r="B968" s="25" t="s">
        <v>8295</v>
      </c>
      <c r="C968" s="25"/>
      <c r="D968" s="6" t="s">
        <v>7229</v>
      </c>
      <c r="E968" s="6" t="s">
        <v>5736</v>
      </c>
      <c r="F968" s="179" t="s">
        <v>7396</v>
      </c>
      <c r="G968" s="181" t="s">
        <v>8296</v>
      </c>
      <c r="H968" s="4" t="s">
        <v>7260</v>
      </c>
      <c r="I968" s="174"/>
      <c r="J968" s="175"/>
      <c r="K968" s="47"/>
      <c r="L968" s="47"/>
      <c r="M968" s="176"/>
      <c r="N968" s="176"/>
      <c r="O968" s="24"/>
      <c r="P968" s="177" t="s">
        <v>7228</v>
      </c>
      <c r="Q968" s="4"/>
      <c r="R968" s="10">
        <f t="shared" si="49"/>
        <v>1906200</v>
      </c>
      <c r="S968" s="55">
        <v>21.18</v>
      </c>
      <c r="T968" s="134"/>
      <c r="U968" s="130"/>
      <c r="V968" s="126"/>
      <c r="W968" s="119"/>
      <c r="X968" s="144" t="s">
        <v>7228</v>
      </c>
      <c r="Y968" s="148"/>
      <c r="Z968" s="153"/>
      <c r="AA968" s="157"/>
    </row>
    <row r="969" spans="1:27" hidden="1" x14ac:dyDescent="0.35">
      <c r="A969" s="180"/>
      <c r="B969" s="25" t="s">
        <v>8297</v>
      </c>
      <c r="C969" s="25"/>
      <c r="D969" s="6" t="s">
        <v>7229</v>
      </c>
      <c r="E969" s="6" t="s">
        <v>5736</v>
      </c>
      <c r="F969" s="6" t="s">
        <v>7262</v>
      </c>
      <c r="G969" s="181" t="s">
        <v>8298</v>
      </c>
      <c r="H969" s="4" t="s">
        <v>7260</v>
      </c>
      <c r="I969" s="174"/>
      <c r="J969" s="175"/>
      <c r="K969" s="47"/>
      <c r="L969" s="47"/>
      <c r="M969" s="176"/>
      <c r="N969" s="176"/>
      <c r="O969" s="24"/>
      <c r="P969" s="177" t="s">
        <v>7228</v>
      </c>
      <c r="Q969" s="4"/>
      <c r="R969" s="10">
        <f t="shared" si="49"/>
        <v>922500</v>
      </c>
      <c r="S969" s="55">
        <v>10.25</v>
      </c>
      <c r="T969" s="134"/>
      <c r="U969" s="130"/>
      <c r="V969" s="126"/>
      <c r="W969" s="119"/>
      <c r="X969" s="144" t="s">
        <v>7228</v>
      </c>
      <c r="Y969" s="148"/>
      <c r="Z969" s="153"/>
      <c r="AA969" s="157"/>
    </row>
    <row r="970" spans="1:27" hidden="1" x14ac:dyDescent="0.35">
      <c r="A970" s="24"/>
      <c r="B970" s="25"/>
      <c r="C970" s="25"/>
      <c r="D970" s="6"/>
      <c r="E970" s="6"/>
      <c r="F970" s="6"/>
      <c r="G970" s="182"/>
      <c r="H970" s="4" t="s">
        <v>7260</v>
      </c>
      <c r="I970" s="174"/>
      <c r="J970" s="175"/>
      <c r="K970" s="47"/>
      <c r="L970" s="47"/>
      <c r="M970" s="176"/>
      <c r="N970" s="176"/>
      <c r="O970" s="24"/>
      <c r="P970" s="177"/>
      <c r="Q970" s="4"/>
      <c r="R970" s="10">
        <f t="shared" si="49"/>
        <v>0</v>
      </c>
      <c r="S970" s="55"/>
      <c r="T970" s="134"/>
      <c r="U970" s="130"/>
      <c r="V970" s="126"/>
      <c r="W970" s="119"/>
      <c r="X970" s="143"/>
      <c r="Y970" s="148"/>
      <c r="Z970" s="153"/>
      <c r="AA970" s="157"/>
    </row>
    <row r="971" spans="1:27" hidden="1" x14ac:dyDescent="0.35">
      <c r="A971" s="24"/>
      <c r="B971" s="25" t="s">
        <v>8300</v>
      </c>
      <c r="C971" s="25"/>
      <c r="D971" s="6" t="s">
        <v>7248</v>
      </c>
      <c r="E971" s="6" t="s">
        <v>3060</v>
      </c>
      <c r="F971" s="6" t="s">
        <v>7257</v>
      </c>
      <c r="G971" s="182" t="s">
        <v>8301</v>
      </c>
      <c r="H971" s="4" t="s">
        <v>7260</v>
      </c>
      <c r="I971" s="174"/>
      <c r="J971" s="175"/>
      <c r="K971" s="47"/>
      <c r="L971" s="47"/>
      <c r="M971" s="176"/>
      <c r="N971" s="176"/>
      <c r="O971" s="24"/>
      <c r="P971" s="177" t="s">
        <v>7228</v>
      </c>
      <c r="Q971" s="4"/>
      <c r="R971" s="10">
        <f t="shared" si="49"/>
        <v>4995000</v>
      </c>
      <c r="S971" s="55">
        <v>55.5</v>
      </c>
      <c r="T971" s="134"/>
      <c r="U971" s="130"/>
      <c r="V971" s="126"/>
      <c r="W971" s="119"/>
      <c r="X971" s="144" t="s">
        <v>7228</v>
      </c>
      <c r="Y971" s="148"/>
      <c r="Z971" s="153"/>
      <c r="AA971" s="157"/>
    </row>
    <row r="972" spans="1:27" hidden="1" x14ac:dyDescent="0.35">
      <c r="A972" s="24">
        <v>8</v>
      </c>
      <c r="B972" s="25">
        <v>9786144004036</v>
      </c>
      <c r="C972" s="25"/>
      <c r="D972" s="6" t="s">
        <v>7248</v>
      </c>
      <c r="E972" s="6" t="s">
        <v>3060</v>
      </c>
      <c r="F972" s="6" t="s">
        <v>7257</v>
      </c>
      <c r="G972" s="182" t="s">
        <v>8302</v>
      </c>
      <c r="H972" s="24" t="s">
        <v>7270</v>
      </c>
      <c r="I972" s="174"/>
      <c r="J972" s="175"/>
      <c r="K972" s="47"/>
      <c r="L972" s="47"/>
      <c r="M972" s="176"/>
      <c r="N972" s="176"/>
      <c r="O972" s="24"/>
      <c r="P972" s="177" t="s">
        <v>7228</v>
      </c>
      <c r="Q972" s="4"/>
      <c r="R972" s="10">
        <f t="shared" si="49"/>
        <v>5094000</v>
      </c>
      <c r="S972" s="55">
        <v>56.6</v>
      </c>
      <c r="T972" s="134"/>
      <c r="U972" s="130"/>
      <c r="V972" s="126"/>
      <c r="W972" s="119"/>
      <c r="X972" s="143" t="s">
        <v>7228</v>
      </c>
      <c r="Y972" s="148"/>
      <c r="Z972" s="153"/>
      <c r="AA972" s="157"/>
    </row>
    <row r="973" spans="1:27" hidden="1" x14ac:dyDescent="0.35">
      <c r="A973" s="16">
        <v>9</v>
      </c>
      <c r="B973" s="3" t="s">
        <v>7060</v>
      </c>
      <c r="C973" s="3"/>
      <c r="D973" s="6" t="s">
        <v>7248</v>
      </c>
      <c r="E973" s="38" t="s">
        <v>6504</v>
      </c>
      <c r="F973" s="4" t="s">
        <v>7257</v>
      </c>
      <c r="G973" s="15" t="s">
        <v>7355</v>
      </c>
      <c r="H973" s="4" t="s">
        <v>7270</v>
      </c>
      <c r="I973" s="48">
        <f>VLOOKUP(B973,'STK 2023'!A:F,6,FALSE)</f>
        <v>11</v>
      </c>
      <c r="J973" s="35" t="s">
        <v>7287</v>
      </c>
      <c r="K973" s="8"/>
      <c r="L973" s="8"/>
      <c r="M973" s="46">
        <f>VLOOKUP(B973,'stk2024'!A:G,7,FALSE)</f>
        <v>1</v>
      </c>
      <c r="N973" s="168"/>
      <c r="O973" s="28"/>
      <c r="P973" s="5" t="str">
        <f>T973&amp;U973&amp;V973&amp;W973&amp;X973&amp;Y973&amp;AA973&amp;Z973</f>
        <v>K-</v>
      </c>
      <c r="Q973" s="4"/>
      <c r="R973" s="10">
        <f>S973*90000</f>
        <v>855000</v>
      </c>
      <c r="S973" s="11">
        <f>VLOOKUP(B973,'stk2024'!A:I,9,FALSE)</f>
        <v>9.5</v>
      </c>
      <c r="T973" s="133" t="s">
        <v>7236</v>
      </c>
      <c r="U973" s="139"/>
      <c r="V973" s="126"/>
      <c r="W973" s="118"/>
      <c r="X973" s="143"/>
      <c r="Y973" s="148"/>
      <c r="Z973" s="153"/>
      <c r="AA973" s="157"/>
    </row>
    <row r="974" spans="1:27" hidden="1" x14ac:dyDescent="0.35">
      <c r="A974" s="4">
        <v>10</v>
      </c>
      <c r="B974" s="3" t="s">
        <v>2877</v>
      </c>
      <c r="C974" s="3">
        <v>10004</v>
      </c>
      <c r="D974" s="4" t="s">
        <v>7321</v>
      </c>
      <c r="E974" s="6" t="s">
        <v>2870</v>
      </c>
      <c r="F974" s="4" t="s">
        <v>7257</v>
      </c>
      <c r="G974" s="15" t="s">
        <v>2878</v>
      </c>
      <c r="H974" s="4" t="s">
        <v>7270</v>
      </c>
      <c r="I974" s="48">
        <f>VLOOKUP(B974,'STK 2023'!A:F,6,FALSE)</f>
        <v>8</v>
      </c>
      <c r="J974" s="35" t="s">
        <v>7287</v>
      </c>
      <c r="K974" s="8"/>
      <c r="L974" s="8"/>
      <c r="M974" s="46">
        <f>VLOOKUP(B974,'stk2024'!A:G,7,FALSE)</f>
        <v>1</v>
      </c>
      <c r="N974" s="168"/>
      <c r="O974" s="12"/>
      <c r="P974" s="5" t="str">
        <f>T974&amp;U974&amp;V974&amp;W974&amp;X974&amp;Y974&amp;AA974&amp;Z974</f>
        <v>K-M-</v>
      </c>
      <c r="Q974" s="4"/>
      <c r="R974" s="10">
        <f>S974*90000</f>
        <v>450000</v>
      </c>
      <c r="S974" s="11">
        <f>VLOOKUP(B974,'stk2024'!A:I,9,FALSE)</f>
        <v>5</v>
      </c>
      <c r="T974" s="133" t="s">
        <v>7236</v>
      </c>
      <c r="U974" s="129"/>
      <c r="V974" s="125" t="s">
        <v>7227</v>
      </c>
      <c r="W974" s="118"/>
      <c r="X974" s="144"/>
      <c r="Y974" s="147"/>
      <c r="Z974" s="152"/>
      <c r="AA974" s="158"/>
    </row>
    <row r="975" spans="1:27" hidden="1" x14ac:dyDescent="0.35">
      <c r="A975" s="24"/>
      <c r="B975" s="25" t="s">
        <v>8308</v>
      </c>
      <c r="C975" s="25"/>
      <c r="D975" s="6" t="s">
        <v>7229</v>
      </c>
      <c r="E975" s="6" t="s">
        <v>5736</v>
      </c>
      <c r="F975" s="6" t="s">
        <v>7230</v>
      </c>
      <c r="G975" s="184" t="s">
        <v>8309</v>
      </c>
      <c r="H975" s="24" t="s">
        <v>7235</v>
      </c>
      <c r="I975" s="174"/>
      <c r="J975" s="175"/>
      <c r="K975" s="47"/>
      <c r="L975" s="47"/>
      <c r="M975" s="176"/>
      <c r="N975" s="176"/>
      <c r="O975" s="24"/>
      <c r="P975" s="177" t="s">
        <v>7228</v>
      </c>
      <c r="Q975" s="4"/>
      <c r="R975" s="10">
        <f t="shared" ref="R975:R976" si="50">S975*90000</f>
        <v>1935000</v>
      </c>
      <c r="S975" s="55">
        <v>21.5</v>
      </c>
      <c r="T975" s="134"/>
      <c r="U975" s="130"/>
      <c r="V975" s="126"/>
      <c r="W975" s="119"/>
      <c r="X975" s="143" t="s">
        <v>7228</v>
      </c>
      <c r="Y975" s="148"/>
      <c r="Z975" s="153"/>
      <c r="AA975" s="157"/>
    </row>
    <row r="976" spans="1:27" hidden="1" x14ac:dyDescent="0.35">
      <c r="A976" s="24"/>
      <c r="B976" s="25" t="s">
        <v>8310</v>
      </c>
      <c r="C976" s="25"/>
      <c r="D976" s="6" t="s">
        <v>7229</v>
      </c>
      <c r="E976" s="6" t="s">
        <v>5736</v>
      </c>
      <c r="F976" s="6" t="s">
        <v>7262</v>
      </c>
      <c r="G976" s="182" t="s">
        <v>8311</v>
      </c>
      <c r="H976" s="24" t="s">
        <v>7235</v>
      </c>
      <c r="I976" s="174"/>
      <c r="J976" s="175"/>
      <c r="K976" s="47"/>
      <c r="L976" s="47"/>
      <c r="M976" s="176"/>
      <c r="N976" s="176"/>
      <c r="O976" s="24"/>
      <c r="P976" s="177" t="s">
        <v>7228</v>
      </c>
      <c r="Q976" s="4"/>
      <c r="R976" s="10">
        <f t="shared" si="50"/>
        <v>945000</v>
      </c>
      <c r="S976" s="55">
        <v>10.5</v>
      </c>
      <c r="T976" s="134"/>
      <c r="U976" s="130"/>
      <c r="V976" s="126"/>
      <c r="W976" s="119"/>
      <c r="X976" s="143" t="s">
        <v>7228</v>
      </c>
      <c r="Y976" s="148"/>
      <c r="Z976" s="153"/>
      <c r="AA976" s="157"/>
    </row>
    <row r="977" spans="1:27" hidden="1" x14ac:dyDescent="0.35">
      <c r="A977" s="24"/>
      <c r="B977" s="25">
        <v>9789953003382</v>
      </c>
      <c r="C977" s="25">
        <v>9789953003382</v>
      </c>
      <c r="D977" s="6" t="s">
        <v>7514</v>
      </c>
      <c r="E977" s="4" t="s">
        <v>3694</v>
      </c>
      <c r="F977" s="6" t="s">
        <v>7262</v>
      </c>
      <c r="G977" s="40" t="s">
        <v>6094</v>
      </c>
      <c r="H977" s="24" t="s">
        <v>7237</v>
      </c>
      <c r="I977" s="48">
        <f>VLOOKUP(B977,'STK 2023'!A:F,6,FALSE)</f>
        <v>6</v>
      </c>
      <c r="J977" s="35" t="s">
        <v>7287</v>
      </c>
      <c r="K977" s="47"/>
      <c r="L977" s="47"/>
      <c r="M977" s="46">
        <f>VLOOKUP(B977,'stk2024'!A:G,7,FALSE)</f>
        <v>1</v>
      </c>
      <c r="N977" s="171"/>
      <c r="O977" s="28"/>
      <c r="P977" s="5" t="str">
        <f>T977&amp;U977&amp;V977&amp;W977&amp;X977&amp;Y977&amp;AA977&amp;Z977</f>
        <v>F-</v>
      </c>
      <c r="Q977" s="4"/>
      <c r="R977" s="10">
        <f>S977*90000</f>
        <v>540000</v>
      </c>
      <c r="S977" s="11">
        <f>VLOOKUP(B977,'stk2024'!A:I,9,FALSE)</f>
        <v>6</v>
      </c>
      <c r="T977" s="134"/>
      <c r="U977" s="130"/>
      <c r="V977" s="126"/>
      <c r="W977" s="119" t="s">
        <v>7253</v>
      </c>
      <c r="X977" s="143"/>
      <c r="Y977" s="148"/>
      <c r="Z977" s="153"/>
      <c r="AA977" s="157"/>
    </row>
    <row r="978" spans="1:27" hidden="1" x14ac:dyDescent="0.35">
      <c r="A978" s="24"/>
      <c r="B978" s="25"/>
      <c r="C978" s="25"/>
      <c r="D978" s="6" t="s">
        <v>7575</v>
      </c>
      <c r="E978" s="6" t="s">
        <v>3179</v>
      </c>
      <c r="F978" s="6" t="s">
        <v>7257</v>
      </c>
      <c r="G978" s="182" t="s">
        <v>8345</v>
      </c>
      <c r="H978" s="24" t="s">
        <v>7245</v>
      </c>
      <c r="I978" s="174"/>
      <c r="J978" s="175"/>
      <c r="K978" s="47"/>
      <c r="L978" s="47"/>
      <c r="M978" s="176"/>
      <c r="N978" s="176"/>
      <c r="O978" s="24"/>
      <c r="P978" s="177" t="s">
        <v>7228</v>
      </c>
      <c r="Q978" s="4"/>
      <c r="R978" s="10">
        <f t="shared" ref="R978:R983" si="51">S978*90000</f>
        <v>1494000.0000000002</v>
      </c>
      <c r="S978" s="55">
        <v>16.600000000000001</v>
      </c>
      <c r="T978" s="134"/>
      <c r="U978" s="130" t="s">
        <v>7268</v>
      </c>
      <c r="V978" s="126"/>
      <c r="W978" s="119"/>
      <c r="X978" s="143" t="s">
        <v>7228</v>
      </c>
      <c r="Y978" s="148"/>
      <c r="Z978" s="153"/>
      <c r="AA978" s="157"/>
    </row>
    <row r="979" spans="1:27" hidden="1" x14ac:dyDescent="0.35">
      <c r="A979" s="24"/>
      <c r="B979" s="25"/>
      <c r="C979" s="25"/>
      <c r="D979" s="6" t="s">
        <v>7575</v>
      </c>
      <c r="E979" s="6" t="s">
        <v>3179</v>
      </c>
      <c r="F979" s="6" t="s">
        <v>7249</v>
      </c>
      <c r="G979" s="182" t="s">
        <v>8346</v>
      </c>
      <c r="H979" s="24" t="s">
        <v>7245</v>
      </c>
      <c r="I979" s="174"/>
      <c r="J979" s="175"/>
      <c r="K979" s="47"/>
      <c r="L979" s="47"/>
      <c r="M979" s="176"/>
      <c r="N979" s="176"/>
      <c r="O979" s="24"/>
      <c r="P979" s="177" t="s">
        <v>7228</v>
      </c>
      <c r="Q979" s="4"/>
      <c r="R979" s="10">
        <f t="shared" si="51"/>
        <v>900000</v>
      </c>
      <c r="S979" s="55">
        <v>10</v>
      </c>
      <c r="T979" s="134"/>
      <c r="U979" s="130" t="s">
        <v>7268</v>
      </c>
      <c r="V979" s="126"/>
      <c r="W979" s="119"/>
      <c r="X979" s="143" t="s">
        <v>7228</v>
      </c>
      <c r="Y979" s="148"/>
      <c r="Z979" s="153"/>
      <c r="AA979" s="157"/>
    </row>
    <row r="980" spans="1:27" hidden="1" x14ac:dyDescent="0.35">
      <c r="A980" s="24"/>
      <c r="B980" s="25"/>
      <c r="C980" s="25"/>
      <c r="D980" s="6" t="s">
        <v>7575</v>
      </c>
      <c r="E980" s="6" t="s">
        <v>3179</v>
      </c>
      <c r="F980" s="6" t="s">
        <v>7257</v>
      </c>
      <c r="G980" s="182" t="s">
        <v>8347</v>
      </c>
      <c r="H980" s="24" t="s">
        <v>7245</v>
      </c>
      <c r="I980" s="174"/>
      <c r="J980" s="175"/>
      <c r="K980" s="47"/>
      <c r="L980" s="47"/>
      <c r="M980" s="176"/>
      <c r="N980" s="176"/>
      <c r="O980" s="24"/>
      <c r="P980" s="177" t="s">
        <v>7228</v>
      </c>
      <c r="Q980" s="4"/>
      <c r="R980" s="10">
        <f t="shared" si="51"/>
        <v>1350000</v>
      </c>
      <c r="S980" s="55">
        <v>15</v>
      </c>
      <c r="T980" s="134"/>
      <c r="U980" s="130" t="s">
        <v>7268</v>
      </c>
      <c r="V980" s="126"/>
      <c r="W980" s="119"/>
      <c r="X980" s="143" t="s">
        <v>7228</v>
      </c>
      <c r="Y980" s="148"/>
      <c r="Z980" s="153"/>
      <c r="AA980" s="157"/>
    </row>
    <row r="981" spans="1:27" hidden="1" x14ac:dyDescent="0.35">
      <c r="A981" s="24"/>
      <c r="B981" s="25"/>
      <c r="C981" s="25"/>
      <c r="D981" s="6" t="s">
        <v>7575</v>
      </c>
      <c r="E981" s="6" t="s">
        <v>3179</v>
      </c>
      <c r="F981" s="6" t="s">
        <v>7249</v>
      </c>
      <c r="G981" s="182" t="s">
        <v>8348</v>
      </c>
      <c r="H981" s="24" t="s">
        <v>7245</v>
      </c>
      <c r="I981" s="174"/>
      <c r="J981" s="175"/>
      <c r="K981" s="47"/>
      <c r="L981" s="47"/>
      <c r="M981" s="176"/>
      <c r="N981" s="176"/>
      <c r="O981" s="24"/>
      <c r="P981" s="177" t="s">
        <v>7228</v>
      </c>
      <c r="Q981" s="4"/>
      <c r="R981" s="10">
        <f t="shared" si="51"/>
        <v>1080000</v>
      </c>
      <c r="S981" s="55">
        <v>12</v>
      </c>
      <c r="T981" s="134"/>
      <c r="U981" s="130" t="s">
        <v>7268</v>
      </c>
      <c r="V981" s="126"/>
      <c r="W981" s="119"/>
      <c r="X981" s="143" t="s">
        <v>7228</v>
      </c>
      <c r="Y981" s="148"/>
      <c r="Z981" s="153"/>
      <c r="AA981" s="157"/>
    </row>
    <row r="982" spans="1:27" x14ac:dyDescent="0.35">
      <c r="A982" s="24"/>
      <c r="B982" s="25"/>
      <c r="C982" s="25"/>
      <c r="D982" s="6"/>
      <c r="E982" s="6"/>
      <c r="F982" s="6"/>
      <c r="G982" s="182"/>
      <c r="H982" s="24"/>
      <c r="I982" s="174"/>
      <c r="J982" s="175"/>
      <c r="K982" s="47"/>
      <c r="L982" s="47"/>
      <c r="M982" s="176"/>
      <c r="N982" s="176"/>
      <c r="O982" s="24"/>
      <c r="P982" s="177"/>
      <c r="Q982" s="4"/>
      <c r="R982" s="10"/>
      <c r="S982" s="55"/>
      <c r="T982" s="134"/>
      <c r="U982" s="130"/>
      <c r="V982" s="126"/>
      <c r="W982" s="119"/>
      <c r="X982" s="143"/>
      <c r="Y982" s="148"/>
      <c r="Z982" s="153"/>
      <c r="AA982" s="157"/>
    </row>
    <row r="983" spans="1:27" x14ac:dyDescent="0.35">
      <c r="A983" s="24"/>
      <c r="B983" s="25" t="s">
        <v>7954</v>
      </c>
      <c r="C983" s="25"/>
      <c r="D983" s="6"/>
      <c r="E983" s="6" t="s">
        <v>7953</v>
      </c>
      <c r="F983" s="6" t="s">
        <v>7257</v>
      </c>
      <c r="G983" s="182" t="s">
        <v>7955</v>
      </c>
      <c r="H983" s="24" t="s">
        <v>7237</v>
      </c>
      <c r="I983" s="48" t="e">
        <f>VLOOKUP(B983,'STK 2023'!A:F,6,FALSE)</f>
        <v>#N/A</v>
      </c>
      <c r="J983" s="35" t="s">
        <v>7287</v>
      </c>
      <c r="K983" s="47"/>
      <c r="L983" s="47"/>
      <c r="M983" s="46">
        <f>VLOOKUP(B983,'stk2024'!A:G,7,FALSE)</f>
        <v>0</v>
      </c>
      <c r="N983" s="170"/>
      <c r="O983" s="28"/>
      <c r="P983" s="5" t="str">
        <f>T983&amp;U983&amp;V983&amp;W983&amp;X983&amp;Y983&amp;AA983&amp;Z983</f>
        <v>N-</v>
      </c>
      <c r="Q983" s="4"/>
      <c r="R983" s="10">
        <f t="shared" si="51"/>
        <v>765000</v>
      </c>
      <c r="S983" s="11">
        <v>8.5</v>
      </c>
      <c r="T983" s="134"/>
      <c r="U983" s="130"/>
      <c r="V983" s="126"/>
      <c r="W983" s="119"/>
      <c r="X983" s="143" t="s">
        <v>7228</v>
      </c>
      <c r="Y983" s="148"/>
      <c r="Z983" s="153"/>
      <c r="AA983" s="157"/>
    </row>
    <row r="984" spans="1:27" x14ac:dyDescent="0.35">
      <c r="A984" s="4">
        <v>15</v>
      </c>
      <c r="B984" s="3" t="s">
        <v>4573</v>
      </c>
      <c r="C984" s="3" t="s">
        <v>7370</v>
      </c>
      <c r="D984" s="4" t="s">
        <v>7305</v>
      </c>
      <c r="E984" s="6" t="s">
        <v>4540</v>
      </c>
      <c r="F984" s="4" t="s">
        <v>7249</v>
      </c>
      <c r="G984" s="15" t="s">
        <v>4574</v>
      </c>
      <c r="H984" s="4" t="s">
        <v>7237</v>
      </c>
      <c r="I984" s="48">
        <f>VLOOKUP(B984,'STK 2023'!A:F,6,FALSE)</f>
        <v>3</v>
      </c>
      <c r="J984" s="35" t="s">
        <v>7287</v>
      </c>
      <c r="K984" s="8"/>
      <c r="L984" s="8"/>
      <c r="M984" s="46">
        <f>VLOOKUP(B984,'stk2024'!A:G,7,FALSE)</f>
        <v>34</v>
      </c>
      <c r="N984" s="168"/>
      <c r="O984" s="12"/>
      <c r="P984" s="5" t="str">
        <f>T984&amp;U984&amp;V984&amp;W984&amp;X984&amp;Y984&amp;AA984&amp;Z984</f>
        <v>N-C-</v>
      </c>
      <c r="Q984" s="4"/>
      <c r="R984" s="10">
        <f>S984*90000</f>
        <v>504</v>
      </c>
      <c r="S984" s="11">
        <f>VLOOKUP(B984,'stk2024'!A:I,9,FALSE)</f>
        <v>5.5999999999999999E-3</v>
      </c>
      <c r="T984" s="133"/>
      <c r="U984" s="129"/>
      <c r="V984" s="125"/>
      <c r="W984" s="118"/>
      <c r="X984" s="144" t="s">
        <v>7228</v>
      </c>
      <c r="Y984" s="147" t="s">
        <v>7265</v>
      </c>
      <c r="Z984" s="152"/>
      <c r="AA984" s="158"/>
    </row>
    <row r="985" spans="1:27" x14ac:dyDescent="0.35">
      <c r="A985" s="24"/>
      <c r="B985" s="25" t="s">
        <v>7956</v>
      </c>
      <c r="C985" s="25"/>
      <c r="D985" s="6" t="s">
        <v>7298</v>
      </c>
      <c r="E985" s="6" t="s">
        <v>7953</v>
      </c>
      <c r="F985" s="6" t="s">
        <v>7257</v>
      </c>
      <c r="G985" s="182" t="s">
        <v>7957</v>
      </c>
      <c r="H985" s="24" t="s">
        <v>7241</v>
      </c>
      <c r="I985" s="48" t="e">
        <f>VLOOKUP(B985,'STK 2023'!A:F,6,FALSE)</f>
        <v>#N/A</v>
      </c>
      <c r="J985" s="35" t="s">
        <v>7287</v>
      </c>
      <c r="K985" s="47"/>
      <c r="L985" s="47"/>
      <c r="M985" s="46" t="e">
        <f>VLOOKUP(B985,'stk2024'!A:G,7,FALSE)</f>
        <v>#N/A</v>
      </c>
      <c r="N985" s="170"/>
      <c r="O985" s="28"/>
      <c r="P985" s="5" t="str">
        <f>T985&amp;U985&amp;V985&amp;W985&amp;X985&amp;Y985&amp;AA985&amp;Z985</f>
        <v>N-</v>
      </c>
      <c r="Q985" s="4"/>
      <c r="R985" s="10">
        <f t="shared" ref="R985" si="52">S985*90000</f>
        <v>990000</v>
      </c>
      <c r="S985" s="11">
        <v>11</v>
      </c>
      <c r="T985" s="134"/>
      <c r="U985" s="130"/>
      <c r="V985" s="126"/>
      <c r="W985" s="119"/>
      <c r="X985" s="143" t="s">
        <v>7228</v>
      </c>
      <c r="Y985" s="148"/>
      <c r="Z985" s="153"/>
      <c r="AA985" s="157"/>
    </row>
    <row r="986" spans="1:27" x14ac:dyDescent="0.35">
      <c r="A986" s="4">
        <v>15</v>
      </c>
      <c r="B986" s="3" t="s">
        <v>4577</v>
      </c>
      <c r="C986" s="3" t="s">
        <v>7328</v>
      </c>
      <c r="D986" s="4" t="s">
        <v>7305</v>
      </c>
      <c r="E986" s="6" t="s">
        <v>4540</v>
      </c>
      <c r="F986" s="4" t="s">
        <v>7249</v>
      </c>
      <c r="G986" s="15" t="s">
        <v>4578</v>
      </c>
      <c r="H986" s="4" t="s">
        <v>7241</v>
      </c>
      <c r="I986" s="48">
        <f>VLOOKUP(B986,'STK 2023'!A:F,6,FALSE)</f>
        <v>2</v>
      </c>
      <c r="J986" s="35" t="s">
        <v>7287</v>
      </c>
      <c r="K986" s="8"/>
      <c r="L986" s="8"/>
      <c r="M986" s="46">
        <f>VLOOKUP(B986,'stk2024'!A:G,7,FALSE)</f>
        <v>93</v>
      </c>
      <c r="N986" s="168"/>
      <c r="O986" s="12"/>
      <c r="P986" s="5" t="str">
        <f>T986&amp;U986&amp;V986&amp;W986&amp;X986&amp;Y986&amp;AA986&amp;Z986</f>
        <v>N-C-</v>
      </c>
      <c r="Q986" s="4"/>
      <c r="R986" s="10">
        <f>S986*90000</f>
        <v>504</v>
      </c>
      <c r="S986" s="11">
        <f>VLOOKUP(B986,'stk2024'!A:I,9,FALSE)</f>
        <v>5.5999999999999999E-3</v>
      </c>
      <c r="T986" s="133"/>
      <c r="U986" s="129"/>
      <c r="V986" s="125"/>
      <c r="W986" s="118"/>
      <c r="X986" s="144" t="s">
        <v>7228</v>
      </c>
      <c r="Y986" s="147" t="s">
        <v>7265</v>
      </c>
      <c r="Z986" s="152"/>
      <c r="AA986" s="158"/>
    </row>
    <row r="987" spans="1:27" x14ac:dyDescent="0.35">
      <c r="A987" s="24"/>
      <c r="B987" s="25" t="s">
        <v>8354</v>
      </c>
      <c r="C987" s="25"/>
      <c r="D987" s="6" t="s">
        <v>8331</v>
      </c>
      <c r="E987" s="6" t="s">
        <v>2730</v>
      </c>
      <c r="F987" s="6" t="s">
        <v>7597</v>
      </c>
      <c r="G987" s="182" t="s">
        <v>8333</v>
      </c>
      <c r="H987" s="24" t="s">
        <v>7276</v>
      </c>
      <c r="I987" s="174"/>
      <c r="J987" s="175"/>
      <c r="K987" s="47"/>
      <c r="L987" s="47"/>
      <c r="M987" s="176"/>
      <c r="N987" s="176"/>
      <c r="O987" s="24"/>
      <c r="P987" s="177"/>
      <c r="Q987" s="4"/>
      <c r="R987" s="10">
        <f t="shared" ref="R987:R1017" si="53">S987*90000</f>
        <v>900000</v>
      </c>
      <c r="S987" s="11">
        <v>10</v>
      </c>
      <c r="T987" s="134"/>
      <c r="U987" s="130" t="s">
        <v>7268</v>
      </c>
      <c r="V987" s="126"/>
      <c r="W987" s="119"/>
      <c r="X987" s="143"/>
      <c r="Y987" s="148"/>
      <c r="Z987" s="153"/>
      <c r="AA987" s="157"/>
    </row>
    <row r="988" spans="1:27" x14ac:dyDescent="0.35">
      <c r="A988" s="24"/>
      <c r="B988" s="25" t="s">
        <v>8355</v>
      </c>
      <c r="C988" s="25"/>
      <c r="D988" s="6" t="s">
        <v>8331</v>
      </c>
      <c r="E988" s="6" t="s">
        <v>2730</v>
      </c>
      <c r="F988" s="6" t="s">
        <v>8332</v>
      </c>
      <c r="G988" s="182" t="s">
        <v>8334</v>
      </c>
      <c r="H988" s="24" t="s">
        <v>7276</v>
      </c>
      <c r="I988" s="174"/>
      <c r="J988" s="175"/>
      <c r="K988" s="47"/>
      <c r="L988" s="47"/>
      <c r="M988" s="176"/>
      <c r="N988" s="176"/>
      <c r="O988" s="24"/>
      <c r="P988" s="177"/>
      <c r="Q988" s="4"/>
      <c r="R988" s="10">
        <f t="shared" si="53"/>
        <v>900000</v>
      </c>
      <c r="S988" s="11">
        <v>10</v>
      </c>
      <c r="T988" s="134"/>
      <c r="U988" s="130" t="s">
        <v>7268</v>
      </c>
      <c r="V988" s="126"/>
      <c r="W988" s="119"/>
      <c r="X988" s="143"/>
      <c r="Y988" s="148"/>
      <c r="Z988" s="153"/>
      <c r="AA988" s="157"/>
    </row>
    <row r="989" spans="1:27" x14ac:dyDescent="0.35">
      <c r="A989" s="24"/>
      <c r="B989" s="25" t="s">
        <v>8356</v>
      </c>
      <c r="C989" s="25"/>
      <c r="D989" s="6" t="s">
        <v>8331</v>
      </c>
      <c r="E989" s="6" t="s">
        <v>2730</v>
      </c>
      <c r="F989" s="6" t="s">
        <v>7597</v>
      </c>
      <c r="G989" s="182" t="s">
        <v>8336</v>
      </c>
      <c r="H989" s="24" t="s">
        <v>8335</v>
      </c>
      <c r="I989" s="174"/>
      <c r="J989" s="175"/>
      <c r="K989" s="47"/>
      <c r="L989" s="47"/>
      <c r="M989" s="176"/>
      <c r="N989" s="176"/>
      <c r="O989" s="24"/>
      <c r="P989" s="177"/>
      <c r="Q989" s="4"/>
      <c r="R989" s="10">
        <f t="shared" si="53"/>
        <v>900000</v>
      </c>
      <c r="S989" s="11">
        <v>10</v>
      </c>
      <c r="T989" s="134"/>
      <c r="U989" s="130" t="s">
        <v>7268</v>
      </c>
      <c r="V989" s="126"/>
      <c r="W989" s="119"/>
      <c r="X989" s="143"/>
      <c r="Y989" s="148"/>
      <c r="Z989" s="153"/>
      <c r="AA989" s="157"/>
    </row>
    <row r="990" spans="1:27" x14ac:dyDescent="0.35">
      <c r="A990" s="24"/>
      <c r="B990" s="25" t="s">
        <v>8357</v>
      </c>
      <c r="C990" s="25"/>
      <c r="D990" s="6" t="s">
        <v>8331</v>
      </c>
      <c r="E990" s="6" t="s">
        <v>2730</v>
      </c>
      <c r="F990" s="6" t="s">
        <v>8332</v>
      </c>
      <c r="G990" s="182" t="s">
        <v>8337</v>
      </c>
      <c r="H990" s="24" t="s">
        <v>8335</v>
      </c>
      <c r="I990" s="174"/>
      <c r="J990" s="175"/>
      <c r="K990" s="47"/>
      <c r="L990" s="47"/>
      <c r="M990" s="176"/>
      <c r="N990" s="176"/>
      <c r="O990" s="24"/>
      <c r="P990" s="177"/>
      <c r="Q990" s="4"/>
      <c r="R990" s="10">
        <f t="shared" si="53"/>
        <v>900000</v>
      </c>
      <c r="S990" s="11">
        <v>10</v>
      </c>
      <c r="T990" s="134"/>
      <c r="U990" s="130" t="s">
        <v>7268</v>
      </c>
      <c r="V990" s="126"/>
      <c r="W990" s="119"/>
      <c r="X990" s="143"/>
      <c r="Y990" s="148"/>
      <c r="Z990" s="153"/>
      <c r="AA990" s="157"/>
    </row>
    <row r="991" spans="1:27" x14ac:dyDescent="0.35">
      <c r="A991" s="24"/>
      <c r="B991" s="25">
        <v>9786144893005</v>
      </c>
      <c r="C991" s="25">
        <v>9786144893005</v>
      </c>
      <c r="D991" s="6" t="s">
        <v>7239</v>
      </c>
      <c r="E991" s="6" t="s">
        <v>2661</v>
      </c>
      <c r="F991" s="6" t="s">
        <v>7230</v>
      </c>
      <c r="G991" s="40" t="s">
        <v>8358</v>
      </c>
      <c r="H991" s="24" t="s">
        <v>8335</v>
      </c>
      <c r="I991" s="174"/>
      <c r="J991" s="175"/>
      <c r="K991" s="47"/>
      <c r="L991" s="47"/>
      <c r="M991" s="176"/>
      <c r="N991" s="176"/>
      <c r="O991" s="24"/>
      <c r="P991" s="177"/>
      <c r="Q991" s="4"/>
      <c r="R991" s="10">
        <f t="shared" si="53"/>
        <v>1080000</v>
      </c>
      <c r="S991" s="55">
        <v>12</v>
      </c>
      <c r="T991" s="134"/>
      <c r="U991" s="130" t="s">
        <v>7268</v>
      </c>
      <c r="V991" s="126"/>
      <c r="W991" s="119"/>
      <c r="X991" s="143"/>
      <c r="Y991" s="148"/>
      <c r="Z991" s="153"/>
      <c r="AA991" s="157"/>
    </row>
    <row r="992" spans="1:27" x14ac:dyDescent="0.35">
      <c r="A992" s="24"/>
      <c r="B992" s="25" t="s">
        <v>2404</v>
      </c>
      <c r="C992" s="25">
        <v>9789953831954</v>
      </c>
      <c r="D992" s="6" t="s">
        <v>7239</v>
      </c>
      <c r="E992" s="6" t="s">
        <v>2661</v>
      </c>
      <c r="F992" s="6" t="s">
        <v>7230</v>
      </c>
      <c r="G992" s="40" t="s">
        <v>8359</v>
      </c>
      <c r="H992" s="24" t="s">
        <v>7260</v>
      </c>
      <c r="I992" s="174"/>
      <c r="J992" s="175"/>
      <c r="K992" s="47"/>
      <c r="L992" s="47"/>
      <c r="M992" s="176"/>
      <c r="N992" s="176"/>
      <c r="O992" s="24"/>
      <c r="P992" s="177"/>
      <c r="Q992" s="4"/>
      <c r="R992" s="10">
        <f t="shared" si="53"/>
        <v>0</v>
      </c>
      <c r="S992" s="55"/>
      <c r="T992" s="134"/>
      <c r="U992" s="130" t="s">
        <v>7268</v>
      </c>
      <c r="V992" s="126"/>
      <c r="W992" s="119"/>
      <c r="X992" s="143"/>
      <c r="Y992" s="148"/>
      <c r="Z992" s="153"/>
      <c r="AA992" s="157"/>
    </row>
    <row r="993" spans="1:27" x14ac:dyDescent="0.35">
      <c r="A993" s="24"/>
      <c r="B993" s="25" t="s">
        <v>8360</v>
      </c>
      <c r="C993" s="25"/>
      <c r="D993" s="6" t="s">
        <v>8338</v>
      </c>
      <c r="E993" s="6" t="s">
        <v>5726</v>
      </c>
      <c r="F993" s="6" t="s">
        <v>7262</v>
      </c>
      <c r="G993" s="182" t="s">
        <v>8361</v>
      </c>
      <c r="H993" s="24" t="s">
        <v>7270</v>
      </c>
      <c r="I993" s="174"/>
      <c r="J993" s="175"/>
      <c r="K993" s="47"/>
      <c r="L993" s="47"/>
      <c r="M993" s="176"/>
      <c r="N993" s="176"/>
      <c r="O993" s="24"/>
      <c r="P993" s="177"/>
      <c r="Q993" s="4"/>
      <c r="R993" s="10">
        <f t="shared" si="53"/>
        <v>675000</v>
      </c>
      <c r="S993" s="55">
        <v>7.5</v>
      </c>
      <c r="T993" s="134"/>
      <c r="U993" s="130" t="s">
        <v>7268</v>
      </c>
      <c r="V993" s="126"/>
      <c r="W993" s="119"/>
      <c r="X993" s="143"/>
      <c r="Y993" s="148"/>
      <c r="Z993" s="153"/>
      <c r="AA993" s="157"/>
    </row>
    <row r="994" spans="1:27" x14ac:dyDescent="0.35">
      <c r="A994" s="24"/>
      <c r="B994" s="25" t="s">
        <v>8362</v>
      </c>
      <c r="C994" s="25"/>
      <c r="D994" s="6" t="s">
        <v>8338</v>
      </c>
      <c r="E994" s="6" t="s">
        <v>5726</v>
      </c>
      <c r="F994" s="6" t="s">
        <v>7262</v>
      </c>
      <c r="G994" s="182" t="s">
        <v>8363</v>
      </c>
      <c r="H994" s="24" t="s">
        <v>7235</v>
      </c>
      <c r="I994" s="174"/>
      <c r="J994" s="175"/>
      <c r="K994" s="47"/>
      <c r="L994" s="47"/>
      <c r="M994" s="176"/>
      <c r="N994" s="176"/>
      <c r="O994" s="24"/>
      <c r="P994" s="177"/>
      <c r="Q994" s="4"/>
      <c r="R994" s="10">
        <f t="shared" si="53"/>
        <v>675000</v>
      </c>
      <c r="S994" s="55">
        <v>7.5</v>
      </c>
      <c r="T994" s="134"/>
      <c r="U994" s="130" t="s">
        <v>7268</v>
      </c>
      <c r="V994" s="126"/>
      <c r="W994" s="119"/>
      <c r="X994" s="143"/>
      <c r="Y994" s="148"/>
      <c r="Z994" s="153"/>
      <c r="AA994" s="157"/>
    </row>
    <row r="995" spans="1:27" x14ac:dyDescent="0.35">
      <c r="A995" s="24"/>
      <c r="B995" s="25"/>
      <c r="C995" s="25"/>
      <c r="D995" s="6" t="s">
        <v>7668</v>
      </c>
      <c r="E995" s="6" t="s">
        <v>8339</v>
      </c>
      <c r="F995" s="6" t="s">
        <v>7262</v>
      </c>
      <c r="G995" s="182" t="s">
        <v>8340</v>
      </c>
      <c r="H995" s="24" t="s">
        <v>7237</v>
      </c>
      <c r="I995" s="174"/>
      <c r="J995" s="175"/>
      <c r="K995" s="47"/>
      <c r="L995" s="47"/>
      <c r="M995" s="176"/>
      <c r="N995" s="176"/>
      <c r="O995" s="24"/>
      <c r="P995" s="177"/>
      <c r="Q995" s="4"/>
      <c r="R995" s="10">
        <f t="shared" si="53"/>
        <v>855000</v>
      </c>
      <c r="S995" s="55">
        <v>9.5</v>
      </c>
      <c r="T995" s="134"/>
      <c r="U995" s="130" t="s">
        <v>7268</v>
      </c>
      <c r="V995" s="126"/>
      <c r="W995" s="119"/>
      <c r="X995" s="143"/>
      <c r="Y995" s="148"/>
      <c r="Z995" s="153"/>
      <c r="AA995" s="157"/>
    </row>
    <row r="996" spans="1:27" x14ac:dyDescent="0.35">
      <c r="A996" s="24"/>
      <c r="B996" s="25"/>
      <c r="C996" s="25"/>
      <c r="D996" s="6" t="s">
        <v>7668</v>
      </c>
      <c r="E996" s="6" t="s">
        <v>8339</v>
      </c>
      <c r="F996" s="6" t="s">
        <v>7262</v>
      </c>
      <c r="G996" s="182" t="s">
        <v>8344</v>
      </c>
      <c r="H996" s="24" t="s">
        <v>7241</v>
      </c>
      <c r="I996" s="174"/>
      <c r="J996" s="175"/>
      <c r="K996" s="47"/>
      <c r="L996" s="47"/>
      <c r="M996" s="176"/>
      <c r="N996" s="176"/>
      <c r="O996" s="24"/>
      <c r="P996" s="177"/>
      <c r="Q996" s="4"/>
      <c r="R996" s="10">
        <f t="shared" si="53"/>
        <v>855000</v>
      </c>
      <c r="S996" s="55">
        <v>9.5</v>
      </c>
      <c r="T996" s="134"/>
      <c r="U996" s="130" t="s">
        <v>7268</v>
      </c>
      <c r="V996" s="126"/>
      <c r="W996" s="119"/>
      <c r="X996" s="143"/>
      <c r="Y996" s="148"/>
      <c r="Z996" s="153"/>
      <c r="AA996" s="157"/>
    </row>
    <row r="997" spans="1:27" x14ac:dyDescent="0.35">
      <c r="A997" s="24"/>
      <c r="B997" s="25"/>
      <c r="C997" s="25"/>
      <c r="D997" s="6" t="s">
        <v>7668</v>
      </c>
      <c r="E997" s="6" t="s">
        <v>8339</v>
      </c>
      <c r="F997" s="6" t="s">
        <v>7262</v>
      </c>
      <c r="G997" s="182" t="s">
        <v>8341</v>
      </c>
      <c r="H997" s="24" t="s">
        <v>7244</v>
      </c>
      <c r="I997" s="174"/>
      <c r="J997" s="175"/>
      <c r="K997" s="47"/>
      <c r="L997" s="47"/>
      <c r="M997" s="176"/>
      <c r="N997" s="176"/>
      <c r="O997" s="24"/>
      <c r="P997" s="177"/>
      <c r="Q997" s="4"/>
      <c r="R997" s="10">
        <f t="shared" si="53"/>
        <v>855000</v>
      </c>
      <c r="S997" s="55">
        <v>9.5</v>
      </c>
      <c r="T997" s="134"/>
      <c r="U997" s="130" t="s">
        <v>7268</v>
      </c>
      <c r="V997" s="126"/>
      <c r="W997" s="119"/>
      <c r="X997" s="143"/>
      <c r="Y997" s="148"/>
      <c r="Z997" s="153"/>
      <c r="AA997" s="157"/>
    </row>
    <row r="998" spans="1:27" x14ac:dyDescent="0.35">
      <c r="A998" s="24"/>
      <c r="B998" s="25"/>
      <c r="C998" s="25"/>
      <c r="D998" s="6" t="s">
        <v>7668</v>
      </c>
      <c r="E998" s="6" t="s">
        <v>8339</v>
      </c>
      <c r="F998" s="6" t="s">
        <v>7262</v>
      </c>
      <c r="G998" s="182" t="s">
        <v>8342</v>
      </c>
      <c r="H998" s="24" t="s">
        <v>7245</v>
      </c>
      <c r="I998" s="174"/>
      <c r="J998" s="175"/>
      <c r="K998" s="47"/>
      <c r="L998" s="47"/>
      <c r="M998" s="176"/>
      <c r="N998" s="176"/>
      <c r="O998" s="24"/>
      <c r="P998" s="177"/>
      <c r="Q998" s="4"/>
      <c r="R998" s="10">
        <f t="shared" si="53"/>
        <v>855000</v>
      </c>
      <c r="S998" s="55">
        <v>9.5</v>
      </c>
      <c r="T998" s="134"/>
      <c r="U998" s="130" t="s">
        <v>7268</v>
      </c>
      <c r="V998" s="126"/>
      <c r="W998" s="119"/>
      <c r="X998" s="143"/>
      <c r="Y998" s="148"/>
      <c r="Z998" s="153"/>
      <c r="AA998" s="157"/>
    </row>
    <row r="999" spans="1:27" x14ac:dyDescent="0.35">
      <c r="A999" s="24"/>
      <c r="B999" s="25"/>
      <c r="C999" s="25"/>
      <c r="D999" s="6" t="s">
        <v>7668</v>
      </c>
      <c r="E999" s="6" t="s">
        <v>8339</v>
      </c>
      <c r="F999" s="6" t="s">
        <v>7262</v>
      </c>
      <c r="G999" s="182" t="s">
        <v>8343</v>
      </c>
      <c r="H999" s="24" t="s">
        <v>7220</v>
      </c>
      <c r="I999" s="174"/>
      <c r="J999" s="175"/>
      <c r="K999" s="47"/>
      <c r="L999" s="47"/>
      <c r="M999" s="176"/>
      <c r="N999" s="176"/>
      <c r="O999" s="24"/>
      <c r="P999" s="177"/>
      <c r="Q999" s="4"/>
      <c r="R999" s="10">
        <f t="shared" si="53"/>
        <v>855000</v>
      </c>
      <c r="S999" s="55">
        <v>9.5</v>
      </c>
      <c r="T999" s="134"/>
      <c r="U999" s="130" t="s">
        <v>7247</v>
      </c>
      <c r="V999" s="126"/>
      <c r="W999" s="119"/>
      <c r="X999" s="143"/>
      <c r="Y999" s="148"/>
      <c r="Z999" s="153"/>
      <c r="AA999" s="157"/>
    </row>
    <row r="1000" spans="1:27" x14ac:dyDescent="0.35">
      <c r="A1000" s="24"/>
      <c r="B1000" s="25"/>
      <c r="C1000" s="25"/>
      <c r="D1000" s="6" t="s">
        <v>7575</v>
      </c>
      <c r="E1000" s="6" t="s">
        <v>3179</v>
      </c>
      <c r="F1000" s="6" t="s">
        <v>7257</v>
      </c>
      <c r="G1000" s="182" t="s">
        <v>8349</v>
      </c>
      <c r="H1000" s="24" t="s">
        <v>7220</v>
      </c>
      <c r="I1000" s="174"/>
      <c r="J1000" s="175"/>
      <c r="K1000" s="47"/>
      <c r="L1000" s="47"/>
      <c r="M1000" s="176"/>
      <c r="N1000" s="176"/>
      <c r="O1000" s="24"/>
      <c r="P1000" s="177"/>
      <c r="Q1000" s="4"/>
      <c r="R1000" s="10">
        <f t="shared" si="53"/>
        <v>1462500</v>
      </c>
      <c r="S1000" s="55">
        <v>16.25</v>
      </c>
      <c r="T1000" s="134"/>
      <c r="U1000" s="130" t="s">
        <v>7247</v>
      </c>
      <c r="V1000" s="126"/>
      <c r="W1000" s="119"/>
      <c r="X1000" s="143"/>
      <c r="Y1000" s="148"/>
      <c r="Z1000" s="153"/>
      <c r="AA1000" s="157"/>
    </row>
    <row r="1001" spans="1:27" x14ac:dyDescent="0.35">
      <c r="A1001" s="24"/>
      <c r="B1001" s="25"/>
      <c r="C1001" s="25"/>
      <c r="D1001" s="6" t="s">
        <v>7575</v>
      </c>
      <c r="E1001" s="6" t="s">
        <v>3179</v>
      </c>
      <c r="F1001" s="6" t="s">
        <v>7249</v>
      </c>
      <c r="G1001" s="182" t="s">
        <v>8350</v>
      </c>
      <c r="H1001" s="24" t="s">
        <v>7220</v>
      </c>
      <c r="I1001" s="174"/>
      <c r="J1001" s="175"/>
      <c r="K1001" s="47"/>
      <c r="L1001" s="47"/>
      <c r="M1001" s="176"/>
      <c r="N1001" s="176"/>
      <c r="O1001" s="24"/>
      <c r="P1001" s="177"/>
      <c r="Q1001" s="4"/>
      <c r="R1001" s="10">
        <f t="shared" si="53"/>
        <v>1035000</v>
      </c>
      <c r="S1001" s="55">
        <v>11.5</v>
      </c>
      <c r="T1001" s="134"/>
      <c r="U1001" s="130" t="s">
        <v>7247</v>
      </c>
      <c r="V1001" s="126"/>
      <c r="W1001" s="119"/>
      <c r="X1001" s="143"/>
      <c r="Y1001" s="148"/>
      <c r="Z1001" s="153"/>
      <c r="AA1001" s="157"/>
    </row>
    <row r="1002" spans="1:27" x14ac:dyDescent="0.35">
      <c r="A1002" s="24"/>
      <c r="B1002" s="25"/>
      <c r="C1002" s="25"/>
      <c r="D1002" s="6" t="s">
        <v>7575</v>
      </c>
      <c r="E1002" s="6" t="s">
        <v>3179</v>
      </c>
      <c r="F1002" s="6" t="s">
        <v>7257</v>
      </c>
      <c r="G1002" s="182" t="s">
        <v>8351</v>
      </c>
      <c r="H1002" s="24" t="s">
        <v>7220</v>
      </c>
      <c r="I1002" s="174"/>
      <c r="J1002" s="175"/>
      <c r="K1002" s="47"/>
      <c r="L1002" s="47"/>
      <c r="M1002" s="176"/>
      <c r="N1002" s="176"/>
      <c r="O1002" s="24"/>
      <c r="P1002" s="177"/>
      <c r="Q1002" s="4"/>
      <c r="R1002" s="10">
        <f t="shared" si="53"/>
        <v>1138500</v>
      </c>
      <c r="S1002" s="55">
        <v>12.65</v>
      </c>
      <c r="T1002" s="134"/>
      <c r="U1002" s="130" t="s">
        <v>7247</v>
      </c>
      <c r="V1002" s="126"/>
      <c r="W1002" s="119"/>
      <c r="X1002" s="143"/>
      <c r="Y1002" s="148"/>
      <c r="Z1002" s="153"/>
      <c r="AA1002" s="157"/>
    </row>
    <row r="1003" spans="1:27" x14ac:dyDescent="0.35">
      <c r="A1003" s="24"/>
      <c r="B1003" s="25"/>
      <c r="C1003" s="25"/>
      <c r="D1003" s="6" t="s">
        <v>7575</v>
      </c>
      <c r="E1003" s="6" t="s">
        <v>3179</v>
      </c>
      <c r="F1003" s="6" t="s">
        <v>7249</v>
      </c>
      <c r="G1003" s="182" t="s">
        <v>8352</v>
      </c>
      <c r="H1003" s="24" t="s">
        <v>7220</v>
      </c>
      <c r="I1003" s="174"/>
      <c r="J1003" s="175"/>
      <c r="K1003" s="47"/>
      <c r="L1003" s="47"/>
      <c r="M1003" s="176"/>
      <c r="N1003" s="176"/>
      <c r="O1003" s="24"/>
      <c r="P1003" s="177"/>
      <c r="Q1003" s="4"/>
      <c r="R1003" s="10">
        <f t="shared" si="53"/>
        <v>1080000</v>
      </c>
      <c r="S1003" s="55">
        <v>12</v>
      </c>
      <c r="T1003" s="134"/>
      <c r="U1003" s="130" t="s">
        <v>7247</v>
      </c>
      <c r="V1003" s="126"/>
      <c r="W1003" s="119"/>
      <c r="X1003" s="143"/>
      <c r="Y1003" s="148"/>
      <c r="Z1003" s="153"/>
      <c r="AA1003" s="157"/>
    </row>
    <row r="1004" spans="1:27" x14ac:dyDescent="0.35">
      <c r="B1004" s="3" t="s">
        <v>2813</v>
      </c>
      <c r="C1004" s="3">
        <v>9789953734187</v>
      </c>
      <c r="D1004" s="4" t="s">
        <v>7383</v>
      </c>
      <c r="E1004" s="6" t="s">
        <v>2790</v>
      </c>
      <c r="F1004" s="4" t="s">
        <v>7230</v>
      </c>
      <c r="G1004" s="39" t="s">
        <v>2814</v>
      </c>
      <c r="H1004" s="4" t="s">
        <v>7303</v>
      </c>
      <c r="I1004" s="48">
        <f>VLOOKUP(B1004,'STK 2023'!A:F,6,FALSE)</f>
        <v>2</v>
      </c>
      <c r="J1004" s="35" t="s">
        <v>7287</v>
      </c>
      <c r="K1004" s="8"/>
      <c r="L1004" s="8"/>
      <c r="M1004" s="46">
        <f>VLOOKUP(B1004,'stk2024'!A:G,7,FALSE)</f>
        <v>13</v>
      </c>
      <c r="N1004" s="168"/>
      <c r="O1004" s="12"/>
      <c r="P1004" s="5" t="str">
        <f>T1004&amp;U1004&amp;V1004&amp;W1004&amp;X1004&amp;Y1004&amp;AA1004&amp;Z1004</f>
        <v>F-N-</v>
      </c>
      <c r="Q1004" s="4"/>
      <c r="R1004" s="10">
        <f>S1004*90000</f>
        <v>1665000</v>
      </c>
      <c r="S1004" s="11">
        <f>VLOOKUP(B1004,'stk2024'!A:I,9,FALSE)</f>
        <v>18.5</v>
      </c>
      <c r="T1004" s="133"/>
      <c r="U1004" s="129"/>
      <c r="V1004" s="125"/>
      <c r="W1004" s="118" t="s">
        <v>7253</v>
      </c>
      <c r="X1004" s="144" t="s">
        <v>7228</v>
      </c>
      <c r="Y1004" s="147"/>
      <c r="Z1004" s="152"/>
      <c r="AA1004" s="158"/>
    </row>
    <row r="1005" spans="1:27" x14ac:dyDescent="0.35">
      <c r="D1005" s="38" t="s">
        <v>8373</v>
      </c>
      <c r="E1005" s="38" t="s">
        <v>8374</v>
      </c>
      <c r="F1005" s="38" t="s">
        <v>8373</v>
      </c>
      <c r="G1005" s="29" t="s">
        <v>8372</v>
      </c>
      <c r="H1005" s="22" t="s">
        <v>7231</v>
      </c>
      <c r="R1005" s="10">
        <f t="shared" si="53"/>
        <v>900000</v>
      </c>
      <c r="S1005" s="21">
        <v>10</v>
      </c>
      <c r="T1005" s="135" t="s">
        <v>7236</v>
      </c>
    </row>
    <row r="1006" spans="1:27" x14ac:dyDescent="0.35">
      <c r="B1006" s="25"/>
      <c r="C1006" s="25"/>
      <c r="D1006" s="6" t="s">
        <v>8373</v>
      </c>
      <c r="E1006" s="6" t="s">
        <v>8375</v>
      </c>
      <c r="F1006" s="6" t="s">
        <v>8373</v>
      </c>
      <c r="G1006" s="40" t="s">
        <v>8376</v>
      </c>
      <c r="H1006" s="24" t="s">
        <v>7245</v>
      </c>
      <c r="I1006" s="174"/>
      <c r="J1006" s="175"/>
      <c r="K1006" s="47"/>
      <c r="L1006" s="47"/>
      <c r="M1006" s="176"/>
      <c r="N1006" s="176"/>
      <c r="O1006" s="24"/>
      <c r="P1006" s="177"/>
      <c r="Q1006" s="4"/>
      <c r="R1006" s="10">
        <f t="shared" si="53"/>
        <v>900000</v>
      </c>
      <c r="S1006" s="55">
        <v>10</v>
      </c>
      <c r="T1006" s="134" t="s">
        <v>7236</v>
      </c>
      <c r="U1006" s="130"/>
      <c r="V1006" s="126"/>
      <c r="W1006" s="119"/>
      <c r="X1006" s="143"/>
      <c r="Y1006" s="148"/>
      <c r="Z1006" s="153"/>
      <c r="AA1006" s="157"/>
    </row>
    <row r="1007" spans="1:27" x14ac:dyDescent="0.35">
      <c r="B1007" s="23" t="s">
        <v>8378</v>
      </c>
      <c r="D1007" s="6" t="s">
        <v>8373</v>
      </c>
      <c r="E1007" s="6" t="s">
        <v>8379</v>
      </c>
      <c r="F1007" s="6" t="s">
        <v>8373</v>
      </c>
      <c r="G1007" s="182" t="s">
        <v>8380</v>
      </c>
      <c r="H1007" s="24" t="s">
        <v>7241</v>
      </c>
      <c r="I1007" s="174"/>
      <c r="J1007" s="175"/>
      <c r="K1007" s="47"/>
      <c r="L1007" s="47"/>
      <c r="M1007" s="176"/>
      <c r="N1007" s="176"/>
      <c r="O1007" s="24"/>
      <c r="P1007" s="177"/>
      <c r="Q1007" s="4"/>
      <c r="R1007" s="10">
        <f t="shared" si="53"/>
        <v>1170000</v>
      </c>
      <c r="S1007" s="55">
        <v>13</v>
      </c>
      <c r="T1007" s="134" t="s">
        <v>7236</v>
      </c>
      <c r="U1007" s="130"/>
      <c r="V1007" s="126"/>
      <c r="W1007" s="119"/>
      <c r="X1007" s="143"/>
      <c r="Y1007" s="148"/>
      <c r="Z1007" s="153"/>
      <c r="AA1007" s="157"/>
    </row>
    <row r="1008" spans="1:27" x14ac:dyDescent="0.35">
      <c r="B1008" s="23" t="s">
        <v>8381</v>
      </c>
      <c r="D1008" s="6" t="s">
        <v>8373</v>
      </c>
      <c r="E1008" s="6" t="s">
        <v>8379</v>
      </c>
      <c r="F1008" s="6" t="s">
        <v>8373</v>
      </c>
      <c r="G1008" s="182" t="s">
        <v>8382</v>
      </c>
      <c r="H1008" s="24" t="s">
        <v>8377</v>
      </c>
      <c r="I1008" s="174"/>
      <c r="J1008" s="175"/>
      <c r="K1008" s="47"/>
      <c r="L1008" s="47"/>
      <c r="M1008" s="176"/>
      <c r="N1008" s="176"/>
      <c r="O1008" s="24"/>
      <c r="P1008" s="177"/>
      <c r="Q1008" s="4"/>
      <c r="R1008" s="10">
        <f t="shared" si="53"/>
        <v>1170000</v>
      </c>
      <c r="S1008" s="55">
        <v>13</v>
      </c>
      <c r="T1008" s="134" t="s">
        <v>7236</v>
      </c>
      <c r="U1008" s="130"/>
      <c r="V1008" s="126"/>
      <c r="W1008" s="119"/>
      <c r="X1008" s="143"/>
      <c r="Y1008" s="148"/>
      <c r="Z1008" s="153"/>
      <c r="AA1008" s="157"/>
    </row>
    <row r="1009" spans="2:27" x14ac:dyDescent="0.35">
      <c r="B1009" s="23">
        <v>9789953030067</v>
      </c>
      <c r="D1009" s="38" t="s">
        <v>8383</v>
      </c>
      <c r="E1009" s="6" t="s">
        <v>8384</v>
      </c>
      <c r="F1009" s="6" t="s">
        <v>7230</v>
      </c>
      <c r="G1009" s="182" t="s">
        <v>6032</v>
      </c>
      <c r="H1009" s="24" t="s">
        <v>7260</v>
      </c>
      <c r="I1009" s="174"/>
      <c r="J1009" s="175"/>
      <c r="K1009" s="47"/>
      <c r="L1009" s="47"/>
      <c r="M1009" s="176"/>
      <c r="N1009" s="176"/>
      <c r="O1009" s="24"/>
      <c r="P1009" s="177"/>
      <c r="Q1009" s="4"/>
      <c r="R1009" s="10">
        <f t="shared" si="53"/>
        <v>900000</v>
      </c>
      <c r="S1009" s="55">
        <v>10</v>
      </c>
      <c r="T1009" s="134" t="s">
        <v>7236</v>
      </c>
      <c r="U1009" s="130"/>
      <c r="V1009" s="126"/>
      <c r="W1009" s="119"/>
      <c r="X1009" s="143"/>
      <c r="Y1009" s="148"/>
      <c r="Z1009" s="153"/>
      <c r="AA1009" s="157"/>
    </row>
    <row r="1010" spans="2:27" x14ac:dyDescent="0.35">
      <c r="B1010" s="25"/>
      <c r="C1010" s="25"/>
      <c r="D1010" s="6" t="s">
        <v>8383</v>
      </c>
      <c r="E1010" s="6" t="s">
        <v>8384</v>
      </c>
      <c r="F1010" s="6" t="s">
        <v>7230</v>
      </c>
      <c r="G1010" s="182" t="s">
        <v>6033</v>
      </c>
      <c r="H1010" s="24" t="s">
        <v>7270</v>
      </c>
      <c r="I1010" s="174"/>
      <c r="J1010" s="175"/>
      <c r="K1010" s="47"/>
      <c r="L1010" s="47"/>
      <c r="M1010" s="176"/>
      <c r="N1010" s="176"/>
      <c r="O1010" s="24"/>
      <c r="P1010" s="177"/>
      <c r="Q1010" s="4"/>
      <c r="R1010" s="10">
        <f t="shared" si="53"/>
        <v>900000</v>
      </c>
      <c r="S1010" s="55">
        <v>10</v>
      </c>
      <c r="T1010" s="134" t="s">
        <v>7236</v>
      </c>
      <c r="U1010" s="130"/>
      <c r="V1010" s="126"/>
      <c r="W1010" s="119"/>
      <c r="X1010" s="143"/>
      <c r="Y1010" s="148"/>
      <c r="Z1010" s="153"/>
      <c r="AA1010" s="157"/>
    </row>
    <row r="1011" spans="2:27" x14ac:dyDescent="0.35">
      <c r="B1011" s="25"/>
      <c r="C1011" s="25"/>
      <c r="D1011" s="6" t="s">
        <v>8383</v>
      </c>
      <c r="E1011" s="6" t="s">
        <v>8384</v>
      </c>
      <c r="F1011" s="6" t="s">
        <v>7230</v>
      </c>
      <c r="G1011" s="182" t="s">
        <v>6033</v>
      </c>
      <c r="H1011" s="24" t="s">
        <v>7235</v>
      </c>
      <c r="I1011" s="174"/>
      <c r="J1011" s="175"/>
      <c r="K1011" s="47"/>
      <c r="L1011" s="47"/>
      <c r="M1011" s="176"/>
      <c r="N1011" s="176"/>
      <c r="O1011" s="24"/>
      <c r="P1011" s="177"/>
      <c r="Q1011" s="4"/>
      <c r="R1011" s="10">
        <f t="shared" si="53"/>
        <v>900000</v>
      </c>
      <c r="S1011" s="55">
        <v>10</v>
      </c>
      <c r="T1011" s="134" t="s">
        <v>7236</v>
      </c>
      <c r="U1011" s="130"/>
      <c r="V1011" s="126"/>
      <c r="W1011" s="119"/>
      <c r="X1011" s="143"/>
      <c r="Y1011" s="148"/>
      <c r="Z1011" s="153"/>
      <c r="AA1011" s="157"/>
    </row>
    <row r="1012" spans="2:27" x14ac:dyDescent="0.35">
      <c r="B1012" s="25" t="s">
        <v>8385</v>
      </c>
      <c r="C1012" s="25"/>
      <c r="D1012" s="6" t="s">
        <v>8386</v>
      </c>
      <c r="E1012" s="38" t="s">
        <v>7953</v>
      </c>
      <c r="F1012" s="6" t="s">
        <v>7376</v>
      </c>
      <c r="G1012" s="182" t="s">
        <v>8387</v>
      </c>
      <c r="H1012" s="24" t="s">
        <v>7543</v>
      </c>
      <c r="I1012" s="174"/>
      <c r="J1012" s="175"/>
      <c r="K1012" s="47"/>
      <c r="L1012" s="47"/>
      <c r="M1012" s="176"/>
      <c r="N1012" s="176"/>
      <c r="O1012" s="24"/>
      <c r="P1012" s="177"/>
      <c r="Q1012" s="4"/>
      <c r="R1012" s="10">
        <f t="shared" si="53"/>
        <v>540000</v>
      </c>
      <c r="S1012" s="55">
        <v>6</v>
      </c>
      <c r="T1012" s="134" t="s">
        <v>7236</v>
      </c>
      <c r="U1012" s="130"/>
      <c r="V1012" s="126"/>
      <c r="W1012" s="119"/>
      <c r="X1012" s="143"/>
      <c r="Y1012" s="148"/>
      <c r="Z1012" s="153"/>
      <c r="AA1012" s="157"/>
    </row>
    <row r="1013" spans="2:27" x14ac:dyDescent="0.35">
      <c r="B1013" s="25" t="s">
        <v>8390</v>
      </c>
      <c r="C1013" s="25"/>
      <c r="D1013" s="6" t="s">
        <v>8386</v>
      </c>
      <c r="E1013" s="6" t="s">
        <v>7953</v>
      </c>
      <c r="F1013" s="6" t="s">
        <v>7376</v>
      </c>
      <c r="G1013" s="182" t="s">
        <v>8388</v>
      </c>
      <c r="H1013" s="24" t="s">
        <v>7270</v>
      </c>
      <c r="I1013" s="174"/>
      <c r="J1013" s="175"/>
      <c r="K1013" s="47"/>
      <c r="L1013" s="47"/>
      <c r="M1013" s="176"/>
      <c r="N1013" s="176"/>
      <c r="O1013" s="24"/>
      <c r="P1013" s="177"/>
      <c r="Q1013" s="4"/>
      <c r="R1013" s="10">
        <f t="shared" si="53"/>
        <v>540000</v>
      </c>
      <c r="S1013" s="55">
        <v>6</v>
      </c>
      <c r="T1013" s="134" t="s">
        <v>7236</v>
      </c>
      <c r="U1013" s="130"/>
      <c r="V1013" s="126"/>
      <c r="W1013" s="119"/>
      <c r="X1013" s="143"/>
      <c r="Y1013" s="148"/>
      <c r="Z1013" s="153"/>
      <c r="AA1013" s="157"/>
    </row>
    <row r="1014" spans="2:27" x14ac:dyDescent="0.35">
      <c r="B1014" s="25" t="s">
        <v>8391</v>
      </c>
      <c r="C1014" s="25"/>
      <c r="D1014" s="6" t="s">
        <v>8386</v>
      </c>
      <c r="E1014" s="6" t="s">
        <v>7953</v>
      </c>
      <c r="F1014" s="6" t="s">
        <v>7376</v>
      </c>
      <c r="G1014" s="182" t="s">
        <v>8389</v>
      </c>
      <c r="H1014" s="24" t="s">
        <v>7235</v>
      </c>
      <c r="I1014" s="174"/>
      <c r="J1014" s="175"/>
      <c r="K1014" s="47"/>
      <c r="L1014" s="47"/>
      <c r="M1014" s="176"/>
      <c r="N1014" s="176"/>
      <c r="O1014" s="24"/>
      <c r="P1014" s="177"/>
      <c r="Q1014" s="4"/>
      <c r="R1014" s="10">
        <f t="shared" si="53"/>
        <v>540000</v>
      </c>
      <c r="S1014" s="55">
        <v>6</v>
      </c>
      <c r="T1014" s="134" t="s">
        <v>7236</v>
      </c>
      <c r="U1014" s="130"/>
      <c r="V1014" s="126"/>
      <c r="W1014" s="119"/>
      <c r="X1014" s="143"/>
      <c r="Y1014" s="148"/>
      <c r="Z1014" s="153"/>
      <c r="AA1014" s="157"/>
    </row>
    <row r="1015" spans="2:27" x14ac:dyDescent="0.35">
      <c r="B1015" s="25" t="s">
        <v>8392</v>
      </c>
      <c r="C1015" s="25"/>
      <c r="D1015" s="6" t="s">
        <v>8373</v>
      </c>
      <c r="E1015" s="6" t="s">
        <v>8379</v>
      </c>
      <c r="F1015" s="6" t="s">
        <v>8373</v>
      </c>
      <c r="G1015" s="182" t="s">
        <v>8393</v>
      </c>
      <c r="H1015" s="24" t="s">
        <v>7270</v>
      </c>
      <c r="I1015" s="174"/>
      <c r="J1015" s="175"/>
      <c r="K1015" s="47"/>
      <c r="L1015" s="47"/>
      <c r="M1015" s="176"/>
      <c r="N1015" s="176"/>
      <c r="O1015" s="24"/>
      <c r="P1015" s="177"/>
      <c r="Q1015" s="4"/>
      <c r="R1015" s="178">
        <f t="shared" si="53"/>
        <v>450000</v>
      </c>
      <c r="S1015" s="55">
        <v>5</v>
      </c>
      <c r="T1015" s="134" t="s">
        <v>7236</v>
      </c>
      <c r="U1015" s="130"/>
      <c r="V1015" s="126"/>
      <c r="W1015" s="119"/>
      <c r="X1015" s="143"/>
      <c r="Y1015" s="148"/>
      <c r="Z1015" s="153"/>
      <c r="AA1015" s="157"/>
    </row>
    <row r="1016" spans="2:27" x14ac:dyDescent="0.35">
      <c r="B1016" s="25" t="s">
        <v>8394</v>
      </c>
      <c r="C1016" s="25"/>
      <c r="D1016" s="6" t="s">
        <v>8373</v>
      </c>
      <c r="E1016" s="6" t="s">
        <v>8379</v>
      </c>
      <c r="F1016" s="6" t="s">
        <v>8373</v>
      </c>
      <c r="G1016" s="182" t="s">
        <v>8395</v>
      </c>
      <c r="H1016" s="24" t="s">
        <v>7235</v>
      </c>
      <c r="I1016" s="174"/>
      <c r="J1016" s="175"/>
      <c r="K1016" s="47"/>
      <c r="L1016" s="47"/>
      <c r="M1016" s="176"/>
      <c r="N1016" s="176"/>
      <c r="O1016" s="24"/>
      <c r="P1016" s="177"/>
      <c r="Q1016" s="4"/>
      <c r="R1016" s="178">
        <f t="shared" si="53"/>
        <v>450000</v>
      </c>
      <c r="S1016" s="55">
        <v>5</v>
      </c>
      <c r="T1016" s="134" t="s">
        <v>7236</v>
      </c>
      <c r="U1016" s="130"/>
      <c r="V1016" s="126"/>
      <c r="W1016" s="119"/>
      <c r="X1016" s="143"/>
      <c r="Y1016" s="148"/>
      <c r="Z1016" s="153"/>
      <c r="AA1016" s="157"/>
    </row>
    <row r="1017" spans="2:27" x14ac:dyDescent="0.35">
      <c r="B1017" s="25">
        <v>9782725641119</v>
      </c>
      <c r="C1017" s="25">
        <v>9782725641119</v>
      </c>
      <c r="D1017" s="6" t="s">
        <v>7262</v>
      </c>
      <c r="E1017" s="6" t="s">
        <v>8396</v>
      </c>
      <c r="F1017" s="6" t="s">
        <v>7262</v>
      </c>
      <c r="G1017" s="182" t="s">
        <v>8397</v>
      </c>
      <c r="H1017" s="24" t="s">
        <v>8335</v>
      </c>
      <c r="I1017" s="174"/>
      <c r="J1017" s="175"/>
      <c r="K1017" s="47"/>
      <c r="L1017" s="47"/>
      <c r="M1017" s="176"/>
      <c r="N1017" s="176"/>
      <c r="O1017" s="24"/>
      <c r="P1017" s="177"/>
      <c r="Q1017" s="4"/>
      <c r="R1017" s="178">
        <f t="shared" si="53"/>
        <v>450000</v>
      </c>
      <c r="S1017" s="55">
        <v>5</v>
      </c>
      <c r="T1017" s="134" t="s">
        <v>7236</v>
      </c>
      <c r="U1017" s="130"/>
      <c r="V1017" s="126"/>
      <c r="W1017" s="119"/>
      <c r="X1017" s="143"/>
      <c r="Y1017" s="148"/>
      <c r="Z1017" s="153"/>
      <c r="AA1017" s="157"/>
    </row>
    <row r="1018" spans="2:27" x14ac:dyDescent="0.35">
      <c r="B1018" s="25"/>
      <c r="C1018" s="25"/>
      <c r="D1018" s="6"/>
      <c r="E1018" s="6"/>
      <c r="F1018" s="6"/>
      <c r="G1018" s="40"/>
      <c r="H1018" s="24"/>
      <c r="I1018" s="174"/>
      <c r="J1018" s="175"/>
      <c r="K1018" s="47"/>
      <c r="L1018" s="47"/>
      <c r="M1018" s="176"/>
      <c r="N1018" s="176"/>
      <c r="O1018" s="24"/>
      <c r="P1018" s="177"/>
      <c r="Q1018" s="4"/>
      <c r="R1018" s="178"/>
      <c r="S1018" s="55"/>
      <c r="T1018" s="134"/>
      <c r="U1018" s="130"/>
      <c r="V1018" s="126"/>
      <c r="W1018" s="119"/>
      <c r="X1018" s="143"/>
      <c r="Y1018" s="148"/>
      <c r="Z1018" s="153"/>
      <c r="AA1018" s="157"/>
    </row>
    <row r="1019" spans="2:27" x14ac:dyDescent="0.35">
      <c r="B1019" s="25"/>
      <c r="C1019" s="25"/>
      <c r="D1019" s="6"/>
      <c r="E1019" s="6"/>
      <c r="F1019" s="6"/>
      <c r="G1019" s="40"/>
      <c r="H1019" s="24"/>
      <c r="I1019" s="174"/>
      <c r="J1019" s="175"/>
      <c r="K1019" s="47"/>
      <c r="L1019" s="47"/>
      <c r="M1019" s="176"/>
      <c r="N1019" s="176"/>
      <c r="O1019" s="24"/>
      <c r="P1019" s="177"/>
      <c r="Q1019" s="4"/>
      <c r="R1019" s="178"/>
      <c r="S1019" s="55"/>
      <c r="T1019" s="134"/>
      <c r="U1019" s="130"/>
      <c r="V1019" s="126"/>
      <c r="W1019" s="119"/>
      <c r="X1019" s="143"/>
      <c r="Y1019" s="148"/>
      <c r="Z1019" s="153"/>
      <c r="AA1019" s="157"/>
    </row>
  </sheetData>
  <autoFilter ref="A1:AA981" xr:uid="{00000000-0001-0000-0A00-000000000000}">
    <filterColumn colId="18">
      <filters>
        <filter val="$2,335.00"/>
      </filters>
    </filterColumn>
  </autoFilter>
  <phoneticPr fontId="12" type="noConversion"/>
  <printOptions horizontalCentered="1"/>
  <pageMargins left="0.7" right="0.7" top="0.75" bottom="0.75" header="0.3" footer="0.3"/>
  <pageSetup paperSize="9" scale="10" orientation="portrait" r:id="rId1"/>
  <headerFooter>
    <oddHeader>&amp;C&amp;"-,Bold"LIBRAIRIE ZGHARTA ZEWIE</oddHeader>
    <oddFooter>Page &amp;P of &amp;N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40"/>
  <sheetViews>
    <sheetView workbookViewId="0">
      <selection activeCell="B28" sqref="B28"/>
    </sheetView>
  </sheetViews>
  <sheetFormatPr baseColWidth="10" defaultColWidth="8.88671875" defaultRowHeight="14.4" x14ac:dyDescent="0.3"/>
  <cols>
    <col min="1" max="1" width="33.6640625" customWidth="1"/>
    <col min="2" max="2" width="49.109375" customWidth="1"/>
    <col min="3" max="3" width="13.44140625" customWidth="1"/>
    <col min="4" max="4" width="12" customWidth="1"/>
    <col min="5" max="5" width="11" customWidth="1"/>
  </cols>
  <sheetData>
    <row r="1" spans="1:5" ht="18" x14ac:dyDescent="0.35">
      <c r="A1" s="116" t="s">
        <v>7922</v>
      </c>
      <c r="B1" s="116" t="s">
        <v>7923</v>
      </c>
      <c r="C1" s="116" t="s">
        <v>7924</v>
      </c>
      <c r="D1" s="116" t="s">
        <v>7925</v>
      </c>
      <c r="E1" s="116" t="s">
        <v>7934</v>
      </c>
    </row>
    <row r="2" spans="1:5" ht="18" x14ac:dyDescent="0.35">
      <c r="A2" s="3">
        <v>9786144002803</v>
      </c>
      <c r="B2" s="4" t="s">
        <v>3140</v>
      </c>
      <c r="C2" s="4" t="s">
        <v>7330</v>
      </c>
      <c r="D2" s="112">
        <v>1</v>
      </c>
      <c r="E2" s="13" t="s">
        <v>7935</v>
      </c>
    </row>
    <row r="3" spans="1:5" ht="18" x14ac:dyDescent="0.35">
      <c r="A3" s="3">
        <v>9786144004036</v>
      </c>
      <c r="B3" s="4" t="s">
        <v>6518</v>
      </c>
      <c r="C3" s="4" t="s">
        <v>7927</v>
      </c>
      <c r="D3" s="113">
        <v>1</v>
      </c>
      <c r="E3" s="13" t="s">
        <v>7935</v>
      </c>
    </row>
    <row r="4" spans="1:5" ht="18" x14ac:dyDescent="0.35">
      <c r="A4" s="3">
        <v>9786144007266</v>
      </c>
      <c r="B4" s="4" t="s">
        <v>3118</v>
      </c>
      <c r="C4" s="4" t="s">
        <v>7929</v>
      </c>
      <c r="D4" s="112">
        <v>1</v>
      </c>
      <c r="E4" s="13" t="s">
        <v>7935</v>
      </c>
    </row>
    <row r="5" spans="1:5" ht="18" x14ac:dyDescent="0.35">
      <c r="A5" s="3">
        <v>9786144007686</v>
      </c>
      <c r="B5" s="4" t="s">
        <v>7936</v>
      </c>
      <c r="C5" s="4" t="s">
        <v>7928</v>
      </c>
      <c r="D5" s="112">
        <v>1</v>
      </c>
      <c r="E5" s="13" t="s">
        <v>7935</v>
      </c>
    </row>
    <row r="6" spans="1:5" ht="18" x14ac:dyDescent="0.35">
      <c r="A6" s="3">
        <v>9789953522050</v>
      </c>
      <c r="B6" s="4" t="s">
        <v>3962</v>
      </c>
      <c r="C6" s="4" t="s">
        <v>7931</v>
      </c>
      <c r="D6" s="112">
        <v>3</v>
      </c>
      <c r="E6" s="13" t="s">
        <v>7373</v>
      </c>
    </row>
    <row r="7" spans="1:5" ht="18" x14ac:dyDescent="0.35">
      <c r="A7" s="3">
        <v>9789953522357</v>
      </c>
      <c r="B7" s="6" t="s">
        <v>7937</v>
      </c>
      <c r="C7" s="24" t="s">
        <v>7330</v>
      </c>
      <c r="D7" s="112">
        <v>5</v>
      </c>
      <c r="E7" s="13" t="s">
        <v>7373</v>
      </c>
    </row>
    <row r="8" spans="1:5" ht="18" x14ac:dyDescent="0.35">
      <c r="A8" s="120"/>
      <c r="B8" s="4" t="s">
        <v>3625</v>
      </c>
      <c r="C8" s="4" t="s">
        <v>7929</v>
      </c>
      <c r="D8" s="112">
        <v>3</v>
      </c>
      <c r="E8" s="13" t="s">
        <v>6461</v>
      </c>
    </row>
    <row r="9" spans="1:5" ht="18" x14ac:dyDescent="0.35">
      <c r="A9" s="3">
        <v>9789953535104</v>
      </c>
      <c r="B9" s="15" t="s">
        <v>2914</v>
      </c>
      <c r="C9" s="24" t="s">
        <v>7931</v>
      </c>
      <c r="D9" s="112">
        <v>2</v>
      </c>
      <c r="E9" s="13" t="s">
        <v>7938</v>
      </c>
    </row>
    <row r="10" spans="1:5" ht="18" x14ac:dyDescent="0.35">
      <c r="A10" s="53">
        <v>50005393</v>
      </c>
      <c r="B10" s="50" t="s">
        <v>7939</v>
      </c>
      <c r="C10" s="50" t="s">
        <v>7931</v>
      </c>
      <c r="D10" s="113">
        <v>2</v>
      </c>
      <c r="E10" s="13" t="s">
        <v>7938</v>
      </c>
    </row>
    <row r="11" spans="1:5" ht="18" x14ac:dyDescent="0.35">
      <c r="A11" s="8">
        <v>9789953444505</v>
      </c>
      <c r="B11" s="40" t="s">
        <v>2956</v>
      </c>
      <c r="C11" s="4" t="s">
        <v>7926</v>
      </c>
      <c r="D11" s="112">
        <v>2</v>
      </c>
      <c r="E11" s="13" t="s">
        <v>7938</v>
      </c>
    </row>
    <row r="12" spans="1:5" ht="18" x14ac:dyDescent="0.35">
      <c r="A12" s="8">
        <v>9789953444512</v>
      </c>
      <c r="B12" s="40" t="s">
        <v>2958</v>
      </c>
      <c r="C12" s="4" t="s">
        <v>7930</v>
      </c>
      <c r="D12" s="112">
        <v>2</v>
      </c>
      <c r="E12" s="13" t="s">
        <v>7938</v>
      </c>
    </row>
    <row r="13" spans="1:5" ht="18" x14ac:dyDescent="0.35">
      <c r="A13" s="3"/>
      <c r="B13" s="64" t="s">
        <v>7576</v>
      </c>
      <c r="C13" s="4" t="s">
        <v>7282</v>
      </c>
      <c r="D13" s="112">
        <v>3</v>
      </c>
      <c r="E13" s="13" t="s">
        <v>6461</v>
      </c>
    </row>
    <row r="14" spans="1:5" ht="18" x14ac:dyDescent="0.35">
      <c r="A14" s="3"/>
      <c r="B14" s="75" t="s">
        <v>7581</v>
      </c>
      <c r="C14" s="4" t="s">
        <v>7276</v>
      </c>
      <c r="D14" s="112">
        <v>3</v>
      </c>
      <c r="E14" s="13" t="s">
        <v>6461</v>
      </c>
    </row>
    <row r="15" spans="1:5" ht="18" x14ac:dyDescent="0.35">
      <c r="A15" s="3">
        <v>9786144431979</v>
      </c>
      <c r="B15" s="121" t="s">
        <v>7663</v>
      </c>
      <c r="C15" s="4" t="s">
        <v>7276</v>
      </c>
      <c r="D15" s="112">
        <v>9</v>
      </c>
      <c r="E15" s="13" t="s">
        <v>7940</v>
      </c>
    </row>
    <row r="16" spans="1:5" ht="18" x14ac:dyDescent="0.35">
      <c r="A16" s="3">
        <v>9786144431962</v>
      </c>
      <c r="B16" s="121" t="s">
        <v>7662</v>
      </c>
      <c r="C16" s="4" t="s">
        <v>7282</v>
      </c>
      <c r="D16" s="112">
        <v>2</v>
      </c>
      <c r="E16" s="13" t="s">
        <v>7941</v>
      </c>
    </row>
    <row r="17" spans="1:5" ht="18" x14ac:dyDescent="0.35">
      <c r="A17" s="3"/>
      <c r="B17" s="56" t="s">
        <v>7546</v>
      </c>
      <c r="C17" s="4" t="s">
        <v>7251</v>
      </c>
      <c r="D17" s="112">
        <v>5</v>
      </c>
      <c r="E17" s="13" t="s">
        <v>7944</v>
      </c>
    </row>
    <row r="18" spans="1:5" ht="18" x14ac:dyDescent="0.35">
      <c r="A18" s="25"/>
      <c r="B18" s="56" t="s">
        <v>7547</v>
      </c>
      <c r="C18" s="24" t="s">
        <v>7251</v>
      </c>
      <c r="D18" s="112">
        <v>5</v>
      </c>
      <c r="E18" s="13" t="s">
        <v>7944</v>
      </c>
    </row>
    <row r="19" spans="1:5" ht="18" x14ac:dyDescent="0.35">
      <c r="A19" s="25"/>
      <c r="B19" s="56" t="s">
        <v>7544</v>
      </c>
      <c r="C19" s="24" t="s">
        <v>7251</v>
      </c>
      <c r="D19" s="70">
        <v>5</v>
      </c>
      <c r="E19" s="13" t="s">
        <v>7944</v>
      </c>
    </row>
    <row r="20" spans="1:5" ht="18" x14ac:dyDescent="0.35">
      <c r="A20" s="3"/>
      <c r="B20" s="56" t="s">
        <v>7545</v>
      </c>
      <c r="C20" s="4" t="s">
        <v>7251</v>
      </c>
      <c r="D20" s="112">
        <v>5</v>
      </c>
      <c r="E20" s="13" t="s">
        <v>7944</v>
      </c>
    </row>
    <row r="21" spans="1:5" ht="18" x14ac:dyDescent="0.35">
      <c r="A21" s="25">
        <v>9786144692202</v>
      </c>
      <c r="B21" s="6" t="s">
        <v>3780</v>
      </c>
      <c r="C21" s="6" t="s">
        <v>7927</v>
      </c>
      <c r="D21" s="70">
        <v>7</v>
      </c>
      <c r="E21" s="13" t="s">
        <v>7942</v>
      </c>
    </row>
    <row r="22" spans="1:5" ht="18" x14ac:dyDescent="0.35">
      <c r="A22" s="25">
        <v>9789953733036</v>
      </c>
      <c r="B22" s="6" t="s">
        <v>2598</v>
      </c>
      <c r="C22" s="6" t="s">
        <v>7251</v>
      </c>
      <c r="D22" s="70">
        <v>7</v>
      </c>
      <c r="E22" s="13" t="s">
        <v>7942</v>
      </c>
    </row>
    <row r="23" spans="1:5" ht="18" x14ac:dyDescent="0.35">
      <c r="A23" s="3">
        <v>9786144692189</v>
      </c>
      <c r="B23" s="4" t="s">
        <v>3778</v>
      </c>
      <c r="C23" s="4" t="s">
        <v>7932</v>
      </c>
      <c r="D23" s="122">
        <v>7</v>
      </c>
      <c r="E23" s="13" t="s">
        <v>7942</v>
      </c>
    </row>
    <row r="24" spans="1:5" ht="18" x14ac:dyDescent="0.35">
      <c r="A24" s="3">
        <v>9786144692264</v>
      </c>
      <c r="B24" s="4" t="s">
        <v>7093</v>
      </c>
      <c r="C24" s="4" t="s">
        <v>7930</v>
      </c>
      <c r="D24" s="112">
        <v>7</v>
      </c>
      <c r="E24" s="13" t="s">
        <v>7942</v>
      </c>
    </row>
    <row r="25" spans="1:5" ht="18" x14ac:dyDescent="0.35">
      <c r="A25" s="8">
        <v>9786144432785</v>
      </c>
      <c r="B25" s="6" t="s">
        <v>6571</v>
      </c>
      <c r="C25" s="6" t="s">
        <v>7933</v>
      </c>
      <c r="D25" s="114">
        <v>5</v>
      </c>
      <c r="E25" s="13" t="s">
        <v>7940</v>
      </c>
    </row>
    <row r="26" spans="1:5" ht="18" x14ac:dyDescent="0.35">
      <c r="A26" s="8">
        <v>9789953316246</v>
      </c>
      <c r="B26" s="6" t="s">
        <v>6565</v>
      </c>
      <c r="C26" s="6" t="s">
        <v>7926</v>
      </c>
      <c r="D26" s="112">
        <v>5</v>
      </c>
      <c r="E26" s="13" t="s">
        <v>7940</v>
      </c>
    </row>
    <row r="27" spans="1:5" ht="18" x14ac:dyDescent="0.35">
      <c r="A27" s="3">
        <v>9789953316239</v>
      </c>
      <c r="B27" s="4" t="s">
        <v>7246</v>
      </c>
      <c r="C27" s="4" t="s">
        <v>7926</v>
      </c>
      <c r="D27" s="112">
        <v>3</v>
      </c>
      <c r="E27" s="13" t="s">
        <v>7940</v>
      </c>
    </row>
    <row r="28" spans="1:5" ht="18" x14ac:dyDescent="0.35">
      <c r="A28" s="3">
        <v>9782218988103</v>
      </c>
      <c r="B28" s="4" t="s">
        <v>7336</v>
      </c>
      <c r="C28" s="13" t="s">
        <v>7932</v>
      </c>
      <c r="D28" s="13">
        <v>5</v>
      </c>
      <c r="E28" s="13" t="s">
        <v>7943</v>
      </c>
    </row>
    <row r="29" spans="1:5" ht="18" x14ac:dyDescent="0.35">
      <c r="A29" s="54">
        <v>9782218988080</v>
      </c>
      <c r="B29" s="111" t="s">
        <v>6257</v>
      </c>
      <c r="C29" s="67" t="s">
        <v>7932</v>
      </c>
      <c r="D29" s="115">
        <v>5</v>
      </c>
      <c r="E29" s="13" t="s">
        <v>7943</v>
      </c>
    </row>
    <row r="30" spans="1:5" ht="18" x14ac:dyDescent="0.35">
      <c r="A30" s="8">
        <v>9782218988097</v>
      </c>
      <c r="B30" s="40" t="s">
        <v>6731</v>
      </c>
      <c r="C30" s="6" t="s">
        <v>7932</v>
      </c>
      <c r="D30" s="13">
        <v>5</v>
      </c>
      <c r="E30" s="13" t="s">
        <v>7943</v>
      </c>
    </row>
    <row r="31" spans="1:5" ht="18" x14ac:dyDescent="0.35">
      <c r="A31" s="3">
        <v>9782218988059</v>
      </c>
      <c r="B31" s="15" t="s">
        <v>5899</v>
      </c>
      <c r="C31" s="6" t="s">
        <v>7927</v>
      </c>
      <c r="D31" s="13">
        <v>5</v>
      </c>
      <c r="E31" s="13" t="s">
        <v>7943</v>
      </c>
    </row>
    <row r="32" spans="1:5" ht="18" x14ac:dyDescent="0.35">
      <c r="A32" s="3">
        <v>9782218988035</v>
      </c>
      <c r="B32" s="15" t="s">
        <v>5897</v>
      </c>
      <c r="C32" s="6" t="s">
        <v>7927</v>
      </c>
      <c r="D32" s="13">
        <v>5</v>
      </c>
      <c r="E32" s="13" t="s">
        <v>7943</v>
      </c>
    </row>
    <row r="33" spans="1:5" ht="18" x14ac:dyDescent="0.35">
      <c r="A33" s="8">
        <v>9782218988042</v>
      </c>
      <c r="B33" s="40" t="s">
        <v>5898</v>
      </c>
      <c r="C33" s="6" t="s">
        <v>7927</v>
      </c>
      <c r="D33" s="13">
        <v>5</v>
      </c>
      <c r="E33" s="13" t="s">
        <v>7943</v>
      </c>
    </row>
    <row r="34" spans="1:5" ht="18" x14ac:dyDescent="0.35">
      <c r="A34" s="13">
        <v>9789953004945</v>
      </c>
      <c r="B34" s="77" t="s">
        <v>6097</v>
      </c>
      <c r="C34" s="77" t="s">
        <v>7945</v>
      </c>
      <c r="D34" s="77">
        <v>5</v>
      </c>
      <c r="E34" s="77" t="s">
        <v>7942</v>
      </c>
    </row>
    <row r="35" spans="1:5" ht="18" x14ac:dyDescent="0.35">
      <c r="A35" s="51"/>
      <c r="B35" s="123"/>
      <c r="C35" s="16"/>
      <c r="D35" s="16"/>
      <c r="E35" s="13"/>
    </row>
    <row r="36" spans="1:5" ht="18" x14ac:dyDescent="0.35">
      <c r="A36" s="51"/>
      <c r="B36" s="123"/>
      <c r="C36" s="16"/>
      <c r="D36" s="16"/>
      <c r="E36" s="13"/>
    </row>
    <row r="37" spans="1:5" ht="18" x14ac:dyDescent="0.35">
      <c r="A37" s="51"/>
      <c r="B37" s="123"/>
      <c r="C37" s="16"/>
      <c r="D37" s="16"/>
      <c r="E37" s="13"/>
    </row>
    <row r="38" spans="1:5" ht="18" x14ac:dyDescent="0.35">
      <c r="A38" s="51"/>
      <c r="B38" s="123"/>
      <c r="C38" s="16"/>
      <c r="D38" s="16"/>
      <c r="E38" s="13"/>
    </row>
    <row r="39" spans="1:5" ht="18" x14ac:dyDescent="0.35">
      <c r="A39" s="51"/>
      <c r="B39" s="123"/>
      <c r="C39" s="16"/>
      <c r="D39" s="16"/>
      <c r="E39" s="13"/>
    </row>
    <row r="40" spans="1:5" ht="18" x14ac:dyDescent="0.35">
      <c r="C40" s="19"/>
      <c r="D40" s="19"/>
      <c r="E40" s="19"/>
    </row>
  </sheetData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filterMode="1"/>
  <dimension ref="A1:I92"/>
  <sheetViews>
    <sheetView view="pageLayout" topLeftCell="A42" zoomScaleNormal="100" workbookViewId="0">
      <selection activeCell="C78" sqref="C78"/>
    </sheetView>
  </sheetViews>
  <sheetFormatPr baseColWidth="10" defaultColWidth="8.88671875" defaultRowHeight="14.4" x14ac:dyDescent="0.3"/>
  <cols>
    <col min="1" max="1" width="16.88671875" style="110" customWidth="1"/>
    <col min="2" max="2" width="15.109375" customWidth="1"/>
    <col min="3" max="3" width="47.6640625" customWidth="1"/>
    <col min="4" max="4" width="6" bestFit="1" customWidth="1"/>
    <col min="5" max="5" width="9.33203125" hidden="1" customWidth="1"/>
    <col min="6" max="6" width="9.33203125" customWidth="1"/>
    <col min="7" max="9" width="0" hidden="1" customWidth="1"/>
  </cols>
  <sheetData>
    <row r="1" spans="1:9" ht="18" x14ac:dyDescent="0.35">
      <c r="A1" s="37" t="s">
        <v>7216</v>
      </c>
      <c r="B1" s="26" t="s">
        <v>7218</v>
      </c>
      <c r="C1" s="26" t="s">
        <v>1</v>
      </c>
      <c r="D1" s="26" t="s">
        <v>7220</v>
      </c>
      <c r="E1" s="93" t="s">
        <v>7223</v>
      </c>
      <c r="F1" s="7" t="s">
        <v>7223</v>
      </c>
      <c r="G1" s="95" t="s">
        <v>7226</v>
      </c>
      <c r="I1" s="78">
        <f>SUM(I2:I92)</f>
        <v>1889.3575000000001</v>
      </c>
    </row>
    <row r="2" spans="1:9" ht="18" x14ac:dyDescent="0.35">
      <c r="A2" s="8">
        <v>5283027201314</v>
      </c>
      <c r="B2" s="6" t="s">
        <v>7601</v>
      </c>
      <c r="C2" s="40" t="s">
        <v>6526</v>
      </c>
      <c r="D2" s="24" t="s">
        <v>7300</v>
      </c>
      <c r="E2" s="94">
        <v>4</v>
      </c>
      <c r="F2" s="24">
        <v>2</v>
      </c>
      <c r="G2" s="96">
        <v>13.35</v>
      </c>
      <c r="H2" s="78">
        <f>E2*G2</f>
        <v>53.4</v>
      </c>
      <c r="I2" s="78">
        <f>F2*G2</f>
        <v>26.7</v>
      </c>
    </row>
    <row r="3" spans="1:9" ht="18" x14ac:dyDescent="0.35">
      <c r="A3" s="8">
        <v>9781107573284</v>
      </c>
      <c r="B3" s="6" t="s">
        <v>7599</v>
      </c>
      <c r="C3" s="40" t="s">
        <v>7600</v>
      </c>
      <c r="D3" s="24" t="s">
        <v>7324</v>
      </c>
      <c r="E3" s="94">
        <v>2</v>
      </c>
      <c r="F3" s="24">
        <v>1</v>
      </c>
      <c r="G3" s="96">
        <v>19.5</v>
      </c>
      <c r="H3" s="78">
        <f>E3*G3</f>
        <v>39</v>
      </c>
      <c r="I3" s="78">
        <f>F3*G3</f>
        <v>19.5</v>
      </c>
    </row>
    <row r="4" spans="1:9" ht="18" x14ac:dyDescent="0.35">
      <c r="A4" s="8">
        <v>9789953835068</v>
      </c>
      <c r="B4" s="6" t="s">
        <v>2661</v>
      </c>
      <c r="C4" s="7" t="s">
        <v>7582</v>
      </c>
      <c r="D4" s="24" t="s">
        <v>7251</v>
      </c>
      <c r="E4" s="94">
        <v>2</v>
      </c>
      <c r="F4" s="24">
        <v>2</v>
      </c>
      <c r="G4" s="96">
        <v>15.2</v>
      </c>
      <c r="H4" s="78">
        <f>E4*G4</f>
        <v>30.4</v>
      </c>
      <c r="I4" s="78">
        <f>F4*G4</f>
        <v>30.4</v>
      </c>
    </row>
    <row r="5" spans="1:9" ht="18" hidden="1" x14ac:dyDescent="0.35">
      <c r="A5" s="106">
        <v>9789953835075</v>
      </c>
      <c r="B5" s="107" t="s">
        <v>2661</v>
      </c>
      <c r="C5" s="108" t="s">
        <v>7026</v>
      </c>
      <c r="D5" s="109" t="s">
        <v>7251</v>
      </c>
      <c r="E5" s="24">
        <v>0</v>
      </c>
      <c r="F5" s="109"/>
      <c r="G5" s="11">
        <v>4.5</v>
      </c>
      <c r="H5" s="78">
        <f>E5*G5</f>
        <v>0</v>
      </c>
      <c r="I5" s="78">
        <f>F5*G5</f>
        <v>0</v>
      </c>
    </row>
    <row r="6" spans="1:9" ht="18" x14ac:dyDescent="0.35">
      <c r="A6" s="8">
        <v>9789953835082</v>
      </c>
      <c r="B6" s="6" t="s">
        <v>2661</v>
      </c>
      <c r="C6" s="7" t="s">
        <v>7027</v>
      </c>
      <c r="D6" s="24" t="s">
        <v>7251</v>
      </c>
      <c r="E6" s="94">
        <v>4</v>
      </c>
      <c r="F6" s="24">
        <v>2</v>
      </c>
      <c r="G6" s="96">
        <v>2.5</v>
      </c>
      <c r="H6" s="78">
        <f>E6*G6</f>
        <v>10</v>
      </c>
      <c r="I6" s="78">
        <f>F6*G6</f>
        <v>5</v>
      </c>
    </row>
    <row r="7" spans="1:9" ht="18" x14ac:dyDescent="0.35">
      <c r="A7" s="8"/>
      <c r="B7" s="6" t="s">
        <v>2661</v>
      </c>
      <c r="C7" s="7" t="s">
        <v>7583</v>
      </c>
      <c r="D7" s="24" t="s">
        <v>7251</v>
      </c>
      <c r="E7" s="94">
        <v>5</v>
      </c>
      <c r="F7" s="24">
        <v>3</v>
      </c>
      <c r="G7" s="96" t="e">
        <v>#N/A</v>
      </c>
      <c r="H7" s="78">
        <v>0</v>
      </c>
      <c r="I7" s="78">
        <v>0</v>
      </c>
    </row>
    <row r="8" spans="1:9" ht="18" x14ac:dyDescent="0.35">
      <c r="A8" s="8"/>
      <c r="B8" s="6" t="s">
        <v>2661</v>
      </c>
      <c r="C8" s="7" t="s">
        <v>7578</v>
      </c>
      <c r="D8" s="24" t="s">
        <v>7276</v>
      </c>
      <c r="E8" s="94">
        <v>5</v>
      </c>
      <c r="F8" s="24">
        <v>4</v>
      </c>
      <c r="G8" s="96" t="e">
        <v>#N/A</v>
      </c>
      <c r="H8" s="78">
        <v>0</v>
      </c>
      <c r="I8" s="78">
        <v>0</v>
      </c>
    </row>
    <row r="9" spans="1:9" ht="18" x14ac:dyDescent="0.35">
      <c r="A9" s="8"/>
      <c r="B9" s="6" t="s">
        <v>2661</v>
      </c>
      <c r="C9" s="7" t="s">
        <v>7579</v>
      </c>
      <c r="D9" s="24" t="s">
        <v>7580</v>
      </c>
      <c r="E9" s="94">
        <v>5</v>
      </c>
      <c r="F9" s="24">
        <v>4</v>
      </c>
      <c r="G9" s="96" t="e">
        <v>#N/A</v>
      </c>
      <c r="H9" s="78">
        <v>0</v>
      </c>
      <c r="I9" s="78">
        <v>0</v>
      </c>
    </row>
    <row r="10" spans="1:9" ht="18" x14ac:dyDescent="0.35">
      <c r="A10" s="3">
        <v>9780131408869</v>
      </c>
      <c r="B10" s="6" t="s">
        <v>2700</v>
      </c>
      <c r="C10" s="2" t="s">
        <v>240</v>
      </c>
      <c r="D10" s="4" t="s">
        <v>7324</v>
      </c>
      <c r="E10" s="97">
        <v>4</v>
      </c>
      <c r="F10" s="6">
        <v>2</v>
      </c>
      <c r="G10" s="96">
        <v>82.85</v>
      </c>
      <c r="H10" s="78">
        <f t="shared" ref="H10:H41" si="0">E10*G10</f>
        <v>331.4</v>
      </c>
      <c r="I10" s="78">
        <f t="shared" ref="I10:I41" si="1">F10*G10</f>
        <v>165.7</v>
      </c>
    </row>
    <row r="11" spans="1:9" ht="18" x14ac:dyDescent="0.35">
      <c r="A11" s="8"/>
      <c r="B11" s="6" t="s">
        <v>7422</v>
      </c>
      <c r="C11" s="7" t="s">
        <v>7423</v>
      </c>
      <c r="D11" s="4" t="s">
        <v>7241</v>
      </c>
      <c r="E11" s="97">
        <v>2</v>
      </c>
      <c r="F11" s="6">
        <v>1</v>
      </c>
      <c r="G11" s="96">
        <v>8.1</v>
      </c>
      <c r="H11" s="78">
        <f t="shared" si="0"/>
        <v>16.2</v>
      </c>
      <c r="I11" s="78">
        <f t="shared" si="1"/>
        <v>8.1</v>
      </c>
    </row>
    <row r="12" spans="1:9" ht="18" x14ac:dyDescent="0.35">
      <c r="A12" s="3">
        <v>9789953734156</v>
      </c>
      <c r="B12" s="4" t="s">
        <v>2790</v>
      </c>
      <c r="C12" s="2" t="s">
        <v>2808</v>
      </c>
      <c r="D12" s="4" t="s">
        <v>7330</v>
      </c>
      <c r="E12" s="97">
        <v>1</v>
      </c>
      <c r="F12" s="6">
        <v>1</v>
      </c>
      <c r="G12" s="96">
        <v>19.5</v>
      </c>
      <c r="H12" s="78">
        <f t="shared" si="0"/>
        <v>19.5</v>
      </c>
      <c r="I12" s="78">
        <f t="shared" si="1"/>
        <v>19.5</v>
      </c>
    </row>
    <row r="13" spans="1:9" ht="18" x14ac:dyDescent="0.35">
      <c r="A13" s="3">
        <v>9789953734170</v>
      </c>
      <c r="B13" s="6" t="s">
        <v>2790</v>
      </c>
      <c r="C13" s="2" t="s">
        <v>2794</v>
      </c>
      <c r="D13" s="4" t="s">
        <v>7324</v>
      </c>
      <c r="E13" s="97">
        <v>1</v>
      </c>
      <c r="F13" s="6">
        <v>1</v>
      </c>
      <c r="G13" s="96">
        <v>17.34</v>
      </c>
      <c r="H13" s="78">
        <f t="shared" si="0"/>
        <v>17.34</v>
      </c>
      <c r="I13" s="78">
        <f t="shared" si="1"/>
        <v>17.34</v>
      </c>
    </row>
    <row r="14" spans="1:9" ht="18" x14ac:dyDescent="0.35">
      <c r="A14" s="3">
        <v>9789953734170</v>
      </c>
      <c r="B14" s="6" t="s">
        <v>2790</v>
      </c>
      <c r="C14" s="2" t="s">
        <v>2794</v>
      </c>
      <c r="D14" s="4" t="s">
        <v>7303</v>
      </c>
      <c r="E14" s="97">
        <v>1</v>
      </c>
      <c r="F14" s="6">
        <v>1</v>
      </c>
      <c r="G14" s="96">
        <v>17.34</v>
      </c>
      <c r="H14" s="78">
        <f t="shared" si="0"/>
        <v>17.34</v>
      </c>
      <c r="I14" s="78">
        <f t="shared" si="1"/>
        <v>17.34</v>
      </c>
    </row>
    <row r="15" spans="1:9" ht="18" x14ac:dyDescent="0.35">
      <c r="A15" s="3">
        <v>1000000276312</v>
      </c>
      <c r="B15" s="4" t="s">
        <v>2790</v>
      </c>
      <c r="C15" s="2" t="s">
        <v>2800</v>
      </c>
      <c r="D15" s="4" t="s">
        <v>7300</v>
      </c>
      <c r="E15" s="97">
        <v>1</v>
      </c>
      <c r="F15" s="6">
        <v>1</v>
      </c>
      <c r="G15" s="96">
        <v>24</v>
      </c>
      <c r="H15" s="78">
        <f t="shared" si="0"/>
        <v>24</v>
      </c>
      <c r="I15" s="78">
        <f t="shared" si="1"/>
        <v>24</v>
      </c>
    </row>
    <row r="16" spans="1:9" ht="18" x14ac:dyDescent="0.35">
      <c r="A16" s="3">
        <v>9789953734187</v>
      </c>
      <c r="B16" s="6" t="s">
        <v>2790</v>
      </c>
      <c r="C16" s="2" t="s">
        <v>2814</v>
      </c>
      <c r="D16" s="4" t="s">
        <v>7324</v>
      </c>
      <c r="E16" s="97">
        <v>1</v>
      </c>
      <c r="F16" s="6">
        <v>1</v>
      </c>
      <c r="G16" s="96">
        <v>3.2553000000000001</v>
      </c>
      <c r="H16" s="78">
        <f t="shared" si="0"/>
        <v>3.2553000000000001</v>
      </c>
      <c r="I16" s="78">
        <f t="shared" si="1"/>
        <v>3.2553000000000001</v>
      </c>
    </row>
    <row r="17" spans="1:9" ht="18" x14ac:dyDescent="0.35">
      <c r="A17" s="3">
        <v>9789953734187</v>
      </c>
      <c r="B17" s="6" t="s">
        <v>2790</v>
      </c>
      <c r="C17" s="2" t="s">
        <v>2814</v>
      </c>
      <c r="D17" s="4" t="s">
        <v>7303</v>
      </c>
      <c r="E17" s="97">
        <v>1</v>
      </c>
      <c r="F17" s="6">
        <v>1</v>
      </c>
      <c r="G17" s="96">
        <v>3.2553000000000001</v>
      </c>
      <c r="H17" s="78">
        <f t="shared" si="0"/>
        <v>3.2553000000000001</v>
      </c>
      <c r="I17" s="78">
        <f t="shared" si="1"/>
        <v>3.2553000000000001</v>
      </c>
    </row>
    <row r="18" spans="1:9" ht="18" x14ac:dyDescent="0.35">
      <c r="A18" s="3">
        <v>1000000259971</v>
      </c>
      <c r="B18" s="6" t="s">
        <v>2790</v>
      </c>
      <c r="C18" s="2" t="s">
        <v>2802</v>
      </c>
      <c r="D18" s="4" t="s">
        <v>7324</v>
      </c>
      <c r="E18" s="97">
        <v>1</v>
      </c>
      <c r="F18" s="6">
        <v>1</v>
      </c>
      <c r="G18" s="96">
        <v>5</v>
      </c>
      <c r="H18" s="78">
        <f t="shared" si="0"/>
        <v>5</v>
      </c>
      <c r="I18" s="78">
        <f t="shared" si="1"/>
        <v>5</v>
      </c>
    </row>
    <row r="19" spans="1:9" ht="18" x14ac:dyDescent="0.35">
      <c r="A19" s="3">
        <v>1000000259971</v>
      </c>
      <c r="B19" s="6" t="s">
        <v>2790</v>
      </c>
      <c r="C19" s="2" t="s">
        <v>2802</v>
      </c>
      <c r="D19" s="4" t="s">
        <v>7303</v>
      </c>
      <c r="E19" s="97">
        <v>1</v>
      </c>
      <c r="F19" s="6">
        <v>1</v>
      </c>
      <c r="G19" s="96">
        <v>5</v>
      </c>
      <c r="H19" s="78">
        <f t="shared" si="0"/>
        <v>5</v>
      </c>
      <c r="I19" s="78">
        <f t="shared" si="1"/>
        <v>5</v>
      </c>
    </row>
    <row r="20" spans="1:9" ht="18" x14ac:dyDescent="0.35">
      <c r="A20" s="8">
        <v>1000000259964</v>
      </c>
      <c r="B20" s="6" t="s">
        <v>2790</v>
      </c>
      <c r="C20" s="7" t="s">
        <v>2798</v>
      </c>
      <c r="D20" s="6" t="s">
        <v>7324</v>
      </c>
      <c r="E20" s="97">
        <v>1</v>
      </c>
      <c r="F20" s="6">
        <v>1</v>
      </c>
      <c r="G20" s="96">
        <v>7.3</v>
      </c>
      <c r="H20" s="78">
        <f t="shared" si="0"/>
        <v>7.3</v>
      </c>
      <c r="I20" s="78">
        <f t="shared" si="1"/>
        <v>7.3</v>
      </c>
    </row>
    <row r="21" spans="1:9" ht="18" x14ac:dyDescent="0.35">
      <c r="A21" s="8">
        <v>1000000259964</v>
      </c>
      <c r="B21" s="6" t="s">
        <v>2790</v>
      </c>
      <c r="C21" s="7" t="s">
        <v>2798</v>
      </c>
      <c r="D21" s="6" t="s">
        <v>7303</v>
      </c>
      <c r="E21" s="97">
        <v>1</v>
      </c>
      <c r="F21" s="6">
        <v>1</v>
      </c>
      <c r="G21" s="96">
        <v>7.3</v>
      </c>
      <c r="H21" s="78">
        <f t="shared" si="0"/>
        <v>7.3</v>
      </c>
      <c r="I21" s="78">
        <f t="shared" si="1"/>
        <v>7.3</v>
      </c>
    </row>
    <row r="22" spans="1:9" ht="18" x14ac:dyDescent="0.35">
      <c r="A22" s="3">
        <v>50005064</v>
      </c>
      <c r="B22" s="6" t="s">
        <v>2815</v>
      </c>
      <c r="C22" s="2" t="s">
        <v>6502</v>
      </c>
      <c r="D22" s="4" t="s">
        <v>7330</v>
      </c>
      <c r="E22" s="97">
        <v>1</v>
      </c>
      <c r="F22" s="6">
        <v>1</v>
      </c>
      <c r="G22" s="96">
        <v>17.666</v>
      </c>
      <c r="H22" s="78">
        <f t="shared" si="0"/>
        <v>17.666</v>
      </c>
      <c r="I22" s="78">
        <f t="shared" si="1"/>
        <v>17.666</v>
      </c>
    </row>
    <row r="23" spans="1:9" ht="18" x14ac:dyDescent="0.35">
      <c r="A23" s="3">
        <v>50005065</v>
      </c>
      <c r="B23" s="4" t="s">
        <v>2815</v>
      </c>
      <c r="C23" s="2" t="s">
        <v>2837</v>
      </c>
      <c r="D23" s="4" t="s">
        <v>7303</v>
      </c>
      <c r="E23" s="97">
        <v>1</v>
      </c>
      <c r="F23" s="6">
        <v>1</v>
      </c>
      <c r="G23" s="96">
        <v>29</v>
      </c>
      <c r="H23" s="78">
        <f t="shared" si="0"/>
        <v>29</v>
      </c>
      <c r="I23" s="78">
        <f t="shared" si="1"/>
        <v>29</v>
      </c>
    </row>
    <row r="24" spans="1:9" ht="18" x14ac:dyDescent="0.35">
      <c r="A24" s="3">
        <v>50005060</v>
      </c>
      <c r="B24" s="6" t="s">
        <v>2815</v>
      </c>
      <c r="C24" s="2" t="s">
        <v>2839</v>
      </c>
      <c r="D24" s="24" t="s">
        <v>7301</v>
      </c>
      <c r="E24" s="98">
        <v>1</v>
      </c>
      <c r="F24" s="6">
        <v>1</v>
      </c>
      <c r="G24" s="96">
        <v>24.6511</v>
      </c>
      <c r="H24" s="78">
        <f t="shared" si="0"/>
        <v>24.6511</v>
      </c>
      <c r="I24" s="78">
        <f t="shared" si="1"/>
        <v>24.6511</v>
      </c>
    </row>
    <row r="25" spans="1:9" ht="18" x14ac:dyDescent="0.35">
      <c r="A25" s="3">
        <v>5067</v>
      </c>
      <c r="B25" s="6" t="s">
        <v>2815</v>
      </c>
      <c r="C25" s="2" t="s">
        <v>4959</v>
      </c>
      <c r="D25" s="4" t="s">
        <v>7302</v>
      </c>
      <c r="E25" s="97">
        <v>1</v>
      </c>
      <c r="F25" s="6">
        <v>1</v>
      </c>
      <c r="G25" s="96">
        <v>13.75</v>
      </c>
      <c r="H25" s="78">
        <f t="shared" si="0"/>
        <v>13.75</v>
      </c>
      <c r="I25" s="78">
        <f t="shared" si="1"/>
        <v>13.75</v>
      </c>
    </row>
    <row r="26" spans="1:9" ht="18" x14ac:dyDescent="0.35">
      <c r="A26" s="8">
        <v>50005376</v>
      </c>
      <c r="B26" s="6" t="s">
        <v>2815</v>
      </c>
      <c r="C26" s="7" t="s">
        <v>4957</v>
      </c>
      <c r="D26" s="6" t="s">
        <v>7303</v>
      </c>
      <c r="E26" s="97">
        <v>1</v>
      </c>
      <c r="F26" s="6">
        <v>1</v>
      </c>
      <c r="G26" s="96">
        <v>15</v>
      </c>
      <c r="H26" s="78">
        <f t="shared" si="0"/>
        <v>15</v>
      </c>
      <c r="I26" s="78">
        <f t="shared" si="1"/>
        <v>15</v>
      </c>
    </row>
    <row r="27" spans="1:9" ht="18" x14ac:dyDescent="0.35">
      <c r="A27" s="3">
        <v>50005374</v>
      </c>
      <c r="B27" s="6" t="s">
        <v>2815</v>
      </c>
      <c r="C27" s="2" t="s">
        <v>4961</v>
      </c>
      <c r="D27" s="4" t="s">
        <v>7302</v>
      </c>
      <c r="E27" s="97">
        <v>1</v>
      </c>
      <c r="F27" s="6">
        <v>1</v>
      </c>
      <c r="G27" s="96">
        <v>15.25</v>
      </c>
      <c r="H27" s="78">
        <f t="shared" si="0"/>
        <v>15.25</v>
      </c>
      <c r="I27" s="78">
        <f t="shared" si="1"/>
        <v>15.25</v>
      </c>
    </row>
    <row r="28" spans="1:9" ht="18" x14ac:dyDescent="0.35">
      <c r="A28" s="8">
        <v>50005068</v>
      </c>
      <c r="B28" s="6" t="s">
        <v>2815</v>
      </c>
      <c r="C28" s="7" t="s">
        <v>2827</v>
      </c>
      <c r="D28" s="6" t="s">
        <v>7303</v>
      </c>
      <c r="E28" s="97">
        <v>1</v>
      </c>
      <c r="F28" s="6">
        <v>1</v>
      </c>
      <c r="G28" s="96">
        <v>14.51</v>
      </c>
      <c r="H28" s="78">
        <f t="shared" si="0"/>
        <v>14.51</v>
      </c>
      <c r="I28" s="78">
        <f t="shared" si="1"/>
        <v>14.51</v>
      </c>
    </row>
    <row r="29" spans="1:9" ht="18" x14ac:dyDescent="0.35">
      <c r="A29" s="3">
        <v>9789953535197</v>
      </c>
      <c r="B29" s="6" t="s">
        <v>7312</v>
      </c>
      <c r="C29" s="15" t="s">
        <v>2910</v>
      </c>
      <c r="D29" s="4" t="s">
        <v>7237</v>
      </c>
      <c r="E29" s="97">
        <v>5</v>
      </c>
      <c r="F29" s="6">
        <v>3</v>
      </c>
      <c r="G29" s="96">
        <v>12.35</v>
      </c>
      <c r="H29" s="78">
        <f t="shared" si="0"/>
        <v>61.75</v>
      </c>
      <c r="I29" s="78">
        <f t="shared" si="1"/>
        <v>37.049999999999997</v>
      </c>
    </row>
    <row r="30" spans="1:9" ht="18" x14ac:dyDescent="0.35">
      <c r="A30" s="8">
        <v>9789953535180</v>
      </c>
      <c r="B30" s="6" t="s">
        <v>7312</v>
      </c>
      <c r="C30" s="40" t="s">
        <v>2912</v>
      </c>
      <c r="D30" s="6" t="s">
        <v>7237</v>
      </c>
      <c r="E30" s="97">
        <v>5</v>
      </c>
      <c r="F30" s="6">
        <v>3</v>
      </c>
      <c r="G30" s="96">
        <v>22.581800000000001</v>
      </c>
      <c r="H30" s="78">
        <f t="shared" si="0"/>
        <v>112.90900000000001</v>
      </c>
      <c r="I30" s="78">
        <f t="shared" si="1"/>
        <v>67.745400000000004</v>
      </c>
    </row>
    <row r="31" spans="1:9" ht="18" x14ac:dyDescent="0.35">
      <c r="A31" s="8">
        <v>9789953444505</v>
      </c>
      <c r="B31" s="6" t="s">
        <v>7312</v>
      </c>
      <c r="C31" s="40" t="s">
        <v>2956</v>
      </c>
      <c r="D31" s="6" t="s">
        <v>7237</v>
      </c>
      <c r="E31" s="97">
        <v>5</v>
      </c>
      <c r="F31" s="6">
        <v>3</v>
      </c>
      <c r="G31" s="96">
        <v>10.35</v>
      </c>
      <c r="H31" s="78">
        <f t="shared" si="0"/>
        <v>51.75</v>
      </c>
      <c r="I31" s="78">
        <f t="shared" si="1"/>
        <v>31.049999999999997</v>
      </c>
    </row>
    <row r="32" spans="1:9" ht="18" x14ac:dyDescent="0.35">
      <c r="A32" s="8">
        <v>9789953444543</v>
      </c>
      <c r="B32" s="6" t="s">
        <v>7312</v>
      </c>
      <c r="C32" s="40" t="s">
        <v>2924</v>
      </c>
      <c r="D32" s="6" t="s">
        <v>7237</v>
      </c>
      <c r="E32" s="97">
        <v>5</v>
      </c>
      <c r="F32" s="6">
        <v>3</v>
      </c>
      <c r="G32" s="96">
        <v>13.16</v>
      </c>
      <c r="H32" s="78">
        <f t="shared" si="0"/>
        <v>65.8</v>
      </c>
      <c r="I32" s="78">
        <f t="shared" si="1"/>
        <v>39.480000000000004</v>
      </c>
    </row>
    <row r="33" spans="1:9" ht="18" x14ac:dyDescent="0.35">
      <c r="A33" s="8">
        <v>9789953444512</v>
      </c>
      <c r="B33" s="6" t="s">
        <v>7312</v>
      </c>
      <c r="C33" s="40" t="s">
        <v>2958</v>
      </c>
      <c r="D33" s="6" t="s">
        <v>7241</v>
      </c>
      <c r="E33" s="97">
        <v>2</v>
      </c>
      <c r="F33" s="6">
        <v>1</v>
      </c>
      <c r="G33" s="96">
        <v>10.355</v>
      </c>
      <c r="H33" s="78">
        <f t="shared" si="0"/>
        <v>20.71</v>
      </c>
      <c r="I33" s="78">
        <f t="shared" si="1"/>
        <v>10.355</v>
      </c>
    </row>
    <row r="34" spans="1:9" ht="18" x14ac:dyDescent="0.35">
      <c r="A34" s="3">
        <v>9789953444536</v>
      </c>
      <c r="B34" s="6" t="s">
        <v>7312</v>
      </c>
      <c r="C34" s="15" t="s">
        <v>2926</v>
      </c>
      <c r="D34" s="4" t="s">
        <v>7241</v>
      </c>
      <c r="E34" s="97">
        <v>3</v>
      </c>
      <c r="F34" s="6">
        <v>2</v>
      </c>
      <c r="G34" s="96">
        <v>18.690000000000001</v>
      </c>
      <c r="H34" s="78">
        <f t="shared" si="0"/>
        <v>56.070000000000007</v>
      </c>
      <c r="I34" s="78">
        <f t="shared" si="1"/>
        <v>37.380000000000003</v>
      </c>
    </row>
    <row r="35" spans="1:9" ht="18" x14ac:dyDescent="0.35">
      <c r="A35" s="3">
        <v>9789953535555</v>
      </c>
      <c r="B35" s="6" t="s">
        <v>7312</v>
      </c>
      <c r="C35" s="15" t="s">
        <v>2940</v>
      </c>
      <c r="D35" s="4" t="s">
        <v>7241</v>
      </c>
      <c r="E35" s="97">
        <v>3</v>
      </c>
      <c r="F35" s="6">
        <v>2</v>
      </c>
      <c r="G35" s="96">
        <v>11.9</v>
      </c>
      <c r="H35" s="78">
        <f t="shared" si="0"/>
        <v>35.700000000000003</v>
      </c>
      <c r="I35" s="78">
        <f t="shared" si="1"/>
        <v>23.8</v>
      </c>
    </row>
    <row r="36" spans="1:9" ht="18" x14ac:dyDescent="0.35">
      <c r="A36" s="3">
        <v>9789953535487</v>
      </c>
      <c r="B36" s="6" t="s">
        <v>7312</v>
      </c>
      <c r="C36" s="15" t="s">
        <v>2942</v>
      </c>
      <c r="D36" s="4" t="s">
        <v>7241</v>
      </c>
      <c r="E36" s="97">
        <v>3</v>
      </c>
      <c r="F36" s="6">
        <v>2</v>
      </c>
      <c r="G36" s="96">
        <v>19.649999999999999</v>
      </c>
      <c r="H36" s="78">
        <f t="shared" si="0"/>
        <v>58.949999999999996</v>
      </c>
      <c r="I36" s="78">
        <f t="shared" si="1"/>
        <v>39.299999999999997</v>
      </c>
    </row>
    <row r="37" spans="1:9" ht="18" x14ac:dyDescent="0.35">
      <c r="A37" s="3">
        <v>9789953535920</v>
      </c>
      <c r="B37" s="6" t="s">
        <v>7312</v>
      </c>
      <c r="C37" s="15" t="s">
        <v>6503</v>
      </c>
      <c r="D37" s="4" t="s">
        <v>7244</v>
      </c>
      <c r="E37" s="97">
        <v>3</v>
      </c>
      <c r="F37" s="6">
        <v>2</v>
      </c>
      <c r="G37" s="96">
        <v>18.25</v>
      </c>
      <c r="H37" s="78">
        <f t="shared" si="0"/>
        <v>54.75</v>
      </c>
      <c r="I37" s="78">
        <f t="shared" si="1"/>
        <v>36.5</v>
      </c>
    </row>
    <row r="38" spans="1:9" ht="18" x14ac:dyDescent="0.35">
      <c r="A38" s="8">
        <v>9789953444802</v>
      </c>
      <c r="B38" s="6" t="s">
        <v>7312</v>
      </c>
      <c r="C38" s="40" t="s">
        <v>2930</v>
      </c>
      <c r="D38" s="6" t="s">
        <v>7245</v>
      </c>
      <c r="E38" s="97">
        <v>3</v>
      </c>
      <c r="F38" s="6">
        <v>2</v>
      </c>
      <c r="G38" s="96">
        <v>23</v>
      </c>
      <c r="H38" s="78">
        <f t="shared" si="0"/>
        <v>69</v>
      </c>
      <c r="I38" s="78">
        <f t="shared" si="1"/>
        <v>46</v>
      </c>
    </row>
    <row r="39" spans="1:9" ht="18" x14ac:dyDescent="0.35">
      <c r="A39" s="3">
        <v>9789953444970</v>
      </c>
      <c r="B39" s="4" t="s">
        <v>7312</v>
      </c>
      <c r="C39" s="15" t="s">
        <v>2932</v>
      </c>
      <c r="D39" s="4" t="s">
        <v>7220</v>
      </c>
      <c r="E39" s="97">
        <v>4</v>
      </c>
      <c r="F39" s="6">
        <v>2</v>
      </c>
      <c r="G39" s="96">
        <v>20.2</v>
      </c>
      <c r="H39" s="78">
        <f t="shared" si="0"/>
        <v>80.8</v>
      </c>
      <c r="I39" s="78">
        <f t="shared" si="1"/>
        <v>40.4</v>
      </c>
    </row>
    <row r="40" spans="1:9" ht="18" x14ac:dyDescent="0.35">
      <c r="A40" s="3">
        <v>5321</v>
      </c>
      <c r="B40" s="4" t="s">
        <v>7312</v>
      </c>
      <c r="C40" s="15" t="s">
        <v>1330</v>
      </c>
      <c r="D40" s="4" t="s">
        <v>7220</v>
      </c>
      <c r="E40" s="97">
        <v>1</v>
      </c>
      <c r="F40" s="6">
        <v>1</v>
      </c>
      <c r="G40" s="96">
        <v>4.5</v>
      </c>
      <c r="H40" s="78">
        <f t="shared" si="0"/>
        <v>4.5</v>
      </c>
      <c r="I40" s="78">
        <f t="shared" si="1"/>
        <v>4.5</v>
      </c>
    </row>
    <row r="41" spans="1:9" ht="18" x14ac:dyDescent="0.35">
      <c r="A41" s="8">
        <v>9789953444673</v>
      </c>
      <c r="B41" s="6" t="s">
        <v>7312</v>
      </c>
      <c r="C41" s="40" t="s">
        <v>869</v>
      </c>
      <c r="D41" s="6" t="s">
        <v>7220</v>
      </c>
      <c r="E41" s="97">
        <v>1</v>
      </c>
      <c r="F41" s="6">
        <v>1</v>
      </c>
      <c r="G41" s="96">
        <v>4.5</v>
      </c>
      <c r="H41" s="78">
        <f t="shared" si="0"/>
        <v>4.5</v>
      </c>
      <c r="I41" s="78">
        <f t="shared" si="1"/>
        <v>4.5</v>
      </c>
    </row>
    <row r="42" spans="1:9" ht="18" x14ac:dyDescent="0.35">
      <c r="A42" s="8">
        <v>9786144006511</v>
      </c>
      <c r="B42" s="6" t="s">
        <v>3060</v>
      </c>
      <c r="C42" s="40" t="s">
        <v>3130</v>
      </c>
      <c r="D42" s="6" t="s">
        <v>7324</v>
      </c>
      <c r="E42" s="97">
        <v>1</v>
      </c>
      <c r="F42" s="6">
        <v>1</v>
      </c>
      <c r="G42" s="96">
        <v>21.506499999999999</v>
      </c>
      <c r="H42" s="78">
        <f t="shared" ref="H42:H73" si="2">E42*G42</f>
        <v>21.506499999999999</v>
      </c>
      <c r="I42" s="78">
        <f t="shared" ref="I42:I73" si="3">F42*G42</f>
        <v>21.506499999999999</v>
      </c>
    </row>
    <row r="43" spans="1:9" ht="18" x14ac:dyDescent="0.35">
      <c r="A43" s="8">
        <v>9786144007686</v>
      </c>
      <c r="B43" s="6" t="s">
        <v>3060</v>
      </c>
      <c r="C43" s="40" t="s">
        <v>3116</v>
      </c>
      <c r="D43" s="6" t="s">
        <v>7245</v>
      </c>
      <c r="E43" s="97">
        <v>1</v>
      </c>
      <c r="F43" s="6">
        <v>1</v>
      </c>
      <c r="G43" s="96">
        <v>25</v>
      </c>
      <c r="H43" s="78">
        <f t="shared" si="2"/>
        <v>25</v>
      </c>
      <c r="I43" s="78">
        <f t="shared" si="3"/>
        <v>25</v>
      </c>
    </row>
    <row r="44" spans="1:9" ht="18" x14ac:dyDescent="0.35">
      <c r="A44" s="8">
        <v>9786144007266</v>
      </c>
      <c r="B44" s="6" t="s">
        <v>3060</v>
      </c>
      <c r="C44" s="40" t="s">
        <v>3118</v>
      </c>
      <c r="D44" s="6" t="s">
        <v>7220</v>
      </c>
      <c r="E44" s="97">
        <v>2</v>
      </c>
      <c r="F44" s="6">
        <v>1</v>
      </c>
      <c r="G44" s="96">
        <v>23.5</v>
      </c>
      <c r="H44" s="78">
        <f t="shared" si="2"/>
        <v>47</v>
      </c>
      <c r="I44" s="78">
        <f t="shared" si="3"/>
        <v>23.5</v>
      </c>
    </row>
    <row r="45" spans="1:9" ht="18" x14ac:dyDescent="0.35">
      <c r="A45" s="8">
        <v>9786144006498</v>
      </c>
      <c r="B45" s="6" t="s">
        <v>3060</v>
      </c>
      <c r="C45" s="40" t="s">
        <v>3120</v>
      </c>
      <c r="D45" s="6" t="s">
        <v>7231</v>
      </c>
      <c r="E45" s="97">
        <v>2</v>
      </c>
      <c r="F45" s="6">
        <v>1</v>
      </c>
      <c r="G45" s="96">
        <v>22.881499999999999</v>
      </c>
      <c r="H45" s="78">
        <f t="shared" si="2"/>
        <v>45.762999999999998</v>
      </c>
      <c r="I45" s="78">
        <f t="shared" si="3"/>
        <v>22.881499999999999</v>
      </c>
    </row>
    <row r="46" spans="1:9" ht="18" x14ac:dyDescent="0.35">
      <c r="A46" s="3">
        <v>9786144007976</v>
      </c>
      <c r="B46" s="4" t="s">
        <v>3060</v>
      </c>
      <c r="C46" s="15" t="s">
        <v>6020</v>
      </c>
      <c r="D46" s="4" t="s">
        <v>7241</v>
      </c>
      <c r="E46" s="97">
        <v>2</v>
      </c>
      <c r="F46" s="6">
        <v>1</v>
      </c>
      <c r="G46" s="96">
        <v>56</v>
      </c>
      <c r="H46" s="78">
        <f t="shared" si="2"/>
        <v>112</v>
      </c>
      <c r="I46" s="78">
        <f t="shared" si="3"/>
        <v>56</v>
      </c>
    </row>
    <row r="47" spans="1:9" ht="18" x14ac:dyDescent="0.35">
      <c r="A47" s="8" t="s">
        <v>7232</v>
      </c>
      <c r="B47" s="6" t="s">
        <v>3060</v>
      </c>
      <c r="C47" s="40" t="s">
        <v>6022</v>
      </c>
      <c r="D47" s="6" t="s">
        <v>7244</v>
      </c>
      <c r="E47" s="97">
        <v>2</v>
      </c>
      <c r="F47" s="6">
        <v>1</v>
      </c>
      <c r="G47" s="96">
        <v>55</v>
      </c>
      <c r="H47" s="78">
        <f t="shared" si="2"/>
        <v>110</v>
      </c>
      <c r="I47" s="78">
        <f t="shared" si="3"/>
        <v>55</v>
      </c>
    </row>
    <row r="48" spans="1:9" ht="18" x14ac:dyDescent="0.35">
      <c r="A48" s="3">
        <v>9786148028236</v>
      </c>
      <c r="B48" s="4" t="s">
        <v>3394</v>
      </c>
      <c r="C48" s="2" t="s">
        <v>3396</v>
      </c>
      <c r="D48" s="4" t="s">
        <v>7302</v>
      </c>
      <c r="E48" s="97">
        <v>1</v>
      </c>
      <c r="F48" s="6">
        <v>1</v>
      </c>
      <c r="G48" s="96">
        <v>18.5</v>
      </c>
      <c r="H48" s="78">
        <f t="shared" si="2"/>
        <v>18.5</v>
      </c>
      <c r="I48" s="78">
        <f t="shared" si="3"/>
        <v>18.5</v>
      </c>
    </row>
    <row r="49" spans="1:9" ht="18" x14ac:dyDescent="0.35">
      <c r="A49" s="3">
        <v>9786148028243</v>
      </c>
      <c r="B49" s="4" t="s">
        <v>3394</v>
      </c>
      <c r="C49" s="2" t="s">
        <v>3408</v>
      </c>
      <c r="D49" s="4" t="s">
        <v>7300</v>
      </c>
      <c r="E49" s="97">
        <v>1</v>
      </c>
      <c r="F49" s="6">
        <v>1</v>
      </c>
      <c r="G49" s="96">
        <v>19.5</v>
      </c>
      <c r="H49" s="78">
        <f t="shared" si="2"/>
        <v>19.5</v>
      </c>
      <c r="I49" s="78">
        <f t="shared" si="3"/>
        <v>19.5</v>
      </c>
    </row>
    <row r="50" spans="1:9" ht="18" x14ac:dyDescent="0.35">
      <c r="A50" s="8">
        <v>5070</v>
      </c>
      <c r="B50" s="6" t="s">
        <v>3394</v>
      </c>
      <c r="C50" s="7" t="s">
        <v>3404</v>
      </c>
      <c r="D50" s="6" t="s">
        <v>7324</v>
      </c>
      <c r="E50" s="97">
        <v>1</v>
      </c>
      <c r="F50" s="6">
        <v>1</v>
      </c>
      <c r="G50" s="96">
        <v>16.329999999999998</v>
      </c>
      <c r="H50" s="78">
        <f t="shared" si="2"/>
        <v>16.329999999999998</v>
      </c>
      <c r="I50" s="78">
        <f t="shared" si="3"/>
        <v>16.329999999999998</v>
      </c>
    </row>
    <row r="51" spans="1:9" ht="18" x14ac:dyDescent="0.35">
      <c r="A51" s="3">
        <v>9786148028120</v>
      </c>
      <c r="B51" s="4" t="s">
        <v>3394</v>
      </c>
      <c r="C51" s="2" t="s">
        <v>3406</v>
      </c>
      <c r="D51" s="4" t="s">
        <v>7303</v>
      </c>
      <c r="E51" s="97">
        <v>1</v>
      </c>
      <c r="F51" s="6">
        <v>1</v>
      </c>
      <c r="G51" s="96">
        <v>25</v>
      </c>
      <c r="H51" s="78">
        <f t="shared" si="2"/>
        <v>25</v>
      </c>
      <c r="I51" s="78">
        <f t="shared" si="3"/>
        <v>25</v>
      </c>
    </row>
    <row r="52" spans="1:9" ht="18" x14ac:dyDescent="0.35">
      <c r="A52" s="3">
        <v>9789953492131</v>
      </c>
      <c r="B52" s="4" t="s">
        <v>3487</v>
      </c>
      <c r="C52" s="15" t="s">
        <v>2493</v>
      </c>
      <c r="D52" s="4" t="s">
        <v>7303</v>
      </c>
      <c r="E52" s="97">
        <v>1</v>
      </c>
      <c r="F52" s="6">
        <v>1</v>
      </c>
      <c r="G52" s="96">
        <v>1.0745</v>
      </c>
      <c r="H52" s="78">
        <f t="shared" si="2"/>
        <v>1.0745</v>
      </c>
      <c r="I52" s="78">
        <f t="shared" si="3"/>
        <v>1.0745</v>
      </c>
    </row>
    <row r="53" spans="1:9" ht="18" x14ac:dyDescent="0.35">
      <c r="A53" s="8">
        <v>9789953492957</v>
      </c>
      <c r="B53" s="6" t="s">
        <v>3487</v>
      </c>
      <c r="C53" s="40" t="s">
        <v>2501</v>
      </c>
      <c r="D53" s="6" t="s">
        <v>7220</v>
      </c>
      <c r="E53" s="97">
        <v>3</v>
      </c>
      <c r="F53" s="6">
        <v>2</v>
      </c>
      <c r="G53" s="96">
        <v>12.6</v>
      </c>
      <c r="H53" s="78">
        <f t="shared" si="2"/>
        <v>37.799999999999997</v>
      </c>
      <c r="I53" s="78">
        <f t="shared" si="3"/>
        <v>25.2</v>
      </c>
    </row>
    <row r="54" spans="1:9" ht="18" x14ac:dyDescent="0.35">
      <c r="A54" s="3">
        <v>9789953492407</v>
      </c>
      <c r="B54" s="4" t="s">
        <v>3487</v>
      </c>
      <c r="C54" s="15" t="s">
        <v>3559</v>
      </c>
      <c r="D54" s="4" t="s">
        <v>7220</v>
      </c>
      <c r="E54" s="97">
        <v>3</v>
      </c>
      <c r="F54" s="6">
        <v>2</v>
      </c>
      <c r="G54" s="96">
        <v>10.5</v>
      </c>
      <c r="H54" s="78">
        <f t="shared" si="2"/>
        <v>31.5</v>
      </c>
      <c r="I54" s="78">
        <f t="shared" si="3"/>
        <v>21</v>
      </c>
    </row>
    <row r="55" spans="1:9" ht="18" x14ac:dyDescent="0.35">
      <c r="A55" s="8">
        <v>9789953492315</v>
      </c>
      <c r="B55" s="6" t="s">
        <v>3487</v>
      </c>
      <c r="C55" s="40" t="s">
        <v>7378</v>
      </c>
      <c r="D55" s="6" t="s">
        <v>7220</v>
      </c>
      <c r="E55" s="97">
        <v>3</v>
      </c>
      <c r="F55" s="6">
        <v>2</v>
      </c>
      <c r="G55" s="96">
        <v>5.25</v>
      </c>
      <c r="H55" s="78">
        <f t="shared" si="2"/>
        <v>15.75</v>
      </c>
      <c r="I55" s="78">
        <f t="shared" si="3"/>
        <v>10.5</v>
      </c>
    </row>
    <row r="56" spans="1:9" ht="18" x14ac:dyDescent="0.35">
      <c r="A56" s="3">
        <v>50005090</v>
      </c>
      <c r="B56" s="4" t="s">
        <v>3487</v>
      </c>
      <c r="C56" s="15" t="s">
        <v>3531</v>
      </c>
      <c r="D56" s="4" t="s">
        <v>7220</v>
      </c>
      <c r="E56" s="97">
        <v>3</v>
      </c>
      <c r="F56" s="6">
        <v>2</v>
      </c>
      <c r="G56" s="96">
        <v>13.5</v>
      </c>
      <c r="H56" s="78">
        <f t="shared" si="2"/>
        <v>40.5</v>
      </c>
      <c r="I56" s="78">
        <f t="shared" si="3"/>
        <v>27</v>
      </c>
    </row>
    <row r="57" spans="1:9" ht="18" x14ac:dyDescent="0.35">
      <c r="A57" s="3">
        <v>9789953492469</v>
      </c>
      <c r="B57" s="4" t="s">
        <v>3487</v>
      </c>
      <c r="C57" s="15" t="s">
        <v>3561</v>
      </c>
      <c r="D57" s="4" t="s">
        <v>7220</v>
      </c>
      <c r="E57" s="97">
        <v>3</v>
      </c>
      <c r="F57" s="6">
        <v>2</v>
      </c>
      <c r="G57" s="96">
        <v>5.25</v>
      </c>
      <c r="H57" s="78">
        <f t="shared" si="2"/>
        <v>15.75</v>
      </c>
      <c r="I57" s="78">
        <f t="shared" si="3"/>
        <v>10.5</v>
      </c>
    </row>
    <row r="58" spans="1:9" ht="18" x14ac:dyDescent="0.35">
      <c r="A58" s="8">
        <v>9789953492322</v>
      </c>
      <c r="B58" s="6" t="s">
        <v>3487</v>
      </c>
      <c r="C58" s="40" t="s">
        <v>7384</v>
      </c>
      <c r="D58" s="6" t="s">
        <v>7220</v>
      </c>
      <c r="E58" s="97">
        <v>3</v>
      </c>
      <c r="F58" s="6">
        <v>2</v>
      </c>
      <c r="G58" s="96">
        <v>4.75</v>
      </c>
      <c r="H58" s="78">
        <f t="shared" si="2"/>
        <v>14.25</v>
      </c>
      <c r="I58" s="78">
        <f t="shared" si="3"/>
        <v>9.5</v>
      </c>
    </row>
    <row r="59" spans="1:9" ht="18" x14ac:dyDescent="0.35">
      <c r="A59" s="8">
        <v>9789953971315</v>
      </c>
      <c r="B59" s="6" t="s">
        <v>3487</v>
      </c>
      <c r="C59" s="40" t="s">
        <v>7480</v>
      </c>
      <c r="D59" s="6" t="s">
        <v>7231</v>
      </c>
      <c r="E59" s="97">
        <v>2</v>
      </c>
      <c r="F59" s="6">
        <v>1</v>
      </c>
      <c r="G59" s="96">
        <v>22.25</v>
      </c>
      <c r="H59" s="78">
        <f t="shared" si="2"/>
        <v>44.5</v>
      </c>
      <c r="I59" s="78">
        <f t="shared" si="3"/>
        <v>22.25</v>
      </c>
    </row>
    <row r="60" spans="1:9" ht="18" x14ac:dyDescent="0.35">
      <c r="A60" s="8">
        <v>9789953971353</v>
      </c>
      <c r="B60" s="6" t="s">
        <v>3487</v>
      </c>
      <c r="C60" s="40" t="s">
        <v>3565</v>
      </c>
      <c r="D60" s="6" t="s">
        <v>7231</v>
      </c>
      <c r="E60" s="97">
        <v>5</v>
      </c>
      <c r="F60" s="6">
        <v>2</v>
      </c>
      <c r="G60" s="96">
        <v>7.5</v>
      </c>
      <c r="H60" s="78">
        <f t="shared" si="2"/>
        <v>37.5</v>
      </c>
      <c r="I60" s="78">
        <f t="shared" si="3"/>
        <v>15</v>
      </c>
    </row>
    <row r="61" spans="1:9" ht="18" x14ac:dyDescent="0.35">
      <c r="A61" s="8">
        <v>10038</v>
      </c>
      <c r="B61" s="6" t="s">
        <v>3487</v>
      </c>
      <c r="C61" s="40" t="s">
        <v>3497</v>
      </c>
      <c r="D61" s="6" t="s">
        <v>7270</v>
      </c>
      <c r="E61" s="97">
        <v>2</v>
      </c>
      <c r="F61" s="6">
        <v>1</v>
      </c>
      <c r="G61" s="96">
        <v>4.6500000000000004</v>
      </c>
      <c r="H61" s="78">
        <f t="shared" si="2"/>
        <v>9.3000000000000007</v>
      </c>
      <c r="I61" s="78">
        <f t="shared" si="3"/>
        <v>4.6500000000000004</v>
      </c>
    </row>
    <row r="62" spans="1:9" ht="18" x14ac:dyDescent="0.35">
      <c r="A62" s="3">
        <v>10027</v>
      </c>
      <c r="B62" s="4" t="s">
        <v>3487</v>
      </c>
      <c r="C62" s="15" t="s">
        <v>3495</v>
      </c>
      <c r="D62" s="4" t="s">
        <v>7270</v>
      </c>
      <c r="E62" s="97">
        <v>2</v>
      </c>
      <c r="F62" s="6">
        <v>1</v>
      </c>
      <c r="G62" s="96">
        <v>11.4903</v>
      </c>
      <c r="H62" s="78">
        <f t="shared" si="2"/>
        <v>22.980599999999999</v>
      </c>
      <c r="I62" s="78">
        <f t="shared" si="3"/>
        <v>11.4903</v>
      </c>
    </row>
    <row r="63" spans="1:9" ht="18" x14ac:dyDescent="0.35">
      <c r="A63" s="8">
        <v>50005667</v>
      </c>
      <c r="B63" s="6" t="s">
        <v>3487</v>
      </c>
      <c r="C63" s="7" t="s">
        <v>6069</v>
      </c>
      <c r="D63" s="6" t="s">
        <v>7330</v>
      </c>
      <c r="E63" s="97">
        <v>1</v>
      </c>
      <c r="F63" s="6">
        <v>1</v>
      </c>
      <c r="G63" s="96">
        <v>30.28</v>
      </c>
      <c r="H63" s="78">
        <f t="shared" si="2"/>
        <v>30.28</v>
      </c>
      <c r="I63" s="78">
        <f t="shared" si="3"/>
        <v>30.28</v>
      </c>
    </row>
    <row r="64" spans="1:9" ht="18" x14ac:dyDescent="0.35">
      <c r="A64" s="3">
        <v>5000220</v>
      </c>
      <c r="B64" s="4" t="s">
        <v>3487</v>
      </c>
      <c r="C64" s="2" t="s">
        <v>3639</v>
      </c>
      <c r="D64" s="4" t="s">
        <v>7300</v>
      </c>
      <c r="E64" s="97">
        <v>2</v>
      </c>
      <c r="F64" s="6">
        <v>1</v>
      </c>
      <c r="G64" s="96">
        <v>27.51</v>
      </c>
      <c r="H64" s="78">
        <f t="shared" si="2"/>
        <v>55.02</v>
      </c>
      <c r="I64" s="78">
        <f t="shared" si="3"/>
        <v>27.51</v>
      </c>
    </row>
    <row r="65" spans="1:9" ht="18" x14ac:dyDescent="0.35">
      <c r="A65" s="3">
        <v>9789953492667</v>
      </c>
      <c r="B65" s="4" t="s">
        <v>3487</v>
      </c>
      <c r="C65" s="2" t="s">
        <v>3643</v>
      </c>
      <c r="D65" s="4" t="s">
        <v>7301</v>
      </c>
      <c r="E65" s="97">
        <v>2</v>
      </c>
      <c r="F65" s="6">
        <v>1</v>
      </c>
      <c r="G65" s="96">
        <v>26.5</v>
      </c>
      <c r="H65" s="78">
        <f t="shared" si="2"/>
        <v>53</v>
      </c>
      <c r="I65" s="78">
        <f t="shared" si="3"/>
        <v>26.5</v>
      </c>
    </row>
    <row r="66" spans="1:9" ht="18" x14ac:dyDescent="0.35">
      <c r="A66" s="3">
        <v>9789953492674</v>
      </c>
      <c r="B66" s="4" t="s">
        <v>3487</v>
      </c>
      <c r="C66" s="2" t="s">
        <v>3641</v>
      </c>
      <c r="D66" s="4" t="s">
        <v>7302</v>
      </c>
      <c r="E66" s="97">
        <v>1</v>
      </c>
      <c r="F66" s="6">
        <v>1</v>
      </c>
      <c r="G66" s="96">
        <v>28.95</v>
      </c>
      <c r="H66" s="78">
        <f t="shared" si="2"/>
        <v>28.95</v>
      </c>
      <c r="I66" s="78">
        <f t="shared" si="3"/>
        <v>28.95</v>
      </c>
    </row>
    <row r="67" spans="1:9" ht="18" x14ac:dyDescent="0.35">
      <c r="A67" s="8">
        <v>9789953492612</v>
      </c>
      <c r="B67" s="6" t="s">
        <v>3487</v>
      </c>
      <c r="C67" s="7" t="s">
        <v>3631</v>
      </c>
      <c r="D67" s="6" t="s">
        <v>7324</v>
      </c>
      <c r="E67" s="97">
        <v>1</v>
      </c>
      <c r="F67" s="6">
        <v>1</v>
      </c>
      <c r="G67" s="96">
        <v>17.899999999999999</v>
      </c>
      <c r="H67" s="78">
        <f t="shared" si="2"/>
        <v>17.899999999999999</v>
      </c>
      <c r="I67" s="78">
        <f t="shared" si="3"/>
        <v>17.899999999999999</v>
      </c>
    </row>
    <row r="68" spans="1:9" ht="18" x14ac:dyDescent="0.35">
      <c r="A68" s="8">
        <v>9789953971278</v>
      </c>
      <c r="B68" s="6" t="s">
        <v>3487</v>
      </c>
      <c r="C68" s="7" t="s">
        <v>6070</v>
      </c>
      <c r="D68" s="6" t="s">
        <v>7303</v>
      </c>
      <c r="E68" s="97">
        <v>1</v>
      </c>
      <c r="F68" s="6">
        <v>1</v>
      </c>
      <c r="G68" s="96">
        <v>19.98</v>
      </c>
      <c r="H68" s="78">
        <f t="shared" si="2"/>
        <v>19.98</v>
      </c>
      <c r="I68" s="78">
        <f t="shared" si="3"/>
        <v>19.98</v>
      </c>
    </row>
    <row r="69" spans="1:9" ht="18" x14ac:dyDescent="0.35">
      <c r="A69" s="8">
        <v>9789953971285</v>
      </c>
      <c r="B69" s="6" t="s">
        <v>3487</v>
      </c>
      <c r="C69" s="7" t="s">
        <v>3635</v>
      </c>
      <c r="D69" s="6" t="s">
        <v>7303</v>
      </c>
      <c r="E69" s="97">
        <v>1</v>
      </c>
      <c r="F69" s="6">
        <v>1</v>
      </c>
      <c r="G69" s="96">
        <v>21.26</v>
      </c>
      <c r="H69" s="78">
        <f t="shared" si="2"/>
        <v>21.26</v>
      </c>
      <c r="I69" s="78">
        <f t="shared" si="3"/>
        <v>21.26</v>
      </c>
    </row>
    <row r="70" spans="1:9" ht="18" x14ac:dyDescent="0.35">
      <c r="A70" s="8">
        <v>9789953971605</v>
      </c>
      <c r="B70" s="6" t="s">
        <v>3487</v>
      </c>
      <c r="C70" s="40" t="s">
        <v>3623</v>
      </c>
      <c r="D70" s="24" t="s">
        <v>7245</v>
      </c>
      <c r="E70" s="94">
        <v>2</v>
      </c>
      <c r="F70" s="24">
        <v>2</v>
      </c>
      <c r="G70" s="102"/>
      <c r="H70" s="78">
        <f t="shared" si="2"/>
        <v>0</v>
      </c>
      <c r="I70" s="78">
        <f t="shared" si="3"/>
        <v>0</v>
      </c>
    </row>
    <row r="71" spans="1:9" ht="18" x14ac:dyDescent="0.35">
      <c r="A71" s="3">
        <v>9789953492582</v>
      </c>
      <c r="B71" s="4" t="s">
        <v>3487</v>
      </c>
      <c r="C71" s="2" t="s">
        <v>3625</v>
      </c>
      <c r="D71" s="4" t="s">
        <v>7220</v>
      </c>
      <c r="E71" s="97">
        <v>5</v>
      </c>
      <c r="F71" s="6">
        <v>2</v>
      </c>
      <c r="G71" s="96">
        <v>19.5</v>
      </c>
      <c r="H71" s="78">
        <f t="shared" si="2"/>
        <v>97.5</v>
      </c>
      <c r="I71" s="78">
        <f t="shared" si="3"/>
        <v>39</v>
      </c>
    </row>
    <row r="72" spans="1:9" ht="18" x14ac:dyDescent="0.35">
      <c r="A72" s="3">
        <v>9789953492551</v>
      </c>
      <c r="B72" s="4" t="s">
        <v>3487</v>
      </c>
      <c r="C72" s="2" t="s">
        <v>3619</v>
      </c>
      <c r="D72" s="13" t="s">
        <v>7244</v>
      </c>
      <c r="E72" s="97">
        <v>10</v>
      </c>
      <c r="F72" s="6">
        <v>5</v>
      </c>
      <c r="G72" s="96">
        <v>9.65</v>
      </c>
      <c r="H72" s="78">
        <f t="shared" si="2"/>
        <v>96.5</v>
      </c>
      <c r="I72" s="78">
        <f t="shared" si="3"/>
        <v>48.25</v>
      </c>
    </row>
    <row r="73" spans="1:9" ht="18" x14ac:dyDescent="0.35">
      <c r="A73" s="8">
        <v>9789953492971</v>
      </c>
      <c r="B73" s="6" t="s">
        <v>3487</v>
      </c>
      <c r="C73" s="40" t="s">
        <v>2103</v>
      </c>
      <c r="D73" s="6" t="s">
        <v>7330</v>
      </c>
      <c r="E73" s="97">
        <v>1</v>
      </c>
      <c r="F73" s="6">
        <v>1</v>
      </c>
      <c r="G73" s="96">
        <v>20.666</v>
      </c>
      <c r="H73" s="78">
        <f t="shared" si="2"/>
        <v>20.666</v>
      </c>
      <c r="I73" s="78">
        <f t="shared" si="3"/>
        <v>20.666</v>
      </c>
    </row>
    <row r="74" spans="1:9" ht="18" x14ac:dyDescent="0.35">
      <c r="A74" s="8"/>
      <c r="B74" s="6" t="s">
        <v>3487</v>
      </c>
      <c r="C74" s="40" t="s">
        <v>7576</v>
      </c>
      <c r="D74" s="24" t="s">
        <v>7577</v>
      </c>
      <c r="E74" s="99">
        <v>5</v>
      </c>
      <c r="F74" s="24">
        <v>4</v>
      </c>
      <c r="G74" s="103" t="e">
        <v>#N/A</v>
      </c>
      <c r="H74" s="78">
        <v>0</v>
      </c>
      <c r="I74" s="78">
        <v>0</v>
      </c>
    </row>
    <row r="75" spans="1:9" ht="18" x14ac:dyDescent="0.35">
      <c r="A75" s="8"/>
      <c r="B75" s="6" t="s">
        <v>3487</v>
      </c>
      <c r="C75" s="40" t="s">
        <v>7581</v>
      </c>
      <c r="D75" s="24" t="s">
        <v>7580</v>
      </c>
      <c r="E75" s="99">
        <v>5</v>
      </c>
      <c r="F75" s="24">
        <v>4</v>
      </c>
      <c r="G75" s="103" t="e">
        <v>#N/A</v>
      </c>
      <c r="H75" s="78">
        <v>0</v>
      </c>
      <c r="I75" s="78">
        <v>0</v>
      </c>
    </row>
    <row r="76" spans="1:9" ht="18" x14ac:dyDescent="0.35">
      <c r="A76" s="3">
        <v>10037</v>
      </c>
      <c r="B76" s="4" t="s">
        <v>3487</v>
      </c>
      <c r="C76" s="15" t="s">
        <v>3667</v>
      </c>
      <c r="D76" s="4" t="s">
        <v>7303</v>
      </c>
      <c r="E76" s="100">
        <v>1</v>
      </c>
      <c r="F76" s="6">
        <v>1</v>
      </c>
      <c r="G76" s="103">
        <v>20.399999999999999</v>
      </c>
      <c r="H76" s="78">
        <f t="shared" ref="H76:H92" si="4">E76*G76</f>
        <v>20.399999999999999</v>
      </c>
      <c r="I76" s="78">
        <f t="shared" ref="I76:I92" si="5">F76*G76</f>
        <v>20.399999999999999</v>
      </c>
    </row>
    <row r="77" spans="1:9" ht="18" x14ac:dyDescent="0.35">
      <c r="A77" s="8">
        <v>9789953492179</v>
      </c>
      <c r="B77" s="6" t="s">
        <v>3487</v>
      </c>
      <c r="C77" s="40" t="s">
        <v>6085</v>
      </c>
      <c r="D77" s="24" t="s">
        <v>7251</v>
      </c>
      <c r="E77" s="99">
        <v>5</v>
      </c>
      <c r="F77" s="24">
        <v>3</v>
      </c>
      <c r="G77" s="103">
        <v>6</v>
      </c>
      <c r="H77" s="78">
        <f t="shared" si="4"/>
        <v>30</v>
      </c>
      <c r="I77" s="78">
        <f t="shared" si="5"/>
        <v>18</v>
      </c>
    </row>
    <row r="78" spans="1:9" ht="18" x14ac:dyDescent="0.35">
      <c r="A78" s="8">
        <v>9789953492186</v>
      </c>
      <c r="B78" s="6" t="s">
        <v>3487</v>
      </c>
      <c r="C78" s="40" t="s">
        <v>7584</v>
      </c>
      <c r="D78" s="24" t="s">
        <v>7251</v>
      </c>
      <c r="E78" s="99">
        <v>5</v>
      </c>
      <c r="F78" s="24">
        <v>3</v>
      </c>
      <c r="G78" s="103">
        <v>5.73</v>
      </c>
      <c r="H78" s="78">
        <f t="shared" si="4"/>
        <v>28.650000000000002</v>
      </c>
      <c r="I78" s="78">
        <f t="shared" si="5"/>
        <v>17.190000000000001</v>
      </c>
    </row>
    <row r="79" spans="1:9" ht="18" x14ac:dyDescent="0.35">
      <c r="A79" s="3">
        <v>9789953492117</v>
      </c>
      <c r="B79" s="4" t="s">
        <v>3487</v>
      </c>
      <c r="C79" s="15" t="s">
        <v>5959</v>
      </c>
      <c r="D79" s="4" t="s">
        <v>7330</v>
      </c>
      <c r="E79" s="100">
        <v>1</v>
      </c>
      <c r="F79" s="6">
        <v>1</v>
      </c>
      <c r="G79" s="103">
        <v>23</v>
      </c>
      <c r="H79" s="78">
        <f t="shared" si="4"/>
        <v>23</v>
      </c>
      <c r="I79" s="78">
        <f t="shared" si="5"/>
        <v>23</v>
      </c>
    </row>
    <row r="80" spans="1:9" ht="18" x14ac:dyDescent="0.35">
      <c r="A80" s="8">
        <v>9789953971506</v>
      </c>
      <c r="B80" s="6" t="s">
        <v>3487</v>
      </c>
      <c r="C80" s="40" t="s">
        <v>6528</v>
      </c>
      <c r="D80" s="24" t="s">
        <v>7324</v>
      </c>
      <c r="E80" s="101">
        <v>1</v>
      </c>
      <c r="F80" s="6">
        <v>1</v>
      </c>
      <c r="G80" s="104"/>
      <c r="H80" s="78">
        <f t="shared" si="4"/>
        <v>0</v>
      </c>
      <c r="I80" s="78">
        <f t="shared" si="5"/>
        <v>0</v>
      </c>
    </row>
    <row r="81" spans="1:9" ht="18" x14ac:dyDescent="0.35">
      <c r="A81" s="8">
        <v>50005028</v>
      </c>
      <c r="B81" s="6" t="s">
        <v>4005</v>
      </c>
      <c r="C81" s="7" t="s">
        <v>4073</v>
      </c>
      <c r="D81" s="6" t="s">
        <v>7245</v>
      </c>
      <c r="E81" s="100">
        <v>5</v>
      </c>
      <c r="F81" s="6">
        <v>2</v>
      </c>
      <c r="G81" s="105">
        <v>14.34</v>
      </c>
      <c r="H81" s="78">
        <f t="shared" si="4"/>
        <v>71.7</v>
      </c>
      <c r="I81" s="78">
        <f t="shared" si="5"/>
        <v>28.68</v>
      </c>
    </row>
    <row r="82" spans="1:9" ht="18" x14ac:dyDescent="0.35">
      <c r="A82" s="3">
        <v>50005029</v>
      </c>
      <c r="B82" s="6" t="s">
        <v>4005</v>
      </c>
      <c r="C82" s="7" t="s">
        <v>4075</v>
      </c>
      <c r="D82" s="4" t="s">
        <v>7220</v>
      </c>
      <c r="E82" s="97">
        <v>1</v>
      </c>
      <c r="F82" s="6">
        <v>1</v>
      </c>
      <c r="G82" s="105">
        <v>8.0299999999999994</v>
      </c>
      <c r="H82" s="78">
        <f t="shared" si="4"/>
        <v>8.0299999999999994</v>
      </c>
      <c r="I82" s="78">
        <f t="shared" si="5"/>
        <v>8.0299999999999994</v>
      </c>
    </row>
    <row r="83" spans="1:9" ht="18" x14ac:dyDescent="0.35">
      <c r="A83" s="3">
        <v>50005088</v>
      </c>
      <c r="B83" s="6" t="s">
        <v>4005</v>
      </c>
      <c r="C83" s="7" t="s">
        <v>4077</v>
      </c>
      <c r="D83" s="4" t="s">
        <v>7220</v>
      </c>
      <c r="E83" s="97">
        <v>3</v>
      </c>
      <c r="F83" s="6">
        <v>2</v>
      </c>
      <c r="G83" s="105">
        <v>7</v>
      </c>
      <c r="H83" s="78">
        <f t="shared" si="4"/>
        <v>21</v>
      </c>
      <c r="I83" s="78">
        <f t="shared" si="5"/>
        <v>14</v>
      </c>
    </row>
    <row r="84" spans="1:9" ht="18" x14ac:dyDescent="0.35">
      <c r="A84" s="3">
        <v>50005035</v>
      </c>
      <c r="B84" s="6" t="s">
        <v>4005</v>
      </c>
      <c r="C84" s="7" t="s">
        <v>4057</v>
      </c>
      <c r="D84" s="4" t="s">
        <v>7245</v>
      </c>
      <c r="E84" s="97">
        <v>5</v>
      </c>
      <c r="F84" s="6">
        <v>2</v>
      </c>
      <c r="G84" s="105">
        <v>8.0329999999999995</v>
      </c>
      <c r="H84" s="78">
        <f t="shared" si="4"/>
        <v>40.164999999999999</v>
      </c>
      <c r="I84" s="78">
        <f t="shared" si="5"/>
        <v>16.065999999999999</v>
      </c>
    </row>
    <row r="85" spans="1:9" ht="18" x14ac:dyDescent="0.35">
      <c r="A85" s="3">
        <v>50005038</v>
      </c>
      <c r="B85" s="6" t="s">
        <v>4005</v>
      </c>
      <c r="C85" s="7" t="s">
        <v>4061</v>
      </c>
      <c r="D85" s="4" t="s">
        <v>7220</v>
      </c>
      <c r="E85" s="97">
        <v>5</v>
      </c>
      <c r="F85" s="6">
        <v>3</v>
      </c>
      <c r="G85" s="105">
        <v>8.9</v>
      </c>
      <c r="H85" s="78">
        <f t="shared" si="4"/>
        <v>44.5</v>
      </c>
      <c r="I85" s="78">
        <f t="shared" si="5"/>
        <v>26.700000000000003</v>
      </c>
    </row>
    <row r="86" spans="1:9" ht="18" x14ac:dyDescent="0.35">
      <c r="A86" s="3">
        <v>50005039</v>
      </c>
      <c r="B86" s="6" t="s">
        <v>4005</v>
      </c>
      <c r="C86" s="7" t="s">
        <v>4065</v>
      </c>
      <c r="D86" s="4" t="s">
        <v>7231</v>
      </c>
      <c r="E86" s="97">
        <v>2</v>
      </c>
      <c r="F86" s="6">
        <v>1</v>
      </c>
      <c r="G86" s="105">
        <v>14.31</v>
      </c>
      <c r="H86" s="78">
        <f t="shared" si="4"/>
        <v>28.62</v>
      </c>
      <c r="I86" s="78">
        <f t="shared" si="5"/>
        <v>14.31</v>
      </c>
    </row>
    <row r="87" spans="1:9" ht="18" x14ac:dyDescent="0.35">
      <c r="A87" s="3">
        <v>50005037</v>
      </c>
      <c r="B87" s="6" t="s">
        <v>4005</v>
      </c>
      <c r="C87" s="7" t="s">
        <v>4059</v>
      </c>
      <c r="D87" s="4" t="s">
        <v>7220</v>
      </c>
      <c r="E87" s="97">
        <v>1</v>
      </c>
      <c r="F87" s="6">
        <v>1</v>
      </c>
      <c r="G87" s="105">
        <v>7.45</v>
      </c>
      <c r="H87" s="78">
        <f t="shared" si="4"/>
        <v>7.45</v>
      </c>
      <c r="I87" s="78">
        <f t="shared" si="5"/>
        <v>7.45</v>
      </c>
    </row>
    <row r="88" spans="1:9" ht="18" x14ac:dyDescent="0.35">
      <c r="A88" s="3">
        <v>50005351</v>
      </c>
      <c r="B88" s="6" t="s">
        <v>4005</v>
      </c>
      <c r="C88" s="7" t="s">
        <v>4063</v>
      </c>
      <c r="D88" s="4" t="s">
        <v>7231</v>
      </c>
      <c r="E88" s="97">
        <v>1</v>
      </c>
      <c r="F88" s="6">
        <v>1</v>
      </c>
      <c r="G88" s="105">
        <v>9.6300000000000008</v>
      </c>
      <c r="H88" s="78">
        <f t="shared" si="4"/>
        <v>9.6300000000000008</v>
      </c>
      <c r="I88" s="78">
        <f t="shared" si="5"/>
        <v>9.6300000000000008</v>
      </c>
    </row>
    <row r="89" spans="1:9" ht="18" x14ac:dyDescent="0.35">
      <c r="A89" s="3">
        <v>50005033</v>
      </c>
      <c r="B89" s="4" t="s">
        <v>4005</v>
      </c>
      <c r="C89" s="2" t="s">
        <v>4043</v>
      </c>
      <c r="D89" s="4" t="s">
        <v>7220</v>
      </c>
      <c r="E89" s="97">
        <v>2</v>
      </c>
      <c r="F89" s="6">
        <v>1</v>
      </c>
      <c r="G89" s="105">
        <v>6.31</v>
      </c>
      <c r="H89" s="78">
        <f t="shared" si="4"/>
        <v>12.62</v>
      </c>
      <c r="I89" s="78">
        <f t="shared" si="5"/>
        <v>6.31</v>
      </c>
    </row>
    <row r="90" spans="1:9" ht="18" x14ac:dyDescent="0.35">
      <c r="A90" s="3">
        <v>10022</v>
      </c>
      <c r="B90" s="6" t="s">
        <v>4005</v>
      </c>
      <c r="C90" s="7" t="s">
        <v>4041</v>
      </c>
      <c r="D90" s="4" t="s">
        <v>7245</v>
      </c>
      <c r="E90" s="97">
        <v>4</v>
      </c>
      <c r="F90" s="6">
        <v>2</v>
      </c>
      <c r="G90" s="105">
        <v>11.067299999999999</v>
      </c>
      <c r="H90" s="78">
        <f t="shared" si="4"/>
        <v>44.269199999999998</v>
      </c>
      <c r="I90" s="78">
        <f t="shared" si="5"/>
        <v>22.134599999999999</v>
      </c>
    </row>
    <row r="91" spans="1:9" ht="18" x14ac:dyDescent="0.35">
      <c r="A91" s="3">
        <v>50005032</v>
      </c>
      <c r="B91" s="6" t="s">
        <v>4005</v>
      </c>
      <c r="C91" s="7" t="s">
        <v>4045</v>
      </c>
      <c r="D91" s="4" t="s">
        <v>7220</v>
      </c>
      <c r="E91" s="97">
        <v>4</v>
      </c>
      <c r="F91" s="6">
        <v>2</v>
      </c>
      <c r="G91" s="105">
        <v>6.9</v>
      </c>
      <c r="H91" s="78">
        <f t="shared" si="4"/>
        <v>27.6</v>
      </c>
      <c r="I91" s="78">
        <f t="shared" si="5"/>
        <v>13.8</v>
      </c>
    </row>
    <row r="92" spans="1:9" ht="18" x14ac:dyDescent="0.35">
      <c r="A92" s="3">
        <v>50005031</v>
      </c>
      <c r="B92" s="6" t="s">
        <v>4005</v>
      </c>
      <c r="C92" s="7" t="s">
        <v>4039</v>
      </c>
      <c r="D92" s="4" t="s">
        <v>7245</v>
      </c>
      <c r="E92" s="97">
        <v>2</v>
      </c>
      <c r="F92" s="6">
        <v>1</v>
      </c>
      <c r="G92" s="105">
        <v>9.4</v>
      </c>
      <c r="H92" s="78">
        <f t="shared" si="4"/>
        <v>18.8</v>
      </c>
      <c r="I92" s="78">
        <f t="shared" si="5"/>
        <v>9.4</v>
      </c>
    </row>
  </sheetData>
  <autoFilter ref="A1:I92" xr:uid="{00000000-0009-0000-0000-00000C000000}">
    <filterColumn colId="5">
      <customFilters>
        <customFilter operator="notEqual" val=" "/>
      </customFilters>
    </filterColumn>
    <sortState xmlns:xlrd2="http://schemas.microsoft.com/office/spreadsheetml/2017/richdata2" ref="A2:I92">
      <sortCondition ref="B1:B92"/>
    </sortState>
  </autoFilter>
  <pageMargins left="0.31496062992125984" right="0.31496062992125984" top="0.74803149606299213" bottom="0.74803149606299213" header="0.31496062992125984" footer="0.31496062992125984"/>
  <pageSetup paperSize="9" orientation="portrait" r:id="rId1"/>
  <headerFooter>
    <oddHeader>&amp;C&amp;"-,Bold"&amp;20LIBRAIRIE ZGHARTA ZEWYEH 76 921 079</oddHeader>
    <oddFooter>&amp;C&amp;"-,Bold"&amp;14&amp;D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J66"/>
  <sheetViews>
    <sheetView view="pageLayout" topLeftCell="A37" zoomScaleNormal="100" workbookViewId="0">
      <selection activeCell="J1" sqref="J1:J1048576"/>
    </sheetView>
  </sheetViews>
  <sheetFormatPr baseColWidth="10" defaultColWidth="8.88671875" defaultRowHeight="14.4" x14ac:dyDescent="0.3"/>
  <cols>
    <col min="1" max="1" width="20.109375" bestFit="1" customWidth="1"/>
    <col min="2" max="2" width="11.44140625" hidden="1" customWidth="1"/>
    <col min="3" max="3" width="51.44140625" bestFit="1" customWidth="1"/>
    <col min="4" max="4" width="6.109375" bestFit="1" customWidth="1"/>
    <col min="5" max="5" width="9.33203125" hidden="1" customWidth="1"/>
    <col min="6" max="6" width="9.33203125" customWidth="1"/>
    <col min="7" max="10" width="0" hidden="1" customWidth="1"/>
  </cols>
  <sheetData>
    <row r="1" spans="1:10" ht="18" x14ac:dyDescent="0.35">
      <c r="A1" s="79" t="s">
        <v>7216</v>
      </c>
      <c r="B1" s="7" t="s">
        <v>7218</v>
      </c>
      <c r="C1" s="7" t="s">
        <v>1</v>
      </c>
      <c r="D1" s="7" t="s">
        <v>7220</v>
      </c>
      <c r="E1" s="7" t="s">
        <v>7223</v>
      </c>
      <c r="F1" s="7" t="s">
        <v>7886</v>
      </c>
      <c r="G1" s="27" t="s">
        <v>7226</v>
      </c>
      <c r="H1" s="78">
        <f>SUM(H2:H66)</f>
        <v>3917.3217</v>
      </c>
      <c r="I1" s="78">
        <f>SUM(I2:I66)</f>
        <v>1999.3720999999998</v>
      </c>
      <c r="J1" s="78">
        <f>I1*0.8</f>
        <v>1599.4976799999999</v>
      </c>
    </row>
    <row r="2" spans="1:10" ht="18" x14ac:dyDescent="0.35">
      <c r="A2" s="8">
        <v>9786144432426</v>
      </c>
      <c r="B2" s="4" t="s">
        <v>4084</v>
      </c>
      <c r="C2" s="7" t="s">
        <v>6557</v>
      </c>
      <c r="D2" s="6" t="s">
        <v>7270</v>
      </c>
      <c r="E2" s="6">
        <v>8</v>
      </c>
      <c r="F2" s="24">
        <v>4</v>
      </c>
      <c r="G2" s="11">
        <v>5.56</v>
      </c>
      <c r="H2" s="78">
        <f>E2*G2</f>
        <v>44.48</v>
      </c>
      <c r="I2" s="78">
        <f>F2*G2</f>
        <v>22.24</v>
      </c>
    </row>
    <row r="3" spans="1:10" ht="18" x14ac:dyDescent="0.35">
      <c r="A3" s="25">
        <v>9789953313245</v>
      </c>
      <c r="B3" s="4" t="s">
        <v>4084</v>
      </c>
      <c r="C3" s="7" t="s">
        <v>7518</v>
      </c>
      <c r="D3" s="24" t="s">
        <v>7260</v>
      </c>
      <c r="E3" s="24">
        <v>5</v>
      </c>
      <c r="F3" s="24">
        <v>4</v>
      </c>
      <c r="G3" s="11" t="e">
        <v>#N/A</v>
      </c>
      <c r="H3" s="78">
        <v>0</v>
      </c>
      <c r="I3" s="78">
        <v>0</v>
      </c>
    </row>
    <row r="4" spans="1:10" ht="18" x14ac:dyDescent="0.35">
      <c r="A4" s="8">
        <v>9786144432457</v>
      </c>
      <c r="B4" s="4" t="s">
        <v>4084</v>
      </c>
      <c r="C4" s="7" t="s">
        <v>6560</v>
      </c>
      <c r="D4" s="6" t="s">
        <v>7260</v>
      </c>
      <c r="E4" s="6">
        <v>10</v>
      </c>
      <c r="F4" s="24">
        <v>5</v>
      </c>
      <c r="G4" s="11">
        <v>8.5</v>
      </c>
      <c r="H4" s="78">
        <f t="shared" ref="H4:H39" si="0">E4*G4</f>
        <v>85</v>
      </c>
      <c r="I4" s="78">
        <f t="shared" ref="I4:I39" si="1">F4*G4</f>
        <v>42.5</v>
      </c>
    </row>
    <row r="5" spans="1:10" ht="18" x14ac:dyDescent="0.35">
      <c r="A5" s="8">
        <v>9786144432464</v>
      </c>
      <c r="B5" s="4" t="s">
        <v>4084</v>
      </c>
      <c r="C5" s="7" t="s">
        <v>6561</v>
      </c>
      <c r="D5" s="6" t="s">
        <v>7260</v>
      </c>
      <c r="E5" s="6">
        <v>7</v>
      </c>
      <c r="F5" s="24">
        <v>5</v>
      </c>
      <c r="G5" s="11">
        <v>5.59</v>
      </c>
      <c r="H5" s="78">
        <f t="shared" si="0"/>
        <v>39.129999999999995</v>
      </c>
      <c r="I5" s="78">
        <f t="shared" si="1"/>
        <v>27.95</v>
      </c>
    </row>
    <row r="6" spans="1:10" ht="18" x14ac:dyDescent="0.35">
      <c r="A6" s="3">
        <v>9789953312705</v>
      </c>
      <c r="B6" s="4" t="s">
        <v>4084</v>
      </c>
      <c r="C6" s="2" t="s">
        <v>7285</v>
      </c>
      <c r="D6" s="4" t="s">
        <v>7251</v>
      </c>
      <c r="E6" s="6">
        <v>15</v>
      </c>
      <c r="F6" s="24">
        <v>7</v>
      </c>
      <c r="G6" s="11">
        <v>5.0599999999999996</v>
      </c>
      <c r="H6" s="78">
        <f t="shared" si="0"/>
        <v>75.899999999999991</v>
      </c>
      <c r="I6" s="78">
        <f t="shared" si="1"/>
        <v>35.419999999999995</v>
      </c>
    </row>
    <row r="7" spans="1:10" ht="18" x14ac:dyDescent="0.35">
      <c r="A7" s="3">
        <v>9789953312712</v>
      </c>
      <c r="B7" s="4" t="s">
        <v>4084</v>
      </c>
      <c r="C7" s="2" t="s">
        <v>7290</v>
      </c>
      <c r="D7" s="4" t="s">
        <v>7251</v>
      </c>
      <c r="E7" s="6">
        <v>15</v>
      </c>
      <c r="F7" s="24">
        <v>7</v>
      </c>
      <c r="G7" s="11">
        <v>5.26</v>
      </c>
      <c r="H7" s="78">
        <f t="shared" si="0"/>
        <v>78.899999999999991</v>
      </c>
      <c r="I7" s="78">
        <f t="shared" si="1"/>
        <v>36.82</v>
      </c>
    </row>
    <row r="8" spans="1:10" ht="18" x14ac:dyDescent="0.35">
      <c r="A8" s="3">
        <v>9789953312736</v>
      </c>
      <c r="B8" s="4" t="s">
        <v>4084</v>
      </c>
      <c r="C8" s="2" t="s">
        <v>4114</v>
      </c>
      <c r="D8" s="4" t="s">
        <v>7251</v>
      </c>
      <c r="E8" s="6">
        <v>15</v>
      </c>
      <c r="F8" s="24">
        <v>7</v>
      </c>
      <c r="G8" s="11">
        <v>3.95</v>
      </c>
      <c r="H8" s="78">
        <f t="shared" si="0"/>
        <v>59.25</v>
      </c>
      <c r="I8" s="78">
        <f t="shared" si="1"/>
        <v>27.650000000000002</v>
      </c>
    </row>
    <row r="9" spans="1:10" ht="18" x14ac:dyDescent="0.35">
      <c r="A9" s="25">
        <v>9786144435434</v>
      </c>
      <c r="B9" s="4" t="s">
        <v>4084</v>
      </c>
      <c r="C9" s="40" t="s">
        <v>7506</v>
      </c>
      <c r="D9" s="24" t="s">
        <v>7251</v>
      </c>
      <c r="E9" s="24">
        <v>10</v>
      </c>
      <c r="F9" s="24">
        <v>5</v>
      </c>
      <c r="G9" s="11">
        <v>3.95</v>
      </c>
      <c r="H9" s="78">
        <f t="shared" si="0"/>
        <v>39.5</v>
      </c>
      <c r="I9" s="78">
        <f t="shared" si="1"/>
        <v>19.75</v>
      </c>
    </row>
    <row r="10" spans="1:10" ht="18" x14ac:dyDescent="0.35">
      <c r="A10" s="25">
        <v>9780194853583</v>
      </c>
      <c r="B10" s="4" t="s">
        <v>4084</v>
      </c>
      <c r="C10" s="7" t="s">
        <v>7490</v>
      </c>
      <c r="D10" s="4" t="s">
        <v>7235</v>
      </c>
      <c r="E10" s="24">
        <v>15</v>
      </c>
      <c r="F10" s="24">
        <v>7</v>
      </c>
      <c r="G10" s="11">
        <v>2.383</v>
      </c>
      <c r="H10" s="78">
        <f t="shared" si="0"/>
        <v>35.744999999999997</v>
      </c>
      <c r="I10" s="78">
        <f t="shared" si="1"/>
        <v>16.681000000000001</v>
      </c>
    </row>
    <row r="11" spans="1:10" ht="18" x14ac:dyDescent="0.35">
      <c r="A11" s="25">
        <v>9780194853613</v>
      </c>
      <c r="B11" s="4" t="s">
        <v>4084</v>
      </c>
      <c r="C11" s="7" t="s">
        <v>7491</v>
      </c>
      <c r="D11" s="24" t="s">
        <v>7237</v>
      </c>
      <c r="E11" s="24">
        <v>20</v>
      </c>
      <c r="F11" s="24">
        <v>10</v>
      </c>
      <c r="G11" s="11">
        <v>2.383</v>
      </c>
      <c r="H11" s="78">
        <f t="shared" si="0"/>
        <v>47.66</v>
      </c>
      <c r="I11" s="78">
        <f t="shared" si="1"/>
        <v>23.83</v>
      </c>
    </row>
    <row r="12" spans="1:10" ht="18" x14ac:dyDescent="0.35">
      <c r="A12" s="25">
        <v>9780194853644</v>
      </c>
      <c r="B12" s="4" t="s">
        <v>4084</v>
      </c>
      <c r="C12" s="7" t="s">
        <v>7492</v>
      </c>
      <c r="D12" s="24" t="s">
        <v>7241</v>
      </c>
      <c r="E12" s="24">
        <v>20</v>
      </c>
      <c r="F12" s="24">
        <v>10</v>
      </c>
      <c r="G12" s="11">
        <v>2.383</v>
      </c>
      <c r="H12" s="78">
        <f t="shared" si="0"/>
        <v>47.66</v>
      </c>
      <c r="I12" s="78">
        <f t="shared" si="1"/>
        <v>23.83</v>
      </c>
    </row>
    <row r="13" spans="1:10" ht="18" x14ac:dyDescent="0.35">
      <c r="A13" s="25">
        <v>9780194853705</v>
      </c>
      <c r="B13" s="4" t="s">
        <v>4084</v>
      </c>
      <c r="C13" s="7" t="s">
        <v>7493</v>
      </c>
      <c r="D13" s="24" t="s">
        <v>7244</v>
      </c>
      <c r="E13" s="24">
        <v>10</v>
      </c>
      <c r="F13" s="24">
        <v>5</v>
      </c>
      <c r="G13" s="11">
        <v>2.383</v>
      </c>
      <c r="H13" s="78">
        <f t="shared" si="0"/>
        <v>23.83</v>
      </c>
      <c r="I13" s="78">
        <f t="shared" si="1"/>
        <v>11.914999999999999</v>
      </c>
    </row>
    <row r="14" spans="1:10" ht="18" x14ac:dyDescent="0.35">
      <c r="A14" s="25">
        <v>9780194845670</v>
      </c>
      <c r="B14" s="4" t="s">
        <v>4084</v>
      </c>
      <c r="C14" s="7" t="s">
        <v>7155</v>
      </c>
      <c r="D14" s="24" t="s">
        <v>7270</v>
      </c>
      <c r="E14" s="24">
        <v>20</v>
      </c>
      <c r="F14" s="24">
        <v>10</v>
      </c>
      <c r="G14" s="11">
        <v>3.6596000000000002</v>
      </c>
      <c r="H14" s="78">
        <f t="shared" si="0"/>
        <v>73.192000000000007</v>
      </c>
      <c r="I14" s="78">
        <f t="shared" si="1"/>
        <v>36.596000000000004</v>
      </c>
    </row>
    <row r="15" spans="1:10" ht="18" x14ac:dyDescent="0.35">
      <c r="A15" s="25">
        <v>9780194853552</v>
      </c>
      <c r="B15" s="4" t="s">
        <v>4084</v>
      </c>
      <c r="C15" s="7" t="s">
        <v>7434</v>
      </c>
      <c r="D15" s="24" t="s">
        <v>7270</v>
      </c>
      <c r="E15" s="24">
        <v>20</v>
      </c>
      <c r="F15" s="24">
        <v>10</v>
      </c>
      <c r="G15" s="11">
        <v>2.383</v>
      </c>
      <c r="H15" s="78">
        <f t="shared" si="0"/>
        <v>47.66</v>
      </c>
      <c r="I15" s="78">
        <f t="shared" si="1"/>
        <v>23.83</v>
      </c>
    </row>
    <row r="16" spans="1:10" ht="18" x14ac:dyDescent="0.35">
      <c r="A16" s="25">
        <v>9780194845816</v>
      </c>
      <c r="B16" s="4" t="s">
        <v>4084</v>
      </c>
      <c r="C16" s="7" t="s">
        <v>7157</v>
      </c>
      <c r="D16" s="24" t="s">
        <v>7270</v>
      </c>
      <c r="E16" s="24">
        <v>10</v>
      </c>
      <c r="F16" s="24">
        <v>5</v>
      </c>
      <c r="G16" s="11">
        <v>3.6596000000000002</v>
      </c>
      <c r="H16" s="78">
        <f t="shared" si="0"/>
        <v>36.596000000000004</v>
      </c>
      <c r="I16" s="78">
        <f t="shared" si="1"/>
        <v>18.298000000000002</v>
      </c>
    </row>
    <row r="17" spans="1:9" ht="18" x14ac:dyDescent="0.35">
      <c r="A17" s="25">
        <v>9780194845816</v>
      </c>
      <c r="B17" s="4" t="s">
        <v>4084</v>
      </c>
      <c r="C17" s="7" t="s">
        <v>7530</v>
      </c>
      <c r="D17" s="24" t="s">
        <v>7531</v>
      </c>
      <c r="E17" s="24">
        <v>10</v>
      </c>
      <c r="F17" s="24">
        <v>5</v>
      </c>
      <c r="G17" s="11">
        <v>3.6596000000000002</v>
      </c>
      <c r="H17" s="78">
        <f t="shared" si="0"/>
        <v>36.596000000000004</v>
      </c>
      <c r="I17" s="78">
        <f t="shared" si="1"/>
        <v>18.298000000000002</v>
      </c>
    </row>
    <row r="18" spans="1:9" ht="18" x14ac:dyDescent="0.35">
      <c r="A18" s="25">
        <v>9780194845953</v>
      </c>
      <c r="B18" s="4" t="s">
        <v>4084</v>
      </c>
      <c r="C18" s="7" t="s">
        <v>7159</v>
      </c>
      <c r="D18" s="24" t="s">
        <v>7237</v>
      </c>
      <c r="E18" s="24">
        <v>10</v>
      </c>
      <c r="F18" s="24">
        <v>5</v>
      </c>
      <c r="G18" s="11">
        <v>3.6596000000000002</v>
      </c>
      <c r="H18" s="78">
        <f t="shared" si="0"/>
        <v>36.596000000000004</v>
      </c>
      <c r="I18" s="78">
        <f t="shared" si="1"/>
        <v>18.298000000000002</v>
      </c>
    </row>
    <row r="19" spans="1:9" ht="18" x14ac:dyDescent="0.35">
      <c r="A19" s="25">
        <v>9780194846097</v>
      </c>
      <c r="B19" s="4" t="s">
        <v>4084</v>
      </c>
      <c r="C19" s="7" t="s">
        <v>7481</v>
      </c>
      <c r="D19" s="24" t="s">
        <v>7241</v>
      </c>
      <c r="E19" s="24">
        <v>20</v>
      </c>
      <c r="F19" s="24">
        <v>10</v>
      </c>
      <c r="G19" s="11">
        <v>3.6596000000000002</v>
      </c>
      <c r="H19" s="78">
        <f t="shared" si="0"/>
        <v>73.192000000000007</v>
      </c>
      <c r="I19" s="78">
        <f t="shared" si="1"/>
        <v>36.596000000000004</v>
      </c>
    </row>
    <row r="20" spans="1:9" ht="18" x14ac:dyDescent="0.35">
      <c r="A20" s="25">
        <v>9780194846233</v>
      </c>
      <c r="B20" s="4" t="s">
        <v>4084</v>
      </c>
      <c r="C20" s="7" t="s">
        <v>7181</v>
      </c>
      <c r="D20" s="24" t="s">
        <v>7241</v>
      </c>
      <c r="E20" s="24">
        <v>10</v>
      </c>
      <c r="F20" s="24">
        <v>5</v>
      </c>
      <c r="G20" s="11">
        <v>3.6596000000000002</v>
      </c>
      <c r="H20" s="78">
        <f t="shared" si="0"/>
        <v>36.596000000000004</v>
      </c>
      <c r="I20" s="78">
        <f t="shared" si="1"/>
        <v>18.298000000000002</v>
      </c>
    </row>
    <row r="21" spans="1:9" ht="18" x14ac:dyDescent="0.35">
      <c r="A21" s="25">
        <v>9780194853675</v>
      </c>
      <c r="B21" s="4" t="s">
        <v>4084</v>
      </c>
      <c r="C21" s="7" t="s">
        <v>7494</v>
      </c>
      <c r="D21" s="24" t="s">
        <v>7241</v>
      </c>
      <c r="E21" s="24">
        <v>15</v>
      </c>
      <c r="F21" s="24">
        <v>5</v>
      </c>
      <c r="G21" s="11">
        <v>2.383</v>
      </c>
      <c r="H21" s="78">
        <f t="shared" si="0"/>
        <v>35.744999999999997</v>
      </c>
      <c r="I21" s="78">
        <f t="shared" si="1"/>
        <v>11.914999999999999</v>
      </c>
    </row>
    <row r="22" spans="1:9" ht="18" x14ac:dyDescent="0.35">
      <c r="A22" s="25">
        <v>9780194846370</v>
      </c>
      <c r="B22" s="4" t="s">
        <v>4084</v>
      </c>
      <c r="C22" s="7" t="s">
        <v>7183</v>
      </c>
      <c r="D22" s="24" t="s">
        <v>7244</v>
      </c>
      <c r="E22" s="24">
        <v>10</v>
      </c>
      <c r="F22" s="24">
        <v>5</v>
      </c>
      <c r="G22" s="11">
        <v>3.6596000000000002</v>
      </c>
      <c r="H22" s="78">
        <f t="shared" si="0"/>
        <v>36.596000000000004</v>
      </c>
      <c r="I22" s="78">
        <f t="shared" si="1"/>
        <v>18.298000000000002</v>
      </c>
    </row>
    <row r="23" spans="1:9" ht="18" x14ac:dyDescent="0.35">
      <c r="A23" s="25">
        <v>9780194845502</v>
      </c>
      <c r="B23" s="4" t="s">
        <v>4084</v>
      </c>
      <c r="C23" s="7" t="s">
        <v>7177</v>
      </c>
      <c r="D23" s="6" t="s">
        <v>7260</v>
      </c>
      <c r="E23" s="24">
        <v>10</v>
      </c>
      <c r="F23" s="24">
        <v>5</v>
      </c>
      <c r="G23" s="11">
        <v>3.0638000000000001</v>
      </c>
      <c r="H23" s="78">
        <f t="shared" si="0"/>
        <v>30.638000000000002</v>
      </c>
      <c r="I23" s="78">
        <f t="shared" si="1"/>
        <v>15.319000000000001</v>
      </c>
    </row>
    <row r="24" spans="1:9" ht="18" x14ac:dyDescent="0.35">
      <c r="A24" s="25">
        <v>9780194845502</v>
      </c>
      <c r="B24" s="4" t="s">
        <v>4084</v>
      </c>
      <c r="C24" s="7" t="s">
        <v>7177</v>
      </c>
      <c r="D24" s="24" t="s">
        <v>7251</v>
      </c>
      <c r="E24" s="24">
        <v>10</v>
      </c>
      <c r="F24" s="24">
        <v>5</v>
      </c>
      <c r="G24" s="11">
        <v>3.0638000000000001</v>
      </c>
      <c r="H24" s="78">
        <f t="shared" si="0"/>
        <v>30.638000000000002</v>
      </c>
      <c r="I24" s="78">
        <f t="shared" si="1"/>
        <v>15.319000000000001</v>
      </c>
    </row>
    <row r="25" spans="1:9" ht="18" x14ac:dyDescent="0.35">
      <c r="A25" s="25">
        <v>9780194853521</v>
      </c>
      <c r="B25" s="4" t="s">
        <v>4084</v>
      </c>
      <c r="C25" s="7" t="s">
        <v>7163</v>
      </c>
      <c r="D25" s="24" t="s">
        <v>7251</v>
      </c>
      <c r="E25" s="24">
        <v>10</v>
      </c>
      <c r="F25" s="24">
        <v>5</v>
      </c>
      <c r="G25" s="11">
        <v>3.0350000000000001</v>
      </c>
      <c r="H25" s="78">
        <f t="shared" si="0"/>
        <v>30.35</v>
      </c>
      <c r="I25" s="78">
        <f t="shared" si="1"/>
        <v>15.175000000000001</v>
      </c>
    </row>
    <row r="26" spans="1:9" ht="18" x14ac:dyDescent="0.35">
      <c r="A26" s="25">
        <v>9780194016278</v>
      </c>
      <c r="B26" s="4" t="s">
        <v>4084</v>
      </c>
      <c r="C26" s="7" t="s">
        <v>7258</v>
      </c>
      <c r="D26" s="24" t="s">
        <v>7244</v>
      </c>
      <c r="E26" s="6">
        <v>20</v>
      </c>
      <c r="F26" s="24">
        <v>10</v>
      </c>
      <c r="G26" s="11">
        <v>4.1702000000000004</v>
      </c>
      <c r="H26" s="78">
        <f t="shared" si="0"/>
        <v>83.404000000000011</v>
      </c>
      <c r="I26" s="78">
        <f t="shared" si="1"/>
        <v>41.702000000000005</v>
      </c>
    </row>
    <row r="27" spans="1:9" ht="18" x14ac:dyDescent="0.35">
      <c r="A27" s="25">
        <v>9780194016476</v>
      </c>
      <c r="B27" s="4" t="s">
        <v>4084</v>
      </c>
      <c r="C27" s="7" t="s">
        <v>7427</v>
      </c>
      <c r="D27" s="24" t="s">
        <v>7245</v>
      </c>
      <c r="E27" s="6">
        <v>10</v>
      </c>
      <c r="F27" s="24">
        <v>5</v>
      </c>
      <c r="G27" s="11">
        <v>2.5531999999999999</v>
      </c>
      <c r="H27" s="78">
        <f t="shared" si="0"/>
        <v>25.532</v>
      </c>
      <c r="I27" s="78">
        <f t="shared" si="1"/>
        <v>12.766</v>
      </c>
    </row>
    <row r="28" spans="1:9" ht="18" x14ac:dyDescent="0.35">
      <c r="A28" s="25">
        <v>9780194016285</v>
      </c>
      <c r="B28" s="4" t="s">
        <v>4084</v>
      </c>
      <c r="C28" s="7" t="s">
        <v>7563</v>
      </c>
      <c r="D28" s="24" t="s">
        <v>7564</v>
      </c>
      <c r="E28" s="24">
        <v>15</v>
      </c>
      <c r="F28" s="24">
        <v>7</v>
      </c>
      <c r="G28" s="11">
        <v>7.0845000000000002</v>
      </c>
      <c r="H28" s="78">
        <f t="shared" si="0"/>
        <v>106.2675</v>
      </c>
      <c r="I28" s="78">
        <f t="shared" si="1"/>
        <v>49.591500000000003</v>
      </c>
    </row>
    <row r="29" spans="1:9" ht="18" x14ac:dyDescent="0.35">
      <c r="A29" s="25">
        <v>9780194016483</v>
      </c>
      <c r="B29" s="4" t="s">
        <v>4084</v>
      </c>
      <c r="C29" s="7" t="s">
        <v>7264</v>
      </c>
      <c r="D29" s="24" t="s">
        <v>7220</v>
      </c>
      <c r="E29" s="6">
        <v>10</v>
      </c>
      <c r="F29" s="24">
        <v>5</v>
      </c>
      <c r="G29" s="11">
        <v>4.3373999999999997</v>
      </c>
      <c r="H29" s="78">
        <f t="shared" si="0"/>
        <v>43.373999999999995</v>
      </c>
      <c r="I29" s="78">
        <f t="shared" si="1"/>
        <v>21.686999999999998</v>
      </c>
    </row>
    <row r="30" spans="1:9" ht="18" x14ac:dyDescent="0.35">
      <c r="A30" s="25">
        <v>9780194016292</v>
      </c>
      <c r="B30" s="4" t="s">
        <v>4084</v>
      </c>
      <c r="C30" s="40" t="s">
        <v>7565</v>
      </c>
      <c r="D30" s="24" t="s">
        <v>7245</v>
      </c>
      <c r="E30" s="24">
        <v>10</v>
      </c>
      <c r="F30" s="24">
        <v>5</v>
      </c>
      <c r="G30" s="11">
        <v>4.1702000000000004</v>
      </c>
      <c r="H30" s="78">
        <f t="shared" si="0"/>
        <v>41.702000000000005</v>
      </c>
      <c r="I30" s="78">
        <f t="shared" si="1"/>
        <v>20.851000000000003</v>
      </c>
    </row>
    <row r="31" spans="1:9" ht="18" x14ac:dyDescent="0.35">
      <c r="A31" s="25">
        <v>9780194016292</v>
      </c>
      <c r="B31" s="4" t="s">
        <v>4084</v>
      </c>
      <c r="C31" s="7" t="s">
        <v>7266</v>
      </c>
      <c r="D31" s="24" t="s">
        <v>7220</v>
      </c>
      <c r="E31" s="6">
        <v>15</v>
      </c>
      <c r="F31" s="24">
        <v>7</v>
      </c>
      <c r="G31" s="11">
        <v>4.1702000000000004</v>
      </c>
      <c r="H31" s="78">
        <f t="shared" si="0"/>
        <v>62.553000000000004</v>
      </c>
      <c r="I31" s="78">
        <f t="shared" si="1"/>
        <v>29.191400000000002</v>
      </c>
    </row>
    <row r="32" spans="1:9" ht="18" x14ac:dyDescent="0.35">
      <c r="A32" s="25">
        <v>9780194016490</v>
      </c>
      <c r="B32" s="4" t="s">
        <v>4084</v>
      </c>
      <c r="C32" s="7" t="s">
        <v>7263</v>
      </c>
      <c r="D32" s="24" t="s">
        <v>7220</v>
      </c>
      <c r="E32" s="6">
        <v>10</v>
      </c>
      <c r="F32" s="24">
        <v>5</v>
      </c>
      <c r="G32" s="11">
        <v>2.5531999999999999</v>
      </c>
      <c r="H32" s="78">
        <f t="shared" si="0"/>
        <v>25.532</v>
      </c>
      <c r="I32" s="78">
        <f t="shared" si="1"/>
        <v>12.766</v>
      </c>
    </row>
    <row r="33" spans="1:9" ht="18" x14ac:dyDescent="0.35">
      <c r="A33" s="3">
        <v>9786144432785</v>
      </c>
      <c r="B33" s="4" t="s">
        <v>4084</v>
      </c>
      <c r="C33" s="2" t="s">
        <v>6571</v>
      </c>
      <c r="D33" s="6" t="s">
        <v>7235</v>
      </c>
      <c r="E33" s="6">
        <v>7</v>
      </c>
      <c r="F33" s="24">
        <v>5</v>
      </c>
      <c r="G33" s="11">
        <v>6.0362</v>
      </c>
      <c r="H33" s="78">
        <f t="shared" si="0"/>
        <v>42.253399999999999</v>
      </c>
      <c r="I33" s="78">
        <f t="shared" si="1"/>
        <v>30.181000000000001</v>
      </c>
    </row>
    <row r="34" spans="1:9" ht="18" x14ac:dyDescent="0.35">
      <c r="A34" s="3">
        <v>9786144432778</v>
      </c>
      <c r="B34" s="4" t="s">
        <v>4084</v>
      </c>
      <c r="C34" s="2" t="s">
        <v>6573</v>
      </c>
      <c r="D34" s="6" t="s">
        <v>7235</v>
      </c>
      <c r="E34" s="6">
        <v>7</v>
      </c>
      <c r="F34" s="24">
        <v>3</v>
      </c>
      <c r="G34" s="11">
        <v>12.415900000000001</v>
      </c>
      <c r="H34" s="78">
        <f t="shared" si="0"/>
        <v>86.911300000000011</v>
      </c>
      <c r="I34" s="78">
        <f t="shared" si="1"/>
        <v>37.247700000000002</v>
      </c>
    </row>
    <row r="35" spans="1:9" ht="18" x14ac:dyDescent="0.35">
      <c r="A35" s="8">
        <v>9789953318943</v>
      </c>
      <c r="B35" s="4" t="s">
        <v>4084</v>
      </c>
      <c r="C35" s="7" t="s">
        <v>6567</v>
      </c>
      <c r="D35" s="6" t="s">
        <v>7241</v>
      </c>
      <c r="E35" s="6">
        <v>20</v>
      </c>
      <c r="F35" s="24">
        <v>10</v>
      </c>
      <c r="G35" s="11">
        <v>6.9</v>
      </c>
      <c r="H35" s="78">
        <f t="shared" si="0"/>
        <v>138</v>
      </c>
      <c r="I35" s="78">
        <f t="shared" si="1"/>
        <v>69</v>
      </c>
    </row>
    <row r="36" spans="1:9" ht="18" x14ac:dyDescent="0.35">
      <c r="A36" s="8">
        <v>9789953316246</v>
      </c>
      <c r="B36" s="4" t="s">
        <v>4084</v>
      </c>
      <c r="C36" s="7" t="s">
        <v>6565</v>
      </c>
      <c r="D36" s="6" t="s">
        <v>7237</v>
      </c>
      <c r="E36" s="6">
        <v>10</v>
      </c>
      <c r="F36" s="24">
        <v>5</v>
      </c>
      <c r="G36" s="11">
        <v>5.7290000000000001</v>
      </c>
      <c r="H36" s="78">
        <f t="shared" si="0"/>
        <v>57.29</v>
      </c>
      <c r="I36" s="78">
        <f t="shared" si="1"/>
        <v>28.645</v>
      </c>
    </row>
    <row r="37" spans="1:9" ht="18" x14ac:dyDescent="0.35">
      <c r="A37" s="8">
        <v>9789953318981</v>
      </c>
      <c r="B37" s="4" t="s">
        <v>4084</v>
      </c>
      <c r="C37" s="7" t="s">
        <v>6569</v>
      </c>
      <c r="D37" s="6" t="s">
        <v>7244</v>
      </c>
      <c r="E37" s="6">
        <v>20</v>
      </c>
      <c r="F37" s="24">
        <v>10</v>
      </c>
      <c r="G37" s="11">
        <v>6.9</v>
      </c>
      <c r="H37" s="78">
        <f t="shared" si="0"/>
        <v>138</v>
      </c>
      <c r="I37" s="78">
        <f t="shared" si="1"/>
        <v>69</v>
      </c>
    </row>
    <row r="38" spans="1:9" ht="18" x14ac:dyDescent="0.35">
      <c r="A38" s="8">
        <v>9789953316239</v>
      </c>
      <c r="B38" s="4" t="s">
        <v>4084</v>
      </c>
      <c r="C38" s="7" t="s">
        <v>7246</v>
      </c>
      <c r="D38" s="6" t="s">
        <v>7237</v>
      </c>
      <c r="E38" s="6">
        <v>7</v>
      </c>
      <c r="F38" s="24">
        <v>3</v>
      </c>
      <c r="G38" s="11">
        <v>13.42</v>
      </c>
      <c r="H38" s="78">
        <f t="shared" si="0"/>
        <v>93.94</v>
      </c>
      <c r="I38" s="78">
        <f t="shared" si="1"/>
        <v>40.26</v>
      </c>
    </row>
    <row r="39" spans="1:9" ht="18" x14ac:dyDescent="0.35">
      <c r="A39" s="8">
        <v>9789953318936</v>
      </c>
      <c r="B39" s="4" t="s">
        <v>4084</v>
      </c>
      <c r="C39" s="7" t="s">
        <v>6575</v>
      </c>
      <c r="D39" s="6" t="s">
        <v>7241</v>
      </c>
      <c r="E39" s="6">
        <v>5</v>
      </c>
      <c r="F39" s="24">
        <v>3</v>
      </c>
      <c r="G39" s="11">
        <v>14.21</v>
      </c>
      <c r="H39" s="78">
        <f t="shared" si="0"/>
        <v>71.050000000000011</v>
      </c>
      <c r="I39" s="78">
        <f t="shared" si="1"/>
        <v>42.63</v>
      </c>
    </row>
    <row r="40" spans="1:9" ht="18" x14ac:dyDescent="0.35">
      <c r="A40" s="25">
        <v>9789953311029</v>
      </c>
      <c r="B40" s="4" t="s">
        <v>4084</v>
      </c>
      <c r="C40" s="40" t="s">
        <v>7526</v>
      </c>
      <c r="D40" s="24" t="s">
        <v>7270</v>
      </c>
      <c r="E40" s="24">
        <v>7</v>
      </c>
      <c r="F40" s="24">
        <v>5</v>
      </c>
      <c r="G40" s="11" t="e">
        <v>#N/A</v>
      </c>
      <c r="H40" s="78">
        <v>0</v>
      </c>
      <c r="I40" s="78">
        <v>0</v>
      </c>
    </row>
    <row r="41" spans="1:9" ht="18" x14ac:dyDescent="0.35">
      <c r="A41" s="25">
        <v>9789953311036</v>
      </c>
      <c r="B41" s="4" t="s">
        <v>4084</v>
      </c>
      <c r="C41" s="40" t="s">
        <v>7527</v>
      </c>
      <c r="D41" s="24" t="s">
        <v>7270</v>
      </c>
      <c r="E41" s="24">
        <v>7</v>
      </c>
      <c r="F41" s="24">
        <v>5</v>
      </c>
      <c r="G41" s="11" t="e">
        <v>#N/A</v>
      </c>
      <c r="H41" s="78">
        <v>0</v>
      </c>
      <c r="I41" s="78">
        <v>0</v>
      </c>
    </row>
    <row r="42" spans="1:9" ht="18" x14ac:dyDescent="0.35">
      <c r="A42" s="25">
        <v>9789953311845</v>
      </c>
      <c r="B42" s="4" t="s">
        <v>4084</v>
      </c>
      <c r="C42" s="40" t="s">
        <v>7532</v>
      </c>
      <c r="D42" s="24" t="s">
        <v>7531</v>
      </c>
      <c r="E42" s="24">
        <v>7</v>
      </c>
      <c r="F42" s="24">
        <v>5</v>
      </c>
      <c r="G42" s="11">
        <v>1.1064000000000001</v>
      </c>
      <c r="H42" s="78">
        <f>E42*G42</f>
        <v>7.7448000000000006</v>
      </c>
      <c r="I42" s="78">
        <f>F42*G42</f>
        <v>5.532</v>
      </c>
    </row>
    <row r="43" spans="1:9" ht="18" x14ac:dyDescent="0.35">
      <c r="A43" s="25">
        <v>9789953311852</v>
      </c>
      <c r="B43" s="4" t="s">
        <v>4084</v>
      </c>
      <c r="C43" s="40" t="s">
        <v>7533</v>
      </c>
      <c r="D43" s="24" t="s">
        <v>7531</v>
      </c>
      <c r="E43" s="24">
        <v>7</v>
      </c>
      <c r="F43" s="24">
        <v>5</v>
      </c>
      <c r="G43" s="11">
        <v>0.4723</v>
      </c>
      <c r="H43" s="78">
        <f>E43*G43</f>
        <v>3.3060999999999998</v>
      </c>
      <c r="I43" s="78">
        <f>F43*G43</f>
        <v>2.3614999999999999</v>
      </c>
    </row>
    <row r="44" spans="1:9" ht="18" x14ac:dyDescent="0.35">
      <c r="A44" s="8">
        <v>9789953312651</v>
      </c>
      <c r="B44" s="4" t="s">
        <v>4084</v>
      </c>
      <c r="C44" s="7" t="s">
        <v>4162</v>
      </c>
      <c r="D44" s="6" t="s">
        <v>7245</v>
      </c>
      <c r="E44" s="6">
        <v>2</v>
      </c>
      <c r="F44" s="24">
        <v>1</v>
      </c>
      <c r="G44" s="11">
        <v>5.53</v>
      </c>
      <c r="H44" s="78">
        <f>E44*G44</f>
        <v>11.06</v>
      </c>
      <c r="I44" s="78">
        <f>F44*G44</f>
        <v>5.53</v>
      </c>
    </row>
    <row r="45" spans="1:9" ht="18" x14ac:dyDescent="0.35">
      <c r="A45" s="8">
        <v>9789953312644</v>
      </c>
      <c r="B45" s="4" t="s">
        <v>4084</v>
      </c>
      <c r="C45" s="7" t="s">
        <v>4160</v>
      </c>
      <c r="D45" s="6" t="s">
        <v>7245</v>
      </c>
      <c r="E45" s="6">
        <v>2</v>
      </c>
      <c r="F45" s="24">
        <v>1</v>
      </c>
      <c r="G45" s="11">
        <v>15.79</v>
      </c>
      <c r="H45" s="78">
        <f>E45*G45</f>
        <v>31.58</v>
      </c>
      <c r="I45" s="78">
        <f>F45*G45</f>
        <v>15.79</v>
      </c>
    </row>
    <row r="46" spans="1:9" ht="18" x14ac:dyDescent="0.35">
      <c r="A46" s="3"/>
      <c r="B46" s="4" t="s">
        <v>4084</v>
      </c>
      <c r="C46" s="2" t="s">
        <v>7503</v>
      </c>
      <c r="D46" s="4" t="s">
        <v>7260</v>
      </c>
      <c r="E46" s="6">
        <v>2</v>
      </c>
      <c r="F46" s="24">
        <v>1</v>
      </c>
      <c r="G46" s="11" t="e">
        <v>#N/A</v>
      </c>
      <c r="H46" s="78">
        <v>0</v>
      </c>
      <c r="I46" s="78">
        <v>0</v>
      </c>
    </row>
    <row r="47" spans="1:9" ht="18" x14ac:dyDescent="0.35">
      <c r="A47" s="25"/>
      <c r="B47" s="4" t="s">
        <v>4084</v>
      </c>
      <c r="C47" s="40" t="s">
        <v>7519</v>
      </c>
      <c r="D47" s="24" t="s">
        <v>7260</v>
      </c>
      <c r="E47" s="24">
        <v>8</v>
      </c>
      <c r="F47" s="24">
        <v>4</v>
      </c>
      <c r="G47" s="11" t="e">
        <v>#N/A</v>
      </c>
      <c r="H47" s="78">
        <v>0</v>
      </c>
      <c r="I47" s="78">
        <v>0</v>
      </c>
    </row>
    <row r="48" spans="1:9" ht="18" x14ac:dyDescent="0.35">
      <c r="A48" s="25"/>
      <c r="B48" s="4" t="s">
        <v>4084</v>
      </c>
      <c r="C48" s="40" t="s">
        <v>7520</v>
      </c>
      <c r="D48" s="24" t="s">
        <v>7260</v>
      </c>
      <c r="E48" s="24">
        <v>8</v>
      </c>
      <c r="F48" s="24">
        <v>4</v>
      </c>
      <c r="G48" s="11" t="e">
        <v>#N/A</v>
      </c>
      <c r="H48" s="78">
        <v>0</v>
      </c>
      <c r="I48" s="78">
        <v>0</v>
      </c>
    </row>
    <row r="49" spans="1:9" ht="18" x14ac:dyDescent="0.35">
      <c r="A49" s="25">
        <v>9789953310435</v>
      </c>
      <c r="B49" s="4" t="s">
        <v>4084</v>
      </c>
      <c r="C49" s="40" t="s">
        <v>7507</v>
      </c>
      <c r="D49" s="24" t="s">
        <v>7251</v>
      </c>
      <c r="E49" s="24">
        <v>7</v>
      </c>
      <c r="F49" s="24">
        <v>5</v>
      </c>
      <c r="G49" s="11">
        <v>5.5</v>
      </c>
      <c r="H49" s="78">
        <f t="shared" ref="H49:H66" si="2">E49*G49</f>
        <v>38.5</v>
      </c>
      <c r="I49" s="78">
        <f t="shared" ref="I49:I66" si="3">F49*G49</f>
        <v>27.5</v>
      </c>
    </row>
    <row r="50" spans="1:9" ht="18" x14ac:dyDescent="0.35">
      <c r="A50" s="25">
        <v>9789953310442</v>
      </c>
      <c r="B50" s="4" t="s">
        <v>4084</v>
      </c>
      <c r="C50" s="40" t="s">
        <v>7508</v>
      </c>
      <c r="D50" s="24" t="s">
        <v>7251</v>
      </c>
      <c r="E50" s="24">
        <v>7</v>
      </c>
      <c r="F50" s="24">
        <v>5</v>
      </c>
      <c r="G50" s="11">
        <v>14</v>
      </c>
      <c r="H50" s="78">
        <f t="shared" si="2"/>
        <v>98</v>
      </c>
      <c r="I50" s="78">
        <f t="shared" si="3"/>
        <v>70</v>
      </c>
    </row>
    <row r="51" spans="1:9" ht="18" x14ac:dyDescent="0.35">
      <c r="A51" s="3">
        <v>9789953316567</v>
      </c>
      <c r="B51" s="4" t="s">
        <v>4084</v>
      </c>
      <c r="C51" s="2" t="s">
        <v>6116</v>
      </c>
      <c r="D51" s="4" t="s">
        <v>7245</v>
      </c>
      <c r="E51" s="6">
        <v>10</v>
      </c>
      <c r="F51" s="24">
        <v>5</v>
      </c>
      <c r="G51" s="11">
        <v>6.58</v>
      </c>
      <c r="H51" s="78">
        <f t="shared" si="2"/>
        <v>65.8</v>
      </c>
      <c r="I51" s="78">
        <f t="shared" si="3"/>
        <v>32.9</v>
      </c>
    </row>
    <row r="52" spans="1:9" ht="18" x14ac:dyDescent="0.35">
      <c r="A52" s="8">
        <v>9789953316550</v>
      </c>
      <c r="B52" s="4" t="s">
        <v>4084</v>
      </c>
      <c r="C52" s="7" t="s">
        <v>6115</v>
      </c>
      <c r="D52" s="6" t="s">
        <v>7245</v>
      </c>
      <c r="E52" s="6">
        <v>3</v>
      </c>
      <c r="F52" s="24">
        <v>1</v>
      </c>
      <c r="G52" s="11">
        <v>15</v>
      </c>
      <c r="H52" s="78">
        <f t="shared" si="2"/>
        <v>45</v>
      </c>
      <c r="I52" s="78">
        <f t="shared" si="3"/>
        <v>15</v>
      </c>
    </row>
    <row r="53" spans="1:9" ht="18" x14ac:dyDescent="0.35">
      <c r="A53" s="25">
        <v>9789953314266</v>
      </c>
      <c r="B53" s="4" t="s">
        <v>4084</v>
      </c>
      <c r="C53" s="40" t="s">
        <v>7534</v>
      </c>
      <c r="D53" s="24" t="s">
        <v>7237</v>
      </c>
      <c r="E53" s="24">
        <v>7</v>
      </c>
      <c r="F53" s="24">
        <v>5</v>
      </c>
      <c r="G53" s="11">
        <v>3.35</v>
      </c>
      <c r="H53" s="78">
        <f t="shared" si="2"/>
        <v>23.45</v>
      </c>
      <c r="I53" s="78">
        <f t="shared" si="3"/>
        <v>16.75</v>
      </c>
    </row>
    <row r="54" spans="1:9" ht="18" x14ac:dyDescent="0.35">
      <c r="A54" s="25">
        <v>9789953314754</v>
      </c>
      <c r="B54" s="4" t="s">
        <v>4084</v>
      </c>
      <c r="C54" s="40" t="s">
        <v>7535</v>
      </c>
      <c r="D54" s="24" t="s">
        <v>7241</v>
      </c>
      <c r="E54" s="24">
        <v>7</v>
      </c>
      <c r="F54" s="24">
        <v>5</v>
      </c>
      <c r="G54" s="11">
        <v>1.3404</v>
      </c>
      <c r="H54" s="78">
        <f t="shared" si="2"/>
        <v>9.3827999999999996</v>
      </c>
      <c r="I54" s="78">
        <f t="shared" si="3"/>
        <v>6.702</v>
      </c>
    </row>
    <row r="55" spans="1:9" ht="18" x14ac:dyDescent="0.35">
      <c r="A55" s="25">
        <v>9789953314808</v>
      </c>
      <c r="B55" s="4" t="s">
        <v>4084</v>
      </c>
      <c r="C55" s="40" t="s">
        <v>7536</v>
      </c>
      <c r="D55" s="24" t="s">
        <v>7244</v>
      </c>
      <c r="E55" s="24">
        <v>7</v>
      </c>
      <c r="F55" s="24">
        <v>5</v>
      </c>
      <c r="G55" s="11">
        <v>1.5319</v>
      </c>
      <c r="H55" s="78">
        <f t="shared" si="2"/>
        <v>10.7233</v>
      </c>
      <c r="I55" s="78">
        <f t="shared" si="3"/>
        <v>7.6595000000000004</v>
      </c>
    </row>
    <row r="56" spans="1:9" ht="18" x14ac:dyDescent="0.35">
      <c r="A56" s="25">
        <v>9786144431955</v>
      </c>
      <c r="B56" s="4" t="s">
        <v>4084</v>
      </c>
      <c r="C56" s="7" t="s">
        <v>6113</v>
      </c>
      <c r="D56" s="24" t="s">
        <v>7276</v>
      </c>
      <c r="E56" s="24">
        <v>20</v>
      </c>
      <c r="F56" s="24">
        <v>10</v>
      </c>
      <c r="G56" s="11">
        <v>30.52</v>
      </c>
      <c r="H56" s="78">
        <f t="shared" si="2"/>
        <v>610.4</v>
      </c>
      <c r="I56" s="78">
        <f t="shared" si="3"/>
        <v>305.2</v>
      </c>
    </row>
    <row r="57" spans="1:9" ht="18" x14ac:dyDescent="0.35">
      <c r="A57" s="25">
        <v>9786144431948</v>
      </c>
      <c r="B57" s="4" t="s">
        <v>4084</v>
      </c>
      <c r="C57" s="7" t="s">
        <v>2076</v>
      </c>
      <c r="D57" s="6" t="s">
        <v>7282</v>
      </c>
      <c r="E57" s="24">
        <v>15</v>
      </c>
      <c r="F57" s="24">
        <v>7</v>
      </c>
      <c r="G57" s="11">
        <v>28.23</v>
      </c>
      <c r="H57" s="78">
        <f t="shared" si="2"/>
        <v>423.45</v>
      </c>
      <c r="I57" s="78">
        <f t="shared" si="3"/>
        <v>197.61</v>
      </c>
    </row>
    <row r="58" spans="1:9" ht="18" x14ac:dyDescent="0.35">
      <c r="A58" s="25">
        <v>9789953316932</v>
      </c>
      <c r="B58" s="4" t="s">
        <v>4084</v>
      </c>
      <c r="C58" s="40" t="s">
        <v>7509</v>
      </c>
      <c r="D58" s="24" t="s">
        <v>7251</v>
      </c>
      <c r="E58" s="24">
        <v>7</v>
      </c>
      <c r="F58" s="24">
        <v>5</v>
      </c>
      <c r="G58" s="11">
        <v>0.76600000000000001</v>
      </c>
      <c r="H58" s="78">
        <f t="shared" si="2"/>
        <v>5.3620000000000001</v>
      </c>
      <c r="I58" s="78">
        <f t="shared" si="3"/>
        <v>3.83</v>
      </c>
    </row>
    <row r="59" spans="1:9" ht="18" x14ac:dyDescent="0.35">
      <c r="A59" s="74">
        <v>9789953316826</v>
      </c>
      <c r="B59" s="4" t="s">
        <v>4084</v>
      </c>
      <c r="C59" s="80" t="s">
        <v>7524</v>
      </c>
      <c r="D59" s="72" t="s">
        <v>7260</v>
      </c>
      <c r="E59" s="72">
        <v>8</v>
      </c>
      <c r="F59" s="24">
        <v>5</v>
      </c>
      <c r="G59" s="11">
        <v>3.5</v>
      </c>
      <c r="H59" s="78">
        <f t="shared" si="2"/>
        <v>28</v>
      </c>
      <c r="I59" s="78">
        <f t="shared" si="3"/>
        <v>17.5</v>
      </c>
    </row>
    <row r="60" spans="1:9" ht="18" x14ac:dyDescent="0.35">
      <c r="A60" s="58">
        <v>9789953316796</v>
      </c>
      <c r="B60" s="4" t="s">
        <v>4084</v>
      </c>
      <c r="C60" s="60" t="s">
        <v>7522</v>
      </c>
      <c r="D60" s="57" t="s">
        <v>7260</v>
      </c>
      <c r="E60" s="57">
        <v>8</v>
      </c>
      <c r="F60" s="24">
        <v>5</v>
      </c>
      <c r="G60" s="11">
        <v>6.3269000000000002</v>
      </c>
      <c r="H60" s="78">
        <f t="shared" si="2"/>
        <v>50.615200000000002</v>
      </c>
      <c r="I60" s="78">
        <f t="shared" si="3"/>
        <v>31.634500000000003</v>
      </c>
    </row>
    <row r="61" spans="1:9" ht="18" x14ac:dyDescent="0.35">
      <c r="A61" s="58">
        <v>9789953316802</v>
      </c>
      <c r="B61" s="4" t="s">
        <v>4084</v>
      </c>
      <c r="C61" s="81" t="s">
        <v>7523</v>
      </c>
      <c r="D61" s="57" t="s">
        <v>7260</v>
      </c>
      <c r="E61" s="57">
        <v>8</v>
      </c>
      <c r="F61" s="24">
        <v>5</v>
      </c>
      <c r="G61" s="11">
        <v>6.2884000000000002</v>
      </c>
      <c r="H61" s="78">
        <f t="shared" si="2"/>
        <v>50.307200000000002</v>
      </c>
      <c r="I61" s="78">
        <f t="shared" si="3"/>
        <v>31.442</v>
      </c>
    </row>
    <row r="62" spans="1:9" ht="18" x14ac:dyDescent="0.35">
      <c r="A62" s="58">
        <v>9789953316789</v>
      </c>
      <c r="B62" s="4" t="s">
        <v>4084</v>
      </c>
      <c r="C62" s="60" t="s">
        <v>7521</v>
      </c>
      <c r="D62" s="57" t="s">
        <v>7260</v>
      </c>
      <c r="E62" s="57">
        <v>8</v>
      </c>
      <c r="F62" s="24">
        <v>5</v>
      </c>
      <c r="G62" s="11">
        <v>10.480700000000001</v>
      </c>
      <c r="H62" s="78">
        <f t="shared" si="2"/>
        <v>83.845600000000005</v>
      </c>
      <c r="I62" s="78">
        <f t="shared" si="3"/>
        <v>52.403500000000001</v>
      </c>
    </row>
    <row r="63" spans="1:9" ht="18" x14ac:dyDescent="0.35">
      <c r="A63" s="58">
        <v>9789953316970</v>
      </c>
      <c r="B63" s="4" t="s">
        <v>4084</v>
      </c>
      <c r="C63" s="40" t="s">
        <v>7513</v>
      </c>
      <c r="D63" s="57" t="s">
        <v>7251</v>
      </c>
      <c r="E63" s="57">
        <v>7</v>
      </c>
      <c r="F63" s="24">
        <v>5</v>
      </c>
      <c r="G63" s="11">
        <v>0.31909999999999999</v>
      </c>
      <c r="H63" s="78">
        <f t="shared" si="2"/>
        <v>2.2336999999999998</v>
      </c>
      <c r="I63" s="78">
        <f t="shared" si="3"/>
        <v>1.5954999999999999</v>
      </c>
    </row>
    <row r="64" spans="1:9" ht="18" x14ac:dyDescent="0.35">
      <c r="A64" s="58">
        <v>9789953316949</v>
      </c>
      <c r="B64" s="4" t="s">
        <v>4084</v>
      </c>
      <c r="C64" s="60" t="s">
        <v>7510</v>
      </c>
      <c r="D64" s="57" t="s">
        <v>7251</v>
      </c>
      <c r="E64" s="57">
        <v>7</v>
      </c>
      <c r="F64" s="24">
        <v>5</v>
      </c>
      <c r="G64" s="11">
        <v>0.47870000000000001</v>
      </c>
      <c r="H64" s="78">
        <f t="shared" si="2"/>
        <v>3.3509000000000002</v>
      </c>
      <c r="I64" s="78">
        <f t="shared" si="3"/>
        <v>2.3935</v>
      </c>
    </row>
    <row r="65" spans="1:9" ht="18" x14ac:dyDescent="0.35">
      <c r="A65" s="25">
        <v>9789953316956</v>
      </c>
      <c r="B65" s="4" t="s">
        <v>4084</v>
      </c>
      <c r="C65" s="40" t="s">
        <v>7511</v>
      </c>
      <c r="D65" s="24" t="s">
        <v>7251</v>
      </c>
      <c r="E65" s="24">
        <v>7</v>
      </c>
      <c r="F65" s="24">
        <v>5</v>
      </c>
      <c r="G65" s="11">
        <v>0.47870000000000001</v>
      </c>
      <c r="H65" s="78">
        <f t="shared" si="2"/>
        <v>3.3509000000000002</v>
      </c>
      <c r="I65" s="78">
        <f t="shared" si="3"/>
        <v>2.3935</v>
      </c>
    </row>
    <row r="66" spans="1:9" ht="18" x14ac:dyDescent="0.35">
      <c r="A66" s="25">
        <v>9786144431979</v>
      </c>
      <c r="B66" s="4" t="s">
        <v>4084</v>
      </c>
      <c r="C66" s="40" t="s">
        <v>7663</v>
      </c>
      <c r="D66" s="24" t="s">
        <v>7276</v>
      </c>
      <c r="E66" s="24">
        <v>10</v>
      </c>
      <c r="F66" s="24">
        <v>5</v>
      </c>
      <c r="G66" s="11">
        <v>21.46</v>
      </c>
      <c r="H66" s="78">
        <f t="shared" si="2"/>
        <v>214.60000000000002</v>
      </c>
      <c r="I66" s="78">
        <f t="shared" si="3"/>
        <v>107.30000000000001</v>
      </c>
    </row>
  </sheetData>
  <autoFilter ref="A1:J66" xr:uid="{00000000-0009-0000-0000-00000D000000}">
    <sortState xmlns:xlrd2="http://schemas.microsoft.com/office/spreadsheetml/2017/richdata2" ref="A2:J83">
      <sortCondition ref="C1:C83"/>
    </sortState>
  </autoFilter>
  <pageMargins left="0.7" right="0.7" top="0.75" bottom="0.75" header="0.3" footer="0.3"/>
  <pageSetup paperSize="9" orientation="portrait" r:id="rId1"/>
  <headerFooter>
    <oddHeader>&amp;C&amp;"-,Bold"&amp;18LIBRAIRIE ZGHARTA  ZEWYE 76 921 079</oddHeader>
    <oddFooter>&amp;C&amp;"-,Bold"&amp;16
&amp;D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J101"/>
  <sheetViews>
    <sheetView view="pageLayout" topLeftCell="D91" zoomScaleNormal="100" workbookViewId="0">
      <selection activeCell="C36" sqref="C36"/>
    </sheetView>
  </sheetViews>
  <sheetFormatPr baseColWidth="10" defaultColWidth="8.88671875" defaultRowHeight="14.4" x14ac:dyDescent="0.3"/>
  <cols>
    <col min="1" max="1" width="20.109375" bestFit="1" customWidth="1"/>
    <col min="2" max="2" width="12.6640625" hidden="1" customWidth="1"/>
    <col min="3" max="3" width="64.33203125" customWidth="1"/>
    <col min="4" max="4" width="6.109375" bestFit="1" customWidth="1"/>
    <col min="5" max="5" width="9.33203125" hidden="1" customWidth="1"/>
    <col min="6" max="6" width="9.33203125" customWidth="1"/>
    <col min="7" max="9" width="0" hidden="1" customWidth="1"/>
    <col min="10" max="10" width="10.109375" hidden="1" customWidth="1"/>
    <col min="11" max="12" width="0" hidden="1" customWidth="1"/>
  </cols>
  <sheetData>
    <row r="1" spans="1:10" ht="18" x14ac:dyDescent="0.35">
      <c r="A1" s="79" t="s">
        <v>7216</v>
      </c>
      <c r="B1" s="7" t="s">
        <v>7218</v>
      </c>
      <c r="C1" s="7" t="s">
        <v>1</v>
      </c>
      <c r="D1" s="7" t="s">
        <v>7220</v>
      </c>
      <c r="E1" s="7" t="s">
        <v>7223</v>
      </c>
      <c r="F1" s="7" t="s">
        <v>7886</v>
      </c>
      <c r="G1" s="27" t="s">
        <v>7226</v>
      </c>
      <c r="H1" s="78">
        <f>SUM(H2:H101)</f>
        <v>4866.166400000001</v>
      </c>
      <c r="I1" s="78">
        <f>SUM(I2:I101)</f>
        <v>2518.4038999999998</v>
      </c>
      <c r="J1" s="78">
        <f>I1*0.8</f>
        <v>2014.7231199999999</v>
      </c>
    </row>
    <row r="2" spans="1:10" ht="18" x14ac:dyDescent="0.35">
      <c r="A2" s="3">
        <v>9789953261423</v>
      </c>
      <c r="B2" s="4" t="s">
        <v>3694</v>
      </c>
      <c r="C2" s="2" t="s">
        <v>3778</v>
      </c>
      <c r="D2" s="4" t="s">
        <v>7260</v>
      </c>
      <c r="E2" s="6">
        <v>10</v>
      </c>
      <c r="F2" s="6">
        <v>5</v>
      </c>
      <c r="G2" s="11">
        <v>14.9</v>
      </c>
      <c r="H2" s="78">
        <f t="shared" ref="H2:H20" si="0">E2*G2</f>
        <v>149</v>
      </c>
      <c r="I2" s="78">
        <f>F2*G2</f>
        <v>74.5</v>
      </c>
    </row>
    <row r="3" spans="1:10" ht="18" x14ac:dyDescent="0.35">
      <c r="A3" s="3">
        <v>9789953261690</v>
      </c>
      <c r="B3" s="4" t="s">
        <v>3694</v>
      </c>
      <c r="C3" s="2" t="s">
        <v>3780</v>
      </c>
      <c r="D3" s="4" t="s">
        <v>7270</v>
      </c>
      <c r="E3" s="6">
        <v>15</v>
      </c>
      <c r="F3" s="6">
        <v>7</v>
      </c>
      <c r="G3" s="11">
        <v>15.9762</v>
      </c>
      <c r="H3" s="78">
        <f t="shared" si="0"/>
        <v>239.643</v>
      </c>
      <c r="I3" s="78">
        <f t="shared" ref="I3:I66" si="1">F3*G3</f>
        <v>111.8334</v>
      </c>
    </row>
    <row r="4" spans="1:10" ht="18" x14ac:dyDescent="0.35">
      <c r="A4" s="3">
        <v>9789953731599</v>
      </c>
      <c r="B4" s="4" t="s">
        <v>3694</v>
      </c>
      <c r="C4" s="2" t="s">
        <v>3782</v>
      </c>
      <c r="D4" s="4" t="s">
        <v>7235</v>
      </c>
      <c r="E4" s="6">
        <v>25</v>
      </c>
      <c r="F4" s="6">
        <v>12</v>
      </c>
      <c r="G4" s="11">
        <v>15.9762</v>
      </c>
      <c r="H4" s="78">
        <f t="shared" si="0"/>
        <v>399.40500000000003</v>
      </c>
      <c r="I4" s="78">
        <f t="shared" si="1"/>
        <v>191.71440000000001</v>
      </c>
    </row>
    <row r="5" spans="1:10" ht="18" x14ac:dyDescent="0.35">
      <c r="A5" s="3">
        <v>9789953261478</v>
      </c>
      <c r="B5" s="4" t="s">
        <v>3694</v>
      </c>
      <c r="C5" s="2" t="s">
        <v>3784</v>
      </c>
      <c r="D5" s="4" t="s">
        <v>7237</v>
      </c>
      <c r="E5" s="6">
        <v>20</v>
      </c>
      <c r="F5" s="6">
        <v>10</v>
      </c>
      <c r="G5" s="11">
        <v>15.7232</v>
      </c>
      <c r="H5" s="78">
        <f t="shared" si="0"/>
        <v>314.464</v>
      </c>
      <c r="I5" s="78">
        <f t="shared" si="1"/>
        <v>157.232</v>
      </c>
    </row>
    <row r="6" spans="1:10" ht="18" x14ac:dyDescent="0.35">
      <c r="A6" s="3">
        <v>9789953732077</v>
      </c>
      <c r="B6" s="4" t="s">
        <v>3694</v>
      </c>
      <c r="C6" s="2" t="s">
        <v>7093</v>
      </c>
      <c r="D6" s="4" t="s">
        <v>7241</v>
      </c>
      <c r="E6" s="6">
        <v>25</v>
      </c>
      <c r="F6" s="6">
        <v>12</v>
      </c>
      <c r="G6" s="11">
        <v>14.98</v>
      </c>
      <c r="H6" s="78">
        <f t="shared" si="0"/>
        <v>374.5</v>
      </c>
      <c r="I6" s="78">
        <f t="shared" si="1"/>
        <v>179.76</v>
      </c>
    </row>
    <row r="7" spans="1:10" ht="18" x14ac:dyDescent="0.35">
      <c r="A7" s="3">
        <v>9789953733036</v>
      </c>
      <c r="B7" s="4" t="s">
        <v>3694</v>
      </c>
      <c r="C7" s="2" t="s">
        <v>2598</v>
      </c>
      <c r="D7" s="4" t="s">
        <v>7251</v>
      </c>
      <c r="E7" s="6">
        <v>8</v>
      </c>
      <c r="F7" s="6">
        <v>4</v>
      </c>
      <c r="G7" s="11">
        <v>12</v>
      </c>
      <c r="H7" s="78">
        <f t="shared" si="0"/>
        <v>96</v>
      </c>
      <c r="I7" s="78">
        <f t="shared" si="1"/>
        <v>48</v>
      </c>
    </row>
    <row r="8" spans="1:10" ht="18" x14ac:dyDescent="0.35">
      <c r="A8" s="25">
        <v>9780077152048</v>
      </c>
      <c r="B8" s="4" t="s">
        <v>3694</v>
      </c>
      <c r="C8" s="7" t="s">
        <v>6822</v>
      </c>
      <c r="D8" s="24" t="s">
        <v>7241</v>
      </c>
      <c r="E8" s="24">
        <v>3</v>
      </c>
      <c r="F8" s="6">
        <v>2</v>
      </c>
      <c r="G8" s="11">
        <v>7</v>
      </c>
      <c r="H8" s="78">
        <f t="shared" si="0"/>
        <v>21</v>
      </c>
      <c r="I8" s="78">
        <f t="shared" si="1"/>
        <v>14</v>
      </c>
    </row>
    <row r="9" spans="1:10" ht="18" x14ac:dyDescent="0.35">
      <c r="A9" s="25">
        <v>9780077152055</v>
      </c>
      <c r="B9" s="4" t="s">
        <v>3694</v>
      </c>
      <c r="C9" s="7" t="s">
        <v>6823</v>
      </c>
      <c r="D9" s="24" t="s">
        <v>7244</v>
      </c>
      <c r="E9" s="24">
        <v>5</v>
      </c>
      <c r="F9" s="6">
        <v>2</v>
      </c>
      <c r="G9" s="11">
        <v>7</v>
      </c>
      <c r="H9" s="78">
        <f t="shared" si="0"/>
        <v>35</v>
      </c>
      <c r="I9" s="78">
        <f t="shared" si="1"/>
        <v>14</v>
      </c>
    </row>
    <row r="10" spans="1:10" ht="18" x14ac:dyDescent="0.35">
      <c r="A10" s="25">
        <v>9780077152109</v>
      </c>
      <c r="B10" s="4" t="s">
        <v>3694</v>
      </c>
      <c r="C10" s="7" t="s">
        <v>6828</v>
      </c>
      <c r="D10" s="24" t="s">
        <v>7241</v>
      </c>
      <c r="E10" s="24">
        <v>3</v>
      </c>
      <c r="F10" s="6">
        <v>2</v>
      </c>
      <c r="G10" s="11">
        <v>3</v>
      </c>
      <c r="H10" s="78">
        <f t="shared" si="0"/>
        <v>9</v>
      </c>
      <c r="I10" s="78">
        <f t="shared" si="1"/>
        <v>6</v>
      </c>
    </row>
    <row r="11" spans="1:10" ht="18" x14ac:dyDescent="0.35">
      <c r="A11" s="25">
        <v>9780077152116</v>
      </c>
      <c r="B11" s="4" t="s">
        <v>3694</v>
      </c>
      <c r="C11" s="7" t="s">
        <v>6829</v>
      </c>
      <c r="D11" s="24" t="s">
        <v>7244</v>
      </c>
      <c r="E11" s="24">
        <v>5</v>
      </c>
      <c r="F11" s="6">
        <v>2</v>
      </c>
      <c r="G11" s="11">
        <v>3</v>
      </c>
      <c r="H11" s="78">
        <f t="shared" si="0"/>
        <v>15</v>
      </c>
      <c r="I11" s="78">
        <f t="shared" si="1"/>
        <v>6</v>
      </c>
    </row>
    <row r="12" spans="1:10" ht="18" x14ac:dyDescent="0.35">
      <c r="A12" s="8">
        <v>9789953261546</v>
      </c>
      <c r="B12" s="4" t="s">
        <v>3694</v>
      </c>
      <c r="C12" s="7" t="s">
        <v>3876</v>
      </c>
      <c r="D12" s="6" t="s">
        <v>7276</v>
      </c>
      <c r="E12" s="6">
        <v>10</v>
      </c>
      <c r="F12" s="6">
        <v>5</v>
      </c>
      <c r="G12" s="11">
        <v>9.1875</v>
      </c>
      <c r="H12" s="78">
        <f t="shared" si="0"/>
        <v>91.875</v>
      </c>
      <c r="I12" s="78">
        <f t="shared" si="1"/>
        <v>45.9375</v>
      </c>
    </row>
    <row r="13" spans="1:10" ht="18" x14ac:dyDescent="0.35">
      <c r="A13" s="8">
        <v>9789953261553</v>
      </c>
      <c r="B13" s="4" t="s">
        <v>3694</v>
      </c>
      <c r="C13" s="7" t="s">
        <v>3874</v>
      </c>
      <c r="D13" s="6" t="s">
        <v>7276</v>
      </c>
      <c r="E13" s="6">
        <v>15</v>
      </c>
      <c r="F13" s="6">
        <v>7</v>
      </c>
      <c r="G13" s="11">
        <v>25.952400000000001</v>
      </c>
      <c r="H13" s="78">
        <f t="shared" si="0"/>
        <v>389.286</v>
      </c>
      <c r="I13" s="78">
        <f t="shared" si="1"/>
        <v>181.66679999999999</v>
      </c>
    </row>
    <row r="14" spans="1:10" ht="18" x14ac:dyDescent="0.35">
      <c r="A14" s="8">
        <v>9789953261515</v>
      </c>
      <c r="B14" s="4" t="s">
        <v>3694</v>
      </c>
      <c r="C14" s="7" t="s">
        <v>3880</v>
      </c>
      <c r="D14" s="6" t="s">
        <v>7282</v>
      </c>
      <c r="E14" s="6">
        <v>10</v>
      </c>
      <c r="F14" s="6">
        <v>5</v>
      </c>
      <c r="G14" s="11">
        <v>23.698499999999999</v>
      </c>
      <c r="H14" s="78">
        <f t="shared" si="0"/>
        <v>236.98499999999999</v>
      </c>
      <c r="I14" s="78">
        <f t="shared" si="1"/>
        <v>118.49249999999999</v>
      </c>
    </row>
    <row r="15" spans="1:10" ht="18" x14ac:dyDescent="0.35">
      <c r="A15" s="25">
        <v>9789953731285</v>
      </c>
      <c r="B15" s="4" t="s">
        <v>3694</v>
      </c>
      <c r="C15" s="40" t="s">
        <v>3892</v>
      </c>
      <c r="D15" s="24" t="s">
        <v>7237</v>
      </c>
      <c r="E15" s="24">
        <v>4</v>
      </c>
      <c r="F15" s="6">
        <v>2</v>
      </c>
      <c r="G15" s="11">
        <v>4.5180999999999996</v>
      </c>
      <c r="H15" s="78">
        <f t="shared" si="0"/>
        <v>18.072399999999998</v>
      </c>
      <c r="I15" s="78">
        <f t="shared" si="1"/>
        <v>9.0361999999999991</v>
      </c>
    </row>
    <row r="16" spans="1:10" ht="18" x14ac:dyDescent="0.35">
      <c r="A16" s="25">
        <v>9789953731292</v>
      </c>
      <c r="B16" s="4" t="s">
        <v>3694</v>
      </c>
      <c r="C16" s="40" t="s">
        <v>3894</v>
      </c>
      <c r="D16" s="24" t="s">
        <v>7237</v>
      </c>
      <c r="E16" s="24">
        <v>4</v>
      </c>
      <c r="F16" s="6">
        <v>2</v>
      </c>
      <c r="G16" s="11">
        <v>4.5180999999999996</v>
      </c>
      <c r="H16" s="78">
        <f t="shared" si="0"/>
        <v>18.072399999999998</v>
      </c>
      <c r="I16" s="78">
        <f t="shared" si="1"/>
        <v>9.0361999999999991</v>
      </c>
    </row>
    <row r="17" spans="1:9" ht="18" x14ac:dyDescent="0.35">
      <c r="A17" s="25">
        <v>9789953731506</v>
      </c>
      <c r="B17" s="4" t="s">
        <v>3694</v>
      </c>
      <c r="C17" s="40" t="s">
        <v>3904</v>
      </c>
      <c r="D17" s="24" t="s">
        <v>7241</v>
      </c>
      <c r="E17" s="24">
        <v>2</v>
      </c>
      <c r="F17" s="6">
        <v>1</v>
      </c>
      <c r="G17" s="11">
        <v>4.5</v>
      </c>
      <c r="H17" s="78">
        <f t="shared" si="0"/>
        <v>9</v>
      </c>
      <c r="I17" s="78">
        <f t="shared" si="1"/>
        <v>4.5</v>
      </c>
    </row>
    <row r="18" spans="1:9" ht="18" x14ac:dyDescent="0.35">
      <c r="A18" s="25">
        <v>9789953731513</v>
      </c>
      <c r="B18" s="4" t="s">
        <v>3694</v>
      </c>
      <c r="C18" s="40" t="s">
        <v>3906</v>
      </c>
      <c r="D18" s="24" t="s">
        <v>7241</v>
      </c>
      <c r="E18" s="24">
        <v>2</v>
      </c>
      <c r="F18" s="6">
        <v>1</v>
      </c>
      <c r="G18" s="11">
        <v>4.7039999999999997</v>
      </c>
      <c r="H18" s="78">
        <f t="shared" si="0"/>
        <v>9.4079999999999995</v>
      </c>
      <c r="I18" s="78">
        <f t="shared" si="1"/>
        <v>4.7039999999999997</v>
      </c>
    </row>
    <row r="19" spans="1:9" ht="18" x14ac:dyDescent="0.35">
      <c r="A19" s="3">
        <v>9789953430065</v>
      </c>
      <c r="B19" s="4" t="s">
        <v>3694</v>
      </c>
      <c r="C19" s="15" t="s">
        <v>3472</v>
      </c>
      <c r="D19" s="4" t="s">
        <v>7244</v>
      </c>
      <c r="E19" s="6">
        <v>2</v>
      </c>
      <c r="F19" s="6">
        <v>1</v>
      </c>
      <c r="G19" s="11">
        <v>8.3375000000000004</v>
      </c>
      <c r="H19" s="78">
        <f t="shared" si="0"/>
        <v>16.675000000000001</v>
      </c>
      <c r="I19" s="78">
        <f t="shared" si="1"/>
        <v>8.3375000000000004</v>
      </c>
    </row>
    <row r="20" spans="1:9" ht="18" x14ac:dyDescent="0.35">
      <c r="A20" s="25">
        <v>9789953732169</v>
      </c>
      <c r="B20" s="4" t="s">
        <v>3694</v>
      </c>
      <c r="C20" s="40" t="s">
        <v>3898</v>
      </c>
      <c r="D20" s="24" t="s">
        <v>7244</v>
      </c>
      <c r="E20" s="24">
        <v>2</v>
      </c>
      <c r="F20" s="6">
        <v>1</v>
      </c>
      <c r="G20" s="11">
        <v>4.7039999999999997</v>
      </c>
      <c r="H20" s="78">
        <f t="shared" si="0"/>
        <v>9.4079999999999995</v>
      </c>
      <c r="I20" s="78">
        <f t="shared" si="1"/>
        <v>4.7039999999999997</v>
      </c>
    </row>
    <row r="21" spans="1:9" ht="18" x14ac:dyDescent="0.35">
      <c r="A21" s="25" t="e">
        <v>#N/A</v>
      </c>
      <c r="B21" s="4" t="s">
        <v>3694</v>
      </c>
      <c r="C21" s="40" t="s">
        <v>3900</v>
      </c>
      <c r="D21" s="24" t="s">
        <v>7244</v>
      </c>
      <c r="E21" s="24">
        <v>2</v>
      </c>
      <c r="F21" s="6">
        <v>1</v>
      </c>
      <c r="G21" s="11" t="e">
        <v>#N/A</v>
      </c>
      <c r="H21" s="78">
        <v>0</v>
      </c>
      <c r="I21" s="78">
        <v>0</v>
      </c>
    </row>
    <row r="22" spans="1:9" ht="18" x14ac:dyDescent="0.35">
      <c r="A22" s="25">
        <v>9782218943959</v>
      </c>
      <c r="B22" s="4" t="s">
        <v>3694</v>
      </c>
      <c r="C22" s="7" t="s">
        <v>7647</v>
      </c>
      <c r="D22" s="24" t="s">
        <v>7270</v>
      </c>
      <c r="E22" s="24">
        <v>10</v>
      </c>
      <c r="F22" s="6">
        <v>5</v>
      </c>
      <c r="G22" s="11">
        <v>6.93</v>
      </c>
      <c r="H22" s="78">
        <f>E22*G22</f>
        <v>69.3</v>
      </c>
      <c r="I22" s="78">
        <f t="shared" si="1"/>
        <v>34.65</v>
      </c>
    </row>
    <row r="23" spans="1:9" ht="18" x14ac:dyDescent="0.35">
      <c r="A23" s="25">
        <v>9782218945953</v>
      </c>
      <c r="B23" s="4" t="s">
        <v>3694</v>
      </c>
      <c r="C23" s="7" t="s">
        <v>7648</v>
      </c>
      <c r="D23" s="24" t="s">
        <v>7235</v>
      </c>
      <c r="E23" s="24">
        <v>7</v>
      </c>
      <c r="F23" s="6">
        <v>3</v>
      </c>
      <c r="G23" s="11">
        <v>7.17</v>
      </c>
      <c r="H23" s="78">
        <f>E23*G23</f>
        <v>50.19</v>
      </c>
      <c r="I23" s="78">
        <f t="shared" si="1"/>
        <v>21.509999999999998</v>
      </c>
    </row>
    <row r="24" spans="1:9" ht="18" x14ac:dyDescent="0.35">
      <c r="A24" s="25">
        <v>0</v>
      </c>
      <c r="B24" s="4" t="s">
        <v>3694</v>
      </c>
      <c r="C24" s="7" t="s">
        <v>7549</v>
      </c>
      <c r="D24" s="24" t="s">
        <v>7270</v>
      </c>
      <c r="E24" s="24">
        <v>10</v>
      </c>
      <c r="F24" s="6">
        <v>5</v>
      </c>
      <c r="G24" s="11" t="e">
        <v>#N/A</v>
      </c>
      <c r="H24" s="78">
        <v>0</v>
      </c>
      <c r="I24" s="78">
        <v>0</v>
      </c>
    </row>
    <row r="25" spans="1:9" ht="18" x14ac:dyDescent="0.35">
      <c r="A25" s="25">
        <v>0</v>
      </c>
      <c r="B25" s="4" t="s">
        <v>3694</v>
      </c>
      <c r="C25" s="7" t="s">
        <v>7550</v>
      </c>
      <c r="D25" s="24" t="s">
        <v>7235</v>
      </c>
      <c r="E25" s="24">
        <v>7</v>
      </c>
      <c r="F25" s="6">
        <v>3</v>
      </c>
      <c r="G25" s="11" t="e">
        <v>#N/A</v>
      </c>
      <c r="H25" s="78">
        <v>0</v>
      </c>
      <c r="I25" s="78">
        <v>0</v>
      </c>
    </row>
    <row r="26" spans="1:9" ht="18" x14ac:dyDescent="0.35">
      <c r="A26" s="25">
        <v>0</v>
      </c>
      <c r="B26" s="4" t="s">
        <v>3694</v>
      </c>
      <c r="C26" s="7" t="s">
        <v>7551</v>
      </c>
      <c r="D26" s="24" t="s">
        <v>7237</v>
      </c>
      <c r="E26" s="24">
        <v>5</v>
      </c>
      <c r="F26" s="6">
        <v>2</v>
      </c>
      <c r="G26" s="11" t="e">
        <v>#N/A</v>
      </c>
      <c r="H26" s="78">
        <v>0</v>
      </c>
      <c r="I26" s="78">
        <v>0</v>
      </c>
    </row>
    <row r="27" spans="1:9" ht="18" x14ac:dyDescent="0.35">
      <c r="A27" s="25">
        <v>3277450210168</v>
      </c>
      <c r="B27" s="4" t="s">
        <v>3694</v>
      </c>
      <c r="C27" s="7" t="s">
        <v>7552</v>
      </c>
      <c r="D27" s="24" t="s">
        <v>7241</v>
      </c>
      <c r="E27" s="24">
        <v>7</v>
      </c>
      <c r="F27" s="6">
        <v>3</v>
      </c>
      <c r="G27" s="11">
        <v>1.8489</v>
      </c>
      <c r="H27" s="78">
        <f t="shared" ref="H27:H48" si="2">E27*G27</f>
        <v>12.942299999999999</v>
      </c>
      <c r="I27" s="78">
        <f t="shared" si="1"/>
        <v>5.5466999999999995</v>
      </c>
    </row>
    <row r="28" spans="1:9" ht="18" x14ac:dyDescent="0.35">
      <c r="A28" s="3">
        <v>9782218988080</v>
      </c>
      <c r="B28" s="4" t="s">
        <v>3694</v>
      </c>
      <c r="C28" s="2" t="s">
        <v>6257</v>
      </c>
      <c r="D28" s="4" t="s">
        <v>7260</v>
      </c>
      <c r="E28" s="6">
        <v>3</v>
      </c>
      <c r="F28" s="6">
        <v>1</v>
      </c>
      <c r="G28" s="11">
        <v>11.591200000000001</v>
      </c>
      <c r="H28" s="78">
        <f t="shared" si="2"/>
        <v>34.773600000000002</v>
      </c>
      <c r="I28" s="78">
        <f t="shared" si="1"/>
        <v>11.591200000000001</v>
      </c>
    </row>
    <row r="29" spans="1:9" ht="18" x14ac:dyDescent="0.35">
      <c r="A29" s="3">
        <v>9782218988097</v>
      </c>
      <c r="B29" s="4" t="s">
        <v>3694</v>
      </c>
      <c r="C29" s="2" t="s">
        <v>6731</v>
      </c>
      <c r="D29" s="4" t="s">
        <v>7260</v>
      </c>
      <c r="E29" s="6">
        <v>3</v>
      </c>
      <c r="F29" s="6">
        <v>1</v>
      </c>
      <c r="G29" s="11">
        <v>11.5755</v>
      </c>
      <c r="H29" s="78">
        <f t="shared" si="2"/>
        <v>34.726500000000001</v>
      </c>
      <c r="I29" s="78">
        <f t="shared" si="1"/>
        <v>11.5755</v>
      </c>
    </row>
    <row r="30" spans="1:9" ht="18" x14ac:dyDescent="0.35">
      <c r="A30" s="25">
        <v>9782218988035</v>
      </c>
      <c r="B30" s="4" t="s">
        <v>3694</v>
      </c>
      <c r="C30" s="7" t="s">
        <v>5897</v>
      </c>
      <c r="D30" s="4" t="s">
        <v>7270</v>
      </c>
      <c r="E30" s="6">
        <v>4</v>
      </c>
      <c r="F30" s="6">
        <v>2</v>
      </c>
      <c r="G30" s="11">
        <v>12.86</v>
      </c>
      <c r="H30" s="78">
        <f t="shared" si="2"/>
        <v>51.44</v>
      </c>
      <c r="I30" s="78">
        <f t="shared" si="1"/>
        <v>25.72</v>
      </c>
    </row>
    <row r="31" spans="1:9" ht="18" x14ac:dyDescent="0.35">
      <c r="A31" s="25">
        <v>9782218993299</v>
      </c>
      <c r="B31" s="4" t="s">
        <v>3694</v>
      </c>
      <c r="C31" s="7" t="s">
        <v>5729</v>
      </c>
      <c r="D31" s="4" t="s">
        <v>7241</v>
      </c>
      <c r="E31" s="6">
        <v>3</v>
      </c>
      <c r="F31" s="6">
        <v>2</v>
      </c>
      <c r="G31" s="11">
        <v>16.238299999999999</v>
      </c>
      <c r="H31" s="78">
        <f t="shared" si="2"/>
        <v>48.7149</v>
      </c>
      <c r="I31" s="78">
        <f t="shared" si="1"/>
        <v>32.476599999999998</v>
      </c>
    </row>
    <row r="32" spans="1:9" ht="18" x14ac:dyDescent="0.35">
      <c r="A32" s="25">
        <v>9782218973017</v>
      </c>
      <c r="B32" s="4" t="s">
        <v>3694</v>
      </c>
      <c r="C32" s="7" t="s">
        <v>5728</v>
      </c>
      <c r="D32" s="4" t="s">
        <v>7241</v>
      </c>
      <c r="E32" s="6">
        <v>1</v>
      </c>
      <c r="F32" s="6">
        <v>2</v>
      </c>
      <c r="G32" s="11">
        <v>28.064</v>
      </c>
      <c r="H32" s="78">
        <f t="shared" si="2"/>
        <v>28.064</v>
      </c>
      <c r="I32" s="78">
        <f t="shared" si="1"/>
        <v>56.128</v>
      </c>
    </row>
    <row r="33" spans="1:9" ht="18" x14ac:dyDescent="0.35">
      <c r="A33" s="3">
        <v>9782218988103</v>
      </c>
      <c r="B33" s="4" t="s">
        <v>3694</v>
      </c>
      <c r="C33" s="2" t="s">
        <v>7336</v>
      </c>
      <c r="D33" s="4" t="s">
        <v>7260</v>
      </c>
      <c r="E33" s="6">
        <v>3</v>
      </c>
      <c r="F33" s="6">
        <v>2</v>
      </c>
      <c r="G33" s="11">
        <v>25.432600000000001</v>
      </c>
      <c r="H33" s="78">
        <f t="shared" si="2"/>
        <v>76.297799999999995</v>
      </c>
      <c r="I33" s="78">
        <f t="shared" si="1"/>
        <v>50.865200000000002</v>
      </c>
    </row>
    <row r="34" spans="1:9" ht="18" x14ac:dyDescent="0.35">
      <c r="A34" s="25">
        <v>9782218989407</v>
      </c>
      <c r="B34" s="4" t="s">
        <v>3694</v>
      </c>
      <c r="C34" s="7" t="s">
        <v>6735</v>
      </c>
      <c r="D34" s="6" t="s">
        <v>7244</v>
      </c>
      <c r="E34" s="6">
        <v>5</v>
      </c>
      <c r="F34" s="6">
        <v>2</v>
      </c>
      <c r="G34" s="11">
        <v>8.0500000000000007</v>
      </c>
      <c r="H34" s="78">
        <f t="shared" si="2"/>
        <v>40.25</v>
      </c>
      <c r="I34" s="78">
        <f t="shared" si="1"/>
        <v>16.100000000000001</v>
      </c>
    </row>
    <row r="35" spans="1:9" ht="18" x14ac:dyDescent="0.35">
      <c r="A35" s="25">
        <v>0</v>
      </c>
      <c r="B35" s="4" t="s">
        <v>3694</v>
      </c>
      <c r="C35" s="16" t="s">
        <v>6741</v>
      </c>
      <c r="D35" s="6" t="s">
        <v>7244</v>
      </c>
      <c r="E35" s="6">
        <v>2</v>
      </c>
      <c r="F35" s="6">
        <v>2</v>
      </c>
      <c r="G35" s="11">
        <v>0</v>
      </c>
      <c r="H35" s="78">
        <f t="shared" si="2"/>
        <v>0</v>
      </c>
      <c r="I35" s="78">
        <f t="shared" si="1"/>
        <v>0</v>
      </c>
    </row>
    <row r="36" spans="1:9" ht="18" x14ac:dyDescent="0.35">
      <c r="A36" s="25">
        <v>9782218972973</v>
      </c>
      <c r="B36" s="4" t="s">
        <v>3694</v>
      </c>
      <c r="C36" s="7" t="s">
        <v>1901</v>
      </c>
      <c r="D36" s="6" t="s">
        <v>7235</v>
      </c>
      <c r="E36" s="6">
        <v>3</v>
      </c>
      <c r="F36" s="6">
        <v>2</v>
      </c>
      <c r="G36" s="11">
        <v>27.2</v>
      </c>
      <c r="H36" s="78">
        <f t="shared" si="2"/>
        <v>81.599999999999994</v>
      </c>
      <c r="I36" s="78">
        <f t="shared" si="1"/>
        <v>54.4</v>
      </c>
    </row>
    <row r="37" spans="1:9" ht="18" x14ac:dyDescent="0.35">
      <c r="A37" s="25">
        <v>9782218988066</v>
      </c>
      <c r="B37" s="4" t="s">
        <v>3694</v>
      </c>
      <c r="C37" s="7" t="s">
        <v>1903</v>
      </c>
      <c r="D37" s="6" t="s">
        <v>7235</v>
      </c>
      <c r="E37" s="6">
        <v>5</v>
      </c>
      <c r="F37" s="6">
        <v>2</v>
      </c>
      <c r="G37" s="11">
        <v>16.238299999999999</v>
      </c>
      <c r="H37" s="78">
        <f t="shared" si="2"/>
        <v>81.191499999999991</v>
      </c>
      <c r="I37" s="78">
        <f t="shared" si="1"/>
        <v>32.476599999999998</v>
      </c>
    </row>
    <row r="38" spans="1:9" ht="18" x14ac:dyDescent="0.35">
      <c r="A38" s="25">
        <v>9782218989292</v>
      </c>
      <c r="B38" s="4" t="s">
        <v>3694</v>
      </c>
      <c r="C38" s="7" t="s">
        <v>7562</v>
      </c>
      <c r="D38" s="24" t="s">
        <v>7244</v>
      </c>
      <c r="E38" s="24">
        <v>5</v>
      </c>
      <c r="F38" s="6">
        <v>2</v>
      </c>
      <c r="G38" s="11">
        <v>38.549999999999997</v>
      </c>
      <c r="H38" s="78">
        <f t="shared" si="2"/>
        <v>192.75</v>
      </c>
      <c r="I38" s="78">
        <f t="shared" si="1"/>
        <v>77.099999999999994</v>
      </c>
    </row>
    <row r="39" spans="1:9" ht="18" x14ac:dyDescent="0.35">
      <c r="A39" s="25">
        <v>9782070375585</v>
      </c>
      <c r="B39" s="4" t="s">
        <v>3694</v>
      </c>
      <c r="C39" s="2" t="s">
        <v>6375</v>
      </c>
      <c r="D39" s="4" t="s">
        <v>7220</v>
      </c>
      <c r="E39" s="6">
        <v>2</v>
      </c>
      <c r="F39" s="6">
        <v>2</v>
      </c>
      <c r="G39" s="11">
        <v>5.44</v>
      </c>
      <c r="H39" s="78">
        <f t="shared" si="2"/>
        <v>10.88</v>
      </c>
      <c r="I39" s="78">
        <f t="shared" si="1"/>
        <v>10.88</v>
      </c>
    </row>
    <row r="40" spans="1:9" ht="18" x14ac:dyDescent="0.35">
      <c r="A40" s="3">
        <v>9782091220314</v>
      </c>
      <c r="B40" s="4" t="s">
        <v>3694</v>
      </c>
      <c r="C40" s="2" t="s">
        <v>7284</v>
      </c>
      <c r="D40" s="4" t="s">
        <v>7260</v>
      </c>
      <c r="E40" s="6">
        <v>3</v>
      </c>
      <c r="F40" s="6">
        <v>2</v>
      </c>
      <c r="G40" s="11">
        <v>11.74</v>
      </c>
      <c r="H40" s="78">
        <f t="shared" si="2"/>
        <v>35.22</v>
      </c>
      <c r="I40" s="78">
        <f t="shared" si="1"/>
        <v>23.48</v>
      </c>
    </row>
    <row r="41" spans="1:9" ht="18" x14ac:dyDescent="0.35">
      <c r="A41" s="3">
        <v>9782091220338</v>
      </c>
      <c r="B41" s="4" t="s">
        <v>3694</v>
      </c>
      <c r="C41" s="2" t="s">
        <v>7307</v>
      </c>
      <c r="D41" s="4" t="s">
        <v>7260</v>
      </c>
      <c r="E41" s="6">
        <v>3</v>
      </c>
      <c r="F41" s="6">
        <v>2</v>
      </c>
      <c r="G41" s="11">
        <v>11.74</v>
      </c>
      <c r="H41" s="78">
        <f t="shared" si="2"/>
        <v>35.22</v>
      </c>
      <c r="I41" s="78">
        <f t="shared" si="1"/>
        <v>23.48</v>
      </c>
    </row>
    <row r="42" spans="1:9" ht="18" x14ac:dyDescent="0.35">
      <c r="A42" s="3">
        <v>9782010188763</v>
      </c>
      <c r="B42" s="4" t="s">
        <v>3694</v>
      </c>
      <c r="C42" s="2" t="s">
        <v>455</v>
      </c>
      <c r="D42" s="4" t="s">
        <v>7235</v>
      </c>
      <c r="E42" s="6">
        <v>2</v>
      </c>
      <c r="F42" s="6">
        <v>2</v>
      </c>
      <c r="G42" s="11">
        <v>0.63829999999999998</v>
      </c>
      <c r="H42" s="78">
        <f t="shared" si="2"/>
        <v>1.2766</v>
      </c>
      <c r="I42" s="78">
        <f t="shared" si="1"/>
        <v>1.2766</v>
      </c>
    </row>
    <row r="43" spans="1:9" ht="18" x14ac:dyDescent="0.35">
      <c r="A43" s="25">
        <v>9780077179571</v>
      </c>
      <c r="B43" s="4" t="s">
        <v>3694</v>
      </c>
      <c r="C43" s="7" t="s">
        <v>6831</v>
      </c>
      <c r="D43" s="24" t="s">
        <v>7245</v>
      </c>
      <c r="E43" s="24">
        <v>3</v>
      </c>
      <c r="F43" s="6">
        <v>2</v>
      </c>
      <c r="G43" s="11">
        <v>10.8147</v>
      </c>
      <c r="H43" s="78">
        <f t="shared" si="2"/>
        <v>32.444099999999999</v>
      </c>
      <c r="I43" s="78">
        <f t="shared" si="1"/>
        <v>21.6294</v>
      </c>
    </row>
    <row r="44" spans="1:9" ht="18" x14ac:dyDescent="0.35">
      <c r="A44" s="25">
        <v>9780077179571</v>
      </c>
      <c r="B44" s="4" t="s">
        <v>3694</v>
      </c>
      <c r="C44" s="7" t="s">
        <v>6831</v>
      </c>
      <c r="D44" s="24" t="s">
        <v>7220</v>
      </c>
      <c r="E44" s="24">
        <v>3</v>
      </c>
      <c r="F44" s="6">
        <v>2</v>
      </c>
      <c r="G44" s="11">
        <v>10.8147</v>
      </c>
      <c r="H44" s="78">
        <f t="shared" si="2"/>
        <v>32.444099999999999</v>
      </c>
      <c r="I44" s="78">
        <f t="shared" si="1"/>
        <v>21.6294</v>
      </c>
    </row>
    <row r="45" spans="1:9" ht="18" x14ac:dyDescent="0.35">
      <c r="A45" s="25">
        <v>9780077190118</v>
      </c>
      <c r="B45" s="4" t="s">
        <v>3694</v>
      </c>
      <c r="C45" s="7" t="s">
        <v>6833</v>
      </c>
      <c r="D45" s="24" t="s">
        <v>7245</v>
      </c>
      <c r="E45" s="24">
        <v>3</v>
      </c>
      <c r="F45" s="6">
        <v>2</v>
      </c>
      <c r="G45" s="11">
        <v>5.4218000000000002</v>
      </c>
      <c r="H45" s="78">
        <f t="shared" si="2"/>
        <v>16.2654</v>
      </c>
      <c r="I45" s="78">
        <f t="shared" si="1"/>
        <v>10.8436</v>
      </c>
    </row>
    <row r="46" spans="1:9" ht="18" x14ac:dyDescent="0.35">
      <c r="A46" s="25">
        <v>9780077190118</v>
      </c>
      <c r="B46" s="4" t="s">
        <v>3694</v>
      </c>
      <c r="C46" s="7" t="s">
        <v>6833</v>
      </c>
      <c r="D46" s="24" t="s">
        <v>7220</v>
      </c>
      <c r="E46" s="24">
        <v>3</v>
      </c>
      <c r="F46" s="6">
        <v>2</v>
      </c>
      <c r="G46" s="11">
        <v>5.4218000000000002</v>
      </c>
      <c r="H46" s="78">
        <f t="shared" si="2"/>
        <v>16.2654</v>
      </c>
      <c r="I46" s="78">
        <f t="shared" si="1"/>
        <v>10.8436</v>
      </c>
    </row>
    <row r="47" spans="1:9" ht="18" x14ac:dyDescent="0.35">
      <c r="A47" s="25">
        <v>9780077179588</v>
      </c>
      <c r="B47" s="4" t="s">
        <v>3694</v>
      </c>
      <c r="C47" s="7" t="s">
        <v>6832</v>
      </c>
      <c r="D47" s="24" t="s">
        <v>7330</v>
      </c>
      <c r="E47" s="24">
        <v>3</v>
      </c>
      <c r="F47" s="6">
        <v>1</v>
      </c>
      <c r="G47" s="55"/>
      <c r="H47" s="78">
        <f t="shared" si="2"/>
        <v>0</v>
      </c>
      <c r="I47" s="78">
        <f t="shared" si="1"/>
        <v>0</v>
      </c>
    </row>
    <row r="48" spans="1:9" ht="18" x14ac:dyDescent="0.35">
      <c r="A48" s="25">
        <v>9780077190125</v>
      </c>
      <c r="B48" s="4" t="s">
        <v>3694</v>
      </c>
      <c r="C48" s="7" t="s">
        <v>6834</v>
      </c>
      <c r="D48" s="24" t="s">
        <v>7330</v>
      </c>
      <c r="E48" s="24">
        <v>3</v>
      </c>
      <c r="F48" s="6">
        <v>2</v>
      </c>
      <c r="G48" s="55"/>
      <c r="H48" s="78">
        <f t="shared" si="2"/>
        <v>0</v>
      </c>
      <c r="I48" s="78">
        <f t="shared" si="1"/>
        <v>0</v>
      </c>
    </row>
    <row r="49" spans="1:9" ht="18" x14ac:dyDescent="0.35">
      <c r="A49" s="25">
        <v>0</v>
      </c>
      <c r="B49" s="4" t="s">
        <v>3694</v>
      </c>
      <c r="C49" s="7" t="s">
        <v>7594</v>
      </c>
      <c r="D49" s="24" t="s">
        <v>7220</v>
      </c>
      <c r="E49" s="24">
        <v>5</v>
      </c>
      <c r="F49" s="6">
        <v>2</v>
      </c>
      <c r="G49" s="11" t="e">
        <v>#N/A</v>
      </c>
      <c r="H49" s="78">
        <v>0</v>
      </c>
      <c r="I49" s="78">
        <v>0</v>
      </c>
    </row>
    <row r="50" spans="1:9" ht="18" x14ac:dyDescent="0.35">
      <c r="A50" s="25" t="e">
        <v>#N/A</v>
      </c>
      <c r="B50" s="4" t="s">
        <v>3694</v>
      </c>
      <c r="C50" s="7" t="s">
        <v>7593</v>
      </c>
      <c r="D50" s="24" t="s">
        <v>7590</v>
      </c>
      <c r="E50" s="24">
        <v>5</v>
      </c>
      <c r="F50" s="6">
        <v>2</v>
      </c>
      <c r="G50" s="11" t="e">
        <v>#N/A</v>
      </c>
      <c r="H50" s="78">
        <v>0</v>
      </c>
      <c r="I50" s="78">
        <v>0</v>
      </c>
    </row>
    <row r="51" spans="1:9" ht="18" x14ac:dyDescent="0.35">
      <c r="A51" s="25">
        <v>0</v>
      </c>
      <c r="B51" s="4" t="s">
        <v>3694</v>
      </c>
      <c r="C51" s="7" t="s">
        <v>7592</v>
      </c>
      <c r="D51" s="24" t="s">
        <v>7244</v>
      </c>
      <c r="E51" s="24">
        <v>5</v>
      </c>
      <c r="F51" s="6">
        <v>2</v>
      </c>
      <c r="G51" s="11" t="e">
        <v>#N/A</v>
      </c>
      <c r="H51" s="78">
        <v>0</v>
      </c>
      <c r="I51" s="78">
        <v>0</v>
      </c>
    </row>
    <row r="52" spans="1:9" ht="18" x14ac:dyDescent="0.35">
      <c r="A52" s="25">
        <v>0</v>
      </c>
      <c r="B52" s="4" t="s">
        <v>3694</v>
      </c>
      <c r="C52" s="7" t="s">
        <v>7589</v>
      </c>
      <c r="D52" s="24" t="s">
        <v>7237</v>
      </c>
      <c r="E52" s="24">
        <v>5</v>
      </c>
      <c r="F52" s="6">
        <v>2</v>
      </c>
      <c r="G52" s="11" t="e">
        <v>#N/A</v>
      </c>
      <c r="H52" s="78">
        <v>0</v>
      </c>
      <c r="I52" s="78">
        <v>0</v>
      </c>
    </row>
    <row r="53" spans="1:9" ht="18" x14ac:dyDescent="0.35">
      <c r="A53" s="25">
        <v>0</v>
      </c>
      <c r="B53" s="4" t="s">
        <v>3694</v>
      </c>
      <c r="C53" s="7" t="s">
        <v>7591</v>
      </c>
      <c r="D53" s="24" t="s">
        <v>7241</v>
      </c>
      <c r="E53" s="24">
        <v>7</v>
      </c>
      <c r="F53" s="6">
        <v>3</v>
      </c>
      <c r="G53" s="11" t="e">
        <v>#N/A</v>
      </c>
      <c r="H53" s="78">
        <v>0</v>
      </c>
      <c r="I53" s="78">
        <v>0</v>
      </c>
    </row>
    <row r="54" spans="1:9" ht="18" x14ac:dyDescent="0.35">
      <c r="A54" s="25">
        <v>0</v>
      </c>
      <c r="B54" s="4" t="s">
        <v>3694</v>
      </c>
      <c r="C54" s="7" t="s">
        <v>7416</v>
      </c>
      <c r="D54" s="24" t="s">
        <v>7270</v>
      </c>
      <c r="E54" s="24">
        <v>5</v>
      </c>
      <c r="F54" s="6">
        <v>2</v>
      </c>
      <c r="G54" s="11">
        <v>0</v>
      </c>
      <c r="H54" s="78">
        <f>E54*G54</f>
        <v>0</v>
      </c>
      <c r="I54" s="78">
        <f>F54*H54</f>
        <v>0</v>
      </c>
    </row>
    <row r="55" spans="1:9" ht="18" x14ac:dyDescent="0.35">
      <c r="A55" s="25">
        <v>9782218935275</v>
      </c>
      <c r="B55" s="4" t="s">
        <v>3694</v>
      </c>
      <c r="C55" s="86" t="s">
        <v>7417</v>
      </c>
      <c r="D55" s="24" t="s">
        <v>7235</v>
      </c>
      <c r="E55" s="24">
        <v>2</v>
      </c>
      <c r="F55" s="6">
        <v>1</v>
      </c>
      <c r="G55" s="11">
        <v>20.239999999999998</v>
      </c>
      <c r="H55" s="78">
        <f>E55*G55</f>
        <v>40.479999999999997</v>
      </c>
      <c r="I55" s="78">
        <f t="shared" si="1"/>
        <v>20.239999999999998</v>
      </c>
    </row>
    <row r="56" spans="1:9" ht="18" x14ac:dyDescent="0.35">
      <c r="A56" s="25" t="e">
        <v>#N/A</v>
      </c>
      <c r="B56" s="4" t="s">
        <v>3694</v>
      </c>
      <c r="C56" s="86" t="s">
        <v>7676</v>
      </c>
      <c r="D56" s="24" t="s">
        <v>7235</v>
      </c>
      <c r="E56" s="24">
        <v>10</v>
      </c>
      <c r="F56" s="6">
        <v>5</v>
      </c>
      <c r="G56" s="11" t="e">
        <v>#N/A</v>
      </c>
      <c r="H56" s="78">
        <v>0</v>
      </c>
      <c r="I56" s="78">
        <v>0</v>
      </c>
    </row>
    <row r="57" spans="1:9" ht="18" x14ac:dyDescent="0.35">
      <c r="A57" s="25">
        <v>0</v>
      </c>
      <c r="B57" s="4" t="s">
        <v>3694</v>
      </c>
      <c r="C57" s="87" t="s">
        <v>7670</v>
      </c>
      <c r="D57" s="72" t="s">
        <v>7237</v>
      </c>
      <c r="E57" s="72">
        <v>5</v>
      </c>
      <c r="F57" s="6">
        <v>2</v>
      </c>
      <c r="G57" s="11" t="e">
        <v>#N/A</v>
      </c>
      <c r="H57" s="78">
        <v>0</v>
      </c>
      <c r="I57" s="78">
        <v>0</v>
      </c>
    </row>
    <row r="58" spans="1:9" ht="18" x14ac:dyDescent="0.35">
      <c r="A58" s="25" t="e">
        <v>#N/A</v>
      </c>
      <c r="B58" s="4" t="s">
        <v>3694</v>
      </c>
      <c r="C58" s="7" t="s">
        <v>7671</v>
      </c>
      <c r="D58" s="24" t="s">
        <v>7241</v>
      </c>
      <c r="E58" s="24">
        <v>10</v>
      </c>
      <c r="F58" s="6">
        <v>5</v>
      </c>
      <c r="G58" s="11" t="e">
        <v>#N/A</v>
      </c>
      <c r="H58" s="78">
        <v>0</v>
      </c>
      <c r="I58" s="78">
        <v>0</v>
      </c>
    </row>
    <row r="59" spans="1:9" ht="18" x14ac:dyDescent="0.35">
      <c r="A59" s="25">
        <v>0</v>
      </c>
      <c r="B59" s="4" t="s">
        <v>3694</v>
      </c>
      <c r="C59" s="7" t="s">
        <v>7674</v>
      </c>
      <c r="D59" s="24" t="s">
        <v>7244</v>
      </c>
      <c r="E59" s="24">
        <v>5</v>
      </c>
      <c r="F59" s="6">
        <v>2</v>
      </c>
      <c r="G59" s="11" t="e">
        <v>#N/A</v>
      </c>
      <c r="H59" s="78">
        <v>0</v>
      </c>
      <c r="I59" s="78">
        <v>0</v>
      </c>
    </row>
    <row r="60" spans="1:9" ht="18" x14ac:dyDescent="0.35">
      <c r="A60" s="25">
        <v>9782410001365</v>
      </c>
      <c r="B60" s="4" t="s">
        <v>3694</v>
      </c>
      <c r="C60" s="2" t="s">
        <v>7309</v>
      </c>
      <c r="D60" s="4" t="s">
        <v>7251</v>
      </c>
      <c r="E60" s="6">
        <v>7</v>
      </c>
      <c r="F60" s="6">
        <v>3</v>
      </c>
      <c r="G60" s="11">
        <v>15.91</v>
      </c>
      <c r="H60" s="78">
        <f>E60*G60</f>
        <v>111.37</v>
      </c>
      <c r="I60" s="78">
        <f t="shared" si="1"/>
        <v>47.730000000000004</v>
      </c>
    </row>
    <row r="61" spans="1:9" ht="18" x14ac:dyDescent="0.35">
      <c r="A61" s="25">
        <v>9782401050679</v>
      </c>
      <c r="B61" s="4" t="s">
        <v>3694</v>
      </c>
      <c r="C61" s="7" t="s">
        <v>7325</v>
      </c>
      <c r="D61" s="6" t="s">
        <v>7251</v>
      </c>
      <c r="E61" s="24">
        <v>3</v>
      </c>
      <c r="F61" s="6">
        <v>1</v>
      </c>
      <c r="G61" s="11">
        <v>6.4337999999999997</v>
      </c>
      <c r="H61" s="78">
        <f>E61*G61</f>
        <v>19.301400000000001</v>
      </c>
      <c r="I61" s="78">
        <f t="shared" si="1"/>
        <v>6.4337999999999997</v>
      </c>
    </row>
    <row r="62" spans="1:9" ht="18" x14ac:dyDescent="0.35">
      <c r="A62" s="25">
        <v>0</v>
      </c>
      <c r="B62" s="4" t="s">
        <v>3694</v>
      </c>
      <c r="C62" s="7" t="s">
        <v>7546</v>
      </c>
      <c r="D62" s="24" t="s">
        <v>7251</v>
      </c>
      <c r="E62" s="24">
        <v>10</v>
      </c>
      <c r="F62" s="6">
        <v>5</v>
      </c>
      <c r="G62" s="11" t="e">
        <v>#N/A</v>
      </c>
      <c r="H62" s="78">
        <v>0</v>
      </c>
      <c r="I62" s="78">
        <v>0</v>
      </c>
    </row>
    <row r="63" spans="1:9" ht="18" x14ac:dyDescent="0.35">
      <c r="A63" s="25">
        <v>0</v>
      </c>
      <c r="B63" s="4" t="s">
        <v>3694</v>
      </c>
      <c r="C63" s="7" t="s">
        <v>7547</v>
      </c>
      <c r="D63" s="24" t="s">
        <v>7251</v>
      </c>
      <c r="E63" s="24">
        <v>10</v>
      </c>
      <c r="F63" s="6">
        <v>5</v>
      </c>
      <c r="G63" s="11" t="e">
        <v>#N/A</v>
      </c>
      <c r="H63" s="78">
        <v>0</v>
      </c>
      <c r="I63" s="78">
        <v>0</v>
      </c>
    </row>
    <row r="64" spans="1:9" ht="18" x14ac:dyDescent="0.35">
      <c r="A64" s="25">
        <v>0</v>
      </c>
      <c r="B64" s="4" t="s">
        <v>3694</v>
      </c>
      <c r="C64" s="82" t="s">
        <v>7544</v>
      </c>
      <c r="D64" s="57" t="s">
        <v>7251</v>
      </c>
      <c r="E64" s="57">
        <v>10</v>
      </c>
      <c r="F64" s="6">
        <v>5</v>
      </c>
      <c r="G64" s="11" t="e">
        <v>#N/A</v>
      </c>
      <c r="H64" s="78">
        <v>0</v>
      </c>
      <c r="I64" s="78">
        <v>0</v>
      </c>
    </row>
    <row r="65" spans="1:9" ht="18" x14ac:dyDescent="0.35">
      <c r="A65" s="25">
        <v>0</v>
      </c>
      <c r="B65" s="4" t="s">
        <v>3694</v>
      </c>
      <c r="C65" s="82" t="s">
        <v>7545</v>
      </c>
      <c r="D65" s="57" t="s">
        <v>7251</v>
      </c>
      <c r="E65" s="57">
        <v>10</v>
      </c>
      <c r="F65" s="6">
        <v>5</v>
      </c>
      <c r="G65" s="11" t="e">
        <v>#N/A</v>
      </c>
      <c r="H65" s="78">
        <v>0</v>
      </c>
      <c r="I65" s="78">
        <v>0</v>
      </c>
    </row>
    <row r="66" spans="1:9" ht="18" x14ac:dyDescent="0.35">
      <c r="A66" s="65">
        <v>9782035320322</v>
      </c>
      <c r="B66" s="4" t="s">
        <v>3694</v>
      </c>
      <c r="C66" s="63" t="s">
        <v>443</v>
      </c>
      <c r="D66" s="59" t="s">
        <v>7241</v>
      </c>
      <c r="E66" s="59">
        <v>2</v>
      </c>
      <c r="F66" s="6">
        <v>2</v>
      </c>
      <c r="G66" s="11">
        <v>18</v>
      </c>
      <c r="H66" s="78">
        <f t="shared" ref="H66:H72" si="3">E66*G66</f>
        <v>36</v>
      </c>
      <c r="I66" s="78">
        <f t="shared" si="1"/>
        <v>36</v>
      </c>
    </row>
    <row r="67" spans="1:9" ht="18" x14ac:dyDescent="0.35">
      <c r="A67" s="65">
        <v>9782091241425</v>
      </c>
      <c r="B67" s="4" t="s">
        <v>3694</v>
      </c>
      <c r="C67" s="83" t="s">
        <v>7343</v>
      </c>
      <c r="D67" s="61" t="s">
        <v>7237</v>
      </c>
      <c r="E67" s="59">
        <v>2</v>
      </c>
      <c r="F67" s="6">
        <v>2</v>
      </c>
      <c r="G67" s="11">
        <v>25.71</v>
      </c>
      <c r="H67" s="78">
        <f t="shared" si="3"/>
        <v>51.42</v>
      </c>
      <c r="I67" s="78">
        <f t="shared" ref="I67:I101" si="4">F67*G67</f>
        <v>51.42</v>
      </c>
    </row>
    <row r="68" spans="1:9" ht="18" x14ac:dyDescent="0.35">
      <c r="A68" s="65">
        <v>9782091249599</v>
      </c>
      <c r="B68" s="4" t="s">
        <v>3694</v>
      </c>
      <c r="C68" s="84" t="s">
        <v>7361</v>
      </c>
      <c r="D68" s="61" t="s">
        <v>7237</v>
      </c>
      <c r="E68" s="59">
        <v>2</v>
      </c>
      <c r="F68" s="6">
        <v>2</v>
      </c>
      <c r="G68" s="11">
        <v>25.35</v>
      </c>
      <c r="H68" s="78">
        <f t="shared" si="3"/>
        <v>50.7</v>
      </c>
      <c r="I68" s="78">
        <f t="shared" si="4"/>
        <v>50.7</v>
      </c>
    </row>
    <row r="69" spans="1:9" ht="18" x14ac:dyDescent="0.35">
      <c r="A69" s="58">
        <v>9782095022297</v>
      </c>
      <c r="B69" s="4" t="s">
        <v>3694</v>
      </c>
      <c r="C69" s="83" t="s">
        <v>7548</v>
      </c>
      <c r="D69" s="57" t="s">
        <v>7270</v>
      </c>
      <c r="E69" s="57">
        <v>3</v>
      </c>
      <c r="F69" s="6">
        <v>2</v>
      </c>
      <c r="G69" s="11">
        <v>10.8416</v>
      </c>
      <c r="H69" s="78">
        <f t="shared" si="3"/>
        <v>32.524799999999999</v>
      </c>
      <c r="I69" s="78">
        <f t="shared" si="4"/>
        <v>21.683199999999999</v>
      </c>
    </row>
    <row r="70" spans="1:9" ht="18" x14ac:dyDescent="0.35">
      <c r="A70" s="58">
        <v>9782091249537</v>
      </c>
      <c r="B70" s="4" t="s">
        <v>3694</v>
      </c>
      <c r="C70" s="83" t="s">
        <v>7364</v>
      </c>
      <c r="D70" s="59" t="s">
        <v>7270</v>
      </c>
      <c r="E70" s="57">
        <v>3</v>
      </c>
      <c r="F70" s="6">
        <v>2</v>
      </c>
      <c r="G70" s="11">
        <v>24.38</v>
      </c>
      <c r="H70" s="78">
        <f t="shared" si="3"/>
        <v>73.14</v>
      </c>
      <c r="I70" s="78">
        <f t="shared" si="4"/>
        <v>48.76</v>
      </c>
    </row>
    <row r="71" spans="1:9" ht="18" x14ac:dyDescent="0.35">
      <c r="A71" s="25">
        <v>9782218945960</v>
      </c>
      <c r="B71" s="4" t="s">
        <v>3694</v>
      </c>
      <c r="C71" s="41" t="s">
        <v>7558</v>
      </c>
      <c r="D71" s="57" t="s">
        <v>7237</v>
      </c>
      <c r="E71" s="57">
        <v>5</v>
      </c>
      <c r="F71" s="6">
        <v>2</v>
      </c>
      <c r="G71" s="11">
        <v>7.01</v>
      </c>
      <c r="H71" s="78">
        <f t="shared" si="3"/>
        <v>35.049999999999997</v>
      </c>
      <c r="I71" s="78">
        <f t="shared" si="4"/>
        <v>14.02</v>
      </c>
    </row>
    <row r="72" spans="1:9" ht="18" x14ac:dyDescent="0.35">
      <c r="A72" s="25">
        <v>9782218945977</v>
      </c>
      <c r="B72" s="4" t="s">
        <v>3694</v>
      </c>
      <c r="C72" s="85" t="s">
        <v>7559</v>
      </c>
      <c r="D72" s="73" t="s">
        <v>7241</v>
      </c>
      <c r="E72" s="73">
        <v>7</v>
      </c>
      <c r="F72" s="6">
        <v>3</v>
      </c>
      <c r="G72" s="11">
        <v>7.2</v>
      </c>
      <c r="H72" s="78">
        <f t="shared" si="3"/>
        <v>50.4</v>
      </c>
      <c r="I72" s="78">
        <f t="shared" si="4"/>
        <v>21.6</v>
      </c>
    </row>
    <row r="73" spans="1:9" ht="18" x14ac:dyDescent="0.35">
      <c r="A73" s="25" t="e">
        <v>#N/A</v>
      </c>
      <c r="B73" s="4" t="s">
        <v>3694</v>
      </c>
      <c r="C73" s="83" t="s">
        <v>7556</v>
      </c>
      <c r="D73" s="57" t="s">
        <v>7241</v>
      </c>
      <c r="E73" s="57">
        <v>7</v>
      </c>
      <c r="F73" s="6">
        <v>3</v>
      </c>
      <c r="G73" s="11" t="e">
        <v>#N/A</v>
      </c>
      <c r="H73" s="78">
        <v>0</v>
      </c>
      <c r="I73" s="78">
        <v>0</v>
      </c>
    </row>
    <row r="74" spans="1:9" ht="18" x14ac:dyDescent="0.35">
      <c r="A74" s="25" t="e">
        <v>#N/A</v>
      </c>
      <c r="B74" s="4" t="s">
        <v>3694</v>
      </c>
      <c r="C74" s="83" t="s">
        <v>7555</v>
      </c>
      <c r="D74" s="57" t="s">
        <v>7241</v>
      </c>
      <c r="E74" s="57">
        <v>7</v>
      </c>
      <c r="F74" s="6">
        <v>3</v>
      </c>
      <c r="G74" s="11" t="e">
        <v>#N/A</v>
      </c>
      <c r="H74" s="78">
        <v>0</v>
      </c>
      <c r="I74" s="78">
        <v>0</v>
      </c>
    </row>
    <row r="75" spans="1:9" ht="18" x14ac:dyDescent="0.35">
      <c r="A75" s="25" t="e">
        <v>#N/A</v>
      </c>
      <c r="B75" s="4" t="s">
        <v>3694</v>
      </c>
      <c r="C75" s="83" t="s">
        <v>7554</v>
      </c>
      <c r="D75" s="57" t="s">
        <v>7237</v>
      </c>
      <c r="E75" s="57">
        <v>5</v>
      </c>
      <c r="F75" s="6">
        <v>2</v>
      </c>
      <c r="G75" s="11" t="e">
        <v>#N/A</v>
      </c>
      <c r="H75" s="78">
        <v>0</v>
      </c>
      <c r="I75" s="78">
        <v>0</v>
      </c>
    </row>
    <row r="76" spans="1:9" ht="18" x14ac:dyDescent="0.35">
      <c r="A76" s="25" t="e">
        <v>#N/A</v>
      </c>
      <c r="B76" s="4" t="s">
        <v>3694</v>
      </c>
      <c r="C76" s="83" t="s">
        <v>7553</v>
      </c>
      <c r="D76" s="57" t="s">
        <v>7237</v>
      </c>
      <c r="E76" s="57">
        <v>5</v>
      </c>
      <c r="F76" s="6">
        <v>2</v>
      </c>
      <c r="G76" s="11" t="e">
        <v>#N/A</v>
      </c>
      <c r="H76" s="78">
        <v>0</v>
      </c>
      <c r="I76" s="78">
        <v>0</v>
      </c>
    </row>
    <row r="77" spans="1:9" ht="18" x14ac:dyDescent="0.35">
      <c r="A77" s="65">
        <v>9782091240947</v>
      </c>
      <c r="B77" s="4" t="s">
        <v>3694</v>
      </c>
      <c r="C77" s="83" t="s">
        <v>7381</v>
      </c>
      <c r="D77" s="61" t="s">
        <v>7235</v>
      </c>
      <c r="E77" s="59">
        <v>2</v>
      </c>
      <c r="F77" s="6">
        <v>2</v>
      </c>
      <c r="G77" s="11">
        <v>25.517600000000002</v>
      </c>
      <c r="H77" s="78">
        <f t="shared" ref="H77:H87" si="5">E77*G77</f>
        <v>51.035200000000003</v>
      </c>
      <c r="I77" s="78">
        <f t="shared" si="4"/>
        <v>51.035200000000003</v>
      </c>
    </row>
    <row r="78" spans="1:9" ht="18" x14ac:dyDescent="0.35">
      <c r="A78" s="65">
        <v>9782091241418</v>
      </c>
      <c r="B78" s="4" t="s">
        <v>3694</v>
      </c>
      <c r="C78" s="63" t="s">
        <v>7353</v>
      </c>
      <c r="D78" s="61" t="s">
        <v>7235</v>
      </c>
      <c r="E78" s="59">
        <v>3</v>
      </c>
      <c r="F78" s="6">
        <v>2</v>
      </c>
      <c r="G78" s="11">
        <v>10.84</v>
      </c>
      <c r="H78" s="78">
        <f t="shared" si="5"/>
        <v>32.519999999999996</v>
      </c>
      <c r="I78" s="78">
        <f t="shared" si="4"/>
        <v>21.68</v>
      </c>
    </row>
    <row r="79" spans="1:9" ht="18" x14ac:dyDescent="0.35">
      <c r="A79" s="8">
        <v>9782091241432</v>
      </c>
      <c r="B79" s="4" t="s">
        <v>3694</v>
      </c>
      <c r="C79" s="7" t="s">
        <v>7380</v>
      </c>
      <c r="D79" s="4" t="s">
        <v>7241</v>
      </c>
      <c r="E79" s="6">
        <v>1</v>
      </c>
      <c r="F79" s="6">
        <v>2</v>
      </c>
      <c r="G79" s="11">
        <v>10.8416</v>
      </c>
      <c r="H79" s="78">
        <f t="shared" si="5"/>
        <v>10.8416</v>
      </c>
      <c r="I79" s="78">
        <f t="shared" si="4"/>
        <v>21.683199999999999</v>
      </c>
    </row>
    <row r="80" spans="1:9" ht="18" x14ac:dyDescent="0.35">
      <c r="A80" s="3">
        <v>9786144382455</v>
      </c>
      <c r="B80" s="4" t="s">
        <v>3694</v>
      </c>
      <c r="C80" s="2" t="s">
        <v>3753</v>
      </c>
      <c r="D80" s="4" t="s">
        <v>7235</v>
      </c>
      <c r="E80" s="6">
        <v>3</v>
      </c>
      <c r="F80" s="6">
        <v>2</v>
      </c>
      <c r="G80" s="11">
        <v>11.6053</v>
      </c>
      <c r="H80" s="78">
        <f t="shared" si="5"/>
        <v>34.815899999999999</v>
      </c>
      <c r="I80" s="78">
        <f t="shared" si="4"/>
        <v>23.210599999999999</v>
      </c>
    </row>
    <row r="81" spans="1:9" ht="18" x14ac:dyDescent="0.35">
      <c r="A81" s="3">
        <v>9786144382479</v>
      </c>
      <c r="B81" s="4" t="s">
        <v>3694</v>
      </c>
      <c r="C81" s="2" t="s">
        <v>3755</v>
      </c>
      <c r="D81" s="4" t="s">
        <v>7237</v>
      </c>
      <c r="E81" s="6">
        <v>4</v>
      </c>
      <c r="F81" s="6">
        <v>2</v>
      </c>
      <c r="G81" s="11">
        <v>14.023099999999999</v>
      </c>
      <c r="H81" s="78">
        <f t="shared" si="5"/>
        <v>56.092399999999998</v>
      </c>
      <c r="I81" s="78">
        <f t="shared" si="4"/>
        <v>28.046199999999999</v>
      </c>
    </row>
    <row r="82" spans="1:9" ht="18" x14ac:dyDescent="0.35">
      <c r="A82" s="3">
        <v>9789953730530</v>
      </c>
      <c r="B82" s="4" t="s">
        <v>3694</v>
      </c>
      <c r="C82" s="2" t="s">
        <v>3759</v>
      </c>
      <c r="D82" s="4" t="s">
        <v>7241</v>
      </c>
      <c r="E82" s="6">
        <v>7</v>
      </c>
      <c r="F82" s="6">
        <v>3</v>
      </c>
      <c r="G82" s="11">
        <v>14.494300000000001</v>
      </c>
      <c r="H82" s="78">
        <f t="shared" si="5"/>
        <v>101.46010000000001</v>
      </c>
      <c r="I82" s="78">
        <f t="shared" si="4"/>
        <v>43.482900000000001</v>
      </c>
    </row>
    <row r="83" spans="1:9" ht="18" x14ac:dyDescent="0.35">
      <c r="A83" s="3">
        <v>9786144385272</v>
      </c>
      <c r="B83" s="4" t="s">
        <v>3694</v>
      </c>
      <c r="C83" s="2" t="s">
        <v>7289</v>
      </c>
      <c r="D83" s="4" t="s">
        <v>7241</v>
      </c>
      <c r="E83" s="6">
        <v>7</v>
      </c>
      <c r="F83" s="6">
        <v>3</v>
      </c>
      <c r="G83" s="11">
        <v>3</v>
      </c>
      <c r="H83" s="78">
        <f t="shared" si="5"/>
        <v>21</v>
      </c>
      <c r="I83" s="78">
        <f t="shared" si="4"/>
        <v>9</v>
      </c>
    </row>
    <row r="84" spans="1:9" ht="18" x14ac:dyDescent="0.35">
      <c r="A84" s="3">
        <v>9786144383711</v>
      </c>
      <c r="B84" s="4" t="s">
        <v>3694</v>
      </c>
      <c r="C84" s="2" t="s">
        <v>3757</v>
      </c>
      <c r="D84" s="4" t="s">
        <v>7237</v>
      </c>
      <c r="E84" s="6">
        <v>4</v>
      </c>
      <c r="F84" s="6">
        <v>2</v>
      </c>
      <c r="G84" s="11">
        <v>2.9014000000000002</v>
      </c>
      <c r="H84" s="78">
        <f t="shared" si="5"/>
        <v>11.605600000000001</v>
      </c>
      <c r="I84" s="78">
        <f t="shared" si="4"/>
        <v>5.8028000000000004</v>
      </c>
    </row>
    <row r="85" spans="1:9" ht="18" x14ac:dyDescent="0.35">
      <c r="A85" s="3">
        <v>9786144057230</v>
      </c>
      <c r="B85" s="4" t="s">
        <v>3694</v>
      </c>
      <c r="C85" s="2" t="s">
        <v>7486</v>
      </c>
      <c r="D85" s="4" t="s">
        <v>7235</v>
      </c>
      <c r="E85" s="6">
        <v>5</v>
      </c>
      <c r="F85" s="6">
        <v>2</v>
      </c>
      <c r="G85" s="11">
        <v>1.5638000000000001</v>
      </c>
      <c r="H85" s="78">
        <f t="shared" si="5"/>
        <v>7.8190000000000008</v>
      </c>
      <c r="I85" s="78">
        <f t="shared" si="4"/>
        <v>3.1276000000000002</v>
      </c>
    </row>
    <row r="86" spans="1:9" ht="18" x14ac:dyDescent="0.35">
      <c r="A86" s="3">
        <v>9786144057247</v>
      </c>
      <c r="B86" s="4" t="s">
        <v>3694</v>
      </c>
      <c r="C86" s="2" t="s">
        <v>7411</v>
      </c>
      <c r="D86" s="4" t="s">
        <v>7237</v>
      </c>
      <c r="E86" s="6">
        <v>5</v>
      </c>
      <c r="F86" s="6">
        <v>2</v>
      </c>
      <c r="G86" s="11">
        <v>6.8</v>
      </c>
      <c r="H86" s="78">
        <f t="shared" si="5"/>
        <v>34</v>
      </c>
      <c r="I86" s="78">
        <f t="shared" si="4"/>
        <v>13.6</v>
      </c>
    </row>
    <row r="87" spans="1:9" ht="18" x14ac:dyDescent="0.35">
      <c r="A87" s="32">
        <v>9780194770538</v>
      </c>
      <c r="B87" s="4" t="s">
        <v>3694</v>
      </c>
      <c r="C87" s="2" t="s">
        <v>7485</v>
      </c>
      <c r="D87" s="4" t="s">
        <v>7241</v>
      </c>
      <c r="E87" s="6">
        <v>5</v>
      </c>
      <c r="F87" s="6">
        <v>2</v>
      </c>
      <c r="G87" s="11">
        <v>1.5638000000000001</v>
      </c>
      <c r="H87" s="78">
        <f t="shared" si="5"/>
        <v>7.8190000000000008</v>
      </c>
      <c r="I87" s="78">
        <f t="shared" si="4"/>
        <v>3.1276000000000002</v>
      </c>
    </row>
    <row r="88" spans="1:9" ht="18" x14ac:dyDescent="0.35">
      <c r="A88" s="25">
        <v>0</v>
      </c>
      <c r="B88" s="4" t="s">
        <v>3694</v>
      </c>
      <c r="C88" s="7" t="s">
        <v>7585</v>
      </c>
      <c r="D88" s="24" t="s">
        <v>7260</v>
      </c>
      <c r="E88" s="24">
        <v>5</v>
      </c>
      <c r="F88" s="6">
        <v>2</v>
      </c>
      <c r="G88" s="11" t="e">
        <v>#N/A</v>
      </c>
      <c r="H88" s="78">
        <v>0</v>
      </c>
      <c r="I88" s="78">
        <v>0</v>
      </c>
    </row>
    <row r="89" spans="1:9" ht="18" x14ac:dyDescent="0.35">
      <c r="A89" s="25">
        <v>0</v>
      </c>
      <c r="B89" s="4" t="s">
        <v>3694</v>
      </c>
      <c r="C89" s="7" t="s">
        <v>7587</v>
      </c>
      <c r="D89" s="24" t="s">
        <v>7260</v>
      </c>
      <c r="E89" s="24">
        <v>5</v>
      </c>
      <c r="F89" s="6">
        <v>2</v>
      </c>
      <c r="G89" s="11" t="e">
        <v>#N/A</v>
      </c>
      <c r="H89" s="78">
        <v>0</v>
      </c>
      <c r="I89" s="78">
        <v>0</v>
      </c>
    </row>
    <row r="90" spans="1:9" ht="18" x14ac:dyDescent="0.35">
      <c r="A90" s="25">
        <v>9782016272473</v>
      </c>
      <c r="B90" s="4" t="s">
        <v>3694</v>
      </c>
      <c r="C90" s="7" t="s">
        <v>7488</v>
      </c>
      <c r="D90" s="24" t="s">
        <v>7235</v>
      </c>
      <c r="E90" s="24">
        <v>5</v>
      </c>
      <c r="F90" s="6">
        <v>2</v>
      </c>
      <c r="G90" s="11">
        <v>14.227499999999999</v>
      </c>
      <c r="H90" s="78">
        <f>E90*G90</f>
        <v>71.137499999999989</v>
      </c>
      <c r="I90" s="78">
        <f t="shared" si="4"/>
        <v>28.454999999999998</v>
      </c>
    </row>
    <row r="91" spans="1:9" ht="18" x14ac:dyDescent="0.35">
      <c r="A91" s="3">
        <v>9782011181176</v>
      </c>
      <c r="B91" s="4" t="s">
        <v>3694</v>
      </c>
      <c r="C91" s="7" t="s">
        <v>7240</v>
      </c>
      <c r="D91" s="4" t="s">
        <v>7241</v>
      </c>
      <c r="E91" s="6">
        <v>4</v>
      </c>
      <c r="F91" s="6">
        <v>2</v>
      </c>
      <c r="G91" s="11">
        <v>16.807600000000001</v>
      </c>
      <c r="H91" s="78">
        <f>E91*G91</f>
        <v>67.230400000000003</v>
      </c>
      <c r="I91" s="78">
        <f t="shared" si="4"/>
        <v>33.615200000000002</v>
      </c>
    </row>
    <row r="92" spans="1:9" ht="18" x14ac:dyDescent="0.35">
      <c r="A92" s="25" t="e">
        <v>#N/A</v>
      </c>
      <c r="B92" s="4" t="s">
        <v>3694</v>
      </c>
      <c r="C92" s="7" t="s">
        <v>7588</v>
      </c>
      <c r="D92" s="24" t="s">
        <v>7260</v>
      </c>
      <c r="E92" s="24">
        <v>5</v>
      </c>
      <c r="F92" s="6">
        <v>2</v>
      </c>
      <c r="G92" s="11" t="e">
        <v>#N/A</v>
      </c>
      <c r="H92" s="78">
        <v>0</v>
      </c>
      <c r="I92" s="78">
        <v>0</v>
      </c>
    </row>
    <row r="93" spans="1:9" ht="18" x14ac:dyDescent="0.35">
      <c r="A93" s="25">
        <v>0</v>
      </c>
      <c r="B93" s="4" t="s">
        <v>3694</v>
      </c>
      <c r="C93" s="7" t="s">
        <v>7105</v>
      </c>
      <c r="D93" s="24" t="s">
        <v>7260</v>
      </c>
      <c r="E93" s="24">
        <v>5</v>
      </c>
      <c r="F93" s="6">
        <v>2</v>
      </c>
      <c r="G93" s="11">
        <v>12.589499999999999</v>
      </c>
      <c r="H93" s="78">
        <f>E93*G93</f>
        <v>62.947499999999998</v>
      </c>
      <c r="I93" s="78">
        <f t="shared" si="4"/>
        <v>25.178999999999998</v>
      </c>
    </row>
    <row r="94" spans="1:9" ht="18" x14ac:dyDescent="0.35">
      <c r="A94" s="3">
        <v>9782011175632</v>
      </c>
      <c r="B94" s="4" t="s">
        <v>3694</v>
      </c>
      <c r="C94" s="2" t="s">
        <v>7323</v>
      </c>
      <c r="D94" s="4" t="s">
        <v>7237</v>
      </c>
      <c r="E94" s="6">
        <v>5</v>
      </c>
      <c r="F94" s="6">
        <v>2</v>
      </c>
      <c r="G94" s="11">
        <v>20.926500000000001</v>
      </c>
      <c r="H94" s="78">
        <f>E94*G94</f>
        <v>104.63250000000001</v>
      </c>
      <c r="I94" s="78">
        <f t="shared" si="4"/>
        <v>41.853000000000002</v>
      </c>
    </row>
    <row r="95" spans="1:9" ht="18" x14ac:dyDescent="0.35">
      <c r="A95" s="25">
        <v>0</v>
      </c>
      <c r="B95" s="4" t="s">
        <v>3694</v>
      </c>
      <c r="C95" s="7" t="s">
        <v>7560</v>
      </c>
      <c r="D95" s="24" t="s">
        <v>7237</v>
      </c>
      <c r="E95" s="24">
        <v>5</v>
      </c>
      <c r="F95" s="6">
        <v>2</v>
      </c>
      <c r="G95" s="11" t="e">
        <v>#N/A</v>
      </c>
      <c r="H95" s="78">
        <v>0</v>
      </c>
      <c r="I95" s="78">
        <v>0</v>
      </c>
    </row>
    <row r="96" spans="1:9" ht="18" x14ac:dyDescent="0.35">
      <c r="A96" s="25">
        <v>0</v>
      </c>
      <c r="B96" s="4" t="s">
        <v>3694</v>
      </c>
      <c r="C96" s="7" t="s">
        <v>7561</v>
      </c>
      <c r="D96" s="24" t="s">
        <v>7241</v>
      </c>
      <c r="E96" s="24">
        <v>5</v>
      </c>
      <c r="F96" s="6">
        <v>2</v>
      </c>
      <c r="G96" s="11" t="e">
        <v>#N/A</v>
      </c>
      <c r="H96" s="78">
        <v>0</v>
      </c>
      <c r="I96" s="78">
        <v>0</v>
      </c>
    </row>
    <row r="97" spans="1:9" ht="18" x14ac:dyDescent="0.35">
      <c r="A97" s="25">
        <v>0</v>
      </c>
      <c r="B97" s="4" t="s">
        <v>3694</v>
      </c>
      <c r="C97" s="7" t="s">
        <v>7598</v>
      </c>
      <c r="D97" s="24" t="s">
        <v>7220</v>
      </c>
      <c r="E97" s="24">
        <v>5</v>
      </c>
      <c r="F97" s="6">
        <v>2</v>
      </c>
      <c r="G97" s="11">
        <v>30.17</v>
      </c>
      <c r="H97" s="78">
        <f>E97*G97</f>
        <v>150.85000000000002</v>
      </c>
      <c r="I97" s="78">
        <f t="shared" si="4"/>
        <v>60.34</v>
      </c>
    </row>
    <row r="98" spans="1:9" ht="18" x14ac:dyDescent="0.35">
      <c r="A98" s="25">
        <v>0</v>
      </c>
      <c r="B98" s="4" t="s">
        <v>3694</v>
      </c>
      <c r="C98" s="7" t="s">
        <v>7595</v>
      </c>
      <c r="D98" s="24" t="s">
        <v>7245</v>
      </c>
      <c r="E98" s="24">
        <v>5</v>
      </c>
      <c r="F98" s="6">
        <v>2</v>
      </c>
      <c r="G98" s="11">
        <v>4.5151000000000003</v>
      </c>
      <c r="H98" s="78">
        <f>E98*G98</f>
        <v>22.575500000000002</v>
      </c>
      <c r="I98" s="78">
        <f t="shared" si="4"/>
        <v>9.0302000000000007</v>
      </c>
    </row>
    <row r="99" spans="1:9" ht="18" x14ac:dyDescent="0.35">
      <c r="A99" s="25">
        <v>9786144385395</v>
      </c>
      <c r="B99" s="4" t="s">
        <v>3694</v>
      </c>
      <c r="C99" s="7" t="s">
        <v>7539</v>
      </c>
      <c r="D99" s="24" t="s">
        <v>7540</v>
      </c>
      <c r="E99" s="24">
        <v>5</v>
      </c>
      <c r="F99" s="6">
        <v>2</v>
      </c>
      <c r="G99" s="11">
        <v>15.565</v>
      </c>
      <c r="H99" s="78">
        <f>E99*G99</f>
        <v>77.825000000000003</v>
      </c>
      <c r="I99" s="78">
        <f t="shared" si="4"/>
        <v>31.13</v>
      </c>
    </row>
    <row r="100" spans="1:9" ht="18" x14ac:dyDescent="0.35">
      <c r="A100" s="25">
        <v>0</v>
      </c>
      <c r="B100" s="4" t="s">
        <v>3694</v>
      </c>
      <c r="C100" s="40" t="s">
        <v>7515</v>
      </c>
      <c r="D100" s="24" t="s">
        <v>7251</v>
      </c>
      <c r="E100" s="24">
        <v>10</v>
      </c>
      <c r="F100" s="6">
        <v>5</v>
      </c>
      <c r="G100" s="11" t="e">
        <v>#N/A</v>
      </c>
      <c r="H100" s="78">
        <v>0</v>
      </c>
      <c r="I100" s="78">
        <v>0</v>
      </c>
    </row>
    <row r="101" spans="1:9" ht="18" x14ac:dyDescent="0.35">
      <c r="A101" s="25">
        <v>9789953003160</v>
      </c>
      <c r="B101" s="4" t="s">
        <v>3694</v>
      </c>
      <c r="C101" s="40" t="s">
        <v>6093</v>
      </c>
      <c r="D101" s="24" t="s">
        <v>7270</v>
      </c>
      <c r="E101" s="24">
        <v>2</v>
      </c>
      <c r="F101" s="6">
        <v>1</v>
      </c>
      <c r="G101" s="11">
        <v>2.7614999999999998</v>
      </c>
      <c r="H101" s="78">
        <f>E101*G101</f>
        <v>5.5229999999999997</v>
      </c>
      <c r="I101" s="78">
        <f t="shared" si="4"/>
        <v>2.7614999999999998</v>
      </c>
    </row>
  </sheetData>
  <autoFilter ref="A1:F101" xr:uid="{00000000-0009-0000-0000-00000E000000}">
    <sortState xmlns:xlrd2="http://schemas.microsoft.com/office/spreadsheetml/2017/richdata2" ref="A2:F101">
      <sortCondition ref="C1:C101"/>
    </sortState>
  </autoFilter>
  <pageMargins left="3.937007874015748E-2" right="0.23622047244094491" top="0.74803149606299213" bottom="0.74803149606299213" header="0.31496062992125984" footer="0.31496062992125984"/>
  <pageSetup paperSize="9" orientation="portrait" r:id="rId1"/>
  <headerFooter>
    <oddHeader>&amp;C&amp;"-,Bold"&amp;20LIBRAIRIE ZGHARTA ZEWYEH 76 921 079</oddHeader>
    <oddFooter>&amp;C&amp;"-,Bold"&amp;16&amp;D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G14"/>
  <sheetViews>
    <sheetView view="pageLayout" zoomScaleNormal="100" workbookViewId="0">
      <selection activeCell="C18" sqref="C18"/>
    </sheetView>
  </sheetViews>
  <sheetFormatPr baseColWidth="10" defaultColWidth="8.88671875" defaultRowHeight="14.4" x14ac:dyDescent="0.3"/>
  <cols>
    <col min="1" max="1" width="20.109375" bestFit="1" customWidth="1"/>
    <col min="2" max="2" width="10" bestFit="1" customWidth="1"/>
    <col min="3" max="3" width="46.33203125" customWidth="1"/>
    <col min="4" max="4" width="5.5546875" bestFit="1" customWidth="1"/>
    <col min="5" max="5" width="9.33203125" bestFit="1" customWidth="1"/>
    <col min="6" max="7" width="0" hidden="1" customWidth="1"/>
  </cols>
  <sheetData>
    <row r="1" spans="1:7" ht="18" x14ac:dyDescent="0.35">
      <c r="A1" s="37" t="s">
        <v>7216</v>
      </c>
      <c r="B1" s="26" t="s">
        <v>7218</v>
      </c>
      <c r="C1" s="26" t="s">
        <v>1</v>
      </c>
      <c r="D1" s="26" t="s">
        <v>7220</v>
      </c>
      <c r="E1" s="7" t="s">
        <v>7223</v>
      </c>
      <c r="F1" s="27" t="s">
        <v>7226</v>
      </c>
      <c r="G1" s="78">
        <f>SUM(G2:G14)</f>
        <v>575.55579999999998</v>
      </c>
    </row>
    <row r="2" spans="1:7" ht="18" x14ac:dyDescent="0.35">
      <c r="A2" s="25">
        <v>9789953048581</v>
      </c>
      <c r="B2" s="6" t="s">
        <v>6504</v>
      </c>
      <c r="C2" s="40" t="s">
        <v>7067</v>
      </c>
      <c r="D2" s="24" t="s">
        <v>7235</v>
      </c>
      <c r="E2" s="24">
        <v>3</v>
      </c>
      <c r="F2" s="11">
        <v>7.7358000000000002</v>
      </c>
      <c r="G2" s="78">
        <f t="shared" ref="G2:G14" si="0">E2*F2</f>
        <v>23.2074</v>
      </c>
    </row>
    <row r="3" spans="1:7" ht="18" x14ac:dyDescent="0.35">
      <c r="A3" s="3">
        <v>9789953041674</v>
      </c>
      <c r="B3" s="6" t="s">
        <v>6504</v>
      </c>
      <c r="C3" s="40" t="s">
        <v>6508</v>
      </c>
      <c r="D3" s="6" t="s">
        <v>7260</v>
      </c>
      <c r="E3" s="6">
        <v>5</v>
      </c>
      <c r="F3" s="11">
        <v>9.5</v>
      </c>
      <c r="G3" s="78">
        <f t="shared" si="0"/>
        <v>47.5</v>
      </c>
    </row>
    <row r="4" spans="1:7" ht="18" x14ac:dyDescent="0.35">
      <c r="A4" s="3">
        <v>9789953041674</v>
      </c>
      <c r="B4" s="6" t="s">
        <v>6504</v>
      </c>
      <c r="C4" s="40" t="s">
        <v>7382</v>
      </c>
      <c r="D4" s="6" t="s">
        <v>7260</v>
      </c>
      <c r="E4" s="6">
        <v>5</v>
      </c>
      <c r="F4" s="11">
        <v>9.5</v>
      </c>
      <c r="G4" s="78">
        <f t="shared" si="0"/>
        <v>47.5</v>
      </c>
    </row>
    <row r="5" spans="1:7" ht="18" x14ac:dyDescent="0.35">
      <c r="A5" s="3">
        <v>9789953041698</v>
      </c>
      <c r="B5" s="6" t="s">
        <v>6504</v>
      </c>
      <c r="C5" s="40" t="s">
        <v>7398</v>
      </c>
      <c r="D5" s="6" t="s">
        <v>7260</v>
      </c>
      <c r="E5" s="6">
        <v>7</v>
      </c>
      <c r="F5" s="11">
        <v>5.0517000000000003</v>
      </c>
      <c r="G5" s="78">
        <f t="shared" si="0"/>
        <v>35.361900000000006</v>
      </c>
    </row>
    <row r="6" spans="1:7" ht="18" x14ac:dyDescent="0.35">
      <c r="A6" s="3">
        <v>9789953041070</v>
      </c>
      <c r="B6" s="6" t="s">
        <v>6504</v>
      </c>
      <c r="C6" s="40" t="s">
        <v>6507</v>
      </c>
      <c r="D6" s="6" t="s">
        <v>7260</v>
      </c>
      <c r="E6" s="6">
        <v>7</v>
      </c>
      <c r="F6" s="11">
        <v>10</v>
      </c>
      <c r="G6" s="78">
        <f t="shared" si="0"/>
        <v>70</v>
      </c>
    </row>
    <row r="7" spans="1:7" ht="18" x14ac:dyDescent="0.35">
      <c r="A7" s="3"/>
      <c r="B7" s="6" t="s">
        <v>6504</v>
      </c>
      <c r="C7" s="15" t="s">
        <v>7435</v>
      </c>
      <c r="D7" s="4" t="s">
        <v>7270</v>
      </c>
      <c r="E7" s="24">
        <v>5</v>
      </c>
      <c r="F7" s="11">
        <v>0</v>
      </c>
      <c r="G7" s="78">
        <f t="shared" si="0"/>
        <v>0</v>
      </c>
    </row>
    <row r="8" spans="1:7" ht="18" x14ac:dyDescent="0.35">
      <c r="A8" s="25">
        <v>9789953048598</v>
      </c>
      <c r="B8" s="6" t="s">
        <v>6504</v>
      </c>
      <c r="C8" s="40" t="s">
        <v>7331</v>
      </c>
      <c r="D8" s="24" t="s">
        <v>7235</v>
      </c>
      <c r="E8" s="24">
        <v>6</v>
      </c>
      <c r="F8" s="11">
        <v>10.81</v>
      </c>
      <c r="G8" s="78">
        <f t="shared" si="0"/>
        <v>64.86</v>
      </c>
    </row>
    <row r="9" spans="1:7" ht="18" x14ac:dyDescent="0.35">
      <c r="A9" s="25">
        <v>9789953048567</v>
      </c>
      <c r="B9" s="6" t="s">
        <v>6504</v>
      </c>
      <c r="C9" s="40" t="s">
        <v>7058</v>
      </c>
      <c r="D9" s="24" t="s">
        <v>7235</v>
      </c>
      <c r="E9" s="24">
        <v>5</v>
      </c>
      <c r="F9" s="11">
        <v>6.79</v>
      </c>
      <c r="G9" s="78">
        <f t="shared" si="0"/>
        <v>33.950000000000003</v>
      </c>
    </row>
    <row r="10" spans="1:7" ht="18" x14ac:dyDescent="0.35">
      <c r="A10" s="25">
        <v>9789953048574</v>
      </c>
      <c r="B10" s="6" t="s">
        <v>6504</v>
      </c>
      <c r="C10" s="40" t="s">
        <v>7059</v>
      </c>
      <c r="D10" s="24" t="s">
        <v>7235</v>
      </c>
      <c r="E10" s="24">
        <v>5</v>
      </c>
      <c r="F10" s="11">
        <v>6.7953000000000001</v>
      </c>
      <c r="G10" s="78">
        <f t="shared" si="0"/>
        <v>33.976500000000001</v>
      </c>
    </row>
    <row r="11" spans="1:7" ht="18" x14ac:dyDescent="0.35">
      <c r="A11" s="25"/>
      <c r="B11" s="6" t="s">
        <v>6504</v>
      </c>
      <c r="C11" s="40" t="s">
        <v>6512</v>
      </c>
      <c r="D11" s="6" t="s">
        <v>7251</v>
      </c>
      <c r="E11" s="24">
        <v>7</v>
      </c>
      <c r="F11" s="11">
        <v>9.0500000000000007</v>
      </c>
      <c r="G11" s="78">
        <f t="shared" si="0"/>
        <v>63.350000000000009</v>
      </c>
    </row>
    <row r="12" spans="1:7" ht="18" x14ac:dyDescent="0.35">
      <c r="A12" s="25">
        <v>9789953041063</v>
      </c>
      <c r="B12" s="6" t="s">
        <v>6504</v>
      </c>
      <c r="C12" s="40" t="s">
        <v>6506</v>
      </c>
      <c r="D12" s="6" t="s">
        <v>7251</v>
      </c>
      <c r="E12" s="24">
        <v>7</v>
      </c>
      <c r="F12" s="11">
        <v>10</v>
      </c>
      <c r="G12" s="78">
        <f t="shared" si="0"/>
        <v>70</v>
      </c>
    </row>
    <row r="13" spans="1:7" ht="18" x14ac:dyDescent="0.35">
      <c r="A13" s="25">
        <v>9789953041056</v>
      </c>
      <c r="B13" s="6" t="s">
        <v>6504</v>
      </c>
      <c r="C13" s="40" t="s">
        <v>6505</v>
      </c>
      <c r="D13" s="6" t="s">
        <v>7251</v>
      </c>
      <c r="E13" s="24">
        <v>7</v>
      </c>
      <c r="F13" s="11">
        <v>9.5500000000000007</v>
      </c>
      <c r="G13" s="78">
        <f t="shared" si="0"/>
        <v>66.850000000000009</v>
      </c>
    </row>
    <row r="14" spans="1:7" ht="18" x14ac:dyDescent="0.35">
      <c r="A14" s="3"/>
      <c r="B14" s="6" t="s">
        <v>6504</v>
      </c>
      <c r="C14" s="15" t="s">
        <v>7355</v>
      </c>
      <c r="D14" s="4" t="s">
        <v>7270</v>
      </c>
      <c r="E14" s="24">
        <v>2</v>
      </c>
      <c r="F14" s="11">
        <v>9.5</v>
      </c>
      <c r="G14" s="78">
        <f t="shared" si="0"/>
        <v>19</v>
      </c>
    </row>
  </sheetData>
  <pageMargins left="0.25" right="0.25" top="0.75" bottom="0.75" header="0.3" footer="0.3"/>
  <pageSetup paperSize="9" orientation="portrait" r:id="rId1"/>
  <headerFooter>
    <oddHeader>&amp;C&amp;"-,Bold"&amp;20LIBRAIRIE ZGHARTA ZEWYE 76 921 079</oddHeader>
    <oddFooter>&amp;C&amp;"-,Bold"&amp;16&amp;D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J34"/>
  <sheetViews>
    <sheetView view="pageLayout" zoomScaleNormal="100" workbookViewId="0">
      <selection activeCell="C39" sqref="C39"/>
    </sheetView>
  </sheetViews>
  <sheetFormatPr baseColWidth="10" defaultColWidth="8.88671875" defaultRowHeight="14.4" x14ac:dyDescent="0.3"/>
  <cols>
    <col min="1" max="1" width="20.109375" bestFit="1" customWidth="1"/>
    <col min="2" max="2" width="9.44140625" bestFit="1" customWidth="1"/>
    <col min="3" max="3" width="47.44140625" customWidth="1"/>
    <col min="4" max="4" width="5.5546875" bestFit="1" customWidth="1"/>
    <col min="5" max="5" width="9.33203125" hidden="1" customWidth="1"/>
    <col min="6" max="6" width="9.33203125" customWidth="1"/>
    <col min="7" max="10" width="0" hidden="1" customWidth="1"/>
  </cols>
  <sheetData>
    <row r="1" spans="1:10" ht="18" x14ac:dyDescent="0.35">
      <c r="A1" s="37" t="s">
        <v>7216</v>
      </c>
      <c r="B1" s="26" t="s">
        <v>7218</v>
      </c>
      <c r="C1" s="26" t="s">
        <v>1</v>
      </c>
      <c r="D1" s="26" t="s">
        <v>7220</v>
      </c>
      <c r="E1" s="7" t="s">
        <v>7223</v>
      </c>
      <c r="F1" s="7" t="s">
        <v>7223</v>
      </c>
      <c r="G1" s="27" t="s">
        <v>7226</v>
      </c>
      <c r="H1" s="78">
        <f>SUM(H2:H34)</f>
        <v>4174.0880999999999</v>
      </c>
      <c r="I1" s="78">
        <f>SUM(I2:I34)</f>
        <v>2048.7878000000001</v>
      </c>
      <c r="J1" s="78">
        <f>I1*0.8</f>
        <v>1639.03024</v>
      </c>
    </row>
    <row r="2" spans="1:10" ht="18" x14ac:dyDescent="0.35">
      <c r="A2" s="3">
        <v>9789953522098</v>
      </c>
      <c r="B2" s="6" t="s">
        <v>7373</v>
      </c>
      <c r="C2" s="15" t="s">
        <v>2637</v>
      </c>
      <c r="D2" s="4" t="s">
        <v>7330</v>
      </c>
      <c r="E2" s="6">
        <v>5</v>
      </c>
      <c r="F2" s="6">
        <v>2</v>
      </c>
      <c r="G2" s="11">
        <v>20</v>
      </c>
      <c r="H2" s="78">
        <f t="shared" ref="H2:H27" si="0">E2*G2</f>
        <v>100</v>
      </c>
      <c r="I2" s="78">
        <f t="shared" ref="I2:I27" si="1">F2*G2</f>
        <v>40</v>
      </c>
    </row>
    <row r="3" spans="1:10" ht="18" x14ac:dyDescent="0.35">
      <c r="A3" s="3">
        <v>9789953522111</v>
      </c>
      <c r="B3" s="6" t="s">
        <v>7373</v>
      </c>
      <c r="C3" s="15" t="s">
        <v>2594</v>
      </c>
      <c r="D3" s="4" t="s">
        <v>7324</v>
      </c>
      <c r="E3" s="6">
        <v>1</v>
      </c>
      <c r="F3" s="6">
        <v>1</v>
      </c>
      <c r="G3" s="11">
        <v>19.5</v>
      </c>
      <c r="H3" s="78">
        <f t="shared" si="0"/>
        <v>19.5</v>
      </c>
      <c r="I3" s="78">
        <f t="shared" si="1"/>
        <v>19.5</v>
      </c>
    </row>
    <row r="4" spans="1:10" ht="18" x14ac:dyDescent="0.35">
      <c r="A4" s="3">
        <v>9789953522340</v>
      </c>
      <c r="B4" s="6" t="s">
        <v>7373</v>
      </c>
      <c r="C4" s="15" t="s">
        <v>3980</v>
      </c>
      <c r="D4" s="4" t="s">
        <v>7303</v>
      </c>
      <c r="E4" s="6">
        <v>5</v>
      </c>
      <c r="F4" s="6">
        <v>2</v>
      </c>
      <c r="G4" s="11">
        <v>12.6</v>
      </c>
      <c r="H4" s="78">
        <f t="shared" si="0"/>
        <v>63</v>
      </c>
      <c r="I4" s="78">
        <f t="shared" si="1"/>
        <v>25.2</v>
      </c>
    </row>
    <row r="5" spans="1:10" ht="18" x14ac:dyDescent="0.35">
      <c r="A5" s="3">
        <v>9789953522333</v>
      </c>
      <c r="B5" s="6" t="s">
        <v>7373</v>
      </c>
      <c r="C5" s="15" t="s">
        <v>3982</v>
      </c>
      <c r="D5" s="24" t="s">
        <v>7324</v>
      </c>
      <c r="E5" s="24">
        <v>10</v>
      </c>
      <c r="F5" s="6">
        <v>5</v>
      </c>
      <c r="G5" s="11">
        <v>11.15</v>
      </c>
      <c r="H5" s="78">
        <f t="shared" si="0"/>
        <v>111.5</v>
      </c>
      <c r="I5" s="78">
        <f t="shared" si="1"/>
        <v>55.75</v>
      </c>
    </row>
    <row r="6" spans="1:10" ht="18" x14ac:dyDescent="0.35">
      <c r="A6" s="3">
        <v>9789953522128</v>
      </c>
      <c r="B6" s="6" t="s">
        <v>7373</v>
      </c>
      <c r="C6" s="15" t="s">
        <v>3966</v>
      </c>
      <c r="D6" s="4" t="s">
        <v>7300</v>
      </c>
      <c r="E6" s="6">
        <v>7</v>
      </c>
      <c r="F6" s="6">
        <v>3</v>
      </c>
      <c r="G6" s="11">
        <v>20</v>
      </c>
      <c r="H6" s="78">
        <f t="shared" si="0"/>
        <v>140</v>
      </c>
      <c r="I6" s="78">
        <f t="shared" si="1"/>
        <v>60</v>
      </c>
    </row>
    <row r="7" spans="1:10" ht="18" x14ac:dyDescent="0.35">
      <c r="A7" s="3">
        <v>9789953522012</v>
      </c>
      <c r="B7" s="6" t="s">
        <v>7373</v>
      </c>
      <c r="C7" s="15" t="s">
        <v>3954</v>
      </c>
      <c r="D7" s="4" t="s">
        <v>7270</v>
      </c>
      <c r="E7" s="6">
        <v>2</v>
      </c>
      <c r="F7" s="6">
        <v>2</v>
      </c>
      <c r="G7" s="11">
        <v>12.2</v>
      </c>
      <c r="H7" s="78">
        <f t="shared" si="0"/>
        <v>24.4</v>
      </c>
      <c r="I7" s="78">
        <f t="shared" si="1"/>
        <v>24.4</v>
      </c>
    </row>
    <row r="8" spans="1:10" ht="18" x14ac:dyDescent="0.35">
      <c r="A8" s="8">
        <v>9789953522029</v>
      </c>
      <c r="B8" s="6" t="s">
        <v>7373</v>
      </c>
      <c r="C8" s="40" t="s">
        <v>3956</v>
      </c>
      <c r="D8" s="6" t="s">
        <v>7235</v>
      </c>
      <c r="E8" s="6">
        <v>7</v>
      </c>
      <c r="F8" s="6">
        <v>3</v>
      </c>
      <c r="G8" s="11">
        <v>14</v>
      </c>
      <c r="H8" s="78">
        <f t="shared" si="0"/>
        <v>98</v>
      </c>
      <c r="I8" s="78">
        <f t="shared" si="1"/>
        <v>42</v>
      </c>
    </row>
    <row r="9" spans="1:10" ht="18" x14ac:dyDescent="0.35">
      <c r="A9" s="3">
        <v>9789953522036</v>
      </c>
      <c r="B9" s="6" t="s">
        <v>7373</v>
      </c>
      <c r="C9" s="15" t="s">
        <v>3958</v>
      </c>
      <c r="D9" s="4" t="s">
        <v>7237</v>
      </c>
      <c r="E9" s="6">
        <v>10</v>
      </c>
      <c r="F9" s="6">
        <v>5</v>
      </c>
      <c r="G9" s="11">
        <v>12</v>
      </c>
      <c r="H9" s="78">
        <f t="shared" si="0"/>
        <v>120</v>
      </c>
      <c r="I9" s="78">
        <f t="shared" si="1"/>
        <v>60</v>
      </c>
    </row>
    <row r="10" spans="1:10" ht="18" x14ac:dyDescent="0.35">
      <c r="A10" s="3">
        <v>9789953522043</v>
      </c>
      <c r="B10" s="6" t="s">
        <v>7373</v>
      </c>
      <c r="C10" s="15" t="s">
        <v>3960</v>
      </c>
      <c r="D10" s="4" t="s">
        <v>7241</v>
      </c>
      <c r="E10" s="6">
        <v>10</v>
      </c>
      <c r="F10" s="6">
        <v>5</v>
      </c>
      <c r="G10" s="11">
        <v>11</v>
      </c>
      <c r="H10" s="78">
        <f t="shared" si="0"/>
        <v>110</v>
      </c>
      <c r="I10" s="78">
        <f t="shared" si="1"/>
        <v>55</v>
      </c>
    </row>
    <row r="11" spans="1:10" ht="18" x14ac:dyDescent="0.35">
      <c r="A11" s="3">
        <v>9789953522289</v>
      </c>
      <c r="B11" s="6" t="s">
        <v>7373</v>
      </c>
      <c r="C11" s="15" t="s">
        <v>3970</v>
      </c>
      <c r="D11" s="4" t="s">
        <v>7241</v>
      </c>
      <c r="E11" s="6">
        <v>10</v>
      </c>
      <c r="F11" s="6">
        <v>5</v>
      </c>
      <c r="G11" s="11">
        <v>9.5500000000000007</v>
      </c>
      <c r="H11" s="78">
        <f t="shared" si="0"/>
        <v>95.5</v>
      </c>
      <c r="I11" s="78">
        <f t="shared" si="1"/>
        <v>47.75</v>
      </c>
    </row>
    <row r="12" spans="1:10" ht="18" x14ac:dyDescent="0.35">
      <c r="A12" s="3">
        <v>9789953522050</v>
      </c>
      <c r="B12" s="6" t="s">
        <v>7373</v>
      </c>
      <c r="C12" s="15" t="s">
        <v>3962</v>
      </c>
      <c r="D12" s="13" t="s">
        <v>7244</v>
      </c>
      <c r="E12" s="6">
        <v>12</v>
      </c>
      <c r="F12" s="6">
        <v>6</v>
      </c>
      <c r="G12" s="11">
        <v>12</v>
      </c>
      <c r="H12" s="78">
        <f t="shared" si="0"/>
        <v>144</v>
      </c>
      <c r="I12" s="78">
        <f t="shared" si="1"/>
        <v>72</v>
      </c>
    </row>
    <row r="13" spans="1:10" ht="18" x14ac:dyDescent="0.35">
      <c r="A13" s="3">
        <v>9789953522296</v>
      </c>
      <c r="B13" s="6" t="s">
        <v>7373</v>
      </c>
      <c r="C13" s="15" t="s">
        <v>3943</v>
      </c>
      <c r="D13" s="13" t="s">
        <v>7244</v>
      </c>
      <c r="E13" s="6">
        <v>4</v>
      </c>
      <c r="F13" s="6">
        <v>2</v>
      </c>
      <c r="G13" s="11">
        <v>12</v>
      </c>
      <c r="H13" s="78">
        <f t="shared" si="0"/>
        <v>48</v>
      </c>
      <c r="I13" s="78">
        <f t="shared" si="1"/>
        <v>24</v>
      </c>
    </row>
    <row r="14" spans="1:10" ht="18" x14ac:dyDescent="0.35">
      <c r="A14" s="3">
        <v>9789953522067</v>
      </c>
      <c r="B14" s="6" t="s">
        <v>7373</v>
      </c>
      <c r="C14" s="15" t="s">
        <v>3940</v>
      </c>
      <c r="D14" s="4" t="s">
        <v>7245</v>
      </c>
      <c r="E14" s="6">
        <v>8</v>
      </c>
      <c r="F14" s="6">
        <v>4</v>
      </c>
      <c r="G14" s="11">
        <v>18</v>
      </c>
      <c r="H14" s="78">
        <f t="shared" si="0"/>
        <v>144</v>
      </c>
      <c r="I14" s="78">
        <f t="shared" si="1"/>
        <v>72</v>
      </c>
    </row>
    <row r="15" spans="1:10" ht="18" x14ac:dyDescent="0.35">
      <c r="A15" s="3">
        <v>9789953522319</v>
      </c>
      <c r="B15" s="6" t="s">
        <v>7373</v>
      </c>
      <c r="C15" s="15" t="s">
        <v>3974</v>
      </c>
      <c r="D15" s="4" t="s">
        <v>7220</v>
      </c>
      <c r="E15" s="6">
        <v>5</v>
      </c>
      <c r="F15" s="6">
        <v>2</v>
      </c>
      <c r="G15" s="11">
        <v>14.5</v>
      </c>
      <c r="H15" s="78">
        <f t="shared" si="0"/>
        <v>72.5</v>
      </c>
      <c r="I15" s="78">
        <f t="shared" si="1"/>
        <v>29</v>
      </c>
    </row>
    <row r="16" spans="1:10" ht="18" x14ac:dyDescent="0.35">
      <c r="A16" s="3">
        <v>9789953522326</v>
      </c>
      <c r="B16" s="6" t="s">
        <v>7373</v>
      </c>
      <c r="C16" s="15" t="s">
        <v>3976</v>
      </c>
      <c r="D16" s="24" t="s">
        <v>7220</v>
      </c>
      <c r="E16" s="24">
        <v>25</v>
      </c>
      <c r="F16" s="6">
        <v>12</v>
      </c>
      <c r="G16" s="11">
        <v>14.5</v>
      </c>
      <c r="H16" s="78">
        <f t="shared" si="0"/>
        <v>362.5</v>
      </c>
      <c r="I16" s="78">
        <f t="shared" si="1"/>
        <v>174</v>
      </c>
    </row>
    <row r="17" spans="1:9" ht="18" x14ac:dyDescent="0.35">
      <c r="A17" s="3">
        <v>9786144350911</v>
      </c>
      <c r="B17" s="6" t="s">
        <v>7373</v>
      </c>
      <c r="C17" s="39" t="s">
        <v>3988</v>
      </c>
      <c r="D17" s="4" t="s">
        <v>7220</v>
      </c>
      <c r="E17" s="6">
        <v>5</v>
      </c>
      <c r="F17" s="6">
        <v>2</v>
      </c>
      <c r="G17" s="11">
        <v>9</v>
      </c>
      <c r="H17" s="78">
        <f t="shared" si="0"/>
        <v>45</v>
      </c>
      <c r="I17" s="78">
        <f t="shared" si="1"/>
        <v>18</v>
      </c>
    </row>
    <row r="18" spans="1:9" ht="18" x14ac:dyDescent="0.35">
      <c r="A18" s="8">
        <v>50005457</v>
      </c>
      <c r="B18" s="6" t="s">
        <v>7373</v>
      </c>
      <c r="C18" s="41" t="s">
        <v>3994</v>
      </c>
      <c r="D18" s="6" t="s">
        <v>7324</v>
      </c>
      <c r="E18" s="6">
        <v>2</v>
      </c>
      <c r="F18" s="6">
        <v>2</v>
      </c>
      <c r="G18" s="11">
        <v>7.5</v>
      </c>
      <c r="H18" s="78">
        <f t="shared" si="0"/>
        <v>15</v>
      </c>
      <c r="I18" s="78">
        <f t="shared" si="1"/>
        <v>15</v>
      </c>
    </row>
    <row r="19" spans="1:9" ht="18" x14ac:dyDescent="0.35">
      <c r="A19" s="3">
        <v>50005202</v>
      </c>
      <c r="B19" s="6" t="s">
        <v>7373</v>
      </c>
      <c r="C19" s="39" t="s">
        <v>3996</v>
      </c>
      <c r="D19" s="4" t="s">
        <v>7303</v>
      </c>
      <c r="E19" s="6">
        <v>2</v>
      </c>
      <c r="F19" s="6">
        <v>2</v>
      </c>
      <c r="G19" s="11">
        <v>16</v>
      </c>
      <c r="H19" s="78">
        <f t="shared" si="0"/>
        <v>32</v>
      </c>
      <c r="I19" s="78">
        <f t="shared" si="1"/>
        <v>32</v>
      </c>
    </row>
    <row r="20" spans="1:9" ht="18" x14ac:dyDescent="0.35">
      <c r="A20" s="3">
        <v>50005073</v>
      </c>
      <c r="B20" s="6" t="s">
        <v>7373</v>
      </c>
      <c r="C20" s="2" t="s">
        <v>3984</v>
      </c>
      <c r="D20" s="4" t="s">
        <v>7245</v>
      </c>
      <c r="E20" s="6">
        <v>15</v>
      </c>
      <c r="F20" s="6">
        <v>7</v>
      </c>
      <c r="G20" s="11">
        <v>21.165600000000001</v>
      </c>
      <c r="H20" s="78">
        <f t="shared" si="0"/>
        <v>317.48400000000004</v>
      </c>
      <c r="I20" s="78">
        <f t="shared" si="1"/>
        <v>148.1592</v>
      </c>
    </row>
    <row r="21" spans="1:9" ht="18" x14ac:dyDescent="0.35">
      <c r="A21" s="3">
        <v>9786144350966</v>
      </c>
      <c r="B21" s="6" t="s">
        <v>7373</v>
      </c>
      <c r="C21" s="39" t="s">
        <v>3986</v>
      </c>
      <c r="D21" s="4" t="s">
        <v>7220</v>
      </c>
      <c r="E21" s="6">
        <v>5</v>
      </c>
      <c r="F21" s="6">
        <v>2</v>
      </c>
      <c r="G21" s="11">
        <v>15</v>
      </c>
      <c r="H21" s="78">
        <f t="shared" si="0"/>
        <v>75</v>
      </c>
      <c r="I21" s="78">
        <f t="shared" si="1"/>
        <v>30</v>
      </c>
    </row>
    <row r="22" spans="1:9" ht="18" x14ac:dyDescent="0.35">
      <c r="A22" s="3">
        <v>9786144350324</v>
      </c>
      <c r="B22" s="6" t="s">
        <v>7373</v>
      </c>
      <c r="C22" s="39" t="s">
        <v>3990</v>
      </c>
      <c r="D22" s="4" t="s">
        <v>7231</v>
      </c>
      <c r="E22" s="6">
        <v>5</v>
      </c>
      <c r="F22" s="6">
        <v>2</v>
      </c>
      <c r="G22" s="11">
        <v>22</v>
      </c>
      <c r="H22" s="78">
        <f t="shared" si="0"/>
        <v>110</v>
      </c>
      <c r="I22" s="78">
        <f t="shared" si="1"/>
        <v>44</v>
      </c>
    </row>
    <row r="23" spans="1:9" ht="18" x14ac:dyDescent="0.35">
      <c r="A23" s="25">
        <v>9786144350010</v>
      </c>
      <c r="B23" s="6" t="s">
        <v>7373</v>
      </c>
      <c r="C23" s="41" t="s">
        <v>4633</v>
      </c>
      <c r="D23" s="24" t="s">
        <v>7220</v>
      </c>
      <c r="E23" s="24">
        <v>7</v>
      </c>
      <c r="F23" s="6">
        <v>3</v>
      </c>
      <c r="G23" s="11">
        <v>1.0148999999999999</v>
      </c>
      <c r="H23" s="78">
        <f t="shared" si="0"/>
        <v>7.1042999999999994</v>
      </c>
      <c r="I23" s="78">
        <f t="shared" si="1"/>
        <v>3.0446999999999997</v>
      </c>
    </row>
    <row r="24" spans="1:9" ht="18" x14ac:dyDescent="0.35">
      <c r="A24" s="25">
        <v>9789953522180</v>
      </c>
      <c r="B24" s="6" t="s">
        <v>7373</v>
      </c>
      <c r="C24" s="41" t="s">
        <v>2109</v>
      </c>
      <c r="D24" s="24" t="s">
        <v>7245</v>
      </c>
      <c r="E24" s="24">
        <v>7</v>
      </c>
      <c r="F24" s="6">
        <v>3</v>
      </c>
      <c r="G24" s="11">
        <v>1.0148999999999999</v>
      </c>
      <c r="H24" s="78">
        <f t="shared" si="0"/>
        <v>7.1042999999999994</v>
      </c>
      <c r="I24" s="78">
        <f t="shared" si="1"/>
        <v>3.0446999999999997</v>
      </c>
    </row>
    <row r="25" spans="1:9" ht="18" x14ac:dyDescent="0.35">
      <c r="A25" s="25">
        <v>9786144350270</v>
      </c>
      <c r="B25" s="6" t="s">
        <v>7373</v>
      </c>
      <c r="C25" s="41" t="s">
        <v>2364</v>
      </c>
      <c r="D25" s="4" t="s">
        <v>7231</v>
      </c>
      <c r="E25" s="24">
        <v>4</v>
      </c>
      <c r="F25" s="6">
        <v>2</v>
      </c>
      <c r="G25" s="11">
        <v>2.8014999999999999</v>
      </c>
      <c r="H25" s="78">
        <f t="shared" si="0"/>
        <v>11.206</v>
      </c>
      <c r="I25" s="78">
        <f t="shared" si="1"/>
        <v>5.6029999999999998</v>
      </c>
    </row>
    <row r="26" spans="1:9" ht="18" x14ac:dyDescent="0.35">
      <c r="A26" s="25">
        <v>9786144352168</v>
      </c>
      <c r="B26" s="6" t="s">
        <v>7373</v>
      </c>
      <c r="C26" s="41" t="s">
        <v>2295</v>
      </c>
      <c r="D26" s="24" t="s">
        <v>7245</v>
      </c>
      <c r="E26" s="24">
        <v>5</v>
      </c>
      <c r="F26" s="6">
        <v>2</v>
      </c>
      <c r="G26" s="11">
        <v>1.2128000000000001</v>
      </c>
      <c r="H26" s="78">
        <f t="shared" si="0"/>
        <v>6.0640000000000001</v>
      </c>
      <c r="I26" s="78">
        <f t="shared" si="1"/>
        <v>2.4256000000000002</v>
      </c>
    </row>
    <row r="27" spans="1:9" ht="18" x14ac:dyDescent="0.35">
      <c r="A27" s="25">
        <v>50005452</v>
      </c>
      <c r="B27" s="6" t="s">
        <v>7373</v>
      </c>
      <c r="C27" s="41" t="s">
        <v>2313</v>
      </c>
      <c r="D27" s="24" t="s">
        <v>7220</v>
      </c>
      <c r="E27" s="24">
        <v>5</v>
      </c>
      <c r="F27" s="6">
        <v>2</v>
      </c>
      <c r="G27" s="11">
        <v>1.4043000000000001</v>
      </c>
      <c r="H27" s="78">
        <f t="shared" si="0"/>
        <v>7.0215000000000005</v>
      </c>
      <c r="I27" s="78">
        <f t="shared" si="1"/>
        <v>2.8086000000000002</v>
      </c>
    </row>
    <row r="28" spans="1:9" ht="18" x14ac:dyDescent="0.35">
      <c r="A28" s="25">
        <v>0</v>
      </c>
      <c r="B28" s="6" t="s">
        <v>7373</v>
      </c>
      <c r="C28" s="41" t="s">
        <v>7538</v>
      </c>
      <c r="D28" s="72" t="s">
        <v>7244</v>
      </c>
      <c r="E28" s="22">
        <v>10</v>
      </c>
      <c r="F28" s="6">
        <v>5</v>
      </c>
      <c r="G28" s="11" t="e">
        <v>#N/A</v>
      </c>
      <c r="H28" s="78"/>
      <c r="I28" s="78">
        <v>0</v>
      </c>
    </row>
    <row r="29" spans="1:9" ht="18" x14ac:dyDescent="0.35">
      <c r="A29" s="25">
        <v>9786144352298</v>
      </c>
      <c r="B29" s="6" t="s">
        <v>7373</v>
      </c>
      <c r="C29" s="88" t="s">
        <v>7149</v>
      </c>
      <c r="D29" s="4" t="s">
        <v>7270</v>
      </c>
      <c r="E29" s="24">
        <v>20</v>
      </c>
      <c r="F29" s="6">
        <v>10</v>
      </c>
      <c r="G29" s="11">
        <v>17.006399999999999</v>
      </c>
      <c r="H29" s="78">
        <f t="shared" ref="H29:H34" si="2">E29*G29</f>
        <v>340.12799999999999</v>
      </c>
      <c r="I29" s="78">
        <f t="shared" ref="I29:I34" si="3">F29*G29</f>
        <v>170.06399999999999</v>
      </c>
    </row>
    <row r="30" spans="1:9" ht="18" x14ac:dyDescent="0.35">
      <c r="A30" s="25">
        <v>9786144352380</v>
      </c>
      <c r="B30" s="6" t="s">
        <v>7373</v>
      </c>
      <c r="C30" s="89" t="s">
        <v>7274</v>
      </c>
      <c r="D30" s="62" t="s">
        <v>7235</v>
      </c>
      <c r="E30" s="73">
        <v>20</v>
      </c>
      <c r="F30" s="6">
        <v>10</v>
      </c>
      <c r="G30" s="11">
        <v>17</v>
      </c>
      <c r="H30" s="78">
        <f t="shared" si="2"/>
        <v>340</v>
      </c>
      <c r="I30" s="78">
        <f t="shared" si="3"/>
        <v>170</v>
      </c>
    </row>
    <row r="31" spans="1:9" ht="18" x14ac:dyDescent="0.35">
      <c r="A31" s="25">
        <v>0</v>
      </c>
      <c r="B31" s="6" t="s">
        <v>7373</v>
      </c>
      <c r="C31" s="41" t="s">
        <v>7141</v>
      </c>
      <c r="D31" s="24" t="s">
        <v>7237</v>
      </c>
      <c r="E31" s="24">
        <v>20</v>
      </c>
      <c r="F31" s="6">
        <v>10</v>
      </c>
      <c r="G31" s="11">
        <v>16.4038</v>
      </c>
      <c r="H31" s="78">
        <f t="shared" si="2"/>
        <v>328.07600000000002</v>
      </c>
      <c r="I31" s="78">
        <f t="shared" si="3"/>
        <v>164.03800000000001</v>
      </c>
    </row>
    <row r="32" spans="1:9" ht="18" x14ac:dyDescent="0.35">
      <c r="A32" s="25">
        <v>0</v>
      </c>
      <c r="B32" s="6" t="s">
        <v>7373</v>
      </c>
      <c r="C32" s="41" t="s">
        <v>7374</v>
      </c>
      <c r="D32" s="24" t="s">
        <v>7241</v>
      </c>
      <c r="E32" s="24">
        <v>20</v>
      </c>
      <c r="F32" s="6">
        <v>10</v>
      </c>
      <c r="G32" s="11">
        <v>17</v>
      </c>
      <c r="H32" s="78">
        <f t="shared" si="2"/>
        <v>340</v>
      </c>
      <c r="I32" s="78">
        <f t="shared" si="3"/>
        <v>170</v>
      </c>
    </row>
    <row r="33" spans="1:9" ht="18" x14ac:dyDescent="0.35">
      <c r="A33" s="3">
        <v>9786144351901</v>
      </c>
      <c r="B33" s="6" t="s">
        <v>7373</v>
      </c>
      <c r="C33" s="39" t="s">
        <v>7338</v>
      </c>
      <c r="D33" s="4" t="s">
        <v>7260</v>
      </c>
      <c r="E33" s="6">
        <v>20</v>
      </c>
      <c r="F33" s="6">
        <v>10</v>
      </c>
      <c r="G33" s="11">
        <v>17</v>
      </c>
      <c r="H33" s="78">
        <f t="shared" si="2"/>
        <v>340</v>
      </c>
      <c r="I33" s="78">
        <f t="shared" si="3"/>
        <v>170</v>
      </c>
    </row>
    <row r="34" spans="1:9" ht="18" x14ac:dyDescent="0.35">
      <c r="A34" s="3">
        <v>9786144352250</v>
      </c>
      <c r="B34" s="6" t="s">
        <v>7373</v>
      </c>
      <c r="C34" s="15" t="s">
        <v>7127</v>
      </c>
      <c r="D34" s="4" t="s">
        <v>7231</v>
      </c>
      <c r="E34" s="6">
        <v>10</v>
      </c>
      <c r="F34" s="6">
        <v>5</v>
      </c>
      <c r="G34" s="11">
        <v>20</v>
      </c>
      <c r="H34" s="78">
        <f t="shared" si="2"/>
        <v>200</v>
      </c>
      <c r="I34" s="78">
        <f t="shared" si="3"/>
        <v>100</v>
      </c>
    </row>
  </sheetData>
  <autoFilter ref="A1:J34" xr:uid="{00000000-0009-0000-0000-000010000000}">
    <sortState xmlns:xlrd2="http://schemas.microsoft.com/office/spreadsheetml/2017/richdata2" ref="A2:J34">
      <sortCondition ref="C1:C34"/>
    </sortState>
  </autoFilter>
  <pageMargins left="0.11811023622047245" right="0.11811023622047245" top="0.74803149606299213" bottom="0.74803149606299213" header="0.31496062992125984" footer="0.31496062992125984"/>
  <pageSetup paperSize="9" orientation="portrait" r:id="rId1"/>
  <headerFooter>
    <oddHeader>&amp;C&amp;"-,Bold"&amp;20LIBRAIRIE ZGHARTA ZEWYEH 76 921 079</oddHeader>
    <oddFooter>&amp;C&amp;"-,Bold"&amp;16&amp;D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F8"/>
  <sheetViews>
    <sheetView workbookViewId="0">
      <selection activeCell="I11" sqref="I11"/>
    </sheetView>
  </sheetViews>
  <sheetFormatPr baseColWidth="10" defaultColWidth="8.88671875" defaultRowHeight="14.4" x14ac:dyDescent="0.3"/>
  <cols>
    <col min="1" max="1" width="20.109375" bestFit="1" customWidth="1"/>
    <col min="2" max="2" width="10.5546875" bestFit="1" customWidth="1"/>
    <col min="3" max="3" width="37.109375" bestFit="1" customWidth="1"/>
    <col min="4" max="4" width="5.5546875" bestFit="1" customWidth="1"/>
    <col min="5" max="5" width="9.33203125" bestFit="1" customWidth="1"/>
    <col min="6" max="6" width="0" hidden="1" customWidth="1"/>
  </cols>
  <sheetData>
    <row r="1" spans="1:6" ht="18" x14ac:dyDescent="0.35">
      <c r="A1" s="37" t="s">
        <v>7216</v>
      </c>
      <c r="B1" s="26" t="s">
        <v>7218</v>
      </c>
      <c r="C1" s="26" t="s">
        <v>1</v>
      </c>
      <c r="D1" s="26" t="s">
        <v>7220</v>
      </c>
      <c r="E1" s="7" t="s">
        <v>7223</v>
      </c>
      <c r="F1" s="27" t="s">
        <v>7226</v>
      </c>
    </row>
    <row r="2" spans="1:6" ht="18" x14ac:dyDescent="0.35">
      <c r="A2" s="8">
        <v>50005205</v>
      </c>
      <c r="B2" s="6" t="s">
        <v>2961</v>
      </c>
      <c r="C2" s="7" t="s">
        <v>7401</v>
      </c>
      <c r="D2" s="6" t="s">
        <v>7244</v>
      </c>
      <c r="E2" s="6">
        <v>2</v>
      </c>
      <c r="F2" s="11">
        <v>11.25</v>
      </c>
    </row>
    <row r="3" spans="1:6" ht="18" x14ac:dyDescent="0.35">
      <c r="A3" s="3">
        <v>50005121</v>
      </c>
      <c r="B3" s="4" t="s">
        <v>2961</v>
      </c>
      <c r="C3" s="2" t="s">
        <v>2998</v>
      </c>
      <c r="D3" s="4" t="s">
        <v>7220</v>
      </c>
      <c r="E3" s="6">
        <v>2</v>
      </c>
      <c r="F3" s="11">
        <v>14.9</v>
      </c>
    </row>
    <row r="4" spans="1:6" ht="18" x14ac:dyDescent="0.35">
      <c r="A4" s="8">
        <v>9789953197913</v>
      </c>
      <c r="B4" s="6" t="s">
        <v>2961</v>
      </c>
      <c r="C4" s="40" t="s">
        <v>3026</v>
      </c>
      <c r="D4" s="6" t="s">
        <v>7245</v>
      </c>
      <c r="E4" s="6">
        <v>2</v>
      </c>
      <c r="F4" s="11">
        <v>11.2</v>
      </c>
    </row>
    <row r="5" spans="1:6" ht="18" x14ac:dyDescent="0.35">
      <c r="A5" s="8">
        <v>9789953197968</v>
      </c>
      <c r="B5" s="6" t="s">
        <v>2961</v>
      </c>
      <c r="C5" s="40" t="s">
        <v>3028</v>
      </c>
      <c r="D5" s="6" t="s">
        <v>7220</v>
      </c>
      <c r="E5" s="6">
        <v>5</v>
      </c>
      <c r="F5" s="11">
        <v>9.15</v>
      </c>
    </row>
    <row r="6" spans="1:6" ht="18" x14ac:dyDescent="0.35">
      <c r="A6" s="8">
        <v>9789953197531</v>
      </c>
      <c r="B6" s="6" t="s">
        <v>2961</v>
      </c>
      <c r="C6" s="40" t="s">
        <v>3020</v>
      </c>
      <c r="D6" s="6" t="s">
        <v>7237</v>
      </c>
      <c r="E6" s="6">
        <v>5</v>
      </c>
      <c r="F6" s="11">
        <v>6.15</v>
      </c>
    </row>
    <row r="7" spans="1:6" ht="18" x14ac:dyDescent="0.35">
      <c r="A7" s="8">
        <v>9789953197548</v>
      </c>
      <c r="B7" s="6" t="s">
        <v>2961</v>
      </c>
      <c r="C7" s="40" t="s">
        <v>3022</v>
      </c>
      <c r="D7" s="6" t="s">
        <v>7241</v>
      </c>
      <c r="E7" s="6">
        <v>5</v>
      </c>
      <c r="F7" s="11">
        <v>5.86</v>
      </c>
    </row>
    <row r="8" spans="1:6" ht="18" x14ac:dyDescent="0.35">
      <c r="A8" s="8">
        <v>9789953197555</v>
      </c>
      <c r="B8" s="6" t="s">
        <v>2961</v>
      </c>
      <c r="C8" s="40" t="s">
        <v>3024</v>
      </c>
      <c r="D8" s="6" t="s">
        <v>7244</v>
      </c>
      <c r="E8" s="6">
        <v>5</v>
      </c>
      <c r="F8" s="11">
        <v>9.15</v>
      </c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K52"/>
  <sheetViews>
    <sheetView view="pageLayout" zoomScaleNormal="100" workbookViewId="0">
      <selection activeCell="C34" sqref="C34"/>
    </sheetView>
  </sheetViews>
  <sheetFormatPr baseColWidth="10" defaultColWidth="9" defaultRowHeight="14.4" x14ac:dyDescent="0.3"/>
  <cols>
    <col min="1" max="1" width="20.109375" bestFit="1" customWidth="1"/>
    <col min="2" max="2" width="11.5546875" bestFit="1" customWidth="1"/>
    <col min="3" max="3" width="47.6640625" style="92" bestFit="1" customWidth="1"/>
    <col min="4" max="4" width="5.5546875" bestFit="1" customWidth="1"/>
    <col min="5" max="6" width="9.33203125" hidden="1" customWidth="1"/>
    <col min="7" max="7" width="9.33203125" customWidth="1"/>
    <col min="8" max="9" width="9.109375" hidden="1" customWidth="1"/>
    <col min="10" max="11" width="0" hidden="1" customWidth="1"/>
  </cols>
  <sheetData>
    <row r="1" spans="1:11" ht="18" x14ac:dyDescent="0.35">
      <c r="A1" s="37" t="s">
        <v>7216</v>
      </c>
      <c r="B1" s="26" t="s">
        <v>7218</v>
      </c>
      <c r="C1" s="90" t="s">
        <v>1</v>
      </c>
      <c r="D1" s="26" t="s">
        <v>7220</v>
      </c>
      <c r="E1" s="7" t="s">
        <v>7223</v>
      </c>
      <c r="F1" s="7"/>
      <c r="G1" s="7"/>
      <c r="H1" s="27" t="s">
        <v>7226</v>
      </c>
      <c r="I1" s="78">
        <f>SUM(I2:I52)</f>
        <v>5295.9542999999994</v>
      </c>
      <c r="J1" s="78">
        <f>SUM(J2:J52)</f>
        <v>2635.5337</v>
      </c>
      <c r="K1" s="78">
        <f>J1*0.8</f>
        <v>2108.4269600000002</v>
      </c>
    </row>
    <row r="2" spans="1:11" ht="18" x14ac:dyDescent="0.35">
      <c r="A2" s="25">
        <v>9782721498649</v>
      </c>
      <c r="B2" s="4" t="s">
        <v>3179</v>
      </c>
      <c r="C2" s="40" t="s">
        <v>7496</v>
      </c>
      <c r="D2" s="4" t="s">
        <v>7260</v>
      </c>
      <c r="E2" s="24">
        <v>30</v>
      </c>
      <c r="F2" s="6">
        <f t="shared" ref="F2:F52" si="0">E2/2</f>
        <v>15</v>
      </c>
      <c r="G2" s="6">
        <v>15</v>
      </c>
      <c r="H2" s="11">
        <v>7.21</v>
      </c>
      <c r="I2" s="78">
        <f t="shared" ref="I2:I52" si="1">E2*H2</f>
        <v>216.3</v>
      </c>
      <c r="J2" s="78">
        <f t="shared" ref="J2:J52" si="2">G2*H2</f>
        <v>108.15</v>
      </c>
    </row>
    <row r="3" spans="1:11" ht="18" x14ac:dyDescent="0.35">
      <c r="A3" s="25">
        <v>9782721498656</v>
      </c>
      <c r="B3" s="4" t="s">
        <v>3179</v>
      </c>
      <c r="C3" s="40" t="s">
        <v>7497</v>
      </c>
      <c r="D3" s="4" t="s">
        <v>7260</v>
      </c>
      <c r="E3" s="24">
        <v>20</v>
      </c>
      <c r="F3" s="6">
        <f t="shared" si="0"/>
        <v>10</v>
      </c>
      <c r="G3" s="6">
        <v>10</v>
      </c>
      <c r="H3" s="11">
        <v>7.55</v>
      </c>
      <c r="I3" s="78">
        <f t="shared" si="1"/>
        <v>151</v>
      </c>
      <c r="J3" s="78">
        <f t="shared" si="2"/>
        <v>75.5</v>
      </c>
    </row>
    <row r="4" spans="1:11" ht="18" x14ac:dyDescent="0.35">
      <c r="A4" s="25">
        <v>9782721498625</v>
      </c>
      <c r="B4" s="4" t="s">
        <v>3179</v>
      </c>
      <c r="C4" s="40" t="s">
        <v>7498</v>
      </c>
      <c r="D4" s="4" t="s">
        <v>7260</v>
      </c>
      <c r="E4" s="24">
        <v>20</v>
      </c>
      <c r="F4" s="6">
        <f t="shared" si="0"/>
        <v>10</v>
      </c>
      <c r="G4" s="6">
        <v>10</v>
      </c>
      <c r="H4" s="11">
        <v>9.92</v>
      </c>
      <c r="I4" s="78">
        <f t="shared" si="1"/>
        <v>198.4</v>
      </c>
      <c r="J4" s="78">
        <f t="shared" si="2"/>
        <v>99.2</v>
      </c>
    </row>
    <row r="5" spans="1:11" ht="18" x14ac:dyDescent="0.35">
      <c r="A5" s="25">
        <v>9782721498632</v>
      </c>
      <c r="B5" s="4" t="s">
        <v>3179</v>
      </c>
      <c r="C5" s="40" t="s">
        <v>7499</v>
      </c>
      <c r="D5" s="4" t="s">
        <v>7260</v>
      </c>
      <c r="E5" s="24">
        <v>20</v>
      </c>
      <c r="F5" s="6">
        <f t="shared" si="0"/>
        <v>10</v>
      </c>
      <c r="G5" s="6">
        <v>10</v>
      </c>
      <c r="H5" s="11">
        <v>8.548</v>
      </c>
      <c r="I5" s="78">
        <f t="shared" si="1"/>
        <v>170.96</v>
      </c>
      <c r="J5" s="78">
        <f t="shared" si="2"/>
        <v>85.48</v>
      </c>
    </row>
    <row r="6" spans="1:11" ht="18" x14ac:dyDescent="0.35">
      <c r="A6" s="25">
        <v>9782721497819</v>
      </c>
      <c r="B6" s="6" t="s">
        <v>3179</v>
      </c>
      <c r="C6" s="40" t="s">
        <v>7528</v>
      </c>
      <c r="D6" s="24" t="s">
        <v>7270</v>
      </c>
      <c r="E6" s="24">
        <v>15</v>
      </c>
      <c r="F6" s="6">
        <f t="shared" si="0"/>
        <v>7.5</v>
      </c>
      <c r="G6" s="6">
        <v>7</v>
      </c>
      <c r="H6" s="11">
        <v>5.85</v>
      </c>
      <c r="I6" s="78">
        <f t="shared" si="1"/>
        <v>87.75</v>
      </c>
      <c r="J6" s="78">
        <f t="shared" si="2"/>
        <v>40.949999999999996</v>
      </c>
    </row>
    <row r="7" spans="1:11" ht="18" x14ac:dyDescent="0.35">
      <c r="A7" s="25">
        <v>9782721497826</v>
      </c>
      <c r="B7" s="6" t="s">
        <v>3179</v>
      </c>
      <c r="C7" s="91" t="s">
        <v>7529</v>
      </c>
      <c r="D7" s="24" t="s">
        <v>7270</v>
      </c>
      <c r="E7" s="24">
        <v>15</v>
      </c>
      <c r="F7" s="6">
        <f t="shared" si="0"/>
        <v>7.5</v>
      </c>
      <c r="G7" s="6">
        <v>7</v>
      </c>
      <c r="H7" s="11">
        <v>5.6345999999999998</v>
      </c>
      <c r="I7" s="78">
        <f t="shared" si="1"/>
        <v>84.518999999999991</v>
      </c>
      <c r="J7" s="78">
        <f t="shared" si="2"/>
        <v>39.4422</v>
      </c>
    </row>
    <row r="8" spans="1:11" ht="18" x14ac:dyDescent="0.35">
      <c r="A8" s="25">
        <v>9782721497475</v>
      </c>
      <c r="B8" s="6" t="s">
        <v>3179</v>
      </c>
      <c r="C8" s="40" t="s">
        <v>7322</v>
      </c>
      <c r="D8" s="4" t="s">
        <v>7270</v>
      </c>
      <c r="E8" s="24">
        <v>10</v>
      </c>
      <c r="F8" s="6">
        <f t="shared" si="0"/>
        <v>5</v>
      </c>
      <c r="G8" s="6">
        <v>5</v>
      </c>
      <c r="H8" s="11">
        <v>10.63</v>
      </c>
      <c r="I8" s="78">
        <f t="shared" si="1"/>
        <v>106.30000000000001</v>
      </c>
      <c r="J8" s="78">
        <f t="shared" si="2"/>
        <v>53.150000000000006</v>
      </c>
    </row>
    <row r="9" spans="1:11" ht="18" x14ac:dyDescent="0.35">
      <c r="A9" s="25">
        <v>9782721497802</v>
      </c>
      <c r="B9" s="6" t="s">
        <v>3179</v>
      </c>
      <c r="C9" s="40" t="s">
        <v>7278</v>
      </c>
      <c r="D9" s="4" t="s">
        <v>7270</v>
      </c>
      <c r="E9" s="24">
        <v>20</v>
      </c>
      <c r="F9" s="6">
        <f t="shared" si="0"/>
        <v>10</v>
      </c>
      <c r="G9" s="6">
        <v>10</v>
      </c>
      <c r="H9" s="11">
        <v>3.6960000000000002</v>
      </c>
      <c r="I9" s="78">
        <f t="shared" si="1"/>
        <v>73.92</v>
      </c>
      <c r="J9" s="78">
        <f t="shared" si="2"/>
        <v>36.96</v>
      </c>
    </row>
    <row r="10" spans="1:11" ht="18" x14ac:dyDescent="0.35">
      <c r="A10" s="25">
        <v>9782721497796</v>
      </c>
      <c r="B10" s="6" t="s">
        <v>3179</v>
      </c>
      <c r="C10" s="40" t="s">
        <v>7269</v>
      </c>
      <c r="D10" s="4" t="s">
        <v>7270</v>
      </c>
      <c r="E10" s="24">
        <v>25</v>
      </c>
      <c r="F10" s="6">
        <f t="shared" si="0"/>
        <v>12.5</v>
      </c>
      <c r="G10" s="6">
        <v>12</v>
      </c>
      <c r="H10" s="11">
        <v>4.8899999999999997</v>
      </c>
      <c r="I10" s="78">
        <f t="shared" si="1"/>
        <v>122.24999999999999</v>
      </c>
      <c r="J10" s="78">
        <f t="shared" si="2"/>
        <v>58.679999999999993</v>
      </c>
    </row>
    <row r="11" spans="1:11" ht="18" x14ac:dyDescent="0.35">
      <c r="A11" s="25">
        <v>9782721497468</v>
      </c>
      <c r="B11" s="4" t="s">
        <v>3179</v>
      </c>
      <c r="C11" s="40" t="s">
        <v>7500</v>
      </c>
      <c r="D11" s="4" t="s">
        <v>7270</v>
      </c>
      <c r="E11" s="24">
        <v>15</v>
      </c>
      <c r="F11" s="6">
        <f t="shared" si="0"/>
        <v>7.5</v>
      </c>
      <c r="G11" s="6">
        <v>7</v>
      </c>
      <c r="H11" s="11" t="e">
        <v>#N/A</v>
      </c>
      <c r="I11" s="78">
        <v>0</v>
      </c>
      <c r="J11" s="78">
        <v>0</v>
      </c>
    </row>
    <row r="12" spans="1:11" ht="18" x14ac:dyDescent="0.35">
      <c r="A12" s="25">
        <v>9782721497871</v>
      </c>
      <c r="B12" s="6" t="s">
        <v>3179</v>
      </c>
      <c r="C12" s="40" t="s">
        <v>1951</v>
      </c>
      <c r="D12" s="24" t="s">
        <v>7235</v>
      </c>
      <c r="E12" s="24">
        <v>20</v>
      </c>
      <c r="F12" s="6">
        <f t="shared" si="0"/>
        <v>10</v>
      </c>
      <c r="G12" s="6">
        <v>10</v>
      </c>
      <c r="H12" s="11">
        <v>10.67</v>
      </c>
      <c r="I12" s="78">
        <f t="shared" si="1"/>
        <v>213.4</v>
      </c>
      <c r="J12" s="78">
        <f t="shared" si="2"/>
        <v>106.7</v>
      </c>
    </row>
    <row r="13" spans="1:11" ht="18" x14ac:dyDescent="0.35">
      <c r="A13" s="25">
        <v>9782721497864</v>
      </c>
      <c r="B13" s="6" t="s">
        <v>3179</v>
      </c>
      <c r="C13" s="40" t="s">
        <v>7479</v>
      </c>
      <c r="D13" s="24" t="s">
        <v>7235</v>
      </c>
      <c r="E13" s="24">
        <v>20</v>
      </c>
      <c r="F13" s="6">
        <f t="shared" si="0"/>
        <v>10</v>
      </c>
      <c r="G13" s="6">
        <v>10</v>
      </c>
      <c r="H13" s="11">
        <v>10.355600000000001</v>
      </c>
      <c r="I13" s="78">
        <f t="shared" si="1"/>
        <v>207.11200000000002</v>
      </c>
      <c r="J13" s="78">
        <f t="shared" si="2"/>
        <v>103.55600000000001</v>
      </c>
    </row>
    <row r="14" spans="1:11" ht="18" x14ac:dyDescent="0.35">
      <c r="A14" s="25">
        <v>9782721497499</v>
      </c>
      <c r="B14" s="6" t="s">
        <v>3179</v>
      </c>
      <c r="C14" s="40" t="s">
        <v>7279</v>
      </c>
      <c r="D14" s="6" t="s">
        <v>7235</v>
      </c>
      <c r="E14" s="24">
        <v>3</v>
      </c>
      <c r="F14" s="6">
        <f t="shared" si="0"/>
        <v>1.5</v>
      </c>
      <c r="G14" s="6">
        <v>2</v>
      </c>
      <c r="H14" s="11">
        <v>11.53</v>
      </c>
      <c r="I14" s="78">
        <f t="shared" si="1"/>
        <v>34.589999999999996</v>
      </c>
      <c r="J14" s="78">
        <f t="shared" si="2"/>
        <v>23.06</v>
      </c>
    </row>
    <row r="15" spans="1:11" ht="18" x14ac:dyDescent="0.35">
      <c r="A15" s="25">
        <v>9782721497482</v>
      </c>
      <c r="B15" s="6" t="s">
        <v>3179</v>
      </c>
      <c r="C15" s="40" t="s">
        <v>7277</v>
      </c>
      <c r="D15" s="6" t="s">
        <v>7235</v>
      </c>
      <c r="E15" s="24">
        <v>10</v>
      </c>
      <c r="F15" s="6">
        <f t="shared" si="0"/>
        <v>5</v>
      </c>
      <c r="G15" s="6">
        <v>5</v>
      </c>
      <c r="H15" s="11">
        <v>7.3419999999999996</v>
      </c>
      <c r="I15" s="78">
        <f t="shared" si="1"/>
        <v>73.42</v>
      </c>
      <c r="J15" s="78">
        <f t="shared" si="2"/>
        <v>36.71</v>
      </c>
    </row>
    <row r="16" spans="1:11" ht="18" x14ac:dyDescent="0.35">
      <c r="A16" s="25">
        <v>9782721497031</v>
      </c>
      <c r="B16" s="4" t="s">
        <v>3179</v>
      </c>
      <c r="C16" s="40" t="s">
        <v>7319</v>
      </c>
      <c r="D16" s="6" t="s">
        <v>7235</v>
      </c>
      <c r="E16" s="24">
        <v>20</v>
      </c>
      <c r="F16" s="6">
        <f t="shared" si="0"/>
        <v>10</v>
      </c>
      <c r="G16" s="6">
        <v>10</v>
      </c>
      <c r="H16" s="11">
        <v>6.5331999999999999</v>
      </c>
      <c r="I16" s="78">
        <f t="shared" si="1"/>
        <v>130.66399999999999</v>
      </c>
      <c r="J16" s="78">
        <f t="shared" si="2"/>
        <v>65.331999999999994</v>
      </c>
    </row>
    <row r="17" spans="1:10" ht="18" x14ac:dyDescent="0.35">
      <c r="A17" s="25">
        <v>9782721497833</v>
      </c>
      <c r="B17" s="6" t="s">
        <v>3179</v>
      </c>
      <c r="C17" s="40" t="s">
        <v>7283</v>
      </c>
      <c r="D17" s="6" t="s">
        <v>7235</v>
      </c>
      <c r="E17" s="24">
        <v>30</v>
      </c>
      <c r="F17" s="6">
        <f t="shared" si="0"/>
        <v>15</v>
      </c>
      <c r="G17" s="6">
        <v>15</v>
      </c>
      <c r="H17" s="11">
        <v>6</v>
      </c>
      <c r="I17" s="78">
        <f t="shared" si="1"/>
        <v>180</v>
      </c>
      <c r="J17" s="78">
        <f t="shared" si="2"/>
        <v>90</v>
      </c>
    </row>
    <row r="18" spans="1:10" ht="18" x14ac:dyDescent="0.35">
      <c r="A18" s="3">
        <v>9782721497055</v>
      </c>
      <c r="B18" s="6" t="s">
        <v>3179</v>
      </c>
      <c r="C18" s="15" t="s">
        <v>3232</v>
      </c>
      <c r="D18" s="4" t="s">
        <v>7237</v>
      </c>
      <c r="E18" s="6">
        <v>5</v>
      </c>
      <c r="F18" s="6">
        <f t="shared" si="0"/>
        <v>2.5</v>
      </c>
      <c r="G18" s="6">
        <v>2</v>
      </c>
      <c r="H18" s="11">
        <v>6.2</v>
      </c>
      <c r="I18" s="78">
        <f t="shared" si="1"/>
        <v>31</v>
      </c>
      <c r="J18" s="78">
        <f t="shared" si="2"/>
        <v>12.4</v>
      </c>
    </row>
    <row r="19" spans="1:10" ht="18" x14ac:dyDescent="0.35">
      <c r="A19" s="8">
        <v>9782721496430</v>
      </c>
      <c r="B19" s="6" t="s">
        <v>3179</v>
      </c>
      <c r="C19" s="40" t="s">
        <v>3228</v>
      </c>
      <c r="D19" s="6" t="s">
        <v>7237</v>
      </c>
      <c r="E19" s="6">
        <v>7</v>
      </c>
      <c r="F19" s="6">
        <f t="shared" si="0"/>
        <v>3.5</v>
      </c>
      <c r="G19" s="6">
        <v>3</v>
      </c>
      <c r="H19" s="11">
        <v>9.3000000000000007</v>
      </c>
      <c r="I19" s="78">
        <f t="shared" si="1"/>
        <v>65.100000000000009</v>
      </c>
      <c r="J19" s="78">
        <f t="shared" si="2"/>
        <v>27.900000000000002</v>
      </c>
    </row>
    <row r="20" spans="1:10" ht="18" x14ac:dyDescent="0.35">
      <c r="A20" s="3">
        <v>9782721497567</v>
      </c>
      <c r="B20" s="6" t="s">
        <v>3179</v>
      </c>
      <c r="C20" s="15" t="s">
        <v>3189</v>
      </c>
      <c r="D20" s="4" t="s">
        <v>7237</v>
      </c>
      <c r="E20" s="6">
        <v>10</v>
      </c>
      <c r="F20" s="6">
        <f t="shared" si="0"/>
        <v>5</v>
      </c>
      <c r="G20" s="6">
        <v>5</v>
      </c>
      <c r="H20" s="11">
        <v>4.9066999999999998</v>
      </c>
      <c r="I20" s="78">
        <f t="shared" si="1"/>
        <v>49.067</v>
      </c>
      <c r="J20" s="78">
        <f t="shared" si="2"/>
        <v>24.5335</v>
      </c>
    </row>
    <row r="21" spans="1:10" ht="18" x14ac:dyDescent="0.35">
      <c r="A21" s="3">
        <v>9782721497550</v>
      </c>
      <c r="B21" s="6" t="s">
        <v>3179</v>
      </c>
      <c r="C21" s="15" t="s">
        <v>3188</v>
      </c>
      <c r="D21" s="4" t="s">
        <v>7237</v>
      </c>
      <c r="E21" s="6">
        <v>10</v>
      </c>
      <c r="F21" s="6">
        <f t="shared" si="0"/>
        <v>5</v>
      </c>
      <c r="G21" s="6">
        <v>5</v>
      </c>
      <c r="H21" s="11">
        <v>5.5</v>
      </c>
      <c r="I21" s="78">
        <f t="shared" si="1"/>
        <v>55</v>
      </c>
      <c r="J21" s="78">
        <f t="shared" si="2"/>
        <v>27.5</v>
      </c>
    </row>
    <row r="22" spans="1:10" ht="18" x14ac:dyDescent="0.35">
      <c r="A22" s="3">
        <v>9782721496454</v>
      </c>
      <c r="B22" s="6" t="s">
        <v>3179</v>
      </c>
      <c r="C22" s="15" t="s">
        <v>3230</v>
      </c>
      <c r="D22" s="4" t="s">
        <v>7237</v>
      </c>
      <c r="E22" s="6">
        <v>15</v>
      </c>
      <c r="F22" s="6">
        <f t="shared" si="0"/>
        <v>7.5</v>
      </c>
      <c r="G22" s="6">
        <v>7</v>
      </c>
      <c r="H22" s="11">
        <v>6.2</v>
      </c>
      <c r="I22" s="78">
        <f t="shared" si="1"/>
        <v>93</v>
      </c>
      <c r="J22" s="78">
        <f t="shared" si="2"/>
        <v>43.4</v>
      </c>
    </row>
    <row r="23" spans="1:10" ht="18" x14ac:dyDescent="0.35">
      <c r="A23" s="8">
        <v>9782721497918</v>
      </c>
      <c r="B23" s="6" t="s">
        <v>3179</v>
      </c>
      <c r="C23" s="40" t="s">
        <v>3187</v>
      </c>
      <c r="D23" s="6" t="s">
        <v>7237</v>
      </c>
      <c r="E23" s="6">
        <v>15</v>
      </c>
      <c r="F23" s="6">
        <f t="shared" si="0"/>
        <v>7.5</v>
      </c>
      <c r="G23" s="6">
        <v>7</v>
      </c>
      <c r="H23" s="11">
        <v>5.9561999999999999</v>
      </c>
      <c r="I23" s="78">
        <f t="shared" si="1"/>
        <v>89.343000000000004</v>
      </c>
      <c r="J23" s="78">
        <f t="shared" si="2"/>
        <v>41.693399999999997</v>
      </c>
    </row>
    <row r="24" spans="1:10" ht="18" x14ac:dyDescent="0.35">
      <c r="A24" s="3">
        <v>9782721497901</v>
      </c>
      <c r="B24" s="4" t="s">
        <v>3179</v>
      </c>
      <c r="C24" s="15" t="s">
        <v>3186</v>
      </c>
      <c r="D24" s="4" t="s">
        <v>7237</v>
      </c>
      <c r="E24" s="6">
        <v>20</v>
      </c>
      <c r="F24" s="6">
        <f t="shared" si="0"/>
        <v>10</v>
      </c>
      <c r="G24" s="6">
        <v>10</v>
      </c>
      <c r="H24" s="11">
        <v>5.2500999999999998</v>
      </c>
      <c r="I24" s="78">
        <f t="shared" si="1"/>
        <v>105.002</v>
      </c>
      <c r="J24" s="78">
        <f t="shared" si="2"/>
        <v>52.500999999999998</v>
      </c>
    </row>
    <row r="25" spans="1:10" ht="18" x14ac:dyDescent="0.35">
      <c r="A25" s="3">
        <v>9782721497192</v>
      </c>
      <c r="B25" s="6" t="s">
        <v>3179</v>
      </c>
      <c r="C25" s="15" t="s">
        <v>3190</v>
      </c>
      <c r="D25" s="4" t="s">
        <v>7241</v>
      </c>
      <c r="E25" s="6">
        <v>4</v>
      </c>
      <c r="F25" s="6">
        <f t="shared" si="0"/>
        <v>2</v>
      </c>
      <c r="G25" s="6">
        <v>2</v>
      </c>
      <c r="H25" s="11">
        <v>5.7226999999999997</v>
      </c>
      <c r="I25" s="78">
        <f t="shared" si="1"/>
        <v>22.890799999999999</v>
      </c>
      <c r="J25" s="78">
        <f t="shared" si="2"/>
        <v>11.445399999999999</v>
      </c>
    </row>
    <row r="26" spans="1:10" ht="18" x14ac:dyDescent="0.35">
      <c r="A26" s="3">
        <v>9782721496591</v>
      </c>
      <c r="B26" s="6" t="s">
        <v>3179</v>
      </c>
      <c r="C26" s="15" t="s">
        <v>3234</v>
      </c>
      <c r="D26" s="4" t="s">
        <v>7241</v>
      </c>
      <c r="E26" s="6">
        <v>4</v>
      </c>
      <c r="F26" s="6">
        <f t="shared" si="0"/>
        <v>2</v>
      </c>
      <c r="G26" s="6">
        <v>2</v>
      </c>
      <c r="H26" s="11">
        <v>16.52</v>
      </c>
      <c r="I26" s="78">
        <f t="shared" si="1"/>
        <v>66.08</v>
      </c>
      <c r="J26" s="78">
        <f t="shared" si="2"/>
        <v>33.04</v>
      </c>
    </row>
    <row r="27" spans="1:10" ht="18" x14ac:dyDescent="0.35">
      <c r="A27" s="8">
        <v>9782721492180</v>
      </c>
      <c r="B27" s="6" t="s">
        <v>3179</v>
      </c>
      <c r="C27" s="40" t="s">
        <v>3181</v>
      </c>
      <c r="D27" s="6" t="s">
        <v>7241</v>
      </c>
      <c r="E27" s="6">
        <v>5</v>
      </c>
      <c r="F27" s="6">
        <f t="shared" si="0"/>
        <v>2.5</v>
      </c>
      <c r="G27" s="6">
        <v>2</v>
      </c>
      <c r="H27" s="11">
        <v>6.25</v>
      </c>
      <c r="I27" s="78">
        <f t="shared" si="1"/>
        <v>31.25</v>
      </c>
      <c r="J27" s="78">
        <f t="shared" si="2"/>
        <v>12.5</v>
      </c>
    </row>
    <row r="28" spans="1:10" ht="18" x14ac:dyDescent="0.35">
      <c r="A28" s="3">
        <v>9782721497130</v>
      </c>
      <c r="B28" s="6" t="s">
        <v>3179</v>
      </c>
      <c r="C28" s="15" t="s">
        <v>3238</v>
      </c>
      <c r="D28" s="4" t="s">
        <v>7241</v>
      </c>
      <c r="E28" s="6">
        <v>5</v>
      </c>
      <c r="F28" s="6">
        <f t="shared" si="0"/>
        <v>2.5</v>
      </c>
      <c r="G28" s="6">
        <v>2</v>
      </c>
      <c r="H28" s="11">
        <v>6.15</v>
      </c>
      <c r="I28" s="78">
        <f t="shared" si="1"/>
        <v>30.75</v>
      </c>
      <c r="J28" s="78">
        <f t="shared" si="2"/>
        <v>12.3</v>
      </c>
    </row>
    <row r="29" spans="1:10" ht="18" x14ac:dyDescent="0.35">
      <c r="A29" s="3">
        <v>9782721495419</v>
      </c>
      <c r="B29" s="6" t="s">
        <v>3179</v>
      </c>
      <c r="C29" s="15" t="s">
        <v>3236</v>
      </c>
      <c r="D29" s="4" t="s">
        <v>7241</v>
      </c>
      <c r="E29" s="6">
        <v>10</v>
      </c>
      <c r="F29" s="6">
        <f t="shared" si="0"/>
        <v>5</v>
      </c>
      <c r="G29" s="6">
        <v>5</v>
      </c>
      <c r="H29" s="11">
        <v>6.2306999999999997</v>
      </c>
      <c r="I29" s="78">
        <f t="shared" si="1"/>
        <v>62.306999999999995</v>
      </c>
      <c r="J29" s="78">
        <f t="shared" si="2"/>
        <v>31.153499999999998</v>
      </c>
    </row>
    <row r="30" spans="1:10" ht="18" x14ac:dyDescent="0.35">
      <c r="A30" s="3">
        <v>9782721497215</v>
      </c>
      <c r="B30" s="6" t="s">
        <v>3179</v>
      </c>
      <c r="C30" s="15" t="s">
        <v>3192</v>
      </c>
      <c r="D30" s="4" t="s">
        <v>7241</v>
      </c>
      <c r="E30" s="6">
        <v>10</v>
      </c>
      <c r="F30" s="6">
        <f t="shared" si="0"/>
        <v>5</v>
      </c>
      <c r="G30" s="6">
        <v>5</v>
      </c>
      <c r="H30" s="11">
        <v>5.8013000000000003</v>
      </c>
      <c r="I30" s="78">
        <f t="shared" si="1"/>
        <v>58.013000000000005</v>
      </c>
      <c r="J30" s="78">
        <f t="shared" si="2"/>
        <v>29.006500000000003</v>
      </c>
    </row>
    <row r="31" spans="1:10" ht="18" x14ac:dyDescent="0.35">
      <c r="A31" s="3">
        <v>9782721497208</v>
      </c>
      <c r="B31" s="6" t="s">
        <v>3179</v>
      </c>
      <c r="C31" s="15" t="s">
        <v>3191</v>
      </c>
      <c r="D31" s="4" t="s">
        <v>7241</v>
      </c>
      <c r="E31" s="6">
        <v>20</v>
      </c>
      <c r="F31" s="6">
        <f t="shared" si="0"/>
        <v>10</v>
      </c>
      <c r="G31" s="6">
        <v>10</v>
      </c>
      <c r="H31" s="11">
        <v>5.6566999999999998</v>
      </c>
      <c r="I31" s="78">
        <f t="shared" si="1"/>
        <v>113.134</v>
      </c>
      <c r="J31" s="78">
        <f t="shared" si="2"/>
        <v>56.567</v>
      </c>
    </row>
    <row r="32" spans="1:10" ht="18" x14ac:dyDescent="0.35">
      <c r="A32" s="8">
        <v>9782721497536</v>
      </c>
      <c r="B32" s="6" t="s">
        <v>3179</v>
      </c>
      <c r="C32" s="40" t="s">
        <v>3240</v>
      </c>
      <c r="D32" s="6" t="s">
        <v>7244</v>
      </c>
      <c r="E32" s="6">
        <v>2</v>
      </c>
      <c r="F32" s="6">
        <f t="shared" si="0"/>
        <v>1</v>
      </c>
      <c r="G32" s="6">
        <v>2</v>
      </c>
      <c r="H32" s="11">
        <v>18.059999999999999</v>
      </c>
      <c r="I32" s="78">
        <f t="shared" si="1"/>
        <v>36.119999999999997</v>
      </c>
      <c r="J32" s="78">
        <f t="shared" si="2"/>
        <v>36.119999999999997</v>
      </c>
    </row>
    <row r="33" spans="1:10" ht="18" x14ac:dyDescent="0.35">
      <c r="A33" s="8">
        <v>9782721495563</v>
      </c>
      <c r="B33" s="6" t="s">
        <v>3179</v>
      </c>
      <c r="C33" s="40" t="s">
        <v>3244</v>
      </c>
      <c r="D33" s="6" t="s">
        <v>7244</v>
      </c>
      <c r="E33" s="6">
        <v>10</v>
      </c>
      <c r="F33" s="6">
        <f t="shared" si="0"/>
        <v>5</v>
      </c>
      <c r="G33" s="6">
        <v>5</v>
      </c>
      <c r="H33" s="11">
        <v>5.56</v>
      </c>
      <c r="I33" s="78">
        <f t="shared" si="1"/>
        <v>55.599999999999994</v>
      </c>
      <c r="J33" s="78">
        <f t="shared" si="2"/>
        <v>27.799999999999997</v>
      </c>
    </row>
    <row r="34" spans="1:10" ht="18" x14ac:dyDescent="0.35">
      <c r="A34" s="8">
        <v>9782721496249</v>
      </c>
      <c r="B34" s="6" t="s">
        <v>3179</v>
      </c>
      <c r="C34" s="40" t="s">
        <v>3242</v>
      </c>
      <c r="D34" s="6" t="s">
        <v>7244</v>
      </c>
      <c r="E34" s="6">
        <v>10</v>
      </c>
      <c r="F34" s="6">
        <f t="shared" si="0"/>
        <v>5</v>
      </c>
      <c r="G34" s="6">
        <v>5</v>
      </c>
      <c r="H34" s="11">
        <v>6.06</v>
      </c>
      <c r="I34" s="78">
        <f t="shared" si="1"/>
        <v>60.599999999999994</v>
      </c>
      <c r="J34" s="78">
        <f t="shared" si="2"/>
        <v>30.299999999999997</v>
      </c>
    </row>
    <row r="35" spans="1:10" ht="18" x14ac:dyDescent="0.35">
      <c r="A35" s="3">
        <v>9782721496096</v>
      </c>
      <c r="B35" s="6" t="s">
        <v>3179</v>
      </c>
      <c r="C35" s="15" t="s">
        <v>3258</v>
      </c>
      <c r="D35" s="4" t="s">
        <v>7244</v>
      </c>
      <c r="E35" s="6">
        <v>19</v>
      </c>
      <c r="F35" s="6">
        <f t="shared" si="0"/>
        <v>9.5</v>
      </c>
      <c r="G35" s="6">
        <v>9</v>
      </c>
      <c r="H35" s="11">
        <v>6.75</v>
      </c>
      <c r="I35" s="78">
        <f t="shared" si="1"/>
        <v>128.25</v>
      </c>
      <c r="J35" s="78">
        <f t="shared" si="2"/>
        <v>60.75</v>
      </c>
    </row>
    <row r="36" spans="1:10" ht="18" x14ac:dyDescent="0.35">
      <c r="A36" s="8">
        <v>9782721496089</v>
      </c>
      <c r="B36" s="6" t="s">
        <v>3179</v>
      </c>
      <c r="C36" s="40" t="s">
        <v>3256</v>
      </c>
      <c r="D36" s="6" t="s">
        <v>7244</v>
      </c>
      <c r="E36" s="6">
        <v>18</v>
      </c>
      <c r="F36" s="6">
        <f t="shared" si="0"/>
        <v>9</v>
      </c>
      <c r="G36" s="6">
        <v>9</v>
      </c>
      <c r="H36" s="11">
        <v>6.38</v>
      </c>
      <c r="I36" s="78">
        <f t="shared" si="1"/>
        <v>114.84</v>
      </c>
      <c r="J36" s="78">
        <f t="shared" si="2"/>
        <v>57.42</v>
      </c>
    </row>
    <row r="37" spans="1:10" ht="18" x14ac:dyDescent="0.35">
      <c r="A37" s="8">
        <v>9782721498069</v>
      </c>
      <c r="B37" s="6" t="s">
        <v>3179</v>
      </c>
      <c r="C37" s="40" t="s">
        <v>3268</v>
      </c>
      <c r="D37" s="6" t="s">
        <v>7245</v>
      </c>
      <c r="E37" s="6">
        <v>20</v>
      </c>
      <c r="F37" s="6">
        <f t="shared" si="0"/>
        <v>10</v>
      </c>
      <c r="G37" s="6">
        <v>10</v>
      </c>
      <c r="H37" s="11">
        <v>5.2039999999999997</v>
      </c>
      <c r="I37" s="78">
        <f t="shared" si="1"/>
        <v>104.08</v>
      </c>
      <c r="J37" s="78">
        <f t="shared" si="2"/>
        <v>52.04</v>
      </c>
    </row>
    <row r="38" spans="1:10" ht="18" x14ac:dyDescent="0.35">
      <c r="A38" s="3">
        <v>9782721496126</v>
      </c>
      <c r="B38" s="6" t="s">
        <v>3179</v>
      </c>
      <c r="C38" s="15" t="s">
        <v>3266</v>
      </c>
      <c r="D38" s="4" t="s">
        <v>7245</v>
      </c>
      <c r="E38" s="6">
        <v>20</v>
      </c>
      <c r="F38" s="6">
        <f t="shared" si="0"/>
        <v>10</v>
      </c>
      <c r="G38" s="6">
        <v>10</v>
      </c>
      <c r="H38" s="11">
        <v>7</v>
      </c>
      <c r="I38" s="78">
        <f t="shared" si="1"/>
        <v>140</v>
      </c>
      <c r="J38" s="78">
        <f t="shared" si="2"/>
        <v>70</v>
      </c>
    </row>
    <row r="39" spans="1:10" ht="18" x14ac:dyDescent="0.35">
      <c r="A39" s="3">
        <v>9782721498137</v>
      </c>
      <c r="B39" s="6" t="s">
        <v>3179</v>
      </c>
      <c r="C39" s="15" t="s">
        <v>3270</v>
      </c>
      <c r="D39" s="4" t="s">
        <v>7220</v>
      </c>
      <c r="E39" s="6">
        <v>5</v>
      </c>
      <c r="F39" s="6">
        <f t="shared" si="0"/>
        <v>2.5</v>
      </c>
      <c r="G39" s="6">
        <v>2</v>
      </c>
      <c r="H39" s="11">
        <v>12.65</v>
      </c>
      <c r="I39" s="78">
        <f t="shared" si="1"/>
        <v>63.25</v>
      </c>
      <c r="J39" s="78">
        <f t="shared" si="2"/>
        <v>25.3</v>
      </c>
    </row>
    <row r="40" spans="1:10" ht="18" x14ac:dyDescent="0.35">
      <c r="A40" s="3">
        <v>9782721498175</v>
      </c>
      <c r="B40" s="6" t="s">
        <v>3179</v>
      </c>
      <c r="C40" s="15" t="s">
        <v>7340</v>
      </c>
      <c r="D40" s="4" t="s">
        <v>7220</v>
      </c>
      <c r="E40" s="6">
        <v>5</v>
      </c>
      <c r="F40" s="6">
        <f t="shared" si="0"/>
        <v>2.5</v>
      </c>
      <c r="G40" s="6">
        <v>2</v>
      </c>
      <c r="H40" s="11">
        <v>11.5</v>
      </c>
      <c r="I40" s="78">
        <f t="shared" si="1"/>
        <v>57.5</v>
      </c>
      <c r="J40" s="78">
        <f t="shared" si="2"/>
        <v>23</v>
      </c>
    </row>
    <row r="41" spans="1:10" ht="18" x14ac:dyDescent="0.35">
      <c r="A41" s="8">
        <v>9782721498151</v>
      </c>
      <c r="B41" s="6" t="s">
        <v>3179</v>
      </c>
      <c r="C41" s="40" t="s">
        <v>3296</v>
      </c>
      <c r="D41" s="6" t="s">
        <v>7220</v>
      </c>
      <c r="E41" s="6">
        <v>20</v>
      </c>
      <c r="F41" s="6">
        <f t="shared" si="0"/>
        <v>10</v>
      </c>
      <c r="G41" s="6">
        <v>10</v>
      </c>
      <c r="H41" s="11">
        <v>6.3070000000000004</v>
      </c>
      <c r="I41" s="78">
        <f t="shared" si="1"/>
        <v>126.14000000000001</v>
      </c>
      <c r="J41" s="78">
        <f t="shared" si="2"/>
        <v>63.070000000000007</v>
      </c>
    </row>
    <row r="42" spans="1:10" ht="18" x14ac:dyDescent="0.35">
      <c r="A42" s="8">
        <v>9782721498144</v>
      </c>
      <c r="B42" s="6" t="s">
        <v>3179</v>
      </c>
      <c r="C42" s="40" t="s">
        <v>3272</v>
      </c>
      <c r="D42" s="6" t="s">
        <v>7220</v>
      </c>
      <c r="E42" s="6">
        <v>20</v>
      </c>
      <c r="F42" s="6">
        <f t="shared" si="0"/>
        <v>10</v>
      </c>
      <c r="G42" s="6">
        <v>10</v>
      </c>
      <c r="H42" s="11">
        <v>6</v>
      </c>
      <c r="I42" s="78">
        <f t="shared" si="1"/>
        <v>120</v>
      </c>
      <c r="J42" s="78">
        <f t="shared" si="2"/>
        <v>60</v>
      </c>
    </row>
    <row r="43" spans="1:10" ht="18" x14ac:dyDescent="0.35">
      <c r="A43" s="3">
        <v>9782721496836</v>
      </c>
      <c r="B43" s="4" t="s">
        <v>3179</v>
      </c>
      <c r="C43" s="15" t="s">
        <v>3278</v>
      </c>
      <c r="D43" s="4" t="s">
        <v>7231</v>
      </c>
      <c r="E43" s="6">
        <v>1</v>
      </c>
      <c r="F43" s="6">
        <f t="shared" si="0"/>
        <v>0.5</v>
      </c>
      <c r="G43" s="6">
        <v>0</v>
      </c>
      <c r="H43" s="11">
        <v>7</v>
      </c>
      <c r="I43" s="78">
        <f t="shared" si="1"/>
        <v>7</v>
      </c>
      <c r="J43" s="78">
        <f t="shared" si="2"/>
        <v>0</v>
      </c>
    </row>
    <row r="44" spans="1:10" ht="18" x14ac:dyDescent="0.35">
      <c r="A44" s="3">
        <v>9782721498250</v>
      </c>
      <c r="B44" s="6" t="s">
        <v>3179</v>
      </c>
      <c r="C44" s="15" t="s">
        <v>3194</v>
      </c>
      <c r="D44" s="4" t="s">
        <v>7231</v>
      </c>
      <c r="E44" s="6">
        <v>2</v>
      </c>
      <c r="F44" s="6">
        <f t="shared" si="0"/>
        <v>1</v>
      </c>
      <c r="G44" s="6">
        <v>2</v>
      </c>
      <c r="H44" s="11">
        <v>15.25</v>
      </c>
      <c r="I44" s="78">
        <f t="shared" si="1"/>
        <v>30.5</v>
      </c>
      <c r="J44" s="78">
        <f t="shared" si="2"/>
        <v>30.5</v>
      </c>
    </row>
    <row r="45" spans="1:10" ht="18" x14ac:dyDescent="0.35">
      <c r="A45" s="3">
        <v>9782721493842</v>
      </c>
      <c r="B45" s="6" t="s">
        <v>3179</v>
      </c>
      <c r="C45" s="15" t="s">
        <v>3252</v>
      </c>
      <c r="D45" s="4" t="s">
        <v>7231</v>
      </c>
      <c r="E45" s="6">
        <v>2</v>
      </c>
      <c r="F45" s="6">
        <f t="shared" si="0"/>
        <v>1</v>
      </c>
      <c r="G45" s="6">
        <v>2</v>
      </c>
      <c r="H45" s="11">
        <v>7.65</v>
      </c>
      <c r="I45" s="78">
        <f t="shared" si="1"/>
        <v>15.3</v>
      </c>
      <c r="J45" s="78">
        <f t="shared" si="2"/>
        <v>15.3</v>
      </c>
    </row>
    <row r="46" spans="1:10" ht="18" x14ac:dyDescent="0.35">
      <c r="A46" s="3">
        <v>9782721498274</v>
      </c>
      <c r="B46" s="6" t="s">
        <v>3179</v>
      </c>
      <c r="C46" s="15" t="s">
        <v>3196</v>
      </c>
      <c r="D46" s="4" t="s">
        <v>7231</v>
      </c>
      <c r="E46" s="6">
        <v>20</v>
      </c>
      <c r="F46" s="6">
        <f t="shared" si="0"/>
        <v>10</v>
      </c>
      <c r="G46" s="6">
        <v>10</v>
      </c>
      <c r="H46" s="11">
        <v>6.85</v>
      </c>
      <c r="I46" s="78">
        <f t="shared" si="1"/>
        <v>137</v>
      </c>
      <c r="J46" s="78">
        <f t="shared" si="2"/>
        <v>68.5</v>
      </c>
    </row>
    <row r="47" spans="1:10" ht="18" x14ac:dyDescent="0.35">
      <c r="A47" s="3">
        <v>9782721498267</v>
      </c>
      <c r="B47" s="6" t="s">
        <v>3179</v>
      </c>
      <c r="C47" s="15" t="s">
        <v>3195</v>
      </c>
      <c r="D47" s="4" t="s">
        <v>7231</v>
      </c>
      <c r="E47" s="6">
        <v>20</v>
      </c>
      <c r="F47" s="6">
        <f t="shared" si="0"/>
        <v>10</v>
      </c>
      <c r="G47" s="6">
        <v>10</v>
      </c>
      <c r="H47" s="11">
        <v>6.1</v>
      </c>
      <c r="I47" s="78">
        <f t="shared" si="1"/>
        <v>122</v>
      </c>
      <c r="J47" s="78">
        <f t="shared" si="2"/>
        <v>61</v>
      </c>
    </row>
    <row r="48" spans="1:10" ht="18" x14ac:dyDescent="0.35">
      <c r="A48" s="8">
        <v>9782721496775</v>
      </c>
      <c r="B48" s="6" t="s">
        <v>3179</v>
      </c>
      <c r="C48" s="40" t="s">
        <v>7291</v>
      </c>
      <c r="D48" s="6" t="s">
        <v>7251</v>
      </c>
      <c r="E48" s="6">
        <v>15</v>
      </c>
      <c r="F48" s="6">
        <f t="shared" si="0"/>
        <v>7.5</v>
      </c>
      <c r="G48" s="6">
        <v>7</v>
      </c>
      <c r="H48" s="11">
        <v>7.75</v>
      </c>
      <c r="I48" s="78">
        <f t="shared" si="1"/>
        <v>116.25</v>
      </c>
      <c r="J48" s="78">
        <f t="shared" si="2"/>
        <v>54.25</v>
      </c>
    </row>
    <row r="49" spans="1:10" ht="18" x14ac:dyDescent="0.35">
      <c r="A49" s="65">
        <v>9782721497956</v>
      </c>
      <c r="B49" s="59" t="s">
        <v>3179</v>
      </c>
      <c r="C49" s="68" t="s">
        <v>7280</v>
      </c>
      <c r="D49" s="59" t="s">
        <v>7251</v>
      </c>
      <c r="E49" s="59">
        <v>20</v>
      </c>
      <c r="F49" s="6">
        <f t="shared" si="0"/>
        <v>10</v>
      </c>
      <c r="G49" s="6">
        <v>10</v>
      </c>
      <c r="H49" s="66">
        <v>8</v>
      </c>
      <c r="I49" s="78">
        <f t="shared" si="1"/>
        <v>160</v>
      </c>
      <c r="J49" s="78">
        <f t="shared" si="2"/>
        <v>80</v>
      </c>
    </row>
    <row r="50" spans="1:10" ht="18" x14ac:dyDescent="0.35">
      <c r="A50" s="65">
        <v>9782721496799</v>
      </c>
      <c r="B50" s="59" t="s">
        <v>3179</v>
      </c>
      <c r="C50" s="68" t="s">
        <v>7261</v>
      </c>
      <c r="D50" s="59" t="s">
        <v>7251</v>
      </c>
      <c r="E50" s="59">
        <v>25</v>
      </c>
      <c r="F50" s="6">
        <f t="shared" si="0"/>
        <v>12.5</v>
      </c>
      <c r="G50" s="6">
        <v>12</v>
      </c>
      <c r="H50" s="66">
        <v>7.2561</v>
      </c>
      <c r="I50" s="78">
        <f t="shared" si="1"/>
        <v>181.4025</v>
      </c>
      <c r="J50" s="78">
        <f t="shared" si="2"/>
        <v>87.0732</v>
      </c>
    </row>
    <row r="51" spans="1:10" ht="18" x14ac:dyDescent="0.35">
      <c r="A51" s="65">
        <v>9782721497970</v>
      </c>
      <c r="B51" s="59" t="s">
        <v>3179</v>
      </c>
      <c r="C51" s="68" t="s">
        <v>7250</v>
      </c>
      <c r="D51" s="59" t="s">
        <v>7251</v>
      </c>
      <c r="E51" s="59">
        <v>25</v>
      </c>
      <c r="F51" s="6">
        <f t="shared" si="0"/>
        <v>12.5</v>
      </c>
      <c r="G51" s="6">
        <v>12</v>
      </c>
      <c r="H51" s="66">
        <v>9</v>
      </c>
      <c r="I51" s="78">
        <f t="shared" si="1"/>
        <v>225</v>
      </c>
      <c r="J51" s="78">
        <f t="shared" si="2"/>
        <v>108</v>
      </c>
    </row>
    <row r="52" spans="1:10" ht="18" x14ac:dyDescent="0.35">
      <c r="A52" s="65">
        <v>9782721495839</v>
      </c>
      <c r="B52" s="59" t="s">
        <v>3179</v>
      </c>
      <c r="C52" s="68" t="s">
        <v>7333</v>
      </c>
      <c r="D52" s="59" t="s">
        <v>7276</v>
      </c>
      <c r="E52" s="59">
        <v>20</v>
      </c>
      <c r="F52" s="6">
        <f t="shared" si="0"/>
        <v>10</v>
      </c>
      <c r="G52" s="6">
        <v>10</v>
      </c>
      <c r="H52" s="66">
        <v>18.63</v>
      </c>
      <c r="I52" s="78">
        <f t="shared" si="1"/>
        <v>372.59999999999997</v>
      </c>
      <c r="J52" s="78">
        <f t="shared" si="2"/>
        <v>186.29999999999998</v>
      </c>
    </row>
  </sheetData>
  <autoFilter ref="A1:K52" xr:uid="{00000000-0009-0000-0000-000012000000}"/>
  <pageMargins left="0.25" right="0.25" top="0.75" bottom="0.75" header="0.3" footer="0.3"/>
  <pageSetup paperSize="9" orientation="portrait" r:id="rId1"/>
  <headerFooter>
    <oddHeader>&amp;C&amp;"-,Bold"&amp;20LIBRAIRIE ZGHARTA ZEWYEH 76 921 079</oddHeader>
    <oddFooter>&amp;C&amp;"-,Bold"&amp;16&amp;D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19</vt:i4>
      </vt:variant>
    </vt:vector>
  </HeadingPairs>
  <TitlesOfParts>
    <vt:vector size="19" baseType="lpstr">
      <vt:lpstr>IN OUT DATA</vt:lpstr>
      <vt:lpstr>STK 2015</vt:lpstr>
      <vt:lpstr>stk 2016</vt:lpstr>
      <vt:lpstr>stk 2017</vt:lpstr>
      <vt:lpstr>stk 2018</vt:lpstr>
      <vt:lpstr>STK2019</vt:lpstr>
      <vt:lpstr>barcodes</vt:lpstr>
      <vt:lpstr>STK2022</vt:lpstr>
      <vt:lpstr>STK 2023</vt:lpstr>
      <vt:lpstr>stk2024</vt:lpstr>
      <vt:lpstr>BOOKS</vt:lpstr>
      <vt:lpstr>AHLIA FEKR KHOURY </vt:lpstr>
      <vt:lpstr>ALL REST</vt:lpstr>
      <vt:lpstr>SAMIR</vt:lpstr>
      <vt:lpstr>ANTOINE</vt:lpstr>
      <vt:lpstr>TAJADOD</vt:lpstr>
      <vt:lpstr>HABIB</vt:lpstr>
      <vt:lpstr>DAR CHIMAL</vt:lpstr>
      <vt:lpstr>STEPHANE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</dc:creator>
  <cp:keywords/>
  <dc:description/>
  <cp:lastModifiedBy>marie marroun</cp:lastModifiedBy>
  <cp:revision/>
  <cp:lastPrinted>2023-08-21T14:33:54Z</cp:lastPrinted>
  <dcterms:created xsi:type="dcterms:W3CDTF">2023-07-11T11:14:56Z</dcterms:created>
  <dcterms:modified xsi:type="dcterms:W3CDTF">2025-08-26T17:25:23Z</dcterms:modified>
  <cp:category/>
  <cp:contentStatus/>
</cp:coreProperties>
</file>